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E:\รายงานผลคก.-กิจกรรมปี2563\ita ปี 2563-u[date-ใช้ไฟล์นี้\ติดตามผลการดำเนินงานคก.-กิจกรรมปี63\"/>
    </mc:Choice>
  </mc:AlternateContent>
  <bookViews>
    <workbookView xWindow="0" yWindow="0" windowWidth="28800" windowHeight="12480"/>
  </bookViews>
  <sheets>
    <sheet name="1.เกษตรศาสตร์" sheetId="1" r:id="rId1"/>
    <sheet name="2.นิติศาสตร์" sheetId="2" r:id="rId2"/>
    <sheet name="3.บริหารศาสตร์" sheetId="3" r:id="rId3"/>
    <sheet name="4.พยาบาลศาสตร์" sheetId="4" r:id="rId4"/>
    <sheet name="5.เภสัชศาสตร์" sheetId="5" r:id="rId5"/>
    <sheet name="6.รัฐศาสตร์" sheetId="6" r:id="rId6"/>
    <sheet name="7.วิทยาศาสตร์" sheetId="7" r:id="rId7"/>
    <sheet name="8.วิศวกรรมศาสตร์" sheetId="8" r:id="rId8"/>
    <sheet name="7.ศิลป์ยุกต์" sheetId="9" r:id="rId9"/>
    <sheet name="8.ศิลปศาสตร์" sheetId="10" r:id="rId10"/>
    <sheet name="9.ว.แพทย์" sheetId="11" r:id="rId11"/>
    <sheet name="10.โรงพิมพ์" sheetId="12" r:id="rId12"/>
    <sheet name="11.โรงแรม" sheetId="13" r:id="rId13"/>
    <sheet name="12.ส.คอมฯ" sheetId="14" r:id="rId14"/>
    <sheet name="13.ส.ทรพัย์สิน" sheetId="15" r:id="rId15"/>
    <sheet name="14.สำนักวิทยบริการ" sheetId="16" r:id="rId16"/>
    <sheet name="15.ส.อธิการบดี" sheetId="17" r:id="rId17"/>
  </sheets>
  <definedNames>
    <definedName name="_xlnm._FilterDatabase" localSheetId="14" hidden="1">'13.ส.ทรพัย์สิน'!$A$4:$AB$45</definedName>
    <definedName name="_xlnm.Print_Titles" localSheetId="0">'1.เกษตรศาสตร์'!$4:$5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80" i="17" l="1"/>
  <c r="G280" i="17"/>
  <c r="H280" i="17"/>
  <c r="I280" i="17"/>
  <c r="F281" i="17"/>
  <c r="G281" i="17"/>
  <c r="H281" i="17"/>
  <c r="I281" i="17"/>
  <c r="F282" i="17"/>
  <c r="G282" i="17"/>
  <c r="H282" i="17"/>
  <c r="I282" i="17"/>
  <c r="F283" i="17"/>
  <c r="G283" i="17"/>
  <c r="H283" i="17"/>
  <c r="I283" i="17"/>
  <c r="F284" i="17"/>
  <c r="G284" i="17"/>
  <c r="H284" i="17"/>
  <c r="I284" i="17"/>
  <c r="I279" i="17"/>
  <c r="H279" i="17"/>
  <c r="G279" i="17"/>
  <c r="F279" i="17"/>
  <c r="D284" i="17"/>
  <c r="C284" i="17"/>
  <c r="B284" i="17"/>
  <c r="E283" i="17"/>
  <c r="E282" i="17"/>
  <c r="E281" i="17"/>
  <c r="E280" i="17"/>
  <c r="E279" i="17"/>
  <c r="W147" i="17"/>
  <c r="J272" i="17"/>
  <c r="H272" i="17"/>
  <c r="U271" i="17"/>
  <c r="T271" i="17"/>
  <c r="V271" i="17" s="1"/>
  <c r="R271" i="17"/>
  <c r="Q271" i="17"/>
  <c r="O271" i="17"/>
  <c r="O272" i="17" s="1"/>
  <c r="N271" i="17"/>
  <c r="P271" i="17" s="1"/>
  <c r="L271" i="17"/>
  <c r="K271" i="17"/>
  <c r="J271" i="17"/>
  <c r="H271" i="17"/>
  <c r="G271" i="17"/>
  <c r="U269" i="17"/>
  <c r="U272" i="17" s="1"/>
  <c r="T269" i="17"/>
  <c r="R269" i="17"/>
  <c r="Q269" i="17"/>
  <c r="O269" i="17"/>
  <c r="N269" i="17"/>
  <c r="L269" i="17"/>
  <c r="K269" i="17"/>
  <c r="J269" i="17"/>
  <c r="H269" i="17"/>
  <c r="G269" i="17"/>
  <c r="U256" i="17"/>
  <c r="T256" i="17"/>
  <c r="R256" i="17"/>
  <c r="Q256" i="17"/>
  <c r="O256" i="17"/>
  <c r="N256" i="17"/>
  <c r="L256" i="17"/>
  <c r="K256" i="17"/>
  <c r="K257" i="17" s="1"/>
  <c r="J256" i="17"/>
  <c r="H256" i="17"/>
  <c r="G256" i="17"/>
  <c r="U242" i="17"/>
  <c r="V242" i="17" s="1"/>
  <c r="T242" i="17"/>
  <c r="R242" i="17"/>
  <c r="Q242" i="17"/>
  <c r="S242" i="17" s="1"/>
  <c r="O242" i="17"/>
  <c r="O257" i="17" s="1"/>
  <c r="N242" i="17"/>
  <c r="L242" i="17"/>
  <c r="K242" i="17"/>
  <c r="J242" i="17"/>
  <c r="H242" i="17"/>
  <c r="I242" i="17" s="1"/>
  <c r="G242" i="17"/>
  <c r="U240" i="17"/>
  <c r="T240" i="17"/>
  <c r="R240" i="17"/>
  <c r="Q240" i="17"/>
  <c r="O240" i="17"/>
  <c r="N240" i="17"/>
  <c r="P240" i="17" s="1"/>
  <c r="L240" i="17"/>
  <c r="K240" i="17"/>
  <c r="J240" i="17"/>
  <c r="H240" i="17"/>
  <c r="I240" i="17" s="1"/>
  <c r="M240" i="17" s="1"/>
  <c r="G240" i="17"/>
  <c r="U237" i="17"/>
  <c r="T237" i="17"/>
  <c r="R237" i="17"/>
  <c r="Q237" i="17"/>
  <c r="O237" i="17"/>
  <c r="N237" i="17"/>
  <c r="L237" i="17"/>
  <c r="L257" i="17" s="1"/>
  <c r="K237" i="17"/>
  <c r="J237" i="17"/>
  <c r="H237" i="17"/>
  <c r="G237" i="17"/>
  <c r="I237" i="17" s="1"/>
  <c r="M237" i="17" s="1"/>
  <c r="L234" i="17"/>
  <c r="G234" i="17"/>
  <c r="U233" i="17"/>
  <c r="U234" i="17" s="1"/>
  <c r="T233" i="17"/>
  <c r="T234" i="17" s="1"/>
  <c r="R233" i="17"/>
  <c r="Q233" i="17"/>
  <c r="O233" i="17"/>
  <c r="N233" i="17"/>
  <c r="L233" i="17"/>
  <c r="K233" i="17"/>
  <c r="K234" i="17" s="1"/>
  <c r="J233" i="17"/>
  <c r="H233" i="17"/>
  <c r="G233" i="17"/>
  <c r="U208" i="17"/>
  <c r="T208" i="17"/>
  <c r="R208" i="17"/>
  <c r="Q208" i="17"/>
  <c r="O208" i="17"/>
  <c r="P208" i="17" s="1"/>
  <c r="N208" i="17"/>
  <c r="L208" i="17"/>
  <c r="K208" i="17"/>
  <c r="J208" i="17"/>
  <c r="H208" i="17"/>
  <c r="G208" i="17"/>
  <c r="U203" i="17"/>
  <c r="T203" i="17"/>
  <c r="R203" i="17"/>
  <c r="Q203" i="17"/>
  <c r="O203" i="17"/>
  <c r="N203" i="17"/>
  <c r="P203" i="17" s="1"/>
  <c r="L203" i="17"/>
  <c r="K203" i="17"/>
  <c r="J203" i="17"/>
  <c r="H203" i="17"/>
  <c r="G203" i="17"/>
  <c r="U201" i="17"/>
  <c r="V201" i="17" s="1"/>
  <c r="T201" i="17"/>
  <c r="R201" i="17"/>
  <c r="Q201" i="17"/>
  <c r="O201" i="17"/>
  <c r="N201" i="17"/>
  <c r="L201" i="17"/>
  <c r="K201" i="17"/>
  <c r="J201" i="17"/>
  <c r="H201" i="17"/>
  <c r="G201" i="17"/>
  <c r="U199" i="17"/>
  <c r="T199" i="17"/>
  <c r="R199" i="17"/>
  <c r="Q199" i="17"/>
  <c r="S199" i="17" s="1"/>
  <c r="O199" i="17"/>
  <c r="N199" i="17"/>
  <c r="L199" i="17"/>
  <c r="K199" i="17"/>
  <c r="J199" i="17"/>
  <c r="H199" i="17"/>
  <c r="I199" i="17" s="1"/>
  <c r="G199" i="17"/>
  <c r="U195" i="17"/>
  <c r="V195" i="17" s="1"/>
  <c r="T195" i="17"/>
  <c r="R195" i="17"/>
  <c r="Q195" i="17"/>
  <c r="O195" i="17"/>
  <c r="N195" i="17"/>
  <c r="L195" i="17"/>
  <c r="K195" i="17"/>
  <c r="J195" i="17"/>
  <c r="H195" i="17"/>
  <c r="G195" i="17"/>
  <c r="U188" i="17"/>
  <c r="T188" i="17"/>
  <c r="V188" i="17" s="1"/>
  <c r="R188" i="17"/>
  <c r="Q188" i="17"/>
  <c r="O188" i="17"/>
  <c r="N188" i="17"/>
  <c r="L188" i="17"/>
  <c r="K188" i="17"/>
  <c r="J188" i="17"/>
  <c r="H188" i="17"/>
  <c r="I188" i="17" s="1"/>
  <c r="M188" i="17" s="1"/>
  <c r="G188" i="17"/>
  <c r="U184" i="17"/>
  <c r="V184" i="17" s="1"/>
  <c r="T184" i="17"/>
  <c r="R184" i="17"/>
  <c r="Q184" i="17"/>
  <c r="O184" i="17"/>
  <c r="N184" i="17"/>
  <c r="L184" i="17"/>
  <c r="K184" i="17"/>
  <c r="J184" i="17"/>
  <c r="H184" i="17"/>
  <c r="G184" i="17"/>
  <c r="I184" i="17" s="1"/>
  <c r="M184" i="17" s="1"/>
  <c r="U178" i="17"/>
  <c r="T178" i="17"/>
  <c r="R178" i="17"/>
  <c r="Q178" i="17"/>
  <c r="S178" i="17" s="1"/>
  <c r="O178" i="17"/>
  <c r="N178" i="17"/>
  <c r="L178" i="17"/>
  <c r="K178" i="17"/>
  <c r="J178" i="17"/>
  <c r="H178" i="17"/>
  <c r="G178" i="17"/>
  <c r="U171" i="17"/>
  <c r="V171" i="17" s="1"/>
  <c r="T171" i="17"/>
  <c r="R171" i="17"/>
  <c r="S171" i="17" s="1"/>
  <c r="Q171" i="17"/>
  <c r="O171" i="17"/>
  <c r="N171" i="17"/>
  <c r="L171" i="17"/>
  <c r="K171" i="17"/>
  <c r="J171" i="17"/>
  <c r="H171" i="17"/>
  <c r="G171" i="17"/>
  <c r="U161" i="17"/>
  <c r="T161" i="17"/>
  <c r="V161" i="17" s="1"/>
  <c r="R161" i="17"/>
  <c r="Q161" i="17"/>
  <c r="O161" i="17"/>
  <c r="N161" i="17"/>
  <c r="P161" i="17" s="1"/>
  <c r="L161" i="17"/>
  <c r="K161" i="17"/>
  <c r="J161" i="17"/>
  <c r="H161" i="17"/>
  <c r="I161" i="17" s="1"/>
  <c r="M161" i="17" s="1"/>
  <c r="G161" i="17"/>
  <c r="U158" i="17"/>
  <c r="T158" i="17"/>
  <c r="R158" i="17"/>
  <c r="Q158" i="17"/>
  <c r="O158" i="17"/>
  <c r="N158" i="17"/>
  <c r="L158" i="17"/>
  <c r="K158" i="17"/>
  <c r="J158" i="17"/>
  <c r="H158" i="17"/>
  <c r="G158" i="17"/>
  <c r="I158" i="17" s="1"/>
  <c r="M158" i="17" s="1"/>
  <c r="U154" i="17"/>
  <c r="T154" i="17"/>
  <c r="R154" i="17"/>
  <c r="Q154" i="17"/>
  <c r="S154" i="17" s="1"/>
  <c r="O154" i="17"/>
  <c r="N154" i="17"/>
  <c r="L154" i="17"/>
  <c r="K154" i="17"/>
  <c r="J154" i="17"/>
  <c r="H154" i="17"/>
  <c r="I154" i="17" s="1"/>
  <c r="G154" i="17"/>
  <c r="U141" i="17"/>
  <c r="V141" i="17" s="1"/>
  <c r="T141" i="17"/>
  <c r="R141" i="17"/>
  <c r="Q141" i="17"/>
  <c r="O141" i="17"/>
  <c r="N141" i="17"/>
  <c r="L141" i="17"/>
  <c r="K141" i="17"/>
  <c r="J141" i="17"/>
  <c r="H141" i="17"/>
  <c r="G141" i="17"/>
  <c r="U139" i="17"/>
  <c r="T139" i="17"/>
  <c r="V139" i="17" s="1"/>
  <c r="R139" i="17"/>
  <c r="Q139" i="17"/>
  <c r="O139" i="17"/>
  <c r="N139" i="17"/>
  <c r="P139" i="17" s="1"/>
  <c r="L139" i="17"/>
  <c r="K139" i="17"/>
  <c r="J139" i="17"/>
  <c r="H139" i="17"/>
  <c r="I139" i="17" s="1"/>
  <c r="M139" i="17" s="1"/>
  <c r="G139" i="17"/>
  <c r="U137" i="17"/>
  <c r="T137" i="17"/>
  <c r="R137" i="17"/>
  <c r="Q137" i="17"/>
  <c r="O137" i="17"/>
  <c r="N137" i="17"/>
  <c r="L137" i="17"/>
  <c r="K137" i="17"/>
  <c r="J137" i="17"/>
  <c r="H137" i="17"/>
  <c r="G137" i="17"/>
  <c r="U126" i="17"/>
  <c r="T126" i="17"/>
  <c r="R126" i="17"/>
  <c r="Q126" i="17"/>
  <c r="S126" i="17" s="1"/>
  <c r="O126" i="17"/>
  <c r="N126" i="17"/>
  <c r="P126" i="17" s="1"/>
  <c r="L126" i="17"/>
  <c r="K126" i="17"/>
  <c r="J126" i="17"/>
  <c r="H126" i="17"/>
  <c r="G126" i="17"/>
  <c r="U124" i="17"/>
  <c r="T124" i="17"/>
  <c r="R124" i="17"/>
  <c r="S124" i="17" s="1"/>
  <c r="Q124" i="17"/>
  <c r="O124" i="17"/>
  <c r="P124" i="17" s="1"/>
  <c r="N124" i="17"/>
  <c r="L124" i="17"/>
  <c r="K124" i="17"/>
  <c r="J124" i="17"/>
  <c r="H124" i="17"/>
  <c r="G124" i="17"/>
  <c r="U117" i="17"/>
  <c r="T117" i="17"/>
  <c r="V117" i="17" s="1"/>
  <c r="R117" i="17"/>
  <c r="Q117" i="17"/>
  <c r="S117" i="17" s="1"/>
  <c r="O117" i="17"/>
  <c r="N117" i="17"/>
  <c r="P117" i="17" s="1"/>
  <c r="L117" i="17"/>
  <c r="K117" i="17"/>
  <c r="J117" i="17"/>
  <c r="H117" i="17"/>
  <c r="I117" i="17" s="1"/>
  <c r="M117" i="17" s="1"/>
  <c r="G117" i="17"/>
  <c r="U114" i="17"/>
  <c r="V114" i="17" s="1"/>
  <c r="T114" i="17"/>
  <c r="R114" i="17"/>
  <c r="Q114" i="17"/>
  <c r="O114" i="17"/>
  <c r="P114" i="17" s="1"/>
  <c r="N114" i="17"/>
  <c r="L114" i="17"/>
  <c r="K114" i="17"/>
  <c r="J114" i="17"/>
  <c r="H114" i="17"/>
  <c r="G114" i="17"/>
  <c r="I114" i="17" s="1"/>
  <c r="M114" i="17" s="1"/>
  <c r="U112" i="17"/>
  <c r="T112" i="17"/>
  <c r="V112" i="17" s="1"/>
  <c r="R112" i="17"/>
  <c r="Q112" i="17"/>
  <c r="S112" i="17" s="1"/>
  <c r="O112" i="17"/>
  <c r="N112" i="17"/>
  <c r="L112" i="17"/>
  <c r="K112" i="17"/>
  <c r="J112" i="17"/>
  <c r="H112" i="17"/>
  <c r="G112" i="17"/>
  <c r="U97" i="17"/>
  <c r="V97" i="17" s="1"/>
  <c r="T97" i="17"/>
  <c r="R97" i="17"/>
  <c r="Q97" i="17"/>
  <c r="O97" i="17"/>
  <c r="P97" i="17" s="1"/>
  <c r="N97" i="17"/>
  <c r="L97" i="17"/>
  <c r="K97" i="17"/>
  <c r="J97" i="17"/>
  <c r="H97" i="17"/>
  <c r="G97" i="17"/>
  <c r="I97" i="17" s="1"/>
  <c r="U95" i="17"/>
  <c r="T95" i="17"/>
  <c r="V95" i="17" s="1"/>
  <c r="R95" i="17"/>
  <c r="Q95" i="17"/>
  <c r="S95" i="17" s="1"/>
  <c r="O95" i="17"/>
  <c r="N95" i="17"/>
  <c r="P95" i="17" s="1"/>
  <c r="L95" i="17"/>
  <c r="K95" i="17"/>
  <c r="J95" i="17"/>
  <c r="H95" i="17"/>
  <c r="I95" i="17" s="1"/>
  <c r="M95" i="17" s="1"/>
  <c r="G95" i="17"/>
  <c r="U92" i="17"/>
  <c r="V92" i="17" s="1"/>
  <c r="T92" i="17"/>
  <c r="R92" i="17"/>
  <c r="Q92" i="17"/>
  <c r="O92" i="17"/>
  <c r="P92" i="17" s="1"/>
  <c r="N92" i="17"/>
  <c r="L92" i="17"/>
  <c r="K92" i="17"/>
  <c r="J92" i="17"/>
  <c r="G92" i="17"/>
  <c r="U90" i="17"/>
  <c r="V90" i="17" s="1"/>
  <c r="T90" i="17"/>
  <c r="R90" i="17"/>
  <c r="S90" i="17" s="1"/>
  <c r="Q90" i="17"/>
  <c r="O90" i="17"/>
  <c r="P90" i="17" s="1"/>
  <c r="N90" i="17"/>
  <c r="L90" i="17"/>
  <c r="K90" i="17"/>
  <c r="J90" i="17"/>
  <c r="H90" i="17"/>
  <c r="G90" i="17"/>
  <c r="U88" i="17"/>
  <c r="T88" i="17"/>
  <c r="V88" i="17" s="1"/>
  <c r="R88" i="17"/>
  <c r="Q88" i="17"/>
  <c r="O88" i="17"/>
  <c r="N88" i="17"/>
  <c r="P88" i="17" s="1"/>
  <c r="L88" i="17"/>
  <c r="K88" i="17"/>
  <c r="J88" i="17"/>
  <c r="H88" i="17"/>
  <c r="I88" i="17" s="1"/>
  <c r="M88" i="17" s="1"/>
  <c r="G88" i="17"/>
  <c r="U74" i="17"/>
  <c r="T74" i="17"/>
  <c r="R74" i="17"/>
  <c r="Q74" i="17"/>
  <c r="O74" i="17"/>
  <c r="P74" i="17" s="1"/>
  <c r="N74" i="17"/>
  <c r="L74" i="17"/>
  <c r="K74" i="17"/>
  <c r="J74" i="17"/>
  <c r="H74" i="17"/>
  <c r="G74" i="17"/>
  <c r="I74" i="17" s="1"/>
  <c r="M74" i="17" s="1"/>
  <c r="U72" i="17"/>
  <c r="T72" i="17"/>
  <c r="V72" i="17" s="1"/>
  <c r="R72" i="17"/>
  <c r="Q72" i="17"/>
  <c r="S72" i="17" s="1"/>
  <c r="O72" i="17"/>
  <c r="N72" i="17"/>
  <c r="P72" i="17" s="1"/>
  <c r="L72" i="17"/>
  <c r="K72" i="17"/>
  <c r="J72" i="17"/>
  <c r="H72" i="17"/>
  <c r="G72" i="17"/>
  <c r="U70" i="17"/>
  <c r="V70" i="17" s="1"/>
  <c r="T70" i="17"/>
  <c r="R70" i="17"/>
  <c r="Q70" i="17"/>
  <c r="O70" i="17"/>
  <c r="P70" i="17" s="1"/>
  <c r="N70" i="17"/>
  <c r="L70" i="17"/>
  <c r="K70" i="17"/>
  <c r="J70" i="17"/>
  <c r="H70" i="17"/>
  <c r="G70" i="17"/>
  <c r="U68" i="17"/>
  <c r="T68" i="17"/>
  <c r="V68" i="17" s="1"/>
  <c r="R68" i="17"/>
  <c r="Q68" i="17"/>
  <c r="S68" i="17" s="1"/>
  <c r="O68" i="17"/>
  <c r="N68" i="17"/>
  <c r="P68" i="17" s="1"/>
  <c r="L68" i="17"/>
  <c r="K68" i="17"/>
  <c r="J68" i="17"/>
  <c r="H68" i="17"/>
  <c r="I68" i="17" s="1"/>
  <c r="M68" i="17" s="1"/>
  <c r="G68" i="17"/>
  <c r="U66" i="17"/>
  <c r="T66" i="17"/>
  <c r="R66" i="17"/>
  <c r="Q66" i="17"/>
  <c r="O66" i="17"/>
  <c r="N66" i="17"/>
  <c r="L66" i="17"/>
  <c r="K66" i="17"/>
  <c r="J66" i="17"/>
  <c r="H66" i="17"/>
  <c r="G66" i="17"/>
  <c r="U64" i="17"/>
  <c r="T64" i="17"/>
  <c r="V64" i="17" s="1"/>
  <c r="R64" i="17"/>
  <c r="Q64" i="17"/>
  <c r="S64" i="17" s="1"/>
  <c r="O64" i="17"/>
  <c r="N64" i="17"/>
  <c r="P64" i="17" s="1"/>
  <c r="L64" i="17"/>
  <c r="K64" i="17"/>
  <c r="J64" i="17"/>
  <c r="H64" i="17"/>
  <c r="G64" i="17"/>
  <c r="U59" i="17"/>
  <c r="T59" i="17"/>
  <c r="R59" i="17"/>
  <c r="Q59" i="17"/>
  <c r="O59" i="17"/>
  <c r="P59" i="17" s="1"/>
  <c r="N59" i="17"/>
  <c r="L59" i="17"/>
  <c r="K59" i="17"/>
  <c r="J59" i="17"/>
  <c r="H59" i="17"/>
  <c r="G59" i="17"/>
  <c r="U48" i="17"/>
  <c r="T48" i="17"/>
  <c r="V48" i="17" s="1"/>
  <c r="R48" i="17"/>
  <c r="Q48" i="17"/>
  <c r="O48" i="17"/>
  <c r="N48" i="17"/>
  <c r="P48" i="17" s="1"/>
  <c r="L48" i="17"/>
  <c r="K48" i="17"/>
  <c r="J48" i="17"/>
  <c r="H48" i="17"/>
  <c r="I48" i="17" s="1"/>
  <c r="M48" i="17" s="1"/>
  <c r="G48" i="17"/>
  <c r="U46" i="17"/>
  <c r="T46" i="17"/>
  <c r="R46" i="17"/>
  <c r="Q46" i="17"/>
  <c r="O46" i="17"/>
  <c r="N46" i="17"/>
  <c r="L46" i="17"/>
  <c r="K46" i="17"/>
  <c r="J46" i="17"/>
  <c r="H46" i="17"/>
  <c r="G46" i="17"/>
  <c r="I46" i="17" s="1"/>
  <c r="M46" i="17" s="1"/>
  <c r="U40" i="17"/>
  <c r="T40" i="17"/>
  <c r="R40" i="17"/>
  <c r="Q40" i="17"/>
  <c r="S40" i="17" s="1"/>
  <c r="O40" i="17"/>
  <c r="N40" i="17"/>
  <c r="P40" i="17" s="1"/>
  <c r="L40" i="17"/>
  <c r="K40" i="17"/>
  <c r="J40" i="17"/>
  <c r="H40" i="17"/>
  <c r="G40" i="17"/>
  <c r="U35" i="17"/>
  <c r="V35" i="17" s="1"/>
  <c r="T35" i="17"/>
  <c r="R35" i="17"/>
  <c r="Q35" i="17"/>
  <c r="O35" i="17"/>
  <c r="P35" i="17" s="1"/>
  <c r="N35" i="17"/>
  <c r="L35" i="17"/>
  <c r="K35" i="17"/>
  <c r="J35" i="17"/>
  <c r="H35" i="17"/>
  <c r="G35" i="17"/>
  <c r="U31" i="17"/>
  <c r="T31" i="17"/>
  <c r="V31" i="17" s="1"/>
  <c r="R31" i="17"/>
  <c r="Q31" i="17"/>
  <c r="O31" i="17"/>
  <c r="N31" i="17"/>
  <c r="P31" i="17" s="1"/>
  <c r="L31" i="17"/>
  <c r="K31" i="17"/>
  <c r="J31" i="17"/>
  <c r="H31" i="17"/>
  <c r="G31" i="17"/>
  <c r="U18" i="17"/>
  <c r="T18" i="17"/>
  <c r="R18" i="17"/>
  <c r="S18" i="17" s="1"/>
  <c r="Q18" i="17"/>
  <c r="O18" i="17"/>
  <c r="N18" i="17"/>
  <c r="L18" i="17"/>
  <c r="K18" i="17"/>
  <c r="J18" i="17"/>
  <c r="H18" i="17"/>
  <c r="G18" i="17"/>
  <c r="I18" i="17" s="1"/>
  <c r="U8" i="17"/>
  <c r="T8" i="17"/>
  <c r="R8" i="17"/>
  <c r="Q8" i="17"/>
  <c r="S8" i="17" s="1"/>
  <c r="O8" i="17"/>
  <c r="N8" i="17"/>
  <c r="P8" i="17" s="1"/>
  <c r="L8" i="17"/>
  <c r="K8" i="17"/>
  <c r="J8" i="17"/>
  <c r="H8" i="17"/>
  <c r="G8" i="17"/>
  <c r="V7" i="17"/>
  <c r="V9" i="17"/>
  <c r="V10" i="17"/>
  <c r="V11" i="17"/>
  <c r="V12" i="17"/>
  <c r="V13" i="17"/>
  <c r="V14" i="17"/>
  <c r="V15" i="17"/>
  <c r="V16" i="17"/>
  <c r="V17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2" i="17"/>
  <c r="V33" i="17"/>
  <c r="V34" i="17"/>
  <c r="V36" i="17"/>
  <c r="V37" i="17"/>
  <c r="V38" i="17"/>
  <c r="V39" i="17"/>
  <c r="V40" i="17"/>
  <c r="V41" i="17"/>
  <c r="V42" i="17"/>
  <c r="V43" i="17"/>
  <c r="V44" i="17"/>
  <c r="V45" i="17"/>
  <c r="V47" i="17"/>
  <c r="W47" i="17" s="1"/>
  <c r="V49" i="17"/>
  <c r="V50" i="17"/>
  <c r="V51" i="17"/>
  <c r="V52" i="17"/>
  <c r="V53" i="17"/>
  <c r="V54" i="17"/>
  <c r="V55" i="17"/>
  <c r="V56" i="17"/>
  <c r="V57" i="17"/>
  <c r="V58" i="17"/>
  <c r="V60" i="17"/>
  <c r="V61" i="17"/>
  <c r="V62" i="17"/>
  <c r="V63" i="17"/>
  <c r="V65" i="17"/>
  <c r="V66" i="17"/>
  <c r="V67" i="17"/>
  <c r="V69" i="17"/>
  <c r="V71" i="17"/>
  <c r="V73" i="17"/>
  <c r="V74" i="17"/>
  <c r="V75" i="17"/>
  <c r="V76" i="17"/>
  <c r="V77" i="17"/>
  <c r="V78" i="17"/>
  <c r="V79" i="17"/>
  <c r="V80" i="17"/>
  <c r="V81" i="17"/>
  <c r="V82" i="17"/>
  <c r="V83" i="17"/>
  <c r="V84" i="17"/>
  <c r="V85" i="17"/>
  <c r="V86" i="17"/>
  <c r="V87" i="17"/>
  <c r="V89" i="17"/>
  <c r="V91" i="17"/>
  <c r="V93" i="17"/>
  <c r="V94" i="17"/>
  <c r="V96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3" i="17"/>
  <c r="V115" i="17"/>
  <c r="V116" i="17"/>
  <c r="V118" i="17"/>
  <c r="V119" i="17"/>
  <c r="V120" i="17"/>
  <c r="V121" i="17"/>
  <c r="V122" i="17"/>
  <c r="V123" i="17"/>
  <c r="V125" i="17"/>
  <c r="V126" i="17"/>
  <c r="V127" i="17"/>
  <c r="V128" i="17"/>
  <c r="V129" i="17"/>
  <c r="V130" i="17"/>
  <c r="V131" i="17"/>
  <c r="V132" i="17"/>
  <c r="V133" i="17"/>
  <c r="V134" i="17"/>
  <c r="V135" i="17"/>
  <c r="V136" i="17"/>
  <c r="V137" i="17"/>
  <c r="V138" i="17"/>
  <c r="V140" i="17"/>
  <c r="V142" i="17"/>
  <c r="V143" i="17"/>
  <c r="V144" i="17"/>
  <c r="V145" i="17"/>
  <c r="V146" i="17"/>
  <c r="V147" i="17"/>
  <c r="V148" i="17"/>
  <c r="V149" i="17"/>
  <c r="V150" i="17"/>
  <c r="V151" i="17"/>
  <c r="V152" i="17"/>
  <c r="V153" i="17"/>
  <c r="V154" i="17"/>
  <c r="V155" i="17"/>
  <c r="V156" i="17"/>
  <c r="V157" i="17"/>
  <c r="V158" i="17"/>
  <c r="V159" i="17"/>
  <c r="V160" i="17"/>
  <c r="V162" i="17"/>
  <c r="V163" i="17"/>
  <c r="V164" i="17"/>
  <c r="V165" i="17"/>
  <c r="V166" i="17"/>
  <c r="V167" i="17"/>
  <c r="V168" i="17"/>
  <c r="V169" i="17"/>
  <c r="V170" i="17"/>
  <c r="V172" i="17"/>
  <c r="V173" i="17"/>
  <c r="V174" i="17"/>
  <c r="V175" i="17"/>
  <c r="V176" i="17"/>
  <c r="V177" i="17"/>
  <c r="V178" i="17"/>
  <c r="V179" i="17"/>
  <c r="V180" i="17"/>
  <c r="V181" i="17"/>
  <c r="V182" i="17"/>
  <c r="V183" i="17"/>
  <c r="V185" i="17"/>
  <c r="V186" i="17"/>
  <c r="V187" i="17"/>
  <c r="V189" i="17"/>
  <c r="V190" i="17"/>
  <c r="V191" i="17"/>
  <c r="V192" i="17"/>
  <c r="V193" i="17"/>
  <c r="V194" i="17"/>
  <c r="V196" i="17"/>
  <c r="V197" i="17"/>
  <c r="V198" i="17"/>
  <c r="W198" i="17" s="1"/>
  <c r="V199" i="17"/>
  <c r="V200" i="17"/>
  <c r="V202" i="17"/>
  <c r="V205" i="17"/>
  <c r="V206" i="17"/>
  <c r="V207" i="17"/>
  <c r="V208" i="17"/>
  <c r="V209" i="17"/>
  <c r="V210" i="17"/>
  <c r="V211" i="17"/>
  <c r="V212" i="17"/>
  <c r="V213" i="17"/>
  <c r="V214" i="17"/>
  <c r="V215" i="17"/>
  <c r="V216" i="17"/>
  <c r="V217" i="17"/>
  <c r="V218" i="17"/>
  <c r="V219" i="17"/>
  <c r="V220" i="17"/>
  <c r="V221" i="17"/>
  <c r="V222" i="17"/>
  <c r="V223" i="17"/>
  <c r="V224" i="17"/>
  <c r="V225" i="17"/>
  <c r="V226" i="17"/>
  <c r="V227" i="17"/>
  <c r="V228" i="17"/>
  <c r="V229" i="17"/>
  <c r="V230" i="17"/>
  <c r="W230" i="17" s="1"/>
  <c r="V231" i="17"/>
  <c r="V232" i="17"/>
  <c r="V233" i="17"/>
  <c r="V235" i="17"/>
  <c r="V236" i="17"/>
  <c r="V237" i="17"/>
  <c r="V238" i="17"/>
  <c r="V239" i="17"/>
  <c r="V241" i="17"/>
  <c r="V243" i="17"/>
  <c r="V244" i="17"/>
  <c r="V245" i="17"/>
  <c r="V246" i="17"/>
  <c r="V247" i="17"/>
  <c r="V248" i="17"/>
  <c r="V249" i="17"/>
  <c r="V250" i="17"/>
  <c r="V251" i="17"/>
  <c r="V252" i="17"/>
  <c r="V253" i="17"/>
  <c r="V254" i="17"/>
  <c r="V255" i="17"/>
  <c r="V256" i="17"/>
  <c r="V258" i="17"/>
  <c r="V259" i="17"/>
  <c r="V260" i="17"/>
  <c r="V261" i="17"/>
  <c r="V262" i="17"/>
  <c r="V263" i="17"/>
  <c r="W263" i="17" s="1"/>
  <c r="V264" i="17"/>
  <c r="V265" i="17"/>
  <c r="V266" i="17"/>
  <c r="V267" i="17"/>
  <c r="V268" i="17"/>
  <c r="V269" i="17"/>
  <c r="V270" i="17"/>
  <c r="V6" i="17"/>
  <c r="S7" i="17"/>
  <c r="S9" i="17"/>
  <c r="S10" i="17"/>
  <c r="S11" i="17"/>
  <c r="S12" i="17"/>
  <c r="S13" i="17"/>
  <c r="S14" i="17"/>
  <c r="S15" i="17"/>
  <c r="S16" i="17"/>
  <c r="S17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6" i="17"/>
  <c r="S37" i="17"/>
  <c r="S38" i="17"/>
  <c r="S39" i="17"/>
  <c r="S41" i="17"/>
  <c r="S42" i="17"/>
  <c r="S43" i="17"/>
  <c r="S44" i="17"/>
  <c r="S45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60" i="17"/>
  <c r="S61" i="17"/>
  <c r="S62" i="17"/>
  <c r="S63" i="17"/>
  <c r="S65" i="17"/>
  <c r="S67" i="17"/>
  <c r="S69" i="17"/>
  <c r="S71" i="17"/>
  <c r="S73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1" i="17"/>
  <c r="S93" i="17"/>
  <c r="S94" i="17"/>
  <c r="S96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3" i="17"/>
  <c r="S115" i="17"/>
  <c r="S116" i="17"/>
  <c r="S118" i="17"/>
  <c r="S119" i="17"/>
  <c r="S120" i="17"/>
  <c r="S121" i="17"/>
  <c r="S122" i="17"/>
  <c r="S123" i="17"/>
  <c r="S125" i="17"/>
  <c r="S127" i="17"/>
  <c r="S128" i="17"/>
  <c r="S129" i="17"/>
  <c r="S130" i="17"/>
  <c r="S131" i="17"/>
  <c r="S132" i="17"/>
  <c r="S133" i="17"/>
  <c r="S134" i="17"/>
  <c r="S135" i="17"/>
  <c r="S136" i="17"/>
  <c r="S138" i="17"/>
  <c r="S139" i="17"/>
  <c r="S140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5" i="17"/>
  <c r="S156" i="17"/>
  <c r="S157" i="17"/>
  <c r="S159" i="17"/>
  <c r="S160" i="17"/>
  <c r="S162" i="17"/>
  <c r="S163" i="17"/>
  <c r="S164" i="17"/>
  <c r="S165" i="17"/>
  <c r="S166" i="17"/>
  <c r="S167" i="17"/>
  <c r="S168" i="17"/>
  <c r="S169" i="17"/>
  <c r="S170" i="17"/>
  <c r="S172" i="17"/>
  <c r="S173" i="17"/>
  <c r="S174" i="17"/>
  <c r="S175" i="17"/>
  <c r="S176" i="17"/>
  <c r="S177" i="17"/>
  <c r="S179" i="17"/>
  <c r="S180" i="17"/>
  <c r="S181" i="17"/>
  <c r="S182" i="17"/>
  <c r="S183" i="17"/>
  <c r="S185" i="17"/>
  <c r="S186" i="17"/>
  <c r="S187" i="17"/>
  <c r="S189" i="17"/>
  <c r="S190" i="17"/>
  <c r="S191" i="17"/>
  <c r="S192" i="17"/>
  <c r="S193" i="17"/>
  <c r="S194" i="17"/>
  <c r="S195" i="17"/>
  <c r="S196" i="17"/>
  <c r="S197" i="17"/>
  <c r="S198" i="17"/>
  <c r="S200" i="17"/>
  <c r="S202" i="17"/>
  <c r="S205" i="17"/>
  <c r="S206" i="17"/>
  <c r="S207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5" i="17"/>
  <c r="S236" i="17"/>
  <c r="S238" i="17"/>
  <c r="S239" i="17"/>
  <c r="S241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8" i="17"/>
  <c r="S259" i="17"/>
  <c r="S260" i="17"/>
  <c r="S261" i="17"/>
  <c r="S262" i="17"/>
  <c r="S263" i="17"/>
  <c r="S264" i="17"/>
  <c r="S265" i="17"/>
  <c r="S266" i="17"/>
  <c r="S267" i="17"/>
  <c r="S268" i="17"/>
  <c r="S270" i="17"/>
  <c r="S6" i="17"/>
  <c r="P7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2" i="17"/>
  <c r="P33" i="17"/>
  <c r="P34" i="17"/>
  <c r="P36" i="17"/>
  <c r="P37" i="17"/>
  <c r="P38" i="17"/>
  <c r="P39" i="17"/>
  <c r="P41" i="17"/>
  <c r="P42" i="17"/>
  <c r="P43" i="17"/>
  <c r="P44" i="17"/>
  <c r="P45" i="17"/>
  <c r="P47" i="17"/>
  <c r="P49" i="17"/>
  <c r="P50" i="17"/>
  <c r="P51" i="17"/>
  <c r="P52" i="17"/>
  <c r="P53" i="17"/>
  <c r="P54" i="17"/>
  <c r="P55" i="17"/>
  <c r="P56" i="17"/>
  <c r="P57" i="17"/>
  <c r="P58" i="17"/>
  <c r="P60" i="17"/>
  <c r="P61" i="17"/>
  <c r="P62" i="17"/>
  <c r="P63" i="17"/>
  <c r="P65" i="17"/>
  <c r="P66" i="17"/>
  <c r="P67" i="17"/>
  <c r="P69" i="17"/>
  <c r="P71" i="17"/>
  <c r="W71" i="17" s="1"/>
  <c r="P73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9" i="17"/>
  <c r="P91" i="17"/>
  <c r="P93" i="17"/>
  <c r="P94" i="17"/>
  <c r="P96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5" i="17"/>
  <c r="P116" i="17"/>
  <c r="P118" i="17"/>
  <c r="P119" i="17"/>
  <c r="P120" i="17"/>
  <c r="P121" i="17"/>
  <c r="P122" i="17"/>
  <c r="P123" i="17"/>
  <c r="P125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40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2" i="17"/>
  <c r="P163" i="17"/>
  <c r="P164" i="17"/>
  <c r="P165" i="17"/>
  <c r="P166" i="17"/>
  <c r="P167" i="17"/>
  <c r="W167" i="17" s="1"/>
  <c r="P168" i="17"/>
  <c r="P169" i="17"/>
  <c r="P170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6" i="17"/>
  <c r="P197" i="17"/>
  <c r="P198" i="17"/>
  <c r="P200" i="17"/>
  <c r="P201" i="17"/>
  <c r="P202" i="17"/>
  <c r="P205" i="17"/>
  <c r="P206" i="17"/>
  <c r="P207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 s="1"/>
  <c r="P235" i="17"/>
  <c r="P236" i="17"/>
  <c r="P237" i="17"/>
  <c r="P238" i="17"/>
  <c r="P239" i="17"/>
  <c r="P241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6" i="17"/>
  <c r="M85" i="17"/>
  <c r="I7" i="17"/>
  <c r="M7" i="17" s="1"/>
  <c r="I9" i="17"/>
  <c r="M9" i="17" s="1"/>
  <c r="I10" i="17"/>
  <c r="M10" i="17" s="1"/>
  <c r="I11" i="17"/>
  <c r="M11" i="17" s="1"/>
  <c r="I12" i="17"/>
  <c r="M12" i="17" s="1"/>
  <c r="I13" i="17"/>
  <c r="M13" i="17" s="1"/>
  <c r="I14" i="17"/>
  <c r="M14" i="17" s="1"/>
  <c r="I15" i="17"/>
  <c r="M15" i="17" s="1"/>
  <c r="I16" i="17"/>
  <c r="M16" i="17" s="1"/>
  <c r="I17" i="17"/>
  <c r="M17" i="17" s="1"/>
  <c r="I19" i="17"/>
  <c r="M19" i="17" s="1"/>
  <c r="I20" i="17"/>
  <c r="M20" i="17" s="1"/>
  <c r="I21" i="17"/>
  <c r="M21" i="17" s="1"/>
  <c r="I22" i="17"/>
  <c r="M22" i="17" s="1"/>
  <c r="I23" i="17"/>
  <c r="M23" i="17" s="1"/>
  <c r="I24" i="17"/>
  <c r="M24" i="17" s="1"/>
  <c r="I25" i="17"/>
  <c r="M25" i="17" s="1"/>
  <c r="I26" i="17"/>
  <c r="M26" i="17" s="1"/>
  <c r="I27" i="17"/>
  <c r="M27" i="17" s="1"/>
  <c r="I28" i="17"/>
  <c r="M28" i="17" s="1"/>
  <c r="I29" i="17"/>
  <c r="M29" i="17" s="1"/>
  <c r="I30" i="17"/>
  <c r="M30" i="17" s="1"/>
  <c r="I32" i="17"/>
  <c r="M32" i="17" s="1"/>
  <c r="I33" i="17"/>
  <c r="M33" i="17" s="1"/>
  <c r="I34" i="17"/>
  <c r="M34" i="17" s="1"/>
  <c r="I35" i="17"/>
  <c r="I36" i="17"/>
  <c r="M36" i="17" s="1"/>
  <c r="I37" i="17"/>
  <c r="M37" i="17" s="1"/>
  <c r="I38" i="17"/>
  <c r="M38" i="17" s="1"/>
  <c r="I39" i="17"/>
  <c r="M39" i="17" s="1"/>
  <c r="I40" i="17"/>
  <c r="I41" i="17"/>
  <c r="M41" i="17" s="1"/>
  <c r="I42" i="17"/>
  <c r="M42" i="17" s="1"/>
  <c r="I43" i="17"/>
  <c r="M43" i="17" s="1"/>
  <c r="I44" i="17"/>
  <c r="M44" i="17" s="1"/>
  <c r="I45" i="17"/>
  <c r="M45" i="17" s="1"/>
  <c r="I47" i="17"/>
  <c r="M47" i="17" s="1"/>
  <c r="I49" i="17"/>
  <c r="M49" i="17" s="1"/>
  <c r="I50" i="17"/>
  <c r="M50" i="17" s="1"/>
  <c r="I51" i="17"/>
  <c r="M51" i="17" s="1"/>
  <c r="I52" i="17"/>
  <c r="M52" i="17" s="1"/>
  <c r="I53" i="17"/>
  <c r="M53" i="17" s="1"/>
  <c r="I54" i="17"/>
  <c r="M54" i="17" s="1"/>
  <c r="I55" i="17"/>
  <c r="M55" i="17" s="1"/>
  <c r="I56" i="17"/>
  <c r="M56" i="17" s="1"/>
  <c r="I57" i="17"/>
  <c r="M57" i="17" s="1"/>
  <c r="I58" i="17"/>
  <c r="M58" i="17" s="1"/>
  <c r="I59" i="17"/>
  <c r="I60" i="17"/>
  <c r="M60" i="17" s="1"/>
  <c r="I61" i="17"/>
  <c r="M61" i="17" s="1"/>
  <c r="I62" i="17"/>
  <c r="M62" i="17" s="1"/>
  <c r="I63" i="17"/>
  <c r="M63" i="17" s="1"/>
  <c r="I64" i="17"/>
  <c r="I65" i="17"/>
  <c r="M65" i="17" s="1"/>
  <c r="I66" i="17"/>
  <c r="M66" i="17" s="1"/>
  <c r="I67" i="17"/>
  <c r="M67" i="17" s="1"/>
  <c r="I69" i="17"/>
  <c r="M69" i="17" s="1"/>
  <c r="I70" i="17"/>
  <c r="I71" i="17"/>
  <c r="M71" i="17" s="1"/>
  <c r="I72" i="17"/>
  <c r="I73" i="17"/>
  <c r="M73" i="17" s="1"/>
  <c r="I75" i="17"/>
  <c r="M75" i="17" s="1"/>
  <c r="I76" i="17"/>
  <c r="M76" i="17" s="1"/>
  <c r="I77" i="17"/>
  <c r="M77" i="17" s="1"/>
  <c r="I78" i="17"/>
  <c r="M78" i="17" s="1"/>
  <c r="I79" i="17"/>
  <c r="M79" i="17" s="1"/>
  <c r="I80" i="17"/>
  <c r="M80" i="17" s="1"/>
  <c r="I81" i="17"/>
  <c r="M81" i="17" s="1"/>
  <c r="I82" i="17"/>
  <c r="M82" i="17" s="1"/>
  <c r="I83" i="17"/>
  <c r="M83" i="17" s="1"/>
  <c r="I84" i="17"/>
  <c r="M84" i="17" s="1"/>
  <c r="I85" i="17"/>
  <c r="I86" i="17"/>
  <c r="M86" i="17" s="1"/>
  <c r="I87" i="17"/>
  <c r="M87" i="17" s="1"/>
  <c r="I89" i="17"/>
  <c r="M89" i="17" s="1"/>
  <c r="I90" i="17"/>
  <c r="I91" i="17"/>
  <c r="M91" i="17" s="1"/>
  <c r="I92" i="17"/>
  <c r="I93" i="17"/>
  <c r="M93" i="17" s="1"/>
  <c r="I94" i="17"/>
  <c r="M94" i="17" s="1"/>
  <c r="I96" i="17"/>
  <c r="M96" i="17" s="1"/>
  <c r="I98" i="17"/>
  <c r="M98" i="17" s="1"/>
  <c r="I99" i="17"/>
  <c r="M99" i="17" s="1"/>
  <c r="I100" i="17"/>
  <c r="M100" i="17" s="1"/>
  <c r="I101" i="17"/>
  <c r="M101" i="17" s="1"/>
  <c r="I102" i="17"/>
  <c r="M102" i="17" s="1"/>
  <c r="I103" i="17"/>
  <c r="M103" i="17" s="1"/>
  <c r="I104" i="17"/>
  <c r="M104" i="17" s="1"/>
  <c r="I105" i="17"/>
  <c r="M105" i="17" s="1"/>
  <c r="I106" i="17"/>
  <c r="M106" i="17" s="1"/>
  <c r="I107" i="17"/>
  <c r="M107" i="17" s="1"/>
  <c r="I108" i="17"/>
  <c r="M108" i="17" s="1"/>
  <c r="I109" i="17"/>
  <c r="M109" i="17" s="1"/>
  <c r="I110" i="17"/>
  <c r="M110" i="17" s="1"/>
  <c r="I111" i="17"/>
  <c r="M111" i="17" s="1"/>
  <c r="I112" i="17"/>
  <c r="I113" i="17"/>
  <c r="M113" i="17" s="1"/>
  <c r="I115" i="17"/>
  <c r="M115" i="17" s="1"/>
  <c r="I116" i="17"/>
  <c r="M116" i="17" s="1"/>
  <c r="I118" i="17"/>
  <c r="M118" i="17" s="1"/>
  <c r="I119" i="17"/>
  <c r="M119" i="17" s="1"/>
  <c r="I120" i="17"/>
  <c r="M120" i="17" s="1"/>
  <c r="I121" i="17"/>
  <c r="M121" i="17" s="1"/>
  <c r="I122" i="17"/>
  <c r="M122" i="17" s="1"/>
  <c r="I123" i="17"/>
  <c r="M123" i="17" s="1"/>
  <c r="I124" i="17"/>
  <c r="I125" i="17"/>
  <c r="M125" i="17" s="1"/>
  <c r="I126" i="17"/>
  <c r="I127" i="17"/>
  <c r="M127" i="17" s="1"/>
  <c r="I128" i="17"/>
  <c r="M128" i="17" s="1"/>
  <c r="I129" i="17"/>
  <c r="M129" i="17" s="1"/>
  <c r="I130" i="17"/>
  <c r="M130" i="17" s="1"/>
  <c r="I131" i="17"/>
  <c r="M131" i="17" s="1"/>
  <c r="I132" i="17"/>
  <c r="M132" i="17" s="1"/>
  <c r="I133" i="17"/>
  <c r="M133" i="17" s="1"/>
  <c r="I134" i="17"/>
  <c r="M134" i="17" s="1"/>
  <c r="I135" i="17"/>
  <c r="M135" i="17" s="1"/>
  <c r="I136" i="17"/>
  <c r="M136" i="17" s="1"/>
  <c r="I138" i="17"/>
  <c r="M138" i="17" s="1"/>
  <c r="I140" i="17"/>
  <c r="M140" i="17" s="1"/>
  <c r="I141" i="17"/>
  <c r="M141" i="17" s="1"/>
  <c r="I142" i="17"/>
  <c r="M142" i="17" s="1"/>
  <c r="I143" i="17"/>
  <c r="M143" i="17" s="1"/>
  <c r="I144" i="17"/>
  <c r="M144" i="17" s="1"/>
  <c r="I145" i="17"/>
  <c r="M145" i="17" s="1"/>
  <c r="I146" i="17"/>
  <c r="M146" i="17" s="1"/>
  <c r="I147" i="17"/>
  <c r="M147" i="17" s="1"/>
  <c r="I148" i="17"/>
  <c r="M148" i="17" s="1"/>
  <c r="I149" i="17"/>
  <c r="M149" i="17" s="1"/>
  <c r="I150" i="17"/>
  <c r="M150" i="17" s="1"/>
  <c r="I151" i="17"/>
  <c r="M151" i="17" s="1"/>
  <c r="I152" i="17"/>
  <c r="M152" i="17" s="1"/>
  <c r="I153" i="17"/>
  <c r="M153" i="17" s="1"/>
  <c r="I155" i="17"/>
  <c r="M155" i="17" s="1"/>
  <c r="I156" i="17"/>
  <c r="M156" i="17" s="1"/>
  <c r="I157" i="17"/>
  <c r="M157" i="17" s="1"/>
  <c r="I159" i="17"/>
  <c r="M159" i="17" s="1"/>
  <c r="I160" i="17"/>
  <c r="M160" i="17" s="1"/>
  <c r="I162" i="17"/>
  <c r="M162" i="17" s="1"/>
  <c r="I163" i="17"/>
  <c r="M163" i="17" s="1"/>
  <c r="I164" i="17"/>
  <c r="M164" i="17" s="1"/>
  <c r="I165" i="17"/>
  <c r="M165" i="17" s="1"/>
  <c r="I166" i="17"/>
  <c r="M166" i="17" s="1"/>
  <c r="I167" i="17"/>
  <c r="M167" i="17" s="1"/>
  <c r="I168" i="17"/>
  <c r="M168" i="17" s="1"/>
  <c r="I169" i="17"/>
  <c r="M169" i="17" s="1"/>
  <c r="I170" i="17"/>
  <c r="M170" i="17" s="1"/>
  <c r="I172" i="17"/>
  <c r="M172" i="17" s="1"/>
  <c r="I173" i="17"/>
  <c r="M173" i="17" s="1"/>
  <c r="I174" i="17"/>
  <c r="M174" i="17" s="1"/>
  <c r="I175" i="17"/>
  <c r="M175" i="17" s="1"/>
  <c r="I176" i="17"/>
  <c r="M176" i="17" s="1"/>
  <c r="I177" i="17"/>
  <c r="M177" i="17" s="1"/>
  <c r="I178" i="17"/>
  <c r="I179" i="17"/>
  <c r="M179" i="17" s="1"/>
  <c r="I180" i="17"/>
  <c r="M180" i="17" s="1"/>
  <c r="I181" i="17"/>
  <c r="M181" i="17" s="1"/>
  <c r="I182" i="17"/>
  <c r="M182" i="17" s="1"/>
  <c r="I183" i="17"/>
  <c r="M183" i="17" s="1"/>
  <c r="I185" i="17"/>
  <c r="M185" i="17" s="1"/>
  <c r="I186" i="17"/>
  <c r="M186" i="17" s="1"/>
  <c r="I187" i="17"/>
  <c r="M187" i="17" s="1"/>
  <c r="I189" i="17"/>
  <c r="M189" i="17" s="1"/>
  <c r="I190" i="17"/>
  <c r="M190" i="17" s="1"/>
  <c r="I191" i="17"/>
  <c r="M191" i="17" s="1"/>
  <c r="I192" i="17"/>
  <c r="M192" i="17" s="1"/>
  <c r="I193" i="17"/>
  <c r="M193" i="17" s="1"/>
  <c r="I194" i="17"/>
  <c r="M194" i="17" s="1"/>
  <c r="I196" i="17"/>
  <c r="M196" i="17" s="1"/>
  <c r="I197" i="17"/>
  <c r="M197" i="17" s="1"/>
  <c r="I198" i="17"/>
  <c r="M198" i="17" s="1"/>
  <c r="I200" i="17"/>
  <c r="M200" i="17" s="1"/>
  <c r="I202" i="17"/>
  <c r="M202" i="17" s="1"/>
  <c r="I205" i="17"/>
  <c r="M205" i="17" s="1"/>
  <c r="I206" i="17"/>
  <c r="M206" i="17" s="1"/>
  <c r="I207" i="17"/>
  <c r="M207" i="17" s="1"/>
  <c r="I208" i="17"/>
  <c r="M208" i="17" s="1"/>
  <c r="I209" i="17"/>
  <c r="M209" i="17" s="1"/>
  <c r="I210" i="17"/>
  <c r="M210" i="17" s="1"/>
  <c r="I211" i="17"/>
  <c r="M211" i="17" s="1"/>
  <c r="I212" i="17"/>
  <c r="M212" i="17" s="1"/>
  <c r="I213" i="17"/>
  <c r="M213" i="17" s="1"/>
  <c r="I214" i="17"/>
  <c r="M214" i="17" s="1"/>
  <c r="I215" i="17"/>
  <c r="M215" i="17" s="1"/>
  <c r="I216" i="17"/>
  <c r="M216" i="17" s="1"/>
  <c r="I217" i="17"/>
  <c r="M217" i="17" s="1"/>
  <c r="I218" i="17"/>
  <c r="M218" i="17" s="1"/>
  <c r="I219" i="17"/>
  <c r="M219" i="17" s="1"/>
  <c r="I220" i="17"/>
  <c r="M220" i="17" s="1"/>
  <c r="I221" i="17"/>
  <c r="M221" i="17" s="1"/>
  <c r="I222" i="17"/>
  <c r="M222" i="17" s="1"/>
  <c r="I223" i="17"/>
  <c r="M223" i="17" s="1"/>
  <c r="I224" i="17"/>
  <c r="M224" i="17" s="1"/>
  <c r="I225" i="17"/>
  <c r="M225" i="17" s="1"/>
  <c r="I226" i="17"/>
  <c r="M226" i="17" s="1"/>
  <c r="I227" i="17"/>
  <c r="M227" i="17" s="1"/>
  <c r="I228" i="17"/>
  <c r="M228" i="17" s="1"/>
  <c r="I229" i="17"/>
  <c r="M229" i="17" s="1"/>
  <c r="I230" i="17"/>
  <c r="M230" i="17" s="1"/>
  <c r="I231" i="17"/>
  <c r="M231" i="17" s="1"/>
  <c r="I232" i="17"/>
  <c r="M232" i="17" s="1"/>
  <c r="I233" i="17"/>
  <c r="I235" i="17"/>
  <c r="M235" i="17" s="1"/>
  <c r="I236" i="17"/>
  <c r="M236" i="17" s="1"/>
  <c r="I238" i="17"/>
  <c r="M238" i="17" s="1"/>
  <c r="I239" i="17"/>
  <c r="M239" i="17" s="1"/>
  <c r="I241" i="17"/>
  <c r="M241" i="17" s="1"/>
  <c r="I243" i="17"/>
  <c r="M243" i="17" s="1"/>
  <c r="I244" i="17"/>
  <c r="M244" i="17" s="1"/>
  <c r="I245" i="17"/>
  <c r="M245" i="17" s="1"/>
  <c r="I246" i="17"/>
  <c r="M246" i="17" s="1"/>
  <c r="I247" i="17"/>
  <c r="M247" i="17" s="1"/>
  <c r="I248" i="17"/>
  <c r="M248" i="17" s="1"/>
  <c r="I249" i="17"/>
  <c r="M249" i="17" s="1"/>
  <c r="I250" i="17"/>
  <c r="M250" i="17" s="1"/>
  <c r="I251" i="17"/>
  <c r="M251" i="17" s="1"/>
  <c r="I252" i="17"/>
  <c r="M252" i="17" s="1"/>
  <c r="I253" i="17"/>
  <c r="M253" i="17" s="1"/>
  <c r="I254" i="17"/>
  <c r="M254" i="17" s="1"/>
  <c r="I255" i="17"/>
  <c r="M255" i="17" s="1"/>
  <c r="I256" i="17"/>
  <c r="I258" i="17"/>
  <c r="M258" i="17" s="1"/>
  <c r="I259" i="17"/>
  <c r="M259" i="17" s="1"/>
  <c r="I260" i="17"/>
  <c r="M260" i="17" s="1"/>
  <c r="I261" i="17"/>
  <c r="M261" i="17" s="1"/>
  <c r="I262" i="17"/>
  <c r="M262" i="17" s="1"/>
  <c r="I263" i="17"/>
  <c r="M263" i="17" s="1"/>
  <c r="I264" i="17"/>
  <c r="M264" i="17" s="1"/>
  <c r="I265" i="17"/>
  <c r="M265" i="17" s="1"/>
  <c r="I266" i="17"/>
  <c r="M266" i="17" s="1"/>
  <c r="I267" i="17"/>
  <c r="M267" i="17" s="1"/>
  <c r="I268" i="17"/>
  <c r="M268" i="17" s="1"/>
  <c r="I269" i="17"/>
  <c r="I270" i="17"/>
  <c r="M270" i="17" s="1"/>
  <c r="I6" i="17"/>
  <c r="W102" i="17" l="1"/>
  <c r="W38" i="17"/>
  <c r="W246" i="17"/>
  <c r="W135" i="17"/>
  <c r="W131" i="17"/>
  <c r="W51" i="17"/>
  <c r="W219" i="17"/>
  <c r="W151" i="17"/>
  <c r="W143" i="17"/>
  <c r="W115" i="17"/>
  <c r="W55" i="17"/>
  <c r="W27" i="17"/>
  <c r="W243" i="17"/>
  <c r="W134" i="17"/>
  <c r="W91" i="17"/>
  <c r="W262" i="17"/>
  <c r="W239" i="17"/>
  <c r="W222" i="17"/>
  <c r="W163" i="17"/>
  <c r="W123" i="17"/>
  <c r="W183" i="17"/>
  <c r="W179" i="17"/>
  <c r="W175" i="17"/>
  <c r="W166" i="17"/>
  <c r="W62" i="17"/>
  <c r="W7" i="17"/>
  <c r="W68" i="17"/>
  <c r="W95" i="17"/>
  <c r="W117" i="17"/>
  <c r="W126" i="17"/>
  <c r="W260" i="17"/>
  <c r="W255" i="17"/>
  <c r="W25" i="17"/>
  <c r="W12" i="17"/>
  <c r="O204" i="17"/>
  <c r="M112" i="17"/>
  <c r="M70" i="17"/>
  <c r="W254" i="17"/>
  <c r="P242" i="17"/>
  <c r="W207" i="17"/>
  <c r="W63" i="17"/>
  <c r="W19" i="17"/>
  <c r="W241" i="17"/>
  <c r="W187" i="17"/>
  <c r="W182" i="17"/>
  <c r="W178" i="17"/>
  <c r="W174" i="17"/>
  <c r="W169" i="17"/>
  <c r="W165" i="17"/>
  <c r="W157" i="17"/>
  <c r="W153" i="17"/>
  <c r="W149" i="17"/>
  <c r="W145" i="17"/>
  <c r="W119" i="17"/>
  <c r="W113" i="17"/>
  <c r="W33" i="17"/>
  <c r="W28" i="17"/>
  <c r="W24" i="17"/>
  <c r="W20" i="17"/>
  <c r="W15" i="17"/>
  <c r="S208" i="17"/>
  <c r="W208" i="17" s="1"/>
  <c r="R234" i="17"/>
  <c r="S269" i="17"/>
  <c r="W268" i="17"/>
  <c r="W251" i="17"/>
  <c r="W82" i="17"/>
  <c r="W21" i="17"/>
  <c r="M35" i="17"/>
  <c r="W231" i="17"/>
  <c r="W211" i="17"/>
  <c r="W206" i="17"/>
  <c r="W190" i="17"/>
  <c r="W94" i="17"/>
  <c r="W39" i="17"/>
  <c r="W30" i="17"/>
  <c r="W22" i="17"/>
  <c r="W14" i="17"/>
  <c r="W270" i="17"/>
  <c r="W235" i="17"/>
  <c r="W214" i="17"/>
  <c r="W191" i="17"/>
  <c r="W186" i="17"/>
  <c r="W181" i="17"/>
  <c r="W60" i="17"/>
  <c r="W37" i="17"/>
  <c r="W32" i="17"/>
  <c r="V18" i="17"/>
  <c r="P46" i="17"/>
  <c r="V46" i="17"/>
  <c r="S161" i="17"/>
  <c r="W161" i="17" s="1"/>
  <c r="I171" i="17"/>
  <c r="S188" i="17"/>
  <c r="W188" i="17" s="1"/>
  <c r="I195" i="17"/>
  <c r="M195" i="17" s="1"/>
  <c r="P199" i="17"/>
  <c r="W199" i="17" s="1"/>
  <c r="S203" i="17"/>
  <c r="H234" i="17"/>
  <c r="N234" i="17"/>
  <c r="T272" i="17"/>
  <c r="V272" i="17" s="1"/>
  <c r="W264" i="17"/>
  <c r="W247" i="17"/>
  <c r="W86" i="17"/>
  <c r="W78" i="17"/>
  <c r="W29" i="17"/>
  <c r="W16" i="17"/>
  <c r="U204" i="17"/>
  <c r="M269" i="17"/>
  <c r="M178" i="17"/>
  <c r="M124" i="17"/>
  <c r="M59" i="17"/>
  <c r="W155" i="17"/>
  <c r="W111" i="17"/>
  <c r="W103" i="17"/>
  <c r="W87" i="17"/>
  <c r="W83" i="17"/>
  <c r="W79" i="17"/>
  <c r="W75" i="17"/>
  <c r="W185" i="17"/>
  <c r="W159" i="17"/>
  <c r="W138" i="17"/>
  <c r="W130" i="17"/>
  <c r="W110" i="17"/>
  <c r="W58" i="17"/>
  <c r="W54" i="17"/>
  <c r="W50" i="17"/>
  <c r="W44" i="17"/>
  <c r="W36" i="17"/>
  <c r="K272" i="17"/>
  <c r="Q272" i="17"/>
  <c r="W40" i="17"/>
  <c r="M256" i="17"/>
  <c r="I257" i="17"/>
  <c r="W177" i="17"/>
  <c r="W127" i="17"/>
  <c r="W118" i="17"/>
  <c r="W57" i="17"/>
  <c r="W53" i="17"/>
  <c r="W43" i="17"/>
  <c r="W31" i="17"/>
  <c r="W48" i="17"/>
  <c r="W88" i="17"/>
  <c r="W139" i="17"/>
  <c r="G204" i="17"/>
  <c r="R204" i="17"/>
  <c r="H204" i="17"/>
  <c r="I203" i="17"/>
  <c r="T204" i="17"/>
  <c r="E284" i="17"/>
  <c r="W267" i="17"/>
  <c r="W259" i="17"/>
  <c r="W232" i="17"/>
  <c r="W228" i="17"/>
  <c r="W224" i="17"/>
  <c r="W220" i="17"/>
  <c r="W216" i="17"/>
  <c r="W212" i="17"/>
  <c r="V203" i="17"/>
  <c r="W121" i="17"/>
  <c r="W107" i="17"/>
  <c r="W99" i="17"/>
  <c r="W11" i="17"/>
  <c r="N204" i="17"/>
  <c r="T257" i="17"/>
  <c r="T273" i="17" s="1"/>
  <c r="V240" i="17"/>
  <c r="V257" i="17" s="1"/>
  <c r="W242" i="17"/>
  <c r="S256" i="17"/>
  <c r="Q257" i="17"/>
  <c r="G257" i="17"/>
  <c r="G273" i="17" s="1"/>
  <c r="W67" i="17"/>
  <c r="M233" i="17"/>
  <c r="M234" i="17" s="1"/>
  <c r="I234" i="17"/>
  <c r="W173" i="17"/>
  <c r="W90" i="17"/>
  <c r="W49" i="17"/>
  <c r="I8" i="17"/>
  <c r="M8" i="17" s="1"/>
  <c r="M6" i="17"/>
  <c r="I201" i="17"/>
  <c r="M201" i="17" s="1"/>
  <c r="M126" i="17"/>
  <c r="M64" i="17"/>
  <c r="M40" i="17"/>
  <c r="W238" i="17"/>
  <c r="W6" i="17"/>
  <c r="W250" i="17"/>
  <c r="W227" i="17"/>
  <c r="W223" i="17"/>
  <c r="W215" i="17"/>
  <c r="W170" i="17"/>
  <c r="W162" i="17"/>
  <c r="W154" i="17"/>
  <c r="W150" i="17"/>
  <c r="W146" i="17"/>
  <c r="W142" i="17"/>
  <c r="W133" i="17"/>
  <c r="W129" i="17"/>
  <c r="W125" i="17"/>
  <c r="W45" i="17"/>
  <c r="W41" i="17"/>
  <c r="W23" i="17"/>
  <c r="W64" i="17"/>
  <c r="W72" i="17"/>
  <c r="M97" i="17"/>
  <c r="M154" i="17"/>
  <c r="M171" i="17"/>
  <c r="M199" i="17"/>
  <c r="J204" i="17"/>
  <c r="P257" i="17"/>
  <c r="W266" i="17"/>
  <c r="W258" i="17"/>
  <c r="W253" i="17"/>
  <c r="W249" i="17"/>
  <c r="W245" i="17"/>
  <c r="W236" i="17"/>
  <c r="W202" i="17"/>
  <c r="W194" i="17"/>
  <c r="W106" i="17"/>
  <c r="W98" i="17"/>
  <c r="W89" i="17"/>
  <c r="W85" i="17"/>
  <c r="W81" i="17"/>
  <c r="W77" i="17"/>
  <c r="W73" i="17"/>
  <c r="W69" i="17"/>
  <c r="W65" i="17"/>
  <c r="W61" i="17"/>
  <c r="W56" i="17"/>
  <c r="W52" i="17"/>
  <c r="W10" i="17"/>
  <c r="W18" i="17"/>
  <c r="W112" i="17"/>
  <c r="K204" i="17"/>
  <c r="K273" i="17" s="1"/>
  <c r="R257" i="17"/>
  <c r="W269" i="17"/>
  <c r="W265" i="17"/>
  <c r="W261" i="17"/>
  <c r="W256" i="17"/>
  <c r="W252" i="17"/>
  <c r="W248" i="17"/>
  <c r="W244" i="17"/>
  <c r="W226" i="17"/>
  <c r="W218" i="17"/>
  <c r="W210" i="17"/>
  <c r="W197" i="17"/>
  <c r="W193" i="17"/>
  <c r="W189" i="17"/>
  <c r="W122" i="17"/>
  <c r="W109" i="17"/>
  <c r="W105" i="17"/>
  <c r="W101" i="17"/>
  <c r="W93" i="17"/>
  <c r="W84" i="17"/>
  <c r="W80" i="17"/>
  <c r="W76" i="17"/>
  <c r="W42" i="17"/>
  <c r="W34" i="17"/>
  <c r="W26" i="17"/>
  <c r="W17" i="17"/>
  <c r="W13" i="17"/>
  <c r="W9" i="17"/>
  <c r="V8" i="17"/>
  <c r="W8" i="17" s="1"/>
  <c r="I31" i="17"/>
  <c r="M31" i="17" s="1"/>
  <c r="S46" i="17"/>
  <c r="W46" i="17" s="1"/>
  <c r="V59" i="17"/>
  <c r="S66" i="17"/>
  <c r="W66" i="17" s="1"/>
  <c r="S74" i="17"/>
  <c r="W74" i="17" s="1"/>
  <c r="S92" i="17"/>
  <c r="W92" i="17" s="1"/>
  <c r="S114" i="17"/>
  <c r="W114" i="17" s="1"/>
  <c r="V124" i="17"/>
  <c r="W124" i="17" s="1"/>
  <c r="S137" i="17"/>
  <c r="W137" i="17" s="1"/>
  <c r="P141" i="17"/>
  <c r="S158" i="17"/>
  <c r="W158" i="17" s="1"/>
  <c r="P171" i="17"/>
  <c r="W171" i="17" s="1"/>
  <c r="S184" i="17"/>
  <c r="W184" i="17" s="1"/>
  <c r="P195" i="17"/>
  <c r="W195" i="17" s="1"/>
  <c r="S201" i="17"/>
  <c r="L204" i="17"/>
  <c r="L273" i="17" s="1"/>
  <c r="Q204" i="17"/>
  <c r="S233" i="17"/>
  <c r="S234" i="17" s="1"/>
  <c r="Q234" i="17"/>
  <c r="N257" i="17"/>
  <c r="N272" i="17"/>
  <c r="P272" i="17" s="1"/>
  <c r="V234" i="17"/>
  <c r="W234" i="17" s="1"/>
  <c r="W229" i="17"/>
  <c r="W225" i="17"/>
  <c r="W221" i="17"/>
  <c r="W217" i="17"/>
  <c r="W213" i="17"/>
  <c r="W209" i="17"/>
  <c r="W205" i="17"/>
  <c r="W200" i="17"/>
  <c r="W196" i="17"/>
  <c r="W192" i="17"/>
  <c r="W180" i="17"/>
  <c r="W176" i="17"/>
  <c r="W172" i="17"/>
  <c r="W168" i="17"/>
  <c r="W164" i="17"/>
  <c r="W160" i="17"/>
  <c r="W156" i="17"/>
  <c r="W152" i="17"/>
  <c r="W148" i="17"/>
  <c r="W144" i="17"/>
  <c r="W140" i="17"/>
  <c r="W136" i="17"/>
  <c r="W132" i="17"/>
  <c r="W128" i="17"/>
  <c r="W120" i="17"/>
  <c r="W116" i="17"/>
  <c r="W108" i="17"/>
  <c r="W104" i="17"/>
  <c r="W100" i="17"/>
  <c r="W96" i="17"/>
  <c r="S35" i="17"/>
  <c r="W35" i="17" s="1"/>
  <c r="S59" i="17"/>
  <c r="S70" i="17"/>
  <c r="W70" i="17" s="1"/>
  <c r="S97" i="17"/>
  <c r="W97" i="17" s="1"/>
  <c r="S141" i="17"/>
  <c r="J234" i="17"/>
  <c r="O234" i="17"/>
  <c r="O273" i="17" s="1"/>
  <c r="S237" i="17"/>
  <c r="W237" i="17" s="1"/>
  <c r="M242" i="17"/>
  <c r="J257" i="17"/>
  <c r="U257" i="17"/>
  <c r="H257" i="17"/>
  <c r="G272" i="17"/>
  <c r="I272" i="17" s="1"/>
  <c r="L272" i="17"/>
  <c r="R272" i="17"/>
  <c r="S240" i="17"/>
  <c r="S271" i="17"/>
  <c r="W271" i="17" s="1"/>
  <c r="I271" i="17"/>
  <c r="M271" i="17" s="1"/>
  <c r="I137" i="17"/>
  <c r="M137" i="17" s="1"/>
  <c r="M92" i="17"/>
  <c r="M90" i="17"/>
  <c r="M72" i="17"/>
  <c r="M18" i="17"/>
  <c r="F49" i="16"/>
  <c r="G49" i="16"/>
  <c r="H49" i="16"/>
  <c r="I49" i="16"/>
  <c r="F50" i="16"/>
  <c r="G50" i="16"/>
  <c r="H50" i="16"/>
  <c r="I50" i="16"/>
  <c r="F51" i="16"/>
  <c r="G51" i="16"/>
  <c r="H51" i="16"/>
  <c r="I51" i="16"/>
  <c r="F52" i="16"/>
  <c r="G52" i="16"/>
  <c r="H52" i="16"/>
  <c r="I52" i="16"/>
  <c r="F53" i="16"/>
  <c r="G53" i="16"/>
  <c r="H53" i="16"/>
  <c r="I53" i="16"/>
  <c r="I48" i="16"/>
  <c r="H48" i="16"/>
  <c r="G48" i="16"/>
  <c r="F48" i="16"/>
  <c r="D53" i="16"/>
  <c r="C53" i="16"/>
  <c r="B53" i="16"/>
  <c r="E52" i="16"/>
  <c r="E51" i="16"/>
  <c r="E50" i="16"/>
  <c r="E49" i="16"/>
  <c r="E48" i="16"/>
  <c r="E53" i="16" s="1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6" i="16"/>
  <c r="T41" i="16"/>
  <c r="T42" i="16" s="1"/>
  <c r="S41" i="16"/>
  <c r="S42" i="16" s="1"/>
  <c r="Q41" i="16"/>
  <c r="Q42" i="16" s="1"/>
  <c r="P41" i="16"/>
  <c r="P42" i="16" s="1"/>
  <c r="N41" i="16"/>
  <c r="N42" i="16" s="1"/>
  <c r="M41" i="16"/>
  <c r="M42" i="16" s="1"/>
  <c r="K41" i="16"/>
  <c r="K42" i="16" s="1"/>
  <c r="J41" i="16"/>
  <c r="J42" i="16" s="1"/>
  <c r="I41" i="16"/>
  <c r="I42" i="16" s="1"/>
  <c r="L42" i="16" s="1"/>
  <c r="T37" i="16"/>
  <c r="S37" i="16"/>
  <c r="Q37" i="16"/>
  <c r="P37" i="16"/>
  <c r="N37" i="16"/>
  <c r="M37" i="16"/>
  <c r="K37" i="16"/>
  <c r="J37" i="16"/>
  <c r="I37" i="16"/>
  <c r="T34" i="16"/>
  <c r="S34" i="16"/>
  <c r="Q34" i="16"/>
  <c r="P34" i="16"/>
  <c r="N34" i="16"/>
  <c r="M34" i="16"/>
  <c r="J34" i="16"/>
  <c r="K34" i="16"/>
  <c r="I34" i="16"/>
  <c r="T32" i="16"/>
  <c r="S32" i="16"/>
  <c r="Q32" i="16"/>
  <c r="P32" i="16"/>
  <c r="N32" i="16"/>
  <c r="M32" i="16"/>
  <c r="K32" i="16"/>
  <c r="J32" i="16"/>
  <c r="I32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5" i="16"/>
  <c r="L36" i="16"/>
  <c r="L37" i="16"/>
  <c r="L38" i="16"/>
  <c r="L39" i="16"/>
  <c r="L40" i="16"/>
  <c r="L6" i="16"/>
  <c r="G42" i="16"/>
  <c r="H42" i="16"/>
  <c r="F42" i="16"/>
  <c r="G41" i="16"/>
  <c r="H41" i="16"/>
  <c r="F41" i="16"/>
  <c r="G37" i="16"/>
  <c r="H37" i="16"/>
  <c r="F37" i="16"/>
  <c r="G34" i="16"/>
  <c r="H34" i="16"/>
  <c r="F34" i="16"/>
  <c r="G32" i="16"/>
  <c r="H32" i="16"/>
  <c r="F32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3" i="16"/>
  <c r="H35" i="16"/>
  <c r="H36" i="16"/>
  <c r="H38" i="16"/>
  <c r="H39" i="16"/>
  <c r="H40" i="16"/>
  <c r="H6" i="16"/>
  <c r="D56" i="15"/>
  <c r="C56" i="15"/>
  <c r="B56" i="15"/>
  <c r="E55" i="15"/>
  <c r="E54" i="15"/>
  <c r="E53" i="15"/>
  <c r="E52" i="15"/>
  <c r="E51" i="15"/>
  <c r="E56" i="15" s="1"/>
  <c r="T45" i="15"/>
  <c r="S45" i="15"/>
  <c r="Q45" i="15"/>
  <c r="P45" i="15"/>
  <c r="N45" i="15"/>
  <c r="M45" i="15"/>
  <c r="K45" i="15"/>
  <c r="J45" i="15"/>
  <c r="I45" i="15"/>
  <c r="T44" i="15"/>
  <c r="S44" i="15"/>
  <c r="Q44" i="15"/>
  <c r="P44" i="15"/>
  <c r="R44" i="15" s="1"/>
  <c r="N44" i="15"/>
  <c r="M44" i="15"/>
  <c r="K44" i="15"/>
  <c r="J44" i="15"/>
  <c r="I44" i="15"/>
  <c r="T42" i="15"/>
  <c r="S42" i="15"/>
  <c r="Q42" i="15"/>
  <c r="P42" i="15"/>
  <c r="N42" i="15"/>
  <c r="M42" i="15"/>
  <c r="K42" i="15"/>
  <c r="J42" i="15"/>
  <c r="I42" i="15"/>
  <c r="T39" i="15"/>
  <c r="S39" i="15"/>
  <c r="Q39" i="15"/>
  <c r="P39" i="15"/>
  <c r="R39" i="15" s="1"/>
  <c r="N39" i="15"/>
  <c r="M39" i="15"/>
  <c r="K39" i="15"/>
  <c r="J39" i="15"/>
  <c r="I39" i="15"/>
  <c r="T37" i="15"/>
  <c r="S37" i="15"/>
  <c r="U37" i="15" s="1"/>
  <c r="Q37" i="15"/>
  <c r="P37" i="15"/>
  <c r="R37" i="15" s="1"/>
  <c r="N37" i="15"/>
  <c r="M37" i="15"/>
  <c r="J37" i="15"/>
  <c r="K37" i="15"/>
  <c r="I37" i="15"/>
  <c r="V7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8" i="15"/>
  <c r="V40" i="15"/>
  <c r="V41" i="15"/>
  <c r="V43" i="15"/>
  <c r="V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8" i="15"/>
  <c r="U39" i="15"/>
  <c r="U40" i="15"/>
  <c r="U41" i="15"/>
  <c r="U42" i="15"/>
  <c r="U43" i="15"/>
  <c r="U44" i="15"/>
  <c r="U45" i="15"/>
  <c r="U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8" i="15"/>
  <c r="R40" i="15"/>
  <c r="R41" i="15"/>
  <c r="R42" i="15"/>
  <c r="R43" i="15"/>
  <c r="R45" i="15"/>
  <c r="R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V42" i="15" s="1"/>
  <c r="O43" i="15"/>
  <c r="O44" i="15"/>
  <c r="O45" i="15"/>
  <c r="V45" i="15" s="1"/>
  <c r="O6" i="15"/>
  <c r="M272" i="17" l="1"/>
  <c r="H273" i="17"/>
  <c r="S272" i="17"/>
  <c r="W272" i="17" s="1"/>
  <c r="U273" i="17"/>
  <c r="W141" i="17"/>
  <c r="N273" i="17"/>
  <c r="M257" i="17"/>
  <c r="J273" i="17"/>
  <c r="W233" i="17"/>
  <c r="S204" i="17"/>
  <c r="W59" i="17"/>
  <c r="R273" i="17"/>
  <c r="Q273" i="17"/>
  <c r="W240" i="17"/>
  <c r="W203" i="17"/>
  <c r="V204" i="17"/>
  <c r="M203" i="17"/>
  <c r="M204" i="17" s="1"/>
  <c r="I204" i="17"/>
  <c r="I273" i="17" s="1"/>
  <c r="W201" i="17"/>
  <c r="P204" i="17"/>
  <c r="P273" i="17" s="1"/>
  <c r="S257" i="17"/>
  <c r="L41" i="16"/>
  <c r="L34" i="16"/>
  <c r="I56" i="15"/>
  <c r="F54" i="15"/>
  <c r="G53" i="15"/>
  <c r="H52" i="15"/>
  <c r="F52" i="15"/>
  <c r="F56" i="15"/>
  <c r="H55" i="15"/>
  <c r="F53" i="15"/>
  <c r="G52" i="15"/>
  <c r="H51" i="15"/>
  <c r="G55" i="15"/>
  <c r="H54" i="15"/>
  <c r="G51" i="15"/>
  <c r="F55" i="15"/>
  <c r="G54" i="15"/>
  <c r="H53" i="15"/>
  <c r="F51" i="15"/>
  <c r="I53" i="15"/>
  <c r="G56" i="15"/>
  <c r="I55" i="15"/>
  <c r="I52" i="15"/>
  <c r="I54" i="15"/>
  <c r="H56" i="15"/>
  <c r="I51" i="15"/>
  <c r="V44" i="15"/>
  <c r="V39" i="15"/>
  <c r="V37" i="15"/>
  <c r="G45" i="15"/>
  <c r="H45" i="15"/>
  <c r="F45" i="15"/>
  <c r="G44" i="15"/>
  <c r="H44" i="15"/>
  <c r="F44" i="15"/>
  <c r="G42" i="15"/>
  <c r="H42" i="15"/>
  <c r="F42" i="15"/>
  <c r="G39" i="15"/>
  <c r="H39" i="15"/>
  <c r="F39" i="15"/>
  <c r="H37" i="15"/>
  <c r="G37" i="15"/>
  <c r="F37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8" i="15"/>
  <c r="H40" i="15"/>
  <c r="H41" i="15"/>
  <c r="H43" i="15"/>
  <c r="H6" i="15"/>
  <c r="F52" i="14"/>
  <c r="G52" i="14"/>
  <c r="H52" i="14"/>
  <c r="I52" i="14"/>
  <c r="F53" i="14"/>
  <c r="G53" i="14"/>
  <c r="H53" i="14"/>
  <c r="I53" i="14"/>
  <c r="F54" i="14"/>
  <c r="G54" i="14"/>
  <c r="H54" i="14"/>
  <c r="I54" i="14"/>
  <c r="F55" i="14"/>
  <c r="G55" i="14"/>
  <c r="H55" i="14"/>
  <c r="I55" i="14"/>
  <c r="F56" i="14"/>
  <c r="G56" i="14"/>
  <c r="H56" i="14"/>
  <c r="I56" i="14"/>
  <c r="I51" i="14"/>
  <c r="H51" i="14"/>
  <c r="G51" i="14"/>
  <c r="F51" i="14"/>
  <c r="D56" i="14"/>
  <c r="C56" i="14"/>
  <c r="B56" i="14"/>
  <c r="E55" i="14"/>
  <c r="E54" i="14"/>
  <c r="E53" i="14"/>
  <c r="E52" i="14"/>
  <c r="E51" i="14"/>
  <c r="E56" i="14" s="1"/>
  <c r="T44" i="14"/>
  <c r="S44" i="14"/>
  <c r="Q44" i="14"/>
  <c r="P44" i="14"/>
  <c r="N44" i="14"/>
  <c r="M44" i="14"/>
  <c r="T42" i="14"/>
  <c r="S42" i="14"/>
  <c r="Q42" i="14"/>
  <c r="P42" i="14"/>
  <c r="N42" i="14"/>
  <c r="M42" i="14"/>
  <c r="T36" i="14"/>
  <c r="S36" i="14"/>
  <c r="Q36" i="14"/>
  <c r="P36" i="14"/>
  <c r="N36" i="14"/>
  <c r="O36" i="14" s="1"/>
  <c r="M36" i="14"/>
  <c r="T34" i="14"/>
  <c r="S34" i="14"/>
  <c r="Q34" i="14"/>
  <c r="P34" i="14"/>
  <c r="P45" i="14" s="1"/>
  <c r="N34" i="14"/>
  <c r="M34" i="14"/>
  <c r="G44" i="14"/>
  <c r="H44" i="14"/>
  <c r="F44" i="14"/>
  <c r="I45" i="14"/>
  <c r="J45" i="14"/>
  <c r="K45" i="14"/>
  <c r="M45" i="14"/>
  <c r="N45" i="14"/>
  <c r="Q45" i="14"/>
  <c r="S45" i="14"/>
  <c r="T45" i="14"/>
  <c r="G45" i="14"/>
  <c r="F45" i="14"/>
  <c r="J44" i="14"/>
  <c r="K44" i="14"/>
  <c r="I44" i="14"/>
  <c r="J42" i="14"/>
  <c r="K42" i="14"/>
  <c r="I42" i="14"/>
  <c r="G42" i="14"/>
  <c r="F42" i="14"/>
  <c r="K36" i="14"/>
  <c r="J36" i="14"/>
  <c r="I36" i="14"/>
  <c r="G36" i="14"/>
  <c r="F36" i="14"/>
  <c r="G34" i="14"/>
  <c r="F34" i="14"/>
  <c r="J34" i="14"/>
  <c r="K34" i="14"/>
  <c r="I34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5" i="14"/>
  <c r="V37" i="14"/>
  <c r="V38" i="14"/>
  <c r="V39" i="14"/>
  <c r="V40" i="14"/>
  <c r="V41" i="14"/>
  <c r="V43" i="14"/>
  <c r="V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6" i="14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5" i="14"/>
  <c r="R36" i="14"/>
  <c r="R37" i="14"/>
  <c r="R38" i="14"/>
  <c r="R39" i="14"/>
  <c r="R40" i="14"/>
  <c r="R41" i="14"/>
  <c r="R42" i="14"/>
  <c r="R43" i="14"/>
  <c r="R44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7" i="14"/>
  <c r="O38" i="14"/>
  <c r="O39" i="14"/>
  <c r="O40" i="14"/>
  <c r="O41" i="14"/>
  <c r="O42" i="14"/>
  <c r="O43" i="14"/>
  <c r="O44" i="14"/>
  <c r="O6" i="14"/>
  <c r="R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5" i="14"/>
  <c r="L37" i="14"/>
  <c r="L38" i="14"/>
  <c r="L39" i="14"/>
  <c r="L40" i="14"/>
  <c r="L41" i="14"/>
  <c r="L43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L34" i="14" s="1"/>
  <c r="H35" i="14"/>
  <c r="H36" i="14"/>
  <c r="L36" i="14" s="1"/>
  <c r="H37" i="14"/>
  <c r="H38" i="14"/>
  <c r="H39" i="14"/>
  <c r="H40" i="14"/>
  <c r="H41" i="14"/>
  <c r="H42" i="14"/>
  <c r="H43" i="14"/>
  <c r="H45" i="14"/>
  <c r="H6" i="14"/>
  <c r="L6" i="14" s="1"/>
  <c r="F20" i="13"/>
  <c r="G20" i="13"/>
  <c r="H20" i="13"/>
  <c r="I20" i="13"/>
  <c r="F21" i="13"/>
  <c r="G21" i="13"/>
  <c r="H21" i="13"/>
  <c r="I21" i="13"/>
  <c r="F22" i="13"/>
  <c r="G22" i="13"/>
  <c r="H22" i="13"/>
  <c r="I22" i="13"/>
  <c r="F23" i="13"/>
  <c r="G23" i="13"/>
  <c r="H23" i="13"/>
  <c r="I23" i="13"/>
  <c r="F24" i="13"/>
  <c r="G24" i="13"/>
  <c r="H24" i="13"/>
  <c r="I24" i="13"/>
  <c r="I19" i="13"/>
  <c r="H19" i="13"/>
  <c r="G19" i="13"/>
  <c r="F19" i="13"/>
  <c r="D24" i="13"/>
  <c r="C24" i="13"/>
  <c r="B24" i="13"/>
  <c r="E23" i="13"/>
  <c r="E22" i="13"/>
  <c r="E21" i="13"/>
  <c r="E20" i="13"/>
  <c r="E19" i="13"/>
  <c r="E24" i="13" s="1"/>
  <c r="V7" i="13"/>
  <c r="V8" i="13"/>
  <c r="V9" i="13"/>
  <c r="V10" i="13"/>
  <c r="V11" i="13"/>
  <c r="V6" i="13"/>
  <c r="U7" i="13"/>
  <c r="U8" i="13"/>
  <c r="U9" i="13"/>
  <c r="U10" i="13"/>
  <c r="U11" i="13"/>
  <c r="U6" i="13"/>
  <c r="P12" i="13"/>
  <c r="Q12" i="13" s="1"/>
  <c r="P13" i="13"/>
  <c r="Q13" i="13" s="1"/>
  <c r="R7" i="13"/>
  <c r="R8" i="13"/>
  <c r="R9" i="13"/>
  <c r="R10" i="13"/>
  <c r="R11" i="13"/>
  <c r="R6" i="13"/>
  <c r="O13" i="13"/>
  <c r="O12" i="13"/>
  <c r="N13" i="13"/>
  <c r="M13" i="13"/>
  <c r="N12" i="13"/>
  <c r="M12" i="13"/>
  <c r="O7" i="13"/>
  <c r="O8" i="13"/>
  <c r="O9" i="13"/>
  <c r="O10" i="13"/>
  <c r="O11" i="13"/>
  <c r="O6" i="13"/>
  <c r="L12" i="13"/>
  <c r="L13" i="13" s="1"/>
  <c r="K12" i="13"/>
  <c r="K13" i="13" s="1"/>
  <c r="J12" i="13"/>
  <c r="J13" i="13" s="1"/>
  <c r="I12" i="13"/>
  <c r="I13" i="13" s="1"/>
  <c r="L7" i="13"/>
  <c r="L8" i="13"/>
  <c r="L9" i="13"/>
  <c r="L10" i="13"/>
  <c r="L11" i="13"/>
  <c r="L6" i="13"/>
  <c r="G13" i="13"/>
  <c r="H13" i="13"/>
  <c r="F13" i="13"/>
  <c r="G12" i="13"/>
  <c r="H12" i="13"/>
  <c r="F12" i="13"/>
  <c r="F16" i="12"/>
  <c r="G16" i="12"/>
  <c r="H16" i="12"/>
  <c r="I16" i="12"/>
  <c r="F17" i="12"/>
  <c r="G17" i="12"/>
  <c r="H17" i="12"/>
  <c r="I17" i="12"/>
  <c r="F18" i="12"/>
  <c r="G18" i="12"/>
  <c r="H18" i="12"/>
  <c r="I18" i="12"/>
  <c r="F19" i="12"/>
  <c r="G19" i="12"/>
  <c r="H19" i="12"/>
  <c r="I19" i="12"/>
  <c r="F20" i="12"/>
  <c r="G20" i="12"/>
  <c r="H20" i="12"/>
  <c r="I20" i="12"/>
  <c r="I15" i="12"/>
  <c r="H15" i="12"/>
  <c r="G15" i="12"/>
  <c r="F15" i="12"/>
  <c r="D20" i="12"/>
  <c r="C20" i="12"/>
  <c r="B20" i="12"/>
  <c r="E19" i="12"/>
  <c r="E18" i="12"/>
  <c r="E17" i="12"/>
  <c r="E16" i="12"/>
  <c r="E15" i="12"/>
  <c r="E20" i="12" s="1"/>
  <c r="J8" i="12"/>
  <c r="K8" i="12"/>
  <c r="L8" i="12"/>
  <c r="M8" i="12"/>
  <c r="M9" i="12" s="1"/>
  <c r="N8" i="12"/>
  <c r="O8" i="12"/>
  <c r="P8" i="12"/>
  <c r="Q8" i="12"/>
  <c r="Q9" i="12" s="1"/>
  <c r="R8" i="12"/>
  <c r="S8" i="12"/>
  <c r="T8" i="12"/>
  <c r="U8" i="12"/>
  <c r="U9" i="12" s="1"/>
  <c r="V8" i="12"/>
  <c r="I8" i="12"/>
  <c r="L9" i="12" s="1"/>
  <c r="V7" i="12"/>
  <c r="V6" i="12"/>
  <c r="U7" i="12"/>
  <c r="U6" i="12"/>
  <c r="R7" i="12"/>
  <c r="R6" i="12"/>
  <c r="O7" i="12"/>
  <c r="O6" i="12"/>
  <c r="L7" i="12"/>
  <c r="L6" i="12"/>
  <c r="G9" i="12"/>
  <c r="H9" i="12"/>
  <c r="I9" i="12"/>
  <c r="J9" i="12"/>
  <c r="K9" i="12"/>
  <c r="N9" i="12"/>
  <c r="O9" i="12"/>
  <c r="P9" i="12"/>
  <c r="R9" i="12"/>
  <c r="S9" i="12"/>
  <c r="T9" i="12"/>
  <c r="V9" i="12"/>
  <c r="F9" i="12"/>
  <c r="H7" i="12"/>
  <c r="H6" i="12"/>
  <c r="G8" i="12"/>
  <c r="F8" i="12"/>
  <c r="F49" i="11"/>
  <c r="G49" i="11"/>
  <c r="H49" i="11"/>
  <c r="I49" i="11"/>
  <c r="F50" i="11"/>
  <c r="G50" i="11"/>
  <c r="H50" i="11"/>
  <c r="I50" i="11"/>
  <c r="F51" i="11"/>
  <c r="G51" i="11"/>
  <c r="H51" i="11"/>
  <c r="I51" i="11"/>
  <c r="F52" i="11"/>
  <c r="G52" i="11"/>
  <c r="H52" i="11"/>
  <c r="I52" i="11"/>
  <c r="F53" i="11"/>
  <c r="G53" i="11"/>
  <c r="H53" i="11"/>
  <c r="I53" i="11"/>
  <c r="I48" i="11"/>
  <c r="H48" i="11"/>
  <c r="G48" i="11"/>
  <c r="F48" i="11"/>
  <c r="D53" i="11"/>
  <c r="C53" i="11"/>
  <c r="B53" i="11"/>
  <c r="E52" i="11"/>
  <c r="E51" i="11"/>
  <c r="E50" i="11"/>
  <c r="E49" i="11"/>
  <c r="E48" i="11"/>
  <c r="E53" i="11" s="1"/>
  <c r="N42" i="11"/>
  <c r="O42" i="11"/>
  <c r="P42" i="11"/>
  <c r="Q42" i="11"/>
  <c r="R42" i="11"/>
  <c r="S42" i="11"/>
  <c r="T42" i="11"/>
  <c r="U42" i="11"/>
  <c r="V42" i="11"/>
  <c r="M42" i="11"/>
  <c r="T41" i="11"/>
  <c r="S41" i="11"/>
  <c r="U41" i="11" s="1"/>
  <c r="Q41" i="11"/>
  <c r="P41" i="11"/>
  <c r="M41" i="11"/>
  <c r="N41" i="11"/>
  <c r="T24" i="11"/>
  <c r="S24" i="11"/>
  <c r="Q24" i="11"/>
  <c r="P24" i="11"/>
  <c r="N24" i="11"/>
  <c r="M24" i="11"/>
  <c r="O24" i="11" s="1"/>
  <c r="U7" i="11"/>
  <c r="U8" i="11"/>
  <c r="V8" i="11" s="1"/>
  <c r="U9" i="11"/>
  <c r="U10" i="11"/>
  <c r="U11" i="11"/>
  <c r="U12" i="11"/>
  <c r="U13" i="11"/>
  <c r="U14" i="11"/>
  <c r="U15" i="11"/>
  <c r="U16" i="11"/>
  <c r="U17" i="11"/>
  <c r="U18" i="11"/>
  <c r="U19" i="11"/>
  <c r="U20" i="11"/>
  <c r="V20" i="11" s="1"/>
  <c r="U21" i="11"/>
  <c r="U22" i="11"/>
  <c r="U23" i="11"/>
  <c r="U24" i="11"/>
  <c r="U25" i="11"/>
  <c r="U26" i="11"/>
  <c r="U27" i="11"/>
  <c r="V27" i="11" s="1"/>
  <c r="U28" i="11"/>
  <c r="U29" i="11"/>
  <c r="U30" i="11"/>
  <c r="U31" i="11"/>
  <c r="U32" i="11"/>
  <c r="V32" i="11" s="1"/>
  <c r="U33" i="11"/>
  <c r="U34" i="11"/>
  <c r="U35" i="11"/>
  <c r="U36" i="11"/>
  <c r="U37" i="11"/>
  <c r="U38" i="11"/>
  <c r="U39" i="11"/>
  <c r="U40" i="11"/>
  <c r="V40" i="11" s="1"/>
  <c r="R7" i="11"/>
  <c r="R8" i="11"/>
  <c r="R9" i="11"/>
  <c r="R10" i="11"/>
  <c r="R11" i="11"/>
  <c r="R12" i="11"/>
  <c r="R13" i="11"/>
  <c r="R14" i="11"/>
  <c r="R15" i="11"/>
  <c r="R16" i="11"/>
  <c r="R17" i="11"/>
  <c r="V17" i="11" s="1"/>
  <c r="R18" i="11"/>
  <c r="R19" i="11"/>
  <c r="R20" i="11"/>
  <c r="R21" i="11"/>
  <c r="V21" i="11" s="1"/>
  <c r="R22" i="11"/>
  <c r="R23" i="11"/>
  <c r="R24" i="11"/>
  <c r="R25" i="11"/>
  <c r="R26" i="11"/>
  <c r="R27" i="11"/>
  <c r="R28" i="11"/>
  <c r="R29" i="11"/>
  <c r="R30" i="11"/>
  <c r="R31" i="11"/>
  <c r="R32" i="11"/>
  <c r="R33" i="11"/>
  <c r="V33" i="11" s="1"/>
  <c r="R34" i="11"/>
  <c r="R35" i="11"/>
  <c r="R36" i="11"/>
  <c r="R37" i="11"/>
  <c r="V37" i="11" s="1"/>
  <c r="R38" i="11"/>
  <c r="R39" i="11"/>
  <c r="R40" i="11"/>
  <c r="R41" i="11"/>
  <c r="O7" i="11"/>
  <c r="O8" i="11"/>
  <c r="O9" i="11"/>
  <c r="O10" i="11"/>
  <c r="V10" i="11" s="1"/>
  <c r="O11" i="11"/>
  <c r="O12" i="11"/>
  <c r="O13" i="11"/>
  <c r="O14" i="11"/>
  <c r="O15" i="11"/>
  <c r="O16" i="11"/>
  <c r="O17" i="11"/>
  <c r="O18" i="11"/>
  <c r="O19" i="11"/>
  <c r="O20" i="11"/>
  <c r="O21" i="11"/>
  <c r="O22" i="11"/>
  <c r="V22" i="11" s="1"/>
  <c r="O23" i="11"/>
  <c r="O25" i="11"/>
  <c r="O26" i="11"/>
  <c r="O27" i="11"/>
  <c r="O28" i="11"/>
  <c r="O29" i="11"/>
  <c r="O30" i="11"/>
  <c r="V30" i="11" s="1"/>
  <c r="O31" i="11"/>
  <c r="O32" i="11"/>
  <c r="O33" i="11"/>
  <c r="O34" i="11"/>
  <c r="V34" i="11" s="1"/>
  <c r="O35" i="11"/>
  <c r="O36" i="11"/>
  <c r="O37" i="11"/>
  <c r="O38" i="11"/>
  <c r="V38" i="11" s="1"/>
  <c r="O39" i="11"/>
  <c r="O40" i="11"/>
  <c r="O41" i="11"/>
  <c r="N21" i="11"/>
  <c r="M21" i="11"/>
  <c r="J21" i="11"/>
  <c r="K21" i="11"/>
  <c r="I21" i="11"/>
  <c r="V7" i="11"/>
  <c r="V9" i="11"/>
  <c r="V11" i="11"/>
  <c r="V12" i="11"/>
  <c r="V13" i="11"/>
  <c r="V15" i="11"/>
  <c r="V16" i="11"/>
  <c r="V19" i="11"/>
  <c r="V23" i="11"/>
  <c r="V25" i="11"/>
  <c r="V28" i="11"/>
  <c r="V29" i="11"/>
  <c r="V31" i="11"/>
  <c r="V35" i="11"/>
  <c r="V36" i="11"/>
  <c r="V39" i="11"/>
  <c r="V6" i="11"/>
  <c r="U6" i="11"/>
  <c r="R6" i="11"/>
  <c r="O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6" i="11"/>
  <c r="F55" i="10"/>
  <c r="G55" i="10"/>
  <c r="H55" i="10"/>
  <c r="I55" i="10"/>
  <c r="F56" i="10"/>
  <c r="G56" i="10"/>
  <c r="H56" i="10"/>
  <c r="I56" i="10"/>
  <c r="F57" i="10"/>
  <c r="G57" i="10"/>
  <c r="H57" i="10"/>
  <c r="I57" i="10"/>
  <c r="F58" i="10"/>
  <c r="G58" i="10"/>
  <c r="H58" i="10"/>
  <c r="I58" i="10"/>
  <c r="F59" i="10"/>
  <c r="G59" i="10"/>
  <c r="H59" i="10"/>
  <c r="I59" i="10"/>
  <c r="I54" i="10"/>
  <c r="H54" i="10"/>
  <c r="G54" i="10"/>
  <c r="F54" i="10"/>
  <c r="D59" i="10"/>
  <c r="C59" i="10"/>
  <c r="B59" i="10"/>
  <c r="E58" i="10"/>
  <c r="E57" i="10"/>
  <c r="E56" i="10"/>
  <c r="E55" i="10"/>
  <c r="E54" i="10"/>
  <c r="E59" i="10" s="1"/>
  <c r="T47" i="10"/>
  <c r="T48" i="10" s="1"/>
  <c r="S47" i="10"/>
  <c r="Q47" i="10"/>
  <c r="P47" i="10"/>
  <c r="N47" i="10"/>
  <c r="M47" i="10"/>
  <c r="T37" i="10"/>
  <c r="S37" i="10"/>
  <c r="Q37" i="10"/>
  <c r="P37" i="10"/>
  <c r="N37" i="10"/>
  <c r="N48" i="10" s="1"/>
  <c r="M37" i="10"/>
  <c r="Q21" i="10"/>
  <c r="P21" i="10"/>
  <c r="R21" i="10" s="1"/>
  <c r="N21" i="10"/>
  <c r="M21" i="10"/>
  <c r="T21" i="10"/>
  <c r="S21" i="10"/>
  <c r="T19" i="10"/>
  <c r="S19" i="10"/>
  <c r="S48" i="10" s="1"/>
  <c r="Q19" i="10"/>
  <c r="P19" i="10"/>
  <c r="N19" i="10"/>
  <c r="M19" i="10"/>
  <c r="J48" i="10"/>
  <c r="K48" i="10"/>
  <c r="L48" i="10"/>
  <c r="M48" i="10"/>
  <c r="P48" i="10"/>
  <c r="Q48" i="10"/>
  <c r="I48" i="10"/>
  <c r="J47" i="10"/>
  <c r="K47" i="10"/>
  <c r="I47" i="10"/>
  <c r="J37" i="10"/>
  <c r="K37" i="10"/>
  <c r="I37" i="10"/>
  <c r="L37" i="10" s="1"/>
  <c r="J21" i="10"/>
  <c r="K21" i="10"/>
  <c r="I21" i="10"/>
  <c r="J19" i="10"/>
  <c r="K19" i="10"/>
  <c r="I19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20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8" i="10"/>
  <c r="V39" i="10"/>
  <c r="V40" i="10"/>
  <c r="V41" i="10"/>
  <c r="V42" i="10"/>
  <c r="V43" i="10"/>
  <c r="V44" i="10"/>
  <c r="V45" i="10"/>
  <c r="V46" i="10"/>
  <c r="V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V19" i="10" s="1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V47" i="10" s="1"/>
  <c r="O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8" i="10"/>
  <c r="L39" i="10"/>
  <c r="L40" i="10"/>
  <c r="L41" i="10"/>
  <c r="L42" i="10"/>
  <c r="L43" i="10"/>
  <c r="L44" i="10"/>
  <c r="L45" i="10"/>
  <c r="L46" i="10"/>
  <c r="L47" i="10"/>
  <c r="L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6" i="10"/>
  <c r="F38" i="9"/>
  <c r="G38" i="9"/>
  <c r="H38" i="9"/>
  <c r="I38" i="9"/>
  <c r="F39" i="9"/>
  <c r="G39" i="9"/>
  <c r="H39" i="9"/>
  <c r="I39" i="9"/>
  <c r="F40" i="9"/>
  <c r="G40" i="9"/>
  <c r="H40" i="9"/>
  <c r="I40" i="9"/>
  <c r="F41" i="9"/>
  <c r="G41" i="9"/>
  <c r="H41" i="9"/>
  <c r="I41" i="9"/>
  <c r="F42" i="9"/>
  <c r="G42" i="9"/>
  <c r="H42" i="9"/>
  <c r="I42" i="9"/>
  <c r="I37" i="9"/>
  <c r="H37" i="9"/>
  <c r="G37" i="9"/>
  <c r="F37" i="9"/>
  <c r="D42" i="9"/>
  <c r="C42" i="9"/>
  <c r="B42" i="9"/>
  <c r="E41" i="9"/>
  <c r="E40" i="9"/>
  <c r="E39" i="9"/>
  <c r="E38" i="9"/>
  <c r="E37" i="9"/>
  <c r="E42" i="9" s="1"/>
  <c r="T30" i="9"/>
  <c r="S30" i="9"/>
  <c r="U30" i="9" s="1"/>
  <c r="Q30" i="9"/>
  <c r="P30" i="9"/>
  <c r="N30" i="9"/>
  <c r="M30" i="9"/>
  <c r="T27" i="9"/>
  <c r="S27" i="9"/>
  <c r="Q27" i="9"/>
  <c r="P27" i="9"/>
  <c r="N27" i="9"/>
  <c r="M27" i="9"/>
  <c r="T25" i="9"/>
  <c r="S25" i="9"/>
  <c r="Q25" i="9"/>
  <c r="P25" i="9"/>
  <c r="N25" i="9"/>
  <c r="M25" i="9"/>
  <c r="T23" i="9"/>
  <c r="S23" i="9"/>
  <c r="Q23" i="9"/>
  <c r="P23" i="9"/>
  <c r="R23" i="9" s="1"/>
  <c r="N23" i="9"/>
  <c r="M23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4" i="9"/>
  <c r="V26" i="9"/>
  <c r="V28" i="9"/>
  <c r="V29" i="9"/>
  <c r="V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4" i="9"/>
  <c r="R25" i="9"/>
  <c r="R26" i="9"/>
  <c r="R27" i="9"/>
  <c r="R28" i="9"/>
  <c r="R29" i="9"/>
  <c r="R30" i="9"/>
  <c r="R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6" i="9"/>
  <c r="J31" i="9"/>
  <c r="K31" i="9"/>
  <c r="L31" i="9"/>
  <c r="M31" i="9"/>
  <c r="O31" i="9" s="1"/>
  <c r="N31" i="9"/>
  <c r="P31" i="9"/>
  <c r="Q31" i="9"/>
  <c r="S31" i="9"/>
  <c r="T31" i="9"/>
  <c r="U31" i="9" s="1"/>
  <c r="I31" i="9"/>
  <c r="J30" i="9"/>
  <c r="K30" i="9"/>
  <c r="I30" i="9"/>
  <c r="J27" i="9"/>
  <c r="K27" i="9"/>
  <c r="I27" i="9"/>
  <c r="J25" i="9"/>
  <c r="K25" i="9"/>
  <c r="I25" i="9"/>
  <c r="J23" i="9"/>
  <c r="K23" i="9"/>
  <c r="I23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6" i="9"/>
  <c r="F87" i="8"/>
  <c r="G87" i="8"/>
  <c r="H87" i="8"/>
  <c r="I87" i="8"/>
  <c r="F88" i="8"/>
  <c r="G88" i="8"/>
  <c r="H88" i="8"/>
  <c r="I88" i="8"/>
  <c r="F89" i="8"/>
  <c r="G89" i="8"/>
  <c r="H89" i="8"/>
  <c r="I89" i="8"/>
  <c r="F90" i="8"/>
  <c r="G90" i="8"/>
  <c r="H90" i="8"/>
  <c r="I90" i="8"/>
  <c r="F91" i="8"/>
  <c r="G91" i="8"/>
  <c r="H91" i="8"/>
  <c r="I91" i="8"/>
  <c r="I86" i="8"/>
  <c r="H86" i="8"/>
  <c r="G86" i="8"/>
  <c r="F86" i="8"/>
  <c r="D91" i="8"/>
  <c r="C91" i="8"/>
  <c r="B91" i="8"/>
  <c r="E90" i="8"/>
  <c r="E89" i="8"/>
  <c r="E88" i="8"/>
  <c r="E87" i="8"/>
  <c r="E86" i="8"/>
  <c r="E91" i="8" s="1"/>
  <c r="T80" i="8"/>
  <c r="S80" i="8"/>
  <c r="U80" i="8" s="1"/>
  <c r="Q80" i="8"/>
  <c r="P80" i="8"/>
  <c r="N80" i="8"/>
  <c r="M80" i="8"/>
  <c r="T79" i="8"/>
  <c r="S79" i="8"/>
  <c r="U79" i="8" s="1"/>
  <c r="Q79" i="8"/>
  <c r="P79" i="8"/>
  <c r="N79" i="8"/>
  <c r="M79" i="8"/>
  <c r="T76" i="8"/>
  <c r="S76" i="8"/>
  <c r="Q76" i="8"/>
  <c r="P76" i="8"/>
  <c r="N76" i="8"/>
  <c r="M76" i="8"/>
  <c r="T60" i="8"/>
  <c r="S60" i="8"/>
  <c r="U60" i="8" s="1"/>
  <c r="Q60" i="8"/>
  <c r="P60" i="8"/>
  <c r="N60" i="8"/>
  <c r="M60" i="8"/>
  <c r="T49" i="8"/>
  <c r="S49" i="8"/>
  <c r="U49" i="8" s="1"/>
  <c r="Q49" i="8"/>
  <c r="P49" i="8"/>
  <c r="N49" i="8"/>
  <c r="M49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50" i="8"/>
  <c r="V51" i="8"/>
  <c r="V52" i="8"/>
  <c r="V53" i="8"/>
  <c r="V54" i="8"/>
  <c r="V55" i="8"/>
  <c r="V56" i="8"/>
  <c r="V57" i="8"/>
  <c r="V58" i="8"/>
  <c r="V59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7" i="8"/>
  <c r="V78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50" i="8"/>
  <c r="U51" i="8"/>
  <c r="U52" i="8"/>
  <c r="U53" i="8"/>
  <c r="U54" i="8"/>
  <c r="U55" i="8"/>
  <c r="U56" i="8"/>
  <c r="U57" i="8"/>
  <c r="U58" i="8"/>
  <c r="U59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J80" i="8"/>
  <c r="K80" i="8"/>
  <c r="L80" i="8"/>
  <c r="I80" i="8"/>
  <c r="J79" i="8"/>
  <c r="K79" i="8"/>
  <c r="L79" i="8"/>
  <c r="I79" i="8"/>
  <c r="J76" i="8"/>
  <c r="K76" i="8"/>
  <c r="L76" i="8"/>
  <c r="I76" i="8"/>
  <c r="J60" i="8"/>
  <c r="K60" i="8"/>
  <c r="L60" i="8"/>
  <c r="I60" i="8"/>
  <c r="J49" i="8"/>
  <c r="K49" i="8"/>
  <c r="L49" i="8"/>
  <c r="I49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50" i="8"/>
  <c r="L51" i="8"/>
  <c r="L52" i="8"/>
  <c r="L53" i="8"/>
  <c r="L54" i="8"/>
  <c r="L55" i="8"/>
  <c r="L56" i="8"/>
  <c r="L57" i="8"/>
  <c r="L58" i="8"/>
  <c r="L59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7" i="8"/>
  <c r="L78" i="8"/>
  <c r="S273" i="17" l="1"/>
  <c r="W204" i="17"/>
  <c r="W257" i="17"/>
  <c r="V273" i="17"/>
  <c r="M273" i="17"/>
  <c r="V44" i="14"/>
  <c r="U45" i="14"/>
  <c r="V42" i="14"/>
  <c r="V36" i="14"/>
  <c r="R34" i="14"/>
  <c r="R45" i="14" s="1"/>
  <c r="O45" i="14"/>
  <c r="L44" i="14"/>
  <c r="L45" i="14" s="1"/>
  <c r="L42" i="14"/>
  <c r="R12" i="13"/>
  <c r="R13" i="13"/>
  <c r="H8" i="12"/>
  <c r="V41" i="11"/>
  <c r="V24" i="11"/>
  <c r="V26" i="11"/>
  <c r="V18" i="11"/>
  <c r="V14" i="11"/>
  <c r="V37" i="10"/>
  <c r="V48" i="10" s="1"/>
  <c r="O48" i="10"/>
  <c r="V21" i="10"/>
  <c r="U48" i="10"/>
  <c r="R48" i="10"/>
  <c r="V30" i="9"/>
  <c r="V27" i="9"/>
  <c r="R31" i="9"/>
  <c r="V31" i="9" s="1"/>
  <c r="V25" i="9"/>
  <c r="V23" i="9"/>
  <c r="V80" i="8"/>
  <c r="V79" i="8"/>
  <c r="V76" i="8"/>
  <c r="V60" i="8"/>
  <c r="V49" i="8"/>
  <c r="V34" i="14" l="1"/>
  <c r="V45" i="14" s="1"/>
  <c r="S12" i="13"/>
  <c r="S13" i="13"/>
  <c r="U7" i="8"/>
  <c r="R7" i="8"/>
  <c r="V7" i="8"/>
  <c r="L7" i="8"/>
  <c r="U6" i="8"/>
  <c r="R6" i="8"/>
  <c r="O6" i="8"/>
  <c r="V6" i="8" s="1"/>
  <c r="L6" i="8"/>
  <c r="T13" i="13" l="1"/>
  <c r="T12" i="13"/>
  <c r="F48" i="7"/>
  <c r="G48" i="7"/>
  <c r="H48" i="7"/>
  <c r="I48" i="7"/>
  <c r="F49" i="7"/>
  <c r="G49" i="7"/>
  <c r="H49" i="7"/>
  <c r="I49" i="7"/>
  <c r="F50" i="7"/>
  <c r="G50" i="7"/>
  <c r="H50" i="7"/>
  <c r="I50" i="7"/>
  <c r="F51" i="7"/>
  <c r="G51" i="7"/>
  <c r="H51" i="7"/>
  <c r="I51" i="7"/>
  <c r="F52" i="7"/>
  <c r="G52" i="7"/>
  <c r="H52" i="7"/>
  <c r="I52" i="7"/>
  <c r="I47" i="7"/>
  <c r="H47" i="7"/>
  <c r="G47" i="7"/>
  <c r="F47" i="7"/>
  <c r="D52" i="7"/>
  <c r="C52" i="7"/>
  <c r="B52" i="7"/>
  <c r="E51" i="7"/>
  <c r="E50" i="7"/>
  <c r="E49" i="7"/>
  <c r="E48" i="7"/>
  <c r="E47" i="7"/>
  <c r="E52" i="7" s="1"/>
  <c r="T41" i="7"/>
  <c r="S41" i="7"/>
  <c r="Q41" i="7"/>
  <c r="P41" i="7"/>
  <c r="N41" i="7"/>
  <c r="M41" i="7"/>
  <c r="T40" i="7"/>
  <c r="S40" i="7"/>
  <c r="Q40" i="7"/>
  <c r="P40" i="7"/>
  <c r="N40" i="7"/>
  <c r="M40" i="7"/>
  <c r="T34" i="7"/>
  <c r="Q34" i="7"/>
  <c r="S34" i="7"/>
  <c r="U34" i="7" s="1"/>
  <c r="P34" i="7"/>
  <c r="N34" i="7"/>
  <c r="M34" i="7"/>
  <c r="T25" i="7"/>
  <c r="S25" i="7"/>
  <c r="Q25" i="7"/>
  <c r="P25" i="7"/>
  <c r="N25" i="7"/>
  <c r="M25" i="7"/>
  <c r="I25" i="7"/>
  <c r="T22" i="7"/>
  <c r="S22" i="7"/>
  <c r="Q22" i="7"/>
  <c r="P22" i="7"/>
  <c r="N22" i="7"/>
  <c r="M22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3" i="7"/>
  <c r="V24" i="7"/>
  <c r="V26" i="7"/>
  <c r="V27" i="7"/>
  <c r="V28" i="7"/>
  <c r="V29" i="7"/>
  <c r="V30" i="7"/>
  <c r="V31" i="7"/>
  <c r="V32" i="7"/>
  <c r="V33" i="7"/>
  <c r="V35" i="7"/>
  <c r="V36" i="7"/>
  <c r="V37" i="7"/>
  <c r="V38" i="7"/>
  <c r="V39" i="7"/>
  <c r="V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5" i="7"/>
  <c r="U36" i="7"/>
  <c r="U37" i="7"/>
  <c r="U38" i="7"/>
  <c r="U39" i="7"/>
  <c r="U40" i="7"/>
  <c r="U41" i="7"/>
  <c r="U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V40" i="7" s="1"/>
  <c r="R41" i="7"/>
  <c r="R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V22" i="7" s="1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6" i="7"/>
  <c r="K41" i="7"/>
  <c r="J41" i="7"/>
  <c r="I41" i="7"/>
  <c r="F41" i="7"/>
  <c r="K40" i="7"/>
  <c r="J40" i="7"/>
  <c r="I40" i="7"/>
  <c r="K34" i="7"/>
  <c r="J34" i="7"/>
  <c r="I34" i="7"/>
  <c r="G34" i="7"/>
  <c r="K25" i="7"/>
  <c r="J25" i="7"/>
  <c r="L25" i="7"/>
  <c r="K22" i="7"/>
  <c r="J22" i="7"/>
  <c r="I22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6" i="7"/>
  <c r="L27" i="7"/>
  <c r="L28" i="7"/>
  <c r="L29" i="7"/>
  <c r="L30" i="7"/>
  <c r="L31" i="7"/>
  <c r="L32" i="7"/>
  <c r="L33" i="7"/>
  <c r="L35" i="7"/>
  <c r="L36" i="7"/>
  <c r="L37" i="7"/>
  <c r="L38" i="7"/>
  <c r="L39" i="7"/>
  <c r="L40" i="7"/>
  <c r="L6" i="7"/>
  <c r="G41" i="7"/>
  <c r="G40" i="7"/>
  <c r="H40" i="7"/>
  <c r="F40" i="7"/>
  <c r="F34" i="7"/>
  <c r="G25" i="7"/>
  <c r="F25" i="7"/>
  <c r="G22" i="7"/>
  <c r="F22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L34" i="7" s="1"/>
  <c r="H35" i="7"/>
  <c r="H36" i="7"/>
  <c r="H37" i="7"/>
  <c r="H38" i="7"/>
  <c r="H39" i="7"/>
  <c r="H6" i="7"/>
  <c r="G40" i="6"/>
  <c r="H40" i="6"/>
  <c r="I40" i="6"/>
  <c r="G41" i="6"/>
  <c r="H41" i="6"/>
  <c r="I41" i="6"/>
  <c r="G42" i="6"/>
  <c r="H42" i="6"/>
  <c r="I42" i="6"/>
  <c r="G43" i="6"/>
  <c r="H43" i="6"/>
  <c r="I43" i="6"/>
  <c r="G44" i="6"/>
  <c r="H44" i="6"/>
  <c r="I44" i="6"/>
  <c r="I39" i="6"/>
  <c r="H39" i="6"/>
  <c r="G39" i="6"/>
  <c r="F44" i="6"/>
  <c r="F43" i="6"/>
  <c r="F42" i="6"/>
  <c r="F41" i="6"/>
  <c r="F40" i="6"/>
  <c r="F39" i="6"/>
  <c r="D44" i="6"/>
  <c r="C44" i="6"/>
  <c r="B44" i="6"/>
  <c r="E43" i="6"/>
  <c r="E42" i="6"/>
  <c r="E41" i="6"/>
  <c r="E40" i="6"/>
  <c r="E39" i="6"/>
  <c r="E44" i="6" s="1"/>
  <c r="T33" i="6"/>
  <c r="S33" i="6"/>
  <c r="Q33" i="6"/>
  <c r="P33" i="6"/>
  <c r="N33" i="6"/>
  <c r="M33" i="6"/>
  <c r="T32" i="6"/>
  <c r="S32" i="6"/>
  <c r="Q32" i="6"/>
  <c r="P32" i="6"/>
  <c r="N32" i="6"/>
  <c r="M32" i="6"/>
  <c r="T29" i="6"/>
  <c r="S29" i="6"/>
  <c r="Q29" i="6"/>
  <c r="P29" i="6"/>
  <c r="N29" i="6"/>
  <c r="M29" i="6"/>
  <c r="T24" i="6"/>
  <c r="S24" i="6"/>
  <c r="U24" i="6" s="1"/>
  <c r="Q24" i="6"/>
  <c r="P24" i="6"/>
  <c r="N24" i="6"/>
  <c r="M24" i="6"/>
  <c r="T21" i="6"/>
  <c r="S21" i="6"/>
  <c r="Q21" i="6"/>
  <c r="P21" i="6"/>
  <c r="N21" i="6"/>
  <c r="M21" i="6"/>
  <c r="J33" i="6"/>
  <c r="K33" i="6"/>
  <c r="I33" i="6"/>
  <c r="J32" i="6"/>
  <c r="K32" i="6"/>
  <c r="I32" i="6"/>
  <c r="J29" i="6"/>
  <c r="K29" i="6"/>
  <c r="I29" i="6"/>
  <c r="J24" i="6"/>
  <c r="K24" i="6"/>
  <c r="I24" i="6"/>
  <c r="J21" i="6"/>
  <c r="K21" i="6"/>
  <c r="I21" i="6"/>
  <c r="V16" i="6"/>
  <c r="V17" i="6"/>
  <c r="V18" i="6"/>
  <c r="V19" i="6"/>
  <c r="V20" i="6"/>
  <c r="V22" i="6"/>
  <c r="V23" i="6"/>
  <c r="V25" i="6"/>
  <c r="V26" i="6"/>
  <c r="V27" i="6"/>
  <c r="V28" i="6"/>
  <c r="V30" i="6"/>
  <c r="V31" i="6"/>
  <c r="V7" i="6"/>
  <c r="V8" i="6"/>
  <c r="V9" i="6"/>
  <c r="V10" i="6"/>
  <c r="V11" i="6"/>
  <c r="V12" i="6"/>
  <c r="V13" i="6"/>
  <c r="V14" i="6"/>
  <c r="V15" i="6"/>
  <c r="V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5" i="6"/>
  <c r="U26" i="6"/>
  <c r="U27" i="6"/>
  <c r="U28" i="6"/>
  <c r="U29" i="6"/>
  <c r="U30" i="6"/>
  <c r="U31" i="6"/>
  <c r="U32" i="6"/>
  <c r="U33" i="6"/>
  <c r="U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V21" i="6" s="1"/>
  <c r="O22" i="6"/>
  <c r="O23" i="6"/>
  <c r="O24" i="6"/>
  <c r="O25" i="6"/>
  <c r="O26" i="6"/>
  <c r="O27" i="6"/>
  <c r="O28" i="6"/>
  <c r="O29" i="6"/>
  <c r="V29" i="6" s="1"/>
  <c r="O30" i="6"/>
  <c r="O31" i="6"/>
  <c r="O32" i="6"/>
  <c r="O33" i="6"/>
  <c r="O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6" i="6"/>
  <c r="G33" i="6"/>
  <c r="H33" i="6"/>
  <c r="F33" i="6"/>
  <c r="G32" i="6"/>
  <c r="H32" i="6"/>
  <c r="F32" i="6"/>
  <c r="G29" i="6"/>
  <c r="H29" i="6"/>
  <c r="F29" i="6"/>
  <c r="G24" i="6"/>
  <c r="H24" i="6"/>
  <c r="F24" i="6"/>
  <c r="H21" i="6"/>
  <c r="G21" i="6"/>
  <c r="F21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2" i="6"/>
  <c r="H23" i="6"/>
  <c r="H25" i="6"/>
  <c r="H26" i="6"/>
  <c r="H27" i="6"/>
  <c r="H28" i="6"/>
  <c r="H30" i="6"/>
  <c r="H31" i="6"/>
  <c r="H6" i="6"/>
  <c r="I61" i="5"/>
  <c r="I62" i="5"/>
  <c r="I63" i="5"/>
  <c r="I64" i="5"/>
  <c r="I65" i="5"/>
  <c r="I60" i="5"/>
  <c r="H61" i="5"/>
  <c r="H62" i="5"/>
  <c r="H63" i="5"/>
  <c r="H64" i="5"/>
  <c r="H65" i="5"/>
  <c r="H60" i="5"/>
  <c r="G61" i="5"/>
  <c r="G62" i="5"/>
  <c r="G63" i="5"/>
  <c r="G64" i="5"/>
  <c r="G65" i="5"/>
  <c r="G60" i="5"/>
  <c r="F61" i="5"/>
  <c r="F62" i="5"/>
  <c r="F63" i="5"/>
  <c r="F64" i="5"/>
  <c r="F65" i="5"/>
  <c r="F60" i="5"/>
  <c r="D65" i="5"/>
  <c r="C65" i="5"/>
  <c r="B65" i="5"/>
  <c r="E64" i="5"/>
  <c r="E63" i="5"/>
  <c r="E62" i="5"/>
  <c r="E61" i="5"/>
  <c r="E60" i="5"/>
  <c r="E65" i="5" s="1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6" i="5"/>
  <c r="T53" i="5"/>
  <c r="S53" i="5"/>
  <c r="T48" i="5"/>
  <c r="S48" i="5"/>
  <c r="T34" i="5"/>
  <c r="S34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6" i="5"/>
  <c r="Q53" i="5"/>
  <c r="P53" i="5"/>
  <c r="N53" i="5"/>
  <c r="M53" i="5"/>
  <c r="Q48" i="5"/>
  <c r="P48" i="5"/>
  <c r="N48" i="5"/>
  <c r="M48" i="5"/>
  <c r="O48" i="5" s="1"/>
  <c r="J48" i="5"/>
  <c r="Q38" i="5"/>
  <c r="P38" i="5"/>
  <c r="N38" i="5"/>
  <c r="M38" i="5"/>
  <c r="O38" i="5" s="1"/>
  <c r="Q34" i="5"/>
  <c r="P34" i="5"/>
  <c r="N34" i="5"/>
  <c r="M34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9" i="5"/>
  <c r="O40" i="5"/>
  <c r="O41" i="5"/>
  <c r="O42" i="5"/>
  <c r="O43" i="5"/>
  <c r="O44" i="5"/>
  <c r="O45" i="5"/>
  <c r="O46" i="5"/>
  <c r="O47" i="5"/>
  <c r="O49" i="5"/>
  <c r="O50" i="5"/>
  <c r="O51" i="5"/>
  <c r="O52" i="5"/>
  <c r="O53" i="5"/>
  <c r="O6" i="5"/>
  <c r="J54" i="5"/>
  <c r="K54" i="5"/>
  <c r="L54" i="5"/>
  <c r="N54" i="5"/>
  <c r="P54" i="5"/>
  <c r="Q54" i="5"/>
  <c r="S54" i="5"/>
  <c r="T54" i="5"/>
  <c r="I54" i="5"/>
  <c r="J38" i="5"/>
  <c r="K38" i="5"/>
  <c r="L38" i="5"/>
  <c r="I38" i="5"/>
  <c r="K48" i="5"/>
  <c r="L48" i="5"/>
  <c r="I48" i="5"/>
  <c r="J53" i="5"/>
  <c r="K53" i="5"/>
  <c r="I53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9" i="5"/>
  <c r="L40" i="5"/>
  <c r="L41" i="5"/>
  <c r="L42" i="5"/>
  <c r="L43" i="5"/>
  <c r="L44" i="5"/>
  <c r="L45" i="5"/>
  <c r="L46" i="5"/>
  <c r="L47" i="5"/>
  <c r="L49" i="5"/>
  <c r="L50" i="5"/>
  <c r="L51" i="5"/>
  <c r="L52" i="5"/>
  <c r="L53" i="5"/>
  <c r="L6" i="5"/>
  <c r="J34" i="5"/>
  <c r="K34" i="5"/>
  <c r="I34" i="5"/>
  <c r="H6" i="5"/>
  <c r="I52" i="4"/>
  <c r="I53" i="4"/>
  <c r="I54" i="4"/>
  <c r="I55" i="4"/>
  <c r="I56" i="4"/>
  <c r="I51" i="4"/>
  <c r="H52" i="4"/>
  <c r="H53" i="4"/>
  <c r="H54" i="4"/>
  <c r="H55" i="4"/>
  <c r="H56" i="4"/>
  <c r="H51" i="4"/>
  <c r="G52" i="4"/>
  <c r="G53" i="4"/>
  <c r="G54" i="4"/>
  <c r="G55" i="4"/>
  <c r="G56" i="4"/>
  <c r="G51" i="4"/>
  <c r="F52" i="4"/>
  <c r="F53" i="4"/>
  <c r="F54" i="4"/>
  <c r="F55" i="4"/>
  <c r="F56" i="4"/>
  <c r="F51" i="4"/>
  <c r="D56" i="4"/>
  <c r="C56" i="4"/>
  <c r="B56" i="4"/>
  <c r="E55" i="4"/>
  <c r="E54" i="4"/>
  <c r="E53" i="4"/>
  <c r="E52" i="4"/>
  <c r="E51" i="4"/>
  <c r="E56" i="4" s="1"/>
  <c r="T45" i="4"/>
  <c r="S45" i="4"/>
  <c r="Q45" i="4"/>
  <c r="P45" i="4"/>
  <c r="R45" i="4" s="1"/>
  <c r="T44" i="4"/>
  <c r="S44" i="4"/>
  <c r="Q44" i="4"/>
  <c r="P44" i="4"/>
  <c r="N45" i="4"/>
  <c r="M45" i="4"/>
  <c r="N44" i="4"/>
  <c r="M44" i="4"/>
  <c r="T41" i="4"/>
  <c r="S41" i="4"/>
  <c r="Q41" i="4"/>
  <c r="P41" i="4"/>
  <c r="N41" i="4"/>
  <c r="M41" i="4"/>
  <c r="T35" i="4"/>
  <c r="S35" i="4"/>
  <c r="Q35" i="4"/>
  <c r="P35" i="4"/>
  <c r="N35" i="4"/>
  <c r="M35" i="4"/>
  <c r="T27" i="4"/>
  <c r="U27" i="4" s="1"/>
  <c r="Q27" i="4"/>
  <c r="S27" i="4"/>
  <c r="P27" i="4"/>
  <c r="N27" i="4"/>
  <c r="M27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8" i="4"/>
  <c r="V29" i="4"/>
  <c r="V30" i="4"/>
  <c r="V31" i="4"/>
  <c r="V32" i="4"/>
  <c r="V33" i="4"/>
  <c r="V34" i="4"/>
  <c r="V36" i="4"/>
  <c r="V37" i="4"/>
  <c r="V38" i="4"/>
  <c r="V39" i="4"/>
  <c r="V40" i="4"/>
  <c r="V42" i="4"/>
  <c r="V43" i="4"/>
  <c r="V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6" i="4"/>
  <c r="O37" i="4"/>
  <c r="O38" i="4"/>
  <c r="O39" i="4"/>
  <c r="O40" i="4"/>
  <c r="O41" i="4"/>
  <c r="O42" i="4"/>
  <c r="O43" i="4"/>
  <c r="O44" i="4"/>
  <c r="O45" i="4"/>
  <c r="O6" i="4"/>
  <c r="K45" i="4"/>
  <c r="J45" i="4"/>
  <c r="I45" i="4"/>
  <c r="K44" i="4"/>
  <c r="J44" i="4"/>
  <c r="I44" i="4"/>
  <c r="K41" i="4"/>
  <c r="J41" i="4"/>
  <c r="I41" i="4"/>
  <c r="K35" i="4"/>
  <c r="J35" i="4"/>
  <c r="I35" i="4"/>
  <c r="K27" i="4"/>
  <c r="J27" i="4"/>
  <c r="I27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6" i="4"/>
  <c r="G45" i="4"/>
  <c r="H45" i="4"/>
  <c r="F45" i="4"/>
  <c r="G44" i="4"/>
  <c r="H44" i="4"/>
  <c r="F44" i="4"/>
  <c r="G41" i="4"/>
  <c r="H41" i="4"/>
  <c r="F41" i="4"/>
  <c r="G35" i="4"/>
  <c r="H35" i="4"/>
  <c r="F35" i="4"/>
  <c r="G27" i="4"/>
  <c r="H27" i="4"/>
  <c r="F27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8" i="4"/>
  <c r="H29" i="4"/>
  <c r="H30" i="4"/>
  <c r="H31" i="4"/>
  <c r="H32" i="4"/>
  <c r="H33" i="4"/>
  <c r="H34" i="4"/>
  <c r="H36" i="4"/>
  <c r="H37" i="4"/>
  <c r="H38" i="4"/>
  <c r="H39" i="4"/>
  <c r="H40" i="4"/>
  <c r="H42" i="4"/>
  <c r="H43" i="4"/>
  <c r="H6" i="4"/>
  <c r="T86" i="3"/>
  <c r="S86" i="3"/>
  <c r="Q86" i="3"/>
  <c r="P86" i="3"/>
  <c r="T85" i="3"/>
  <c r="S85" i="3"/>
  <c r="Q85" i="3"/>
  <c r="P85" i="3"/>
  <c r="T81" i="3"/>
  <c r="S81" i="3"/>
  <c r="Q81" i="3"/>
  <c r="P81" i="3"/>
  <c r="T49" i="3"/>
  <c r="S49" i="3"/>
  <c r="Q49" i="3"/>
  <c r="P49" i="3"/>
  <c r="U46" i="3"/>
  <c r="T46" i="3"/>
  <c r="S46" i="3"/>
  <c r="R46" i="3"/>
  <c r="Q46" i="3"/>
  <c r="P46" i="3"/>
  <c r="M86" i="3"/>
  <c r="N86" i="3"/>
  <c r="O86" i="3"/>
  <c r="N85" i="3"/>
  <c r="O85" i="3"/>
  <c r="M85" i="3"/>
  <c r="N81" i="3"/>
  <c r="O81" i="3"/>
  <c r="M81" i="3"/>
  <c r="N49" i="3"/>
  <c r="O49" i="3"/>
  <c r="M49" i="3"/>
  <c r="N46" i="3"/>
  <c r="O46" i="3"/>
  <c r="M46" i="3"/>
  <c r="I93" i="3"/>
  <c r="I94" i="3"/>
  <c r="I95" i="3"/>
  <c r="I96" i="3"/>
  <c r="I97" i="3"/>
  <c r="I92" i="3"/>
  <c r="H93" i="3"/>
  <c r="H94" i="3"/>
  <c r="H95" i="3"/>
  <c r="H96" i="3"/>
  <c r="H97" i="3"/>
  <c r="H92" i="3"/>
  <c r="G93" i="3"/>
  <c r="G94" i="3"/>
  <c r="G95" i="3"/>
  <c r="G96" i="3"/>
  <c r="G97" i="3"/>
  <c r="G92" i="3"/>
  <c r="F93" i="3"/>
  <c r="F94" i="3"/>
  <c r="F95" i="3"/>
  <c r="F96" i="3"/>
  <c r="F97" i="3"/>
  <c r="F92" i="3"/>
  <c r="I78" i="2"/>
  <c r="I79" i="2"/>
  <c r="I80" i="2"/>
  <c r="I81" i="2"/>
  <c r="I82" i="2"/>
  <c r="I77" i="2"/>
  <c r="H78" i="2"/>
  <c r="H79" i="2"/>
  <c r="H80" i="2"/>
  <c r="H81" i="2"/>
  <c r="H82" i="2"/>
  <c r="H77" i="2"/>
  <c r="G78" i="2"/>
  <c r="G79" i="2"/>
  <c r="G80" i="2"/>
  <c r="G81" i="2"/>
  <c r="G82" i="2"/>
  <c r="G77" i="2"/>
  <c r="F78" i="2"/>
  <c r="F79" i="2"/>
  <c r="F80" i="2"/>
  <c r="F81" i="2"/>
  <c r="F82" i="2"/>
  <c r="F77" i="2"/>
  <c r="D97" i="3"/>
  <c r="C97" i="3"/>
  <c r="B97" i="3"/>
  <c r="E96" i="3"/>
  <c r="E95" i="3"/>
  <c r="E94" i="3"/>
  <c r="E93" i="3"/>
  <c r="E92" i="3"/>
  <c r="E97" i="3" s="1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7" i="3"/>
  <c r="V48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2" i="3"/>
  <c r="V83" i="3"/>
  <c r="V84" i="3"/>
  <c r="V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6" i="3"/>
  <c r="U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V86" i="3" s="1"/>
  <c r="R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V46" i="3"/>
  <c r="O47" i="3"/>
  <c r="O48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V81" i="3"/>
  <c r="O82" i="3"/>
  <c r="O83" i="3"/>
  <c r="O84" i="3"/>
  <c r="O6" i="3"/>
  <c r="I86" i="3"/>
  <c r="J86" i="3"/>
  <c r="K86" i="3"/>
  <c r="L86" i="3"/>
  <c r="J85" i="3"/>
  <c r="L85" i="3" s="1"/>
  <c r="K85" i="3"/>
  <c r="I85" i="3"/>
  <c r="J81" i="3"/>
  <c r="K81" i="3"/>
  <c r="I81" i="3"/>
  <c r="J49" i="3"/>
  <c r="K49" i="3"/>
  <c r="I49" i="3"/>
  <c r="J46" i="3"/>
  <c r="K46" i="3"/>
  <c r="I4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6" i="3"/>
  <c r="H86" i="3"/>
  <c r="G86" i="3"/>
  <c r="F86" i="3"/>
  <c r="G85" i="3"/>
  <c r="H85" i="3"/>
  <c r="F85" i="3"/>
  <c r="G81" i="3"/>
  <c r="H81" i="3"/>
  <c r="F81" i="3"/>
  <c r="G49" i="3"/>
  <c r="H49" i="3"/>
  <c r="F49" i="3"/>
  <c r="G46" i="3"/>
  <c r="H46" i="3"/>
  <c r="F4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7" i="3"/>
  <c r="H48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2" i="3"/>
  <c r="H83" i="3"/>
  <c r="H84" i="3"/>
  <c r="H6" i="3"/>
  <c r="D82" i="2"/>
  <c r="C82" i="2"/>
  <c r="B82" i="2"/>
  <c r="E81" i="2"/>
  <c r="E80" i="2"/>
  <c r="E79" i="2"/>
  <c r="E78" i="2"/>
  <c r="E77" i="2"/>
  <c r="E82" i="2" s="1"/>
  <c r="U69" i="2"/>
  <c r="V69" i="2" s="1"/>
  <c r="U68" i="2"/>
  <c r="V68" i="2" s="1"/>
  <c r="U66" i="2"/>
  <c r="V66" i="2" s="1"/>
  <c r="U65" i="2"/>
  <c r="V65" i="2" s="1"/>
  <c r="U64" i="2"/>
  <c r="V64" i="2" s="1"/>
  <c r="U63" i="2"/>
  <c r="V63" i="2" s="1"/>
  <c r="U62" i="2"/>
  <c r="V62" i="2" s="1"/>
  <c r="U61" i="2"/>
  <c r="V61" i="2" s="1"/>
  <c r="U60" i="2"/>
  <c r="V60" i="2" s="1"/>
  <c r="U59" i="2"/>
  <c r="V59" i="2" s="1"/>
  <c r="U58" i="2"/>
  <c r="V58" i="2" s="1"/>
  <c r="U57" i="2"/>
  <c r="V57" i="2" s="1"/>
  <c r="U56" i="2"/>
  <c r="V56" i="2" s="1"/>
  <c r="U54" i="2"/>
  <c r="V54" i="2" s="1"/>
  <c r="U53" i="2"/>
  <c r="V53" i="2" s="1"/>
  <c r="U52" i="2"/>
  <c r="V52" i="2" s="1"/>
  <c r="U7" i="2"/>
  <c r="V7" i="2" s="1"/>
  <c r="U8" i="2"/>
  <c r="V8" i="2" s="1"/>
  <c r="U9" i="2"/>
  <c r="V9" i="2" s="1"/>
  <c r="U10" i="2"/>
  <c r="V10" i="2" s="1"/>
  <c r="U11" i="2"/>
  <c r="V11" i="2" s="1"/>
  <c r="U12" i="2"/>
  <c r="V12" i="2" s="1"/>
  <c r="U13" i="2"/>
  <c r="V13" i="2" s="1"/>
  <c r="U14" i="2"/>
  <c r="V14" i="2" s="1"/>
  <c r="U15" i="2"/>
  <c r="V15" i="2" s="1"/>
  <c r="U16" i="2"/>
  <c r="V16" i="2" s="1"/>
  <c r="U17" i="2"/>
  <c r="V17" i="2" s="1"/>
  <c r="U18" i="2"/>
  <c r="V18" i="2" s="1"/>
  <c r="U19" i="2"/>
  <c r="V19" i="2" s="1"/>
  <c r="U20" i="2"/>
  <c r="V20" i="2" s="1"/>
  <c r="U21" i="2"/>
  <c r="V21" i="2" s="1"/>
  <c r="U22" i="2"/>
  <c r="V22" i="2" s="1"/>
  <c r="U23" i="2"/>
  <c r="V23" i="2" s="1"/>
  <c r="U24" i="2"/>
  <c r="V24" i="2" s="1"/>
  <c r="U25" i="2"/>
  <c r="V25" i="2" s="1"/>
  <c r="U26" i="2"/>
  <c r="V26" i="2" s="1"/>
  <c r="U27" i="2"/>
  <c r="V27" i="2" s="1"/>
  <c r="U28" i="2"/>
  <c r="V28" i="2" s="1"/>
  <c r="U29" i="2"/>
  <c r="V29" i="2" s="1"/>
  <c r="U30" i="2"/>
  <c r="V30" i="2" s="1"/>
  <c r="U31" i="2"/>
  <c r="V31" i="2" s="1"/>
  <c r="U32" i="2"/>
  <c r="V32" i="2" s="1"/>
  <c r="U33" i="2"/>
  <c r="V33" i="2" s="1"/>
  <c r="U34" i="2"/>
  <c r="V34" i="2" s="1"/>
  <c r="U35" i="2"/>
  <c r="V35" i="2" s="1"/>
  <c r="U36" i="2"/>
  <c r="V36" i="2" s="1"/>
  <c r="U37" i="2"/>
  <c r="V37" i="2" s="1"/>
  <c r="U38" i="2"/>
  <c r="V38" i="2" s="1"/>
  <c r="U39" i="2"/>
  <c r="V39" i="2" s="1"/>
  <c r="U40" i="2"/>
  <c r="V40" i="2" s="1"/>
  <c r="U41" i="2"/>
  <c r="V41" i="2" s="1"/>
  <c r="U42" i="2"/>
  <c r="V42" i="2" s="1"/>
  <c r="U43" i="2"/>
  <c r="V43" i="2" s="1"/>
  <c r="U44" i="2"/>
  <c r="V44" i="2" s="1"/>
  <c r="U45" i="2"/>
  <c r="V45" i="2" s="1"/>
  <c r="U46" i="2"/>
  <c r="V46" i="2" s="1"/>
  <c r="U47" i="2"/>
  <c r="V47" i="2" s="1"/>
  <c r="U48" i="2"/>
  <c r="V48" i="2" s="1"/>
  <c r="U49" i="2"/>
  <c r="V49" i="2" s="1"/>
  <c r="U50" i="2"/>
  <c r="V50" i="2" s="1"/>
  <c r="U6" i="2"/>
  <c r="V6" i="2" s="1"/>
  <c r="R69" i="2"/>
  <c r="R68" i="2"/>
  <c r="R66" i="2"/>
  <c r="R65" i="2"/>
  <c r="R64" i="2"/>
  <c r="R63" i="2"/>
  <c r="R62" i="2"/>
  <c r="R61" i="2"/>
  <c r="R60" i="2"/>
  <c r="R59" i="2"/>
  <c r="R58" i="2"/>
  <c r="R57" i="2"/>
  <c r="R56" i="2"/>
  <c r="R54" i="2"/>
  <c r="R53" i="2"/>
  <c r="R52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6" i="2"/>
  <c r="O69" i="2"/>
  <c r="O68" i="2"/>
  <c r="O66" i="2"/>
  <c r="O65" i="2"/>
  <c r="O64" i="2"/>
  <c r="O63" i="2"/>
  <c r="O62" i="2"/>
  <c r="O61" i="2"/>
  <c r="O60" i="2"/>
  <c r="O59" i="2"/>
  <c r="O58" i="2"/>
  <c r="O57" i="2"/>
  <c r="O56" i="2"/>
  <c r="O54" i="2"/>
  <c r="O53" i="2"/>
  <c r="O52" i="2"/>
  <c r="O55" i="2" s="1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6" i="2"/>
  <c r="J70" i="2"/>
  <c r="J71" i="2" s="1"/>
  <c r="K70" i="2"/>
  <c r="K71" i="2" s="1"/>
  <c r="M70" i="2"/>
  <c r="M71" i="2" s="1"/>
  <c r="N70" i="2"/>
  <c r="N71" i="2" s="1"/>
  <c r="O70" i="2"/>
  <c r="P70" i="2"/>
  <c r="P71" i="2" s="1"/>
  <c r="Q70" i="2"/>
  <c r="Q71" i="2" s="1"/>
  <c r="R70" i="2"/>
  <c r="S70" i="2"/>
  <c r="S71" i="2" s="1"/>
  <c r="T70" i="2"/>
  <c r="T71" i="2" s="1"/>
  <c r="U70" i="2"/>
  <c r="V70" i="2" s="1"/>
  <c r="I70" i="2"/>
  <c r="I71" i="2" s="1"/>
  <c r="J67" i="2"/>
  <c r="K67" i="2"/>
  <c r="M67" i="2"/>
  <c r="N67" i="2"/>
  <c r="O67" i="2"/>
  <c r="P67" i="2"/>
  <c r="Q67" i="2"/>
  <c r="S67" i="2"/>
  <c r="T67" i="2"/>
  <c r="U67" i="2"/>
  <c r="I67" i="2"/>
  <c r="J55" i="2"/>
  <c r="K55" i="2"/>
  <c r="M55" i="2"/>
  <c r="N55" i="2"/>
  <c r="P55" i="2"/>
  <c r="Q55" i="2"/>
  <c r="R55" i="2"/>
  <c r="S55" i="2"/>
  <c r="T55" i="2"/>
  <c r="U55" i="2"/>
  <c r="V55" i="2" s="1"/>
  <c r="I55" i="2"/>
  <c r="J51" i="2"/>
  <c r="K51" i="2"/>
  <c r="M51" i="2"/>
  <c r="N51" i="2"/>
  <c r="P51" i="2"/>
  <c r="Q51" i="2"/>
  <c r="S51" i="2"/>
  <c r="T51" i="2"/>
  <c r="I51" i="2"/>
  <c r="F70" i="2"/>
  <c r="G67" i="2"/>
  <c r="F67" i="2"/>
  <c r="G55" i="2"/>
  <c r="F55" i="2"/>
  <c r="G51" i="2"/>
  <c r="G71" i="2" s="1"/>
  <c r="F51" i="2"/>
  <c r="F71" i="2" s="1"/>
  <c r="H7" i="2"/>
  <c r="L7" i="2" s="1"/>
  <c r="H8" i="2"/>
  <c r="L8" i="2" s="1"/>
  <c r="H9" i="2"/>
  <c r="L9" i="2" s="1"/>
  <c r="H10" i="2"/>
  <c r="L10" i="2" s="1"/>
  <c r="L51" i="2" s="1"/>
  <c r="H11" i="2"/>
  <c r="L11" i="2" s="1"/>
  <c r="H12" i="2"/>
  <c r="L12" i="2" s="1"/>
  <c r="H13" i="2"/>
  <c r="L13" i="2" s="1"/>
  <c r="H14" i="2"/>
  <c r="L14" i="2" s="1"/>
  <c r="H15" i="2"/>
  <c r="L15" i="2" s="1"/>
  <c r="H16" i="2"/>
  <c r="L16" i="2" s="1"/>
  <c r="H17" i="2"/>
  <c r="L17" i="2" s="1"/>
  <c r="H18" i="2"/>
  <c r="L18" i="2" s="1"/>
  <c r="H19" i="2"/>
  <c r="L19" i="2" s="1"/>
  <c r="H20" i="2"/>
  <c r="L20" i="2" s="1"/>
  <c r="H21" i="2"/>
  <c r="L21" i="2" s="1"/>
  <c r="H22" i="2"/>
  <c r="L22" i="2" s="1"/>
  <c r="H23" i="2"/>
  <c r="L23" i="2" s="1"/>
  <c r="H24" i="2"/>
  <c r="L24" i="2" s="1"/>
  <c r="H25" i="2"/>
  <c r="L25" i="2" s="1"/>
  <c r="H26" i="2"/>
  <c r="L26" i="2" s="1"/>
  <c r="H27" i="2"/>
  <c r="L27" i="2" s="1"/>
  <c r="H28" i="2"/>
  <c r="L28" i="2" s="1"/>
  <c r="H29" i="2"/>
  <c r="L29" i="2" s="1"/>
  <c r="H30" i="2"/>
  <c r="L30" i="2" s="1"/>
  <c r="H31" i="2"/>
  <c r="L31" i="2" s="1"/>
  <c r="H32" i="2"/>
  <c r="L32" i="2" s="1"/>
  <c r="H33" i="2"/>
  <c r="L33" i="2" s="1"/>
  <c r="H34" i="2"/>
  <c r="L34" i="2" s="1"/>
  <c r="H35" i="2"/>
  <c r="L35" i="2" s="1"/>
  <c r="H36" i="2"/>
  <c r="L36" i="2" s="1"/>
  <c r="H37" i="2"/>
  <c r="L37" i="2" s="1"/>
  <c r="H38" i="2"/>
  <c r="L38" i="2" s="1"/>
  <c r="H39" i="2"/>
  <c r="L39" i="2" s="1"/>
  <c r="H40" i="2"/>
  <c r="L40" i="2" s="1"/>
  <c r="H41" i="2"/>
  <c r="L41" i="2" s="1"/>
  <c r="H42" i="2"/>
  <c r="L42" i="2" s="1"/>
  <c r="H43" i="2"/>
  <c r="L43" i="2" s="1"/>
  <c r="H44" i="2"/>
  <c r="L44" i="2" s="1"/>
  <c r="H45" i="2"/>
  <c r="L45" i="2" s="1"/>
  <c r="H46" i="2"/>
  <c r="L46" i="2" s="1"/>
  <c r="H47" i="2"/>
  <c r="L47" i="2" s="1"/>
  <c r="H48" i="2"/>
  <c r="L48" i="2" s="1"/>
  <c r="H49" i="2"/>
  <c r="L49" i="2" s="1"/>
  <c r="H50" i="2"/>
  <c r="L50" i="2" s="1"/>
  <c r="H52" i="2"/>
  <c r="L52" i="2" s="1"/>
  <c r="L55" i="2" s="1"/>
  <c r="H53" i="2"/>
  <c r="L53" i="2" s="1"/>
  <c r="H54" i="2"/>
  <c r="L54" i="2" s="1"/>
  <c r="H56" i="2"/>
  <c r="H67" i="2" s="1"/>
  <c r="H57" i="2"/>
  <c r="L57" i="2" s="1"/>
  <c r="H58" i="2"/>
  <c r="L58" i="2" s="1"/>
  <c r="H59" i="2"/>
  <c r="L59" i="2" s="1"/>
  <c r="H60" i="2"/>
  <c r="L60" i="2" s="1"/>
  <c r="H61" i="2"/>
  <c r="L61" i="2" s="1"/>
  <c r="H62" i="2"/>
  <c r="L62" i="2" s="1"/>
  <c r="H63" i="2"/>
  <c r="L63" i="2" s="1"/>
  <c r="H64" i="2"/>
  <c r="L64" i="2" s="1"/>
  <c r="H65" i="2"/>
  <c r="L65" i="2" s="1"/>
  <c r="H66" i="2"/>
  <c r="L66" i="2" s="1"/>
  <c r="H68" i="2"/>
  <c r="L68" i="2" s="1"/>
  <c r="H69" i="2"/>
  <c r="L69" i="2" s="1"/>
  <c r="H70" i="2"/>
  <c r="L70" i="2" s="1"/>
  <c r="H6" i="2"/>
  <c r="L6" i="2" s="1"/>
  <c r="B74" i="1"/>
  <c r="C74" i="1"/>
  <c r="D74" i="1"/>
  <c r="E70" i="1"/>
  <c r="E71" i="1"/>
  <c r="E72" i="1"/>
  <c r="E73" i="1"/>
  <c r="E69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3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5" i="1"/>
  <c r="V56" i="1"/>
  <c r="V57" i="1"/>
  <c r="V58" i="1"/>
  <c r="V59" i="1"/>
  <c r="V60" i="1"/>
  <c r="V61" i="1"/>
  <c r="N62" i="1"/>
  <c r="O62" i="1"/>
  <c r="P62" i="1"/>
  <c r="Q62" i="1"/>
  <c r="R62" i="1"/>
  <c r="S62" i="1"/>
  <c r="T62" i="1"/>
  <c r="U62" i="1"/>
  <c r="V62" i="1" s="1"/>
  <c r="M62" i="1"/>
  <c r="N54" i="1"/>
  <c r="O54" i="1"/>
  <c r="P54" i="1"/>
  <c r="Q54" i="1"/>
  <c r="R54" i="1"/>
  <c r="S54" i="1"/>
  <c r="T54" i="1"/>
  <c r="U54" i="1"/>
  <c r="V54" i="1" s="1"/>
  <c r="M54" i="1"/>
  <c r="U34" i="1"/>
  <c r="V34" i="1" s="1"/>
  <c r="N34" i="1"/>
  <c r="O34" i="1"/>
  <c r="P34" i="1"/>
  <c r="Q34" i="1"/>
  <c r="R34" i="1"/>
  <c r="S34" i="1"/>
  <c r="T34" i="1"/>
  <c r="M34" i="1"/>
  <c r="N32" i="1"/>
  <c r="P32" i="1"/>
  <c r="Q32" i="1"/>
  <c r="S32" i="1"/>
  <c r="T32" i="1"/>
  <c r="U32" i="1"/>
  <c r="M32" i="1"/>
  <c r="J62" i="1"/>
  <c r="K62" i="1"/>
  <c r="I62" i="1"/>
  <c r="J54" i="1"/>
  <c r="K54" i="1"/>
  <c r="I54" i="1"/>
  <c r="J34" i="1"/>
  <c r="K34" i="1"/>
  <c r="I34" i="1"/>
  <c r="J32" i="1"/>
  <c r="K32" i="1"/>
  <c r="I32" i="1"/>
  <c r="I63" i="1"/>
  <c r="G62" i="1"/>
  <c r="G63" i="1" s="1"/>
  <c r="F62" i="1"/>
  <c r="F63" i="1" s="1"/>
  <c r="G34" i="1"/>
  <c r="F34" i="1"/>
  <c r="G54" i="1"/>
  <c r="F54" i="1"/>
  <c r="G32" i="1"/>
  <c r="F32" i="1"/>
  <c r="H7" i="1"/>
  <c r="L7" i="1" s="1"/>
  <c r="H8" i="1"/>
  <c r="L8" i="1" s="1"/>
  <c r="H9" i="1"/>
  <c r="L9" i="1" s="1"/>
  <c r="H10" i="1"/>
  <c r="L10" i="1" s="1"/>
  <c r="H11" i="1"/>
  <c r="L11" i="1" s="1"/>
  <c r="H12" i="1"/>
  <c r="L12" i="1" s="1"/>
  <c r="H13" i="1"/>
  <c r="L13" i="1" s="1"/>
  <c r="H14" i="1"/>
  <c r="L14" i="1" s="1"/>
  <c r="H15" i="1"/>
  <c r="L15" i="1" s="1"/>
  <c r="H16" i="1"/>
  <c r="L16" i="1" s="1"/>
  <c r="H17" i="1"/>
  <c r="L17" i="1" s="1"/>
  <c r="H18" i="1"/>
  <c r="L18" i="1" s="1"/>
  <c r="H19" i="1"/>
  <c r="L19" i="1" s="1"/>
  <c r="H20" i="1"/>
  <c r="L20" i="1" s="1"/>
  <c r="H21" i="1"/>
  <c r="L21" i="1" s="1"/>
  <c r="H22" i="1"/>
  <c r="L22" i="1" s="1"/>
  <c r="H23" i="1"/>
  <c r="L23" i="1" s="1"/>
  <c r="H24" i="1"/>
  <c r="L24" i="1" s="1"/>
  <c r="H25" i="1"/>
  <c r="L25" i="1" s="1"/>
  <c r="H26" i="1"/>
  <c r="L26" i="1" s="1"/>
  <c r="H27" i="1"/>
  <c r="L27" i="1" s="1"/>
  <c r="H28" i="1"/>
  <c r="L28" i="1" s="1"/>
  <c r="H29" i="1"/>
  <c r="L29" i="1" s="1"/>
  <c r="H30" i="1"/>
  <c r="L30" i="1" s="1"/>
  <c r="H31" i="1"/>
  <c r="L31" i="1" s="1"/>
  <c r="H33" i="1"/>
  <c r="L33" i="1" s="1"/>
  <c r="H34" i="1"/>
  <c r="H35" i="1"/>
  <c r="L35" i="1" s="1"/>
  <c r="H36" i="1"/>
  <c r="L36" i="1" s="1"/>
  <c r="H37" i="1"/>
  <c r="L37" i="1" s="1"/>
  <c r="H38" i="1"/>
  <c r="L38" i="1" s="1"/>
  <c r="H39" i="1"/>
  <c r="L39" i="1" s="1"/>
  <c r="H40" i="1"/>
  <c r="L40" i="1" s="1"/>
  <c r="H41" i="1"/>
  <c r="L41" i="1" s="1"/>
  <c r="H42" i="1"/>
  <c r="L42" i="1" s="1"/>
  <c r="H43" i="1"/>
  <c r="L43" i="1" s="1"/>
  <c r="H44" i="1"/>
  <c r="L44" i="1" s="1"/>
  <c r="H45" i="1"/>
  <c r="L45" i="1" s="1"/>
  <c r="H46" i="1"/>
  <c r="L46" i="1" s="1"/>
  <c r="H47" i="1"/>
  <c r="L47" i="1" s="1"/>
  <c r="H48" i="1"/>
  <c r="L48" i="1" s="1"/>
  <c r="H49" i="1"/>
  <c r="L49" i="1" s="1"/>
  <c r="H50" i="1"/>
  <c r="L50" i="1" s="1"/>
  <c r="H51" i="1"/>
  <c r="L51" i="1" s="1"/>
  <c r="H52" i="1"/>
  <c r="L52" i="1" s="1"/>
  <c r="H53" i="1"/>
  <c r="L53" i="1" s="1"/>
  <c r="H55" i="1"/>
  <c r="L55" i="1" s="1"/>
  <c r="H56" i="1"/>
  <c r="L56" i="1" s="1"/>
  <c r="H57" i="1"/>
  <c r="L57" i="1" s="1"/>
  <c r="H58" i="1"/>
  <c r="L58" i="1" s="1"/>
  <c r="H59" i="1"/>
  <c r="L59" i="1" s="1"/>
  <c r="H60" i="1"/>
  <c r="L60" i="1" s="1"/>
  <c r="H61" i="1"/>
  <c r="L61" i="1" s="1"/>
  <c r="H62" i="1"/>
  <c r="H6" i="1"/>
  <c r="L6" i="1" s="1"/>
  <c r="U6" i="1"/>
  <c r="V6" i="1" s="1"/>
  <c r="R6" i="1"/>
  <c r="R32" i="1" s="1"/>
  <c r="O6" i="1"/>
  <c r="O32" i="1" s="1"/>
  <c r="U12" i="13" l="1"/>
  <c r="V12" i="13" s="1"/>
  <c r="U13" i="13"/>
  <c r="V13" i="13" s="1"/>
  <c r="V41" i="7"/>
  <c r="V34" i="7"/>
  <c r="V25" i="7"/>
  <c r="H41" i="7"/>
  <c r="L41" i="7" s="1"/>
  <c r="V33" i="6"/>
  <c r="V32" i="6"/>
  <c r="V24" i="6"/>
  <c r="U54" i="5"/>
  <c r="M54" i="5"/>
  <c r="O54" i="5" s="1"/>
  <c r="R34" i="5"/>
  <c r="R54" i="5"/>
  <c r="V45" i="4"/>
  <c r="V44" i="4"/>
  <c r="V41" i="4"/>
  <c r="O35" i="4"/>
  <c r="V35" i="4" s="1"/>
  <c r="V27" i="4"/>
  <c r="U85" i="3"/>
  <c r="V85" i="3" s="1"/>
  <c r="V49" i="3"/>
  <c r="H55" i="2"/>
  <c r="R67" i="2"/>
  <c r="V67" i="2" s="1"/>
  <c r="H51" i="2"/>
  <c r="H71" i="2" s="1"/>
  <c r="O51" i="2"/>
  <c r="L56" i="2"/>
  <c r="L67" i="2" s="1"/>
  <c r="L71" i="2" s="1"/>
  <c r="R51" i="2"/>
  <c r="U51" i="2"/>
  <c r="V51" i="2" s="1"/>
  <c r="V32" i="1"/>
  <c r="E74" i="1"/>
  <c r="G74" i="1" s="1"/>
  <c r="L34" i="1"/>
  <c r="O71" i="2"/>
  <c r="L62" i="1"/>
  <c r="J63" i="1"/>
  <c r="H54" i="1"/>
  <c r="H32" i="1"/>
  <c r="L32" i="1" s="1"/>
  <c r="R71" i="2" l="1"/>
  <c r="U71" i="2"/>
  <c r="V71" i="2" s="1"/>
  <c r="G72" i="1"/>
  <c r="H73" i="1"/>
  <c r="F71" i="1"/>
  <c r="F69" i="1"/>
  <c r="I70" i="1"/>
  <c r="F70" i="1"/>
  <c r="G73" i="1"/>
  <c r="H70" i="1"/>
  <c r="F72" i="1"/>
  <c r="G69" i="1"/>
  <c r="G71" i="1"/>
  <c r="H72" i="1"/>
  <c r="F74" i="1"/>
  <c r="G70" i="1"/>
  <c r="H71" i="1"/>
  <c r="H69" i="1"/>
  <c r="F73" i="1"/>
  <c r="I74" i="1"/>
  <c r="I71" i="1"/>
  <c r="H74" i="1"/>
  <c r="I73" i="1"/>
  <c r="I69" i="1"/>
  <c r="I72" i="1"/>
  <c r="H63" i="1"/>
  <c r="L54" i="1"/>
  <c r="K63" i="1"/>
  <c r="L63" i="1" l="1"/>
  <c r="M63" i="1"/>
  <c r="N63" i="1" l="1"/>
  <c r="O63" i="1" l="1"/>
  <c r="P63" i="1" l="1"/>
  <c r="Q63" i="1" l="1"/>
  <c r="R63" i="1" l="1"/>
  <c r="S63" i="1" l="1"/>
  <c r="T63" i="1"/>
  <c r="U63" i="1" l="1"/>
  <c r="V63" i="1" s="1"/>
</calcChain>
</file>

<file path=xl/comments1.xml><?xml version="1.0" encoding="utf-8"?>
<comments xmlns="http://schemas.openxmlformats.org/spreadsheetml/2006/main">
  <authors>
    <author>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คณะศิลป์ยุกต์ ปรับแก้ตัวชี้วัดให้ถูกต้องด้วยนะคะ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คณะศิลปศาสตร์ปรับแก้ตัวชี้วัดให้ถูกต้องด้วยนะคะ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โปรดระบุตัวชี้วัด</t>
        </r>
      </text>
    </comment>
  </commentList>
</comments>
</file>

<file path=xl/sharedStrings.xml><?xml version="1.0" encoding="utf-8"?>
<sst xmlns="http://schemas.openxmlformats.org/spreadsheetml/2006/main" count="3203" uniqueCount="985">
  <si>
    <t>ชื่อหน่วยงานหลัก</t>
  </si>
  <si>
    <t>คณะเกษตรศาสตร์</t>
  </si>
  <si>
    <t>พันธกิจ</t>
  </si>
  <si>
    <t>ยุทธศาสตร์มหาวิทยาลัย</t>
  </si>
  <si>
    <t>โครงการย่อย</t>
  </si>
  <si>
    <t>ชื่อกิจกรรม/โครงการ</t>
  </si>
  <si>
    <t>1. สร้างบัณฑิตที่มีคุณภาพ มาตรฐาน มุ่งสู่ความเป็นเลิศทางวิชาการและวิชาชีพ</t>
  </si>
  <si>
    <t>ด้านการผลิตบัณฑิต</t>
  </si>
  <si>
    <t>โครงการจัดหาและพัฒนาสื่อการเรียนรู้แก่นักศึกษา</t>
  </si>
  <si>
    <t>โครงการจัดหาครุภัณฑ์เพื่อสนับสนุนการศึกษา</t>
  </si>
  <si>
    <t>เงินรายได้</t>
  </si>
  <si>
    <t>โครงการบริการวิชาการ</t>
  </si>
  <si>
    <t xml:space="preserve">โครงการบริหารจัดการหลักสูตร Non Degree  หรือหลักสูตรรูปแบบใหม่ </t>
  </si>
  <si>
    <t>โครงการผลิตบัณฑิตสาขาวิชาเกษตรศาสตร์</t>
  </si>
  <si>
    <t>โครงการผลิตบัณฑิตระดับปริญญาตรีคณะเกษตรศาสตร์</t>
  </si>
  <si>
    <t>เงินงบประมาณแผ่นดิน</t>
  </si>
  <si>
    <t>โครงการพัฒนากายภาพระบบสาธารณูปโภคและโครงสร้างพื้นฐานของมหาวิทยาลัย</t>
  </si>
  <si>
    <t>โครงการซ่อมแซมครุภัณฑ์และสิ่งก่อสร้าง</t>
  </si>
  <si>
    <t>โครงการพัฒนาบุคลากร</t>
  </si>
  <si>
    <t>โครงการค่าใช้จ่ายในการจ้างบุคลากร</t>
  </si>
  <si>
    <t>โครงการพัฒนาระบบบริหารและจัดการภายใน</t>
  </si>
  <si>
    <t>โครงการเงินสำรองจ่าย ค่าใช้จ่ายบุคลากร</t>
  </si>
  <si>
    <t>โครงการจัดหารายได้</t>
  </si>
  <si>
    <t>โครงการส่งเสริมและสนับสนุนกิจกรรมเสริมหลักสูตรและกิจกรรมนอกหลักสูตร</t>
  </si>
  <si>
    <t>โครงการพัฒนาศักยภาพและเสริมสร้างกิจกรรมคุณธรรมจริยธรรมของนักศึกษาคณะเกษตรศาสตร์</t>
  </si>
  <si>
    <t>โครงการส่งเสริมและสนับสนุนกิจกรรมเสริมหลักสูตรของนักศึกษา</t>
  </si>
  <si>
    <t>โครงการสนับสนุนการบริหารทั่วไป</t>
  </si>
  <si>
    <t>โครงการสนับสนุนการผลิตบัณฑิตสาขาวิชาเกษตรศาสตร์</t>
  </si>
  <si>
    <t>โครงการสนับสนุนการผลิตบัณฑิต_สำนักเลขานุการ</t>
  </si>
  <si>
    <t>โครงการสนับสนุนการพัฒนาวิชาการ</t>
  </si>
  <si>
    <t>โครงการพัฒนาศักยภาพด้านวิชาการนักศึกษาคณะเกษตรศาสตร์</t>
  </si>
  <si>
    <t>โครงการสนับสนุนและส่งเสริมสวัสดิการและสวัสดิภาพของนักศึกษา</t>
  </si>
  <si>
    <t>โครงการทุนการศึกษาและบริจาคแหล่งทุนภายนอก</t>
  </si>
  <si>
    <t>โครงการค่าใช้จ่ายบุคลากรภาครัฐยกระดับคุณภาพการศึกษาและการเรียนรู้</t>
  </si>
  <si>
    <t>โครงการค่าใช้จ่ายบุคลากรภาครัฐ ยกระดับคุณภาพการศึกษาและการเรียนรู้</t>
  </si>
  <si>
    <t>ด้านพัฒนาโครงสร้างพื้นฐานด้านเทคโนโลยีสารสนสนเทศการสื่อสาร</t>
  </si>
  <si>
    <t>ด้านพัฒนาทรัพยากรมนุษย์</t>
  </si>
  <si>
    <t>โครงการพัฒนาบุคลากรคณะเกษตรศาสตร์</t>
  </si>
  <si>
    <t>โครงการพัฒนาระบบและกลไกการบริหารงานบุคคล</t>
  </si>
  <si>
    <t>โครงการส่งเสริมความก้าวหน้าในการทำงาน</t>
  </si>
  <si>
    <t>โครงการส่งเสริมและพัฒนาขีดความสามารถของบุคลากร</t>
  </si>
  <si>
    <t>ด้านพัฒนาระบบบริหารจัดการ</t>
  </si>
  <si>
    <t>โครงการค่าใช้จ่ายค่าสาธารณูปโภค</t>
  </si>
  <si>
    <t xml:space="preserve">โครงการจ้างเหมาทำความสะอาดกลุ่มอาคารคณะเกษตรศาสตร์ </t>
  </si>
  <si>
    <t>โครงการบริหารจัดการระบบประกันคุณภาพการศึกษาภายในคณะ</t>
  </si>
  <si>
    <t>โครงการบริหารจัดการและสนับสนุนการผลิตบัณฑิตคณะเกษตรศาสตร์</t>
  </si>
  <si>
    <t>1. สร้างบัณฑิตที่มีคุณภาพ มาตรฐาน มุ่งสู่ความเป็นเลิศทางวิชาการและวิชาชีพ ผลรวม</t>
  </si>
  <si>
    <t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t>
  </si>
  <si>
    <t>ด้านพัฒนาขีดความสามารถด้านการวิจัย</t>
  </si>
  <si>
    <t>โครงการวิจัยเพื่อสร้างองค์ความรู้</t>
  </si>
  <si>
    <t>โครงการสนับสนุนงานวิจัยจากแหล่งทุนภายนอก</t>
  </si>
  <si>
    <t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 ผลรวม</t>
  </si>
  <si>
    <t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t>
  </si>
  <si>
    <t>ด้านให้บริการวิชาการและถ่ายทอดเทคโนโลยี</t>
  </si>
  <si>
    <t>โครงการรายได้ของศูนย์ทดสอบ และศูนย์เครื่องมือต่างๆ</t>
  </si>
  <si>
    <t>โครงการสนับสนุนงานบริการวิชาการจากแหล่งทุนภายนอก</t>
  </si>
  <si>
    <t>การถ่ายทอดเทคโนโลยีด้านการเกษตรในโรงเรียนตำรวจตระเวนชายแดน และชุมชนป่าหญ้าคา ปีที่ 9</t>
  </si>
  <si>
    <t>การฝึกอบรมและประกวดแข่งขันทักษะวิชาชีพการเกษตรเพื่อเพิ่มขีดความสามารถให้เกษตรกรในเขตอีสานใต้</t>
  </si>
  <si>
    <t>เทคโนโลยีการผลิตและการประเมินคุณภาพเมล็ดพันธุ์สำหรับเกษตรกร</t>
  </si>
  <si>
    <t>โครงการฟาร์มเกษตรอินทรีย์มหาวิทยาลัยอุบลราชธานี</t>
  </si>
  <si>
    <t>การอบรมเชิงปฏิบัติการการพัฒนามาตรฐานฟาร์มจิ้งหรีด</t>
  </si>
  <si>
    <t>โครงการอบรมเชิงปฏิบัติการการสุขาภิบาลสัตว์เลี้ยงและการดูแลสุขภาพสัตว์เพื่อยกระดับสู่การเกษตรแบบปลอดภัย</t>
  </si>
  <si>
    <t>เกษตรอินทรีย์วิถึเศรษฐกิจพอเพียง</t>
  </si>
  <si>
    <t>การสร้างความเป็นเลิศด้านการผลิตและการตลาดผลิตภัณฑ์อาหารแปรรูปด้วยบรรจุภัณฑ์ฟิล์มพลาสติก</t>
  </si>
  <si>
    <t>การเพาะเห็ดเศรษฐกิจ</t>
  </si>
  <si>
    <t>การเสริมสร้างความเข้มแข็งของชุมชนตำบลโพธิ์ใหญ่: การพัฒนาระบบการเลี้ยงปลาอัตโนมัติให้เหมาะสมกับผู้สูงวัย</t>
  </si>
  <si>
    <t>การเสริมสร้างความเข้มแข็งของชุมชนตำบลโพธิ์ใหญ่: การผลิตปลาหมอปลอดภัย</t>
  </si>
  <si>
    <t>การเพิ่มประสิทธิภาพการผลิตพริกขี้หนูและพืชประกอบในการแปรรูปผลิตภัณฑ์ในระบบการตรวจรับรองแบบมีส่วนร่วม (Participatory Guarantee System: PGS) ระยะที่ 2</t>
  </si>
  <si>
    <t>โครงการฝึกอบรมการผลิตอาหารปลาโดยใช้วัตถุดิบในชุมชน</t>
  </si>
  <si>
    <t>ถ่ายทอดเทคโนโลยีการเกษตร ตามโครงการอาหารกลางวันในพระราชดำริ</t>
  </si>
  <si>
    <t>สินค้าเกษตรออนไลน์ ปีที่ 2</t>
  </si>
  <si>
    <t>การผลิตผักปลอดภัยจากสารพิษ : การปลูกพืชไม่ใช้ดิน แบบใช้วัสดุทดแทน (Substrate culture)</t>
  </si>
  <si>
    <t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 ผลรวม</t>
  </si>
  <si>
    <t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t>
  </si>
  <si>
    <t>ด้านสืบสานเผยแพร่ฟื้นฟูและอนุรักษ์ศิลปวัฒนธรรม</t>
  </si>
  <si>
    <t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t>
  </si>
  <si>
    <t>โครงการทำนุบำรุงศิลปวัฒนธรรม</t>
  </si>
  <si>
    <t xml:space="preserve">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 </t>
  </si>
  <si>
    <t xml:space="preserve">พิพิธภัณฑ์ธรรมชาติวิทยาประมงมหาวิทยาลัยอุบลราชธานี </t>
  </si>
  <si>
    <t>แนวทางการเพาะและขยายพันธุ์กลุ่มปลาซิว</t>
  </si>
  <si>
    <t>การอนุรักษ์ปลาเสือตอลายเล็กในแม่น้ำมูล</t>
  </si>
  <si>
    <t>การสำรวจและรวบรวมพันธุ์ไม้ผลวงศ์ส้ม (Rutaceae) ของจังหวัด อุบลราชธานีเพื่อการอนุรักษ์พันธุกรรม ปีที่ ๓</t>
  </si>
  <si>
    <t>การศึกษาการขยายพันธุ์กล้วยไม้เพชรหึงเพื่อใช้เป็นพืชสมุนไพร</t>
  </si>
  <si>
    <t xml:space="preserve">ค่ายอนุรักษ์กล้วยไม้พื้นเมือง </t>
  </si>
  <si>
    <t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 ผลรวม</t>
  </si>
  <si>
    <t>ผลรวมทั้งหมด</t>
  </si>
  <si>
    <t>ตัวบ่งชี้</t>
  </si>
  <si>
    <t>ดำเนินการแล้วเสร็จตามแผน</t>
  </si>
  <si>
    <t xml:space="preserve">ร้อยละของบัณฑิตระดับปริญญาตรีที่ได้งานทำหรือประกอบอาชีพอิสระภายใน ๑ ปี </t>
  </si>
  <si>
    <t>ร้อยละความพึงพอใจของนายจ้างที่มีต่อผู้สำเร็จการศึกษา</t>
  </si>
  <si>
    <t>ดำเนินการและมีรายได้ไม่น้อยกว่า(ของแผนที่ตั้ง)</t>
  </si>
  <si>
    <t>(ว่าง)</t>
  </si>
  <si>
    <t>บุคลากรได้รับการพัฒนา</t>
  </si>
  <si>
    <t>ร้อยละหลักสูตรที่ได้รับการประเมินอยู่ในระดับดี (คะแนน3.01 ขึ้นไป)</t>
  </si>
  <si>
    <t>ร้อยละหลักสูตรที่ผ่านเกณฑ์กำกับมาตรฐาน</t>
  </si>
  <si>
    <t>ร้อยละการสนับสนุนจากแหล่งทุนภายนอก</t>
  </si>
  <si>
    <t>จำนวนโครงการบริการวิชาการอย่างมีส่วนร่วมภายใต้ความร่วมมือกับองค์กรภายนอก</t>
  </si>
  <si>
    <t>. จำนวนแหล่งเรียนรู้ที่ได้รับการพัฒนาทั้งในและนอกมหาวิทยาลัย</t>
  </si>
  <si>
    <t>เบิกจ่าย ณ สิ้นไตรมาส 2</t>
  </si>
  <si>
    <t>ปัญหาอุปสรรค</t>
  </si>
  <si>
    <t>ข้อเสนอแนะ</t>
  </si>
  <si>
    <t>หมายเหตุ</t>
  </si>
  <si>
    <t>ต่ำกว่าเป้าหมาย</t>
  </si>
  <si>
    <t>ตามเป้าหมาย</t>
  </si>
  <si>
    <t>สูงกว่าเป้าหมาย</t>
  </si>
  <si>
    <t>ยกเลิกโครงการ</t>
  </si>
  <si>
    <t>งบประมาณที่ได้รับจัดสรร</t>
  </si>
  <si>
    <t>การบรรลุเป้าหมายของตัวชี้วัด 
(ต่ำกว่าเป้าหมาย, ตามเป้าหมาย, 
สูงกว่าเป้าหมาย, อยู่ระหว่างเนินงาน  และยกเลิกโครงการ)</t>
  </si>
  <si>
    <t>งบประมาณที่ตั้งเพิ่มกลางปี สิ้นไตรมาส 2</t>
  </si>
  <si>
    <t>งบประมาณที่ตั้งเพิ่มกลางปี สิ้นไตรมาส 3</t>
  </si>
  <si>
    <t>รวมงบประมาณทั้งสิ้น</t>
  </si>
  <si>
    <t>งบประมาณที่ตั้งเพิ่มกลางปี สิ้นไตรมาส 4</t>
  </si>
  <si>
    <t xml:space="preserve">ผลการดำเนินงาน
</t>
  </si>
  <si>
    <t>เบิกจ่าย ณ สิ้นไตรมาส 3</t>
  </si>
  <si>
    <t>เบิกจ่าย ณ สิ้นไตรมาส 4</t>
  </si>
  <si>
    <t>รวมเบิกจ่ายทั้งสิ้น</t>
  </si>
  <si>
    <t xml:space="preserve">อยู่ระหว่างเนินงาน </t>
  </si>
  <si>
    <t>สิ้นไตรมาส 2</t>
  </si>
  <si>
    <t>สิ้นไตรมาส 3</t>
  </si>
  <si>
    <t>สิ้นไตรมาส 4</t>
  </si>
  <si>
    <t>รวม</t>
  </si>
  <si>
    <t>ร้อยละ</t>
  </si>
  <si>
    <t>ผลการดำเนินงาน</t>
  </si>
  <si>
    <t xml:space="preserve">1. สรุปข้อมูลแผนงาน/โครงการ/กิจกรรม  ใช้ข้อมูลจากแผนปฏิบัติงานและแผนการใช้จ่าย ประจำปีงบประมาณ พ.ศ. 2563 ที่คณะบันทึกข้อมูลในไฟล์ DATA PROJECT  ประจำปีงบประมาณ พ.ศ. 2563 </t>
  </si>
  <si>
    <t>สรุปผลการดำเนินงานและผลการเบิกจ่ายโครงการตามแผนปฏิบัติงานและแผนการใช้จ่ายงบประมาณ ประจำปีงบประมาณ พ.ศ. 2563</t>
  </si>
  <si>
    <t>3. ผลการเบิกจ่ายงบประมาณรายจ่าย  ใข้อข้อมูลจากระบบ UBUFMIS ณ สิ้นไตรมาส</t>
  </si>
  <si>
    <t>คณะนิติศาสตร์</t>
  </si>
  <si>
    <t>โครงการบริการด้านทะเบียนและประมวลผลนักศึกษา</t>
  </si>
  <si>
    <t>โครงการพัฒนาระบบการแนะแนวการศึกษาเชิงรุก</t>
  </si>
  <si>
    <t>จำนวนนักศึกษารับเข้าตามแผนที่กำหนด</t>
  </si>
  <si>
    <t>โครงการบริหารและจัดการหน่วยงาน</t>
  </si>
  <si>
    <t>ความพึงพอใจของนักศึกษาต่อการจัดการเรียนการสอนและการบริหารงานคณะนิติศาสตร์</t>
  </si>
  <si>
    <t>โครงการผลิตบัณฑิตสาขาวิชานิติศาสตร์</t>
  </si>
  <si>
    <t>โครงการบริหารจัดการหลักสูตนิติศาสตรบัณฑิต</t>
  </si>
  <si>
    <t>ระดับความพึงพอใจต่อการจัดการเรียนนักศึกษานิติศาสตร์ ปีการศึกษา 2562</t>
  </si>
  <si>
    <t>โครงการฝึกทักษะเสริมประสบการณ์วิชาชีพและการศึกษากฎหมายชิงคลินิก</t>
  </si>
  <si>
    <t>นักศึกษาที่เข้าร่วมมีความรู้ ทักษะ และประสบการณ์วิชาชีพทางกฎหมายเพิ่มมากขึ้น</t>
  </si>
  <si>
    <t>โครงการสร้างเสริมประสบการณ์ศึกษาดูงานหน่วยงานในกระบวนการยุติธรรม</t>
  </si>
  <si>
    <t>โครงการจัดหาครุภัณฑ์ของหน่วยงาน</t>
  </si>
  <si>
    <t>ความพึงพอใจต่อสิ่งสนับสนุนการเรียนการสอนและบริการห้องสมุด</t>
  </si>
  <si>
    <t>โครงการบริหารจัดการห้องสมุดและสารสนเทศเพื่อการบริการที่ทันสมัยและมีประสิทธิภาพ</t>
  </si>
  <si>
    <t>ร้อยละความพึงพอใจของผู้ใช้บริการและผู้มีส่วนได้เสีย</t>
  </si>
  <si>
    <t>ความพึงพอใจของผู้เรียนต่อการบริหารจัดการสิ่งสนับสนุนการเรียนการสอน</t>
  </si>
  <si>
    <t>โครงการพัฒนาศักยภาพของนักศึกษาเพื่อรองรับการเข้าสู่ประชาคมอาเซียนและระดับสากล</t>
  </si>
  <si>
    <t>โครงการแลกเปลี่ยนนักศึกษากับประเทศอาเซียน</t>
  </si>
  <si>
    <t>นักศึกษาแลกเปลี่ยนจาก สปป.ลาว มีความ้ความเข้าใจกฎหมายไทยเพิ่มมากขึ้นและสามารถถ่ายทอดได้</t>
  </si>
  <si>
    <t>นักศึกษาแลกเปลี่ยนมีความรู้ความเข้าใจกฎหมายของประเทศลาวมากยิ่งขึ้น</t>
  </si>
  <si>
    <t>นักศึกษาแลกเปลี่ยนมีความรู้ความเข้าใจกฎหมายของประเทศลาวมากยิ่งขึ้นและสามารถถ่ายทอดได้</t>
  </si>
  <si>
    <t>โครงการพัฒนาศักยภาพของนักศึกษาและบุคลากรเพื่อรองรับการเข้าสู่ประชาคมอาเซียน และระดับสากล</t>
  </si>
  <si>
    <t>โครงการเตรียมความพร้อมรับอาเซียนสำหรับนักศึกษา</t>
  </si>
  <si>
    <t>นักศึกษาแลกเปลี่ยนฯ มีความรู้ความเข้าใจกฎหมายไทยเพิ่มมากขึ้นและสามารถถ่ายทอดได้</t>
  </si>
  <si>
    <t>โครงการพัฒนาศักยภาพของบุคลากรเพื่อรองรับการเข้าสู่ประชาคมอาเซียนและระดับสากล</t>
  </si>
  <si>
    <t>โครงการความร่วมมือกับต่างประเทศเพื่อพัฒนาคุณภาพอุดมศึกษาไทย</t>
  </si>
  <si>
    <t>ความพึงพอใจของบุคลากรทั้ง 2 สถาบันในการเข้าร่วมกิจกรรม</t>
  </si>
  <si>
    <t>บุคลากรได้รับความรู้ด้านวิชาการทางกฎหมายระหว่างประเทศไทย-ลาวมากขึ้น</t>
  </si>
  <si>
    <t>โครงการกิจกรรมทางวิชาการเสริมหลักสูตรและพัฒนาทักษะชีวิต</t>
  </si>
  <si>
    <t>ความพึงพอใจต่อการบรรลุวัตถุประสงค์กิจกรรมของผู้เข้าร่วมกิจกรรม</t>
  </si>
  <si>
    <t>ความพึงพอใจต่อการบรรลุวัตถุประสงค์โครงการของผู้เข้าร่วมกิจกรรม</t>
  </si>
  <si>
    <t>ความพึงพอใจต่อรูปแบบการจัดการเลือกตั้งผู้แทนนักศึกษาของผู้เข้าร่วมกิจกรรม</t>
  </si>
  <si>
    <t>ความรู้ที่เพิ่มขึ้นของว่าที่นิติศษสตรบัณฑิตต่อการนำไปรับใช้ในชีวิตประจำวัน</t>
  </si>
  <si>
    <t>จำนวนนักศึกษาที่ได้รับทุนมีผลการเรียนดี ทำกิจกรรม และทำนุบำรุงศิลปวัฒนธรรม ที่เป็นประโยชน์ต่อคณะและต่อมหาวิทยาลัยเป็นตัวอย่างที่ดีแก่รุ่นน้อง</t>
  </si>
  <si>
    <t xml:space="preserve">จำนวนนักศึกษาที่ได้รับรางวัลระดับชาติ/นานาชาติ </t>
  </si>
  <si>
    <t>แนวทางการทำงานใหม่เพื่อปรับปรุงกิจกรรมสโมสรนักศึกษาคณะนิติศาสตร์ มหาวิทยาลัยอุบลราชธานี</t>
  </si>
  <si>
    <t>แผนปฏิบัติการประจำปี 2563</t>
  </si>
  <si>
    <t>โรงเรียนที่มีความเหมาะสม เพื่อกำหนดเป็นพื้นที่เป้าหมายการออกค่ายของชุมนุมนิติอาสาพัฒนา</t>
  </si>
  <si>
    <t>โครงการฝึกทักษะเสริมประสบการณ์วิชาชีพ</t>
  </si>
  <si>
    <t>โครงการสนับสนุนทุนการศึกษา</t>
  </si>
  <si>
    <t>มูลค่าของเงินหรือสิ่งของที่ได้รับการบริจาคเพื่อการศึกษา</t>
  </si>
  <si>
    <t>โครงการพัฒนาระบบฐานข้อมูลสารสนเทศเพื่อการบริหารจัดการ</t>
  </si>
  <si>
    <t>โครงการพัฒนาทักษะและสมรรถนะของบุคลากรในการทำงาน</t>
  </si>
  <si>
    <t>บุคลากรสายวิชาการเข้าร่วมโครงการไม่น้อยกว่า</t>
  </si>
  <si>
    <t>ร้อยละของบุคลากรที่มีทักษะผ่านเกณฑ์ที่คณะกรรมการประจำคณะกำหนด</t>
  </si>
  <si>
    <t>ร้อยละของบุคลากรสายวิชาการที่มีทักษะผ่านเกณฑ์ที่คณะกรรมการประจำคณะกำหนด</t>
  </si>
  <si>
    <t>ร้อยละของบุคลากรสายสนับสนุนวิชาการที่มีทักษะผ่านเกณฑ์ที่คณะกรรมการประจำคณะกำหนด</t>
  </si>
  <si>
    <t>จำนวนบุคลากรสายวิชาการได้รับทุนระดับปริญญาเอก</t>
  </si>
  <si>
    <t>จำนวนอาจารย์ที่ได้ ผศ. /รศ./ ศ เพิ่มขึ้น</t>
  </si>
  <si>
    <t>บุคลากรสายสนับสนุนวิชาการเข้าสู่ตำแหน่งที่สูงขึ้น</t>
  </si>
  <si>
    <t>โครงการสร้างเสริมสวัสดิการและคุณภาพชีวิตอย่างมีความสุข</t>
  </si>
  <si>
    <t>บุคลากรที่เข้าร่วมทั้งหมดมีผลการตรวจสุขภาพอยู่ในเกณฑ์ปกติ</t>
  </si>
  <si>
    <t>โครงการการพัฒนาระบบกลไกการประกันคุณภาพการศึกษาระดับอุดมศึกษา</t>
  </si>
  <si>
    <t xml:space="preserve">โครงการเตรียมความพร้อมในการตรวจประเมินคุณภาพภายใน </t>
  </si>
  <si>
    <t>ผลการประเมินคุณภาพตามเกณฑ์  EdPEx</t>
  </si>
  <si>
    <t>โครงการเตรียมความพร้อมและรับการตรวจประเมินคุณภาพการศึกษาภายใน-โครงการตรวจประเมินคุณภาพการศึกษาภายในระดับหลักสูตร</t>
  </si>
  <si>
    <t>ภาพรวมผลการตรวจประเมินคุณภาพการศึกษาภายใน ระดับหลักสูตร คณะนิติศาสตร์</t>
  </si>
  <si>
    <t>โครงการพัฒนาระบบและกลไกการศึกษาเพื่อความเป็นเลิศ</t>
  </si>
  <si>
    <t>ผู้เข้าร่วมโครงการมีความพึงพอใจในการเข้าร่วมกิจกรรม</t>
  </si>
  <si>
    <t xml:space="preserve"> โครงการประชุมเพือสรุปแผนปฏิบัติการประจำปี</t>
  </si>
  <si>
    <t>บุคลากรทุกคนตระหนักรู้และเข้าใจบทบาทหน้าที่ของตนเองชัดเจนมากยิ่งขึ้น</t>
  </si>
  <si>
    <t>โครงการประชาสัมพันธ์เชิงรุก</t>
  </si>
  <si>
    <t>จำนวนผู้เข้าชมเว็บไซด์คณะนิติศาสตร์</t>
  </si>
  <si>
    <t>โครงการส่งเสริมและสนับสนุนการดำเนินงานตามวิสัยทัศน์คณะนิติศาสตร์</t>
  </si>
  <si>
    <t>โครงการอบรมการบริหารความเสี่ยงและการปรับปรุงการควบคุมภายใน</t>
  </si>
  <si>
    <t>โครงการพัฒนาศักยภาพของนักศึกษาและบุคลากรเพื่อรองรับการเข้าสู่ประชาคมอาเซียน</t>
  </si>
  <si>
    <t>โครงการพัฒนาระบบกลไกการบริหารงานวิจัย</t>
  </si>
  <si>
    <t>โครงการจัดการความรู้สู่งานวิจัย</t>
  </si>
  <si>
    <t>ระดับความรู้ความเข้าใจการนำเสนอและวิพากย์บทความวิชาการ บทความวิจัย</t>
  </si>
  <si>
    <t>โครงการทุนวิจัยด้านกฎหมาย</t>
  </si>
  <si>
    <t>ผลงานวิจัย</t>
  </si>
  <si>
    <t>โครงการวารสารกฎหมาย คณะนิติศาสตร์ มหาวิทยาลัยอุบลราชธานี</t>
  </si>
  <si>
    <t>ความพึงพอใจต่อวารสาร</t>
  </si>
  <si>
    <t>โครงการแข่งขันตอบปัญหาทางกฎหมาย</t>
  </si>
  <si>
    <t>โครงการบริหารจัดการหลักสูตรภาคนอกเวลาราชการ</t>
  </si>
  <si>
    <t>ความพึงพอใจของผู้เข้าร่วมที่มีต่อหลักสูตร</t>
  </si>
  <si>
    <t>โครงการหลักสูตรการอบรมวินัยเกี่ยวกับผู้บริหารสถานศึกษา ข้าราชการครูและบุคลากรทางการศึกษา</t>
  </si>
  <si>
    <t>ความพึงพอใจของผู้เข้าร่วมที่มีต่อหลักสูตรการอบรม</t>
  </si>
  <si>
    <t>โครงการอบรมกฏหมายปกครองและวิธีพิจารณาคดีปกครอง รุ่นที่ 2</t>
  </si>
  <si>
    <t>จำนวนผู้เข้าอบรมแต่ละหลักสูตร</t>
  </si>
  <si>
    <t>โครงการอบรมเชิงปฏิบัติการกระบวนการการสอบสวนทางวินัยบุคลากรทางการศึกษา</t>
  </si>
  <si>
    <t>โครงการอบรมหลักสูตรกฎหมายปกครองสำหรับผู้บริหารและบุคลากรภาครัฐ</t>
  </si>
  <si>
    <t>โครงการอบรมหลักสูตรผู้บริหารท้องถิ่นในศตวรรษที่ 21</t>
  </si>
  <si>
    <t>โครงการอบรมหลักสูตรสภาท้องถิ่นไทยในยุคไทยแลนด์ 4.0</t>
  </si>
  <si>
    <t>โครงการอบรมกฎหมายสำหรับข้าราชการครูและบุคลากรทางการศึกษา ประจำปีงบประมาณ 2563</t>
  </si>
  <si>
    <t>ผู้เข้าร่วมโครงการที่นำความรู้ไปใช้ประโยชน์</t>
  </si>
  <si>
    <t>โครงการค่ายเยาวชนพิทักษ์สิทธิมนุษยชน ครั้งที่ 11</t>
  </si>
  <si>
    <t>โครงการเผยแพร่และช่วยเหลือประชาชนทางกฎหมาย ประจำปีงบประมาณ 2563</t>
  </si>
  <si>
    <t xml:space="preserve">โครงการพัฒนาระบบและกลไกการบริหารงานทำนุบำรุงศิลปวัฒนธรรม </t>
  </si>
  <si>
    <t>โครงการพัฒนาระบบและกลไกการบริหารงานทำนุบำรุงศิลปวัฒนธรรม</t>
  </si>
  <si>
    <t>ระดับความรู้ความเข้าใจ</t>
  </si>
  <si>
    <t>โครงการส่งเสริมการมีส่วนร่วมในการดำเนินกิจกรรมสืบสาน อนุรักษ์ศิลปวัฒนธรรมไทยทางกฎหมายในท้องถิ่นอีสาน</t>
  </si>
  <si>
    <t>ฐานข้อมูลกฎหมายโบราณท้องถิ่น</t>
  </si>
  <si>
    <r>
      <t xml:space="preserve">ระยะเวลาที่ดำเนินการ
</t>
    </r>
    <r>
      <rPr>
        <b/>
        <sz val="14"/>
        <color indexed="8"/>
        <rFont val="TH SarabunPSK"/>
        <family val="2"/>
      </rPr>
      <t>(ระบุวันที่ดำเนินงาน)</t>
    </r>
  </si>
  <si>
    <r>
      <t>2. คอลัมน์การบรรลุเป้าหมาย ให้บันทึกข้อมูล "</t>
    </r>
    <r>
      <rPr>
        <b/>
        <u/>
        <sz val="16"/>
        <color rgb="FFFF0000"/>
        <rFont val="TH SarabunPSK"/>
        <family val="2"/>
      </rPr>
      <t>ต่ำกว่าเป้าหมาย</t>
    </r>
    <r>
      <rPr>
        <b/>
        <sz val="16"/>
        <color rgb="FFFF0000"/>
        <rFont val="TH SarabunPSK"/>
        <family val="2"/>
      </rPr>
      <t>", "</t>
    </r>
    <r>
      <rPr>
        <b/>
        <u/>
        <sz val="16"/>
        <color rgb="FFFF0000"/>
        <rFont val="TH SarabunPSK"/>
        <family val="2"/>
      </rPr>
      <t>ตามเป้าหมาย</t>
    </r>
    <r>
      <rPr>
        <b/>
        <sz val="16"/>
        <color rgb="FFFF0000"/>
        <rFont val="TH SarabunPSK"/>
        <family val="2"/>
      </rPr>
      <t>", "</t>
    </r>
    <r>
      <rPr>
        <b/>
        <u/>
        <sz val="16"/>
        <color rgb="FFFF0000"/>
        <rFont val="TH SarabunPSK"/>
        <family val="2"/>
      </rPr>
      <t>สูงกว่าเป้าหมาย</t>
    </r>
    <r>
      <rPr>
        <b/>
        <sz val="16"/>
        <color rgb="FFFF0000"/>
        <rFont val="TH SarabunPSK"/>
        <family val="2"/>
      </rPr>
      <t>", "</t>
    </r>
    <r>
      <rPr>
        <b/>
        <u/>
        <sz val="16"/>
        <color rgb="FFFF0000"/>
        <rFont val="TH SarabunPSK"/>
        <family val="2"/>
      </rPr>
      <t>อยู่ระหว่างเนินงาน</t>
    </r>
    <r>
      <rPr>
        <b/>
        <sz val="16"/>
        <color rgb="FFFF0000"/>
        <rFont val="TH SarabunPSK"/>
        <family val="2"/>
      </rPr>
      <t>" และ "</t>
    </r>
    <r>
      <rPr>
        <b/>
        <u/>
        <sz val="16"/>
        <color rgb="FFFF0000"/>
        <rFont val="TH SarabunPSK"/>
        <family val="2"/>
      </rPr>
      <t>ยกเลิกโครงการ</t>
    </r>
    <r>
      <rPr>
        <b/>
        <sz val="16"/>
        <color rgb="FFFF0000"/>
        <rFont val="TH SarabunPSK"/>
        <family val="2"/>
      </rPr>
      <t>"</t>
    </r>
  </si>
  <si>
    <t>4. ในการรายงานผลการดำเนินงานและผลการเบิกจ่ายทุกสิ้นไตรมาส  คณะ/หน่วยงานใช้ไฟล์ข้อมูลตามข้างต้นเพื่อรายงานผลมายังกองแผนงาน</t>
  </si>
  <si>
    <t>งบประมาณที่ตั้งเพิ่มกลางปี 
สิ้นไตรมาส 3</t>
  </si>
  <si>
    <t>งบประมาณที่ตั้งเพิ่มกลางปี 
สิ้นไตรมาส 4</t>
  </si>
  <si>
    <t>งบประมาณที่ตั้ง
เพิ่มกลางปี 
สิ้นไตรมาส 2</t>
  </si>
  <si>
    <t>คณะบริหารศาสตร์</t>
  </si>
  <si>
    <t>คะแนนประกันคุณภาพการศึกษาภายในระดับคณะ</t>
  </si>
  <si>
    <t>โครงการจัดซื้อทรัพยากรเพื่อสนับสนุนการเรียนการสอนด้านสังคมศาสตร์</t>
  </si>
  <si>
    <t>ระดับความพึงพอต่อสิ่งสนับสนุน</t>
  </si>
  <si>
    <t>โครงการผลิตบัณฑิตสาขาวิชาบริหารธุรกิจ</t>
  </si>
  <si>
    <t>โครงการผลิตบัณฑิตสาขาการเงินและการธนาคาร</t>
  </si>
  <si>
    <t>จำนวนนักศึกษาสาขาการเงินและการธนาคารสำเร็จการศึกษา</t>
  </si>
  <si>
    <t>โครงการผลิตบัณฑิตสาขาการจัดการ</t>
  </si>
  <si>
    <t>จำนวนนักศึกษาสาขาการจัดการสำเร็จการศึกษา</t>
  </si>
  <si>
    <t>โครงการผลิตบัณฑิตสาขาการจัดการการโรงแรม</t>
  </si>
  <si>
    <t>จำนวนนักศึกษาสาขาการจัดการการโรงแรมสำเร็จการศึกษา</t>
  </si>
  <si>
    <t>โครงการผลิตบัณฑิตสาขาการตลาด</t>
  </si>
  <si>
    <t>จำนวนนักศึกษาสาขาการตลาดสำเร็จการศึกษา</t>
  </si>
  <si>
    <t>โครงการผลิตบัณฑิตสาขาการบัญชี</t>
  </si>
  <si>
    <t>จำนวนนักศึกษาสาขาการบัญชีสำเร็จการศึกษา</t>
  </si>
  <si>
    <t>โครงการผลิตบัณฑิตสาขาธุรกิจระหว่างประเทศ</t>
  </si>
  <si>
    <t>จำนวนนักศึกษาสาขาการจัดการธุรกิจระหว่างประทเศสำเร็จการศึกษา</t>
  </si>
  <si>
    <t>โครงการผลิตบัณฑิตสาขาบริหารธุรกิจ</t>
  </si>
  <si>
    <t>จำนวนนักศึกษาสาขาบริหารธุรกิจมหาบัณฑิตสำเร็จการศึกษา</t>
  </si>
  <si>
    <t>โครงการผลิตบัณฑิตสาขาระบบสารสนเทศเพื่อการจัดการ</t>
  </si>
  <si>
    <t>จำนวนนักศึกษาสาขาระบบสารสนเทศเพื่อการจัดการสำเร็จการศึกษา</t>
  </si>
  <si>
    <t>โครงการระบบกันซึมชั้น 3 อาคารเรียนหลังเก่า</t>
  </si>
  <si>
    <t>โครงการระบบกันซึมชั้น 4 อาคารเรียนหลังเก่า</t>
  </si>
  <si>
    <t>โครงการปรับปรุงห้องเรียนชั้น 4 อาคารคณะบริหารศาสตร์</t>
  </si>
  <si>
    <t>โครงการปรับปรุงห้องเรียน 201และ424</t>
  </si>
  <si>
    <t>โครงการปรับปรุงห้องน้ำ ชั้น 1และ 2 ฝั่งโรงอาหาร</t>
  </si>
  <si>
    <t>โครงการค่าออกแบบก่อสร้าง</t>
  </si>
  <si>
    <t>โครงการปรับปรุงตกแต่งผนังอาคารเรียน คณะบริหารศาสตร์</t>
  </si>
  <si>
    <t>โครงการปรับปรุงโรงอาหารคณะบริหารศาสตร์</t>
  </si>
  <si>
    <t>โครงการปรับปรุงห้องเอนกประสงค์ ชั้น 4  อาคารคณะบริหารศาสตร์</t>
  </si>
  <si>
    <t>โครงการปรับปรุงโรงจอดรถด้านหลังคณะฯ อาคารคณะบริหารศาสตร์</t>
  </si>
  <si>
    <t>โครงการก่อสร้างลานจอดรถ</t>
  </si>
  <si>
    <t xml:space="preserve">โครงการปรับปรุงห้องพักอาจารย์ HTM ชั้น 3 เป็นห้องเรียนขนาดเล็ก </t>
  </si>
  <si>
    <t xml:space="preserve">โครงการปรับปรุงอาคารเรียนรวม 1 ชั้น 2 </t>
  </si>
  <si>
    <t>โครงการปรับปรุงห้อง MS202/2 - MS203 เป็นห้องคอมพิวเตอร์ 4</t>
  </si>
  <si>
    <t>โครงการบริหารจัดการด้านบุคลากร</t>
  </si>
  <si>
    <t>จำนวนพนักงานมหาวิทยาลัย</t>
  </si>
  <si>
    <t>โครงการบริหารจัดการทั่วไป</t>
  </si>
  <si>
    <t>จำนวนักศึกษาใหม่เทียบแผนรับ</t>
  </si>
  <si>
    <t>โครงการดำเนินงานด้านวิเทศสัมพันธ์</t>
  </si>
  <si>
    <t>จำนวนเครือข่ายต่างประเทศ</t>
  </si>
  <si>
    <t>โครงการพัฒนาศักยภาพของนักศึกษาและบุคลากรเพื่อรองรับการเข้าสู่ประชาคมอาเซียนและระดับสากล</t>
  </si>
  <si>
    <t>โครงการสนับสนุนการจัดกิจกรรมเสริมหลักสูตรและกิจกรรมนอกหลักสูตร</t>
  </si>
  <si>
    <t>โครงการการรับบริจาคและการจัดกิจกรรมเพื่อหารายได้</t>
  </si>
  <si>
    <t>ร้อยละของรายได้อื่นเพิ่มขึ้น</t>
  </si>
  <si>
    <t xml:space="preserve">โครงการบริหารจัดการหลักสูตรNonDegreeหรือหลักสูตรรูปแบบใหม่ </t>
  </si>
  <si>
    <t>โครงการส่งเสริมและพัฒนาคุณลักษณะบัณฑิตที่พึงประสงค์</t>
  </si>
  <si>
    <t>ผลการประเมินประกันคุณภาพระดับหลักสูตร</t>
  </si>
  <si>
    <t>โครงการจัดหาครุภัณฑ์ด้านเทคโนโลยีสารสนเทศ</t>
  </si>
  <si>
    <t>โครงการพัฒนาบุคลากรสายวิชาการ</t>
  </si>
  <si>
    <t>บุคลากรสายวิชาการ มีสมรรถนะสูง</t>
  </si>
  <si>
    <t>โครงการพัฒนาบุคลากรสายสนับสนุน</t>
  </si>
  <si>
    <t>บุคลากรสายสนับสนุน มีสมรรถนะสูง</t>
  </si>
  <si>
    <t>โครงการบริหารและจัดการการศึกษา</t>
  </si>
  <si>
    <t>จำนวนนักศึกษาทั้งหมด</t>
  </si>
  <si>
    <t>โครงการพัฒนางานนโยบายและแผน</t>
  </si>
  <si>
    <t>จำนวนผู้สำเร็จการศึกษา</t>
  </si>
  <si>
    <t>โครงการพัฒนาระบบการบริหารจัดการหน่วยงาน</t>
  </si>
  <si>
    <t>ความสุขของบุคลากร</t>
  </si>
  <si>
    <t>โครงการส่งเสริมและบริหารงานวิจัย</t>
  </si>
  <si>
    <t>ผลงานวิจัยและงานสร้างสรรค์ต่ออาจารย์ประจำ</t>
  </si>
  <si>
    <t>โครงการวิจัยและพัฒนา</t>
  </si>
  <si>
    <t>โครงการวิจัยจากแหล่งทุนวิจัยภายนอก</t>
  </si>
  <si>
    <t>โครงการจัดหลักสูตรฝึกอบรมระยะสั้น</t>
  </si>
  <si>
    <t>โครงการบริการวิชาการจากแหล่งทุนภายนอก</t>
  </si>
  <si>
    <t>พัฒนาคุณภาพการให้บริการของโรงพยาบาลตามหลักปฏิบัติสำหรับผู้สูงวัย</t>
  </si>
  <si>
    <t>จำนวนผู้เข้าร่วมโครงการ</t>
  </si>
  <si>
    <t>พัฒนาศักยภาพอาสาสมัครสาธารณสุขประจำหมู่บ้าน (อสม.)ในการให้บริการชุมชนและผู้สูงวัย</t>
  </si>
  <si>
    <t>การสร้างอาชีพเสริมพร้อมเรียนรู้การดำเนินธุรกิจเพื่อสร้างรายได้เพิ่ม</t>
  </si>
  <si>
    <t>เปิดโลกทัศน์ผลิตภัณฑ์ไทยมองไกลสู่ตลาด AEC</t>
  </si>
  <si>
    <t>การวางแผนและจัดทำบัญชีด้วยโปรแกรมบัญชีสำเร็จรูป (Express) เพื่อเพิ่มศักยภาพธุรกิจ Startup</t>
  </si>
  <si>
    <t>วางแผนภาษี วางแผนธุรกิจ เพื่อสร้างความได้เปรียบทางการแข่งขัน</t>
  </si>
  <si>
    <t>แผนธุรกิจ พิชิตเงินล้าน</t>
  </si>
  <si>
    <t>เศรษฐศาสตร์การเงินในครัวเรือน (Household Finance)</t>
  </si>
  <si>
    <t>การสร้างตราสินค้าและพัฒนาบรรจุภัณฑ์เพื่อเพิ่มมูลค่าทางธุรกิจ</t>
  </si>
  <si>
    <t>การพัฒนาเพื่อเพิ่มมูลค่าทางการตลาดของสินค้าชุมชน กลุ่มวิสาหกิจชุมชน ในจังหวัดอุบลราชธานีและศรีสะเกษ</t>
  </si>
  <si>
    <t>โครงการอบรมกลยุทธ์การตลาดออนไลน์ (รู้ทัน เข้าใจ ใช้เป็น)</t>
  </si>
  <si>
    <t>สร้างกระบวนการเรียนรู้ให้กับชุมชนในโครงการบัญชีสัญจร เพื่อการวิเคราะห์จุดคุ้มทุน (Break Even Point) สำหรับวิสาหกิจชุมชน รุ่นที่ 3</t>
  </si>
  <si>
    <t>การวางแผนการเพาะปลูกผักอินทรีย์ตามแผนความต้องการของตลาด</t>
  </si>
  <si>
    <t>การยกระดับผลิตภัณชุมชนท่องเที่ยว OTOP นวัตวิถีเพื่อเพิ่มคุณค่ามูลค่าด้วยกลยุทธ์การตลาดิจิทัลขั้นสูง</t>
  </si>
  <si>
    <t>การพัฒนาสินค้าชุมชนอย่างครบวงจรเพื่อยกระดับสินค้าคุณภาพเชิงพาณิชย์ ของชุมชนรอบมหาวิทยาลัยอุบลราชธานี</t>
  </si>
  <si>
    <t>ถอดบทเรียนและติดตามผลการดำเนินโครงการการจัดทำบัญชีสำหรับการวางแผนกำไร โดยการวิเคราะห์จุดคุ้มทุน (Break Even Point) สำหรับวิสาหกิจชุมชน รุ่นที่ 1 และ 2 (ตามคำแนะนำผู้นำชุมชน)</t>
  </si>
  <si>
    <t>การวิเคราะห์ต้นทุนผลิตผลการเกษตรเพื่อวางแผนกำไร ( Profit planning) และการถ่ายทอดรูปแบบการบริหารหนี้สินเพื่อความยั่งยืนของเกษตรกร</t>
  </si>
  <si>
    <t>การสร้างรายได้และลดรายจ่ายแก่กลุ่มเกษตรชาวสวนยางพารา</t>
  </si>
  <si>
    <t>ปั้นแบรนด์ เพิ่มยอดขาย ด้วย LINE Sticker</t>
  </si>
  <si>
    <t>การสร้างผู้ประกอบการด้านสินค้าเกษตรอินทรีย์</t>
  </si>
  <si>
    <t>การใช้กลยุทธ์ทางการเงินและความรู้ทางการบัญชีสร้างมูลค่าเพิ่มเชิงเศรษฐกิจ เพื่อพัฒนาศักยภาพกลุ่มวิสาหกิจชุมชน:กลุ่มโฮมสเตย์และผู้ผลิตกลุ่มหัตถกรรมพื้นบ้าน มุ่งสู่การเป็นปะเทศไทย 4.0 ประจำปี 2563</t>
  </si>
  <si>
    <t>คลินิกออมไว้ไม่จน เยาวชนฉลาดคิด</t>
  </si>
  <si>
    <t>โครงการเตรียมความพร้อมทักษะการเรียนรู้แบบบูรณาการสำหรับนักเรียนประถมศึกษาตอนปลายเพื่อก้าวสู่ศตวรรษที่ 21</t>
  </si>
  <si>
    <t>เยาวชนไทยกับวิถีพอเพียง (เข้าใจ รู้วิธี มีภูมิต้านทาน)</t>
  </si>
  <si>
    <t>Improving the English Skills of Thai English Teachers in schools around the University</t>
  </si>
  <si>
    <t>Accounting Game เกมส์ยุวชนสร้างสรรค์สำหรับโรงเรียนเครือข่ายพันธมิตร</t>
  </si>
  <si>
    <t>การวิเคราะห์ระบบควบคุมภายในและการบริหารความเสี่ยงของธนาคารชุมชน หรือวิสาหกิจชุมชน</t>
  </si>
  <si>
    <t>โครงการพัฒนาระบบกลไกการบริหารงานบริการวิชาการ</t>
  </si>
  <si>
    <t>โครงการส่งเสริมและบริหารงานบริการวิชาการ</t>
  </si>
  <si>
    <t>ผลการประเมินคุณภาพการศึกษา ด้านการบริการวิชาการ</t>
  </si>
  <si>
    <t>โครงการเตรียมความพร้อม คน เพื่อรองรับสังคมสูงวัยอย่างมีส่วนร่วม</t>
  </si>
  <si>
    <t>โครงการสืบสานวิถีหมี่กะทิอุบลสู่โลกไร้พรมแดน</t>
  </si>
  <si>
    <t>สืบสาน ทำนุ งานศิลป์ ถิ่นไทย บอกเล่าเรื่องราวและเผยแพร่ วัฒนธรรมไทยผ่านการใช้สื่อดิจิทัล</t>
  </si>
  <si>
    <t>คณะพยาบาลศาสตร์</t>
  </si>
  <si>
    <t>โครงการสนับสนุนการบริหารงานองค์กร</t>
  </si>
  <si>
    <t>ระดับความสำเร็จของการบริหารจัดการที่ดีและมีประสิทธิภาพ</t>
  </si>
  <si>
    <t>โครงการสนับสนุนการผลิตบัณฑิตสาขาวิชาพยาบาลศาสตร์</t>
  </si>
  <si>
    <t>โครงการสนับสนุนการจัดการเรียนการสอนสาขาพยาบาลศาสตร์</t>
  </si>
  <si>
    <t>1. ร้อยละบัณฑิตระดับปริญญาตรีที่สอบผ่านใบประกอบวิชาชีพในปีแรก 2.ค่าเฉลี่ยความพึงพอใจของบัณฑิตต่อหลักสูตร  3.51 ขึ้นไป</t>
  </si>
  <si>
    <t>โครงการสนับสนุนทุนการศึกษาจากแหล่งทุนภายนอก</t>
  </si>
  <si>
    <t>1. ระดับความพึงพอใจของนักศึกษาต่อคุณภาพของการจัดบริการเสริมสร้างคุณภาพชีวิตนักศึกษาในระดับมากขึ้น (&gt; ร้อยละ 80 หรือ &gt; 3.51)</t>
  </si>
  <si>
    <t>โครงการผลิตบัณฑิตสาขาวิชาพยาบาลศาสตร์</t>
  </si>
  <si>
    <t>โครงการผลิตบัณฑิตสาขาพยาบาลศาสตร์</t>
  </si>
  <si>
    <t>ร้อยละของครุภัณฑ์คอมพิวเตอร์ที่ได้รับการจัดสรรตามแผนความต้องการครุภัณฑ์ด้านเทคโนโลยีสารสนเทศโดยใช้งบประมาณเงินรายได้ประจำปีงบประมาณ พ.ศ. 2563  มากกว่า 80</t>
  </si>
  <si>
    <t>บุคลากรสายวิชาการเข้าร่วมการอบรม หลักสูตรฝึกอบรมระยะสั้น 
สาขาศาสตร์ และศิลปะการสอนทางการพยาบาล</t>
  </si>
  <si>
    <t>มีจำนวนผู้ศึกษาต่อ ระดับปริญญาเอก 1 คน</t>
  </si>
  <si>
    <t>มีจำนวนอาจารย์ยื่นขอรับประเมินเอกสารประกอบการสอนฯ</t>
  </si>
  <si>
    <t xml:space="preserve">1. บุคลากรประเภทสายสนับสนุวิชาการ ได้เข้าร่วมกิจกรรม 
ไม่ต่ำกว่า ร้อยละ 80
เชิงคุณภาพ
2.ความพึงพอใจของผู้เข้าร่วมไม่ต่ำกว่า 3.51
</t>
  </si>
  <si>
    <t xml:space="preserve">บุคลากรประเภทสายสนับสนุวิชาการ 
ได้เข้าร่วม อบรม/ประชุม/สัมมนา อื่นๆ ร้อยละ 100 โดยคิดเป็น 10 ชม./ปีการศึกษา/คน </t>
  </si>
  <si>
    <t>โครงการสร้างสุของค์กร</t>
  </si>
  <si>
    <t>เชิงปริมาณ
1. บุคลากรได้เข้าร่วมกิจกรรม ไม่ต่ำกว่า ร้อยละ 80
เชิงคุณภาพ
1.ความพึงพอใจของผู้เข้าร่วมไม่ต่ำกว่า 3.51</t>
  </si>
  <si>
    <t>เชิงปริมาณ
1. บุคลากรได้เข้าร่วมกิจกรรม ไม่ต่ำกว่า ร้อยละ 80
เชิงคุณภาพ
1.ความพึงพอใจของผู้เข้าร่วมไม่ต่ำกว่า 3.51
2. บุคลากรได้รับแนะแนวทางให้บุคลากรได้ดูแล ป้องกัน และรักษาสุขภาพของตนเองอย่างถูกต้องทันการณ์กรณีพบปัจจัยเสี่ยงที่เป็นอันตรายต่อสุขภาพ</t>
  </si>
  <si>
    <t>โครงการเสริมสร้างสวัสดิการและสวัสดิภาพของบุคลากร</t>
  </si>
  <si>
    <t>เชิงคุณภาพ
1.ความพึงพอใจของผู้เข้าร่วมไม่ต่ำกว่า 3.51</t>
  </si>
  <si>
    <t>โครงการพัฒนาระบบการประกันคุณภาพการศึกษาภายใน</t>
  </si>
  <si>
    <t>คะแนนด้านการประเมินผลการประกันคุณภาพขององค์กร</t>
  </si>
  <si>
    <t xml:space="preserve">1. ร้อยละของผู้เข้าร่วมอบรมมากกว่า 80
2. ความพึงพอใจของผู้เข้าร่วมอบรม ต่อการจัดอบรม  อยู่ในเกณฑ์ระดับดี (ค่าเฉลี่ย 3.51) </t>
  </si>
  <si>
    <t>1.มีการแจ้งซ่อม อุปกรณ์ที่เกิดการชำรุดทุกรายการ และมีการซ่อมแซมครบทุกรายการ   2.ผลการประเมินความพึงพอใขของผู้รับบริการมากกว่า 3.51</t>
  </si>
  <si>
    <t>คะแนนความพึงพอใจของคนในองค์กร</t>
  </si>
  <si>
    <t>ร้อยละของการซ่อมบำรุงครุภัณฑ์ด้านเทคโนโลยีสารสนเทศมากกว่า 80</t>
  </si>
  <si>
    <t>โครงการหารายได้ เนื่องในโอกาสครบรอบ 1 ทศวรรษ คณะพยาบาลศาสตร์ ม.อุบลฯ</t>
  </si>
  <si>
    <t>โครงการการพัฒนาพื้นที่ครอบครัวอบอุ่นต้นแบบที่เชื่อมโยงและบูรณาการกับระบบและกลไกการดูแลระดับพื้นที่</t>
  </si>
  <si>
    <t xml:space="preserve"> 2. ข้อมูลผลงานวิจัยของบุคลากรได้รับการเผยแพร่ในระบบ  </t>
  </si>
  <si>
    <t>โครงการพัฒนาและส่งเสริมงานวิจัย</t>
  </si>
  <si>
    <t>1. กลุ่มเป้าหมายเข้าร่วมโครงการเพื่อพัฒนาความรู้ ทักษะ ของทีมกองบรรณาธิการในการจัดทำวารสารเพื่อเข้าสู่ฐาน TCI  ร้อยละ ๘๐
2. แนวปฏิบัติคู่มือในการจัดทำวารสารเพื่อเข้าสู่ฐาน TCI จำนวน ๑ เล่ม
1. ความพึงพอใจของผู้เข้าร่วมโครงการ มากกว่า3.51</t>
  </si>
  <si>
    <t>1.มีผลงานได้รับการเผยแพร่ในที่ประชุมวิชาการระดับชาติ
2.มีผลงานได้รับการเผยแพร่ในที่ประชุมวิชาการระดับนานาชาติในประเทศ
3.มีผลงานวิจัยที่ได้รับการตีพิมพ์ในวารสารระดับชาติ
4.มีผลงานตีพิมพ์ในวารสารนานาชาติ</t>
  </si>
  <si>
    <t xml:space="preserve">1.มีผลงานได้รับการเผยแพร่ในที่ประชุมวิชาการระดับชาติ
2.มีผลงานได้รับการเผยแพร่ในที่ประชุมวิชาการระดับนานาชาติในประเทศ
3.มีผลงานวิจัยที่ได้รับการตีพิมพ์ในวารสารระดับชาติ
4.มีผลงานตีพิมพ์ในวารสารนานาชาติ
</t>
  </si>
  <si>
    <t>1.อาจารย์บุคลากรเข้าร่วมโครงการ
2.ความพึงพอใจ
3.ได้แนวทางพัฒนางานวิจัย/งานสร้างสรรอย่างน้อย 2เรื่อง</t>
  </si>
  <si>
    <t>ทุนวิจัยได้รับการจัดสรร</t>
  </si>
  <si>
    <t>ระบบข้อมูลสารสนเทสด้านการวิจัยที่เป็นปัจุบัน</t>
  </si>
  <si>
    <t>การให้ความรู้ด้านอนามัยเจริญพันธุ์และการป้องกันการตั้งครรภ์ที่ไม่พึงประสงค์ ในนักเรียนระดับมัธยมศึกษา ปีที่ 3</t>
  </si>
  <si>
    <t>โครงการประชุมสัมมนาและอบรมวิชาชีพต่างๆ เพื่อเสริมสร้างความมั่นคงในการประกอบอาชีพ</t>
  </si>
  <si>
    <t>โครงการอบรมการพยาบาลเฉพาะทางสาขาการพยาบาลผู้จัดการรายกรณี กลุ่มโรคเรื้อรัง (NCM)</t>
  </si>
  <si>
    <t>จำนวนผู้เข้าอบรมหลักสูตรประกาศนียบัตรผู้ช่วยพยาบาล</t>
  </si>
  <si>
    <t>โครงการอบรมหลักสูตรการพยาบาลเฉพาะทาง สาขาการพยาบาลผู้ป่วยผ่าตัด</t>
  </si>
  <si>
    <t xml:space="preserve">โครงการอบรมหลักสูตรการพยาบาลเฉพาะทางเวชปฏิบัติฉุกเฉิน (Emergency Nurse Practitioner) </t>
  </si>
  <si>
    <t>โครงการอบรมหลักสูตรประกาศนียบัตรผู้ช่วยพยาบาล</t>
  </si>
  <si>
    <t>โครงการทำนุบำรุงศิลปวัฒนธรรมและพัฒนากิจการนักศึกษา</t>
  </si>
  <si>
    <t xml:space="preserve">1.ระดับความพึงพอใจของผู้เข้าร่วมกิจกรรม 
2. ระดับความพึงพอใจของผู้เข้าร่วมกิจกรรมต่อประโยชน์ที่ได้รับในการเข้าร่วมโครงการ 
3. กลุ่มเป้าหมายเข้าร่วมโครงการ </t>
  </si>
  <si>
    <t>การศึกษาและพัฒนาฐานข้อมูลอาหารพื้นเมืองที่มีสรรพคุณต่อสุขภาพ ตามวิถีภูมิปัญญาท้องถิ่น ของจังหวัดอุบลราชธานี</t>
  </si>
  <si>
    <t>งบประมาณที่ตั้ง
เพิ่มกลางปี 
สิ้นไตรมาส 3</t>
  </si>
  <si>
    <t>งบประมาณที่ตั้ง
เพิ่มกลางปี 
สิ้นไตรมาส 4</t>
  </si>
  <si>
    <t>คณะเภสัชศาสตร์</t>
  </si>
  <si>
    <t>โครงการผลิตบัณฑิตสาขาวิชาเภสัชศาสตร์</t>
  </si>
  <si>
    <t>โครงการกองทุนส่งเสริมและพัฒนาการผลิตบัณฑิตเพื่อรองรับความจำเป็นเร่งด่วน</t>
  </si>
  <si>
    <t xml:space="preserve">การประเมินองค์กรโดยเกณฑ์คุณภาพระดับสากล </t>
  </si>
  <si>
    <t>โครงการบริหารจัดการหลักสูตร Non Degree</t>
  </si>
  <si>
    <t>1. บัณฑิตสอบผ่านใบประกอบวิชาชีพครั้งแรกร้อยละ 100  2. ระดับความพึงพอใจของผู้ใช้บัณฑิต ไม่ต่ำกว่า 4</t>
  </si>
  <si>
    <t>โครงการผลิตบัณฑิตระดับบัณฑิตศึกษา</t>
  </si>
  <si>
    <t>โครงการผลิตบัณฑิตระดับปริญญาตรี</t>
  </si>
  <si>
    <t>ร้อยละของบุคลากรที่มีสมรรถนะและผลการประเมินตามเกณฑ์ที่กำหนด</t>
  </si>
  <si>
    <t>โครงการสนับสนุนการจัดการศึกษาคณะเภสัชศาสตร์ (เงินบริจาคเพื่อสนับสนุนการศึกษา)</t>
  </si>
  <si>
    <t>โครงการพัฒนาระบบการฝึกปฏิบัติงานตามเกณฑ์มาตรฐานวิชาชีพเภสัชกรรม</t>
  </si>
  <si>
    <t>โครงการจ้างเหมาทำความสะอาด</t>
  </si>
  <si>
    <t>โครงการพัฒนานักศึกษา</t>
  </si>
  <si>
    <t>โครงการก่อสร้างอาคารนวัตกรรมการเรียนรู้ทางวิทยาศาสตร์สุขภาพ</t>
  </si>
  <si>
    <t>ระดับความพึงพอใจต่อระบบเทคโนโลยีสารสนเทศของผู้บริหาร อาจารย์ บุคลากร และนักศึกษา</t>
  </si>
  <si>
    <t>โครงการกองทุนส่งเสริมและพัฒนาการผลิตบัณฑิตคณะเภสัชศาสตร์</t>
  </si>
  <si>
    <t>ร้อยละของจำนวนอาจารย์ที่วุฒิปริญญาเอกหรือเทียบเท่า</t>
  </si>
  <si>
    <t>โครงการพัฒนาบุคลากรด้านวิชาการ</t>
  </si>
  <si>
    <t>ร้อยละของจำนวนอาจารย์ที่มีตำแหน่งทางวิชาการ</t>
  </si>
  <si>
    <t>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</t>
  </si>
  <si>
    <t>ความพึงพอใจของผู้รับบริการต่อสิ่งสนับสนุนต่างๆ</t>
  </si>
  <si>
    <t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t>
  </si>
  <si>
    <t>สัดส่วนงบประมาณรองรับการดำเนินงานวิจัยต่ออาจารย์เป็นไปตามเกณฑ์มาตรฐาน 50,000 บาทต่อคน</t>
  </si>
  <si>
    <t>โครงการบริการวิชาการเงินรายได้คณะเภสัชศาสตร์</t>
  </si>
  <si>
    <t>จำนวนชุมชนที่มีการดำเนินโครงการ/กิจกรรมส่งเสริมสุขภาวะ โดยประชาชน หรือชุมชน มีส่วนร่วมตั้งแต่การวางแผน ดำเนินกิจกรรม และประเมินผล</t>
  </si>
  <si>
    <t>โครงการพัฒนาศักยภาพหน่วยทดสอบคุณภาพและมาตรฐานผลิตภัณฑ์สุขภาพเพื่อให้ได้ตามมาตรฐาน ISO 17025 (หน่วยวิเคราะห์คุณภาพน้ำดื่ม)</t>
  </si>
  <si>
    <t xml:space="preserve"> ร้อยละการเพิ่มขึ้นของจำนวนผู้เข้ารับบริการหรือผู้ใช้ประโยชน์ และ/หรือร้อยละการเพิ่มขึ้นของรายได้หน่วยบริการวิชาการ ของแต่ละหน่วยบริการ</t>
  </si>
  <si>
    <t>โครงการพัฒนาศักยภาพหน่วยทดสอบคุณภาพและมาตรฐานผลิตภัณฑ์สุขภาพเพื่อยกระดับมาตรฐานสมุนไพรไทย (หน่วยผลิตยาและผลิตภัณฑ์สมุนไพร)</t>
  </si>
  <si>
    <t>โครงการชีวเภสัชศาสตร์สัญจรเพื่อการสร้างเสริมสุขภาพในโรงเรียนเครือข่าย ม.ทราย ปีที่ 2</t>
  </si>
  <si>
    <t>การคัดกรองความเสี่ยงโรคเรื้อรังในประชากรวัยทำงาน</t>
  </si>
  <si>
    <t>ความก้าวหน้าทางเภสัชศาสตร์และสาธารณสุขการแพทย์ ครั้งที่ 8</t>
  </si>
  <si>
    <t>การพัฒนาศูนย์ให้บริการข้อมูลยาและสุขภาพแก่ประชาชน และฐานข้อมูลการพิสูจน์เอกลักษณ์ยาเม็ดและยาแคปซูลในประเทศไทย (ระยะที่ 3)</t>
  </si>
  <si>
    <t>จำนวนโครงการ/กิจกรรมที่จัดขึ้นเพื่อส่งเสริมให้ประชาชนในชุมชนในเขตอีสานใต้มีสุขภาวะที่ดีขึ้น</t>
  </si>
  <si>
    <t>โครงการการเสริมสร้างสุขภาพเด็กวัยเรียนนอกเขตชุมชนเมืองเพื่อเพิ่มศักยภาพในการเรียนรู้</t>
  </si>
  <si>
    <t xml:space="preserve">1.1  จำนวนผู้เข้ารับการฝึกทักษะ 
1.2  จำนวนสื่อ
2.1 ความรู้หลังการฝึกอบรมทักษะ 
 2.2 ความพึงพอใจต่อนวัตกรรม/สื่อ 
</t>
  </si>
  <si>
    <t>โครงการงานบุญสงกรานต์</t>
  </si>
  <si>
    <t xml:space="preserve">ร้อยละของโครงการที่บุคลากร และนักศึกษาเข้าร่วม ที่มีคะแนนเฉลี่ยของการประเมินไม่น้อยกว่า 3.51 ในด้านความตระหนักในคุณค่าของศิลปวัฒนธรรม สมุนไพรและภูมิปัญญาพื้นบ้านอีสานใต้ </t>
  </si>
  <si>
    <t>โครงการสืบสานประเพณีสักการะบูชาองค์พระไภสัชคุรุไวฑูรยประภาตถาคต</t>
  </si>
  <si>
    <t>การสำรวจและเก็บรวบรวมสมุนไพรอีสานหายากเพิ่มเติม เพื่อจัดทำฐานข้อมูลสมุนไพรออนไลน์ มหาวิทยาลัยอุบลราชธานี (www.phargarden.com)</t>
  </si>
  <si>
    <t>ร้อยละของโครงการที่บุคลากร และนักศึกษาเข้าร่วม ที่มีคะแนนเฉลี่ยของการประเมินไม่น้อยกว่า 3.51 ในด้านความตระหนักในคุณค่าของศิลปวัฒนธรรม สมุนไพรและภูมิปัญญาพื้นบ้านอีสานใต้</t>
  </si>
  <si>
    <t>คณะรัฐศาสตร์</t>
  </si>
  <si>
    <t>โครงการผลิตบัณฑิตสาขาวิชารัฐศาสตร์</t>
  </si>
  <si>
    <t xml:space="preserve">โครงการบริหารและจัดการหลักสูตรรัฐประศาสนศาสตร์บัณฑิต สาขาปกครองท้องถิ่น </t>
  </si>
  <si>
    <t>จำนวนนักศึกษาใหม่</t>
  </si>
  <si>
    <t>โครงการพัฒนาการผลิตบัณฑิตเพื่อการเรียนรู้ตลอดชีวิต</t>
  </si>
  <si>
    <t>โครงการพัฒนาการผลิตบัณทิต ทางสังคมศาสตร์</t>
  </si>
  <si>
    <t>โครงการสนับสนุนการเรียนการสอนหลักสูตรรัฐศาสตร์บัณฑิต สาขาการปกครอง</t>
  </si>
  <si>
    <t>โครงการเงินทุนสำรองทั่วไป</t>
  </si>
  <si>
    <t>โครงการเงินสำรองจ่ายค่าใช้จ่ายบุคลากร</t>
  </si>
  <si>
    <t>โครงการประกันคุณภาพการศึกษาและการบริหารความเสี่ยง</t>
  </si>
  <si>
    <t>โครงการพัฒนานโยบายและแผน</t>
  </si>
  <si>
    <t>มีแผนยุทธศาสต์ขององค์กร</t>
  </si>
  <si>
    <t>โครงการบริหารงานวิจัย</t>
  </si>
  <si>
    <t>จำนวนโครงการ</t>
  </si>
  <si>
    <t>โครงการให้บริการแก่ชุมชนท้องถิ่นทางด้านการเมืองการปกครอง</t>
  </si>
  <si>
    <t>ค่ายเยาวชนนักรัฐศาสตร์</t>
  </si>
  <si>
    <t>โครงการพัฒนาพื้นที่ต้นแบบเป็นศูนย์การเรียนรู้การจัดการที่ดินโดยชุมชนท้องถิ่นเป็นศูนย์กลาง</t>
  </si>
  <si>
    <t>โครงการอนุรักษ์ศิลปวัฒนธรรมท้องถิ่นจังหวัดอุบลราชธานี</t>
  </si>
  <si>
    <t>สืบสานวิถีคนทำเทียนและแห่เทียนพรรษา ระหว่างชุมชนและนักศึกษามหาวิทยาลัยอุบลราชธานี</t>
  </si>
  <si>
    <t>คณะวิทยาศาสตร์</t>
  </si>
  <si>
    <t>จำนวนอาคารที่ได้รับการดูแล</t>
  </si>
  <si>
    <t>โครงการบริหารจัดการค่าใช้จ่ายบุคลากร</t>
  </si>
  <si>
    <t>บัณฑิตปริญญาตรีที่ได้งานทำหรือประกอบอาชีพอิสระหรือเป็นผู้ประกอบการภายใน 1 ปี</t>
  </si>
  <si>
    <t>โครงการจัดหาครุภัณฑ์สำหรับการบริหารและการเรียนการสอน</t>
  </si>
  <si>
    <t xml:space="preserve">จำนวนนักศึกษาที่รับเข้า (จากแผนการรับนักศึกษา)  </t>
  </si>
  <si>
    <t>โครงการจัดซื้อ จัดหาครุภัณฑ์ สิ่งก่อสร้างประกอบการเรียนการสอนและปรับปรุงอาคาร</t>
  </si>
  <si>
    <t>จำนวนอาคารที่ได้รับการปรับปรุงและซ่อมบำรุง</t>
  </si>
  <si>
    <t>ร้อยละของจำนวนนักศึกษาที่รับเข้าใหม่</t>
  </si>
  <si>
    <t>โครงการสนับสนุนการจัดการศึกษา</t>
  </si>
  <si>
    <t>โครงการสนับสนุนการผลิตบัณฑิตสาขาวิชาวิทยาศาสตร์</t>
  </si>
  <si>
    <t>โครงการเงินกองทุนส่งเสริมและพัฒนาการผลิตบัณฑิตคณะวิทยาศาสตร์</t>
  </si>
  <si>
    <t>โครงการผลิตบัณฑิตสาขาวิชาวิทยาศาสตร์</t>
  </si>
  <si>
    <t>โครงการผลิตบัณฑิตสาขาวิทยาศาสตร์</t>
  </si>
  <si>
    <t>โครงการพัฒนากำลังคนด้านวิทยาศาสตร์ (ทุนเรียนดีวิทยาศาสตร์แห่งประเทศไทย)</t>
  </si>
  <si>
    <t>ความพึงพอใจของนักศึกษา/บุคลากรที่มีต่อการบริหารจัดการระบบสาธารณูปโภคและสิ่งแวดล้อมในมหาวิทยาลัยอุบลราชธานี</t>
  </si>
  <si>
    <t>โครงการบริหารจัดการรายได้จากการให้บริการของหน่วยงาน</t>
  </si>
  <si>
    <t>รายได้จากการบริหารจัดการทรัพย์สิน เพิ่มขึ้นจากปีที่ผ่านมา</t>
  </si>
  <si>
    <t>โครงการบริหารและจัดการเงินบริจาค</t>
  </si>
  <si>
    <t>โครงการบริหารจัดการทรัพย์สินทางปัญญา</t>
  </si>
  <si>
    <t>รายได้จากนวัตกรรม หรือทรัพย์สินทางปัญญา ที่เพิ่มขึ้นจากปีที่ผ่านมา</t>
  </si>
  <si>
    <t>โครงการส่งเสริมและพัฒนาศักยภาพการวิจัย</t>
  </si>
  <si>
    <t>จำนวนแหล่งทุนภายนอกที่ได้รับการสนับสนุน</t>
  </si>
  <si>
    <t>โครงการบริการวิชาการแก่ชุมชน</t>
  </si>
  <si>
    <t>จำนวนหน่วยงานที่มารับบริการ</t>
  </si>
  <si>
    <t>รายได้จากการบริการวิชาการ เพิ่มขึ้นจากปีที่ผ่านมา</t>
  </si>
  <si>
    <t>UBU STEM Professional Learning Community Model</t>
  </si>
  <si>
    <t>การสร้างอุปกรณ์เชื่อมต่อบอร์ดคิทไบรท์สำหรับการเรียนรู้</t>
  </si>
  <si>
    <t>ดอกไม้และผักปลอดภัย อนามัยสิ่งแวดล้อมสดใส สร้างเสริมสุขภาวะของประชาชน</t>
  </si>
  <si>
    <t>บ้านนักวิทยาศาสตร์น้อยบ่มเพาะนักวิทย์วัยอนุบาล</t>
  </si>
  <si>
    <t>วันนวัตกรรม นวัตกร และนักวิทยาศาสตร์ 2563</t>
  </si>
  <si>
    <t>โครงการพัฒนาความรู้และทักษะชีวิตสำหรับวัยเรียน</t>
  </si>
  <si>
    <t>พัฒนาระบบ AR เพื่อส่งเสริมการท่องเที่ยวย่านเมืองเก่า</t>
  </si>
  <si>
    <t>จำนวนแหล่งเรียนรู้ที่ได้รับการพัฒนาทั้งในและนอกมหาวิทยาลัย</t>
  </si>
  <si>
    <t>ภูมิปัญญาพื้นบ้านการใช้ประโยชน์ด้านสมุนไพรจากพรรณไม้บริเวณป่าบุ่งป่าทามของประชาชนในพื้นที่จังหวัดอุบลราชธานี</t>
  </si>
  <si>
    <t>จำนวนหมวดความรู้ที่ปรากฏในฐานข้อมูลของมหาวิทยาลัย</t>
  </si>
  <si>
    <t xml:space="preserve">ความหลากหลายของยีสต์ในพื้นที่อพ.สธ. (พื้นที่อนุรักษ์ต้นน้ำป่าร่องก่อ) </t>
  </si>
  <si>
    <t>ร้อยละของนักศึกษา บุคลากรและชุมชนที่เข้าร่วมกิจกรรมตามเป้าหมายโครงการ</t>
  </si>
  <si>
    <t>พัฒนาศักยภาพแพลงก์ตอนพืชและแพลงก์ตอนสัตว์ที่พบในท้องถิ่นเพื่องาน ทางด้านการประมง</t>
  </si>
  <si>
    <t xml:space="preserve">จำนวนผลงานกิจกรรมที่มีการเผยแพร่ด้านศิลปวัฒนธรรม ไม่น้อยกว่า กิจกรรม/ปี </t>
  </si>
  <si>
    <t>การศึกษาอิทธิพลของ NAA และ BA ต่อการเจริญของต้นอ่อนเอื้องช้างน้าว (Dendrobium puchellum Roxb. ex Lindl.) ในสภาพปลอดเชื้อ และการ ปลูกรักษาพันธุ์กล้วยไม้ป่า</t>
  </si>
  <si>
    <t>ร้อยละของจำนวนโครงการทำนุบำรุงศิลปวัฒนธรรมที่เชื่อมโยงไปสู่การทำวิจัย/บริการวิชาการ/การเรียนการสอน/กิจกรรมนักศึกษา</t>
  </si>
  <si>
    <r>
      <t>2. คอลัมน์การบรรลุเป้าหมาย ให้บันทึกข้อมูล "</t>
    </r>
    <r>
      <rPr>
        <b/>
        <u/>
        <sz val="14"/>
        <color rgb="FFFF0000"/>
        <rFont val="TH SarabunPSK"/>
        <family val="2"/>
      </rPr>
      <t>ต่ำกว่าเป้าหมาย</t>
    </r>
    <r>
      <rPr>
        <b/>
        <sz val="14"/>
        <color rgb="FFFF0000"/>
        <rFont val="TH SarabunPSK"/>
        <family val="2"/>
      </rPr>
      <t>", "</t>
    </r>
    <r>
      <rPr>
        <b/>
        <u/>
        <sz val="14"/>
        <color rgb="FFFF0000"/>
        <rFont val="TH SarabunPSK"/>
        <family val="2"/>
      </rPr>
      <t>ตามเป้าหมาย</t>
    </r>
    <r>
      <rPr>
        <b/>
        <sz val="14"/>
        <color rgb="FFFF0000"/>
        <rFont val="TH SarabunPSK"/>
        <family val="2"/>
      </rPr>
      <t>", "</t>
    </r>
    <r>
      <rPr>
        <b/>
        <u/>
        <sz val="14"/>
        <color rgb="FFFF0000"/>
        <rFont val="TH SarabunPSK"/>
        <family val="2"/>
      </rPr>
      <t>สูงกว่าเป้าหมาย</t>
    </r>
    <r>
      <rPr>
        <b/>
        <sz val="14"/>
        <color rgb="FFFF0000"/>
        <rFont val="TH SarabunPSK"/>
        <family val="2"/>
      </rPr>
      <t>", "</t>
    </r>
    <r>
      <rPr>
        <b/>
        <u/>
        <sz val="14"/>
        <color rgb="FFFF0000"/>
        <rFont val="TH SarabunPSK"/>
        <family val="2"/>
      </rPr>
      <t>อยู่ระหว่างเนินงาน</t>
    </r>
    <r>
      <rPr>
        <b/>
        <sz val="14"/>
        <color rgb="FFFF0000"/>
        <rFont val="TH SarabunPSK"/>
        <family val="2"/>
      </rPr>
      <t>" และ "</t>
    </r>
    <r>
      <rPr>
        <b/>
        <u/>
        <sz val="14"/>
        <color rgb="FFFF0000"/>
        <rFont val="TH SarabunPSK"/>
        <family val="2"/>
      </rPr>
      <t>ยกเลิกโครงการ</t>
    </r>
    <r>
      <rPr>
        <b/>
        <sz val="14"/>
        <color rgb="FFFF0000"/>
        <rFont val="TH SarabunPSK"/>
        <family val="2"/>
      </rPr>
      <t>"</t>
    </r>
  </si>
  <si>
    <t>คณะวิศวกรรมศาสตร์</t>
  </si>
  <si>
    <t>โครงการประกันคุณภาพการศึกษา</t>
  </si>
  <si>
    <t>มีร่างเกณฑ์ประกันคุณภาพระดับนานาชาติ</t>
  </si>
  <si>
    <t>ระดับคะแนนการประเมินคุณภาพจาก สกอ.</t>
  </si>
  <si>
    <t>โครงการอบรมเรื่อง "เกษตรอัจฉริยะ"</t>
  </si>
  <si>
    <t>จำนวนผู้เข้าร่วม</t>
  </si>
  <si>
    <t>โครงการอบรมเรื่อง "ระบบควบคุมอัตโนมัติ"</t>
  </si>
  <si>
    <t>โครงการผลิตบัณฑิตสาขาวิชาวิศวกรรมศาสตร์</t>
  </si>
  <si>
    <t>โครงการผลิตบัณฑิต ระดับปริญญาตรี</t>
  </si>
  <si>
    <t>ร้อยละความพึงพอใจของผู้ใช้บริการ</t>
  </si>
  <si>
    <t>โครงการผลิตบัณฑิตนักศึกษา ระดับบัณฑิตศึกษา</t>
  </si>
  <si>
    <t xml:space="preserve">ร้อยละของบัณฑิตระดับปริญญาตรีที่ได้งานทำหรือประกอบอาชีพอิสระภายใน 1 ปี </t>
  </si>
  <si>
    <t>โครงการพัฒนานักศึกษาด้านความรู้</t>
  </si>
  <si>
    <t>โครงการพัฒนานักศึกษาด้านคุณธรรม จริยธรรม</t>
  </si>
  <si>
    <t>โครงการพัฒนานักศึกษาด้านทักษะการวิเคราะห์เชิงตัวเลข การสื่อสาร และการใช้เทคโนโลยีสารสนเทศ</t>
  </si>
  <si>
    <t>โครงการพัฒนานักศึกษาด้านทักษะความสัมพันธ์ระหว่างบุคคลและความรับผิดชอบ</t>
  </si>
  <si>
    <t>โครงการพัฒนานักศึกษาด้านทักษะทางปัญญา</t>
  </si>
  <si>
    <t>โครงการสนับสนุนทุนการศึกษา และกิจกรรมเพื่อคณะวิศวกรรมศาสตร์</t>
  </si>
  <si>
    <t>จำนวนผู้ใช้บริการ</t>
  </si>
  <si>
    <t>โครงการซ่อมแซมอาคารเรียนคณะวิศวกรรมศาสตร์</t>
  </si>
  <si>
    <t>โครงการปรับปรุงพื้นที่ซุ้มอาหารคณะวิศวกรรมศาสตร์</t>
  </si>
  <si>
    <t>โครงการปรับปรุงพื้นที่ห้องสมุดคณะวิศวกรรมศาสตร์ (ENG Co-Working Space)</t>
  </si>
  <si>
    <t>โครงการปรับปรุงพื้นที่อาคารคณะวิศวกรรมศาสตร์</t>
  </si>
  <si>
    <t>โครงการปรับปรุงระบบเครือข่ายใยแก้วนำแสงภายในอาคารคณะวิศวกรรมศาสตร์</t>
  </si>
  <si>
    <t>โครงการปรับปรุงระบบปรับอากาศ กลุ่มอาคารคณะวิศวกรรมศาสตร์</t>
  </si>
  <si>
    <t xml:space="preserve">โครงการจัดหาครุภัณฑ์เพื่อสนับสนุนการศึกษา </t>
  </si>
  <si>
    <t xml:space="preserve">ร้อยละของผลงานวิจัย/งานสร้างสรรค์ที่ได้รับการตีพิมพ์หรือเผยแพร่ในระดับชาติหรือนานาชาติ </t>
  </si>
  <si>
    <t>โครงการสนับสนุนการศึกษาของนักศึกษาภูฏาน</t>
  </si>
  <si>
    <t>โครงการสนับสนุนการผลิตบัณฑิตสาขาวิชาวิศวกรรมศาสตร์</t>
  </si>
  <si>
    <t>โครงการจัดซื้อ จัดหาครุภัณฑ์ คณะวิศวกรรมศาสตร์</t>
  </si>
  <si>
    <t>โครงการปรับปรุง ซ่อมแซมครุภัณฑ์ อาคารสถานที่คณะวิศวกรรมศาสตร์</t>
  </si>
  <si>
    <t>โครงการพัฒนาศักยภาพอาจารย์ และบุคลากร คณะวิศวกรรมศาสตร์</t>
  </si>
  <si>
    <t>โครงการพัฒนาห้องเรียนอัจฉริยะ (ENG for Smart Class Room)</t>
  </si>
  <si>
    <t>โครงการพัฒนาระบบสารสนเทศเพื่อการเรียนการสอนและการบริหารจัดการ</t>
  </si>
  <si>
    <t>โครงการพัฒนาระบบการประชาสัมพันธ์ และสื่อสารองค์กร</t>
  </si>
  <si>
    <t>โครงการพัฒนาศักยภาพบุคลากรสายวิชาการ</t>
  </si>
  <si>
    <t>โครงการพัฒนาศักยภาพบุคลากรคณะวิศวกรรมศาสตร์</t>
  </si>
  <si>
    <t xml:space="preserve">ระดับความสำเร็จของการพัฒนาระบบบริหารจัดการภายใต้ระบบคุณภาพ  </t>
  </si>
  <si>
    <t>โครงการบริหาร และจัดการหน่วยงาน</t>
  </si>
  <si>
    <t>โครงการบริหารจัดการทรัพยากร คณะวิศวกรรมศาสตร์</t>
  </si>
  <si>
    <t>โครงกการวิจัยและนวัตกรรม_โครงการวิจัยที่สามารถนำไปใช้ในการพัฒนาชุมชนและสังคม</t>
  </si>
  <si>
    <t>การวิเคราะห์ความสัมพันธ์ของข้อมูลนักศึกษาโดยใช้เทคโนโลยีข้อมูลขนาดใหญ่บนฮาดูปคลัสเตอร์</t>
  </si>
  <si>
    <t>โครงการเผยแพร่งานวิจัย</t>
  </si>
  <si>
    <t>โครงการพัฒนาทักษะด้านงานวิจัย</t>
  </si>
  <si>
    <t>โครงการวิจัยประยุกต์</t>
  </si>
  <si>
    <t>โครงการศึกษาและการพัฒนาโมเดลแบบจำลองทางคอมพิวเตอร์เพื่อช่วยในการวางแผนการตัดสินใจในกรณีการเกิดเหตุฉุกเฉิน</t>
  </si>
  <si>
    <t>โครงการวิจัยเพื่อสร้าง สะสมองค์ความรู้_โครงการวิจัยที่สามารถนำไปใช้ในการพัฒนาชุมชนและสังคม</t>
  </si>
  <si>
    <t>การพัฒนาระบบติดตามและรายงานผลข้อมูลงานบำรุงรักษาสายส่งผ่านระบบมือถือ</t>
  </si>
  <si>
    <t xml:space="preserve">โครงการวิจัยหัวข้อ GECKO: Improving Engineers’ Employability with Multi-competencies, Knowledge and Opportunities </t>
  </si>
  <si>
    <t xml:space="preserve">การศึกษาชลศาสตร์การไหลในแม่น้ำมูลโดยใช้แบบจำลองทางกายภาพและแบบจำลองคณิตศาสตร์ : กรณีศึกษาแม่น้ำมูลจาก อ.เมือง จังหวัดอุบลราชธานี ถึงจุดบรรจบแม่น้ำโขง   </t>
  </si>
  <si>
    <t>โครงการการปรับปรุงโรงไฟฟ้าพลังน้ำแบบสูบน้ำกลับลำตะคองในสภาวะสูบน้ำกลับและผลิตไฟฟ้าเพื่อรองรับการเพิ่มขึ้นของโรงไฟฟ้ากระจายศูนย์ที่ใช้พลังงานหมุนเวียน</t>
  </si>
  <si>
    <t>โครงการการย่อยสลายพาราเซตามอลในน้ำด้วยเอนไซม์แลคเคสหยาบตรึง (วท.2555)</t>
  </si>
  <si>
    <t>โครงการการให้บริการทางวิชาการเกี่ยวกับค่าทดสอบวัสดุ</t>
  </si>
  <si>
    <t>โครงการการให้บริการทางวิชาการเกี่ยวกับตรวจวิเคราะห์คุณภาพน้ำ</t>
  </si>
  <si>
    <t>โครงการค่ายนักอิเล็กทรอนิกส์รุ่นเยาว์ (E-Camp)</t>
  </si>
  <si>
    <t>โครงการบริการวิชาการด้านพลังงานทดแทนและอนุรักษ์พลังงาน</t>
  </si>
  <si>
    <t>โครงการบริการวิชาการด้านวิศวกรรมไฟฟ้า</t>
  </si>
  <si>
    <t>โครงการสะพานสานฝันเยาวชนนักประดิษฐ์ (Bridge 2 Inventor challenge)</t>
  </si>
  <si>
    <t>ศูนยเรียนรู้ด้านเกษตรอัจฉริยะ</t>
  </si>
  <si>
    <t>Electronic is fun for kids</t>
  </si>
  <si>
    <t>โครงการอบรมเชิงปฏิบัติการการประยุกต์ใช้เทคโนโลยี GIS สมัยใหม่สำหรับการปฏิบัติงาน</t>
  </si>
  <si>
    <t>การถ่ายทอดความรู้ด้านวิศวกรรมอุตสาหการในการแก้ปัญหาของชุมชน เพิ่มประสิทธิภาพและลดค่าใช้จ่ายของธุรกิจขนาดกลางและขนาดย่อมหรือหน่วยงานของรัฐ</t>
  </si>
  <si>
    <t>อบรมเชิงปฏิบัติการ การประยุตย์ใช้พลังงานไฟฟ้าเซลล์แสงอาทิตย์เพื่อเกษตรกรรม</t>
  </si>
  <si>
    <t>โครงการ “พัฒนาทักษะเชิงวิศวกรรมให้วิศวกรรุ่นเยาว์ไทย ก้าวไกลสู่ไทยแลนด์ 4.0”</t>
  </si>
  <si>
    <t>โรงเรียนวิศวกรรุ่นเยาว์</t>
  </si>
  <si>
    <t>โครงการนิทรรศการนวัตกรรมและสิ่งประดิษฐ์เชิงวิศวกรรมพื้นบ้านอีสาน</t>
  </si>
  <si>
    <t>คณะศิลปประยุกต์และสถาปัตยกรรมศาสตร์</t>
  </si>
  <si>
    <t>โครงการบริหารจัดการหลักสูตร Non Degree หรือหลักสูตรรูปแบบใหม่</t>
  </si>
  <si>
    <t>โครงการบริหารและพัฒนาหลักสูตร</t>
  </si>
  <si>
    <t>โครงการผลิตบัณฑิตสาขาวิชาศิลปประยุกต์และการออกแบบ</t>
  </si>
  <si>
    <t>โครงการผลิตบัณฑิตคณะศิลปประยุกต์ฯ ระดับปริญญาตรี หลักสูตร สถาปัตยกรรมศาสตร์</t>
  </si>
  <si>
    <t>1.ร้อยละ
2.ร้อยละ
3.ร้อยละ
4.ร้อยละ
5.ร้อยละ
6.ร้อยละ 
7.คน
8.ร้อยละ 
9.ร้อยละ</t>
  </si>
  <si>
    <t>โครงการผลิตบัณฑิตคณะศิลปประยุกต์ฯ ระดับปริญญาตรี หลักสูตร ออกแบบอุตสาหกรรม</t>
  </si>
  <si>
    <t>โครงการจัดจ้างพนักงานเงินรายได้</t>
  </si>
  <si>
    <t>1.ส่งเสรืมและสนับสนุนการเรียนการสอน
2.ความพึงพอใจของนักศึกษา</t>
  </si>
  <si>
    <t>โครงการบริหารจัดการเพื่อจ้างบุคลากร</t>
  </si>
  <si>
    <t>โครงการจัดหารายได้จากศิษย์เก่าและแหล่งทุนบริจาค (แผนกลยุทธ์ทางการเงิน)</t>
  </si>
  <si>
    <t>บาท</t>
  </si>
  <si>
    <t>โครงการพัฒนาระบบบริหารทรัพยากรมนุษย์</t>
  </si>
  <si>
    <t>โครงการสนับสนุนและส่งเสริมความก้าวหน้าของบุคลากร</t>
  </si>
  <si>
    <t>โครงการพัฒนาสมรรถนะผู้บริหาร</t>
  </si>
  <si>
    <t>โครงการค่าใช้จ่ายสมทบค่าจ้างเหมาทำความสะอาด</t>
  </si>
  <si>
    <t xml:space="preserve">โครงการบริหารจัดการทั่วไปคณะศิลปประยุกต์และการออกแบบ </t>
  </si>
  <si>
    <t>โครงการที่ได้รับสนับสนุนจากแหล่งทุนภายนอก</t>
  </si>
  <si>
    <t>นวัตกรรมการออกแบบเพื่อคุณภาพชีวิต (Innovative Design for Smart Life)</t>
  </si>
  <si>
    <t>โครงการสร้างรายได้จากการบริการวิชาการ</t>
  </si>
  <si>
    <t xml:space="preserve">พระพุทธรูปพื้นถิ่นเมืองอุบลเพื่อเชื่มอโยงย่านเมืองเก่าอุบลราชธานี
</t>
  </si>
  <si>
    <t>คณะศิลปศาสตร์</t>
  </si>
  <si>
    <t>โครงการผลิตบัณฑิตสาขาวิชาศิลปศาสตร์</t>
  </si>
  <si>
    <t>โครงการผลิตบัณฑิตคณะศิลปศาสตร์</t>
  </si>
  <si>
    <t>จำนวน</t>
  </si>
  <si>
    <t>จำนวนนักศึกษา</t>
  </si>
  <si>
    <t>การบริหารจัดการค่าจ้างบุคลากร</t>
  </si>
  <si>
    <t>โครงการจัดหาครุภัณฑ์และสิ่งก่อสร้างของคณะศิลปศาสตร์</t>
  </si>
  <si>
    <t xml:space="preserve">โครงการบริหารจัดการภายในคณะศิลปศาสตร์ </t>
  </si>
  <si>
    <t>จำนวนครุภัณฑ์</t>
  </si>
  <si>
    <t>โครงการจ้างเหมาทำความสะอาดอาคารคณะศิลปศาสตร์</t>
  </si>
  <si>
    <t>โครงการพัฒนางานบริการวิชาการแก่สังคมฯ และงานทำนุฯ</t>
  </si>
  <si>
    <t>อบรมครูแนะแนวในศตวรรษที่ 21</t>
  </si>
  <si>
    <t>โครงการพุ่งเป้า:การพัฒนาทักษะภาษาที่สองในโรงเรียนเครือข่ายพันธมิตรมหาวิทยาลัยอุบลราชธานี ปีที่2</t>
  </si>
  <si>
    <t>การอบรมเชิงปฏิบัติการและประชุมวิชาการหลักสูตรภาษาจีน ระดับปริญญาตรีบัณฑิต สถาบันอุดมศึกษาตะวันออกเฉียงเหนือ</t>
  </si>
  <si>
    <t>การสอนภาษาบาลีและสันสกฤตสำหรับครูภาษาไทยยุค 4.0</t>
  </si>
  <si>
    <t>ฝึกอบรมเชิงปฏิบัติการด้านการผลิตสื่อการเรียนการสอนภาษาจีนและภาษาต่างประะเทศแก่ครูผู้สอนภาษาจีนและภาษาต่างประเทศ สู่ศตวรรษที่ 21 ในระดับมัธยมศึกษาของสถาบันการศึกษาในเขตพื้นที่อีสานใต้ รุ่นที่ 1</t>
  </si>
  <si>
    <t>ฝึกอบรมเชิงปฏิบัติการเทคนิคการสอนให้กับ ครูผู้สอนภาษาอังกฤษ โดยเฉพาะครูที่ไม่มีวุฒิเกี่ยวกับการสอนภาษาอังกฤษ (English Teaching Development for Teachers of English with Non-English Majors)</t>
  </si>
  <si>
    <t>สอนอ่านเขียนภาษาไทยตามแนวคิด brain-based learning (BBL)</t>
  </si>
  <si>
    <t>การส่งเสริมและพัฒนาสภาเด็กและเยาวชนสู่การทำงานจิตอาสาในชุมชน</t>
  </si>
  <si>
    <t>การอบรมเชิงปฏิบัติการเพื่อพัฒนาทักษะภาษาอังกฤษให้แก่เจ้าหน้าที่ด่านตรวจคนเข้าเมืองในเขตจังหวัดอุบลราชธานี</t>
  </si>
  <si>
    <t>การอบรมเพื่อพัฒนาผลงานทางวิชาการสำหรับเข้าสู่ตำแหน่งทางวิชาการสาขาภาษาจีน ระดับอุดมศึกษา ภาคตะวันออกเฉียงเหนือ ครั้งที่ 2</t>
  </si>
  <si>
    <t>โครงการอบรมเชิงปฏิบัติการการประยุกต์ใช้ภูมิปัญญาท้องถิ่นด้านสมุนไพรพื้นบ้านเพื่อส่งเสริมการท่องเที่ยวในชุมชนพื้นที่จังหวัดอุบลราชธานี</t>
  </si>
  <si>
    <t>อบรมพัฒนาผู้นำชุมชนในการออกกำลังกายเพื่อสุขภาวะสุขภาพชุมชนที่เข้มแข็ง</t>
  </si>
  <si>
    <t>การเผยแพร่ข้อมูลเกี่ยวกับประเพณีแห่เทียนเข้าพรรษาจังหวัดอุบลราชธานีในรูปแบบ 2 ภาษา</t>
  </si>
  <si>
    <t>อบรมเชิงปฏิบัติการและร่วมเผยแพร่ข้อมูลต้นเทียนและงานประเพณีแห่เทียนเข้าพรรษาจังหวัดอุบลราชธานี ประจำปี พ.ศ.2563</t>
  </si>
  <si>
    <t>ร่องรอยของอารยธรรมเขมรในจังหวัดอุบลราชธานี</t>
  </si>
  <si>
    <t>วัฒนธรรมใบลานวัดมหาวนาราม อำเภอเมืองอุบลราชธานี จังหวัดอุบลราชธานีและการเชื่อมโยงข้อมูลใบลานในวัดอื่นๆในพื้นที่</t>
  </si>
  <si>
    <t>โครงการร้อยภาพเล่าเรื่องพิพิธภัณฑสถานแห่งชาติ อุบลราชธานีเพื่อแสดงพัฒนาการและการเปลี่ยนแปลงวิถีชีวิตของเมืองอุบลราชธานี</t>
  </si>
  <si>
    <t>การบูรณาการชุดความรู้ชาวไทยเชื้อสายจีน เพื่อส่งเสริมพัฒนาพื้นที่เมืองเก่าอุบลวารินให้เป็นเหล่งท่องเที่ยวเชิงวัฒนธรรม</t>
  </si>
  <si>
    <t>ละครเวทีจีนส่งเสริมคุณธรรมสำหรับเยาวชน ครั้งที่ 5 ตอน เรื่องเล่าคุณธรรมชาวไทยเชื้อสายจีน</t>
  </si>
  <si>
    <t>ร้อยคุณค่า ผ้าเมืองอุบล</t>
  </si>
  <si>
    <t>การพัฒนาเทคนิคการสื่อความหมายทางการท่องเที่ยวเพื่ออนุรักษ์แหล่งท่องเที่ยวทางประวัติศาสตร์</t>
  </si>
  <si>
    <t>วิทยาลัยแพทยศาสตร์และการสาธารณสุข</t>
  </si>
  <si>
    <t>โครงการผลิตบัณฑิตสาขาวิชาแพทยศาสตร์</t>
  </si>
  <si>
    <t>โครงการผลิตแพทย์เพิ่ม (สบพช.)</t>
  </si>
  <si>
    <t>ร้อยละของการเบิกจ่ายเงินงบประมาณตามแผน</t>
  </si>
  <si>
    <t>ร้อยละของบัณฑิตระดับปริญญาตรีที่ได้งานทำหรือประกอบอาชีพอิสระหรือเป็นผู้ประกอบการ ภายใน 1 ปี</t>
  </si>
  <si>
    <t>โครงการผลิตแพทย์เพิ่ม</t>
  </si>
  <si>
    <t>โครงการบริหารและจัดการภายใน</t>
  </si>
  <si>
    <t>ร้อยละความพึงพอใจของผู้ใช้บริการผู้ป่วยใน/ผู้ป่วยนอก</t>
  </si>
  <si>
    <t>โครงการสนับสนุนและส่งเสริมสวัสดิการและสวัสดิภาพนักศึกษา</t>
  </si>
  <si>
    <t>โครงการสนับสนุนจัดการศึกษาขั้นพื้นฐาน</t>
  </si>
  <si>
    <t>โครงการเรียนฟรี 15 ปี</t>
  </si>
  <si>
    <t>ร้อยละค่าใช้จ่ายผู้ปกครองสามารถลดค่าใช้จ่ายตามรายการที่ได้รับสนับสนุน</t>
  </si>
  <si>
    <t>โครงการพัฒนาระบบบริหารที่มีหลักธรรมาภิบาล</t>
  </si>
  <si>
    <t>โครงการชำระเงินเงินทุนสำรองมหาวิทยาลัย</t>
  </si>
  <si>
    <t>จำนวนเงินสนับสนุนงานวิจัยภายนอกมหาวิทยาลัยต่อจำนวนอาจารย์และนักวิจัย</t>
  </si>
  <si>
    <t>โครงการรายรับจากการให้บริการวิชาการ</t>
  </si>
  <si>
    <t xml:space="preserve">ร้อยละของผู้รับบริการที่นำความรู้ไปใช้ประโยชน์ </t>
  </si>
  <si>
    <t>การบูรณาการในการบริหารจัดการสารเคมีทางการเกษตรอย่างครบวงจร</t>
  </si>
  <si>
    <t>จำนวนโครงการงานบริการวิชาการด้านสุขภาพชุมชน</t>
  </si>
  <si>
    <t>พัฒนาคุณภาพน้ำดื่มโรงเรียนเครือข่ายมหาวิทยาลัยอุบลราชธานี ปีที่ 2</t>
  </si>
  <si>
    <t>การพัฒนาศักยภาพโรงเรียนสู่มาตรฐานสถานศึกษาปลอดภัย และสุขภาพอนามัย</t>
  </si>
  <si>
    <t>การพัฒนาศักยภาพผู้สูงอายุ และผู้ดูแลผู้สูงอายุในการป้องกันการเกิดอุบัติเหตุในที่อยู่อาศัย</t>
  </si>
  <si>
    <t>การส่งเสริมการใช้ยาอย่างสมเหตุผลและการดูแลสุขภาพตนเองในผู้ป่วยสูงอายุที่เป็นโรคเรื้อรัง คือโรคเบาหวาน ไขมันในเลือดสูง และความดันโลหิตสูง</t>
  </si>
  <si>
    <t xml:space="preserve">การคัดกรอง รักษาโรคทางตาและให้คำแนะนำด้านการดูแลสุขภาพตาในผู้ต้องขังพิการ ณ เรือนจำกลางจังหวัดอุบลราชธานี </t>
  </si>
  <si>
    <t>เสริมสร้างสุขภาวะที่ดีด้านสุขภาพช่องปาก และฟัน แก่ผู้สูงอายุชุมชนศรีไค</t>
  </si>
  <si>
    <t>การพัฒนาเยาวชนด้านสาธานรณสุขในเขตอีสาน</t>
  </si>
  <si>
    <t>โครงการพัฒนาศักยภาพโรงเรียนตำรวจตระเวนชายแดนด้านการส่งเสริมสุขภาพนักเรียนและและอนามัยสิ่งแวดล้อมในโรงเรียน สำหรับโรงเรียนตำรวจตระเวนชายแดนใหม่ 2 โรงเรียน ประจำปีงบประมาณ 2563</t>
  </si>
  <si>
    <t>โครงการพัฒนาระบบบริหารที่มีหลักธรรมาภิบาล ศูนย์พัฒนาเด็ก</t>
  </si>
  <si>
    <t>โครงการตรวจสุขภาพนักศึกษา</t>
  </si>
  <si>
    <t>โครงการประกันสุขภาพนักศึกษา</t>
  </si>
  <si>
    <t>โครงการสร้างเสริมสุขภาวะและบริการสุขภาพแก่ชุมชน</t>
  </si>
  <si>
    <t>โครงการสร้างเสริมสุขภาวะและบริการแก่ชุมชน(PCU)</t>
  </si>
  <si>
    <t>โครงการการให้บริการทางการแพทย์(โรงพยาบาล)</t>
  </si>
  <si>
    <t>โครงการสนับสนุนการผลิตบัณฑิตสาขาวิชาแพทยศาสตร์</t>
  </si>
  <si>
    <t>โครงการการให้บริการรักษาพยาบาลและส่งเสริมสุขภาพเพื่อการศึกษาและวิจัย</t>
  </si>
  <si>
    <t>โรงพิมพ์มหาวิทยาลัยอุบลราชธานี</t>
  </si>
  <si>
    <t>จำนวนเอกสาร</t>
  </si>
  <si>
    <t>โครงการบริหารจัดการด้านสาธารณูปโภค</t>
  </si>
  <si>
    <t>โครงการบริหารงานภายใน</t>
  </si>
  <si>
    <t>โครงการบริหารจัดการห้องพักและประชุมสัมมนา</t>
  </si>
  <si>
    <t>โครงการดำเนินแผนการตลาดและประชาสัมพันธ์</t>
  </si>
  <si>
    <t>สถานปฏิบัติการโรงแรมและการท่องเที่ยว</t>
  </si>
  <si>
    <t>สำนักคอมพิวเตอร์และเครือข่าย</t>
  </si>
  <si>
    <t>ระดับความพึงพอใจของผู้รับบริการ</t>
  </si>
  <si>
    <t>ระดับความสำเร็จของระบบบริหารจัดการที่ดีและมีธรรมาภิบาล</t>
  </si>
  <si>
    <t>โครงการปรับปรุงอาคารและสถานที่เพื่อการให้บริการ</t>
  </si>
  <si>
    <t>ร้อยละของบุคลากรที่มีความสุขในการปฏิบัติงาน</t>
  </si>
  <si>
    <t>ร้อยละของบุคลากรที่มีสรรถนะเป็นไปตามที่มหาวิทยาลัยกำหนด</t>
  </si>
  <si>
    <t>ร้อยละของบุคลากรประจำสายสนับสนุนที่ได้รับการพัฒนาความรู้และทักษะในวิชาชีพ</t>
  </si>
  <si>
    <t>โครงการปรับปรุงและเพิ่มประสิทธิภาพการบริการ</t>
  </si>
  <si>
    <t>โครงการพัฒนาระบบสารสนเทศเพื่อการบริหารและการตัดสินใจ</t>
  </si>
  <si>
    <t>ร้อยละของระดับความสำเร็จของการบริหารและพัฒนาระบบสารสนเทศของมหาวิทยาลัย</t>
  </si>
  <si>
    <t>ระดับความพึงพอใจของผู้ใช้บริการระบบฐานข้อมูลกลางของมหาวิทยาลัย</t>
  </si>
  <si>
    <t>โครงการเพิ่มประสิทธิภาพการให้บริการเครือข่ายคอมพิวเตอร์</t>
  </si>
  <si>
    <t>การเพิ่มพูนความรู้และพัฒนาศักยภาพของบุคลากร</t>
  </si>
  <si>
    <t>โครงการติดตามประเมินผลการปฏิบัติงานตามแผน</t>
  </si>
  <si>
    <t>โครงการพัฒนาระบบการจัดการความรู้สู่องค์กรแห่งการเรียนรู้</t>
  </si>
  <si>
    <t>จำนวนกิจกรรม/โครงการแลกเปลี่ยนเรียนรู้</t>
  </si>
  <si>
    <t>1. ร้อยละของบุคลากรที่มีความสุขในการปฏิบัติงาน</t>
  </si>
  <si>
    <t>2. ร้อยละความผูกพันต่อองค์กร</t>
  </si>
  <si>
    <t>โครงการสัมมนาเชิงปฏิบัติการเพื่อจัดทำแผนปฏิบัติการประจำปี</t>
  </si>
  <si>
    <t>โครงการวิจัยสถาบัน</t>
  </si>
  <si>
    <t>จำนวนโครงการเชิงวิเคราะห์/วิจัย</t>
  </si>
  <si>
    <t>1. ร้อยละของระดับความสำเร็จการบริการวิชาการ</t>
  </si>
  <si>
    <t>2. จำนวนกิจกรรม/โครงการบริการวิชาการ</t>
  </si>
  <si>
    <t>3. ระดับความพึงพอใจของผู้รับบริการวิชาการ</t>
  </si>
  <si>
    <t>พัฒนาการศักยภาพการเรียนรู้ด้านเทคโนโลยีดิจิทัลเพื่อรองรับไทยแลนด์ 4.0</t>
  </si>
  <si>
    <t>โครงการปฏิรูปหลักสูตร สื่อและการจัดการเรียนการสอนเพื่อยกระดับคุณภาพการศึกษา</t>
  </si>
  <si>
    <t>ผู้ร่วมโครงการมีระดับความึงพอใจ</t>
  </si>
  <si>
    <t>จำนวนกิจกรรม/โครงการทำนุบำรุงศิลปวัฒนธรรม</t>
  </si>
  <si>
    <t>ร้อยละของระดับความสำเร็จในการพัฒนาระบบสื่อสารภายในมหาวิทยาลัย ด้วยโครงข่ายดิจิตอล</t>
  </si>
  <si>
    <t>ระดับความพึงพอใจของผู้ใช้บริการระบบเครือข่าย</t>
  </si>
  <si>
    <t>สำนักบริหารทรัพย์สินและสิทธิประโยชน์</t>
  </si>
  <si>
    <t>โครงการปรับปรุงอาคารและระบบสาธารณูปโภค</t>
  </si>
  <si>
    <t xml:space="preserve">1. หอพักมีคุณภาพตามมาตรฐาน กระทรวงพัฒนาสังคมและความมั่นคงของมนุษย์ </t>
  </si>
  <si>
    <t>3. โรงอาหารและศูนย์อาหารมีคุณภาพตามมาตรฐานกระทรวงสาธารณสุข</t>
  </si>
  <si>
    <t>โครงการจัดทำกิจกรรมสนับสนุนการพัฒนานักศึกษาภายในหอพัก</t>
  </si>
  <si>
    <t>4. ระดับความพึงพอใจในการรับข้อมูลข่าวสารของผู้รับบริการ</t>
  </si>
  <si>
    <t>3. โรงอาหารและร้านค้ามีคุณภาพตามมาตรฐานกระทรวงสาธารณสุข</t>
  </si>
  <si>
    <t>โครงการจ้างเหมาพนักงานรักษาความปลอดภัย</t>
  </si>
  <si>
    <t>โครงการบริหารจัดการโรงอาหารกลาง 1 และ 2</t>
  </si>
  <si>
    <t xml:space="preserve">4. 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</t>
  </si>
  <si>
    <t>โครงการปฐมนิเทศนักศึกษาหอพัก</t>
  </si>
  <si>
    <t>2. การสื่อสารกับนักศึกษาอย่างทั่วถึง</t>
  </si>
  <si>
    <t>2. ระดับของบุคลากรที่มีความสุขในการปฏิบัติงาน</t>
  </si>
  <si>
    <t>1. บุคลากรได้รับการพัฒนาศักยภาพและสามารถนำมาประยุกต์ใช้ในการปฏิบัติงานได้</t>
  </si>
  <si>
    <t>โครงการบริหารและจัดการการประกันคุณภาพการศึกษาภายใน</t>
  </si>
  <si>
    <t>โครงการพัฒนาระบบสารสนเทศเพื่อการบริหาร</t>
  </si>
  <si>
    <t>โครงการคืนเงินค่าบำรุงหอพักนักศึกษากรณีลาออกและสละสิทธิ์</t>
  </si>
  <si>
    <t>โครงการจัดทำของที่ระลึก ม.อุบล ฯ</t>
  </si>
  <si>
    <t xml:space="preserve">1. รายได้ของสำนักเพิ่มขึ้นจากปีฐาน (ปีงบประมาณ พ.ศ. 2561) </t>
  </si>
  <si>
    <t>โครงการชำระเงินคืนแก่มหาวิทยาลัย</t>
  </si>
  <si>
    <t>โครงการตรวจสอบบัญชีโดยผู้ตรวจสอบรับอนุญาต</t>
  </si>
  <si>
    <t>โครงการบริหารจัดการการใช้สนามกีฬากลางมหาวิทยาลัยอุบลราชธานี ของสโมสรอุบลราชธานี เอฟซี</t>
  </si>
  <si>
    <t>โครงการประชาสัมพันธ์ส่งเสริมการตลาดกิจกรรมหารายได้จากการจำน่ายสินค้า</t>
  </si>
  <si>
    <t>โครงการประชาสัมพันธ์หอพักนักศึกษา</t>
  </si>
  <si>
    <t xml:space="preserve">2. ร้อยละของห้องพักภายในหอพักนักศึกษาที่มีนักศึกษาพักอาศัย </t>
  </si>
  <si>
    <t>โครงการเตรียมความพร้อมป้องกันอัคคีภัยในหอพักนักศึกษา</t>
  </si>
  <si>
    <t>โครงการส่งเสริมศักยภาพและพัฒนาผู้ประกอบการ</t>
  </si>
  <si>
    <t>โครงการหอพักนักศึกษาสัมพันธ์</t>
  </si>
  <si>
    <t>สำนักวิทยบริการ</t>
  </si>
  <si>
    <t>โครงการจัดซื้อทรัพยากรสารสนเทศเพื่อสนับสนุนการเรียนการสอนด้านวิทยาศาสตร์สุขภาพ</t>
  </si>
  <si>
    <t>ร้อยละการเพิ่มขึ้นของการเข้าถึงทรัพยากรสารสนเทศ</t>
  </si>
  <si>
    <t>โครงการจัดหาครุภัณฑ์เพื่อพัฒนาการให้บริการ</t>
  </si>
  <si>
    <t>จำนวนครั้งที่มีผู้เข้าใช้บริการห้องสมุด</t>
  </si>
  <si>
    <t>โครงการผลิตสื่อและบริการเทคโนโลยีทางการศึกษา</t>
  </si>
  <si>
    <t>โครงการพัฒนาห้องสมุดเพื่อเป็นแหล่งเรียนรู้ของนักศึกษามหาวิทยาลัย</t>
  </si>
  <si>
    <t>โครงการจัดซื้อทรัพยากรสารสนเทศเพื่อสนับสนุนการเรียนการสอนด้านสังคมศาสตร์</t>
  </si>
  <si>
    <t>ร้อยการจัดหาตามความต้องการ</t>
  </si>
  <si>
    <t>โครงการจัดซื้อทรัพยากรสารสนเทศเพื่อสนับสนุนการเรียนการสอนด้านวิทยาศาสตร์และเทคโนโลยี</t>
  </si>
  <si>
    <t>ร้อยละของบุคลากรที่มีความผูกพัน</t>
  </si>
  <si>
    <t xml:space="preserve"> ระดับความสำเร็จในการพัฒนาระบบเทคโนโลยีสารสนเทศเพื่อการดำเนินงานของสำนักวิทยบริการ</t>
  </si>
  <si>
    <t>จำนวนเรื่องในการผลิตสื่อที่สอดคล้องกับการเรียนการสอน</t>
  </si>
  <si>
    <t>ร้อยละของบุคลากรที่มีสมรรถนะสูง</t>
  </si>
  <si>
    <t xml:space="preserve">โครงการส่งเสริมจรรยาบรรณบุคลากรทั้งในด้านการปฏิบัติตามจรรยาบรรณการรณรงค์ส่งเสริมจรรยาบรรณบุคลากรการออกกฎระเบียบต่างๆ </t>
  </si>
  <si>
    <t>โครงการส่งเสริมจรรยาบรรณวิชาชีพ</t>
  </si>
  <si>
    <t xml:space="preserve"> ระดับความสำเร็จของการพัฒนาระบบบริหารจัดการภายใต้ระบบคุณภาพ </t>
  </si>
  <si>
    <t>โครงการการเป็นองค์กรสีเขียว</t>
  </si>
  <si>
    <t>ผลประเมินองค์กรสีเขียว</t>
  </si>
  <si>
    <t>โครงการปรับปรุง ซ่อมบำรุง อาคารและสถานที่</t>
  </si>
  <si>
    <t>ร้อยละการปรับปรุงอาคารสถานที่ ระบบสาธารณูปโภค และภูมิทัศน์ ตามแผนที่กำหนด</t>
  </si>
  <si>
    <t>โครงการบริหารจัดการภายในสำนักวิทยบริการ</t>
  </si>
  <si>
    <t>โครงการบริหารจัดการศูนย์หนังสือมหาวิทยาลัยอุบลราชธานี</t>
  </si>
  <si>
    <t>จำนวนโครงการบริการวิชาการ</t>
  </si>
  <si>
    <t>โครงการ Green Library for Life</t>
  </si>
  <si>
    <t>เชิงคุณภาพ</t>
  </si>
  <si>
    <t>โครงการจัดทำแหล่งเรียนรู้และหอประวัติ</t>
  </si>
  <si>
    <t>หอประวัติ</t>
  </si>
  <si>
    <t>จำนวนโครงการ/กิจกรรมด้านศิลปวัฒนธรรม</t>
  </si>
  <si>
    <t>5. ผลการเบิกจ่ายใช้ข้อมูลจากระบบ UBUFMIS</t>
  </si>
  <si>
    <t>สำนักงานอธิการบดี</t>
  </si>
  <si>
    <t>กองคลัง</t>
  </si>
  <si>
    <t>การเรียนรู้ฝึกฝน อบรม ด้วยตนเอง ของนักศึกษาและบุคลากรทุกฝ่าย กระจายโอกาสทางการศึกษาแก่ทุก</t>
  </si>
  <si>
    <t>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</t>
  </si>
  <si>
    <t>กองคลัง ผลรวม</t>
  </si>
  <si>
    <t>กองบริการการศึกษา</t>
  </si>
  <si>
    <t>โครงการพัฒนาการให้บริการและจัดการข้อมูลทางการศึกษา</t>
  </si>
  <si>
    <t>การมีแหล่งเรียนรู้</t>
  </si>
  <si>
    <t>จำนวนผู้เข้าร่วมอบรม</t>
  </si>
  <si>
    <t>นักศึกษา</t>
  </si>
  <si>
    <t>ผลงานทีนำไปแลกเปลี่ยน</t>
  </si>
  <si>
    <t>ระดับความพึงพอใจ</t>
  </si>
  <si>
    <t>ระดับความรู้ความเข้าใจที่เพิ่มขึ้น</t>
  </si>
  <si>
    <t>โครงการพัฒนาระบบการรับนักศึกษา</t>
  </si>
  <si>
    <t>โครงการบำรุงอาคารเรียนและโสตทัศนูปกรณ์</t>
  </si>
  <si>
    <t>กองบริการการศึกษา ผลรวม</t>
  </si>
  <si>
    <t>ส่วนกลางมหาวิทยาลัยด้านวิทยาศาสตร์และเทคโนโลยี</t>
  </si>
  <si>
    <t>โครงการจัดหาวัสดุการศึกษา (คณะเกษตรศาสตร์)</t>
  </si>
  <si>
    <t>โครงการจัดหาวัสดุการศึกษา (คณะวิทยาศาสตร์)</t>
  </si>
  <si>
    <t>โครงการจัดหาวัสดุการศึกษา (คณะวิศวกรรมศาสตร์)</t>
  </si>
  <si>
    <t>โครงการจัดหาวัสดุการศึกษา (คณะศิลปประยุกต์ฯ)</t>
  </si>
  <si>
    <t xml:space="preserve">โครงการก่อสร้างลานและอาคารเอนกประสงค์บริเวณด้านหน้ามหาวิทยาลัย    </t>
  </si>
  <si>
    <t>โครงการปรับปรุงอาคารกิจกรรมนักศึกษาและกลุ่มสนามกีฬา</t>
  </si>
  <si>
    <t>โครงการพัฒนาระบบจัดการการเรียนรู้ UBU LMS และการพัฒนาอาจารย์ในศตวรรษที่ 21</t>
  </si>
  <si>
    <t>โครงการจัดหาครุภัณฑ์ประจำศูนย์กีฬาอเนกประสงค์</t>
  </si>
  <si>
    <t>โครงการค่าใช้จ่ายเงินประจำตำแหน่ง</t>
  </si>
  <si>
    <t>โครงการอาสาพัฒนาชนบท</t>
  </si>
  <si>
    <t>โครงการทุนการศึกษาในมหาวิทยาลัย สำหรับนักศึกษาโควตากลุ่มผู้มีคุณลักษณะพิเศษ</t>
  </si>
  <si>
    <t>โครงการเงินอุดหนุนสำหรับโครงการแนะแนวทางการศึกษา</t>
  </si>
  <si>
    <t>สัดส่วนนักเรียนจากจังหวัดพื้นที่เป้าหมายสมัครเข้าศึกษาต่อในมหาวิทยาลัยอุบลราชธานี</t>
  </si>
  <si>
    <t>ส่วนกลางมหาวิทยาลัยด้านวิทยาศาสตร์และเทคโนโลยี ผลรวม</t>
  </si>
  <si>
    <t>ส่วนกลางมหาวิทยาลัยด้านวิทยาศาสตร์สุขภาพ</t>
  </si>
  <si>
    <t>โครงการจัดหาวัสดุการศึกษา (คณะเภสัชศาสตร์)</t>
  </si>
  <si>
    <t>โครงการจัดหาวัสดุการศึกษา (คณะพยาบาลศาสตร์)</t>
  </si>
  <si>
    <t>โครงการจัดหาวัสดุการศึกษา (วิทยาลัยแพทยศาสตร์ฯ)</t>
  </si>
  <si>
    <t>ส่วนกลางมหาวิทยาลัยด้านวิทยาศาสตร์สุขภาพ ผลรวม</t>
  </si>
  <si>
    <t>ส่วนกลางมหาวิทยาลัยด้านสังคมศาสตร์</t>
  </si>
  <si>
    <t>โครงการจัดหาวัสดุการศึกษา (คณะศิลปศาสตร์)</t>
  </si>
  <si>
    <t>โครงการจัดหาวัสดุการศึกษา (คณะนิติศาสตร์)</t>
  </si>
  <si>
    <t>โครงการจัดหาวัสดุการศึกษา (คณะบริหารศาสตร์)</t>
  </si>
  <si>
    <t>โครงการจัดหาวัสดุการศึกษา (คณะรัฐศาสตร์)</t>
  </si>
  <si>
    <t>ส่วนกลางมหาวิทยาลัยด้านสังคมศาสตร์ ผลรวม</t>
  </si>
  <si>
    <t>ส่วนกลางสำนักงานอธิการบดี</t>
  </si>
  <si>
    <t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t>
  </si>
  <si>
    <t>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</t>
  </si>
  <si>
    <t>สร้างสรรค์ประเพณี สามัคคีกันเกรา น้องอ้ายเต้าเอาบุญผะเหวด</t>
  </si>
  <si>
    <t>ร้อยละของนักศึกษาที่เห็นความสำคัญของวัฒนธรรมไทย ร้อยละความพึงพอใจของผู้เข้ารับบริการต่อประโยชน์ในการบำรุงศิลปวัฒนธรร</t>
  </si>
  <si>
    <t>โครงการบายศรีสู่ขวัญนักศึกษาใหม่ ม.อุบลฯ</t>
  </si>
  <si>
    <t>ร้อยละของนักศึกษาที่เห็นความสำคัญของศิลปวัฒนธรรมไทย</t>
  </si>
  <si>
    <t>จิตอาสาทำบุญ ตุนความดี วิธีธรรม ณ วัดหนองป่าพง</t>
  </si>
  <si>
    <t>ส่วนกลางสำนักงานอธิการบดี ผลรวม</t>
  </si>
  <si>
    <t>สำนักงานบริหารบัณฑิตศึกษา</t>
  </si>
  <si>
    <t>โครงการปฐมนิเทศนักศึกษาระดับบัณฑิตศึกษา</t>
  </si>
  <si>
    <t>สำนักงานบริหารบัณฑิตศึกษา ผลรวม</t>
  </si>
  <si>
    <t>สำนักงานพัฒนาคุณภาพการศึกษา</t>
  </si>
  <si>
    <t>โครงการประกันคุณภาพการศึกษา : การผลิตบัณฑิต</t>
  </si>
  <si>
    <t>ความพึงพอใจของบุคลากรภายในสำนักงาน</t>
  </si>
  <si>
    <t>ร้อยละของหลักสูตรที่ผ่านเกณฑ์การประเมิน</t>
  </si>
  <si>
    <t>โครงการส่งเสริมการพัฒนาหลักสูตรและการเรียนรู้</t>
  </si>
  <si>
    <t>ความพึงพอใจของผู้เข้าร่วมโครงการ</t>
  </si>
  <si>
    <t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t>
  </si>
  <si>
    <t>โครงการส่งเสริมการบูรณาการการเรียนการสอนกับการทำงาน</t>
  </si>
  <si>
    <t>จำนวนครั้งการจัดประชุมคณะกรรมการ</t>
  </si>
  <si>
    <t>โครงการส่งเสริมการจัดการศึกษาวิชาศึกษาทั่วไป</t>
  </si>
  <si>
    <t>การจัดประชุมคณะกรรมการทวนสอบฯ</t>
  </si>
  <si>
    <t>โครงการพัฒนาศักยภาพของบุคลากรเพื่อรองรับการเข้าสู่ประชาคมอาเซียน และระดับสากล</t>
  </si>
  <si>
    <t>โครงการส่งเสริมและพัฒนาทักษะการปฏิบัติงานของบุคลากร</t>
  </si>
  <si>
    <t>โครงการ ส่งเสริมการพัฒนาความร่วมมือกับเครือข่ายอุดมศึกษา</t>
  </si>
  <si>
    <t>สำนักงานพัฒนาคุณภาพการศึกษา ผลรวม</t>
  </si>
  <si>
    <t>สำนักงานวิเทศสัมพันธ์</t>
  </si>
  <si>
    <t>โครงการสนับสนุนทุนการศึกษาแก่นักศึกษาต่างชาติ</t>
  </si>
  <si>
    <t>จำนวนกระบวนงานที่ได้ดำเนินการตามแผนปฏิบัติงาน</t>
  </si>
  <si>
    <t>โครงการจัดสอบวัดความรู้ทางภาษา</t>
  </si>
  <si>
    <t>สำนักงานวิเทศสัมพันธ์ ผลรวม</t>
  </si>
  <si>
    <t>กองกลาง</t>
  </si>
  <si>
    <t>ระดับความ สำเร็จของการสนับสนุนการบริหารจัดการของมหาวิทยาลัย</t>
  </si>
  <si>
    <t>กองกลาง ผลรวม</t>
  </si>
  <si>
    <t>โครงการพัฒนากายภาพ ระบบสาธารณูปโภคและโครงสร้างพื้นฐานของมหาวิทยาลัย</t>
  </si>
  <si>
    <t>โครงการบำรุงรักษาและพัฒนาระบบสาธารณูปโภค</t>
  </si>
  <si>
    <t xml:space="preserve">เพื่อเป็นการดูแล/ซ่อมแซม ครุภัณฑ์ประเภทต่าง ๆ เป็นไปตามมาตรฐานที่กำหนด </t>
  </si>
  <si>
    <t>สำนักงานกฏหมายและนิติการ</t>
  </si>
  <si>
    <t xml:space="preserve">ระดับความสำเร็จเฉลี่ยในการพัฒนาระบบและกลไกการให้บริการ การกำกับดูแล  </t>
  </si>
  <si>
    <t>สำนักงานกฏหมายและนิติการ ผลรวม</t>
  </si>
  <si>
    <t>สำนักงานบริหารกายภาพและสิ่งแวดล้อม</t>
  </si>
  <si>
    <t>สำนักงานบริหารกายภาพและสิ่งแวดล้อม ผลรวม</t>
  </si>
  <si>
    <t>กองการเจ้าหน้าที่</t>
  </si>
  <si>
    <t xml:space="preserve">1. จำนวนผู้เข้าร่วมโครงการ
2. ร้อยละของผู้เข้าร่วมโครงการได้รับความรู้จากการฝึกอบรมและนำไปใช้ประโยชน์
</t>
  </si>
  <si>
    <t xml:space="preserve">1. จำนวนผู้เข้าร่วมโครงการ/ครั้ง
2. ร้อยละของบุคลากรที่เข้าร่วมโครงการมีสมรรถนะตามที่มหาวิทยาลัยกำหนด </t>
  </si>
  <si>
    <t>โครงการอบรมพัฒนาสมรรถนะบุคลากร</t>
  </si>
  <si>
    <t xml:space="preserve">1. จำนวนผู้เข้าร่วมโครงการ/ครั้ง
2. ร้อยละของบุคลากรที่เข้าร่วมโครงการมีสมรรถนะตามที่มหาวิทยาลัยกำหนด 
</t>
  </si>
  <si>
    <t>โครงการแลกเปลี่ยนประสบการณ์การทำงานก่อนเกษียณอายุราชการ</t>
  </si>
  <si>
    <t>โครงการเชิดชูเกียรติบุคลากร</t>
  </si>
  <si>
    <t>โครงการสนับสนุนการประชุมคณะกรรมการต่างๆ ของมหาวิทยาลัย</t>
  </si>
  <si>
    <t>โครงการศึกษาและเตรียมความพร้อมเพื่อปรับเปลี่ยนสภาพมหาวิทยาลัยอุบลราชธานีเป็นมหาวิทยาลัยในกำกับของรัฐ</t>
  </si>
  <si>
    <t>โครงการประเมินผู้บริหาร</t>
  </si>
  <si>
    <t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t>
  </si>
  <si>
    <t>กองการเจ้าหน้าที่ ผลรวม</t>
  </si>
  <si>
    <t>โครงการค่าใช้จ่ายที่ปรึกษาด้านการเงินมหาวิทยาลัยอุบลราชธานี</t>
  </si>
  <si>
    <t>โครงการกองทุนพัฒนาบุคลากรมหาวิทยาลัยอุบลราชธานี</t>
  </si>
  <si>
    <t>โครงการค่าใช้จ่ายในการพัฒนาบุคลากรของสำนักงานกฎหมายและนิติการ</t>
  </si>
  <si>
    <t>ร้อยละของบุคลากรที่ได้รับการพัฒนาความรู้และทักษะในวิชาชีพ</t>
  </si>
  <si>
    <t>สำนักงานตรวจสอบภายใน</t>
  </si>
  <si>
    <t>โครงการยกระดับขีดความสามารถและประสิทธิภาพของหน่วยตรวจสอบภายใน</t>
  </si>
  <si>
    <t>ร้อยละของรายงานผลการตรวจสอบตามแผน</t>
  </si>
  <si>
    <t>สำนักงานตรวจสอบภายใน ผลรวม</t>
  </si>
  <si>
    <t xml:space="preserve">จำนวนผลงานของบุคลากรและนักศึกษา
ที่ได้รับการเผยแพร่สู่สังคมภายนอก
</t>
  </si>
  <si>
    <t>โครงการบริหารและจัดการส่วนกลาง (เงินรายได้)</t>
  </si>
  <si>
    <t>ระดับความสำเร็จของการสนับสนุนการบริหารจัดการของมหาวิทยาลัย</t>
  </si>
  <si>
    <t>โครงการบริหารจัดการงานประสานงาน</t>
  </si>
  <si>
    <t>โครงการความสัมพันธ์กับหน่วยงานและชุมชน</t>
  </si>
  <si>
    <t>ระดับภาพลักษณ์ของมหาวิทยาลัย</t>
  </si>
  <si>
    <t>โครงการสนับสนุนค่าบำรุงสมาชิกหรือค่าวารสารด้านต่างๆ ของมหาวิทยาลัย</t>
  </si>
  <si>
    <t>โครงการสนับสนุนการผลิตสื่อประชาสัมพันธ์มหาวิทยาลัย</t>
  </si>
  <si>
    <t>โครงการค่าใช้จ่ายด้านยานพาหนะส่วนกลางมหาวิทยาลัย</t>
  </si>
  <si>
    <t>โครงการจัดหาและบำรุงรักษาครุภัณฑ์</t>
  </si>
  <si>
    <t>การประกันคุณภาพภายใน ระดับหลักสูตร</t>
  </si>
  <si>
    <t>ผู้ประเมินหลักสูตร</t>
  </si>
  <si>
    <t>ผู้รับผิดชอบหลักสูตร</t>
  </si>
  <si>
    <t>กองแผนงาน</t>
  </si>
  <si>
    <t>โครงการประชุมทบทวนแผนยุทธศาสตร์มหาวิทยาลัย</t>
  </si>
  <si>
    <t>โครงการจัดทำแผนยุทธศาสตร์และการบริหารยุทธศาสตร์ภาครัฐ</t>
  </si>
  <si>
    <t>กองแผนงาน ผลรวม</t>
  </si>
  <si>
    <t>ศูนย์เครื่องมือวิทยาศาสตร์</t>
  </si>
  <si>
    <t>โครงการบริหารจัดการศูนย์เครื่องมือวิทยาศาสตร์</t>
  </si>
  <si>
    <t>ศูนย์เครื่องมือวิทยาศาสตร์ ผลรวม</t>
  </si>
  <si>
    <t>โครงการค่าใช้จ่ายในการบริหารงบลงทุน</t>
  </si>
  <si>
    <t>โครงการค่าใช้จ่ายค่าธรรมเนียมและการจัดพิมพ์เอกสารทางการเงินต่างๆ</t>
  </si>
  <si>
    <t>โครงการเงินทุนสำรองมหาวิทยาลัยอุบลราชธานี</t>
  </si>
  <si>
    <t>โครงการเงินสำรองทั่วไปมหาวิทยาลัยอุบลราชธานี</t>
  </si>
  <si>
    <t>โครงการค่าใช้จ่ายพิธีพระราชทานปริญญาบัตร</t>
  </si>
  <si>
    <t>โครงการค่าใช้จ่ายผู้บริหาร</t>
  </si>
  <si>
    <t>โครงการเช่าระบบรักษาความปลอดภัยด้วยกล้องวงจรปิดผ่านเครื่อข่ายแบบร่วมศูนย์</t>
  </si>
  <si>
    <t>โครงการบริหารและจัดการส่วนกลางด้านวิทยาศาสตร์และเทคโนโลยี</t>
  </si>
  <si>
    <t>โครงการบริหารและจัดการส่วนกลางด้านวิทยาศาสตร์สุขภาพ</t>
  </si>
  <si>
    <t>โครงการบริหารและจัดการส่วนกลางด้านสังคมศาสตร์</t>
  </si>
  <si>
    <t>โครงการจัดหาวัสดุการศึกษา</t>
  </si>
  <si>
    <t>โครงการค่าใช้จ่ายในการจ้างเหมาแรงงาน</t>
  </si>
  <si>
    <t>โครงการสวัสดิการเครื่องดื่มบุคลากร</t>
  </si>
  <si>
    <t>โครงการค่าใช้จ่ายในการรักษาความสะอาด</t>
  </si>
  <si>
    <t>ค่าใช้จ่ายในการรักษาความสะอาดด้านสังคมศาสตร์</t>
  </si>
  <si>
    <t>ค่าใช้จ่ายในการรักษาความสะอาดด้านวิทยาศาสตร์สุขภาพ</t>
  </si>
  <si>
    <t>ค่าใช้จ่ายในการรักษาความสะอาดด้านวิทยาศาสตร์และเทคโนโลยี</t>
  </si>
  <si>
    <t>โครงการสนับสนุนการดำเนินคดีต่างๆ และการบังคับคดี</t>
  </si>
  <si>
    <t>จำนวนครั้งของการจัดประชุมคณะกรรมการฯ</t>
  </si>
  <si>
    <t>สนับสนุนการบริหารจัดการงานด้านระบบสาธารณูปโภคขั้นพื้นฐาน</t>
  </si>
  <si>
    <t>สนับสนุนการดูแลระบบสาธารณูปโภคภายในมหาวิทยาลัย</t>
  </si>
  <si>
    <t>โครงการสนับสนุนประชุมคณะกรรมการต่างๆ ของมหาวิทยาลัย</t>
  </si>
  <si>
    <t>โครงการดูแลรักษาอาคารและครุภัณฑ์ของอาคารเฉลิมพระเกียรติ 7 รอบ พระชนมพรรษา</t>
  </si>
  <si>
    <t>สนับสนุนการบริหารจัดการในการซ่อมแซม/ดูแล ระบบสาธารณูปโภคเป็นไป</t>
  </si>
  <si>
    <t>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</t>
  </si>
  <si>
    <t>เพื่อให้การซ่อมแซมระบบสาธารณูปโภคเป็นไปตามมาตรฐานที่กำหนด</t>
  </si>
  <si>
    <t>สนับสนุนการบริหารจัดการในการซ่อมแซม/ดูแล ระบบสาธารณูปโภคเป็นไปตามมาตรฐานที่กำหนด</t>
  </si>
  <si>
    <t>สามารถดูแลระบบสาธารณูปโภคได้ตามมาตรฐานที่กำหนด</t>
  </si>
  <si>
    <t>สำนักงานประกันคุณภาพการศึกษาและสารสนเทศ</t>
  </si>
  <si>
    <t>ระบบและกลไกการประกันคุณภาพ ระดับมหาวิทยาลัย</t>
  </si>
  <si>
    <t>  รายงานผลการดำเนินงานต่อมหาวิทยาลัยตามรอบไตรมาสและมีกลไกในการกำกับติดตามที่ชัดเจนในระดับคณะ/หน่วยงาน</t>
  </si>
  <si>
    <t> ผู้บริหารทุกระดับเข้าอบรมเพื่อศึกษาและทำความเข้าใจเกณฑ์  EdPEx  /TQA  ที่จัดโดย สกอ. /สถาบันเพิ่มผลผลิตแห่งชาติ/มหาวิทยาลัยจัดขึ้นตามจำนวนที่กำหนด</t>
  </si>
  <si>
    <t>ระบบและกลไกการประกันคุณภาพ ระดับสำนักงานอธิการบดี</t>
  </si>
  <si>
    <t>โครงการการพัฒนาระบบราชการตามคำรับรองการปฏิบัติราชการ(ก.พ.ร)</t>
  </si>
  <si>
    <t>สำนักงานประกันคุณภาพการศึกษาและสารสนเทศ ผลรวม</t>
  </si>
  <si>
    <t>ร้อยละของบุคลากรที่เข้าร่วมประชุม</t>
  </si>
  <si>
    <t>จำนวนผู้ทรงคุณวุฒิเข้ารับปริญญากิตติมศักดิ์และรางวัลรัตโนบล</t>
  </si>
  <si>
    <t>มีการจัดประชุมคณะกรรมการกลั่นกรองหลักสูตรของสภามหาวิทยาลัยอุบลราชธานี</t>
  </si>
  <si>
    <t>โครงการส่งเสริมและสนับสนุนการสร้างเครือข่ายความร่วมมือทางวิชาการกับสถาบันอุดมศึกษาและหน่วยงานทั้งในประเทศและต่างประเทศ</t>
  </si>
  <si>
    <t>สำนักงานสภามหาวิทยาลัย</t>
  </si>
  <si>
    <t>โครงการประชุมสัมมนาและอบรมวิชาชีพต่างๆเพื่อเสริมสร้างความมั่นคงในการประกอบอาชีพ</t>
  </si>
  <si>
    <t>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</t>
  </si>
  <si>
    <t>โครงการเข้าร่วมสัมมนาและพัฒนาความรู้ของกรรมการสภามหาวิทยาลัยอุบลราชธานี</t>
  </si>
  <si>
    <t>สำนักงานสภามหาวิทยาลัย ผลรวม</t>
  </si>
  <si>
    <t>สำนักงานสภาอาจารย์</t>
  </si>
  <si>
    <t>โครงการเงินสนับสนุน ปอมท.และ ปขมท.</t>
  </si>
  <si>
    <t xml:space="preserve">โครงการสนับสนุนการประชุมคณะกรรมการต่างๆ </t>
  </si>
  <si>
    <t>โครงการบริหารจัดการสภาอาจารย์</t>
  </si>
  <si>
    <t>สำนักงานสภาอาจารย์ ผลรวม</t>
  </si>
  <si>
    <t>สำนักงานสระว่ายน้ำยอดเศรณี</t>
  </si>
  <si>
    <t>โครงการบริหารและจัดการสระว่ายน้ำยอดเศรณี</t>
  </si>
  <si>
    <t>สำนักงานสระว่ายน้ำยอดเศรณี ผลรวม</t>
  </si>
  <si>
    <t>หน้าห้องอธิการบดี</t>
  </si>
  <si>
    <t>ร้อยละของรายงานผลการตรวจสอบหน่วยรับตรวจตามแผนที่กำหนด</t>
  </si>
  <si>
    <t>หน้าห้องอธิการบดี ผลรวม</t>
  </si>
  <si>
    <t>โครงการงานบริหารงานวิจัย</t>
  </si>
  <si>
    <t>โครงการประกวดวิทยานิพนธ์ดีเด่นระดับบัณฑิตศึกษา</t>
  </si>
  <si>
    <t>คะแนน</t>
  </si>
  <si>
    <t>โครงการประชุมสัมมนาการจัดการเรียนรู้ด้านบัณฑิตศึกษา</t>
  </si>
  <si>
    <t>สำนักงานส่งเสริมบริหารการวิจัย บริการวิชาการและศิลปวัฒนธรรม</t>
  </si>
  <si>
    <t>โครงการประชุมวิชาการ มอบ. วิจัย</t>
  </si>
  <si>
    <t>จำนวนผลงานที่เผยแพร่</t>
  </si>
  <si>
    <t>จำนวนผลงานที่ได้รับการพัฒนา</t>
  </si>
  <si>
    <t>การบริหารงานวิจัยของมหาวิทยาลัยมีประสิทธิภาพและประสิทธิผล</t>
  </si>
  <si>
    <t>โครงการเผยแพร่และใช้ประโยชน์จากผลงานวิจัย</t>
  </si>
  <si>
    <t>จำนวนผลงาน</t>
  </si>
  <si>
    <t>โครงการพัฒนาระบบบริหารงานวิจัย</t>
  </si>
  <si>
    <t>จำนวนเครือข่ายความร่วมมือ</t>
  </si>
  <si>
    <t>จำนวนโครงการวิจัยที่เสนอขอรับทุนวิจัย</t>
  </si>
  <si>
    <t>จำนวนนักวิจัย (ไม่นับซ้ำ)</t>
  </si>
  <si>
    <t>จำนวนผลงานที่ได้รับการประเมิน</t>
  </si>
  <si>
    <t>ระบบสนับสนุนการวิจัยและการบริหารจัดการวิจัยที่มีประสิทธิภาพ</t>
  </si>
  <si>
    <t>โครงการทุนอุดหนุนการวิจัย</t>
  </si>
  <si>
    <t>จำนวนโครงการวิจัย</t>
  </si>
  <si>
    <t>โครงการวิจัยเพื่อพัฒนาโครงสร้างพื้นฐานบุคลากรและระบบมาตรฐานการวิจัย</t>
  </si>
  <si>
    <t>กลุ่มนักวิจัย</t>
  </si>
  <si>
    <t>เครือข่าย</t>
  </si>
  <si>
    <t>จำนวนนักวิจัย</t>
  </si>
  <si>
    <t>มีกลไกความร่วมมือในการดำเนินงานวิจัยระหว่างนักวิจัยภายในและภายนอก รวมทั้งหน่วยงานรัฐ เอกชน</t>
  </si>
  <si>
    <t>มีการดำเนินงานวิจัยในลักษณะบูรณาการ และผลงานวิจัยก่อให้เกิดประโยชน์ มีผลกระทบสูงในพื้นที่</t>
  </si>
  <si>
    <t>โครงการพัฒนามาตรฐานงานวิจัย</t>
  </si>
  <si>
    <t>จำนวนคณะกรรมการที่รับการพัฒนาตามมาตรฐานที่เกี่ยวข้อง</t>
  </si>
  <si>
    <t>จำนวนโครงการวิจัยที่ยื่นขอรับรองมาตรฐาน</t>
  </si>
  <si>
    <t>มาตรฐานการวิจัยที่ได้รับการรับรอง</t>
  </si>
  <si>
    <t>โครงการพัฒนานักวิจัย</t>
  </si>
  <si>
    <t>จำนวนนักวิจัยและนักศึกษาที่ได้รับการพัฒนาและส่งเสริมจริยธรรม</t>
  </si>
  <si>
    <t>โครงการจัดทำระบบการบริหารงานวิจัย</t>
  </si>
  <si>
    <t>ระบบยื่นขอรับรองจริยธรรมการวิจัยออนไลน์</t>
  </si>
  <si>
    <t>สำนักงานส่งเสริมบริหารการวิจัย บริการวิชาการและศิลปวัฒนธรรม ผลรวม</t>
  </si>
  <si>
    <t>โครงการส่งเสริมการสร้างทัศนคติและแรงจูงใจเพื่อเลือกศึกษาต่อในระดับอุดมศึกษา ประจำปีการศึกษา 2564</t>
  </si>
  <si>
    <t>โครงการปรับปรุงการเรียนรู้</t>
  </si>
  <si>
    <t>โครงการยกระดับการเรียนรู้ทางวิชาการในโรงเรียนเครือข่ายทางวิชาการ</t>
  </si>
  <si>
    <t>โครงการอุทยานวิทยาศาสตร์</t>
  </si>
  <si>
    <t>โครงการพัฒนาส่งเสริมอุตสหกรรมขนาดย่อมเพื่อการส่งออกสู่ประเทศพื่อนบ้าน</t>
  </si>
  <si>
    <t xml:space="preserve">โครงการสร้างศูนย์พัฒนาผู้ประกอบการ Startup และ SME และสร้างโรงงานต้นแบบแปรรูปสินค้าการเกษตร ภาคตะวันออกเฉียงเหนือตอนล่าง 2 (ส่วนการก่อสร้างโรงงานต้นแบบ (Pilot Plant)) </t>
  </si>
  <si>
    <t>พัฒนาสินค้าใหม่ ยกระดับผลิตของเกษตรกร ผู้ประกอบการ SMEs และ Startup</t>
  </si>
  <si>
    <t>โครงการ ม.อุบลฯ ทำความดีด้วยหัวใจ</t>
  </si>
  <si>
    <t>โครงการส่งเสริมการทำวิจัยร่วมกับภาคเอกชน</t>
  </si>
  <si>
    <t>จำนวนผู้รับบริการคำปรึกษาทางเทคโนโลยี</t>
  </si>
  <si>
    <t>โครงการคลินิกเทคโนโลยี</t>
  </si>
  <si>
    <t xml:space="preserve">โครงการเอกสารสนเทศเพื่อการเผยแพร่ผลงานวิจัย บริการวิชาการและศิลปวัฒนธรรม </t>
  </si>
  <si>
    <t>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 ประจำปีงบประมาณ 2563</t>
  </si>
  <si>
    <t>ความพึงพอใจของผู้ร่วมโครงการ</t>
  </si>
  <si>
    <t>การพัฒนานวัตกรรมเพื่อพัฒนาคุณภาพชีวิตประชาชนในเขตอีสานตอนล่าง 2</t>
  </si>
  <si>
    <t>ขับเคลื่อนปรัชญาเศรษฐกิจพอเพียงด้วยพลังนิสิตนักศึกษา</t>
  </si>
  <si>
    <t>โรงเรียนเครือข่ายพัฒนาการศึกษา มหาวิทยาลัยอุบลราชธานี</t>
  </si>
  <si>
    <t>จำนวนโรงเรียนที่มีผลสัมฤทธิ์ทางการเรียนสูงขึ้น</t>
  </si>
  <si>
    <t>โครงการเสริมสร้างความเข้มแข็งของชุมชนและเศรษฐกิจฐานราก</t>
  </si>
  <si>
    <t>รายได้ที่เพิ่มขึ้นหรือรายจ่ายที่ลดลง หลังจากร่วมโครงการ</t>
  </si>
  <si>
    <t>เอกสารสนเทศเพื่อการเผยแพร่และประชาสัมพันธ์งานวิจัย บริการวิชาการ และทำนุบำรุงศิลปวัฒนธรรม มหาวิทยาลัยอุบลราชธานี</t>
  </si>
  <si>
    <t>พัฒนาศักยภาพบุคลากรในการบูรณาการงานด้านบริการวิชาการ การวิจัยและการเรียนการสอน</t>
  </si>
  <si>
    <t>พัฒนาสารสนเทศเพื่อการบริหารจัดการงานบริการวิชาการแก่ชุมชน</t>
  </si>
  <si>
    <t>พัฒนาระบบและกลไกเพื่อสนับสนุนการบริการวิชาการ</t>
  </si>
  <si>
    <t>โครงการอนุญาตให้ใช้สิทธิจากทรัพย์สินทางปัญญา</t>
  </si>
  <si>
    <t>งานประเพณีแห่เทียนเข้าพรรษา จังหวัดอุบลราชธานี ประจำปี 2563</t>
  </si>
  <si>
    <t>จำนวนกิจกรรมที่ดำเนินการร่วมกับหน่วยงานภายนอก</t>
  </si>
  <si>
    <t>ความร่วมมือด้านศิลปวัฒนธรรมกับหน่วยงานภายนอก</t>
  </si>
  <si>
    <t>สนับสนุนการดำเนินงานทำนุบำรุงศิลปวัฒนธรรมมหาวิทยาลัยอุบลราชธานี</t>
  </si>
  <si>
    <t>ความพึงพอใจของผู้เข้าร่วมโครงการต่อประโยชน์ในการทำนุบำรุงศิลปวัฒนธรรม</t>
  </si>
  <si>
    <t>สารสนเทศเพื่อสนับสนุนงานประเพณีแห่เทียนพรรษาจังหวัดอุบลราชธานี</t>
  </si>
  <si>
    <t xml:space="preserve">พัฒนาอุทยานศิลปวัฒนธรรมอีสานและลุ่มน้ำโขง </t>
  </si>
  <si>
    <t>นิทรรศการประวัติการประกวดเทียนพรรษาจังหวัดอุบลราชธานี</t>
  </si>
  <si>
    <t>ส่งเสริมการพัฒนาพื้นที่เมืองเก่า: อุบลราชธานี วารินชำราบ</t>
  </si>
  <si>
    <t>ส่งเสริมการเผยแพร่และแสดงผลงาน อพ.สธ. (ประชุมวิชาการ อพ.สธ.)</t>
  </si>
  <si>
    <t xml:space="preserve">การบริหารงานและสนับสนุนการดำเนินงานของ อพ.สธ. </t>
  </si>
  <si>
    <t>วันรำลึกแห่งความดีร่วมกับจังหวัดอุบลราชธานี</t>
  </si>
  <si>
    <t>บุคลากรและนักศึกษาของมหาวิทยาลัยเข้าร่วมกิจกรรม จำนวนไม่น้อยกว่าร้อยละ 80</t>
  </si>
  <si>
    <t xml:space="preserve">สดุดีวีรกรรมพระประทุมวรราชสุริยวงศ์ </t>
  </si>
  <si>
    <t>โครงการจัดกิจกรรมสำหรับนักศึกษาต่างชาติ</t>
  </si>
  <si>
    <t>หน่วยงานย่อย</t>
  </si>
  <si>
    <t>สรุปผลการดำเนินงานตามโครงการ/กิจกรรม ประจำปีงบประมาณ พ.ศ. 2563</t>
  </si>
  <si>
    <t>..............................................................................</t>
  </si>
  <si>
    <t>(.....................................................................)</t>
  </si>
  <si>
    <t>ตำแหน่ง.............................................................</t>
  </si>
  <si>
    <t>วันที่................เดือน......................พ.ศ...................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</si>
</sst>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(* #,##0_);_(* \(#,##0\);_(* &quot;-&quot;??_);_(@_)"/>
    <numFmt numFmtId="188" formatCode="_-* #,##0_-;\-* #,##0_-;_-* &quot;-&quot;??_-;_-@_-"/>
  </numFmts>
  <fonts count="1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4"/>
      <color indexed="8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1"/>
      <name val="Tahoma"/>
      <family val="2"/>
      <charset val="222"/>
      <scheme val="minor"/>
    </font>
    <font>
      <b/>
      <u/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1"/>
      <color theme="1"/>
      <name val="TH SarabunPSK"/>
      <family val="2"/>
    </font>
    <font>
      <sz val="14"/>
      <color rgb="FFFF0000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/>
      <right/>
      <top/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rgb="FFABABAB"/>
      </top>
      <bottom/>
      <diagonal/>
    </border>
    <border>
      <left style="thin">
        <color auto="1"/>
      </left>
      <right style="thin">
        <color auto="1"/>
      </right>
      <top style="thin">
        <color rgb="FFABABAB"/>
      </top>
      <bottom style="thin">
        <color rgb="FFABABAB"/>
      </bottom>
      <diagonal/>
    </border>
    <border>
      <left style="thin">
        <color auto="1"/>
      </left>
      <right style="thin">
        <color auto="1"/>
      </right>
      <top/>
      <bottom style="thin">
        <color rgb="FFABABAB"/>
      </bottom>
      <diagonal/>
    </border>
    <border>
      <left style="thin">
        <color auto="1"/>
      </left>
      <right style="thin">
        <color auto="1"/>
      </right>
      <top style="thin">
        <color indexed="6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rgb="FFABABAB"/>
      </top>
      <bottom style="thin">
        <color rgb="FFABABAB"/>
      </bottom>
      <diagonal/>
    </border>
    <border>
      <left style="thin">
        <color auto="1"/>
      </left>
      <right/>
      <top style="thin">
        <color rgb="FFABABAB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rgb="FFABABAB"/>
      </top>
      <bottom style="thin">
        <color rgb="FFABABAB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9">
    <xf numFmtId="0" fontId="0" fillId="0" borderId="0" xfId="0"/>
    <xf numFmtId="0" fontId="2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43" fontId="2" fillId="0" borderId="0" xfId="1" applyFont="1" applyAlignment="1">
      <alignment vertical="top" wrapText="1"/>
    </xf>
    <xf numFmtId="187" fontId="2" fillId="0" borderId="0" xfId="1" applyNumberFormat="1" applyFont="1" applyAlignment="1">
      <alignment vertical="top" wrapText="1"/>
    </xf>
    <xf numFmtId="0" fontId="4" fillId="0" borderId="0" xfId="0" applyFont="1"/>
    <xf numFmtId="0" fontId="2" fillId="0" borderId="4" xfId="0" applyFont="1" applyBorder="1" applyAlignment="1">
      <alignment vertical="top" wrapText="1"/>
    </xf>
    <xf numFmtId="187" fontId="2" fillId="0" borderId="4" xfId="0" applyNumberFormat="1" applyFont="1" applyBorder="1" applyAlignment="1">
      <alignment vertical="top" wrapText="1"/>
    </xf>
    <xf numFmtId="187" fontId="2" fillId="0" borderId="9" xfId="0" applyNumberFormat="1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187" fontId="2" fillId="0" borderId="2" xfId="0" applyNumberFormat="1" applyFont="1" applyBorder="1" applyAlignment="1">
      <alignment vertical="top" wrapText="1"/>
    </xf>
    <xf numFmtId="187" fontId="2" fillId="0" borderId="0" xfId="0" applyNumberFormat="1" applyFont="1" applyBorder="1" applyAlignment="1">
      <alignment vertical="top" wrapText="1"/>
    </xf>
    <xf numFmtId="187" fontId="3" fillId="0" borderId="6" xfId="0" applyNumberFormat="1" applyFont="1" applyBorder="1" applyAlignment="1">
      <alignment vertical="top" wrapText="1"/>
    </xf>
    <xf numFmtId="43" fontId="3" fillId="0" borderId="0" xfId="1" applyFont="1" applyAlignment="1">
      <alignment vertical="top" wrapText="1"/>
    </xf>
    <xf numFmtId="43" fontId="3" fillId="0" borderId="0" xfId="1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vertical="top"/>
    </xf>
    <xf numFmtId="43" fontId="5" fillId="0" borderId="0" xfId="1" applyFont="1" applyAlignment="1">
      <alignment vertical="top"/>
    </xf>
    <xf numFmtId="0" fontId="2" fillId="0" borderId="14" xfId="0" applyFont="1" applyBorder="1" applyAlignment="1">
      <alignment vertical="top" wrapText="1"/>
    </xf>
    <xf numFmtId="187" fontId="2" fillId="0" borderId="14" xfId="0" applyNumberFormat="1" applyFont="1" applyBorder="1" applyAlignment="1">
      <alignment vertical="top" wrapText="1"/>
    </xf>
    <xf numFmtId="187" fontId="3" fillId="0" borderId="14" xfId="0" applyNumberFormat="1" applyFont="1" applyBorder="1" applyAlignment="1">
      <alignment vertical="top" wrapText="1"/>
    </xf>
    <xf numFmtId="43" fontId="3" fillId="0" borderId="13" xfId="1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187" fontId="2" fillId="0" borderId="13" xfId="0" applyNumberFormat="1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43" fontId="5" fillId="0" borderId="0" xfId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3" fillId="0" borderId="18" xfId="0" applyFont="1" applyBorder="1" applyAlignment="1">
      <alignment vertical="top" wrapText="1"/>
    </xf>
    <xf numFmtId="43" fontId="3" fillId="0" borderId="18" xfId="1" applyFont="1" applyBorder="1" applyAlignment="1">
      <alignment vertical="top" wrapText="1"/>
    </xf>
    <xf numFmtId="0" fontId="2" fillId="0" borderId="18" xfId="0" applyFont="1" applyBorder="1" applyAlignment="1">
      <alignment vertical="top" wrapText="1"/>
    </xf>
    <xf numFmtId="43" fontId="2" fillId="0" borderId="18" xfId="1" applyFont="1" applyBorder="1" applyAlignment="1">
      <alignment vertical="top" wrapText="1"/>
    </xf>
    <xf numFmtId="0" fontId="3" fillId="0" borderId="0" xfId="0" applyFont="1"/>
    <xf numFmtId="43" fontId="3" fillId="0" borderId="0" xfId="1" applyFont="1"/>
    <xf numFmtId="43" fontId="2" fillId="0" borderId="0" xfId="1" applyFont="1"/>
    <xf numFmtId="43" fontId="3" fillId="0" borderId="18" xfId="1" applyFont="1" applyBorder="1" applyAlignment="1">
      <alignment horizontal="center" vertical="top" wrapText="1"/>
    </xf>
    <xf numFmtId="0" fontId="3" fillId="2" borderId="18" xfId="0" applyFont="1" applyFill="1" applyBorder="1" applyAlignment="1">
      <alignment horizontal="center" vertical="top" wrapText="1"/>
    </xf>
    <xf numFmtId="43" fontId="3" fillId="2" borderId="18" xfId="1" applyFont="1" applyFill="1" applyBorder="1" applyAlignment="1">
      <alignment horizontal="center" vertical="top" wrapText="1"/>
    </xf>
    <xf numFmtId="0" fontId="2" fillId="2" borderId="18" xfId="0" applyFont="1" applyFill="1" applyBorder="1"/>
    <xf numFmtId="188" fontId="2" fillId="2" borderId="18" xfId="1" applyNumberFormat="1" applyFont="1" applyFill="1" applyBorder="1"/>
    <xf numFmtId="188" fontId="3" fillId="2" borderId="18" xfId="1" applyNumberFormat="1" applyFont="1" applyFill="1" applyBorder="1"/>
    <xf numFmtId="0" fontId="2" fillId="2" borderId="18" xfId="0" applyNumberFormat="1" applyFont="1" applyFill="1" applyBorder="1" applyAlignment="1">
      <alignment horizontal="center"/>
    </xf>
    <xf numFmtId="0" fontId="2" fillId="2" borderId="18" xfId="0" applyNumberFormat="1" applyFont="1" applyFill="1" applyBorder="1"/>
    <xf numFmtId="0" fontId="3" fillId="2" borderId="18" xfId="1" applyNumberFormat="1" applyFont="1" applyFill="1" applyBorder="1"/>
    <xf numFmtId="0" fontId="3" fillId="2" borderId="18" xfId="0" applyFont="1" applyFill="1" applyBorder="1"/>
    <xf numFmtId="0" fontId="3" fillId="2" borderId="18" xfId="0" applyNumberFormat="1" applyFont="1" applyFill="1" applyBorder="1" applyAlignment="1">
      <alignment horizontal="center"/>
    </xf>
    <xf numFmtId="0" fontId="3" fillId="2" borderId="18" xfId="0" applyNumberFormat="1" applyFont="1" applyFill="1" applyBorder="1"/>
    <xf numFmtId="0" fontId="5" fillId="0" borderId="1" xfId="0" pivotButton="1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187" fontId="2" fillId="0" borderId="6" xfId="0" applyNumberFormat="1" applyFont="1" applyBorder="1" applyAlignment="1">
      <alignment vertical="top" wrapText="1"/>
    </xf>
    <xf numFmtId="187" fontId="2" fillId="0" borderId="7" xfId="0" applyNumberFormat="1" applyFont="1" applyBorder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43" fontId="2" fillId="0" borderId="13" xfId="1" applyFont="1" applyBorder="1" applyAlignment="1">
      <alignment vertical="top" wrapText="1"/>
    </xf>
    <xf numFmtId="0" fontId="2" fillId="0" borderId="0" xfId="0" applyFont="1"/>
    <xf numFmtId="0" fontId="3" fillId="2" borderId="0" xfId="0" applyFont="1" applyFill="1"/>
    <xf numFmtId="0" fontId="3" fillId="2" borderId="0" xfId="0" applyFont="1" applyFill="1" applyAlignment="1">
      <alignment vertical="top" wrapText="1"/>
    </xf>
    <xf numFmtId="0" fontId="2" fillId="2" borderId="0" xfId="0" applyFont="1" applyFill="1"/>
    <xf numFmtId="43" fontId="3" fillId="2" borderId="0" xfId="1" applyFont="1" applyFill="1"/>
    <xf numFmtId="0" fontId="8" fillId="0" borderId="0" xfId="0" applyFont="1"/>
    <xf numFmtId="0" fontId="9" fillId="0" borderId="0" xfId="0" applyFont="1"/>
    <xf numFmtId="43" fontId="9" fillId="0" borderId="0" xfId="1" applyFont="1"/>
    <xf numFmtId="43" fontId="9" fillId="0" borderId="0" xfId="1" applyFont="1" applyAlignment="1">
      <alignment vertical="top" wrapText="1"/>
    </xf>
    <xf numFmtId="0" fontId="9" fillId="0" borderId="0" xfId="0" applyFont="1" applyAlignment="1">
      <alignment vertical="top" wrapText="1"/>
    </xf>
    <xf numFmtId="43" fontId="2" fillId="0" borderId="18" xfId="0" applyNumberFormat="1" applyFont="1" applyBorder="1" applyAlignment="1">
      <alignment vertical="top" wrapText="1"/>
    </xf>
    <xf numFmtId="187" fontId="3" fillId="0" borderId="20" xfId="0" applyNumberFormat="1" applyFont="1" applyBorder="1" applyAlignment="1">
      <alignment horizontal="center" vertical="top" wrapText="1"/>
    </xf>
    <xf numFmtId="0" fontId="10" fillId="0" borderId="0" xfId="0" applyFont="1"/>
    <xf numFmtId="43" fontId="2" fillId="0" borderId="18" xfId="1" applyFont="1" applyBorder="1"/>
    <xf numFmtId="0" fontId="11" fillId="0" borderId="0" xfId="0" applyFont="1"/>
    <xf numFmtId="0" fontId="6" fillId="0" borderId="0" xfId="0" applyFont="1"/>
    <xf numFmtId="0" fontId="3" fillId="5" borderId="4" xfId="0" applyFont="1" applyFill="1" applyBorder="1" applyAlignment="1">
      <alignment vertical="top"/>
    </xf>
    <xf numFmtId="0" fontId="3" fillId="5" borderId="5" xfId="0" applyFont="1" applyFill="1" applyBorder="1" applyAlignment="1">
      <alignment vertical="top"/>
    </xf>
    <xf numFmtId="187" fontId="3" fillId="5" borderId="4" xfId="0" applyNumberFormat="1" applyFont="1" applyFill="1" applyBorder="1" applyAlignment="1">
      <alignment vertical="top" wrapText="1"/>
    </xf>
    <xf numFmtId="43" fontId="3" fillId="5" borderId="4" xfId="1" applyFont="1" applyFill="1" applyBorder="1" applyAlignment="1">
      <alignment vertical="top" wrapText="1"/>
    </xf>
    <xf numFmtId="43" fontId="3" fillId="5" borderId="0" xfId="1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5" borderId="8" xfId="0" applyFont="1" applyFill="1" applyBorder="1" applyAlignment="1">
      <alignment vertical="top" wrapText="1"/>
    </xf>
    <xf numFmtId="0" fontId="3" fillId="5" borderId="11" xfId="0" applyFont="1" applyFill="1" applyBorder="1" applyAlignment="1">
      <alignment vertical="top" wrapText="1"/>
    </xf>
    <xf numFmtId="187" fontId="3" fillId="5" borderId="8" xfId="0" applyNumberFormat="1" applyFont="1" applyFill="1" applyBorder="1" applyAlignment="1">
      <alignment vertical="top" wrapText="1"/>
    </xf>
    <xf numFmtId="43" fontId="3" fillId="5" borderId="8" xfId="1" applyFont="1" applyFill="1" applyBorder="1" applyAlignment="1">
      <alignment vertical="top" wrapText="1"/>
    </xf>
    <xf numFmtId="43" fontId="2" fillId="5" borderId="0" xfId="1" applyFont="1" applyFill="1"/>
    <xf numFmtId="43" fontId="2" fillId="5" borderId="0" xfId="1" applyFont="1" applyFill="1" applyAlignment="1">
      <alignment vertical="top" wrapText="1"/>
    </xf>
    <xf numFmtId="0" fontId="2" fillId="5" borderId="0" xfId="0" applyFont="1" applyFill="1" applyAlignment="1">
      <alignment vertical="top" wrapText="1"/>
    </xf>
    <xf numFmtId="43" fontId="3" fillId="5" borderId="0" xfId="1" applyFont="1" applyFill="1"/>
    <xf numFmtId="187" fontId="3" fillId="5" borderId="14" xfId="0" applyNumberFormat="1" applyFont="1" applyFill="1" applyBorder="1" applyAlignment="1">
      <alignment vertical="top" wrapText="1"/>
    </xf>
    <xf numFmtId="43" fontId="2" fillId="5" borderId="18" xfId="1" applyFont="1" applyFill="1" applyBorder="1"/>
    <xf numFmtId="43" fontId="2" fillId="5" borderId="18" xfId="0" applyNumberFormat="1" applyFont="1" applyFill="1" applyBorder="1" applyAlignment="1">
      <alignment vertical="top" wrapText="1"/>
    </xf>
    <xf numFmtId="0" fontId="2" fillId="5" borderId="18" xfId="0" applyFont="1" applyFill="1" applyBorder="1" applyAlignment="1">
      <alignment vertical="top" wrapText="1"/>
    </xf>
    <xf numFmtId="43" fontId="3" fillId="5" borderId="18" xfId="1" applyFont="1" applyFill="1" applyBorder="1"/>
    <xf numFmtId="43" fontId="3" fillId="5" borderId="18" xfId="1" applyFont="1" applyFill="1" applyBorder="1" applyAlignment="1">
      <alignment vertical="top" wrapText="1"/>
    </xf>
    <xf numFmtId="43" fontId="3" fillId="5" borderId="18" xfId="0" applyNumberFormat="1" applyFont="1" applyFill="1" applyBorder="1" applyAlignment="1">
      <alignment vertical="top" wrapText="1"/>
    </xf>
    <xf numFmtId="0" fontId="3" fillId="5" borderId="18" xfId="0" applyFont="1" applyFill="1" applyBorder="1" applyAlignment="1">
      <alignment vertical="top" wrapText="1"/>
    </xf>
    <xf numFmtId="187" fontId="3" fillId="5" borderId="15" xfId="0" applyNumberFormat="1" applyFont="1" applyFill="1" applyBorder="1" applyAlignment="1">
      <alignment vertical="top" wrapText="1"/>
    </xf>
    <xf numFmtId="0" fontId="3" fillId="5" borderId="14" xfId="0" applyFont="1" applyFill="1" applyBorder="1" applyAlignment="1">
      <alignment vertical="top"/>
    </xf>
    <xf numFmtId="187" fontId="3" fillId="5" borderId="14" xfId="0" applyNumberFormat="1" applyFont="1" applyFill="1" applyBorder="1" applyAlignment="1">
      <alignment vertical="top"/>
    </xf>
    <xf numFmtId="43" fontId="3" fillId="5" borderId="13" xfId="1" applyFont="1" applyFill="1" applyBorder="1" applyAlignment="1">
      <alignment vertical="top" wrapText="1"/>
    </xf>
    <xf numFmtId="0" fontId="2" fillId="5" borderId="13" xfId="0" applyFont="1" applyFill="1" applyBorder="1" applyAlignment="1">
      <alignment vertical="top"/>
    </xf>
    <xf numFmtId="0" fontId="2" fillId="5" borderId="0" xfId="0" applyFont="1" applyFill="1" applyAlignment="1">
      <alignment vertical="top"/>
    </xf>
    <xf numFmtId="187" fontId="3" fillId="5" borderId="18" xfId="0" applyNumberFormat="1" applyFont="1" applyFill="1" applyBorder="1" applyAlignment="1">
      <alignment vertical="top" wrapText="1"/>
    </xf>
    <xf numFmtId="187" fontId="3" fillId="5" borderId="9" xfId="0" applyNumberFormat="1" applyFont="1" applyFill="1" applyBorder="1" applyAlignment="1">
      <alignment vertical="top" wrapText="1"/>
    </xf>
    <xf numFmtId="187" fontId="3" fillId="5" borderId="6" xfId="0" applyNumberFormat="1" applyFont="1" applyFill="1" applyBorder="1" applyAlignment="1">
      <alignment vertical="top" wrapText="1"/>
    </xf>
    <xf numFmtId="187" fontId="3" fillId="5" borderId="12" xfId="0" applyNumberFormat="1" applyFont="1" applyFill="1" applyBorder="1" applyAlignment="1">
      <alignment vertical="top" wrapText="1"/>
    </xf>
    <xf numFmtId="187" fontId="3" fillId="5" borderId="1" xfId="0" applyNumberFormat="1" applyFont="1" applyFill="1" applyBorder="1" applyAlignment="1">
      <alignment vertical="top" wrapText="1"/>
    </xf>
    <xf numFmtId="0" fontId="12" fillId="0" borderId="0" xfId="0" applyFont="1"/>
    <xf numFmtId="0" fontId="13" fillId="0" borderId="0" xfId="0" applyFont="1"/>
    <xf numFmtId="43" fontId="13" fillId="0" borderId="0" xfId="1" applyFont="1"/>
    <xf numFmtId="43" fontId="13" fillId="0" borderId="0" xfId="1" applyFont="1" applyAlignment="1">
      <alignment vertical="top" wrapText="1"/>
    </xf>
    <xf numFmtId="0" fontId="13" fillId="0" borderId="0" xfId="0" applyFont="1" applyAlignment="1">
      <alignment vertical="top" wrapText="1"/>
    </xf>
    <xf numFmtId="0" fontId="3" fillId="2" borderId="18" xfId="0" applyFont="1" applyFill="1" applyBorder="1" applyAlignment="1">
      <alignment horizontal="center" vertical="top" wrapText="1"/>
    </xf>
    <xf numFmtId="43" fontId="3" fillId="0" borderId="14" xfId="1" applyFont="1" applyBorder="1" applyAlignment="1">
      <alignment horizontal="center" vertical="top" wrapText="1"/>
    </xf>
    <xf numFmtId="43" fontId="3" fillId="0" borderId="18" xfId="1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1" xfId="0" pivotButton="1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2" borderId="18" xfId="0" applyFont="1" applyFill="1" applyBorder="1" applyAlignment="1">
      <alignment horizontal="center" vertical="top" wrapText="1"/>
    </xf>
    <xf numFmtId="43" fontId="3" fillId="0" borderId="18" xfId="1" applyFont="1" applyBorder="1" applyAlignment="1">
      <alignment horizontal="center" vertical="top" wrapText="1"/>
    </xf>
    <xf numFmtId="0" fontId="3" fillId="2" borderId="4" xfId="0" applyFont="1" applyFill="1" applyBorder="1" applyAlignment="1">
      <alignment vertical="top"/>
    </xf>
    <xf numFmtId="0" fontId="3" fillId="2" borderId="5" xfId="0" applyFont="1" applyFill="1" applyBorder="1" applyAlignment="1">
      <alignment vertical="top"/>
    </xf>
    <xf numFmtId="187" fontId="3" fillId="2" borderId="4" xfId="0" applyNumberFormat="1" applyFont="1" applyFill="1" applyBorder="1" applyAlignment="1">
      <alignment vertical="top" wrapText="1"/>
    </xf>
    <xf numFmtId="187" fontId="3" fillId="2" borderId="9" xfId="0" applyNumberFormat="1" applyFont="1" applyFill="1" applyBorder="1" applyAlignment="1">
      <alignment vertical="top" wrapText="1"/>
    </xf>
    <xf numFmtId="187" fontId="3" fillId="2" borderId="6" xfId="0" applyNumberFormat="1" applyFont="1" applyFill="1" applyBorder="1" applyAlignment="1">
      <alignment vertical="top" wrapText="1"/>
    </xf>
    <xf numFmtId="43" fontId="3" fillId="2" borderId="0" xfId="1" applyFont="1" applyFill="1" applyAlignment="1">
      <alignment vertical="top" wrapText="1"/>
    </xf>
    <xf numFmtId="0" fontId="3" fillId="2" borderId="8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187" fontId="3" fillId="2" borderId="8" xfId="0" applyNumberFormat="1" applyFont="1" applyFill="1" applyBorder="1" applyAlignment="1">
      <alignment vertical="top" wrapText="1"/>
    </xf>
    <xf numFmtId="187" fontId="3" fillId="2" borderId="12" xfId="0" applyNumberFormat="1" applyFont="1" applyFill="1" applyBorder="1" applyAlignment="1">
      <alignment vertical="top" wrapText="1"/>
    </xf>
    <xf numFmtId="187" fontId="3" fillId="2" borderId="1" xfId="0" applyNumberFormat="1" applyFont="1" applyFill="1" applyBorder="1" applyAlignment="1">
      <alignment vertical="top" wrapText="1"/>
    </xf>
    <xf numFmtId="0" fontId="5" fillId="0" borderId="1" xfId="0" pivotButton="1" applyFont="1" applyBorder="1" applyAlignment="1">
      <alignment vertical="top"/>
    </xf>
    <xf numFmtId="43" fontId="5" fillId="0" borderId="1" xfId="1" pivotButton="1" applyFont="1" applyBorder="1" applyAlignment="1">
      <alignment vertical="top"/>
    </xf>
    <xf numFmtId="43" fontId="5" fillId="0" borderId="1" xfId="1" applyFont="1" applyBorder="1" applyAlignment="1">
      <alignment horizontal="left" vertical="top"/>
    </xf>
    <xf numFmtId="43" fontId="5" fillId="0" borderId="2" xfId="1" applyFont="1" applyBorder="1" applyAlignment="1">
      <alignment horizontal="left" vertical="top"/>
    </xf>
    <xf numFmtId="43" fontId="5" fillId="0" borderId="0" xfId="1" applyFont="1" applyBorder="1" applyAlignment="1">
      <alignment horizontal="left" vertical="top"/>
    </xf>
    <xf numFmtId="43" fontId="3" fillId="0" borderId="0" xfId="1" applyFont="1" applyAlignment="1">
      <alignment horizontal="center" vertical="top" wrapText="1"/>
    </xf>
    <xf numFmtId="43" fontId="3" fillId="0" borderId="20" xfId="1" applyFont="1" applyBorder="1" applyAlignment="1">
      <alignment horizontal="center" vertical="top" wrapText="1"/>
    </xf>
    <xf numFmtId="43" fontId="2" fillId="0" borderId="4" xfId="1" applyFont="1" applyBorder="1" applyAlignment="1">
      <alignment vertical="top" wrapText="1"/>
    </xf>
    <xf numFmtId="43" fontId="2" fillId="0" borderId="9" xfId="1" applyFont="1" applyBorder="1" applyAlignment="1">
      <alignment vertical="top" wrapText="1"/>
    </xf>
    <xf numFmtId="43" fontId="3" fillId="0" borderId="6" xfId="1" applyFont="1" applyBorder="1" applyAlignment="1">
      <alignment vertical="top" wrapText="1"/>
    </xf>
    <xf numFmtId="43" fontId="2" fillId="0" borderId="10" xfId="1" applyFont="1" applyBorder="1" applyAlignment="1">
      <alignment vertical="top" wrapText="1"/>
    </xf>
    <xf numFmtId="43" fontId="2" fillId="0" borderId="2" xfId="1" applyFont="1" applyBorder="1" applyAlignment="1">
      <alignment vertical="top" wrapText="1"/>
    </xf>
    <xf numFmtId="43" fontId="2" fillId="0" borderId="0" xfId="1" applyFont="1" applyBorder="1" applyAlignment="1">
      <alignment vertical="top" wrapText="1"/>
    </xf>
    <xf numFmtId="43" fontId="3" fillId="2" borderId="4" xfId="1" applyFont="1" applyFill="1" applyBorder="1" applyAlignment="1">
      <alignment vertical="top"/>
    </xf>
    <xf numFmtId="43" fontId="3" fillId="2" borderId="5" xfId="1" applyFont="1" applyFill="1" applyBorder="1" applyAlignment="1">
      <alignment vertical="top"/>
    </xf>
    <xf numFmtId="43" fontId="3" fillId="2" borderId="4" xfId="1" applyFont="1" applyFill="1" applyBorder="1" applyAlignment="1">
      <alignment vertical="top" wrapText="1"/>
    </xf>
    <xf numFmtId="43" fontId="3" fillId="2" borderId="9" xfId="1" applyFont="1" applyFill="1" applyBorder="1" applyAlignment="1">
      <alignment vertical="top" wrapText="1"/>
    </xf>
    <xf numFmtId="43" fontId="3" fillId="2" borderId="6" xfId="1" applyFont="1" applyFill="1" applyBorder="1" applyAlignment="1">
      <alignment vertical="top" wrapText="1"/>
    </xf>
    <xf numFmtId="43" fontId="2" fillId="2" borderId="0" xfId="1" applyFont="1" applyFill="1"/>
    <xf numFmtId="43" fontId="2" fillId="2" borderId="0" xfId="1" applyFont="1" applyFill="1" applyAlignment="1">
      <alignment vertical="top" wrapText="1"/>
    </xf>
    <xf numFmtId="43" fontId="2" fillId="0" borderId="6" xfId="1" applyFont="1" applyBorder="1" applyAlignment="1">
      <alignment vertical="top" wrapText="1"/>
    </xf>
    <xf numFmtId="43" fontId="3" fillId="2" borderId="8" xfId="1" applyFont="1" applyFill="1" applyBorder="1" applyAlignment="1">
      <alignment vertical="top" wrapText="1"/>
    </xf>
    <xf numFmtId="43" fontId="3" fillId="2" borderId="11" xfId="1" applyFont="1" applyFill="1" applyBorder="1" applyAlignment="1">
      <alignment vertical="top" wrapText="1"/>
    </xf>
    <xf numFmtId="43" fontId="3" fillId="2" borderId="12" xfId="1" applyFont="1" applyFill="1" applyBorder="1" applyAlignment="1">
      <alignment vertical="top" wrapText="1"/>
    </xf>
    <xf numFmtId="43" fontId="5" fillId="0" borderId="0" xfId="1" applyFont="1" applyAlignment="1">
      <alignment horizontal="left" vertical="top"/>
    </xf>
    <xf numFmtId="43" fontId="2" fillId="0" borderId="4" xfId="1" applyFont="1" applyBorder="1" applyAlignment="1">
      <alignment horizontal="left" vertical="top" wrapText="1"/>
    </xf>
    <xf numFmtId="43" fontId="2" fillId="0" borderId="2" xfId="1" applyFont="1" applyBorder="1" applyAlignment="1">
      <alignment horizontal="left" vertical="top" wrapText="1"/>
    </xf>
    <xf numFmtId="43" fontId="3" fillId="2" borderId="4" xfId="1" applyFont="1" applyFill="1" applyBorder="1" applyAlignment="1">
      <alignment horizontal="left" vertical="top"/>
    </xf>
    <xf numFmtId="43" fontId="3" fillId="2" borderId="11" xfId="1" applyFont="1" applyFill="1" applyBorder="1" applyAlignment="1">
      <alignment horizontal="left" vertical="top" wrapText="1"/>
    </xf>
    <xf numFmtId="43" fontId="2" fillId="0" borderId="0" xfId="1" applyFont="1" applyAlignment="1">
      <alignment horizontal="left"/>
    </xf>
    <xf numFmtId="43" fontId="2" fillId="0" borderId="0" xfId="1" applyFont="1" applyAlignment="1">
      <alignment horizontal="left" vertical="top" wrapText="1"/>
    </xf>
    <xf numFmtId="43" fontId="5" fillId="0" borderId="1" xfId="1" pivotButton="1" applyFont="1" applyBorder="1" applyAlignment="1">
      <alignment vertical="top" wrapText="1"/>
    </xf>
    <xf numFmtId="43" fontId="5" fillId="0" borderId="1" xfId="1" applyFont="1" applyBorder="1" applyAlignment="1">
      <alignment vertical="top" wrapText="1"/>
    </xf>
    <xf numFmtId="43" fontId="2" fillId="0" borderId="7" xfId="1" applyFont="1" applyBorder="1" applyAlignment="1">
      <alignment vertical="top" wrapText="1"/>
    </xf>
    <xf numFmtId="43" fontId="4" fillId="0" borderId="0" xfId="1" applyFont="1"/>
    <xf numFmtId="43" fontId="3" fillId="2" borderId="7" xfId="1" applyFont="1" applyFill="1" applyBorder="1" applyAlignment="1">
      <alignment vertical="top" wrapText="1"/>
    </xf>
    <xf numFmtId="43" fontId="14" fillId="2" borderId="0" xfId="1" applyFont="1" applyFill="1"/>
    <xf numFmtId="43" fontId="3" fillId="2" borderId="1" xfId="1" applyFont="1" applyFill="1" applyBorder="1" applyAlignment="1">
      <alignment vertical="top" wrapText="1"/>
    </xf>
    <xf numFmtId="43" fontId="3" fillId="2" borderId="0" xfId="1" applyFont="1" applyFill="1" applyAlignment="1">
      <alignment vertical="top"/>
    </xf>
    <xf numFmtId="0" fontId="3" fillId="2" borderId="0" xfId="0" applyFont="1" applyFill="1" applyAlignment="1">
      <alignment vertical="top"/>
    </xf>
    <xf numFmtId="43" fontId="3" fillId="2" borderId="24" xfId="1" applyFont="1" applyFill="1" applyBorder="1" applyAlignment="1">
      <alignment vertical="top" wrapText="1"/>
    </xf>
    <xf numFmtId="0" fontId="3" fillId="2" borderId="24" xfId="0" applyFont="1" applyFill="1" applyBorder="1" applyAlignment="1">
      <alignment vertical="top" wrapText="1"/>
    </xf>
    <xf numFmtId="43" fontId="3" fillId="0" borderId="18" xfId="1" applyFont="1" applyBorder="1" applyAlignment="1">
      <alignment horizontal="center" vertical="top" wrapText="1"/>
    </xf>
    <xf numFmtId="43" fontId="10" fillId="0" borderId="0" xfId="1" applyFont="1"/>
    <xf numFmtId="43" fontId="11" fillId="5" borderId="0" xfId="1" applyFont="1" applyFill="1"/>
    <xf numFmtId="0" fontId="3" fillId="2" borderId="18" xfId="0" applyFont="1" applyFill="1" applyBorder="1" applyAlignment="1">
      <alignment horizontal="center" vertical="top" wrapText="1"/>
    </xf>
    <xf numFmtId="43" fontId="3" fillId="0" borderId="18" xfId="1" applyFont="1" applyBorder="1" applyAlignment="1">
      <alignment horizontal="center" vertical="top" wrapText="1"/>
    </xf>
    <xf numFmtId="187" fontId="3" fillId="0" borderId="13" xfId="0" applyNumberFormat="1" applyFont="1" applyBorder="1" applyAlignment="1">
      <alignment vertical="top" wrapText="1"/>
    </xf>
    <xf numFmtId="0" fontId="3" fillId="0" borderId="18" xfId="0" applyFont="1" applyBorder="1" applyAlignment="1">
      <alignment horizontal="center" vertical="top" wrapText="1"/>
    </xf>
    <xf numFmtId="187" fontId="3" fillId="0" borderId="18" xfId="0" applyNumberFormat="1" applyFont="1" applyBorder="1" applyAlignment="1">
      <alignment horizontal="center" vertical="top" wrapText="1"/>
    </xf>
    <xf numFmtId="0" fontId="3" fillId="2" borderId="18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3" fillId="0" borderId="18" xfId="0" pivotButton="1" applyFont="1" applyBorder="1" applyAlignment="1">
      <alignment horizontal="center" vertical="top" wrapText="1"/>
    </xf>
    <xf numFmtId="0" fontId="3" fillId="0" borderId="14" xfId="0" pivotButton="1" applyFont="1" applyBorder="1" applyAlignment="1">
      <alignment horizontal="center" vertical="top" wrapText="1"/>
    </xf>
    <xf numFmtId="0" fontId="3" fillId="0" borderId="16" xfId="0" pivotButton="1" applyFont="1" applyBorder="1" applyAlignment="1">
      <alignment horizontal="center" vertical="top" wrapText="1"/>
    </xf>
    <xf numFmtId="43" fontId="3" fillId="0" borderId="18" xfId="1" pivotButton="1" applyFont="1" applyBorder="1" applyAlignment="1">
      <alignment horizontal="center" vertical="top" wrapText="1"/>
    </xf>
    <xf numFmtId="43" fontId="3" fillId="0" borderId="18" xfId="1" applyFont="1" applyBorder="1" applyAlignment="1">
      <alignment horizontal="center" vertical="top" wrapText="1"/>
    </xf>
    <xf numFmtId="0" fontId="3" fillId="3" borderId="18" xfId="0" applyFont="1" applyFill="1" applyBorder="1" applyAlignment="1">
      <alignment horizontal="center" vertical="top" wrapText="1"/>
    </xf>
    <xf numFmtId="0" fontId="3" fillId="4" borderId="18" xfId="0" applyFont="1" applyFill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3" fontId="3" fillId="3" borderId="21" xfId="1" applyFont="1" applyFill="1" applyBorder="1" applyAlignment="1">
      <alignment horizontal="center" vertical="top" wrapText="1"/>
    </xf>
    <xf numFmtId="43" fontId="3" fillId="3" borderId="22" xfId="1" applyFont="1" applyFill="1" applyBorder="1" applyAlignment="1">
      <alignment horizontal="center" vertical="top" wrapText="1"/>
    </xf>
    <xf numFmtId="43" fontId="3" fillId="4" borderId="21" xfId="1" applyFont="1" applyFill="1" applyBorder="1" applyAlignment="1">
      <alignment horizontal="center" vertical="top" wrapText="1"/>
    </xf>
    <xf numFmtId="43" fontId="3" fillId="4" borderId="22" xfId="1" applyFont="1" applyFill="1" applyBorder="1" applyAlignment="1">
      <alignment horizontal="center" vertical="top" wrapText="1"/>
    </xf>
    <xf numFmtId="43" fontId="3" fillId="0" borderId="21" xfId="1" applyFont="1" applyBorder="1" applyAlignment="1">
      <alignment horizontal="center" vertical="top" wrapText="1"/>
    </xf>
    <xf numFmtId="43" fontId="3" fillId="0" borderId="22" xfId="1" applyFont="1" applyBorder="1" applyAlignment="1">
      <alignment horizontal="center" vertical="top" wrapText="1"/>
    </xf>
    <xf numFmtId="43" fontId="3" fillId="0" borderId="23" xfId="1" applyFont="1" applyBorder="1" applyAlignment="1">
      <alignment horizontal="center" vertical="top" wrapText="1"/>
    </xf>
    <xf numFmtId="43" fontId="3" fillId="0" borderId="24" xfId="1" applyFont="1" applyBorder="1" applyAlignment="1">
      <alignment horizontal="center" vertical="top" wrapText="1"/>
    </xf>
    <xf numFmtId="43" fontId="3" fillId="0" borderId="25" xfId="1" applyFont="1" applyBorder="1" applyAlignment="1">
      <alignment horizontal="center" vertical="top" wrapText="1"/>
    </xf>
    <xf numFmtId="43" fontId="2" fillId="0" borderId="3" xfId="1" applyFont="1" applyBorder="1" applyAlignment="1">
      <alignment horizontal="center" vertical="top" wrapText="1"/>
    </xf>
    <xf numFmtId="43" fontId="3" fillId="0" borderId="14" xfId="1" applyFont="1" applyBorder="1" applyAlignment="1">
      <alignment horizontal="center" vertical="top" wrapText="1"/>
    </xf>
    <xf numFmtId="43" fontId="3" fillId="0" borderId="16" xfId="1" applyFont="1" applyBorder="1" applyAlignment="1">
      <alignment horizontal="center" vertical="top" wrapText="1"/>
    </xf>
    <xf numFmtId="43" fontId="3" fillId="0" borderId="19" xfId="1" applyFont="1" applyBorder="1" applyAlignment="1">
      <alignment horizontal="center" vertical="top" wrapText="1"/>
    </xf>
    <xf numFmtId="43" fontId="3" fillId="0" borderId="12" xfId="1" applyFont="1" applyBorder="1" applyAlignment="1">
      <alignment horizontal="center" vertical="top" wrapText="1"/>
    </xf>
    <xf numFmtId="43" fontId="3" fillId="0" borderId="26" xfId="1" applyFont="1" applyBorder="1" applyAlignment="1">
      <alignment horizontal="center" vertical="top" wrapText="1"/>
    </xf>
    <xf numFmtId="43" fontId="5" fillId="0" borderId="2" xfId="1" applyFont="1" applyBorder="1" applyAlignment="1">
      <alignment horizontal="center" vertical="top" wrapText="1"/>
    </xf>
    <xf numFmtId="43" fontId="5" fillId="0" borderId="0" xfId="1" applyFont="1" applyBorder="1" applyAlignment="1">
      <alignment horizontal="center" vertical="top" wrapText="1"/>
    </xf>
    <xf numFmtId="43" fontId="3" fillId="3" borderId="18" xfId="1" applyFont="1" applyFill="1" applyBorder="1" applyAlignment="1">
      <alignment horizontal="center" vertical="top" wrapText="1"/>
    </xf>
    <xf numFmtId="43" fontId="3" fillId="4" borderId="18" xfId="1" applyFont="1" applyFill="1" applyBorder="1" applyAlignment="1">
      <alignment horizontal="center" vertical="top" wrapText="1"/>
    </xf>
    <xf numFmtId="43" fontId="2" fillId="0" borderId="0" xfId="1" applyFont="1" applyBorder="1" applyAlignment="1">
      <alignment horizontal="center" vertical="top" wrapText="1"/>
    </xf>
    <xf numFmtId="43" fontId="5" fillId="0" borderId="2" xfId="1" applyFont="1" applyBorder="1" applyAlignment="1">
      <alignment horizontal="left" vertical="top" wrapText="1"/>
    </xf>
    <xf numFmtId="43" fontId="5" fillId="0" borderId="0" xfId="1" applyFont="1" applyBorder="1" applyAlignment="1">
      <alignment horizontal="left" vertical="top" wrapText="1"/>
    </xf>
    <xf numFmtId="43" fontId="3" fillId="0" borderId="18" xfId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43" fontId="2" fillId="0" borderId="27" xfId="1" applyFont="1" applyBorder="1" applyAlignment="1">
      <alignment vertical="top" wrapText="1"/>
    </xf>
    <xf numFmtId="43" fontId="3" fillId="0" borderId="4" xfId="1" applyFont="1" applyBorder="1" applyAlignment="1">
      <alignment vertical="top"/>
    </xf>
    <xf numFmtId="43" fontId="3" fillId="0" borderId="5" xfId="1" applyFont="1" applyBorder="1" applyAlignment="1">
      <alignment vertical="top"/>
    </xf>
    <xf numFmtId="43" fontId="5" fillId="0" borderId="3" xfId="1" applyFont="1" applyBorder="1" applyAlignment="1">
      <alignment vertical="top" wrapText="1"/>
    </xf>
    <xf numFmtId="43" fontId="3" fillId="4" borderId="13" xfId="1" applyFont="1" applyFill="1" applyBorder="1" applyAlignment="1">
      <alignment horizontal="center" vertical="top" wrapText="1"/>
    </xf>
    <xf numFmtId="43" fontId="3" fillId="4" borderId="16" xfId="1" applyFont="1" applyFill="1" applyBorder="1" applyAlignment="1">
      <alignment horizontal="center" vertical="top" wrapText="1"/>
    </xf>
    <xf numFmtId="43" fontId="3" fillId="0" borderId="27" xfId="1" applyFont="1" applyBorder="1" applyAlignment="1">
      <alignment vertical="top"/>
    </xf>
    <xf numFmtId="43" fontId="3" fillId="0" borderId="6" xfId="1" applyFont="1" applyBorder="1" applyAlignment="1">
      <alignment vertical="top"/>
    </xf>
    <xf numFmtId="43" fontId="3" fillId="2" borderId="27" xfId="1" applyFont="1" applyFill="1" applyBorder="1" applyAlignment="1">
      <alignment vertical="top"/>
    </xf>
    <xf numFmtId="43" fontId="3" fillId="2" borderId="6" xfId="1" applyFont="1" applyFill="1" applyBorder="1" applyAlignment="1">
      <alignment vertical="top"/>
    </xf>
    <xf numFmtId="43" fontId="3" fillId="2" borderId="27" xfId="1" applyFont="1" applyFill="1" applyBorder="1" applyAlignment="1">
      <alignment vertical="top" wrapText="1"/>
    </xf>
    <xf numFmtId="43" fontId="3" fillId="2" borderId="5" xfId="1" applyFont="1" applyFill="1" applyBorder="1" applyAlignment="1">
      <alignment vertical="top" wrapText="1"/>
    </xf>
    <xf numFmtId="43" fontId="3" fillId="2" borderId="9" xfId="1" applyFont="1" applyFill="1" applyBorder="1" applyAlignment="1">
      <alignment vertical="top"/>
    </xf>
    <xf numFmtId="43" fontId="15" fillId="0" borderId="27" xfId="1" applyFont="1" applyBorder="1" applyAlignment="1">
      <alignment vertical="top" wrapText="1"/>
    </xf>
    <xf numFmtId="43" fontId="15" fillId="0" borderId="4" xfId="1" applyFont="1" applyBorder="1" applyAlignment="1">
      <alignment vertical="top" wrapText="1"/>
    </xf>
    <xf numFmtId="43" fontId="15" fillId="0" borderId="9" xfId="1" applyFont="1" applyBorder="1" applyAlignment="1">
      <alignment vertical="top" wrapText="1"/>
    </xf>
    <xf numFmtId="43" fontId="15" fillId="0" borderId="0" xfId="1" applyFont="1"/>
    <xf numFmtId="43" fontId="15" fillId="0" borderId="0" xfId="1" applyFont="1" applyAlignment="1">
      <alignment vertical="top" wrapText="1"/>
    </xf>
    <xf numFmtId="43" fontId="3" fillId="2" borderId="28" xfId="1" applyFont="1" applyFill="1" applyBorder="1" applyAlignment="1">
      <alignment vertical="top" wrapText="1"/>
    </xf>
    <xf numFmtId="43" fontId="13" fillId="0" borderId="6" xfId="1" applyFont="1" applyBorder="1" applyAlignment="1">
      <alignment vertical="top" wrapText="1"/>
    </xf>
    <xf numFmtId="43" fontId="15" fillId="0" borderId="2" xfId="1" applyFont="1" applyBorder="1" applyAlignment="1">
      <alignment vertical="top" wrapText="1"/>
    </xf>
    <xf numFmtId="43" fontId="15" fillId="0" borderId="0" xfId="1" applyFont="1" applyBorder="1" applyAlignment="1">
      <alignment vertical="top" wrapText="1"/>
    </xf>
    <xf numFmtId="43" fontId="3" fillId="4" borderId="14" xfId="1" applyFont="1" applyFill="1" applyBorder="1" applyAlignment="1">
      <alignment horizontal="left" vertical="top" wrapText="1"/>
    </xf>
    <xf numFmtId="43" fontId="3" fillId="4" borderId="16" xfId="1" applyFont="1" applyFill="1" applyBorder="1" applyAlignment="1">
      <alignment horizontal="left" vertical="top" wrapText="1"/>
    </xf>
    <xf numFmtId="43" fontId="3" fillId="4" borderId="18" xfId="1" applyFont="1" applyFill="1" applyBorder="1" applyAlignment="1">
      <alignment horizontal="left" vertical="top" wrapText="1"/>
    </xf>
    <xf numFmtId="0" fontId="3" fillId="0" borderId="0" xfId="0" applyFont="1" applyAlignment="1">
      <alignment horizontal="center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5"/>
  <sheetViews>
    <sheetView tabSelected="1" zoomScale="90" zoomScaleNormal="90" workbookViewId="0">
      <pane ySplit="5" topLeftCell="A6" activePane="bottomLeft" state="frozen"/>
      <selection pane="bottomLeft" activeCell="E11" sqref="E11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28" style="1" customWidth="1"/>
    <col min="4" max="4" width="32.375" style="1" customWidth="1"/>
    <col min="5" max="5" width="25.375" style="1" customWidth="1"/>
    <col min="6" max="6" width="15.875" style="3" customWidth="1"/>
    <col min="7" max="7" width="12.75" style="3" customWidth="1"/>
    <col min="8" max="8" width="12.375" style="14" customWidth="1"/>
    <col min="9" max="9" width="16" style="14" bestFit="1" customWidth="1"/>
    <col min="10" max="11" width="15.875" style="14" hidden="1" customWidth="1"/>
    <col min="12" max="12" width="17.75" style="14" bestFit="1" customWidth="1"/>
    <col min="13" max="13" width="12.375" style="3" bestFit="1" customWidth="1"/>
    <col min="14" max="14" width="11.875" style="3" bestFit="1" customWidth="1"/>
    <col min="15" max="15" width="12.25" style="14" bestFit="1" customWidth="1"/>
    <col min="16" max="16" width="12.375" style="3" hidden="1" customWidth="1"/>
    <col min="17" max="17" width="12" style="3" hidden="1" customWidth="1"/>
    <col min="18" max="18" width="12.25" style="14" hidden="1" customWidth="1"/>
    <col min="19" max="20" width="12.75" style="3" hidden="1" customWidth="1"/>
    <col min="21" max="21" width="13" style="14" hidden="1" customWidth="1"/>
    <col min="22" max="22" width="13" style="14" customWidth="1"/>
    <col min="23" max="23" width="13.75" style="1" customWidth="1"/>
    <col min="24" max="24" width="18.625" style="1" customWidth="1"/>
    <col min="25" max="25" width="28" style="1" customWidth="1"/>
    <col min="26" max="26" width="11.625" style="1" customWidth="1"/>
    <col min="27" max="27" width="12.25" style="1" customWidth="1"/>
    <col min="28" max="28" width="12.125" style="1" customWidth="1"/>
    <col min="29" max="263" width="26" style="1"/>
    <col min="264" max="264" width="23.75" style="1" customWidth="1"/>
    <col min="265" max="265" width="16.75" style="1" customWidth="1"/>
    <col min="266" max="266" width="31.75" style="1" customWidth="1"/>
    <col min="267" max="267" width="45.75" style="1" customWidth="1"/>
    <col min="268" max="268" width="32" style="1" customWidth="1"/>
    <col min="269" max="270" width="15.875" style="1" customWidth="1"/>
    <col min="271" max="271" width="9.875" style="1" customWidth="1"/>
    <col min="272" max="272" width="15.375" style="1" bestFit="1" customWidth="1"/>
    <col min="273" max="273" width="10.75" style="1" bestFit="1" customWidth="1"/>
    <col min="274" max="274" width="11.25" style="1" customWidth="1"/>
    <col min="275" max="280" width="13.75" style="1" customWidth="1"/>
    <col min="281" max="281" width="11.625" style="1" customWidth="1"/>
    <col min="282" max="282" width="26" style="1" customWidth="1"/>
    <col min="283" max="519" width="26" style="1"/>
    <col min="520" max="520" width="23.75" style="1" customWidth="1"/>
    <col min="521" max="521" width="16.75" style="1" customWidth="1"/>
    <col min="522" max="522" width="31.75" style="1" customWidth="1"/>
    <col min="523" max="523" width="45.75" style="1" customWidth="1"/>
    <col min="524" max="524" width="32" style="1" customWidth="1"/>
    <col min="525" max="526" width="15.875" style="1" customWidth="1"/>
    <col min="527" max="527" width="9.875" style="1" customWidth="1"/>
    <col min="528" max="528" width="15.375" style="1" bestFit="1" customWidth="1"/>
    <col min="529" max="529" width="10.75" style="1" bestFit="1" customWidth="1"/>
    <col min="530" max="530" width="11.25" style="1" customWidth="1"/>
    <col min="531" max="536" width="13.75" style="1" customWidth="1"/>
    <col min="537" max="537" width="11.625" style="1" customWidth="1"/>
    <col min="538" max="538" width="26" style="1" customWidth="1"/>
    <col min="539" max="775" width="26" style="1"/>
    <col min="776" max="776" width="23.75" style="1" customWidth="1"/>
    <col min="777" max="777" width="16.75" style="1" customWidth="1"/>
    <col min="778" max="778" width="31.75" style="1" customWidth="1"/>
    <col min="779" max="779" width="45.75" style="1" customWidth="1"/>
    <col min="780" max="780" width="32" style="1" customWidth="1"/>
    <col min="781" max="782" width="15.875" style="1" customWidth="1"/>
    <col min="783" max="783" width="9.875" style="1" customWidth="1"/>
    <col min="784" max="784" width="15.375" style="1" bestFit="1" customWidth="1"/>
    <col min="785" max="785" width="10.75" style="1" bestFit="1" customWidth="1"/>
    <col min="786" max="786" width="11.25" style="1" customWidth="1"/>
    <col min="787" max="792" width="13.75" style="1" customWidth="1"/>
    <col min="793" max="793" width="11.625" style="1" customWidth="1"/>
    <col min="794" max="794" width="26" style="1" customWidth="1"/>
    <col min="795" max="1031" width="26" style="1"/>
    <col min="1032" max="1032" width="23.75" style="1" customWidth="1"/>
    <col min="1033" max="1033" width="16.75" style="1" customWidth="1"/>
    <col min="1034" max="1034" width="31.75" style="1" customWidth="1"/>
    <col min="1035" max="1035" width="45.75" style="1" customWidth="1"/>
    <col min="1036" max="1036" width="32" style="1" customWidth="1"/>
    <col min="1037" max="1038" width="15.875" style="1" customWidth="1"/>
    <col min="1039" max="1039" width="9.875" style="1" customWidth="1"/>
    <col min="1040" max="1040" width="15.375" style="1" bestFit="1" customWidth="1"/>
    <col min="1041" max="1041" width="10.75" style="1" bestFit="1" customWidth="1"/>
    <col min="1042" max="1042" width="11.25" style="1" customWidth="1"/>
    <col min="1043" max="1048" width="13.75" style="1" customWidth="1"/>
    <col min="1049" max="1049" width="11.625" style="1" customWidth="1"/>
    <col min="1050" max="1050" width="26" style="1" customWidth="1"/>
    <col min="1051" max="1287" width="26" style="1"/>
    <col min="1288" max="1288" width="23.75" style="1" customWidth="1"/>
    <col min="1289" max="1289" width="16.75" style="1" customWidth="1"/>
    <col min="1290" max="1290" width="31.75" style="1" customWidth="1"/>
    <col min="1291" max="1291" width="45.75" style="1" customWidth="1"/>
    <col min="1292" max="1292" width="32" style="1" customWidth="1"/>
    <col min="1293" max="1294" width="15.875" style="1" customWidth="1"/>
    <col min="1295" max="1295" width="9.875" style="1" customWidth="1"/>
    <col min="1296" max="1296" width="15.375" style="1" bestFit="1" customWidth="1"/>
    <col min="1297" max="1297" width="10.75" style="1" bestFit="1" customWidth="1"/>
    <col min="1298" max="1298" width="11.25" style="1" customWidth="1"/>
    <col min="1299" max="1304" width="13.75" style="1" customWidth="1"/>
    <col min="1305" max="1305" width="11.625" style="1" customWidth="1"/>
    <col min="1306" max="1306" width="26" style="1" customWidth="1"/>
    <col min="1307" max="1543" width="26" style="1"/>
    <col min="1544" max="1544" width="23.75" style="1" customWidth="1"/>
    <col min="1545" max="1545" width="16.75" style="1" customWidth="1"/>
    <col min="1546" max="1546" width="31.75" style="1" customWidth="1"/>
    <col min="1547" max="1547" width="45.75" style="1" customWidth="1"/>
    <col min="1548" max="1548" width="32" style="1" customWidth="1"/>
    <col min="1549" max="1550" width="15.875" style="1" customWidth="1"/>
    <col min="1551" max="1551" width="9.875" style="1" customWidth="1"/>
    <col min="1552" max="1552" width="15.375" style="1" bestFit="1" customWidth="1"/>
    <col min="1553" max="1553" width="10.75" style="1" bestFit="1" customWidth="1"/>
    <col min="1554" max="1554" width="11.25" style="1" customWidth="1"/>
    <col min="1555" max="1560" width="13.75" style="1" customWidth="1"/>
    <col min="1561" max="1561" width="11.625" style="1" customWidth="1"/>
    <col min="1562" max="1562" width="26" style="1" customWidth="1"/>
    <col min="1563" max="1799" width="26" style="1"/>
    <col min="1800" max="1800" width="23.75" style="1" customWidth="1"/>
    <col min="1801" max="1801" width="16.75" style="1" customWidth="1"/>
    <col min="1802" max="1802" width="31.75" style="1" customWidth="1"/>
    <col min="1803" max="1803" width="45.75" style="1" customWidth="1"/>
    <col min="1804" max="1804" width="32" style="1" customWidth="1"/>
    <col min="1805" max="1806" width="15.875" style="1" customWidth="1"/>
    <col min="1807" max="1807" width="9.875" style="1" customWidth="1"/>
    <col min="1808" max="1808" width="15.375" style="1" bestFit="1" customWidth="1"/>
    <col min="1809" max="1809" width="10.75" style="1" bestFit="1" customWidth="1"/>
    <col min="1810" max="1810" width="11.25" style="1" customWidth="1"/>
    <col min="1811" max="1816" width="13.75" style="1" customWidth="1"/>
    <col min="1817" max="1817" width="11.625" style="1" customWidth="1"/>
    <col min="1818" max="1818" width="26" style="1" customWidth="1"/>
    <col min="1819" max="2055" width="26" style="1"/>
    <col min="2056" max="2056" width="23.75" style="1" customWidth="1"/>
    <col min="2057" max="2057" width="16.75" style="1" customWidth="1"/>
    <col min="2058" max="2058" width="31.75" style="1" customWidth="1"/>
    <col min="2059" max="2059" width="45.75" style="1" customWidth="1"/>
    <col min="2060" max="2060" width="32" style="1" customWidth="1"/>
    <col min="2061" max="2062" width="15.875" style="1" customWidth="1"/>
    <col min="2063" max="2063" width="9.875" style="1" customWidth="1"/>
    <col min="2064" max="2064" width="15.375" style="1" bestFit="1" customWidth="1"/>
    <col min="2065" max="2065" width="10.75" style="1" bestFit="1" customWidth="1"/>
    <col min="2066" max="2066" width="11.25" style="1" customWidth="1"/>
    <col min="2067" max="2072" width="13.75" style="1" customWidth="1"/>
    <col min="2073" max="2073" width="11.625" style="1" customWidth="1"/>
    <col min="2074" max="2074" width="26" style="1" customWidth="1"/>
    <col min="2075" max="2311" width="26" style="1"/>
    <col min="2312" max="2312" width="23.75" style="1" customWidth="1"/>
    <col min="2313" max="2313" width="16.75" style="1" customWidth="1"/>
    <col min="2314" max="2314" width="31.75" style="1" customWidth="1"/>
    <col min="2315" max="2315" width="45.75" style="1" customWidth="1"/>
    <col min="2316" max="2316" width="32" style="1" customWidth="1"/>
    <col min="2317" max="2318" width="15.875" style="1" customWidth="1"/>
    <col min="2319" max="2319" width="9.875" style="1" customWidth="1"/>
    <col min="2320" max="2320" width="15.375" style="1" bestFit="1" customWidth="1"/>
    <col min="2321" max="2321" width="10.75" style="1" bestFit="1" customWidth="1"/>
    <col min="2322" max="2322" width="11.25" style="1" customWidth="1"/>
    <col min="2323" max="2328" width="13.75" style="1" customWidth="1"/>
    <col min="2329" max="2329" width="11.625" style="1" customWidth="1"/>
    <col min="2330" max="2330" width="26" style="1" customWidth="1"/>
    <col min="2331" max="2567" width="26" style="1"/>
    <col min="2568" max="2568" width="23.75" style="1" customWidth="1"/>
    <col min="2569" max="2569" width="16.75" style="1" customWidth="1"/>
    <col min="2570" max="2570" width="31.75" style="1" customWidth="1"/>
    <col min="2571" max="2571" width="45.75" style="1" customWidth="1"/>
    <col min="2572" max="2572" width="32" style="1" customWidth="1"/>
    <col min="2573" max="2574" width="15.875" style="1" customWidth="1"/>
    <col min="2575" max="2575" width="9.875" style="1" customWidth="1"/>
    <col min="2576" max="2576" width="15.375" style="1" bestFit="1" customWidth="1"/>
    <col min="2577" max="2577" width="10.75" style="1" bestFit="1" customWidth="1"/>
    <col min="2578" max="2578" width="11.25" style="1" customWidth="1"/>
    <col min="2579" max="2584" width="13.75" style="1" customWidth="1"/>
    <col min="2585" max="2585" width="11.625" style="1" customWidth="1"/>
    <col min="2586" max="2586" width="26" style="1" customWidth="1"/>
    <col min="2587" max="2823" width="26" style="1"/>
    <col min="2824" max="2824" width="23.75" style="1" customWidth="1"/>
    <col min="2825" max="2825" width="16.75" style="1" customWidth="1"/>
    <col min="2826" max="2826" width="31.75" style="1" customWidth="1"/>
    <col min="2827" max="2827" width="45.75" style="1" customWidth="1"/>
    <col min="2828" max="2828" width="32" style="1" customWidth="1"/>
    <col min="2829" max="2830" width="15.875" style="1" customWidth="1"/>
    <col min="2831" max="2831" width="9.875" style="1" customWidth="1"/>
    <col min="2832" max="2832" width="15.375" style="1" bestFit="1" customWidth="1"/>
    <col min="2833" max="2833" width="10.75" style="1" bestFit="1" customWidth="1"/>
    <col min="2834" max="2834" width="11.25" style="1" customWidth="1"/>
    <col min="2835" max="2840" width="13.75" style="1" customWidth="1"/>
    <col min="2841" max="2841" width="11.625" style="1" customWidth="1"/>
    <col min="2842" max="2842" width="26" style="1" customWidth="1"/>
    <col min="2843" max="3079" width="26" style="1"/>
    <col min="3080" max="3080" width="23.75" style="1" customWidth="1"/>
    <col min="3081" max="3081" width="16.75" style="1" customWidth="1"/>
    <col min="3082" max="3082" width="31.75" style="1" customWidth="1"/>
    <col min="3083" max="3083" width="45.75" style="1" customWidth="1"/>
    <col min="3084" max="3084" width="32" style="1" customWidth="1"/>
    <col min="3085" max="3086" width="15.875" style="1" customWidth="1"/>
    <col min="3087" max="3087" width="9.875" style="1" customWidth="1"/>
    <col min="3088" max="3088" width="15.375" style="1" bestFit="1" customWidth="1"/>
    <col min="3089" max="3089" width="10.75" style="1" bestFit="1" customWidth="1"/>
    <col min="3090" max="3090" width="11.25" style="1" customWidth="1"/>
    <col min="3091" max="3096" width="13.75" style="1" customWidth="1"/>
    <col min="3097" max="3097" width="11.625" style="1" customWidth="1"/>
    <col min="3098" max="3098" width="26" style="1" customWidth="1"/>
    <col min="3099" max="3335" width="26" style="1"/>
    <col min="3336" max="3336" width="23.75" style="1" customWidth="1"/>
    <col min="3337" max="3337" width="16.75" style="1" customWidth="1"/>
    <col min="3338" max="3338" width="31.75" style="1" customWidth="1"/>
    <col min="3339" max="3339" width="45.75" style="1" customWidth="1"/>
    <col min="3340" max="3340" width="32" style="1" customWidth="1"/>
    <col min="3341" max="3342" width="15.875" style="1" customWidth="1"/>
    <col min="3343" max="3343" width="9.875" style="1" customWidth="1"/>
    <col min="3344" max="3344" width="15.375" style="1" bestFit="1" customWidth="1"/>
    <col min="3345" max="3345" width="10.75" style="1" bestFit="1" customWidth="1"/>
    <col min="3346" max="3346" width="11.25" style="1" customWidth="1"/>
    <col min="3347" max="3352" width="13.75" style="1" customWidth="1"/>
    <col min="3353" max="3353" width="11.625" style="1" customWidth="1"/>
    <col min="3354" max="3354" width="26" style="1" customWidth="1"/>
    <col min="3355" max="3591" width="26" style="1"/>
    <col min="3592" max="3592" width="23.75" style="1" customWidth="1"/>
    <col min="3593" max="3593" width="16.75" style="1" customWidth="1"/>
    <col min="3594" max="3594" width="31.75" style="1" customWidth="1"/>
    <col min="3595" max="3595" width="45.75" style="1" customWidth="1"/>
    <col min="3596" max="3596" width="32" style="1" customWidth="1"/>
    <col min="3597" max="3598" width="15.875" style="1" customWidth="1"/>
    <col min="3599" max="3599" width="9.875" style="1" customWidth="1"/>
    <col min="3600" max="3600" width="15.375" style="1" bestFit="1" customWidth="1"/>
    <col min="3601" max="3601" width="10.75" style="1" bestFit="1" customWidth="1"/>
    <col min="3602" max="3602" width="11.25" style="1" customWidth="1"/>
    <col min="3603" max="3608" width="13.75" style="1" customWidth="1"/>
    <col min="3609" max="3609" width="11.625" style="1" customWidth="1"/>
    <col min="3610" max="3610" width="26" style="1" customWidth="1"/>
    <col min="3611" max="3847" width="26" style="1"/>
    <col min="3848" max="3848" width="23.75" style="1" customWidth="1"/>
    <col min="3849" max="3849" width="16.75" style="1" customWidth="1"/>
    <col min="3850" max="3850" width="31.75" style="1" customWidth="1"/>
    <col min="3851" max="3851" width="45.75" style="1" customWidth="1"/>
    <col min="3852" max="3852" width="32" style="1" customWidth="1"/>
    <col min="3853" max="3854" width="15.875" style="1" customWidth="1"/>
    <col min="3855" max="3855" width="9.875" style="1" customWidth="1"/>
    <col min="3856" max="3856" width="15.375" style="1" bestFit="1" customWidth="1"/>
    <col min="3857" max="3857" width="10.75" style="1" bestFit="1" customWidth="1"/>
    <col min="3858" max="3858" width="11.25" style="1" customWidth="1"/>
    <col min="3859" max="3864" width="13.75" style="1" customWidth="1"/>
    <col min="3865" max="3865" width="11.625" style="1" customWidth="1"/>
    <col min="3866" max="3866" width="26" style="1" customWidth="1"/>
    <col min="3867" max="4103" width="26" style="1"/>
    <col min="4104" max="4104" width="23.75" style="1" customWidth="1"/>
    <col min="4105" max="4105" width="16.75" style="1" customWidth="1"/>
    <col min="4106" max="4106" width="31.75" style="1" customWidth="1"/>
    <col min="4107" max="4107" width="45.75" style="1" customWidth="1"/>
    <col min="4108" max="4108" width="32" style="1" customWidth="1"/>
    <col min="4109" max="4110" width="15.875" style="1" customWidth="1"/>
    <col min="4111" max="4111" width="9.875" style="1" customWidth="1"/>
    <col min="4112" max="4112" width="15.375" style="1" bestFit="1" customWidth="1"/>
    <col min="4113" max="4113" width="10.75" style="1" bestFit="1" customWidth="1"/>
    <col min="4114" max="4114" width="11.25" style="1" customWidth="1"/>
    <col min="4115" max="4120" width="13.75" style="1" customWidth="1"/>
    <col min="4121" max="4121" width="11.625" style="1" customWidth="1"/>
    <col min="4122" max="4122" width="26" style="1" customWidth="1"/>
    <col min="4123" max="4359" width="26" style="1"/>
    <col min="4360" max="4360" width="23.75" style="1" customWidth="1"/>
    <col min="4361" max="4361" width="16.75" style="1" customWidth="1"/>
    <col min="4362" max="4362" width="31.75" style="1" customWidth="1"/>
    <col min="4363" max="4363" width="45.75" style="1" customWidth="1"/>
    <col min="4364" max="4364" width="32" style="1" customWidth="1"/>
    <col min="4365" max="4366" width="15.875" style="1" customWidth="1"/>
    <col min="4367" max="4367" width="9.875" style="1" customWidth="1"/>
    <col min="4368" max="4368" width="15.375" style="1" bestFit="1" customWidth="1"/>
    <col min="4369" max="4369" width="10.75" style="1" bestFit="1" customWidth="1"/>
    <col min="4370" max="4370" width="11.25" style="1" customWidth="1"/>
    <col min="4371" max="4376" width="13.75" style="1" customWidth="1"/>
    <col min="4377" max="4377" width="11.625" style="1" customWidth="1"/>
    <col min="4378" max="4378" width="26" style="1" customWidth="1"/>
    <col min="4379" max="4615" width="26" style="1"/>
    <col min="4616" max="4616" width="23.75" style="1" customWidth="1"/>
    <col min="4617" max="4617" width="16.75" style="1" customWidth="1"/>
    <col min="4618" max="4618" width="31.75" style="1" customWidth="1"/>
    <col min="4619" max="4619" width="45.75" style="1" customWidth="1"/>
    <col min="4620" max="4620" width="32" style="1" customWidth="1"/>
    <col min="4621" max="4622" width="15.875" style="1" customWidth="1"/>
    <col min="4623" max="4623" width="9.875" style="1" customWidth="1"/>
    <col min="4624" max="4624" width="15.375" style="1" bestFit="1" customWidth="1"/>
    <col min="4625" max="4625" width="10.75" style="1" bestFit="1" customWidth="1"/>
    <col min="4626" max="4626" width="11.25" style="1" customWidth="1"/>
    <col min="4627" max="4632" width="13.75" style="1" customWidth="1"/>
    <col min="4633" max="4633" width="11.625" style="1" customWidth="1"/>
    <col min="4634" max="4634" width="26" style="1" customWidth="1"/>
    <col min="4635" max="4871" width="26" style="1"/>
    <col min="4872" max="4872" width="23.75" style="1" customWidth="1"/>
    <col min="4873" max="4873" width="16.75" style="1" customWidth="1"/>
    <col min="4874" max="4874" width="31.75" style="1" customWidth="1"/>
    <col min="4875" max="4875" width="45.75" style="1" customWidth="1"/>
    <col min="4876" max="4876" width="32" style="1" customWidth="1"/>
    <col min="4877" max="4878" width="15.875" style="1" customWidth="1"/>
    <col min="4879" max="4879" width="9.875" style="1" customWidth="1"/>
    <col min="4880" max="4880" width="15.375" style="1" bestFit="1" customWidth="1"/>
    <col min="4881" max="4881" width="10.75" style="1" bestFit="1" customWidth="1"/>
    <col min="4882" max="4882" width="11.25" style="1" customWidth="1"/>
    <col min="4883" max="4888" width="13.75" style="1" customWidth="1"/>
    <col min="4889" max="4889" width="11.625" style="1" customWidth="1"/>
    <col min="4890" max="4890" width="26" style="1" customWidth="1"/>
    <col min="4891" max="5127" width="26" style="1"/>
    <col min="5128" max="5128" width="23.75" style="1" customWidth="1"/>
    <col min="5129" max="5129" width="16.75" style="1" customWidth="1"/>
    <col min="5130" max="5130" width="31.75" style="1" customWidth="1"/>
    <col min="5131" max="5131" width="45.75" style="1" customWidth="1"/>
    <col min="5132" max="5132" width="32" style="1" customWidth="1"/>
    <col min="5133" max="5134" width="15.875" style="1" customWidth="1"/>
    <col min="5135" max="5135" width="9.875" style="1" customWidth="1"/>
    <col min="5136" max="5136" width="15.375" style="1" bestFit="1" customWidth="1"/>
    <col min="5137" max="5137" width="10.75" style="1" bestFit="1" customWidth="1"/>
    <col min="5138" max="5138" width="11.25" style="1" customWidth="1"/>
    <col min="5139" max="5144" width="13.75" style="1" customWidth="1"/>
    <col min="5145" max="5145" width="11.625" style="1" customWidth="1"/>
    <col min="5146" max="5146" width="26" style="1" customWidth="1"/>
    <col min="5147" max="5383" width="26" style="1"/>
    <col min="5384" max="5384" width="23.75" style="1" customWidth="1"/>
    <col min="5385" max="5385" width="16.75" style="1" customWidth="1"/>
    <col min="5386" max="5386" width="31.75" style="1" customWidth="1"/>
    <col min="5387" max="5387" width="45.75" style="1" customWidth="1"/>
    <col min="5388" max="5388" width="32" style="1" customWidth="1"/>
    <col min="5389" max="5390" width="15.875" style="1" customWidth="1"/>
    <col min="5391" max="5391" width="9.875" style="1" customWidth="1"/>
    <col min="5392" max="5392" width="15.375" style="1" bestFit="1" customWidth="1"/>
    <col min="5393" max="5393" width="10.75" style="1" bestFit="1" customWidth="1"/>
    <col min="5394" max="5394" width="11.25" style="1" customWidth="1"/>
    <col min="5395" max="5400" width="13.75" style="1" customWidth="1"/>
    <col min="5401" max="5401" width="11.625" style="1" customWidth="1"/>
    <col min="5402" max="5402" width="26" style="1" customWidth="1"/>
    <col min="5403" max="5639" width="26" style="1"/>
    <col min="5640" max="5640" width="23.75" style="1" customWidth="1"/>
    <col min="5641" max="5641" width="16.75" style="1" customWidth="1"/>
    <col min="5642" max="5642" width="31.75" style="1" customWidth="1"/>
    <col min="5643" max="5643" width="45.75" style="1" customWidth="1"/>
    <col min="5644" max="5644" width="32" style="1" customWidth="1"/>
    <col min="5645" max="5646" width="15.875" style="1" customWidth="1"/>
    <col min="5647" max="5647" width="9.875" style="1" customWidth="1"/>
    <col min="5648" max="5648" width="15.375" style="1" bestFit="1" customWidth="1"/>
    <col min="5649" max="5649" width="10.75" style="1" bestFit="1" customWidth="1"/>
    <col min="5650" max="5650" width="11.25" style="1" customWidth="1"/>
    <col min="5651" max="5656" width="13.75" style="1" customWidth="1"/>
    <col min="5657" max="5657" width="11.625" style="1" customWidth="1"/>
    <col min="5658" max="5658" width="26" style="1" customWidth="1"/>
    <col min="5659" max="5895" width="26" style="1"/>
    <col min="5896" max="5896" width="23.75" style="1" customWidth="1"/>
    <col min="5897" max="5897" width="16.75" style="1" customWidth="1"/>
    <col min="5898" max="5898" width="31.75" style="1" customWidth="1"/>
    <col min="5899" max="5899" width="45.75" style="1" customWidth="1"/>
    <col min="5900" max="5900" width="32" style="1" customWidth="1"/>
    <col min="5901" max="5902" width="15.875" style="1" customWidth="1"/>
    <col min="5903" max="5903" width="9.875" style="1" customWidth="1"/>
    <col min="5904" max="5904" width="15.375" style="1" bestFit="1" customWidth="1"/>
    <col min="5905" max="5905" width="10.75" style="1" bestFit="1" customWidth="1"/>
    <col min="5906" max="5906" width="11.25" style="1" customWidth="1"/>
    <col min="5907" max="5912" width="13.75" style="1" customWidth="1"/>
    <col min="5913" max="5913" width="11.625" style="1" customWidth="1"/>
    <col min="5914" max="5914" width="26" style="1" customWidth="1"/>
    <col min="5915" max="6151" width="26" style="1"/>
    <col min="6152" max="6152" width="23.75" style="1" customWidth="1"/>
    <col min="6153" max="6153" width="16.75" style="1" customWidth="1"/>
    <col min="6154" max="6154" width="31.75" style="1" customWidth="1"/>
    <col min="6155" max="6155" width="45.75" style="1" customWidth="1"/>
    <col min="6156" max="6156" width="32" style="1" customWidth="1"/>
    <col min="6157" max="6158" width="15.875" style="1" customWidth="1"/>
    <col min="6159" max="6159" width="9.875" style="1" customWidth="1"/>
    <col min="6160" max="6160" width="15.375" style="1" bestFit="1" customWidth="1"/>
    <col min="6161" max="6161" width="10.75" style="1" bestFit="1" customWidth="1"/>
    <col min="6162" max="6162" width="11.25" style="1" customWidth="1"/>
    <col min="6163" max="6168" width="13.75" style="1" customWidth="1"/>
    <col min="6169" max="6169" width="11.625" style="1" customWidth="1"/>
    <col min="6170" max="6170" width="26" style="1" customWidth="1"/>
    <col min="6171" max="6407" width="26" style="1"/>
    <col min="6408" max="6408" width="23.75" style="1" customWidth="1"/>
    <col min="6409" max="6409" width="16.75" style="1" customWidth="1"/>
    <col min="6410" max="6410" width="31.75" style="1" customWidth="1"/>
    <col min="6411" max="6411" width="45.75" style="1" customWidth="1"/>
    <col min="6412" max="6412" width="32" style="1" customWidth="1"/>
    <col min="6413" max="6414" width="15.875" style="1" customWidth="1"/>
    <col min="6415" max="6415" width="9.875" style="1" customWidth="1"/>
    <col min="6416" max="6416" width="15.375" style="1" bestFit="1" customWidth="1"/>
    <col min="6417" max="6417" width="10.75" style="1" bestFit="1" customWidth="1"/>
    <col min="6418" max="6418" width="11.25" style="1" customWidth="1"/>
    <col min="6419" max="6424" width="13.75" style="1" customWidth="1"/>
    <col min="6425" max="6425" width="11.625" style="1" customWidth="1"/>
    <col min="6426" max="6426" width="26" style="1" customWidth="1"/>
    <col min="6427" max="6663" width="26" style="1"/>
    <col min="6664" max="6664" width="23.75" style="1" customWidth="1"/>
    <col min="6665" max="6665" width="16.75" style="1" customWidth="1"/>
    <col min="6666" max="6666" width="31.75" style="1" customWidth="1"/>
    <col min="6667" max="6667" width="45.75" style="1" customWidth="1"/>
    <col min="6668" max="6668" width="32" style="1" customWidth="1"/>
    <col min="6669" max="6670" width="15.875" style="1" customWidth="1"/>
    <col min="6671" max="6671" width="9.875" style="1" customWidth="1"/>
    <col min="6672" max="6672" width="15.375" style="1" bestFit="1" customWidth="1"/>
    <col min="6673" max="6673" width="10.75" style="1" bestFit="1" customWidth="1"/>
    <col min="6674" max="6674" width="11.25" style="1" customWidth="1"/>
    <col min="6675" max="6680" width="13.75" style="1" customWidth="1"/>
    <col min="6681" max="6681" width="11.625" style="1" customWidth="1"/>
    <col min="6682" max="6682" width="26" style="1" customWidth="1"/>
    <col min="6683" max="6919" width="26" style="1"/>
    <col min="6920" max="6920" width="23.75" style="1" customWidth="1"/>
    <col min="6921" max="6921" width="16.75" style="1" customWidth="1"/>
    <col min="6922" max="6922" width="31.75" style="1" customWidth="1"/>
    <col min="6923" max="6923" width="45.75" style="1" customWidth="1"/>
    <col min="6924" max="6924" width="32" style="1" customWidth="1"/>
    <col min="6925" max="6926" width="15.875" style="1" customWidth="1"/>
    <col min="6927" max="6927" width="9.875" style="1" customWidth="1"/>
    <col min="6928" max="6928" width="15.375" style="1" bestFit="1" customWidth="1"/>
    <col min="6929" max="6929" width="10.75" style="1" bestFit="1" customWidth="1"/>
    <col min="6930" max="6930" width="11.25" style="1" customWidth="1"/>
    <col min="6931" max="6936" width="13.75" style="1" customWidth="1"/>
    <col min="6937" max="6937" width="11.625" style="1" customWidth="1"/>
    <col min="6938" max="6938" width="26" style="1" customWidth="1"/>
    <col min="6939" max="7175" width="26" style="1"/>
    <col min="7176" max="7176" width="23.75" style="1" customWidth="1"/>
    <col min="7177" max="7177" width="16.75" style="1" customWidth="1"/>
    <col min="7178" max="7178" width="31.75" style="1" customWidth="1"/>
    <col min="7179" max="7179" width="45.75" style="1" customWidth="1"/>
    <col min="7180" max="7180" width="32" style="1" customWidth="1"/>
    <col min="7181" max="7182" width="15.875" style="1" customWidth="1"/>
    <col min="7183" max="7183" width="9.875" style="1" customWidth="1"/>
    <col min="7184" max="7184" width="15.375" style="1" bestFit="1" customWidth="1"/>
    <col min="7185" max="7185" width="10.75" style="1" bestFit="1" customWidth="1"/>
    <col min="7186" max="7186" width="11.25" style="1" customWidth="1"/>
    <col min="7187" max="7192" width="13.75" style="1" customWidth="1"/>
    <col min="7193" max="7193" width="11.625" style="1" customWidth="1"/>
    <col min="7194" max="7194" width="26" style="1" customWidth="1"/>
    <col min="7195" max="7431" width="26" style="1"/>
    <col min="7432" max="7432" width="23.75" style="1" customWidth="1"/>
    <col min="7433" max="7433" width="16.75" style="1" customWidth="1"/>
    <col min="7434" max="7434" width="31.75" style="1" customWidth="1"/>
    <col min="7435" max="7435" width="45.75" style="1" customWidth="1"/>
    <col min="7436" max="7436" width="32" style="1" customWidth="1"/>
    <col min="7437" max="7438" width="15.875" style="1" customWidth="1"/>
    <col min="7439" max="7439" width="9.875" style="1" customWidth="1"/>
    <col min="7440" max="7440" width="15.375" style="1" bestFit="1" customWidth="1"/>
    <col min="7441" max="7441" width="10.75" style="1" bestFit="1" customWidth="1"/>
    <col min="7442" max="7442" width="11.25" style="1" customWidth="1"/>
    <col min="7443" max="7448" width="13.75" style="1" customWidth="1"/>
    <col min="7449" max="7449" width="11.625" style="1" customWidth="1"/>
    <col min="7450" max="7450" width="26" style="1" customWidth="1"/>
    <col min="7451" max="7687" width="26" style="1"/>
    <col min="7688" max="7688" width="23.75" style="1" customWidth="1"/>
    <col min="7689" max="7689" width="16.75" style="1" customWidth="1"/>
    <col min="7690" max="7690" width="31.75" style="1" customWidth="1"/>
    <col min="7691" max="7691" width="45.75" style="1" customWidth="1"/>
    <col min="7692" max="7692" width="32" style="1" customWidth="1"/>
    <col min="7693" max="7694" width="15.875" style="1" customWidth="1"/>
    <col min="7695" max="7695" width="9.875" style="1" customWidth="1"/>
    <col min="7696" max="7696" width="15.375" style="1" bestFit="1" customWidth="1"/>
    <col min="7697" max="7697" width="10.75" style="1" bestFit="1" customWidth="1"/>
    <col min="7698" max="7698" width="11.25" style="1" customWidth="1"/>
    <col min="7699" max="7704" width="13.75" style="1" customWidth="1"/>
    <col min="7705" max="7705" width="11.625" style="1" customWidth="1"/>
    <col min="7706" max="7706" width="26" style="1" customWidth="1"/>
    <col min="7707" max="7943" width="26" style="1"/>
    <col min="7944" max="7944" width="23.75" style="1" customWidth="1"/>
    <col min="7945" max="7945" width="16.75" style="1" customWidth="1"/>
    <col min="7946" max="7946" width="31.75" style="1" customWidth="1"/>
    <col min="7947" max="7947" width="45.75" style="1" customWidth="1"/>
    <col min="7948" max="7948" width="32" style="1" customWidth="1"/>
    <col min="7949" max="7950" width="15.875" style="1" customWidth="1"/>
    <col min="7951" max="7951" width="9.875" style="1" customWidth="1"/>
    <col min="7952" max="7952" width="15.375" style="1" bestFit="1" customWidth="1"/>
    <col min="7953" max="7953" width="10.75" style="1" bestFit="1" customWidth="1"/>
    <col min="7954" max="7954" width="11.25" style="1" customWidth="1"/>
    <col min="7955" max="7960" width="13.75" style="1" customWidth="1"/>
    <col min="7961" max="7961" width="11.625" style="1" customWidth="1"/>
    <col min="7962" max="7962" width="26" style="1" customWidth="1"/>
    <col min="7963" max="8199" width="26" style="1"/>
    <col min="8200" max="8200" width="23.75" style="1" customWidth="1"/>
    <col min="8201" max="8201" width="16.75" style="1" customWidth="1"/>
    <col min="8202" max="8202" width="31.75" style="1" customWidth="1"/>
    <col min="8203" max="8203" width="45.75" style="1" customWidth="1"/>
    <col min="8204" max="8204" width="32" style="1" customWidth="1"/>
    <col min="8205" max="8206" width="15.875" style="1" customWidth="1"/>
    <col min="8207" max="8207" width="9.875" style="1" customWidth="1"/>
    <col min="8208" max="8208" width="15.375" style="1" bestFit="1" customWidth="1"/>
    <col min="8209" max="8209" width="10.75" style="1" bestFit="1" customWidth="1"/>
    <col min="8210" max="8210" width="11.25" style="1" customWidth="1"/>
    <col min="8211" max="8216" width="13.75" style="1" customWidth="1"/>
    <col min="8217" max="8217" width="11.625" style="1" customWidth="1"/>
    <col min="8218" max="8218" width="26" style="1" customWidth="1"/>
    <col min="8219" max="8455" width="26" style="1"/>
    <col min="8456" max="8456" width="23.75" style="1" customWidth="1"/>
    <col min="8457" max="8457" width="16.75" style="1" customWidth="1"/>
    <col min="8458" max="8458" width="31.75" style="1" customWidth="1"/>
    <col min="8459" max="8459" width="45.75" style="1" customWidth="1"/>
    <col min="8460" max="8460" width="32" style="1" customWidth="1"/>
    <col min="8461" max="8462" width="15.875" style="1" customWidth="1"/>
    <col min="8463" max="8463" width="9.875" style="1" customWidth="1"/>
    <col min="8464" max="8464" width="15.375" style="1" bestFit="1" customWidth="1"/>
    <col min="8465" max="8465" width="10.75" style="1" bestFit="1" customWidth="1"/>
    <col min="8466" max="8466" width="11.25" style="1" customWidth="1"/>
    <col min="8467" max="8472" width="13.75" style="1" customWidth="1"/>
    <col min="8473" max="8473" width="11.625" style="1" customWidth="1"/>
    <col min="8474" max="8474" width="26" style="1" customWidth="1"/>
    <col min="8475" max="8711" width="26" style="1"/>
    <col min="8712" max="8712" width="23.75" style="1" customWidth="1"/>
    <col min="8713" max="8713" width="16.75" style="1" customWidth="1"/>
    <col min="8714" max="8714" width="31.75" style="1" customWidth="1"/>
    <col min="8715" max="8715" width="45.75" style="1" customWidth="1"/>
    <col min="8716" max="8716" width="32" style="1" customWidth="1"/>
    <col min="8717" max="8718" width="15.875" style="1" customWidth="1"/>
    <col min="8719" max="8719" width="9.875" style="1" customWidth="1"/>
    <col min="8720" max="8720" width="15.375" style="1" bestFit="1" customWidth="1"/>
    <col min="8721" max="8721" width="10.75" style="1" bestFit="1" customWidth="1"/>
    <col min="8722" max="8722" width="11.25" style="1" customWidth="1"/>
    <col min="8723" max="8728" width="13.75" style="1" customWidth="1"/>
    <col min="8729" max="8729" width="11.625" style="1" customWidth="1"/>
    <col min="8730" max="8730" width="26" style="1" customWidth="1"/>
    <col min="8731" max="8967" width="26" style="1"/>
    <col min="8968" max="8968" width="23.75" style="1" customWidth="1"/>
    <col min="8969" max="8969" width="16.75" style="1" customWidth="1"/>
    <col min="8970" max="8970" width="31.75" style="1" customWidth="1"/>
    <col min="8971" max="8971" width="45.75" style="1" customWidth="1"/>
    <col min="8972" max="8972" width="32" style="1" customWidth="1"/>
    <col min="8973" max="8974" width="15.875" style="1" customWidth="1"/>
    <col min="8975" max="8975" width="9.875" style="1" customWidth="1"/>
    <col min="8976" max="8976" width="15.375" style="1" bestFit="1" customWidth="1"/>
    <col min="8977" max="8977" width="10.75" style="1" bestFit="1" customWidth="1"/>
    <col min="8978" max="8978" width="11.25" style="1" customWidth="1"/>
    <col min="8979" max="8984" width="13.75" style="1" customWidth="1"/>
    <col min="8985" max="8985" width="11.625" style="1" customWidth="1"/>
    <col min="8986" max="8986" width="26" style="1" customWidth="1"/>
    <col min="8987" max="9223" width="26" style="1"/>
    <col min="9224" max="9224" width="23.75" style="1" customWidth="1"/>
    <col min="9225" max="9225" width="16.75" style="1" customWidth="1"/>
    <col min="9226" max="9226" width="31.75" style="1" customWidth="1"/>
    <col min="9227" max="9227" width="45.75" style="1" customWidth="1"/>
    <col min="9228" max="9228" width="32" style="1" customWidth="1"/>
    <col min="9229" max="9230" width="15.875" style="1" customWidth="1"/>
    <col min="9231" max="9231" width="9.875" style="1" customWidth="1"/>
    <col min="9232" max="9232" width="15.375" style="1" bestFit="1" customWidth="1"/>
    <col min="9233" max="9233" width="10.75" style="1" bestFit="1" customWidth="1"/>
    <col min="9234" max="9234" width="11.25" style="1" customWidth="1"/>
    <col min="9235" max="9240" width="13.75" style="1" customWidth="1"/>
    <col min="9241" max="9241" width="11.625" style="1" customWidth="1"/>
    <col min="9242" max="9242" width="26" style="1" customWidth="1"/>
    <col min="9243" max="9479" width="26" style="1"/>
    <col min="9480" max="9480" width="23.75" style="1" customWidth="1"/>
    <col min="9481" max="9481" width="16.75" style="1" customWidth="1"/>
    <col min="9482" max="9482" width="31.75" style="1" customWidth="1"/>
    <col min="9483" max="9483" width="45.75" style="1" customWidth="1"/>
    <col min="9484" max="9484" width="32" style="1" customWidth="1"/>
    <col min="9485" max="9486" width="15.875" style="1" customWidth="1"/>
    <col min="9487" max="9487" width="9.875" style="1" customWidth="1"/>
    <col min="9488" max="9488" width="15.375" style="1" bestFit="1" customWidth="1"/>
    <col min="9489" max="9489" width="10.75" style="1" bestFit="1" customWidth="1"/>
    <col min="9490" max="9490" width="11.25" style="1" customWidth="1"/>
    <col min="9491" max="9496" width="13.75" style="1" customWidth="1"/>
    <col min="9497" max="9497" width="11.625" style="1" customWidth="1"/>
    <col min="9498" max="9498" width="26" style="1" customWidth="1"/>
    <col min="9499" max="9735" width="26" style="1"/>
    <col min="9736" max="9736" width="23.75" style="1" customWidth="1"/>
    <col min="9737" max="9737" width="16.75" style="1" customWidth="1"/>
    <col min="9738" max="9738" width="31.75" style="1" customWidth="1"/>
    <col min="9739" max="9739" width="45.75" style="1" customWidth="1"/>
    <col min="9740" max="9740" width="32" style="1" customWidth="1"/>
    <col min="9741" max="9742" width="15.875" style="1" customWidth="1"/>
    <col min="9743" max="9743" width="9.875" style="1" customWidth="1"/>
    <col min="9744" max="9744" width="15.375" style="1" bestFit="1" customWidth="1"/>
    <col min="9745" max="9745" width="10.75" style="1" bestFit="1" customWidth="1"/>
    <col min="9746" max="9746" width="11.25" style="1" customWidth="1"/>
    <col min="9747" max="9752" width="13.75" style="1" customWidth="1"/>
    <col min="9753" max="9753" width="11.625" style="1" customWidth="1"/>
    <col min="9754" max="9754" width="26" style="1" customWidth="1"/>
    <col min="9755" max="9991" width="26" style="1"/>
    <col min="9992" max="9992" width="23.75" style="1" customWidth="1"/>
    <col min="9993" max="9993" width="16.75" style="1" customWidth="1"/>
    <col min="9994" max="9994" width="31.75" style="1" customWidth="1"/>
    <col min="9995" max="9995" width="45.75" style="1" customWidth="1"/>
    <col min="9996" max="9996" width="32" style="1" customWidth="1"/>
    <col min="9997" max="9998" width="15.875" style="1" customWidth="1"/>
    <col min="9999" max="9999" width="9.875" style="1" customWidth="1"/>
    <col min="10000" max="10000" width="15.375" style="1" bestFit="1" customWidth="1"/>
    <col min="10001" max="10001" width="10.75" style="1" bestFit="1" customWidth="1"/>
    <col min="10002" max="10002" width="11.25" style="1" customWidth="1"/>
    <col min="10003" max="10008" width="13.75" style="1" customWidth="1"/>
    <col min="10009" max="10009" width="11.625" style="1" customWidth="1"/>
    <col min="10010" max="10010" width="26" style="1" customWidth="1"/>
    <col min="10011" max="10247" width="26" style="1"/>
    <col min="10248" max="10248" width="23.75" style="1" customWidth="1"/>
    <col min="10249" max="10249" width="16.75" style="1" customWidth="1"/>
    <col min="10250" max="10250" width="31.75" style="1" customWidth="1"/>
    <col min="10251" max="10251" width="45.75" style="1" customWidth="1"/>
    <col min="10252" max="10252" width="32" style="1" customWidth="1"/>
    <col min="10253" max="10254" width="15.875" style="1" customWidth="1"/>
    <col min="10255" max="10255" width="9.875" style="1" customWidth="1"/>
    <col min="10256" max="10256" width="15.375" style="1" bestFit="1" customWidth="1"/>
    <col min="10257" max="10257" width="10.75" style="1" bestFit="1" customWidth="1"/>
    <col min="10258" max="10258" width="11.25" style="1" customWidth="1"/>
    <col min="10259" max="10264" width="13.75" style="1" customWidth="1"/>
    <col min="10265" max="10265" width="11.625" style="1" customWidth="1"/>
    <col min="10266" max="10266" width="26" style="1" customWidth="1"/>
    <col min="10267" max="10503" width="26" style="1"/>
    <col min="10504" max="10504" width="23.75" style="1" customWidth="1"/>
    <col min="10505" max="10505" width="16.75" style="1" customWidth="1"/>
    <col min="10506" max="10506" width="31.75" style="1" customWidth="1"/>
    <col min="10507" max="10507" width="45.75" style="1" customWidth="1"/>
    <col min="10508" max="10508" width="32" style="1" customWidth="1"/>
    <col min="10509" max="10510" width="15.875" style="1" customWidth="1"/>
    <col min="10511" max="10511" width="9.875" style="1" customWidth="1"/>
    <col min="10512" max="10512" width="15.375" style="1" bestFit="1" customWidth="1"/>
    <col min="10513" max="10513" width="10.75" style="1" bestFit="1" customWidth="1"/>
    <col min="10514" max="10514" width="11.25" style="1" customWidth="1"/>
    <col min="10515" max="10520" width="13.75" style="1" customWidth="1"/>
    <col min="10521" max="10521" width="11.625" style="1" customWidth="1"/>
    <col min="10522" max="10522" width="26" style="1" customWidth="1"/>
    <col min="10523" max="10759" width="26" style="1"/>
    <col min="10760" max="10760" width="23.75" style="1" customWidth="1"/>
    <col min="10761" max="10761" width="16.75" style="1" customWidth="1"/>
    <col min="10762" max="10762" width="31.75" style="1" customWidth="1"/>
    <col min="10763" max="10763" width="45.75" style="1" customWidth="1"/>
    <col min="10764" max="10764" width="32" style="1" customWidth="1"/>
    <col min="10765" max="10766" width="15.875" style="1" customWidth="1"/>
    <col min="10767" max="10767" width="9.875" style="1" customWidth="1"/>
    <col min="10768" max="10768" width="15.375" style="1" bestFit="1" customWidth="1"/>
    <col min="10769" max="10769" width="10.75" style="1" bestFit="1" customWidth="1"/>
    <col min="10770" max="10770" width="11.25" style="1" customWidth="1"/>
    <col min="10771" max="10776" width="13.75" style="1" customWidth="1"/>
    <col min="10777" max="10777" width="11.625" style="1" customWidth="1"/>
    <col min="10778" max="10778" width="26" style="1" customWidth="1"/>
    <col min="10779" max="11015" width="26" style="1"/>
    <col min="11016" max="11016" width="23.75" style="1" customWidth="1"/>
    <col min="11017" max="11017" width="16.75" style="1" customWidth="1"/>
    <col min="11018" max="11018" width="31.75" style="1" customWidth="1"/>
    <col min="11019" max="11019" width="45.75" style="1" customWidth="1"/>
    <col min="11020" max="11020" width="32" style="1" customWidth="1"/>
    <col min="11021" max="11022" width="15.875" style="1" customWidth="1"/>
    <col min="11023" max="11023" width="9.875" style="1" customWidth="1"/>
    <col min="11024" max="11024" width="15.375" style="1" bestFit="1" customWidth="1"/>
    <col min="11025" max="11025" width="10.75" style="1" bestFit="1" customWidth="1"/>
    <col min="11026" max="11026" width="11.25" style="1" customWidth="1"/>
    <col min="11027" max="11032" width="13.75" style="1" customWidth="1"/>
    <col min="11033" max="11033" width="11.625" style="1" customWidth="1"/>
    <col min="11034" max="11034" width="26" style="1" customWidth="1"/>
    <col min="11035" max="11271" width="26" style="1"/>
    <col min="11272" max="11272" width="23.75" style="1" customWidth="1"/>
    <col min="11273" max="11273" width="16.75" style="1" customWidth="1"/>
    <col min="11274" max="11274" width="31.75" style="1" customWidth="1"/>
    <col min="11275" max="11275" width="45.75" style="1" customWidth="1"/>
    <col min="11276" max="11276" width="32" style="1" customWidth="1"/>
    <col min="11277" max="11278" width="15.875" style="1" customWidth="1"/>
    <col min="11279" max="11279" width="9.875" style="1" customWidth="1"/>
    <col min="11280" max="11280" width="15.375" style="1" bestFit="1" customWidth="1"/>
    <col min="11281" max="11281" width="10.75" style="1" bestFit="1" customWidth="1"/>
    <col min="11282" max="11282" width="11.25" style="1" customWidth="1"/>
    <col min="11283" max="11288" width="13.75" style="1" customWidth="1"/>
    <col min="11289" max="11289" width="11.625" style="1" customWidth="1"/>
    <col min="11290" max="11290" width="26" style="1" customWidth="1"/>
    <col min="11291" max="11527" width="26" style="1"/>
    <col min="11528" max="11528" width="23.75" style="1" customWidth="1"/>
    <col min="11529" max="11529" width="16.75" style="1" customWidth="1"/>
    <col min="11530" max="11530" width="31.75" style="1" customWidth="1"/>
    <col min="11531" max="11531" width="45.75" style="1" customWidth="1"/>
    <col min="11532" max="11532" width="32" style="1" customWidth="1"/>
    <col min="11533" max="11534" width="15.875" style="1" customWidth="1"/>
    <col min="11535" max="11535" width="9.875" style="1" customWidth="1"/>
    <col min="11536" max="11536" width="15.375" style="1" bestFit="1" customWidth="1"/>
    <col min="11537" max="11537" width="10.75" style="1" bestFit="1" customWidth="1"/>
    <col min="11538" max="11538" width="11.25" style="1" customWidth="1"/>
    <col min="11539" max="11544" width="13.75" style="1" customWidth="1"/>
    <col min="11545" max="11545" width="11.625" style="1" customWidth="1"/>
    <col min="11546" max="11546" width="26" style="1" customWidth="1"/>
    <col min="11547" max="11783" width="26" style="1"/>
    <col min="11784" max="11784" width="23.75" style="1" customWidth="1"/>
    <col min="11785" max="11785" width="16.75" style="1" customWidth="1"/>
    <col min="11786" max="11786" width="31.75" style="1" customWidth="1"/>
    <col min="11787" max="11787" width="45.75" style="1" customWidth="1"/>
    <col min="11788" max="11788" width="32" style="1" customWidth="1"/>
    <col min="11789" max="11790" width="15.875" style="1" customWidth="1"/>
    <col min="11791" max="11791" width="9.875" style="1" customWidth="1"/>
    <col min="11792" max="11792" width="15.375" style="1" bestFit="1" customWidth="1"/>
    <col min="11793" max="11793" width="10.75" style="1" bestFit="1" customWidth="1"/>
    <col min="11794" max="11794" width="11.25" style="1" customWidth="1"/>
    <col min="11795" max="11800" width="13.75" style="1" customWidth="1"/>
    <col min="11801" max="11801" width="11.625" style="1" customWidth="1"/>
    <col min="11802" max="11802" width="26" style="1" customWidth="1"/>
    <col min="11803" max="12039" width="26" style="1"/>
    <col min="12040" max="12040" width="23.75" style="1" customWidth="1"/>
    <col min="12041" max="12041" width="16.75" style="1" customWidth="1"/>
    <col min="12042" max="12042" width="31.75" style="1" customWidth="1"/>
    <col min="12043" max="12043" width="45.75" style="1" customWidth="1"/>
    <col min="12044" max="12044" width="32" style="1" customWidth="1"/>
    <col min="12045" max="12046" width="15.875" style="1" customWidth="1"/>
    <col min="12047" max="12047" width="9.875" style="1" customWidth="1"/>
    <col min="12048" max="12048" width="15.375" style="1" bestFit="1" customWidth="1"/>
    <col min="12049" max="12049" width="10.75" style="1" bestFit="1" customWidth="1"/>
    <col min="12050" max="12050" width="11.25" style="1" customWidth="1"/>
    <col min="12051" max="12056" width="13.75" style="1" customWidth="1"/>
    <col min="12057" max="12057" width="11.625" style="1" customWidth="1"/>
    <col min="12058" max="12058" width="26" style="1" customWidth="1"/>
    <col min="12059" max="12295" width="26" style="1"/>
    <col min="12296" max="12296" width="23.75" style="1" customWidth="1"/>
    <col min="12297" max="12297" width="16.75" style="1" customWidth="1"/>
    <col min="12298" max="12298" width="31.75" style="1" customWidth="1"/>
    <col min="12299" max="12299" width="45.75" style="1" customWidth="1"/>
    <col min="12300" max="12300" width="32" style="1" customWidth="1"/>
    <col min="12301" max="12302" width="15.875" style="1" customWidth="1"/>
    <col min="12303" max="12303" width="9.875" style="1" customWidth="1"/>
    <col min="12304" max="12304" width="15.375" style="1" bestFit="1" customWidth="1"/>
    <col min="12305" max="12305" width="10.75" style="1" bestFit="1" customWidth="1"/>
    <col min="12306" max="12306" width="11.25" style="1" customWidth="1"/>
    <col min="12307" max="12312" width="13.75" style="1" customWidth="1"/>
    <col min="12313" max="12313" width="11.625" style="1" customWidth="1"/>
    <col min="12314" max="12314" width="26" style="1" customWidth="1"/>
    <col min="12315" max="12551" width="26" style="1"/>
    <col min="12552" max="12552" width="23.75" style="1" customWidth="1"/>
    <col min="12553" max="12553" width="16.75" style="1" customWidth="1"/>
    <col min="12554" max="12554" width="31.75" style="1" customWidth="1"/>
    <col min="12555" max="12555" width="45.75" style="1" customWidth="1"/>
    <col min="12556" max="12556" width="32" style="1" customWidth="1"/>
    <col min="12557" max="12558" width="15.875" style="1" customWidth="1"/>
    <col min="12559" max="12559" width="9.875" style="1" customWidth="1"/>
    <col min="12560" max="12560" width="15.375" style="1" bestFit="1" customWidth="1"/>
    <col min="12561" max="12561" width="10.75" style="1" bestFit="1" customWidth="1"/>
    <col min="12562" max="12562" width="11.25" style="1" customWidth="1"/>
    <col min="12563" max="12568" width="13.75" style="1" customWidth="1"/>
    <col min="12569" max="12569" width="11.625" style="1" customWidth="1"/>
    <col min="12570" max="12570" width="26" style="1" customWidth="1"/>
    <col min="12571" max="12807" width="26" style="1"/>
    <col min="12808" max="12808" width="23.75" style="1" customWidth="1"/>
    <col min="12809" max="12809" width="16.75" style="1" customWidth="1"/>
    <col min="12810" max="12810" width="31.75" style="1" customWidth="1"/>
    <col min="12811" max="12811" width="45.75" style="1" customWidth="1"/>
    <col min="12812" max="12812" width="32" style="1" customWidth="1"/>
    <col min="12813" max="12814" width="15.875" style="1" customWidth="1"/>
    <col min="12815" max="12815" width="9.875" style="1" customWidth="1"/>
    <col min="12816" max="12816" width="15.375" style="1" bestFit="1" customWidth="1"/>
    <col min="12817" max="12817" width="10.75" style="1" bestFit="1" customWidth="1"/>
    <col min="12818" max="12818" width="11.25" style="1" customWidth="1"/>
    <col min="12819" max="12824" width="13.75" style="1" customWidth="1"/>
    <col min="12825" max="12825" width="11.625" style="1" customWidth="1"/>
    <col min="12826" max="12826" width="26" style="1" customWidth="1"/>
    <col min="12827" max="13063" width="26" style="1"/>
    <col min="13064" max="13064" width="23.75" style="1" customWidth="1"/>
    <col min="13065" max="13065" width="16.75" style="1" customWidth="1"/>
    <col min="13066" max="13066" width="31.75" style="1" customWidth="1"/>
    <col min="13067" max="13067" width="45.75" style="1" customWidth="1"/>
    <col min="13068" max="13068" width="32" style="1" customWidth="1"/>
    <col min="13069" max="13070" width="15.875" style="1" customWidth="1"/>
    <col min="13071" max="13071" width="9.875" style="1" customWidth="1"/>
    <col min="13072" max="13072" width="15.375" style="1" bestFit="1" customWidth="1"/>
    <col min="13073" max="13073" width="10.75" style="1" bestFit="1" customWidth="1"/>
    <col min="13074" max="13074" width="11.25" style="1" customWidth="1"/>
    <col min="13075" max="13080" width="13.75" style="1" customWidth="1"/>
    <col min="13081" max="13081" width="11.625" style="1" customWidth="1"/>
    <col min="13082" max="13082" width="26" style="1" customWidth="1"/>
    <col min="13083" max="13319" width="26" style="1"/>
    <col min="13320" max="13320" width="23.75" style="1" customWidth="1"/>
    <col min="13321" max="13321" width="16.75" style="1" customWidth="1"/>
    <col min="13322" max="13322" width="31.75" style="1" customWidth="1"/>
    <col min="13323" max="13323" width="45.75" style="1" customWidth="1"/>
    <col min="13324" max="13324" width="32" style="1" customWidth="1"/>
    <col min="13325" max="13326" width="15.875" style="1" customWidth="1"/>
    <col min="13327" max="13327" width="9.875" style="1" customWidth="1"/>
    <col min="13328" max="13328" width="15.375" style="1" bestFit="1" customWidth="1"/>
    <col min="13329" max="13329" width="10.75" style="1" bestFit="1" customWidth="1"/>
    <col min="13330" max="13330" width="11.25" style="1" customWidth="1"/>
    <col min="13331" max="13336" width="13.75" style="1" customWidth="1"/>
    <col min="13337" max="13337" width="11.625" style="1" customWidth="1"/>
    <col min="13338" max="13338" width="26" style="1" customWidth="1"/>
    <col min="13339" max="13575" width="26" style="1"/>
    <col min="13576" max="13576" width="23.75" style="1" customWidth="1"/>
    <col min="13577" max="13577" width="16.75" style="1" customWidth="1"/>
    <col min="13578" max="13578" width="31.75" style="1" customWidth="1"/>
    <col min="13579" max="13579" width="45.75" style="1" customWidth="1"/>
    <col min="13580" max="13580" width="32" style="1" customWidth="1"/>
    <col min="13581" max="13582" width="15.875" style="1" customWidth="1"/>
    <col min="13583" max="13583" width="9.875" style="1" customWidth="1"/>
    <col min="13584" max="13584" width="15.375" style="1" bestFit="1" customWidth="1"/>
    <col min="13585" max="13585" width="10.75" style="1" bestFit="1" customWidth="1"/>
    <col min="13586" max="13586" width="11.25" style="1" customWidth="1"/>
    <col min="13587" max="13592" width="13.75" style="1" customWidth="1"/>
    <col min="13593" max="13593" width="11.625" style="1" customWidth="1"/>
    <col min="13594" max="13594" width="26" style="1" customWidth="1"/>
    <col min="13595" max="13831" width="26" style="1"/>
    <col min="13832" max="13832" width="23.75" style="1" customWidth="1"/>
    <col min="13833" max="13833" width="16.75" style="1" customWidth="1"/>
    <col min="13834" max="13834" width="31.75" style="1" customWidth="1"/>
    <col min="13835" max="13835" width="45.75" style="1" customWidth="1"/>
    <col min="13836" max="13836" width="32" style="1" customWidth="1"/>
    <col min="13837" max="13838" width="15.875" style="1" customWidth="1"/>
    <col min="13839" max="13839" width="9.875" style="1" customWidth="1"/>
    <col min="13840" max="13840" width="15.375" style="1" bestFit="1" customWidth="1"/>
    <col min="13841" max="13841" width="10.75" style="1" bestFit="1" customWidth="1"/>
    <col min="13842" max="13842" width="11.25" style="1" customWidth="1"/>
    <col min="13843" max="13848" width="13.75" style="1" customWidth="1"/>
    <col min="13849" max="13849" width="11.625" style="1" customWidth="1"/>
    <col min="13850" max="13850" width="26" style="1" customWidth="1"/>
    <col min="13851" max="14087" width="26" style="1"/>
    <col min="14088" max="14088" width="23.75" style="1" customWidth="1"/>
    <col min="14089" max="14089" width="16.75" style="1" customWidth="1"/>
    <col min="14090" max="14090" width="31.75" style="1" customWidth="1"/>
    <col min="14091" max="14091" width="45.75" style="1" customWidth="1"/>
    <col min="14092" max="14092" width="32" style="1" customWidth="1"/>
    <col min="14093" max="14094" width="15.875" style="1" customWidth="1"/>
    <col min="14095" max="14095" width="9.875" style="1" customWidth="1"/>
    <col min="14096" max="14096" width="15.375" style="1" bestFit="1" customWidth="1"/>
    <col min="14097" max="14097" width="10.75" style="1" bestFit="1" customWidth="1"/>
    <col min="14098" max="14098" width="11.25" style="1" customWidth="1"/>
    <col min="14099" max="14104" width="13.75" style="1" customWidth="1"/>
    <col min="14105" max="14105" width="11.625" style="1" customWidth="1"/>
    <col min="14106" max="14106" width="26" style="1" customWidth="1"/>
    <col min="14107" max="14343" width="26" style="1"/>
    <col min="14344" max="14344" width="23.75" style="1" customWidth="1"/>
    <col min="14345" max="14345" width="16.75" style="1" customWidth="1"/>
    <col min="14346" max="14346" width="31.75" style="1" customWidth="1"/>
    <col min="14347" max="14347" width="45.75" style="1" customWidth="1"/>
    <col min="14348" max="14348" width="32" style="1" customWidth="1"/>
    <col min="14349" max="14350" width="15.875" style="1" customWidth="1"/>
    <col min="14351" max="14351" width="9.875" style="1" customWidth="1"/>
    <col min="14352" max="14352" width="15.375" style="1" bestFit="1" customWidth="1"/>
    <col min="14353" max="14353" width="10.75" style="1" bestFit="1" customWidth="1"/>
    <col min="14354" max="14354" width="11.25" style="1" customWidth="1"/>
    <col min="14355" max="14360" width="13.75" style="1" customWidth="1"/>
    <col min="14361" max="14361" width="11.625" style="1" customWidth="1"/>
    <col min="14362" max="14362" width="26" style="1" customWidth="1"/>
    <col min="14363" max="14599" width="26" style="1"/>
    <col min="14600" max="14600" width="23.75" style="1" customWidth="1"/>
    <col min="14601" max="14601" width="16.75" style="1" customWidth="1"/>
    <col min="14602" max="14602" width="31.75" style="1" customWidth="1"/>
    <col min="14603" max="14603" width="45.75" style="1" customWidth="1"/>
    <col min="14604" max="14604" width="32" style="1" customWidth="1"/>
    <col min="14605" max="14606" width="15.875" style="1" customWidth="1"/>
    <col min="14607" max="14607" width="9.875" style="1" customWidth="1"/>
    <col min="14608" max="14608" width="15.375" style="1" bestFit="1" customWidth="1"/>
    <col min="14609" max="14609" width="10.75" style="1" bestFit="1" customWidth="1"/>
    <col min="14610" max="14610" width="11.25" style="1" customWidth="1"/>
    <col min="14611" max="14616" width="13.75" style="1" customWidth="1"/>
    <col min="14617" max="14617" width="11.625" style="1" customWidth="1"/>
    <col min="14618" max="14618" width="26" style="1" customWidth="1"/>
    <col min="14619" max="14855" width="26" style="1"/>
    <col min="14856" max="14856" width="23.75" style="1" customWidth="1"/>
    <col min="14857" max="14857" width="16.75" style="1" customWidth="1"/>
    <col min="14858" max="14858" width="31.75" style="1" customWidth="1"/>
    <col min="14859" max="14859" width="45.75" style="1" customWidth="1"/>
    <col min="14860" max="14860" width="32" style="1" customWidth="1"/>
    <col min="14861" max="14862" width="15.875" style="1" customWidth="1"/>
    <col min="14863" max="14863" width="9.875" style="1" customWidth="1"/>
    <col min="14864" max="14864" width="15.375" style="1" bestFit="1" customWidth="1"/>
    <col min="14865" max="14865" width="10.75" style="1" bestFit="1" customWidth="1"/>
    <col min="14866" max="14866" width="11.25" style="1" customWidth="1"/>
    <col min="14867" max="14872" width="13.75" style="1" customWidth="1"/>
    <col min="14873" max="14873" width="11.625" style="1" customWidth="1"/>
    <col min="14874" max="14874" width="26" style="1" customWidth="1"/>
    <col min="14875" max="15111" width="26" style="1"/>
    <col min="15112" max="15112" width="23.75" style="1" customWidth="1"/>
    <col min="15113" max="15113" width="16.75" style="1" customWidth="1"/>
    <col min="15114" max="15114" width="31.75" style="1" customWidth="1"/>
    <col min="15115" max="15115" width="45.75" style="1" customWidth="1"/>
    <col min="15116" max="15116" width="32" style="1" customWidth="1"/>
    <col min="15117" max="15118" width="15.875" style="1" customWidth="1"/>
    <col min="15119" max="15119" width="9.875" style="1" customWidth="1"/>
    <col min="15120" max="15120" width="15.375" style="1" bestFit="1" customWidth="1"/>
    <col min="15121" max="15121" width="10.75" style="1" bestFit="1" customWidth="1"/>
    <col min="15122" max="15122" width="11.25" style="1" customWidth="1"/>
    <col min="15123" max="15128" width="13.75" style="1" customWidth="1"/>
    <col min="15129" max="15129" width="11.625" style="1" customWidth="1"/>
    <col min="15130" max="15130" width="26" style="1" customWidth="1"/>
    <col min="15131" max="15367" width="26" style="1"/>
    <col min="15368" max="15368" width="23.75" style="1" customWidth="1"/>
    <col min="15369" max="15369" width="16.75" style="1" customWidth="1"/>
    <col min="15370" max="15370" width="31.75" style="1" customWidth="1"/>
    <col min="15371" max="15371" width="45.75" style="1" customWidth="1"/>
    <col min="15372" max="15372" width="32" style="1" customWidth="1"/>
    <col min="15373" max="15374" width="15.875" style="1" customWidth="1"/>
    <col min="15375" max="15375" width="9.875" style="1" customWidth="1"/>
    <col min="15376" max="15376" width="15.375" style="1" bestFit="1" customWidth="1"/>
    <col min="15377" max="15377" width="10.75" style="1" bestFit="1" customWidth="1"/>
    <col min="15378" max="15378" width="11.25" style="1" customWidth="1"/>
    <col min="15379" max="15384" width="13.75" style="1" customWidth="1"/>
    <col min="15385" max="15385" width="11.625" style="1" customWidth="1"/>
    <col min="15386" max="15386" width="26" style="1" customWidth="1"/>
    <col min="15387" max="15623" width="26" style="1"/>
    <col min="15624" max="15624" width="23.75" style="1" customWidth="1"/>
    <col min="15625" max="15625" width="16.75" style="1" customWidth="1"/>
    <col min="15626" max="15626" width="31.75" style="1" customWidth="1"/>
    <col min="15627" max="15627" width="45.75" style="1" customWidth="1"/>
    <col min="15628" max="15628" width="32" style="1" customWidth="1"/>
    <col min="15629" max="15630" width="15.875" style="1" customWidth="1"/>
    <col min="15631" max="15631" width="9.875" style="1" customWidth="1"/>
    <col min="15632" max="15632" width="15.375" style="1" bestFit="1" customWidth="1"/>
    <col min="15633" max="15633" width="10.75" style="1" bestFit="1" customWidth="1"/>
    <col min="15634" max="15634" width="11.25" style="1" customWidth="1"/>
    <col min="15635" max="15640" width="13.75" style="1" customWidth="1"/>
    <col min="15641" max="15641" width="11.625" style="1" customWidth="1"/>
    <col min="15642" max="15642" width="26" style="1" customWidth="1"/>
    <col min="15643" max="15879" width="26" style="1"/>
    <col min="15880" max="15880" width="23.75" style="1" customWidth="1"/>
    <col min="15881" max="15881" width="16.75" style="1" customWidth="1"/>
    <col min="15882" max="15882" width="31.75" style="1" customWidth="1"/>
    <col min="15883" max="15883" width="45.75" style="1" customWidth="1"/>
    <col min="15884" max="15884" width="32" style="1" customWidth="1"/>
    <col min="15885" max="15886" width="15.875" style="1" customWidth="1"/>
    <col min="15887" max="15887" width="9.875" style="1" customWidth="1"/>
    <col min="15888" max="15888" width="15.375" style="1" bestFit="1" customWidth="1"/>
    <col min="15889" max="15889" width="10.75" style="1" bestFit="1" customWidth="1"/>
    <col min="15890" max="15890" width="11.25" style="1" customWidth="1"/>
    <col min="15891" max="15896" width="13.75" style="1" customWidth="1"/>
    <col min="15897" max="15897" width="11.625" style="1" customWidth="1"/>
    <col min="15898" max="15898" width="26" style="1" customWidth="1"/>
    <col min="15899" max="16135" width="26" style="1"/>
    <col min="16136" max="16136" width="23.75" style="1" customWidth="1"/>
    <col min="16137" max="16137" width="16.75" style="1" customWidth="1"/>
    <col min="16138" max="16138" width="31.75" style="1" customWidth="1"/>
    <col min="16139" max="16139" width="45.75" style="1" customWidth="1"/>
    <col min="16140" max="16140" width="32" style="1" customWidth="1"/>
    <col min="16141" max="16142" width="15.875" style="1" customWidth="1"/>
    <col min="16143" max="16143" width="9.875" style="1" customWidth="1"/>
    <col min="16144" max="16144" width="15.375" style="1" bestFit="1" customWidth="1"/>
    <col min="16145" max="16145" width="10.75" style="1" bestFit="1" customWidth="1"/>
    <col min="16146" max="16146" width="11.25" style="1" customWidth="1"/>
    <col min="16147" max="16152" width="13.75" style="1" customWidth="1"/>
    <col min="16153" max="16153" width="11.625" style="1" customWidth="1"/>
    <col min="16154" max="16154" width="26" style="1" customWidth="1"/>
    <col min="16155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1</v>
      </c>
      <c r="C2" s="179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181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P3" s="14"/>
      <c r="Q3" s="14"/>
      <c r="S3" s="14"/>
      <c r="T3" s="14"/>
    </row>
    <row r="4" spans="1:28" s="52" customFormat="1" ht="21.75" customHeight="1" x14ac:dyDescent="0.2">
      <c r="A4" s="184" t="s">
        <v>2</v>
      </c>
      <c r="B4" s="183" t="s">
        <v>3</v>
      </c>
      <c r="C4" s="183" t="s">
        <v>4</v>
      </c>
      <c r="D4" s="183" t="s">
        <v>5</v>
      </c>
      <c r="E4" s="183" t="s">
        <v>86</v>
      </c>
      <c r="F4" s="183" t="s">
        <v>106</v>
      </c>
      <c r="G4" s="183"/>
      <c r="H4" s="183"/>
      <c r="I4" s="186" t="s">
        <v>108</v>
      </c>
      <c r="J4" s="187" t="s">
        <v>109</v>
      </c>
      <c r="K4" s="187" t="s">
        <v>111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188" t="s">
        <v>112</v>
      </c>
      <c r="X4" s="188" t="s">
        <v>220</v>
      </c>
      <c r="Y4" s="189" t="s">
        <v>107</v>
      </c>
      <c r="Z4" s="188" t="s">
        <v>99</v>
      </c>
      <c r="AA4" s="188" t="s">
        <v>100</v>
      </c>
      <c r="AB4" s="188" t="s">
        <v>101</v>
      </c>
    </row>
    <row r="5" spans="1:28" s="52" customFormat="1" ht="43.5" x14ac:dyDescent="0.2">
      <c r="A5" s="185"/>
      <c r="B5" s="183"/>
      <c r="C5" s="183"/>
      <c r="D5" s="183"/>
      <c r="E5" s="183"/>
      <c r="F5" s="176" t="s">
        <v>15</v>
      </c>
      <c r="G5" s="176" t="s">
        <v>10</v>
      </c>
      <c r="H5" s="177" t="s">
        <v>85</v>
      </c>
      <c r="I5" s="186"/>
      <c r="J5" s="187"/>
      <c r="K5" s="187"/>
      <c r="L5" s="187"/>
      <c r="M5" s="170" t="s">
        <v>15</v>
      </c>
      <c r="N5" s="170" t="s">
        <v>10</v>
      </c>
      <c r="O5" s="170" t="s">
        <v>85</v>
      </c>
      <c r="P5" s="170" t="s">
        <v>15</v>
      </c>
      <c r="Q5" s="170" t="s">
        <v>10</v>
      </c>
      <c r="R5" s="170" t="s">
        <v>85</v>
      </c>
      <c r="S5" s="170" t="s">
        <v>15</v>
      </c>
      <c r="T5" s="170" t="s">
        <v>10</v>
      </c>
      <c r="U5" s="170" t="s">
        <v>85</v>
      </c>
      <c r="V5" s="187"/>
      <c r="W5" s="188"/>
      <c r="X5" s="188"/>
      <c r="Y5" s="189"/>
      <c r="Z5" s="188"/>
      <c r="AA5" s="188"/>
      <c r="AB5" s="188"/>
    </row>
    <row r="6" spans="1:28" ht="65.25" x14ac:dyDescent="0.2">
      <c r="A6" s="19" t="s">
        <v>6</v>
      </c>
      <c r="B6" s="23" t="s">
        <v>7</v>
      </c>
      <c r="C6" s="23" t="s">
        <v>8</v>
      </c>
      <c r="D6" s="23" t="s">
        <v>9</v>
      </c>
      <c r="E6" s="23" t="s">
        <v>87</v>
      </c>
      <c r="F6" s="25"/>
      <c r="G6" s="25">
        <v>296000</v>
      </c>
      <c r="H6" s="175">
        <f>SUM(F6:G6)</f>
        <v>296000</v>
      </c>
      <c r="I6" s="22"/>
      <c r="J6" s="22"/>
      <c r="K6" s="22"/>
      <c r="L6" s="22">
        <f>SUM(H6:K6)</f>
        <v>296000</v>
      </c>
      <c r="M6" s="54"/>
      <c r="N6" s="54"/>
      <c r="O6" s="22">
        <f>SUM(M6:N6)</f>
        <v>0</v>
      </c>
      <c r="P6" s="54"/>
      <c r="Q6" s="54"/>
      <c r="R6" s="22">
        <f>SUM(P6:Q6)</f>
        <v>0</v>
      </c>
      <c r="S6" s="54"/>
      <c r="T6" s="54"/>
      <c r="U6" s="22">
        <f>SUM(S6:T6)</f>
        <v>0</v>
      </c>
      <c r="V6" s="22">
        <f>+U6+R6+O6</f>
        <v>0</v>
      </c>
      <c r="W6" s="23"/>
      <c r="X6" s="23"/>
      <c r="Y6" s="23"/>
      <c r="Z6" s="23"/>
      <c r="AA6" s="23"/>
      <c r="AB6" s="23"/>
    </row>
    <row r="7" spans="1:28" ht="43.5" x14ac:dyDescent="0.2">
      <c r="A7" s="24"/>
      <c r="B7" s="24"/>
      <c r="C7" s="19" t="s">
        <v>11</v>
      </c>
      <c r="D7" s="19" t="s">
        <v>12</v>
      </c>
      <c r="E7" s="19" t="s">
        <v>87</v>
      </c>
      <c r="F7" s="20"/>
      <c r="G7" s="20">
        <v>145800</v>
      </c>
      <c r="H7" s="21">
        <f t="shared" ref="H7:H62" si="0">SUM(F7:G7)</f>
        <v>145800</v>
      </c>
      <c r="I7" s="22"/>
      <c r="J7" s="22"/>
      <c r="K7" s="22"/>
      <c r="L7" s="22">
        <f t="shared" ref="L7:L63" si="1">SUM(H7:K7)</f>
        <v>145800</v>
      </c>
      <c r="M7" s="54"/>
      <c r="N7" s="54"/>
      <c r="O7" s="22"/>
      <c r="P7" s="54"/>
      <c r="Q7" s="54"/>
      <c r="R7" s="22"/>
      <c r="S7" s="54"/>
      <c r="T7" s="54"/>
      <c r="U7" s="22"/>
      <c r="V7" s="22">
        <f t="shared" ref="V7:V63" si="2">+U7+R7+O7</f>
        <v>0</v>
      </c>
      <c r="W7" s="23"/>
      <c r="X7" s="23"/>
      <c r="Y7" s="23"/>
      <c r="Z7" s="23"/>
      <c r="AA7" s="23"/>
      <c r="AB7" s="23"/>
    </row>
    <row r="8" spans="1:28" ht="65.25" x14ac:dyDescent="0.2">
      <c r="A8" s="24"/>
      <c r="B8" s="24"/>
      <c r="C8" s="19" t="s">
        <v>13</v>
      </c>
      <c r="D8" s="19" t="s">
        <v>14</v>
      </c>
      <c r="E8" s="19" t="s">
        <v>88</v>
      </c>
      <c r="F8" s="20">
        <v>1331800</v>
      </c>
      <c r="G8" s="20">
        <v>524000</v>
      </c>
      <c r="H8" s="21">
        <f t="shared" si="0"/>
        <v>1855800</v>
      </c>
      <c r="I8" s="22"/>
      <c r="J8" s="22"/>
      <c r="K8" s="22"/>
      <c r="L8" s="22">
        <f t="shared" si="1"/>
        <v>1855800</v>
      </c>
      <c r="M8" s="54"/>
      <c r="N8" s="54"/>
      <c r="O8" s="22"/>
      <c r="P8" s="54"/>
      <c r="Q8" s="54"/>
      <c r="R8" s="22"/>
      <c r="S8" s="54"/>
      <c r="T8" s="54"/>
      <c r="U8" s="22"/>
      <c r="V8" s="22">
        <f t="shared" si="2"/>
        <v>0</v>
      </c>
      <c r="W8" s="23"/>
      <c r="X8" s="23"/>
      <c r="Y8" s="23"/>
      <c r="Z8" s="23"/>
      <c r="AA8" s="23"/>
      <c r="AB8" s="23"/>
    </row>
    <row r="9" spans="1:28" ht="65.25" x14ac:dyDescent="0.2">
      <c r="A9" s="24"/>
      <c r="B9" s="24"/>
      <c r="C9" s="19" t="s">
        <v>16</v>
      </c>
      <c r="D9" s="19" t="s">
        <v>17</v>
      </c>
      <c r="E9" s="19" t="s">
        <v>87</v>
      </c>
      <c r="F9" s="20">
        <v>333000</v>
      </c>
      <c r="G9" s="20">
        <v>200000</v>
      </c>
      <c r="H9" s="21">
        <f t="shared" si="0"/>
        <v>533000</v>
      </c>
      <c r="I9" s="22"/>
      <c r="J9" s="22"/>
      <c r="K9" s="22"/>
      <c r="L9" s="22">
        <f t="shared" si="1"/>
        <v>533000</v>
      </c>
      <c r="M9" s="54"/>
      <c r="N9" s="54"/>
      <c r="O9" s="22"/>
      <c r="P9" s="54"/>
      <c r="Q9" s="54"/>
      <c r="R9" s="22"/>
      <c r="S9" s="54"/>
      <c r="T9" s="54"/>
      <c r="U9" s="22"/>
      <c r="V9" s="22">
        <f t="shared" si="2"/>
        <v>0</v>
      </c>
      <c r="W9" s="23"/>
      <c r="X9" s="23"/>
      <c r="Y9" s="23"/>
      <c r="Z9" s="23"/>
      <c r="AA9" s="23"/>
      <c r="AB9" s="23"/>
    </row>
    <row r="10" spans="1:28" x14ac:dyDescent="0.2">
      <c r="A10" s="24"/>
      <c r="B10" s="24"/>
      <c r="C10" s="19" t="s">
        <v>18</v>
      </c>
      <c r="D10" s="19" t="s">
        <v>19</v>
      </c>
      <c r="E10" s="19" t="s">
        <v>87</v>
      </c>
      <c r="F10" s="20"/>
      <c r="G10" s="20">
        <v>150000</v>
      </c>
      <c r="H10" s="21">
        <f t="shared" si="0"/>
        <v>150000</v>
      </c>
      <c r="I10" s="22"/>
      <c r="J10" s="22"/>
      <c r="K10" s="22"/>
      <c r="L10" s="22">
        <f t="shared" si="1"/>
        <v>150000</v>
      </c>
      <c r="M10" s="54"/>
      <c r="N10" s="54"/>
      <c r="O10" s="22"/>
      <c r="P10" s="54"/>
      <c r="Q10" s="54"/>
      <c r="R10" s="22"/>
      <c r="S10" s="54"/>
      <c r="T10" s="54"/>
      <c r="U10" s="22"/>
      <c r="V10" s="22">
        <f t="shared" si="2"/>
        <v>0</v>
      </c>
      <c r="W10" s="23"/>
      <c r="X10" s="23"/>
      <c r="Y10" s="23"/>
      <c r="Z10" s="23"/>
      <c r="AA10" s="23"/>
      <c r="AB10" s="23"/>
    </row>
    <row r="11" spans="1:28" ht="43.5" x14ac:dyDescent="0.2">
      <c r="A11" s="24"/>
      <c r="B11" s="24"/>
      <c r="C11" s="24"/>
      <c r="D11" s="24"/>
      <c r="E11" s="23" t="s">
        <v>89</v>
      </c>
      <c r="F11" s="25"/>
      <c r="G11" s="25">
        <v>3990100</v>
      </c>
      <c r="H11" s="21">
        <f t="shared" si="0"/>
        <v>3990100</v>
      </c>
      <c r="I11" s="22"/>
      <c r="J11" s="22"/>
      <c r="K11" s="22"/>
      <c r="L11" s="22">
        <f t="shared" si="1"/>
        <v>3990100</v>
      </c>
      <c r="M11" s="54"/>
      <c r="N11" s="54"/>
      <c r="O11" s="22"/>
      <c r="P11" s="54"/>
      <c r="Q11" s="54"/>
      <c r="R11" s="22"/>
      <c r="S11" s="54"/>
      <c r="T11" s="54"/>
      <c r="U11" s="22"/>
      <c r="V11" s="22">
        <f t="shared" si="2"/>
        <v>0</v>
      </c>
      <c r="W11" s="23"/>
      <c r="X11" s="23"/>
      <c r="Y11" s="23"/>
      <c r="Z11" s="23"/>
      <c r="AA11" s="23"/>
      <c r="AB11" s="23"/>
    </row>
    <row r="12" spans="1:28" ht="43.5" x14ac:dyDescent="0.2">
      <c r="A12" s="24"/>
      <c r="B12" s="24"/>
      <c r="C12" s="19" t="s">
        <v>20</v>
      </c>
      <c r="D12" s="19" t="s">
        <v>21</v>
      </c>
      <c r="E12" s="19" t="s">
        <v>87</v>
      </c>
      <c r="F12" s="20"/>
      <c r="G12" s="20">
        <v>268800</v>
      </c>
      <c r="H12" s="21">
        <f t="shared" si="0"/>
        <v>268800</v>
      </c>
      <c r="I12" s="22"/>
      <c r="J12" s="22"/>
      <c r="K12" s="22"/>
      <c r="L12" s="22">
        <f t="shared" si="1"/>
        <v>268800</v>
      </c>
      <c r="M12" s="54"/>
      <c r="N12" s="54"/>
      <c r="O12" s="22"/>
      <c r="P12" s="54"/>
      <c r="Q12" s="54"/>
      <c r="R12" s="22"/>
      <c r="S12" s="54"/>
      <c r="T12" s="54"/>
      <c r="U12" s="22"/>
      <c r="V12" s="22">
        <f t="shared" si="2"/>
        <v>0</v>
      </c>
      <c r="W12" s="23"/>
      <c r="X12" s="23"/>
      <c r="Y12" s="23"/>
      <c r="Z12" s="23"/>
      <c r="AA12" s="23"/>
      <c r="AB12" s="23"/>
    </row>
    <row r="13" spans="1:28" ht="43.5" x14ac:dyDescent="0.2">
      <c r="A13" s="24"/>
      <c r="B13" s="24"/>
      <c r="C13" s="24"/>
      <c r="D13" s="19" t="s">
        <v>22</v>
      </c>
      <c r="E13" s="19" t="s">
        <v>90</v>
      </c>
      <c r="F13" s="20"/>
      <c r="G13" s="20">
        <v>609700</v>
      </c>
      <c r="H13" s="21">
        <f t="shared" si="0"/>
        <v>609700</v>
      </c>
      <c r="I13" s="22"/>
      <c r="J13" s="22"/>
      <c r="K13" s="22"/>
      <c r="L13" s="22">
        <f t="shared" si="1"/>
        <v>609700</v>
      </c>
      <c r="M13" s="54"/>
      <c r="N13" s="54"/>
      <c r="O13" s="22"/>
      <c r="P13" s="54"/>
      <c r="Q13" s="54"/>
      <c r="R13" s="22"/>
      <c r="S13" s="54"/>
      <c r="T13" s="54"/>
      <c r="U13" s="22"/>
      <c r="V13" s="22">
        <f t="shared" si="2"/>
        <v>0</v>
      </c>
      <c r="W13" s="23"/>
      <c r="X13" s="23"/>
      <c r="Y13" s="23"/>
      <c r="Z13" s="23"/>
      <c r="AA13" s="23"/>
      <c r="AB13" s="23"/>
    </row>
    <row r="14" spans="1:28" ht="43.5" x14ac:dyDescent="0.2">
      <c r="A14" s="24"/>
      <c r="B14" s="24"/>
      <c r="C14" s="19" t="s">
        <v>23</v>
      </c>
      <c r="D14" s="19" t="s">
        <v>24</v>
      </c>
      <c r="E14" s="19" t="s">
        <v>89</v>
      </c>
      <c r="F14" s="20"/>
      <c r="G14" s="20">
        <v>323100</v>
      </c>
      <c r="H14" s="21">
        <f t="shared" si="0"/>
        <v>323100</v>
      </c>
      <c r="I14" s="22"/>
      <c r="J14" s="22"/>
      <c r="K14" s="22"/>
      <c r="L14" s="22">
        <f t="shared" si="1"/>
        <v>323100</v>
      </c>
      <c r="M14" s="54"/>
      <c r="N14" s="54"/>
      <c r="O14" s="22"/>
      <c r="P14" s="54"/>
      <c r="Q14" s="54"/>
      <c r="R14" s="22"/>
      <c r="S14" s="54"/>
      <c r="T14" s="54"/>
      <c r="U14" s="22"/>
      <c r="V14" s="22">
        <f t="shared" si="2"/>
        <v>0</v>
      </c>
      <c r="W14" s="23"/>
      <c r="X14" s="23"/>
      <c r="Y14" s="23"/>
      <c r="Z14" s="23"/>
      <c r="AA14" s="23"/>
      <c r="AB14" s="23"/>
    </row>
    <row r="15" spans="1:28" ht="43.5" x14ac:dyDescent="0.2">
      <c r="A15" s="24"/>
      <c r="B15" s="24"/>
      <c r="C15" s="24"/>
      <c r="D15" s="19" t="s">
        <v>25</v>
      </c>
      <c r="E15" s="19" t="s">
        <v>89</v>
      </c>
      <c r="F15" s="20"/>
      <c r="G15" s="20">
        <v>110000</v>
      </c>
      <c r="H15" s="21">
        <f t="shared" si="0"/>
        <v>110000</v>
      </c>
      <c r="I15" s="22"/>
      <c r="J15" s="22"/>
      <c r="K15" s="22"/>
      <c r="L15" s="22">
        <f t="shared" si="1"/>
        <v>110000</v>
      </c>
      <c r="M15" s="54"/>
      <c r="N15" s="54"/>
      <c r="O15" s="22"/>
      <c r="P15" s="54"/>
      <c r="Q15" s="54"/>
      <c r="R15" s="22"/>
      <c r="S15" s="54"/>
      <c r="T15" s="54"/>
      <c r="U15" s="22"/>
      <c r="V15" s="22">
        <f t="shared" si="2"/>
        <v>0</v>
      </c>
      <c r="W15" s="23"/>
      <c r="X15" s="23"/>
      <c r="Y15" s="23"/>
      <c r="Z15" s="23"/>
      <c r="AA15" s="23"/>
      <c r="AB15" s="23"/>
    </row>
    <row r="16" spans="1:28" x14ac:dyDescent="0.2">
      <c r="A16" s="24"/>
      <c r="B16" s="24"/>
      <c r="C16" s="19" t="s">
        <v>26</v>
      </c>
      <c r="D16" s="19" t="s">
        <v>9</v>
      </c>
      <c r="E16" s="19" t="s">
        <v>87</v>
      </c>
      <c r="F16" s="20">
        <v>1488000</v>
      </c>
      <c r="G16" s="20"/>
      <c r="H16" s="21">
        <f t="shared" si="0"/>
        <v>1488000</v>
      </c>
      <c r="I16" s="22"/>
      <c r="J16" s="22"/>
      <c r="K16" s="22"/>
      <c r="L16" s="22">
        <f t="shared" si="1"/>
        <v>1488000</v>
      </c>
      <c r="M16" s="54"/>
      <c r="N16" s="54"/>
      <c r="O16" s="22"/>
      <c r="P16" s="54"/>
      <c r="Q16" s="54"/>
      <c r="R16" s="22"/>
      <c r="S16" s="54"/>
      <c r="T16" s="54"/>
      <c r="U16" s="22"/>
      <c r="V16" s="22">
        <f t="shared" si="2"/>
        <v>0</v>
      </c>
      <c r="W16" s="23"/>
      <c r="X16" s="23"/>
      <c r="Y16" s="23"/>
      <c r="Z16" s="23"/>
      <c r="AA16" s="23"/>
      <c r="AB16" s="23"/>
    </row>
    <row r="17" spans="1:28" ht="43.5" x14ac:dyDescent="0.2">
      <c r="A17" s="24"/>
      <c r="B17" s="24"/>
      <c r="C17" s="19" t="s">
        <v>27</v>
      </c>
      <c r="D17" s="19" t="s">
        <v>28</v>
      </c>
      <c r="E17" s="19" t="s">
        <v>89</v>
      </c>
      <c r="F17" s="20"/>
      <c r="G17" s="20">
        <v>248300</v>
      </c>
      <c r="H17" s="21">
        <f t="shared" si="0"/>
        <v>248300</v>
      </c>
      <c r="I17" s="22"/>
      <c r="J17" s="22"/>
      <c r="K17" s="22"/>
      <c r="L17" s="22">
        <f t="shared" si="1"/>
        <v>248300</v>
      </c>
      <c r="M17" s="54"/>
      <c r="N17" s="54"/>
      <c r="O17" s="22"/>
      <c r="P17" s="54"/>
      <c r="Q17" s="54"/>
      <c r="R17" s="22"/>
      <c r="S17" s="54"/>
      <c r="T17" s="54"/>
      <c r="U17" s="22"/>
      <c r="V17" s="22">
        <f t="shared" si="2"/>
        <v>0</v>
      </c>
      <c r="W17" s="23"/>
      <c r="X17" s="23"/>
      <c r="Y17" s="23"/>
      <c r="Z17" s="23"/>
      <c r="AA17" s="23"/>
      <c r="AB17" s="23"/>
    </row>
    <row r="18" spans="1:28" ht="65.25" x14ac:dyDescent="0.2">
      <c r="A18" s="24"/>
      <c r="B18" s="24"/>
      <c r="C18" s="19" t="s">
        <v>29</v>
      </c>
      <c r="D18" s="19" t="s">
        <v>30</v>
      </c>
      <c r="E18" s="19" t="s">
        <v>88</v>
      </c>
      <c r="F18" s="20"/>
      <c r="G18" s="20">
        <v>265000</v>
      </c>
      <c r="H18" s="21">
        <f t="shared" si="0"/>
        <v>265000</v>
      </c>
      <c r="I18" s="22"/>
      <c r="J18" s="22"/>
      <c r="K18" s="22"/>
      <c r="L18" s="22">
        <f t="shared" si="1"/>
        <v>265000</v>
      </c>
      <c r="M18" s="54"/>
      <c r="N18" s="54"/>
      <c r="O18" s="22"/>
      <c r="P18" s="54"/>
      <c r="Q18" s="54"/>
      <c r="R18" s="22"/>
      <c r="S18" s="54"/>
      <c r="T18" s="54"/>
      <c r="U18" s="22"/>
      <c r="V18" s="22">
        <f t="shared" si="2"/>
        <v>0</v>
      </c>
      <c r="W18" s="23"/>
      <c r="X18" s="23"/>
      <c r="Y18" s="23"/>
      <c r="Z18" s="23"/>
      <c r="AA18" s="23"/>
      <c r="AB18" s="23"/>
    </row>
    <row r="19" spans="1:28" ht="65.25" x14ac:dyDescent="0.2">
      <c r="A19" s="24"/>
      <c r="B19" s="24"/>
      <c r="C19" s="19" t="s">
        <v>31</v>
      </c>
      <c r="D19" s="19" t="s">
        <v>32</v>
      </c>
      <c r="E19" s="19" t="s">
        <v>88</v>
      </c>
      <c r="F19" s="20"/>
      <c r="G19" s="20">
        <v>3200000</v>
      </c>
      <c r="H19" s="21">
        <f t="shared" si="0"/>
        <v>3200000</v>
      </c>
      <c r="I19" s="22"/>
      <c r="J19" s="22"/>
      <c r="K19" s="22"/>
      <c r="L19" s="22">
        <f t="shared" si="1"/>
        <v>3200000</v>
      </c>
      <c r="M19" s="54"/>
      <c r="N19" s="54"/>
      <c r="O19" s="22"/>
      <c r="P19" s="54"/>
      <c r="Q19" s="54"/>
      <c r="R19" s="22"/>
      <c r="S19" s="54"/>
      <c r="T19" s="54"/>
      <c r="U19" s="22"/>
      <c r="V19" s="22">
        <f t="shared" si="2"/>
        <v>0</v>
      </c>
      <c r="W19" s="23"/>
      <c r="X19" s="23"/>
      <c r="Y19" s="23"/>
      <c r="Z19" s="23"/>
      <c r="AA19" s="23"/>
      <c r="AB19" s="23"/>
    </row>
    <row r="20" spans="1:28" ht="43.5" x14ac:dyDescent="0.2">
      <c r="A20" s="24"/>
      <c r="B20" s="24"/>
      <c r="C20" s="19" t="s">
        <v>33</v>
      </c>
      <c r="D20" s="19" t="s">
        <v>34</v>
      </c>
      <c r="E20" s="19" t="s">
        <v>91</v>
      </c>
      <c r="F20" s="20">
        <v>42076621.200000003</v>
      </c>
      <c r="G20" s="20"/>
      <c r="H20" s="21">
        <f t="shared" si="0"/>
        <v>42076621.200000003</v>
      </c>
      <c r="I20" s="22"/>
      <c r="J20" s="22"/>
      <c r="K20" s="22"/>
      <c r="L20" s="22">
        <f t="shared" si="1"/>
        <v>42076621.200000003</v>
      </c>
      <c r="M20" s="54"/>
      <c r="N20" s="54"/>
      <c r="O20" s="22"/>
      <c r="P20" s="54"/>
      <c r="Q20" s="54"/>
      <c r="R20" s="22"/>
      <c r="S20" s="54"/>
      <c r="T20" s="54"/>
      <c r="U20" s="22"/>
      <c r="V20" s="22">
        <f t="shared" si="2"/>
        <v>0</v>
      </c>
      <c r="W20" s="23"/>
      <c r="X20" s="23"/>
      <c r="Y20" s="23"/>
      <c r="Z20" s="23"/>
      <c r="AA20" s="23"/>
      <c r="AB20" s="23"/>
    </row>
    <row r="21" spans="1:28" ht="65.25" x14ac:dyDescent="0.2">
      <c r="A21" s="24"/>
      <c r="B21" s="19" t="s">
        <v>35</v>
      </c>
      <c r="C21" s="19" t="s">
        <v>8</v>
      </c>
      <c r="D21" s="19" t="s">
        <v>9</v>
      </c>
      <c r="E21" s="19" t="s">
        <v>87</v>
      </c>
      <c r="F21" s="20"/>
      <c r="G21" s="20">
        <v>333000</v>
      </c>
      <c r="H21" s="21">
        <f t="shared" si="0"/>
        <v>333000</v>
      </c>
      <c r="I21" s="22"/>
      <c r="J21" s="22"/>
      <c r="K21" s="22"/>
      <c r="L21" s="22">
        <f t="shared" si="1"/>
        <v>333000</v>
      </c>
      <c r="M21" s="54"/>
      <c r="N21" s="54"/>
      <c r="O21" s="22"/>
      <c r="P21" s="54"/>
      <c r="Q21" s="54"/>
      <c r="R21" s="22"/>
      <c r="S21" s="54"/>
      <c r="T21" s="54"/>
      <c r="U21" s="22"/>
      <c r="V21" s="22">
        <f t="shared" si="2"/>
        <v>0</v>
      </c>
      <c r="W21" s="23"/>
      <c r="X21" s="23"/>
      <c r="Y21" s="23"/>
      <c r="Z21" s="23"/>
      <c r="AA21" s="23"/>
      <c r="AB21" s="23"/>
    </row>
    <row r="22" spans="1:28" ht="43.5" x14ac:dyDescent="0.2">
      <c r="A22" s="24"/>
      <c r="B22" s="19" t="s">
        <v>36</v>
      </c>
      <c r="C22" s="19" t="s">
        <v>18</v>
      </c>
      <c r="D22" s="19" t="s">
        <v>37</v>
      </c>
      <c r="E22" s="19" t="s">
        <v>92</v>
      </c>
      <c r="F22" s="20"/>
      <c r="G22" s="20">
        <v>494500</v>
      </c>
      <c r="H22" s="21">
        <f t="shared" si="0"/>
        <v>494500</v>
      </c>
      <c r="I22" s="22"/>
      <c r="J22" s="22"/>
      <c r="K22" s="22"/>
      <c r="L22" s="22">
        <f t="shared" si="1"/>
        <v>494500</v>
      </c>
      <c r="M22" s="54"/>
      <c r="N22" s="54"/>
      <c r="O22" s="22"/>
      <c r="P22" s="54"/>
      <c r="Q22" s="54"/>
      <c r="R22" s="22"/>
      <c r="S22" s="54"/>
      <c r="T22" s="54"/>
      <c r="U22" s="22"/>
      <c r="V22" s="22">
        <f t="shared" si="2"/>
        <v>0</v>
      </c>
      <c r="W22" s="23"/>
      <c r="X22" s="23"/>
      <c r="Y22" s="23"/>
      <c r="Z22" s="23"/>
      <c r="AA22" s="23"/>
      <c r="AB22" s="23"/>
    </row>
    <row r="23" spans="1:28" ht="43.5" x14ac:dyDescent="0.2">
      <c r="A23" s="24"/>
      <c r="B23" s="24"/>
      <c r="C23" s="24"/>
      <c r="D23" s="19" t="s">
        <v>38</v>
      </c>
      <c r="E23" s="19" t="s">
        <v>87</v>
      </c>
      <c r="F23" s="20"/>
      <c r="G23" s="20">
        <v>20200</v>
      </c>
      <c r="H23" s="21">
        <f t="shared" si="0"/>
        <v>20200</v>
      </c>
      <c r="I23" s="22"/>
      <c r="J23" s="22"/>
      <c r="K23" s="22"/>
      <c r="L23" s="22">
        <f t="shared" si="1"/>
        <v>20200</v>
      </c>
      <c r="M23" s="54"/>
      <c r="N23" s="54"/>
      <c r="O23" s="22"/>
      <c r="P23" s="54"/>
      <c r="Q23" s="54"/>
      <c r="R23" s="22"/>
      <c r="S23" s="54"/>
      <c r="T23" s="54"/>
      <c r="U23" s="22"/>
      <c r="V23" s="22">
        <f t="shared" si="2"/>
        <v>0</v>
      </c>
      <c r="W23" s="23"/>
      <c r="X23" s="23"/>
      <c r="Y23" s="23"/>
      <c r="Z23" s="23"/>
      <c r="AA23" s="23"/>
      <c r="AB23" s="23"/>
    </row>
    <row r="24" spans="1:28" x14ac:dyDescent="0.2">
      <c r="A24" s="24"/>
      <c r="B24" s="24"/>
      <c r="C24" s="24"/>
      <c r="D24" s="19" t="s">
        <v>39</v>
      </c>
      <c r="E24" s="19" t="s">
        <v>92</v>
      </c>
      <c r="F24" s="20"/>
      <c r="G24" s="20">
        <v>40000</v>
      </c>
      <c r="H24" s="21">
        <f t="shared" si="0"/>
        <v>40000</v>
      </c>
      <c r="I24" s="22"/>
      <c r="J24" s="22"/>
      <c r="K24" s="22"/>
      <c r="L24" s="22">
        <f t="shared" si="1"/>
        <v>40000</v>
      </c>
      <c r="M24" s="54"/>
      <c r="N24" s="54"/>
      <c r="O24" s="22"/>
      <c r="P24" s="54"/>
      <c r="Q24" s="54"/>
      <c r="R24" s="22"/>
      <c r="S24" s="54"/>
      <c r="T24" s="54"/>
      <c r="U24" s="22"/>
      <c r="V24" s="22">
        <f t="shared" si="2"/>
        <v>0</v>
      </c>
      <c r="W24" s="23"/>
      <c r="X24" s="23"/>
      <c r="Y24" s="23"/>
      <c r="Z24" s="23"/>
      <c r="AA24" s="23"/>
      <c r="AB24" s="23"/>
    </row>
    <row r="25" spans="1:28" ht="43.5" x14ac:dyDescent="0.2">
      <c r="A25" s="24"/>
      <c r="B25" s="24"/>
      <c r="C25" s="24"/>
      <c r="D25" s="19" t="s">
        <v>40</v>
      </c>
      <c r="E25" s="19" t="s">
        <v>92</v>
      </c>
      <c r="F25" s="20"/>
      <c r="G25" s="20">
        <v>27500</v>
      </c>
      <c r="H25" s="21">
        <f t="shared" si="0"/>
        <v>27500</v>
      </c>
      <c r="I25" s="22"/>
      <c r="J25" s="22"/>
      <c r="K25" s="22"/>
      <c r="L25" s="22">
        <f t="shared" si="1"/>
        <v>27500</v>
      </c>
      <c r="M25" s="54"/>
      <c r="N25" s="54"/>
      <c r="O25" s="22"/>
      <c r="P25" s="54"/>
      <c r="Q25" s="54"/>
      <c r="R25" s="22"/>
      <c r="S25" s="54"/>
      <c r="T25" s="54"/>
      <c r="U25" s="22"/>
      <c r="V25" s="22">
        <f t="shared" si="2"/>
        <v>0</v>
      </c>
      <c r="W25" s="23"/>
      <c r="X25" s="23"/>
      <c r="Y25" s="23"/>
      <c r="Z25" s="23"/>
      <c r="AA25" s="23"/>
      <c r="AB25" s="23"/>
    </row>
    <row r="26" spans="1:28" ht="43.5" x14ac:dyDescent="0.2">
      <c r="A26" s="24"/>
      <c r="B26" s="19" t="s">
        <v>41</v>
      </c>
      <c r="C26" s="19" t="s">
        <v>20</v>
      </c>
      <c r="D26" s="19" t="s">
        <v>42</v>
      </c>
      <c r="E26" s="19" t="s">
        <v>87</v>
      </c>
      <c r="F26" s="20"/>
      <c r="G26" s="20">
        <v>3120000</v>
      </c>
      <c r="H26" s="21">
        <f t="shared" si="0"/>
        <v>3120000</v>
      </c>
      <c r="I26" s="22"/>
      <c r="J26" s="22"/>
      <c r="K26" s="22"/>
      <c r="L26" s="22">
        <f t="shared" si="1"/>
        <v>3120000</v>
      </c>
      <c r="M26" s="54"/>
      <c r="N26" s="54"/>
      <c r="O26" s="22"/>
      <c r="P26" s="54"/>
      <c r="Q26" s="54"/>
      <c r="R26" s="22"/>
      <c r="S26" s="54"/>
      <c r="T26" s="54"/>
      <c r="U26" s="22"/>
      <c r="V26" s="22">
        <f t="shared" si="2"/>
        <v>0</v>
      </c>
      <c r="W26" s="23"/>
      <c r="X26" s="23"/>
      <c r="Y26" s="23"/>
      <c r="Z26" s="23"/>
      <c r="AA26" s="23"/>
      <c r="AB26" s="23"/>
    </row>
    <row r="27" spans="1:28" ht="43.5" x14ac:dyDescent="0.2">
      <c r="A27" s="24"/>
      <c r="B27" s="24"/>
      <c r="C27" s="24"/>
      <c r="D27" s="19" t="s">
        <v>43</v>
      </c>
      <c r="E27" s="19" t="s">
        <v>87</v>
      </c>
      <c r="F27" s="20">
        <v>334500</v>
      </c>
      <c r="G27" s="20"/>
      <c r="H27" s="21">
        <f t="shared" si="0"/>
        <v>334500</v>
      </c>
      <c r="I27" s="22"/>
      <c r="J27" s="22"/>
      <c r="K27" s="22"/>
      <c r="L27" s="22">
        <f t="shared" si="1"/>
        <v>334500</v>
      </c>
      <c r="M27" s="54"/>
      <c r="N27" s="54"/>
      <c r="O27" s="22"/>
      <c r="P27" s="54"/>
      <c r="Q27" s="54"/>
      <c r="R27" s="22"/>
      <c r="S27" s="54"/>
      <c r="T27" s="54"/>
      <c r="U27" s="22"/>
      <c r="V27" s="22">
        <f t="shared" si="2"/>
        <v>0</v>
      </c>
      <c r="W27" s="23"/>
      <c r="X27" s="23"/>
      <c r="Y27" s="23"/>
      <c r="Z27" s="23"/>
      <c r="AA27" s="23"/>
      <c r="AB27" s="23"/>
    </row>
    <row r="28" spans="1:28" ht="43.5" x14ac:dyDescent="0.2">
      <c r="A28" s="24"/>
      <c r="B28" s="24"/>
      <c r="C28" s="19" t="s">
        <v>27</v>
      </c>
      <c r="D28" s="19" t="s">
        <v>44</v>
      </c>
      <c r="E28" s="19" t="s">
        <v>93</v>
      </c>
      <c r="F28" s="20"/>
      <c r="G28" s="20">
        <v>42400</v>
      </c>
      <c r="H28" s="21">
        <f t="shared" si="0"/>
        <v>42400</v>
      </c>
      <c r="I28" s="22"/>
      <c r="J28" s="22"/>
      <c r="K28" s="22"/>
      <c r="L28" s="22">
        <f t="shared" si="1"/>
        <v>42400</v>
      </c>
      <c r="M28" s="54"/>
      <c r="N28" s="54"/>
      <c r="O28" s="22"/>
      <c r="P28" s="54"/>
      <c r="Q28" s="54"/>
      <c r="R28" s="22"/>
      <c r="S28" s="54"/>
      <c r="T28" s="54"/>
      <c r="U28" s="22"/>
      <c r="V28" s="22">
        <f t="shared" si="2"/>
        <v>0</v>
      </c>
      <c r="W28" s="23"/>
      <c r="X28" s="23"/>
      <c r="Y28" s="23"/>
      <c r="Z28" s="23"/>
      <c r="AA28" s="23"/>
      <c r="AB28" s="23"/>
    </row>
    <row r="29" spans="1:28" ht="43.5" x14ac:dyDescent="0.2">
      <c r="A29" s="24"/>
      <c r="B29" s="24"/>
      <c r="C29" s="24"/>
      <c r="D29" s="24"/>
      <c r="E29" s="23" t="s">
        <v>94</v>
      </c>
      <c r="F29" s="25"/>
      <c r="G29" s="25">
        <v>72600</v>
      </c>
      <c r="H29" s="21">
        <f t="shared" si="0"/>
        <v>72600</v>
      </c>
      <c r="I29" s="22"/>
      <c r="J29" s="22"/>
      <c r="K29" s="22"/>
      <c r="L29" s="22">
        <f t="shared" si="1"/>
        <v>72600</v>
      </c>
      <c r="M29" s="54"/>
      <c r="N29" s="54"/>
      <c r="O29" s="22"/>
      <c r="P29" s="54"/>
      <c r="Q29" s="54"/>
      <c r="R29" s="22"/>
      <c r="S29" s="54"/>
      <c r="T29" s="54"/>
      <c r="U29" s="22"/>
      <c r="V29" s="22">
        <f t="shared" si="2"/>
        <v>0</v>
      </c>
      <c r="W29" s="23"/>
      <c r="X29" s="23"/>
      <c r="Y29" s="23"/>
      <c r="Z29" s="23"/>
      <c r="AA29" s="23"/>
      <c r="AB29" s="23"/>
    </row>
    <row r="30" spans="1:28" ht="43.5" x14ac:dyDescent="0.2">
      <c r="A30" s="24"/>
      <c r="B30" s="24"/>
      <c r="C30" s="24"/>
      <c r="D30" s="19" t="s">
        <v>45</v>
      </c>
      <c r="E30" s="19" t="s">
        <v>89</v>
      </c>
      <c r="F30" s="20"/>
      <c r="G30" s="20">
        <v>3010000</v>
      </c>
      <c r="H30" s="21">
        <f t="shared" si="0"/>
        <v>3010000</v>
      </c>
      <c r="I30" s="22"/>
      <c r="J30" s="22"/>
      <c r="K30" s="22"/>
      <c r="L30" s="22">
        <f t="shared" si="1"/>
        <v>3010000</v>
      </c>
      <c r="M30" s="54"/>
      <c r="N30" s="54"/>
      <c r="O30" s="22"/>
      <c r="P30" s="54"/>
      <c r="Q30" s="54"/>
      <c r="R30" s="22"/>
      <c r="S30" s="54"/>
      <c r="T30" s="54"/>
      <c r="U30" s="22"/>
      <c r="V30" s="22">
        <f t="shared" si="2"/>
        <v>0</v>
      </c>
      <c r="W30" s="23"/>
      <c r="X30" s="23"/>
      <c r="Y30" s="23"/>
      <c r="Z30" s="23"/>
      <c r="AA30" s="23"/>
      <c r="AB30" s="23"/>
    </row>
    <row r="31" spans="1:28" ht="65.25" x14ac:dyDescent="0.2">
      <c r="A31" s="24"/>
      <c r="B31" s="24"/>
      <c r="C31" s="19" t="s">
        <v>29</v>
      </c>
      <c r="D31" s="19" t="s">
        <v>30</v>
      </c>
      <c r="E31" s="19" t="s">
        <v>88</v>
      </c>
      <c r="F31" s="20"/>
      <c r="G31" s="20">
        <v>190800</v>
      </c>
      <c r="H31" s="21">
        <f t="shared" si="0"/>
        <v>190800</v>
      </c>
      <c r="I31" s="22"/>
      <c r="J31" s="22"/>
      <c r="K31" s="22"/>
      <c r="L31" s="22">
        <f t="shared" si="1"/>
        <v>190800</v>
      </c>
      <c r="M31" s="54"/>
      <c r="N31" s="54"/>
      <c r="O31" s="22"/>
      <c r="P31" s="54"/>
      <c r="Q31" s="54"/>
      <c r="R31" s="22"/>
      <c r="S31" s="54"/>
      <c r="T31" s="54"/>
      <c r="U31" s="22"/>
      <c r="V31" s="22">
        <f t="shared" si="2"/>
        <v>0</v>
      </c>
      <c r="W31" s="23"/>
      <c r="X31" s="23"/>
      <c r="Y31" s="23"/>
      <c r="Z31" s="23"/>
      <c r="AA31" s="23"/>
      <c r="AB31" s="23"/>
    </row>
    <row r="32" spans="1:28" s="98" customFormat="1" x14ac:dyDescent="0.2">
      <c r="A32" s="94" t="s">
        <v>46</v>
      </c>
      <c r="B32" s="94"/>
      <c r="C32" s="94"/>
      <c r="D32" s="94"/>
      <c r="E32" s="94"/>
      <c r="F32" s="95">
        <f>SUM(F6:F31)</f>
        <v>45563921.200000003</v>
      </c>
      <c r="G32" s="95">
        <f>SUM(G6:G31)</f>
        <v>17681800</v>
      </c>
      <c r="H32" s="85">
        <f t="shared" si="0"/>
        <v>63245721.200000003</v>
      </c>
      <c r="I32" s="85">
        <f>SUM(I6:I31)</f>
        <v>0</v>
      </c>
      <c r="J32" s="85">
        <f>SUM(J6:J31)</f>
        <v>0</v>
      </c>
      <c r="K32" s="85">
        <f>SUM(K6:K31)</f>
        <v>0</v>
      </c>
      <c r="L32" s="96">
        <f t="shared" si="1"/>
        <v>63245721.200000003</v>
      </c>
      <c r="M32" s="85">
        <f>SUM(M6:M31)</f>
        <v>0</v>
      </c>
      <c r="N32" s="85">
        <f t="shared" ref="N32:U32" si="3">SUM(N6:N31)</f>
        <v>0</v>
      </c>
      <c r="O32" s="85">
        <f t="shared" si="3"/>
        <v>0</v>
      </c>
      <c r="P32" s="85">
        <f t="shared" si="3"/>
        <v>0</v>
      </c>
      <c r="Q32" s="85">
        <f t="shared" si="3"/>
        <v>0</v>
      </c>
      <c r="R32" s="85">
        <f t="shared" si="3"/>
        <v>0</v>
      </c>
      <c r="S32" s="85">
        <f t="shared" si="3"/>
        <v>0</v>
      </c>
      <c r="T32" s="85">
        <f t="shared" si="3"/>
        <v>0</v>
      </c>
      <c r="U32" s="85">
        <f t="shared" si="3"/>
        <v>0</v>
      </c>
      <c r="V32" s="96">
        <f t="shared" si="2"/>
        <v>0</v>
      </c>
      <c r="W32" s="97"/>
      <c r="X32" s="97"/>
      <c r="Y32" s="97"/>
      <c r="Z32" s="97"/>
      <c r="AA32" s="97"/>
      <c r="AB32" s="97"/>
    </row>
    <row r="33" spans="1:28" ht="108.75" x14ac:dyDescent="0.2">
      <c r="A33" s="19" t="s">
        <v>47</v>
      </c>
      <c r="B33" s="19" t="s">
        <v>48</v>
      </c>
      <c r="C33" s="19" t="s">
        <v>49</v>
      </c>
      <c r="D33" s="19" t="s">
        <v>50</v>
      </c>
      <c r="E33" s="19" t="s">
        <v>95</v>
      </c>
      <c r="F33" s="20"/>
      <c r="G33" s="20">
        <v>10576700</v>
      </c>
      <c r="H33" s="21">
        <f t="shared" si="0"/>
        <v>10576700</v>
      </c>
      <c r="I33" s="22"/>
      <c r="J33" s="22"/>
      <c r="K33" s="22"/>
      <c r="L33" s="22">
        <f t="shared" si="1"/>
        <v>10576700</v>
      </c>
      <c r="M33" s="54"/>
      <c r="N33" s="54"/>
      <c r="O33" s="22"/>
      <c r="P33" s="54"/>
      <c r="Q33" s="54"/>
      <c r="R33" s="22"/>
      <c r="S33" s="54"/>
      <c r="T33" s="54"/>
      <c r="U33" s="22"/>
      <c r="V33" s="22">
        <f t="shared" si="2"/>
        <v>0</v>
      </c>
      <c r="W33" s="23"/>
      <c r="X33" s="23"/>
      <c r="Y33" s="23"/>
      <c r="Z33" s="23"/>
      <c r="AA33" s="23"/>
      <c r="AB33" s="23"/>
    </row>
    <row r="34" spans="1:28" s="98" customFormat="1" x14ac:dyDescent="0.2">
      <c r="A34" s="94" t="s">
        <v>51</v>
      </c>
      <c r="B34" s="94"/>
      <c r="C34" s="94"/>
      <c r="D34" s="94"/>
      <c r="E34" s="94"/>
      <c r="F34" s="95">
        <f>SUM(F33)</f>
        <v>0</v>
      </c>
      <c r="G34" s="95">
        <f>SUM(G33)</f>
        <v>10576700</v>
      </c>
      <c r="H34" s="85">
        <f t="shared" si="0"/>
        <v>10576700</v>
      </c>
      <c r="I34" s="85">
        <f>SUM(I33)</f>
        <v>0</v>
      </c>
      <c r="J34" s="85">
        <f>SUM(J33)</f>
        <v>0</v>
      </c>
      <c r="K34" s="85">
        <f>SUM(K33)</f>
        <v>0</v>
      </c>
      <c r="L34" s="96">
        <f t="shared" si="1"/>
        <v>10576700</v>
      </c>
      <c r="M34" s="85">
        <f>SUM(M33)</f>
        <v>0</v>
      </c>
      <c r="N34" s="85">
        <f t="shared" ref="N34:U34" si="4">SUM(N33)</f>
        <v>0</v>
      </c>
      <c r="O34" s="85">
        <f t="shared" si="4"/>
        <v>0</v>
      </c>
      <c r="P34" s="85">
        <f t="shared" si="4"/>
        <v>0</v>
      </c>
      <c r="Q34" s="85">
        <f t="shared" si="4"/>
        <v>0</v>
      </c>
      <c r="R34" s="85">
        <f t="shared" si="4"/>
        <v>0</v>
      </c>
      <c r="S34" s="85">
        <f t="shared" si="4"/>
        <v>0</v>
      </c>
      <c r="T34" s="85">
        <f t="shared" si="4"/>
        <v>0</v>
      </c>
      <c r="U34" s="85">
        <f t="shared" si="4"/>
        <v>0</v>
      </c>
      <c r="V34" s="96">
        <f t="shared" si="2"/>
        <v>0</v>
      </c>
      <c r="W34" s="97"/>
      <c r="X34" s="97"/>
      <c r="Y34" s="97"/>
      <c r="Z34" s="97"/>
      <c r="AA34" s="97"/>
      <c r="AB34" s="97"/>
    </row>
    <row r="35" spans="1:28" s="2" customFormat="1" ht="108.75" x14ac:dyDescent="0.2">
      <c r="A35" s="19" t="s">
        <v>52</v>
      </c>
      <c r="B35" s="19" t="s">
        <v>53</v>
      </c>
      <c r="C35" s="19" t="s">
        <v>11</v>
      </c>
      <c r="D35" s="19" t="s">
        <v>54</v>
      </c>
      <c r="E35" s="19" t="s">
        <v>90</v>
      </c>
      <c r="F35" s="20"/>
      <c r="G35" s="20">
        <v>68800</v>
      </c>
      <c r="H35" s="21">
        <f t="shared" si="0"/>
        <v>68800</v>
      </c>
      <c r="I35" s="22"/>
      <c r="J35" s="22"/>
      <c r="K35" s="22"/>
      <c r="L35" s="22">
        <f t="shared" si="1"/>
        <v>68800</v>
      </c>
      <c r="M35" s="54"/>
      <c r="N35" s="54"/>
      <c r="O35" s="22"/>
      <c r="P35" s="54"/>
      <c r="Q35" s="54"/>
      <c r="R35" s="22"/>
      <c r="S35" s="54"/>
      <c r="T35" s="54"/>
      <c r="U35" s="22"/>
      <c r="V35" s="22">
        <f t="shared" si="2"/>
        <v>0</v>
      </c>
      <c r="W35" s="26"/>
      <c r="X35" s="26"/>
      <c r="Y35" s="26"/>
      <c r="Z35" s="26"/>
      <c r="AA35" s="26"/>
      <c r="AB35" s="26"/>
    </row>
    <row r="36" spans="1:28" ht="43.5" x14ac:dyDescent="0.2">
      <c r="A36" s="24"/>
      <c r="B36" s="24"/>
      <c r="C36" s="24"/>
      <c r="D36" s="19" t="s">
        <v>55</v>
      </c>
      <c r="E36" s="19" t="s">
        <v>87</v>
      </c>
      <c r="F36" s="20"/>
      <c r="G36" s="20">
        <v>340000</v>
      </c>
      <c r="H36" s="21">
        <f t="shared" si="0"/>
        <v>340000</v>
      </c>
      <c r="I36" s="22"/>
      <c r="J36" s="22"/>
      <c r="K36" s="22"/>
      <c r="L36" s="22">
        <f t="shared" si="1"/>
        <v>340000</v>
      </c>
      <c r="M36" s="54"/>
      <c r="N36" s="54"/>
      <c r="O36" s="22"/>
      <c r="P36" s="54"/>
      <c r="Q36" s="54"/>
      <c r="R36" s="22"/>
      <c r="S36" s="54"/>
      <c r="T36" s="54"/>
      <c r="U36" s="22"/>
      <c r="V36" s="22">
        <f t="shared" si="2"/>
        <v>0</v>
      </c>
      <c r="W36" s="23"/>
      <c r="X36" s="23"/>
      <c r="Y36" s="23"/>
      <c r="Z36" s="23"/>
      <c r="AA36" s="23"/>
      <c r="AB36" s="23"/>
    </row>
    <row r="37" spans="1:28" ht="43.5" x14ac:dyDescent="0.2">
      <c r="A37" s="24"/>
      <c r="B37" s="24"/>
      <c r="C37" s="24"/>
      <c r="D37" s="24"/>
      <c r="E37" s="23" t="s">
        <v>95</v>
      </c>
      <c r="F37" s="25"/>
      <c r="G37" s="25">
        <v>1700000</v>
      </c>
      <c r="H37" s="21">
        <f t="shared" si="0"/>
        <v>1700000</v>
      </c>
      <c r="I37" s="22"/>
      <c r="J37" s="22"/>
      <c r="K37" s="22"/>
      <c r="L37" s="22">
        <f t="shared" si="1"/>
        <v>1700000</v>
      </c>
      <c r="M37" s="54"/>
      <c r="N37" s="54"/>
      <c r="O37" s="22"/>
      <c r="P37" s="54"/>
      <c r="Q37" s="54"/>
      <c r="R37" s="22"/>
      <c r="S37" s="54"/>
      <c r="T37" s="54"/>
      <c r="U37" s="22"/>
      <c r="V37" s="22">
        <f t="shared" si="2"/>
        <v>0</v>
      </c>
      <c r="W37" s="23"/>
      <c r="X37" s="23"/>
      <c r="Y37" s="23"/>
      <c r="Z37" s="23"/>
      <c r="AA37" s="23"/>
      <c r="AB37" s="23"/>
    </row>
    <row r="38" spans="1:28" ht="65.25" x14ac:dyDescent="0.2">
      <c r="A38" s="24"/>
      <c r="B38" s="24"/>
      <c r="C38" s="24"/>
      <c r="D38" s="19" t="s">
        <v>56</v>
      </c>
      <c r="E38" s="19" t="s">
        <v>96</v>
      </c>
      <c r="F38" s="20">
        <v>80200</v>
      </c>
      <c r="G38" s="20"/>
      <c r="H38" s="21">
        <f t="shared" si="0"/>
        <v>80200</v>
      </c>
      <c r="I38" s="22"/>
      <c r="J38" s="22"/>
      <c r="K38" s="22"/>
      <c r="L38" s="22">
        <f t="shared" si="1"/>
        <v>80200</v>
      </c>
      <c r="M38" s="54"/>
      <c r="N38" s="54"/>
      <c r="O38" s="22"/>
      <c r="P38" s="54"/>
      <c r="Q38" s="54"/>
      <c r="R38" s="22"/>
      <c r="S38" s="54"/>
      <c r="T38" s="54"/>
      <c r="U38" s="22"/>
      <c r="V38" s="22">
        <f t="shared" si="2"/>
        <v>0</v>
      </c>
      <c r="W38" s="23"/>
      <c r="X38" s="23"/>
      <c r="Y38" s="23"/>
      <c r="Z38" s="23"/>
      <c r="AA38" s="23"/>
      <c r="AB38" s="23"/>
    </row>
    <row r="39" spans="1:28" s="2" customFormat="1" ht="65.25" x14ac:dyDescent="0.2">
      <c r="A39" s="24"/>
      <c r="B39" s="24"/>
      <c r="C39" s="24"/>
      <c r="D39" s="19" t="s">
        <v>57</v>
      </c>
      <c r="E39" s="19" t="s">
        <v>91</v>
      </c>
      <c r="F39" s="20">
        <v>608000</v>
      </c>
      <c r="G39" s="20"/>
      <c r="H39" s="21">
        <f t="shared" si="0"/>
        <v>608000</v>
      </c>
      <c r="I39" s="22"/>
      <c r="J39" s="22"/>
      <c r="K39" s="22"/>
      <c r="L39" s="22">
        <f t="shared" si="1"/>
        <v>608000</v>
      </c>
      <c r="M39" s="54"/>
      <c r="N39" s="54"/>
      <c r="O39" s="22"/>
      <c r="P39" s="54"/>
      <c r="Q39" s="54"/>
      <c r="R39" s="22"/>
      <c r="S39" s="54"/>
      <c r="T39" s="54"/>
      <c r="U39" s="22"/>
      <c r="V39" s="22">
        <f t="shared" si="2"/>
        <v>0</v>
      </c>
      <c r="W39" s="26"/>
      <c r="X39" s="26"/>
      <c r="Y39" s="26"/>
      <c r="Z39" s="26"/>
      <c r="AA39" s="26"/>
      <c r="AB39" s="26"/>
    </row>
    <row r="40" spans="1:28" ht="43.5" x14ac:dyDescent="0.2">
      <c r="A40" s="24"/>
      <c r="B40" s="24"/>
      <c r="C40" s="24"/>
      <c r="D40" s="19" t="s">
        <v>58</v>
      </c>
      <c r="E40" s="19" t="s">
        <v>91</v>
      </c>
      <c r="F40" s="20">
        <v>120000</v>
      </c>
      <c r="G40" s="20"/>
      <c r="H40" s="21">
        <f t="shared" si="0"/>
        <v>120000</v>
      </c>
      <c r="I40" s="22"/>
      <c r="J40" s="22"/>
      <c r="K40" s="22"/>
      <c r="L40" s="22">
        <f t="shared" si="1"/>
        <v>120000</v>
      </c>
      <c r="M40" s="54"/>
      <c r="N40" s="54"/>
      <c r="O40" s="22"/>
      <c r="P40" s="54"/>
      <c r="Q40" s="54"/>
      <c r="R40" s="22"/>
      <c r="S40" s="54"/>
      <c r="T40" s="54"/>
      <c r="U40" s="22"/>
      <c r="V40" s="22">
        <f t="shared" si="2"/>
        <v>0</v>
      </c>
      <c r="W40" s="23"/>
      <c r="X40" s="23"/>
      <c r="Y40" s="23"/>
      <c r="Z40" s="23"/>
      <c r="AA40" s="23"/>
      <c r="AB40" s="23"/>
    </row>
    <row r="41" spans="1:28" ht="43.5" x14ac:dyDescent="0.2">
      <c r="A41" s="24"/>
      <c r="B41" s="24"/>
      <c r="C41" s="24"/>
      <c r="D41" s="19" t="s">
        <v>59</v>
      </c>
      <c r="E41" s="19" t="s">
        <v>91</v>
      </c>
      <c r="F41" s="20">
        <v>2000000</v>
      </c>
      <c r="G41" s="20"/>
      <c r="H41" s="21">
        <f t="shared" si="0"/>
        <v>2000000</v>
      </c>
      <c r="I41" s="22"/>
      <c r="J41" s="22"/>
      <c r="K41" s="22"/>
      <c r="L41" s="22">
        <f t="shared" si="1"/>
        <v>2000000</v>
      </c>
      <c r="M41" s="54"/>
      <c r="N41" s="54"/>
      <c r="O41" s="22"/>
      <c r="P41" s="54"/>
      <c r="Q41" s="54"/>
      <c r="R41" s="22"/>
      <c r="S41" s="54"/>
      <c r="T41" s="54"/>
      <c r="U41" s="22"/>
      <c r="V41" s="22">
        <f t="shared" si="2"/>
        <v>0</v>
      </c>
      <c r="W41" s="23"/>
      <c r="X41" s="23"/>
      <c r="Y41" s="23"/>
      <c r="Z41" s="23"/>
      <c r="AA41" s="23"/>
      <c r="AB41" s="23"/>
    </row>
    <row r="42" spans="1:28" ht="43.5" x14ac:dyDescent="0.2">
      <c r="A42" s="24"/>
      <c r="B42" s="24"/>
      <c r="C42" s="24"/>
      <c r="D42" s="19" t="s">
        <v>60</v>
      </c>
      <c r="E42" s="19" t="s">
        <v>91</v>
      </c>
      <c r="F42" s="20">
        <v>220000</v>
      </c>
      <c r="G42" s="20"/>
      <c r="H42" s="21">
        <f t="shared" si="0"/>
        <v>220000</v>
      </c>
      <c r="I42" s="22"/>
      <c r="J42" s="22"/>
      <c r="K42" s="22"/>
      <c r="L42" s="22">
        <f t="shared" si="1"/>
        <v>220000</v>
      </c>
      <c r="M42" s="54"/>
      <c r="N42" s="54"/>
      <c r="O42" s="22"/>
      <c r="P42" s="54"/>
      <c r="Q42" s="54"/>
      <c r="R42" s="22"/>
      <c r="S42" s="54"/>
      <c r="T42" s="54"/>
      <c r="U42" s="22"/>
      <c r="V42" s="22">
        <f t="shared" si="2"/>
        <v>0</v>
      </c>
      <c r="W42" s="23"/>
      <c r="X42" s="23"/>
      <c r="Y42" s="23"/>
      <c r="Z42" s="23"/>
      <c r="AA42" s="23"/>
      <c r="AB42" s="23"/>
    </row>
    <row r="43" spans="1:28" ht="65.25" x14ac:dyDescent="0.2">
      <c r="A43" s="24"/>
      <c r="B43" s="24"/>
      <c r="C43" s="24"/>
      <c r="D43" s="19" t="s">
        <v>61</v>
      </c>
      <c r="E43" s="19" t="s">
        <v>91</v>
      </c>
      <c r="F43" s="20">
        <v>145100</v>
      </c>
      <c r="G43" s="20"/>
      <c r="H43" s="21">
        <f t="shared" si="0"/>
        <v>145100</v>
      </c>
      <c r="I43" s="22"/>
      <c r="J43" s="22"/>
      <c r="K43" s="22"/>
      <c r="L43" s="22">
        <f t="shared" si="1"/>
        <v>145100</v>
      </c>
      <c r="M43" s="54"/>
      <c r="N43" s="54"/>
      <c r="O43" s="22"/>
      <c r="P43" s="54"/>
      <c r="Q43" s="54"/>
      <c r="R43" s="22"/>
      <c r="S43" s="54"/>
      <c r="T43" s="54"/>
      <c r="U43" s="22"/>
      <c r="V43" s="22">
        <f t="shared" si="2"/>
        <v>0</v>
      </c>
      <c r="W43" s="23"/>
      <c r="X43" s="23"/>
      <c r="Y43" s="23"/>
      <c r="Z43" s="23"/>
      <c r="AA43" s="23"/>
      <c r="AB43" s="23"/>
    </row>
    <row r="44" spans="1:28" x14ac:dyDescent="0.2">
      <c r="A44" s="24"/>
      <c r="B44" s="24"/>
      <c r="C44" s="24"/>
      <c r="D44" s="19" t="s">
        <v>62</v>
      </c>
      <c r="E44" s="19" t="s">
        <v>91</v>
      </c>
      <c r="F44" s="20">
        <v>56000</v>
      </c>
      <c r="G44" s="20"/>
      <c r="H44" s="21">
        <f t="shared" si="0"/>
        <v>56000</v>
      </c>
      <c r="I44" s="22"/>
      <c r="J44" s="22"/>
      <c r="K44" s="22"/>
      <c r="L44" s="22">
        <f t="shared" si="1"/>
        <v>56000</v>
      </c>
      <c r="M44" s="54"/>
      <c r="N44" s="54"/>
      <c r="O44" s="22"/>
      <c r="P44" s="54"/>
      <c r="Q44" s="54"/>
      <c r="R44" s="22"/>
      <c r="S44" s="54"/>
      <c r="T44" s="54"/>
      <c r="U44" s="22"/>
      <c r="V44" s="22">
        <f t="shared" si="2"/>
        <v>0</v>
      </c>
      <c r="W44" s="23"/>
      <c r="X44" s="23"/>
      <c r="Y44" s="23"/>
      <c r="Z44" s="23"/>
      <c r="AA44" s="23"/>
      <c r="AB44" s="23"/>
    </row>
    <row r="45" spans="1:28" ht="65.25" x14ac:dyDescent="0.2">
      <c r="A45" s="24"/>
      <c r="B45" s="24"/>
      <c r="C45" s="24"/>
      <c r="D45" s="19" t="s">
        <v>63</v>
      </c>
      <c r="E45" s="19" t="s">
        <v>91</v>
      </c>
      <c r="F45" s="20">
        <v>70000</v>
      </c>
      <c r="G45" s="20"/>
      <c r="H45" s="21">
        <f t="shared" si="0"/>
        <v>70000</v>
      </c>
      <c r="I45" s="22"/>
      <c r="J45" s="22"/>
      <c r="K45" s="22"/>
      <c r="L45" s="22">
        <f t="shared" si="1"/>
        <v>70000</v>
      </c>
      <c r="M45" s="54"/>
      <c r="N45" s="54"/>
      <c r="O45" s="22"/>
      <c r="P45" s="54"/>
      <c r="Q45" s="54"/>
      <c r="R45" s="22"/>
      <c r="S45" s="54"/>
      <c r="T45" s="54"/>
      <c r="U45" s="22"/>
      <c r="V45" s="22">
        <f t="shared" si="2"/>
        <v>0</v>
      </c>
      <c r="W45" s="23"/>
      <c r="X45" s="23"/>
      <c r="Y45" s="23"/>
      <c r="Z45" s="23"/>
      <c r="AA45" s="23"/>
      <c r="AB45" s="23"/>
    </row>
    <row r="46" spans="1:28" x14ac:dyDescent="0.2">
      <c r="A46" s="24"/>
      <c r="B46" s="24"/>
      <c r="C46" s="24"/>
      <c r="D46" s="19" t="s">
        <v>64</v>
      </c>
      <c r="E46" s="19" t="s">
        <v>91</v>
      </c>
      <c r="F46" s="20">
        <v>96000</v>
      </c>
      <c r="G46" s="20"/>
      <c r="H46" s="21">
        <f t="shared" si="0"/>
        <v>96000</v>
      </c>
      <c r="I46" s="22"/>
      <c r="J46" s="22"/>
      <c r="K46" s="22"/>
      <c r="L46" s="22">
        <f t="shared" si="1"/>
        <v>96000</v>
      </c>
      <c r="M46" s="54"/>
      <c r="N46" s="54"/>
      <c r="O46" s="22"/>
      <c r="P46" s="54"/>
      <c r="Q46" s="54"/>
      <c r="R46" s="22"/>
      <c r="S46" s="54"/>
      <c r="T46" s="54"/>
      <c r="U46" s="22"/>
      <c r="V46" s="22">
        <f t="shared" si="2"/>
        <v>0</v>
      </c>
      <c r="W46" s="23"/>
      <c r="X46" s="23"/>
      <c r="Y46" s="23"/>
      <c r="Z46" s="23"/>
      <c r="AA46" s="23"/>
      <c r="AB46" s="23"/>
    </row>
    <row r="47" spans="1:28" ht="65.25" x14ac:dyDescent="0.2">
      <c r="A47" s="24"/>
      <c r="B47" s="24"/>
      <c r="C47" s="24"/>
      <c r="D47" s="19" t="s">
        <v>65</v>
      </c>
      <c r="E47" s="19" t="s">
        <v>91</v>
      </c>
      <c r="F47" s="20">
        <v>80000</v>
      </c>
      <c r="G47" s="20"/>
      <c r="H47" s="21">
        <f t="shared" si="0"/>
        <v>80000</v>
      </c>
      <c r="I47" s="22"/>
      <c r="J47" s="22"/>
      <c r="K47" s="22"/>
      <c r="L47" s="22">
        <f t="shared" si="1"/>
        <v>80000</v>
      </c>
      <c r="M47" s="54"/>
      <c r="N47" s="54"/>
      <c r="O47" s="22"/>
      <c r="P47" s="54"/>
      <c r="Q47" s="54"/>
      <c r="R47" s="22"/>
      <c r="S47" s="54"/>
      <c r="T47" s="54"/>
      <c r="U47" s="22"/>
      <c r="V47" s="22">
        <f t="shared" si="2"/>
        <v>0</v>
      </c>
      <c r="W47" s="23"/>
      <c r="X47" s="23"/>
      <c r="Y47" s="23"/>
      <c r="Z47" s="23"/>
      <c r="AA47" s="23"/>
      <c r="AB47" s="23"/>
    </row>
    <row r="48" spans="1:28" ht="43.5" x14ac:dyDescent="0.2">
      <c r="A48" s="24"/>
      <c r="B48" s="24"/>
      <c r="C48" s="24"/>
      <c r="D48" s="19" t="s">
        <v>66</v>
      </c>
      <c r="E48" s="19" t="s">
        <v>91</v>
      </c>
      <c r="F48" s="20">
        <v>80000</v>
      </c>
      <c r="G48" s="20"/>
      <c r="H48" s="21">
        <f t="shared" si="0"/>
        <v>80000</v>
      </c>
      <c r="I48" s="22"/>
      <c r="J48" s="22"/>
      <c r="K48" s="22"/>
      <c r="L48" s="22">
        <f t="shared" si="1"/>
        <v>80000</v>
      </c>
      <c r="M48" s="54"/>
      <c r="N48" s="54"/>
      <c r="O48" s="22"/>
      <c r="P48" s="54"/>
      <c r="Q48" s="54"/>
      <c r="R48" s="22"/>
      <c r="S48" s="54"/>
      <c r="T48" s="54"/>
      <c r="U48" s="22"/>
      <c r="V48" s="22">
        <f t="shared" si="2"/>
        <v>0</v>
      </c>
      <c r="W48" s="23"/>
      <c r="X48" s="23"/>
      <c r="Y48" s="23"/>
      <c r="Z48" s="23"/>
      <c r="AA48" s="23"/>
      <c r="AB48" s="23"/>
    </row>
    <row r="49" spans="1:28" ht="87" x14ac:dyDescent="0.2">
      <c r="A49" s="24"/>
      <c r="B49" s="24"/>
      <c r="C49" s="24"/>
      <c r="D49" s="19" t="s">
        <v>67</v>
      </c>
      <c r="E49" s="19" t="s">
        <v>91</v>
      </c>
      <c r="F49" s="20">
        <v>162000</v>
      </c>
      <c r="G49" s="20"/>
      <c r="H49" s="21">
        <f t="shared" si="0"/>
        <v>162000</v>
      </c>
      <c r="I49" s="22"/>
      <c r="J49" s="22"/>
      <c r="K49" s="22"/>
      <c r="L49" s="22">
        <f t="shared" si="1"/>
        <v>162000</v>
      </c>
      <c r="M49" s="54"/>
      <c r="N49" s="54"/>
      <c r="O49" s="22"/>
      <c r="P49" s="54"/>
      <c r="Q49" s="54"/>
      <c r="R49" s="22"/>
      <c r="S49" s="54"/>
      <c r="T49" s="54"/>
      <c r="U49" s="22"/>
      <c r="V49" s="22">
        <f t="shared" si="2"/>
        <v>0</v>
      </c>
      <c r="W49" s="23"/>
      <c r="X49" s="23"/>
      <c r="Y49" s="23"/>
      <c r="Z49" s="23"/>
      <c r="AA49" s="23"/>
      <c r="AB49" s="23"/>
    </row>
    <row r="50" spans="1:28" ht="43.5" x14ac:dyDescent="0.2">
      <c r="A50" s="24"/>
      <c r="B50" s="24"/>
      <c r="C50" s="24"/>
      <c r="D50" s="19" t="s">
        <v>68</v>
      </c>
      <c r="E50" s="19" t="s">
        <v>91</v>
      </c>
      <c r="F50" s="20">
        <v>80000</v>
      </c>
      <c r="G50" s="20"/>
      <c r="H50" s="21">
        <f t="shared" si="0"/>
        <v>80000</v>
      </c>
      <c r="I50" s="22"/>
      <c r="J50" s="22"/>
      <c r="K50" s="22"/>
      <c r="L50" s="22">
        <f t="shared" si="1"/>
        <v>80000</v>
      </c>
      <c r="M50" s="54"/>
      <c r="N50" s="54"/>
      <c r="O50" s="22"/>
      <c r="P50" s="54"/>
      <c r="Q50" s="54"/>
      <c r="R50" s="22"/>
      <c r="S50" s="54"/>
      <c r="T50" s="54"/>
      <c r="U50" s="22"/>
      <c r="V50" s="22">
        <f t="shared" si="2"/>
        <v>0</v>
      </c>
      <c r="W50" s="23"/>
      <c r="X50" s="23"/>
      <c r="Y50" s="23"/>
      <c r="Z50" s="23"/>
      <c r="AA50" s="23"/>
      <c r="AB50" s="23"/>
    </row>
    <row r="51" spans="1:28" ht="43.5" x14ac:dyDescent="0.2">
      <c r="A51" s="24"/>
      <c r="B51" s="24"/>
      <c r="C51" s="24"/>
      <c r="D51" s="19" t="s">
        <v>69</v>
      </c>
      <c r="E51" s="19" t="s">
        <v>91</v>
      </c>
      <c r="F51" s="20">
        <v>150000</v>
      </c>
      <c r="G51" s="20"/>
      <c r="H51" s="21">
        <f t="shared" si="0"/>
        <v>150000</v>
      </c>
      <c r="I51" s="22"/>
      <c r="J51" s="22"/>
      <c r="K51" s="22"/>
      <c r="L51" s="22">
        <f t="shared" si="1"/>
        <v>150000</v>
      </c>
      <c r="M51" s="54"/>
      <c r="N51" s="54"/>
      <c r="O51" s="22"/>
      <c r="P51" s="54"/>
      <c r="Q51" s="54"/>
      <c r="R51" s="22"/>
      <c r="S51" s="54"/>
      <c r="T51" s="54"/>
      <c r="U51" s="22"/>
      <c r="V51" s="22">
        <f t="shared" si="2"/>
        <v>0</v>
      </c>
      <c r="W51" s="23"/>
      <c r="X51" s="23"/>
      <c r="Y51" s="23"/>
      <c r="Z51" s="23"/>
      <c r="AA51" s="23"/>
      <c r="AB51" s="23"/>
    </row>
    <row r="52" spans="1:28" x14ac:dyDescent="0.2">
      <c r="A52" s="24"/>
      <c r="B52" s="24"/>
      <c r="C52" s="24"/>
      <c r="D52" s="19" t="s">
        <v>70</v>
      </c>
      <c r="E52" s="19" t="s">
        <v>91</v>
      </c>
      <c r="F52" s="20">
        <v>56000</v>
      </c>
      <c r="G52" s="20"/>
      <c r="H52" s="21">
        <f t="shared" si="0"/>
        <v>56000</v>
      </c>
      <c r="I52" s="22"/>
      <c r="J52" s="22"/>
      <c r="K52" s="22"/>
      <c r="L52" s="22">
        <f t="shared" si="1"/>
        <v>56000</v>
      </c>
      <c r="M52" s="54"/>
      <c r="N52" s="54"/>
      <c r="O52" s="22"/>
      <c r="P52" s="54"/>
      <c r="Q52" s="54"/>
      <c r="R52" s="22"/>
      <c r="S52" s="54"/>
      <c r="T52" s="54"/>
      <c r="U52" s="22"/>
      <c r="V52" s="22">
        <f t="shared" si="2"/>
        <v>0</v>
      </c>
      <c r="W52" s="23"/>
      <c r="X52" s="23"/>
      <c r="Y52" s="23"/>
      <c r="Z52" s="23"/>
      <c r="AA52" s="23"/>
      <c r="AB52" s="23"/>
    </row>
    <row r="53" spans="1:28" ht="43.5" x14ac:dyDescent="0.2">
      <c r="A53" s="24"/>
      <c r="B53" s="24"/>
      <c r="C53" s="24"/>
      <c r="D53" s="19" t="s">
        <v>71</v>
      </c>
      <c r="E53" s="19" t="s">
        <v>91</v>
      </c>
      <c r="F53" s="20">
        <v>74400</v>
      </c>
      <c r="G53" s="20"/>
      <c r="H53" s="21">
        <f t="shared" si="0"/>
        <v>74400</v>
      </c>
      <c r="I53" s="22"/>
      <c r="J53" s="22"/>
      <c r="K53" s="22"/>
      <c r="L53" s="22">
        <f t="shared" si="1"/>
        <v>74400</v>
      </c>
      <c r="M53" s="54"/>
      <c r="N53" s="54"/>
      <c r="O53" s="22"/>
      <c r="P53" s="54"/>
      <c r="Q53" s="54"/>
      <c r="R53" s="22"/>
      <c r="S53" s="54"/>
      <c r="T53" s="54"/>
      <c r="U53" s="22"/>
      <c r="V53" s="22">
        <f t="shared" si="2"/>
        <v>0</v>
      </c>
      <c r="W53" s="23"/>
      <c r="X53" s="23"/>
      <c r="Y53" s="23"/>
      <c r="Z53" s="23"/>
      <c r="AA53" s="23"/>
      <c r="AB53" s="23"/>
    </row>
    <row r="54" spans="1:28" s="98" customFormat="1" x14ac:dyDescent="0.2">
      <c r="A54" s="94" t="s">
        <v>72</v>
      </c>
      <c r="B54" s="94"/>
      <c r="C54" s="94"/>
      <c r="D54" s="94"/>
      <c r="E54" s="94"/>
      <c r="F54" s="95">
        <f>SUM(F35:F53)</f>
        <v>4077700</v>
      </c>
      <c r="G54" s="95">
        <f>SUM(G35:G53)</f>
        <v>2108800</v>
      </c>
      <c r="H54" s="85">
        <f t="shared" si="0"/>
        <v>6186500</v>
      </c>
      <c r="I54" s="85">
        <f>SUM(I35:I53)</f>
        <v>0</v>
      </c>
      <c r="J54" s="85">
        <f>SUM(J35:J53)</f>
        <v>0</v>
      </c>
      <c r="K54" s="85">
        <f>SUM(K35:K53)</f>
        <v>0</v>
      </c>
      <c r="L54" s="96">
        <f t="shared" si="1"/>
        <v>6186500</v>
      </c>
      <c r="M54" s="85">
        <f>SUM(M35:M53)</f>
        <v>0</v>
      </c>
      <c r="N54" s="85">
        <f t="shared" ref="N54:U54" si="5">SUM(N35:N53)</f>
        <v>0</v>
      </c>
      <c r="O54" s="85">
        <f t="shared" si="5"/>
        <v>0</v>
      </c>
      <c r="P54" s="85">
        <f t="shared" si="5"/>
        <v>0</v>
      </c>
      <c r="Q54" s="85">
        <f t="shared" si="5"/>
        <v>0</v>
      </c>
      <c r="R54" s="85">
        <f t="shared" si="5"/>
        <v>0</v>
      </c>
      <c r="S54" s="85">
        <f t="shared" si="5"/>
        <v>0</v>
      </c>
      <c r="T54" s="85">
        <f t="shared" si="5"/>
        <v>0</v>
      </c>
      <c r="U54" s="85">
        <f t="shared" si="5"/>
        <v>0</v>
      </c>
      <c r="V54" s="96">
        <f t="shared" si="2"/>
        <v>0</v>
      </c>
      <c r="W54" s="97"/>
      <c r="X54" s="97"/>
      <c r="Y54" s="97"/>
      <c r="Z54" s="97"/>
      <c r="AA54" s="97"/>
      <c r="AB54" s="97"/>
    </row>
    <row r="55" spans="1:28" ht="87" x14ac:dyDescent="0.2">
      <c r="A55" s="19" t="s">
        <v>73</v>
      </c>
      <c r="B55" s="19" t="s">
        <v>74</v>
      </c>
      <c r="C55" s="19" t="s">
        <v>75</v>
      </c>
      <c r="D55" s="19" t="s">
        <v>76</v>
      </c>
      <c r="E55" s="19" t="s">
        <v>87</v>
      </c>
      <c r="F55" s="20"/>
      <c r="G55" s="20">
        <v>100000</v>
      </c>
      <c r="H55" s="21">
        <f t="shared" si="0"/>
        <v>100000</v>
      </c>
      <c r="I55" s="22"/>
      <c r="J55" s="22"/>
      <c r="K55" s="22"/>
      <c r="L55" s="22">
        <f t="shared" si="1"/>
        <v>100000</v>
      </c>
      <c r="M55" s="54"/>
      <c r="N55" s="54"/>
      <c r="O55" s="22"/>
      <c r="P55" s="54"/>
      <c r="Q55" s="54"/>
      <c r="R55" s="22"/>
      <c r="S55" s="54"/>
      <c r="T55" s="54"/>
      <c r="U55" s="22"/>
      <c r="V55" s="22">
        <f t="shared" si="2"/>
        <v>0</v>
      </c>
      <c r="W55" s="23"/>
      <c r="X55" s="23"/>
      <c r="Y55" s="23"/>
      <c r="Z55" s="23"/>
      <c r="AA55" s="23"/>
      <c r="AB55" s="23"/>
    </row>
    <row r="56" spans="1:28" ht="87" x14ac:dyDescent="0.2">
      <c r="A56" s="24"/>
      <c r="B56" s="24"/>
      <c r="C56" s="19" t="s">
        <v>77</v>
      </c>
      <c r="D56" s="19" t="s">
        <v>78</v>
      </c>
      <c r="E56" s="19" t="s">
        <v>97</v>
      </c>
      <c r="F56" s="20">
        <v>80000</v>
      </c>
      <c r="G56" s="20"/>
      <c r="H56" s="21">
        <f t="shared" si="0"/>
        <v>80000</v>
      </c>
      <c r="I56" s="22"/>
      <c r="J56" s="22"/>
      <c r="K56" s="22"/>
      <c r="L56" s="22">
        <f t="shared" si="1"/>
        <v>80000</v>
      </c>
      <c r="M56" s="54"/>
      <c r="N56" s="54"/>
      <c r="O56" s="22"/>
      <c r="P56" s="54"/>
      <c r="Q56" s="54"/>
      <c r="R56" s="22"/>
      <c r="S56" s="54"/>
      <c r="T56" s="54"/>
      <c r="U56" s="22"/>
      <c r="V56" s="22">
        <f t="shared" si="2"/>
        <v>0</v>
      </c>
      <c r="W56" s="23"/>
      <c r="X56" s="23"/>
      <c r="Y56" s="23"/>
      <c r="Z56" s="23"/>
      <c r="AA56" s="23"/>
      <c r="AB56" s="23"/>
    </row>
    <row r="57" spans="1:28" x14ac:dyDescent="0.2">
      <c r="A57" s="24"/>
      <c r="B57" s="24"/>
      <c r="C57" s="24"/>
      <c r="D57" s="19" t="s">
        <v>79</v>
      </c>
      <c r="E57" s="19" t="s">
        <v>91</v>
      </c>
      <c r="F57" s="20">
        <v>80000</v>
      </c>
      <c r="G57" s="20"/>
      <c r="H57" s="21">
        <f t="shared" si="0"/>
        <v>80000</v>
      </c>
      <c r="I57" s="22"/>
      <c r="J57" s="22"/>
      <c r="K57" s="22"/>
      <c r="L57" s="22">
        <f t="shared" si="1"/>
        <v>80000</v>
      </c>
      <c r="M57" s="54"/>
      <c r="N57" s="54"/>
      <c r="O57" s="22"/>
      <c r="P57" s="54"/>
      <c r="Q57" s="54"/>
      <c r="R57" s="22"/>
      <c r="S57" s="54"/>
      <c r="T57" s="54"/>
      <c r="U57" s="22"/>
      <c r="V57" s="22">
        <f t="shared" si="2"/>
        <v>0</v>
      </c>
      <c r="W57" s="23"/>
      <c r="X57" s="23"/>
      <c r="Y57" s="23"/>
      <c r="Z57" s="23"/>
      <c r="AA57" s="23"/>
      <c r="AB57" s="23"/>
    </row>
    <row r="58" spans="1:28" x14ac:dyDescent="0.2">
      <c r="A58" s="24"/>
      <c r="B58" s="24"/>
      <c r="C58" s="24"/>
      <c r="D58" s="19" t="s">
        <v>80</v>
      </c>
      <c r="E58" s="19" t="s">
        <v>91</v>
      </c>
      <c r="F58" s="20">
        <v>100000</v>
      </c>
      <c r="G58" s="20"/>
      <c r="H58" s="21">
        <f t="shared" si="0"/>
        <v>100000</v>
      </c>
      <c r="I58" s="22"/>
      <c r="J58" s="22"/>
      <c r="K58" s="22"/>
      <c r="L58" s="22">
        <f t="shared" si="1"/>
        <v>100000</v>
      </c>
      <c r="M58" s="54"/>
      <c r="N58" s="54"/>
      <c r="O58" s="22"/>
      <c r="P58" s="54"/>
      <c r="Q58" s="54"/>
      <c r="R58" s="22"/>
      <c r="S58" s="54"/>
      <c r="T58" s="54"/>
      <c r="U58" s="22"/>
      <c r="V58" s="22">
        <f t="shared" si="2"/>
        <v>0</v>
      </c>
      <c r="W58" s="23"/>
      <c r="X58" s="23"/>
      <c r="Y58" s="23"/>
      <c r="Z58" s="23"/>
      <c r="AA58" s="23"/>
      <c r="AB58" s="23"/>
    </row>
    <row r="59" spans="1:28" ht="65.25" x14ac:dyDescent="0.2">
      <c r="A59" s="24"/>
      <c r="B59" s="24"/>
      <c r="C59" s="24"/>
      <c r="D59" s="19" t="s">
        <v>81</v>
      </c>
      <c r="E59" s="19" t="s">
        <v>91</v>
      </c>
      <c r="F59" s="20">
        <v>80000</v>
      </c>
      <c r="G59" s="20"/>
      <c r="H59" s="21">
        <f t="shared" si="0"/>
        <v>80000</v>
      </c>
      <c r="I59" s="22"/>
      <c r="J59" s="22"/>
      <c r="K59" s="22"/>
      <c r="L59" s="22">
        <f t="shared" si="1"/>
        <v>80000</v>
      </c>
      <c r="M59" s="54"/>
      <c r="N59" s="54"/>
      <c r="O59" s="22"/>
      <c r="P59" s="54"/>
      <c r="Q59" s="54"/>
      <c r="R59" s="22"/>
      <c r="S59" s="54"/>
      <c r="T59" s="54"/>
      <c r="U59" s="22"/>
      <c r="V59" s="22">
        <f t="shared" si="2"/>
        <v>0</v>
      </c>
      <c r="W59" s="23"/>
      <c r="X59" s="23"/>
      <c r="Y59" s="23"/>
      <c r="Z59" s="23"/>
      <c r="AA59" s="23"/>
      <c r="AB59" s="23"/>
    </row>
    <row r="60" spans="1:28" ht="43.5" x14ac:dyDescent="0.2">
      <c r="A60" s="24"/>
      <c r="B60" s="24"/>
      <c r="C60" s="24"/>
      <c r="D60" s="19" t="s">
        <v>82</v>
      </c>
      <c r="E60" s="19" t="s">
        <v>91</v>
      </c>
      <c r="F60" s="20">
        <v>80000</v>
      </c>
      <c r="G60" s="20"/>
      <c r="H60" s="21">
        <f t="shared" si="0"/>
        <v>80000</v>
      </c>
      <c r="I60" s="22"/>
      <c r="J60" s="22"/>
      <c r="K60" s="22"/>
      <c r="L60" s="22">
        <f t="shared" si="1"/>
        <v>80000</v>
      </c>
      <c r="M60" s="54"/>
      <c r="N60" s="54"/>
      <c r="O60" s="22"/>
      <c r="P60" s="54"/>
      <c r="Q60" s="54"/>
      <c r="R60" s="22"/>
      <c r="S60" s="54"/>
      <c r="T60" s="54"/>
      <c r="U60" s="22"/>
      <c r="V60" s="22">
        <f t="shared" si="2"/>
        <v>0</v>
      </c>
      <c r="W60" s="23"/>
      <c r="X60" s="23"/>
      <c r="Y60" s="23"/>
      <c r="Z60" s="23"/>
      <c r="AA60" s="23"/>
      <c r="AB60" s="23"/>
    </row>
    <row r="61" spans="1:28" x14ac:dyDescent="0.2">
      <c r="A61" s="24"/>
      <c r="B61" s="24"/>
      <c r="C61" s="24"/>
      <c r="D61" s="19" t="s">
        <v>83</v>
      </c>
      <c r="E61" s="19" t="s">
        <v>91</v>
      </c>
      <c r="F61" s="20">
        <v>80000</v>
      </c>
      <c r="G61" s="20"/>
      <c r="H61" s="21">
        <f t="shared" si="0"/>
        <v>80000</v>
      </c>
      <c r="I61" s="22"/>
      <c r="J61" s="22"/>
      <c r="K61" s="22"/>
      <c r="L61" s="22">
        <f t="shared" si="1"/>
        <v>80000</v>
      </c>
      <c r="M61" s="54"/>
      <c r="N61" s="54"/>
      <c r="O61" s="22"/>
      <c r="P61" s="54"/>
      <c r="Q61" s="54"/>
      <c r="R61" s="22"/>
      <c r="S61" s="54"/>
      <c r="T61" s="54"/>
      <c r="U61" s="22"/>
      <c r="V61" s="22">
        <f t="shared" si="2"/>
        <v>0</v>
      </c>
      <c r="W61" s="23"/>
      <c r="X61" s="23"/>
      <c r="Y61" s="23"/>
      <c r="Z61" s="23"/>
      <c r="AA61" s="23"/>
      <c r="AB61" s="23"/>
    </row>
    <row r="62" spans="1:28" s="98" customFormat="1" x14ac:dyDescent="0.2">
      <c r="A62" s="94" t="s">
        <v>84</v>
      </c>
      <c r="B62" s="94"/>
      <c r="C62" s="94"/>
      <c r="D62" s="94"/>
      <c r="E62" s="94"/>
      <c r="F62" s="95">
        <f>SUM(F55:F61)</f>
        <v>500000</v>
      </c>
      <c r="G62" s="95">
        <f>SUM(G55:G61)</f>
        <v>100000</v>
      </c>
      <c r="H62" s="85">
        <f t="shared" si="0"/>
        <v>600000</v>
      </c>
      <c r="I62" s="85">
        <f>SUM(I55:I61)</f>
        <v>0</v>
      </c>
      <c r="J62" s="85">
        <f>SUM(J55:J61)</f>
        <v>0</v>
      </c>
      <c r="K62" s="85">
        <f>SUM(K55:K61)</f>
        <v>0</v>
      </c>
      <c r="L62" s="96">
        <f t="shared" si="1"/>
        <v>600000</v>
      </c>
      <c r="M62" s="85">
        <f>SUM(M55:M61)</f>
        <v>0</v>
      </c>
      <c r="N62" s="85">
        <f t="shared" ref="N62:U62" si="6">SUM(N55:N61)</f>
        <v>0</v>
      </c>
      <c r="O62" s="85">
        <f t="shared" si="6"/>
        <v>0</v>
      </c>
      <c r="P62" s="85">
        <f t="shared" si="6"/>
        <v>0</v>
      </c>
      <c r="Q62" s="85">
        <f t="shared" si="6"/>
        <v>0</v>
      </c>
      <c r="R62" s="85">
        <f t="shared" si="6"/>
        <v>0</v>
      </c>
      <c r="S62" s="85">
        <f t="shared" si="6"/>
        <v>0</v>
      </c>
      <c r="T62" s="85">
        <f t="shared" si="6"/>
        <v>0</v>
      </c>
      <c r="U62" s="85">
        <f t="shared" si="6"/>
        <v>0</v>
      </c>
      <c r="V62" s="96">
        <f t="shared" si="2"/>
        <v>0</v>
      </c>
      <c r="W62" s="97"/>
      <c r="X62" s="97"/>
      <c r="Y62" s="97"/>
      <c r="Z62" s="97"/>
      <c r="AA62" s="97"/>
      <c r="AB62" s="97"/>
    </row>
    <row r="63" spans="1:28" s="76" customFormat="1" x14ac:dyDescent="0.2">
      <c r="A63" s="92" t="s">
        <v>85</v>
      </c>
      <c r="B63" s="92"/>
      <c r="C63" s="92"/>
      <c r="D63" s="92"/>
      <c r="E63" s="92"/>
      <c r="F63" s="99">
        <f t="shared" ref="F63:K63" si="7">+F62+F54+F34+F32</f>
        <v>50141621.200000003</v>
      </c>
      <c r="G63" s="99">
        <f t="shared" si="7"/>
        <v>30467300</v>
      </c>
      <c r="H63" s="99">
        <f t="shared" si="7"/>
        <v>80608921.200000003</v>
      </c>
      <c r="I63" s="99">
        <f t="shared" si="7"/>
        <v>0</v>
      </c>
      <c r="J63" s="99">
        <f t="shared" si="7"/>
        <v>0</v>
      </c>
      <c r="K63" s="99">
        <f t="shared" si="7"/>
        <v>0</v>
      </c>
      <c r="L63" s="90">
        <f t="shared" si="1"/>
        <v>80608921.200000003</v>
      </c>
      <c r="M63" s="99">
        <f t="shared" ref="M63:U63" si="8">+M62+M54+M34+M32</f>
        <v>0</v>
      </c>
      <c r="N63" s="99">
        <f t="shared" si="8"/>
        <v>0</v>
      </c>
      <c r="O63" s="99">
        <f t="shared" si="8"/>
        <v>0</v>
      </c>
      <c r="P63" s="99">
        <f t="shared" si="8"/>
        <v>0</v>
      </c>
      <c r="Q63" s="99">
        <f t="shared" si="8"/>
        <v>0</v>
      </c>
      <c r="R63" s="99">
        <f t="shared" si="8"/>
        <v>0</v>
      </c>
      <c r="S63" s="99">
        <f t="shared" si="8"/>
        <v>0</v>
      </c>
      <c r="T63" s="99">
        <f t="shared" si="8"/>
        <v>0</v>
      </c>
      <c r="U63" s="99">
        <f t="shared" si="8"/>
        <v>0</v>
      </c>
      <c r="V63" s="90">
        <f t="shared" si="2"/>
        <v>0</v>
      </c>
      <c r="W63" s="92"/>
      <c r="X63" s="92"/>
      <c r="Y63" s="92"/>
      <c r="Z63" s="92"/>
      <c r="AA63" s="92"/>
      <c r="AB63" s="92"/>
    </row>
    <row r="64" spans="1:28" x14ac:dyDescent="0.5">
      <c r="A64" s="55"/>
      <c r="B64" s="55"/>
      <c r="C64" s="55"/>
      <c r="D64" s="55"/>
      <c r="E64" s="55"/>
      <c r="F64" s="55"/>
      <c r="G64" s="55"/>
      <c r="H64" s="33"/>
      <c r="I64" s="34"/>
      <c r="J64" s="34"/>
      <c r="K64" s="34"/>
      <c r="L64" s="34"/>
      <c r="M64" s="35"/>
      <c r="N64" s="35"/>
      <c r="P64" s="35"/>
      <c r="Q64" s="35"/>
      <c r="S64" s="35"/>
      <c r="T64" s="35"/>
    </row>
    <row r="65" spans="1:22" x14ac:dyDescent="0.5">
      <c r="A65" s="55"/>
      <c r="B65" s="55"/>
      <c r="C65" s="55"/>
      <c r="D65" s="55"/>
      <c r="E65" s="55"/>
      <c r="F65" s="55"/>
      <c r="G65" s="55"/>
      <c r="H65" s="33"/>
      <c r="I65" s="34"/>
      <c r="J65" s="34"/>
      <c r="K65" s="34"/>
      <c r="L65" s="34"/>
      <c r="M65" s="35"/>
      <c r="N65" s="35"/>
      <c r="P65" s="35"/>
      <c r="Q65" s="35"/>
      <c r="S65" s="35"/>
      <c r="T65" s="35"/>
    </row>
    <row r="66" spans="1:22" s="2" customFormat="1" x14ac:dyDescent="0.5">
      <c r="A66" s="56" t="s">
        <v>980</v>
      </c>
      <c r="B66" s="56"/>
      <c r="C66" s="56"/>
      <c r="D66" s="56"/>
      <c r="E66" s="56"/>
      <c r="F66" s="57"/>
      <c r="G66" s="57"/>
      <c r="H66" s="57"/>
      <c r="I66" s="57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s="2" customFormat="1" x14ac:dyDescent="0.5">
      <c r="A67" s="178" t="s">
        <v>122</v>
      </c>
      <c r="B67" s="178" t="s">
        <v>117</v>
      </c>
      <c r="C67" s="178" t="s">
        <v>118</v>
      </c>
      <c r="D67" s="178" t="s">
        <v>119</v>
      </c>
      <c r="E67" s="178" t="s">
        <v>120</v>
      </c>
      <c r="F67" s="178" t="s">
        <v>121</v>
      </c>
      <c r="G67" s="178"/>
      <c r="H67" s="178"/>
      <c r="I67" s="178"/>
      <c r="J67" s="34"/>
      <c r="K67" s="34"/>
      <c r="L67" s="34"/>
      <c r="M67" s="34"/>
      <c r="N67" s="34"/>
      <c r="O67" s="14"/>
      <c r="P67" s="34"/>
      <c r="Q67" s="34"/>
      <c r="R67" s="14"/>
      <c r="S67" s="34"/>
      <c r="T67" s="34"/>
      <c r="U67" s="14"/>
      <c r="V67" s="14"/>
    </row>
    <row r="68" spans="1:22" s="2" customFormat="1" x14ac:dyDescent="0.5">
      <c r="A68" s="178"/>
      <c r="B68" s="178"/>
      <c r="C68" s="178"/>
      <c r="D68" s="178"/>
      <c r="E68" s="178"/>
      <c r="F68" s="37" t="s">
        <v>117</v>
      </c>
      <c r="G68" s="37" t="s">
        <v>118</v>
      </c>
      <c r="H68" s="37" t="s">
        <v>119</v>
      </c>
      <c r="I68" s="38" t="s">
        <v>120</v>
      </c>
      <c r="J68" s="34"/>
      <c r="K68" s="34"/>
      <c r="L68" s="34"/>
      <c r="M68" s="34"/>
      <c r="N68" s="34"/>
      <c r="O68" s="14"/>
      <c r="P68" s="34"/>
      <c r="Q68" s="34"/>
      <c r="R68" s="14"/>
      <c r="S68" s="34"/>
      <c r="T68" s="34"/>
      <c r="U68" s="14"/>
      <c r="V68" s="14"/>
    </row>
    <row r="69" spans="1:22" x14ac:dyDescent="0.5">
      <c r="A69" s="39" t="s">
        <v>102</v>
      </c>
      <c r="B69" s="40"/>
      <c r="C69" s="40"/>
      <c r="D69" s="40"/>
      <c r="E69" s="41">
        <f>SUM(B69:D69)</f>
        <v>0</v>
      </c>
      <c r="F69" s="42" t="e">
        <f t="shared" ref="F69:I74" si="9">+B69*100/$E$74</f>
        <v>#DIV/0!</v>
      </c>
      <c r="G69" s="43" t="e">
        <f t="shared" si="9"/>
        <v>#DIV/0!</v>
      </c>
      <c r="H69" s="43" t="e">
        <f t="shared" si="9"/>
        <v>#DIV/0!</v>
      </c>
      <c r="I69" s="44" t="e">
        <f t="shared" si="9"/>
        <v>#DIV/0!</v>
      </c>
      <c r="J69" s="34"/>
      <c r="K69" s="34"/>
      <c r="L69" s="34"/>
      <c r="M69" s="35"/>
      <c r="N69" s="35"/>
      <c r="P69" s="35"/>
      <c r="Q69" s="35"/>
      <c r="S69" s="35"/>
      <c r="T69" s="35"/>
    </row>
    <row r="70" spans="1:22" x14ac:dyDescent="0.5">
      <c r="A70" s="39" t="s">
        <v>103</v>
      </c>
      <c r="B70" s="40"/>
      <c r="C70" s="40"/>
      <c r="D70" s="40"/>
      <c r="E70" s="41">
        <f>SUM(B70:D70)</f>
        <v>0</v>
      </c>
      <c r="F70" s="42" t="e">
        <f t="shared" si="9"/>
        <v>#DIV/0!</v>
      </c>
      <c r="G70" s="43" t="e">
        <f t="shared" si="9"/>
        <v>#DIV/0!</v>
      </c>
      <c r="H70" s="43" t="e">
        <f t="shared" si="9"/>
        <v>#DIV/0!</v>
      </c>
      <c r="I70" s="44" t="e">
        <f t="shared" si="9"/>
        <v>#DIV/0!</v>
      </c>
      <c r="J70" s="34"/>
      <c r="K70" s="34"/>
      <c r="L70" s="34"/>
      <c r="M70" s="35"/>
      <c r="N70" s="35"/>
      <c r="P70" s="35"/>
      <c r="Q70" s="35"/>
      <c r="S70" s="35"/>
      <c r="T70" s="35"/>
    </row>
    <row r="71" spans="1:22" x14ac:dyDescent="0.5">
      <c r="A71" s="39" t="s">
        <v>104</v>
      </c>
      <c r="B71" s="40"/>
      <c r="C71" s="40"/>
      <c r="D71" s="40"/>
      <c r="E71" s="41">
        <f>SUM(B71:D71)</f>
        <v>0</v>
      </c>
      <c r="F71" s="42" t="e">
        <f t="shared" si="9"/>
        <v>#DIV/0!</v>
      </c>
      <c r="G71" s="43" t="e">
        <f t="shared" si="9"/>
        <v>#DIV/0!</v>
      </c>
      <c r="H71" s="43" t="e">
        <f t="shared" si="9"/>
        <v>#DIV/0!</v>
      </c>
      <c r="I71" s="44" t="e">
        <f t="shared" si="9"/>
        <v>#DIV/0!</v>
      </c>
      <c r="J71" s="34"/>
      <c r="K71" s="34"/>
      <c r="L71" s="34"/>
      <c r="M71" s="35"/>
      <c r="N71" s="35"/>
      <c r="P71" s="35"/>
      <c r="Q71" s="35"/>
      <c r="S71" s="35"/>
      <c r="T71" s="35"/>
    </row>
    <row r="72" spans="1:22" x14ac:dyDescent="0.5">
      <c r="A72" s="39" t="s">
        <v>116</v>
      </c>
      <c r="B72" s="40"/>
      <c r="C72" s="40"/>
      <c r="D72" s="40"/>
      <c r="E72" s="41">
        <f>SUM(B72:D72)</f>
        <v>0</v>
      </c>
      <c r="F72" s="42" t="e">
        <f t="shared" si="9"/>
        <v>#DIV/0!</v>
      </c>
      <c r="G72" s="43" t="e">
        <f t="shared" si="9"/>
        <v>#DIV/0!</v>
      </c>
      <c r="H72" s="43" t="e">
        <f t="shared" si="9"/>
        <v>#DIV/0!</v>
      </c>
      <c r="I72" s="44" t="e">
        <f t="shared" si="9"/>
        <v>#DIV/0!</v>
      </c>
      <c r="J72" s="34"/>
      <c r="K72" s="34"/>
      <c r="L72" s="34"/>
      <c r="M72" s="35"/>
      <c r="N72" s="35"/>
      <c r="P72" s="35"/>
      <c r="Q72" s="35"/>
      <c r="S72" s="35"/>
      <c r="T72" s="35"/>
    </row>
    <row r="73" spans="1:22" x14ac:dyDescent="0.5">
      <c r="A73" s="39" t="s">
        <v>105</v>
      </c>
      <c r="B73" s="40"/>
      <c r="C73" s="40"/>
      <c r="D73" s="40"/>
      <c r="E73" s="41">
        <f>SUM(B73:D73)</f>
        <v>0</v>
      </c>
      <c r="F73" s="42" t="e">
        <f t="shared" si="9"/>
        <v>#DIV/0!</v>
      </c>
      <c r="G73" s="43" t="e">
        <f t="shared" si="9"/>
        <v>#DIV/0!</v>
      </c>
      <c r="H73" s="43" t="e">
        <f t="shared" si="9"/>
        <v>#DIV/0!</v>
      </c>
      <c r="I73" s="44" t="e">
        <f t="shared" si="9"/>
        <v>#DIV/0!</v>
      </c>
      <c r="J73" s="34"/>
      <c r="K73" s="34"/>
      <c r="L73" s="34"/>
      <c r="M73" s="35"/>
      <c r="N73" s="35"/>
      <c r="P73" s="35"/>
      <c r="Q73" s="35"/>
      <c r="S73" s="35"/>
      <c r="T73" s="35"/>
    </row>
    <row r="74" spans="1:22" s="2" customFormat="1" x14ac:dyDescent="0.5">
      <c r="A74" s="45" t="s">
        <v>120</v>
      </c>
      <c r="B74" s="41">
        <f>SUM(B69:B73)</f>
        <v>0</v>
      </c>
      <c r="C74" s="41">
        <f>SUM(C69:C73)</f>
        <v>0</v>
      </c>
      <c r="D74" s="41">
        <f>SUM(D69:D73)</f>
        <v>0</v>
      </c>
      <c r="E74" s="41">
        <f>SUM(E69:E73)</f>
        <v>0</v>
      </c>
      <c r="F74" s="46" t="e">
        <f t="shared" si="9"/>
        <v>#DIV/0!</v>
      </c>
      <c r="G74" s="47" t="e">
        <f t="shared" si="9"/>
        <v>#DIV/0!</v>
      </c>
      <c r="H74" s="47" t="e">
        <f t="shared" si="9"/>
        <v>#DIV/0!</v>
      </c>
      <c r="I74" s="44" t="e">
        <f t="shared" si="9"/>
        <v>#DIV/0!</v>
      </c>
      <c r="J74" s="34"/>
      <c r="K74" s="34"/>
      <c r="L74" s="34"/>
      <c r="M74" s="34"/>
      <c r="N74" s="34"/>
      <c r="O74" s="14"/>
      <c r="P74" s="34"/>
      <c r="Q74" s="34"/>
      <c r="R74" s="14"/>
      <c r="S74" s="34"/>
      <c r="T74" s="34"/>
      <c r="U74" s="14"/>
      <c r="V74" s="14"/>
    </row>
    <row r="75" spans="1:22" x14ac:dyDescent="0.5">
      <c r="A75" s="58"/>
      <c r="B75" s="58"/>
      <c r="C75" s="58"/>
      <c r="D75" s="58"/>
      <c r="E75" s="58"/>
      <c r="F75" s="58"/>
      <c r="G75" s="58"/>
      <c r="H75" s="56"/>
      <c r="I75" s="59"/>
      <c r="J75" s="34"/>
      <c r="K75" s="34"/>
      <c r="L75" s="34"/>
      <c r="M75" s="35"/>
      <c r="N75" s="35"/>
      <c r="P75" s="35"/>
      <c r="Q75" s="35"/>
      <c r="S75" s="35"/>
      <c r="T75" s="35"/>
    </row>
    <row r="76" spans="1:22" x14ac:dyDescent="0.5">
      <c r="A76" s="55"/>
      <c r="B76" s="55"/>
      <c r="C76" s="55"/>
      <c r="D76" s="55"/>
      <c r="E76" s="55"/>
      <c r="F76" s="55"/>
      <c r="G76" s="55"/>
      <c r="H76" s="33"/>
      <c r="I76" s="34"/>
      <c r="J76" s="34"/>
      <c r="K76" s="34"/>
      <c r="L76" s="34"/>
      <c r="M76" s="35"/>
      <c r="N76" s="35"/>
      <c r="P76" s="35"/>
      <c r="Q76" s="35"/>
      <c r="S76" s="35"/>
      <c r="T76" s="35"/>
    </row>
    <row r="77" spans="1:22" s="64" customFormat="1" ht="24" x14ac:dyDescent="0.55000000000000004">
      <c r="A77" s="60" t="s">
        <v>101</v>
      </c>
      <c r="B77" s="61"/>
      <c r="C77" s="61"/>
      <c r="D77" s="61"/>
      <c r="E77" s="61"/>
      <c r="F77" s="61"/>
      <c r="G77" s="61"/>
      <c r="H77" s="61"/>
      <c r="I77" s="62"/>
      <c r="J77" s="62"/>
      <c r="K77" s="62"/>
      <c r="L77" s="62"/>
      <c r="M77" s="62"/>
      <c r="N77" s="62"/>
      <c r="O77" s="63"/>
      <c r="P77" s="62"/>
      <c r="Q77" s="62"/>
      <c r="R77" s="63"/>
      <c r="S77" s="62"/>
      <c r="T77" s="62"/>
      <c r="U77" s="63"/>
      <c r="V77" s="63"/>
    </row>
    <row r="78" spans="1:22" s="64" customFormat="1" ht="24" x14ac:dyDescent="0.55000000000000004">
      <c r="A78" s="61" t="s">
        <v>123</v>
      </c>
      <c r="B78" s="61"/>
      <c r="C78" s="61"/>
      <c r="D78" s="61"/>
      <c r="E78" s="61"/>
      <c r="F78" s="61"/>
      <c r="G78" s="61"/>
      <c r="H78" s="61"/>
      <c r="I78" s="62"/>
      <c r="J78" s="62"/>
      <c r="K78" s="62"/>
      <c r="L78" s="62"/>
      <c r="M78" s="62"/>
      <c r="N78" s="62"/>
      <c r="O78" s="63"/>
      <c r="P78" s="62"/>
      <c r="Q78" s="62"/>
      <c r="R78" s="63"/>
      <c r="S78" s="62"/>
      <c r="T78" s="62"/>
      <c r="U78" s="63"/>
      <c r="V78" s="63"/>
    </row>
    <row r="79" spans="1:22" s="64" customFormat="1" ht="24" x14ac:dyDescent="0.55000000000000004">
      <c r="A79" s="61" t="s">
        <v>221</v>
      </c>
      <c r="B79" s="61"/>
      <c r="C79" s="61"/>
      <c r="D79" s="61"/>
      <c r="E79" s="61"/>
      <c r="F79" s="61"/>
      <c r="G79" s="61"/>
      <c r="H79" s="61"/>
      <c r="I79" s="62"/>
      <c r="J79" s="62"/>
      <c r="K79" s="62"/>
      <c r="L79" s="62"/>
      <c r="M79" s="62"/>
      <c r="N79" s="62"/>
      <c r="O79" s="63"/>
      <c r="P79" s="62"/>
      <c r="Q79" s="62"/>
      <c r="R79" s="63"/>
      <c r="S79" s="62"/>
      <c r="T79" s="62"/>
      <c r="U79" s="63"/>
      <c r="V79" s="63"/>
    </row>
    <row r="80" spans="1:22" s="64" customFormat="1" ht="24" x14ac:dyDescent="0.55000000000000004">
      <c r="A80" s="61" t="s">
        <v>125</v>
      </c>
      <c r="B80" s="61"/>
      <c r="C80" s="61"/>
      <c r="D80" s="61"/>
      <c r="E80" s="61"/>
      <c r="F80" s="61"/>
      <c r="G80" s="61"/>
      <c r="H80" s="61"/>
      <c r="I80" s="62"/>
      <c r="J80" s="62"/>
      <c r="K80" s="62"/>
      <c r="L80" s="62"/>
      <c r="M80" s="62"/>
      <c r="N80" s="62"/>
      <c r="O80" s="63"/>
      <c r="P80" s="62"/>
      <c r="Q80" s="62"/>
      <c r="R80" s="63"/>
      <c r="S80" s="62"/>
      <c r="T80" s="62"/>
      <c r="U80" s="63"/>
      <c r="V80" s="63"/>
    </row>
    <row r="81" spans="1:22" s="64" customFormat="1" ht="24" x14ac:dyDescent="0.55000000000000004">
      <c r="A81" s="61" t="s">
        <v>222</v>
      </c>
      <c r="B81" s="61"/>
      <c r="C81" s="61"/>
      <c r="D81" s="61"/>
      <c r="E81" s="61"/>
      <c r="F81" s="61"/>
      <c r="G81" s="61"/>
      <c r="H81" s="61"/>
      <c r="I81" s="62"/>
      <c r="J81" s="62"/>
      <c r="K81" s="62"/>
      <c r="L81" s="62"/>
      <c r="M81" s="62"/>
      <c r="N81" s="62"/>
      <c r="O81" s="63"/>
      <c r="P81" s="62"/>
      <c r="Q81" s="62"/>
      <c r="R81" s="63"/>
      <c r="S81" s="62"/>
      <c r="T81" s="62"/>
      <c r="U81" s="63"/>
      <c r="V81" s="63"/>
    </row>
    <row r="82" spans="1:22" s="64" customFormat="1" ht="24" x14ac:dyDescent="0.55000000000000004">
      <c r="A82" s="61" t="s">
        <v>724</v>
      </c>
      <c r="B82" s="61"/>
      <c r="C82" s="61"/>
      <c r="D82" s="61"/>
      <c r="E82" s="61"/>
      <c r="F82" s="61"/>
      <c r="G82" s="61"/>
      <c r="H82" s="61"/>
      <c r="I82" s="62"/>
      <c r="J82" s="62"/>
      <c r="K82" s="62"/>
      <c r="L82" s="62"/>
      <c r="M82" s="62"/>
      <c r="N82" s="62"/>
      <c r="O82" s="63"/>
      <c r="P82" s="62"/>
      <c r="Q82" s="62"/>
      <c r="R82" s="63"/>
      <c r="S82" s="62"/>
      <c r="T82" s="62"/>
      <c r="U82" s="63"/>
      <c r="V82" s="63"/>
    </row>
    <row r="83" spans="1:22" x14ac:dyDescent="0.5">
      <c r="A83" s="55"/>
      <c r="B83" s="55"/>
      <c r="C83" s="55"/>
      <c r="D83" s="55"/>
      <c r="E83" s="55"/>
      <c r="F83" s="55"/>
      <c r="G83" s="55"/>
      <c r="H83" s="33"/>
      <c r="I83" s="34"/>
      <c r="J83" s="34"/>
      <c r="K83" s="34"/>
      <c r="L83" s="34"/>
      <c r="M83" s="35"/>
      <c r="N83" s="35"/>
      <c r="P83" s="35"/>
      <c r="Q83" s="35"/>
      <c r="S83" s="35"/>
      <c r="T83" s="35"/>
    </row>
    <row r="84" spans="1:22" x14ac:dyDescent="0.5">
      <c r="A84" s="55"/>
      <c r="B84" s="55"/>
      <c r="C84" s="55"/>
      <c r="D84" s="55"/>
      <c r="E84" s="55"/>
      <c r="F84" s="55"/>
      <c r="G84" s="55"/>
      <c r="H84" s="33"/>
      <c r="I84" s="34"/>
      <c r="J84" s="34"/>
      <c r="K84" s="34"/>
      <c r="L84" s="34"/>
      <c r="M84" s="35"/>
      <c r="N84" s="35"/>
      <c r="P84" s="35"/>
      <c r="Q84" s="35"/>
      <c r="S84" s="35"/>
      <c r="T84" s="35"/>
    </row>
    <row r="85" spans="1:22" x14ac:dyDescent="0.5">
      <c r="A85" s="55"/>
      <c r="B85" s="55"/>
      <c r="C85" s="55"/>
      <c r="D85" s="55"/>
      <c r="E85" s="55"/>
      <c r="F85" s="55"/>
      <c r="G85" s="55"/>
      <c r="H85" s="33"/>
      <c r="I85" s="34"/>
      <c r="J85" s="34"/>
      <c r="K85" s="34"/>
      <c r="L85" s="34"/>
      <c r="M85" s="35"/>
      <c r="N85" s="35"/>
      <c r="P85" s="35"/>
      <c r="Q85" s="35"/>
      <c r="S85" s="35"/>
      <c r="T85" s="35"/>
    </row>
    <row r="86" spans="1:22" s="2" customFormat="1" x14ac:dyDescent="0.5">
      <c r="A86" s="248" t="s">
        <v>981</v>
      </c>
      <c r="B86" s="248"/>
      <c r="C86" s="33"/>
      <c r="D86" s="33"/>
      <c r="E86" s="33"/>
      <c r="F86" s="33"/>
      <c r="G86" s="33"/>
      <c r="H86" s="33"/>
      <c r="I86" s="34"/>
      <c r="J86" s="34"/>
      <c r="K86" s="34"/>
      <c r="L86" s="34"/>
      <c r="M86" s="34"/>
      <c r="N86" s="34"/>
      <c r="O86" s="14"/>
      <c r="P86" s="34"/>
      <c r="Q86" s="34"/>
      <c r="R86" s="14"/>
      <c r="S86" s="34"/>
      <c r="T86" s="34"/>
      <c r="U86" s="14"/>
      <c r="V86" s="14"/>
    </row>
    <row r="87" spans="1:22" s="2" customFormat="1" x14ac:dyDescent="0.5">
      <c r="A87" s="248" t="s">
        <v>982</v>
      </c>
      <c r="B87" s="248"/>
      <c r="C87" s="33"/>
      <c r="D87" s="33"/>
      <c r="E87" s="33"/>
      <c r="F87" s="33"/>
      <c r="G87" s="33"/>
      <c r="H87" s="33"/>
      <c r="I87" s="34"/>
      <c r="J87" s="34"/>
      <c r="K87" s="34"/>
      <c r="L87" s="34"/>
      <c r="M87" s="34"/>
      <c r="N87" s="34"/>
      <c r="O87" s="14"/>
      <c r="P87" s="34"/>
      <c r="Q87" s="34"/>
      <c r="R87" s="14"/>
      <c r="S87" s="34"/>
      <c r="T87" s="34"/>
      <c r="U87" s="14"/>
      <c r="V87" s="14"/>
    </row>
    <row r="88" spans="1:22" s="2" customFormat="1" x14ac:dyDescent="0.5">
      <c r="A88" s="248" t="s">
        <v>983</v>
      </c>
      <c r="B88" s="248"/>
      <c r="C88" s="33"/>
      <c r="D88" s="33"/>
      <c r="E88" s="33"/>
      <c r="F88" s="33"/>
      <c r="G88" s="33"/>
      <c r="H88" s="33"/>
      <c r="I88" s="34"/>
      <c r="J88" s="34"/>
      <c r="K88" s="34"/>
      <c r="L88" s="34"/>
      <c r="M88" s="34"/>
      <c r="N88" s="34"/>
      <c r="O88" s="14"/>
      <c r="P88" s="34"/>
      <c r="Q88" s="34"/>
      <c r="R88" s="14"/>
      <c r="S88" s="34"/>
      <c r="T88" s="34"/>
      <c r="U88" s="14"/>
      <c r="V88" s="14"/>
    </row>
    <row r="89" spans="1:22" s="2" customFormat="1" x14ac:dyDescent="0.5">
      <c r="A89" s="248" t="s">
        <v>984</v>
      </c>
      <c r="B89" s="248"/>
      <c r="C89" s="33"/>
      <c r="D89" s="33"/>
      <c r="E89" s="33"/>
      <c r="F89" s="33"/>
      <c r="G89" s="33"/>
      <c r="H89" s="33"/>
      <c r="I89" s="34"/>
      <c r="J89" s="34"/>
      <c r="K89" s="34"/>
      <c r="L89" s="34"/>
      <c r="M89" s="34"/>
      <c r="N89" s="34"/>
      <c r="O89" s="14"/>
      <c r="P89" s="34"/>
      <c r="Q89" s="34"/>
      <c r="R89" s="14"/>
      <c r="S89" s="34"/>
      <c r="T89" s="34"/>
      <c r="U89" s="14"/>
      <c r="V89" s="14"/>
    </row>
    <row r="90" spans="1:22" s="2" customFormat="1" x14ac:dyDescent="0.5">
      <c r="A90" s="33"/>
      <c r="B90" s="33"/>
      <c r="C90" s="33"/>
      <c r="D90" s="33"/>
      <c r="E90" s="33"/>
      <c r="F90" s="33"/>
      <c r="G90" s="33"/>
      <c r="H90" s="33"/>
      <c r="I90" s="34"/>
      <c r="J90" s="34"/>
      <c r="K90" s="34"/>
      <c r="L90" s="34"/>
      <c r="M90" s="34"/>
      <c r="N90" s="34"/>
      <c r="O90" s="14"/>
      <c r="P90" s="34"/>
      <c r="Q90" s="34"/>
      <c r="R90" s="14"/>
      <c r="S90" s="34"/>
      <c r="T90" s="34"/>
      <c r="U90" s="14"/>
      <c r="V90" s="14"/>
    </row>
    <row r="91" spans="1:22" x14ac:dyDescent="0.5">
      <c r="A91" s="55"/>
      <c r="B91" s="55"/>
      <c r="C91" s="55"/>
      <c r="D91" s="55"/>
      <c r="E91" s="55"/>
      <c r="F91" s="55"/>
      <c r="G91" s="55"/>
      <c r="H91" s="33"/>
      <c r="I91" s="34"/>
      <c r="J91" s="34"/>
      <c r="K91" s="34"/>
      <c r="L91" s="34"/>
      <c r="M91" s="35"/>
      <c r="N91" s="35"/>
      <c r="P91" s="35"/>
      <c r="Q91" s="35"/>
      <c r="S91" s="35"/>
      <c r="T91" s="35"/>
    </row>
    <row r="92" spans="1:22" x14ac:dyDescent="0.5">
      <c r="A92" s="55"/>
      <c r="B92" s="55"/>
      <c r="C92" s="55"/>
      <c r="D92" s="55"/>
      <c r="E92" s="55"/>
      <c r="F92" s="55"/>
      <c r="G92" s="55"/>
      <c r="H92" s="33"/>
      <c r="I92" s="34"/>
      <c r="J92" s="34"/>
      <c r="K92" s="34"/>
      <c r="L92" s="34"/>
      <c r="M92" s="35"/>
      <c r="N92" s="35"/>
      <c r="P92" s="35"/>
      <c r="Q92" s="35"/>
      <c r="S92" s="35"/>
      <c r="T92" s="35"/>
    </row>
    <row r="93" spans="1:22" x14ac:dyDescent="0.5">
      <c r="A93" s="55"/>
      <c r="B93" s="55"/>
      <c r="C93" s="55"/>
      <c r="D93" s="55"/>
      <c r="E93" s="55"/>
      <c r="F93" s="55"/>
      <c r="G93" s="55"/>
      <c r="H93" s="33"/>
      <c r="I93" s="34"/>
      <c r="J93" s="34"/>
      <c r="K93" s="34"/>
      <c r="L93" s="34"/>
      <c r="M93" s="35"/>
      <c r="N93" s="35"/>
      <c r="P93" s="35"/>
      <c r="Q93" s="35"/>
      <c r="S93" s="35"/>
      <c r="T93" s="35"/>
    </row>
    <row r="94" spans="1:22" x14ac:dyDescent="0.5">
      <c r="A94" s="55"/>
      <c r="B94" s="55"/>
      <c r="C94" s="55"/>
      <c r="D94" s="55"/>
      <c r="E94" s="55"/>
      <c r="F94" s="55"/>
      <c r="G94" s="55"/>
      <c r="H94" s="33"/>
      <c r="I94" s="34"/>
      <c r="J94" s="34"/>
      <c r="K94" s="34"/>
      <c r="L94" s="34"/>
      <c r="M94" s="35"/>
      <c r="N94" s="35"/>
      <c r="P94" s="35"/>
      <c r="Q94" s="35"/>
      <c r="S94" s="35"/>
      <c r="T94" s="35"/>
    </row>
    <row r="95" spans="1:22" x14ac:dyDescent="0.5">
      <c r="A95" s="55"/>
      <c r="B95" s="55"/>
      <c r="C95" s="55"/>
      <c r="D95" s="55"/>
      <c r="E95" s="55"/>
      <c r="F95" s="55"/>
      <c r="G95" s="55"/>
      <c r="H95" s="33"/>
      <c r="I95" s="34"/>
      <c r="J95" s="34"/>
      <c r="K95" s="34"/>
      <c r="L95" s="34"/>
      <c r="M95" s="35"/>
      <c r="N95" s="35"/>
      <c r="P95" s="35"/>
      <c r="Q95" s="35"/>
      <c r="S95" s="35"/>
      <c r="T95" s="35"/>
    </row>
    <row r="96" spans="1:22" x14ac:dyDescent="0.5">
      <c r="A96" s="55"/>
      <c r="B96" s="55"/>
      <c r="C96" s="55"/>
      <c r="D96" s="55"/>
      <c r="E96" s="55"/>
      <c r="F96" s="55"/>
      <c r="G96" s="55"/>
      <c r="H96" s="33"/>
      <c r="I96" s="34"/>
      <c r="J96" s="34"/>
      <c r="K96" s="34"/>
      <c r="L96" s="34"/>
      <c r="M96" s="35"/>
      <c r="N96" s="35"/>
      <c r="P96" s="35"/>
      <c r="Q96" s="35"/>
      <c r="S96" s="35"/>
      <c r="T96" s="35"/>
    </row>
    <row r="97" spans="1:20" x14ac:dyDescent="0.5">
      <c r="A97" s="55"/>
      <c r="B97" s="55"/>
      <c r="C97" s="55"/>
      <c r="D97" s="55"/>
      <c r="E97" s="55"/>
      <c r="F97" s="55"/>
      <c r="G97" s="55"/>
      <c r="H97" s="33"/>
      <c r="I97" s="34"/>
      <c r="J97" s="34"/>
      <c r="K97" s="34"/>
      <c r="L97" s="34"/>
      <c r="M97" s="35"/>
      <c r="N97" s="35"/>
      <c r="P97" s="35"/>
      <c r="Q97" s="35"/>
      <c r="S97" s="35"/>
      <c r="T97" s="35"/>
    </row>
    <row r="98" spans="1:20" x14ac:dyDescent="0.5">
      <c r="A98" s="55"/>
      <c r="B98" s="55"/>
      <c r="C98" s="55"/>
      <c r="D98" s="55"/>
      <c r="E98" s="55"/>
      <c r="F98" s="55"/>
      <c r="G98" s="55"/>
      <c r="H98" s="33"/>
      <c r="I98" s="34"/>
      <c r="J98" s="34"/>
      <c r="K98" s="34"/>
      <c r="L98" s="34"/>
      <c r="M98" s="35"/>
      <c r="N98" s="35"/>
      <c r="P98" s="35"/>
      <c r="Q98" s="35"/>
      <c r="S98" s="35"/>
      <c r="T98" s="35"/>
    </row>
    <row r="99" spans="1:20" x14ac:dyDescent="0.5">
      <c r="A99" s="55"/>
      <c r="B99" s="55"/>
      <c r="C99" s="55"/>
      <c r="D99" s="55"/>
      <c r="E99" s="55"/>
      <c r="F99" s="55"/>
      <c r="G99" s="55"/>
      <c r="H99" s="33"/>
      <c r="I99" s="34"/>
      <c r="J99" s="34"/>
      <c r="K99" s="34"/>
      <c r="L99" s="34"/>
      <c r="M99" s="35"/>
      <c r="N99" s="35"/>
      <c r="P99" s="35"/>
      <c r="Q99" s="35"/>
      <c r="S99" s="35"/>
      <c r="T99" s="35"/>
    </row>
    <row r="100" spans="1:20" x14ac:dyDescent="0.5">
      <c r="A100" s="55"/>
      <c r="B100" s="55"/>
      <c r="C100" s="55"/>
      <c r="D100" s="55"/>
      <c r="E100" s="55"/>
      <c r="F100" s="55"/>
      <c r="G100" s="55"/>
      <c r="H100" s="33"/>
      <c r="I100" s="34"/>
      <c r="J100" s="34"/>
      <c r="K100" s="34"/>
      <c r="L100" s="34"/>
      <c r="M100" s="35"/>
      <c r="N100" s="35"/>
      <c r="P100" s="35"/>
      <c r="Q100" s="35"/>
      <c r="S100" s="35"/>
      <c r="T100" s="35"/>
    </row>
    <row r="101" spans="1:20" x14ac:dyDescent="0.5">
      <c r="A101" s="55"/>
      <c r="B101" s="55"/>
      <c r="C101" s="55"/>
      <c r="D101" s="55"/>
      <c r="E101" s="55"/>
      <c r="F101" s="55"/>
      <c r="G101" s="55"/>
      <c r="H101" s="33"/>
      <c r="I101" s="34"/>
      <c r="J101" s="34"/>
      <c r="K101" s="34"/>
      <c r="L101" s="34"/>
      <c r="M101" s="35"/>
      <c r="N101" s="35"/>
      <c r="P101" s="35"/>
      <c r="Q101" s="35"/>
      <c r="S101" s="35"/>
      <c r="T101" s="35"/>
    </row>
    <row r="102" spans="1:20" x14ac:dyDescent="0.5">
      <c r="A102" s="55"/>
      <c r="B102" s="55"/>
      <c r="C102" s="55"/>
      <c r="D102" s="55"/>
      <c r="E102" s="55"/>
      <c r="F102" s="55"/>
      <c r="G102" s="55"/>
      <c r="H102" s="33"/>
      <c r="I102" s="34"/>
      <c r="J102" s="34"/>
      <c r="K102" s="34"/>
      <c r="L102" s="34"/>
      <c r="M102" s="35"/>
      <c r="N102" s="35"/>
      <c r="P102" s="35"/>
      <c r="Q102" s="35"/>
      <c r="S102" s="35"/>
      <c r="T102" s="35"/>
    </row>
    <row r="103" spans="1:20" x14ac:dyDescent="0.5">
      <c r="A103" s="55"/>
      <c r="B103" s="55"/>
      <c r="C103" s="55"/>
      <c r="D103" s="55"/>
      <c r="E103" s="55"/>
      <c r="F103" s="55"/>
      <c r="G103" s="55"/>
      <c r="H103" s="33"/>
      <c r="I103" s="34"/>
      <c r="J103" s="34"/>
      <c r="K103" s="34"/>
      <c r="L103" s="34"/>
      <c r="M103" s="35"/>
      <c r="N103" s="35"/>
      <c r="P103" s="35"/>
      <c r="Q103" s="35"/>
      <c r="S103" s="35"/>
      <c r="T103" s="35"/>
    </row>
    <row r="104" spans="1:20" x14ac:dyDescent="0.5">
      <c r="A104" s="55"/>
      <c r="B104" s="55"/>
      <c r="C104" s="55"/>
      <c r="D104" s="55"/>
      <c r="E104" s="55"/>
      <c r="F104" s="55"/>
      <c r="G104" s="55"/>
      <c r="H104" s="33"/>
      <c r="I104" s="34"/>
      <c r="J104" s="34"/>
      <c r="K104" s="34"/>
      <c r="L104" s="34"/>
      <c r="M104" s="35"/>
      <c r="N104" s="35"/>
      <c r="P104" s="35"/>
      <c r="Q104" s="35"/>
      <c r="S104" s="35"/>
      <c r="T104" s="35"/>
    </row>
    <row r="105" spans="1:20" x14ac:dyDescent="0.5">
      <c r="A105" s="55"/>
      <c r="B105" s="55"/>
      <c r="C105" s="55"/>
      <c r="D105" s="55"/>
      <c r="E105" s="55"/>
      <c r="F105" s="55"/>
      <c r="G105" s="55"/>
      <c r="H105" s="33"/>
      <c r="I105" s="34"/>
      <c r="J105" s="34"/>
      <c r="K105" s="34"/>
      <c r="L105" s="34"/>
      <c r="M105" s="35"/>
      <c r="N105" s="35"/>
      <c r="P105" s="35"/>
      <c r="Q105" s="35"/>
      <c r="S105" s="35"/>
      <c r="T105" s="35"/>
    </row>
    <row r="106" spans="1:20" x14ac:dyDescent="0.5">
      <c r="A106" s="55"/>
      <c r="B106" s="55"/>
      <c r="C106" s="55"/>
      <c r="D106" s="55"/>
      <c r="E106" s="55"/>
      <c r="F106" s="55"/>
      <c r="G106" s="55"/>
      <c r="H106" s="33"/>
      <c r="I106" s="34"/>
      <c r="J106" s="34"/>
      <c r="K106" s="34"/>
      <c r="L106" s="34"/>
      <c r="M106" s="35"/>
      <c r="N106" s="35"/>
      <c r="P106" s="35"/>
      <c r="Q106" s="35"/>
      <c r="S106" s="35"/>
      <c r="T106" s="35"/>
    </row>
    <row r="107" spans="1:20" x14ac:dyDescent="0.5">
      <c r="A107" s="55"/>
      <c r="B107" s="55"/>
      <c r="C107" s="55"/>
      <c r="D107" s="55"/>
      <c r="E107" s="55"/>
      <c r="F107" s="55"/>
      <c r="G107" s="55"/>
      <c r="H107" s="33"/>
      <c r="I107" s="34"/>
      <c r="J107" s="34"/>
      <c r="K107" s="34"/>
      <c r="L107" s="34"/>
      <c r="M107" s="35"/>
      <c r="N107" s="35"/>
      <c r="P107" s="35"/>
      <c r="Q107" s="35"/>
      <c r="S107" s="35"/>
      <c r="T107" s="35"/>
    </row>
    <row r="108" spans="1:20" x14ac:dyDescent="0.5">
      <c r="A108" s="55"/>
      <c r="B108" s="55"/>
      <c r="C108" s="55"/>
      <c r="D108" s="55"/>
      <c r="E108" s="55"/>
      <c r="F108" s="55"/>
      <c r="G108" s="55"/>
      <c r="H108" s="33"/>
      <c r="I108" s="34"/>
      <c r="J108" s="34"/>
      <c r="K108" s="34"/>
      <c r="L108" s="34"/>
      <c r="M108" s="35"/>
      <c r="N108" s="35"/>
      <c r="P108" s="35"/>
      <c r="Q108" s="35"/>
      <c r="S108" s="35"/>
      <c r="T108" s="35"/>
    </row>
    <row r="109" spans="1:20" x14ac:dyDescent="0.5">
      <c r="A109" s="55"/>
      <c r="B109" s="55"/>
      <c r="C109" s="55"/>
      <c r="D109" s="55"/>
      <c r="E109" s="55"/>
      <c r="F109" s="55"/>
      <c r="G109" s="55"/>
      <c r="H109" s="33"/>
      <c r="I109" s="34"/>
      <c r="J109" s="34"/>
      <c r="K109" s="34"/>
      <c r="L109" s="34"/>
      <c r="M109" s="35"/>
      <c r="N109" s="35"/>
      <c r="P109" s="35"/>
      <c r="Q109" s="35"/>
      <c r="S109" s="35"/>
      <c r="T109" s="35"/>
    </row>
    <row r="110" spans="1:20" x14ac:dyDescent="0.5">
      <c r="A110" s="55"/>
      <c r="B110" s="55"/>
      <c r="C110" s="55"/>
      <c r="D110" s="55"/>
      <c r="E110" s="55"/>
      <c r="F110" s="55"/>
      <c r="G110" s="55"/>
      <c r="H110" s="33"/>
      <c r="I110" s="34"/>
      <c r="J110" s="34"/>
      <c r="K110" s="34"/>
      <c r="L110" s="34"/>
      <c r="M110" s="35"/>
      <c r="N110" s="35"/>
      <c r="P110" s="35"/>
      <c r="Q110" s="35"/>
      <c r="S110" s="35"/>
      <c r="T110" s="35"/>
    </row>
    <row r="111" spans="1:20" x14ac:dyDescent="0.5">
      <c r="A111" s="55"/>
      <c r="B111" s="55"/>
      <c r="C111" s="55"/>
      <c r="D111" s="55"/>
      <c r="E111" s="55"/>
      <c r="F111" s="55"/>
      <c r="G111" s="55"/>
      <c r="H111" s="33"/>
      <c r="I111" s="34"/>
      <c r="J111" s="34"/>
      <c r="K111" s="34"/>
      <c r="L111" s="34"/>
      <c r="M111" s="35"/>
      <c r="N111" s="35"/>
      <c r="P111" s="35"/>
      <c r="Q111" s="35"/>
      <c r="S111" s="35"/>
      <c r="T111" s="35"/>
    </row>
    <row r="112" spans="1:20" x14ac:dyDescent="0.5">
      <c r="A112" s="55"/>
      <c r="B112" s="55"/>
      <c r="C112" s="55"/>
      <c r="D112" s="55"/>
      <c r="E112" s="55"/>
      <c r="F112" s="55"/>
      <c r="G112" s="55"/>
      <c r="H112" s="33"/>
      <c r="I112" s="34"/>
      <c r="J112" s="34"/>
      <c r="K112" s="34"/>
      <c r="L112" s="34"/>
      <c r="M112" s="35"/>
      <c r="N112" s="35"/>
      <c r="P112" s="35"/>
      <c r="Q112" s="35"/>
      <c r="S112" s="35"/>
      <c r="T112" s="35"/>
    </row>
    <row r="113" spans="1:20" x14ac:dyDescent="0.5">
      <c r="A113" s="55"/>
      <c r="B113" s="55"/>
      <c r="C113" s="55"/>
      <c r="D113" s="55"/>
      <c r="E113" s="55"/>
      <c r="F113" s="55"/>
      <c r="G113" s="55"/>
      <c r="H113" s="33"/>
      <c r="I113" s="34"/>
      <c r="J113" s="34"/>
      <c r="K113" s="34"/>
      <c r="L113" s="34"/>
      <c r="M113" s="35"/>
      <c r="N113" s="35"/>
      <c r="P113" s="35"/>
      <c r="Q113" s="35"/>
      <c r="S113" s="35"/>
      <c r="T113" s="35"/>
    </row>
    <row r="114" spans="1:20" x14ac:dyDescent="0.5">
      <c r="A114" s="55"/>
      <c r="B114" s="55"/>
      <c r="C114" s="55"/>
      <c r="D114" s="55"/>
      <c r="E114" s="55"/>
      <c r="F114" s="55"/>
      <c r="G114" s="55"/>
      <c r="H114" s="33"/>
      <c r="I114" s="34"/>
      <c r="J114" s="34"/>
      <c r="K114" s="34"/>
      <c r="L114" s="34"/>
      <c r="M114" s="35"/>
      <c r="N114" s="35"/>
      <c r="P114" s="35"/>
      <c r="Q114" s="35"/>
      <c r="S114" s="35"/>
      <c r="T114" s="35"/>
    </row>
    <row r="115" spans="1:20" x14ac:dyDescent="0.5">
      <c r="A115" s="55"/>
      <c r="B115" s="55"/>
      <c r="C115" s="55"/>
      <c r="D115" s="55"/>
      <c r="E115" s="55"/>
      <c r="F115" s="55"/>
      <c r="G115" s="55"/>
      <c r="H115" s="33"/>
      <c r="I115" s="34"/>
      <c r="J115" s="34"/>
      <c r="K115" s="34"/>
      <c r="L115" s="34"/>
      <c r="M115" s="35"/>
      <c r="N115" s="35"/>
      <c r="P115" s="35"/>
      <c r="Q115" s="35"/>
      <c r="S115" s="35"/>
      <c r="T115" s="35"/>
    </row>
    <row r="116" spans="1:20" x14ac:dyDescent="0.5">
      <c r="A116" s="55"/>
      <c r="B116" s="55"/>
      <c r="C116" s="55"/>
      <c r="D116" s="55"/>
      <c r="E116" s="55"/>
      <c r="F116" s="55"/>
      <c r="G116" s="55"/>
      <c r="H116" s="33"/>
      <c r="I116" s="34"/>
      <c r="J116" s="34"/>
      <c r="K116" s="34"/>
      <c r="L116" s="34"/>
      <c r="M116" s="35"/>
      <c r="N116" s="35"/>
      <c r="P116" s="35"/>
      <c r="Q116" s="35"/>
      <c r="S116" s="35"/>
      <c r="T116" s="35"/>
    </row>
    <row r="117" spans="1:20" x14ac:dyDescent="0.5">
      <c r="A117" s="55"/>
      <c r="B117" s="55"/>
      <c r="C117" s="55"/>
      <c r="D117" s="55"/>
      <c r="E117" s="55"/>
      <c r="F117" s="55"/>
      <c r="G117" s="55"/>
      <c r="H117" s="33"/>
      <c r="I117" s="34"/>
      <c r="J117" s="34"/>
      <c r="K117" s="34"/>
      <c r="L117" s="34"/>
      <c r="M117" s="35"/>
      <c r="N117" s="35"/>
      <c r="P117" s="35"/>
      <c r="Q117" s="35"/>
      <c r="S117" s="35"/>
      <c r="T117" s="35"/>
    </row>
    <row r="118" spans="1:20" x14ac:dyDescent="0.5">
      <c r="A118" s="55"/>
      <c r="B118" s="55"/>
      <c r="C118" s="55"/>
      <c r="D118" s="55"/>
      <c r="E118" s="55"/>
      <c r="F118" s="55"/>
      <c r="G118" s="55"/>
      <c r="H118" s="33"/>
      <c r="I118" s="34"/>
      <c r="J118" s="34"/>
      <c r="K118" s="34"/>
      <c r="L118" s="34"/>
      <c r="M118" s="35"/>
      <c r="N118" s="35"/>
      <c r="P118" s="35"/>
      <c r="Q118" s="35"/>
      <c r="S118" s="35"/>
      <c r="T118" s="35"/>
    </row>
    <row r="119" spans="1:20" x14ac:dyDescent="0.5">
      <c r="A119" s="55"/>
      <c r="B119" s="55"/>
      <c r="C119" s="55"/>
      <c r="D119" s="55"/>
      <c r="E119" s="55"/>
      <c r="F119" s="55"/>
      <c r="G119" s="55"/>
      <c r="H119" s="33"/>
      <c r="I119" s="34"/>
      <c r="J119" s="34"/>
      <c r="K119" s="34"/>
      <c r="L119" s="34"/>
      <c r="M119" s="35"/>
      <c r="N119" s="35"/>
      <c r="P119" s="35"/>
      <c r="Q119" s="35"/>
      <c r="S119" s="35"/>
      <c r="T119" s="35"/>
    </row>
    <row r="120" spans="1:20" x14ac:dyDescent="0.5">
      <c r="A120" s="55"/>
      <c r="B120" s="55"/>
      <c r="C120" s="55"/>
      <c r="D120" s="55"/>
      <c r="E120" s="55"/>
      <c r="F120" s="55"/>
      <c r="G120" s="55"/>
      <c r="H120" s="33"/>
      <c r="I120" s="34"/>
      <c r="J120" s="34"/>
      <c r="K120" s="34"/>
      <c r="L120" s="34"/>
      <c r="M120" s="35"/>
      <c r="N120" s="35"/>
      <c r="P120" s="35"/>
      <c r="Q120" s="35"/>
      <c r="S120" s="35"/>
      <c r="T120" s="35"/>
    </row>
    <row r="121" spans="1:20" x14ac:dyDescent="0.5">
      <c r="A121" s="55"/>
      <c r="B121" s="55"/>
      <c r="C121" s="55"/>
      <c r="D121" s="55"/>
      <c r="E121" s="55"/>
      <c r="F121" s="55"/>
      <c r="G121" s="55"/>
      <c r="H121" s="33"/>
      <c r="I121" s="34"/>
      <c r="J121" s="34"/>
      <c r="K121" s="34"/>
      <c r="L121" s="34"/>
      <c r="M121" s="35"/>
      <c r="N121" s="35"/>
      <c r="P121" s="35"/>
      <c r="Q121" s="35"/>
      <c r="S121" s="35"/>
      <c r="T121" s="35"/>
    </row>
    <row r="122" spans="1:20" x14ac:dyDescent="0.5">
      <c r="A122" s="55"/>
      <c r="B122" s="55"/>
      <c r="C122" s="55"/>
      <c r="D122" s="55"/>
      <c r="E122" s="55"/>
      <c r="F122" s="55"/>
      <c r="G122" s="55"/>
      <c r="H122" s="33"/>
      <c r="I122" s="34"/>
      <c r="J122" s="34"/>
      <c r="K122" s="34"/>
      <c r="L122" s="34"/>
      <c r="M122" s="35"/>
      <c r="N122" s="35"/>
      <c r="P122" s="35"/>
      <c r="Q122" s="35"/>
      <c r="S122" s="35"/>
      <c r="T122" s="35"/>
    </row>
    <row r="123" spans="1:20" x14ac:dyDescent="0.5">
      <c r="A123" s="55"/>
      <c r="B123" s="55"/>
      <c r="C123" s="55"/>
      <c r="D123" s="55"/>
      <c r="E123" s="55"/>
      <c r="F123" s="55"/>
      <c r="G123" s="55"/>
      <c r="H123" s="33"/>
      <c r="I123" s="34"/>
      <c r="J123" s="34"/>
      <c r="K123" s="34"/>
      <c r="L123" s="34"/>
      <c r="M123" s="35"/>
      <c r="N123" s="35"/>
      <c r="P123" s="35"/>
      <c r="Q123" s="35"/>
      <c r="S123" s="35"/>
      <c r="T123" s="35"/>
    </row>
    <row r="124" spans="1:20" x14ac:dyDescent="0.5">
      <c r="A124" s="55"/>
      <c r="B124" s="55"/>
      <c r="C124" s="55"/>
      <c r="D124" s="55"/>
      <c r="E124" s="55"/>
      <c r="F124" s="55"/>
      <c r="G124" s="55"/>
      <c r="H124" s="33"/>
      <c r="I124" s="34"/>
      <c r="J124" s="34"/>
      <c r="K124" s="34"/>
      <c r="L124" s="34"/>
      <c r="M124" s="35"/>
      <c r="N124" s="35"/>
      <c r="P124" s="35"/>
      <c r="Q124" s="35"/>
      <c r="S124" s="35"/>
      <c r="T124" s="35"/>
    </row>
    <row r="125" spans="1:20" x14ac:dyDescent="0.5">
      <c r="A125" s="55"/>
      <c r="B125" s="55"/>
      <c r="C125" s="55"/>
      <c r="D125" s="55"/>
      <c r="E125" s="55"/>
      <c r="F125" s="55"/>
      <c r="G125" s="55"/>
      <c r="H125" s="33"/>
      <c r="I125" s="34"/>
      <c r="J125" s="34"/>
      <c r="K125" s="34"/>
      <c r="L125" s="34"/>
      <c r="M125" s="35"/>
      <c r="N125" s="35"/>
      <c r="P125" s="35"/>
      <c r="Q125" s="35"/>
      <c r="S125" s="35"/>
      <c r="T125" s="35"/>
    </row>
    <row r="126" spans="1:20" x14ac:dyDescent="0.5">
      <c r="A126" s="55"/>
      <c r="B126" s="55"/>
      <c r="C126" s="55"/>
      <c r="D126" s="55"/>
      <c r="E126" s="55"/>
      <c r="F126" s="55"/>
      <c r="G126" s="55"/>
      <c r="H126" s="33"/>
      <c r="I126" s="34"/>
      <c r="J126" s="34"/>
      <c r="K126" s="34"/>
      <c r="L126" s="34"/>
      <c r="M126" s="35"/>
      <c r="N126" s="35"/>
      <c r="P126" s="35"/>
      <c r="Q126" s="35"/>
      <c r="S126" s="35"/>
      <c r="T126" s="35"/>
    </row>
    <row r="127" spans="1:20" x14ac:dyDescent="0.5">
      <c r="A127" s="55"/>
      <c r="B127" s="55"/>
      <c r="C127" s="55"/>
      <c r="D127" s="55"/>
      <c r="E127" s="55"/>
      <c r="F127" s="55"/>
      <c r="G127" s="55"/>
      <c r="H127" s="33"/>
      <c r="I127" s="34"/>
      <c r="J127" s="34"/>
      <c r="K127" s="34"/>
      <c r="L127" s="34"/>
      <c r="M127" s="35"/>
      <c r="N127" s="35"/>
      <c r="P127" s="35"/>
      <c r="Q127" s="35"/>
      <c r="S127" s="35"/>
      <c r="T127" s="35"/>
    </row>
    <row r="128" spans="1:20" x14ac:dyDescent="0.5">
      <c r="A128" s="55"/>
      <c r="B128" s="55"/>
      <c r="C128" s="55"/>
      <c r="D128" s="55"/>
      <c r="E128" s="55"/>
      <c r="F128" s="55"/>
      <c r="G128" s="55"/>
      <c r="H128" s="33"/>
      <c r="I128" s="34"/>
      <c r="J128" s="34"/>
      <c r="K128" s="34"/>
      <c r="L128" s="34"/>
      <c r="M128" s="35"/>
      <c r="N128" s="35"/>
      <c r="P128" s="35"/>
      <c r="Q128" s="35"/>
      <c r="S128" s="35"/>
      <c r="T128" s="35"/>
    </row>
    <row r="129" spans="1:20" x14ac:dyDescent="0.5">
      <c r="A129" s="55"/>
      <c r="B129" s="55"/>
      <c r="C129" s="55"/>
      <c r="D129" s="55"/>
      <c r="E129" s="55"/>
      <c r="F129" s="55"/>
      <c r="G129" s="55"/>
      <c r="H129" s="33"/>
      <c r="I129" s="34"/>
      <c r="J129" s="34"/>
      <c r="K129" s="34"/>
      <c r="L129" s="34"/>
      <c r="M129" s="35"/>
      <c r="N129" s="35"/>
      <c r="P129" s="35"/>
      <c r="Q129" s="35"/>
      <c r="S129" s="35"/>
      <c r="T129" s="35"/>
    </row>
    <row r="130" spans="1:20" x14ac:dyDescent="0.5">
      <c r="A130" s="55"/>
      <c r="B130" s="55"/>
      <c r="C130" s="55"/>
      <c r="D130" s="55"/>
      <c r="E130" s="55"/>
      <c r="F130" s="55"/>
      <c r="G130" s="55"/>
      <c r="H130" s="33"/>
      <c r="I130" s="34"/>
      <c r="J130" s="34"/>
      <c r="K130" s="34"/>
      <c r="L130" s="34"/>
      <c r="M130" s="35"/>
      <c r="N130" s="35"/>
      <c r="P130" s="35"/>
      <c r="Q130" s="35"/>
      <c r="S130" s="35"/>
      <c r="T130" s="35"/>
    </row>
    <row r="131" spans="1:20" x14ac:dyDescent="0.5">
      <c r="A131" s="55"/>
      <c r="B131" s="55"/>
      <c r="C131" s="55"/>
      <c r="D131" s="55"/>
      <c r="E131" s="55"/>
      <c r="F131" s="55"/>
      <c r="G131" s="55"/>
      <c r="H131" s="33"/>
      <c r="I131" s="34"/>
      <c r="J131" s="34"/>
      <c r="K131" s="34"/>
      <c r="L131" s="34"/>
      <c r="M131" s="35"/>
      <c r="N131" s="35"/>
      <c r="P131" s="35"/>
      <c r="Q131" s="35"/>
      <c r="S131" s="35"/>
      <c r="T131" s="35"/>
    </row>
    <row r="132" spans="1:20" x14ac:dyDescent="0.5">
      <c r="A132" s="55"/>
      <c r="B132" s="55"/>
      <c r="C132" s="55"/>
      <c r="D132" s="55"/>
      <c r="E132" s="55"/>
      <c r="F132" s="55"/>
      <c r="G132" s="55"/>
      <c r="H132" s="33"/>
      <c r="I132" s="34"/>
      <c r="J132" s="34"/>
      <c r="K132" s="34"/>
      <c r="L132" s="34"/>
      <c r="M132" s="35"/>
      <c r="N132" s="35"/>
      <c r="P132" s="35"/>
      <c r="Q132" s="35"/>
      <c r="S132" s="35"/>
      <c r="T132" s="35"/>
    </row>
    <row r="133" spans="1:20" x14ac:dyDescent="0.5">
      <c r="A133" s="55"/>
      <c r="B133" s="55"/>
      <c r="C133" s="55"/>
      <c r="D133" s="55"/>
      <c r="E133" s="55"/>
      <c r="F133" s="55"/>
      <c r="G133" s="55"/>
      <c r="H133" s="33"/>
      <c r="I133" s="34"/>
      <c r="J133" s="34"/>
      <c r="K133" s="34"/>
      <c r="L133" s="34"/>
      <c r="M133" s="35"/>
      <c r="N133" s="35"/>
      <c r="P133" s="35"/>
      <c r="Q133" s="35"/>
      <c r="S133" s="35"/>
      <c r="T133" s="35"/>
    </row>
    <row r="134" spans="1:20" x14ac:dyDescent="0.5">
      <c r="A134" s="55"/>
      <c r="B134" s="55"/>
      <c r="C134" s="55"/>
      <c r="D134" s="55"/>
      <c r="E134" s="55"/>
      <c r="F134" s="55"/>
      <c r="G134" s="55"/>
      <c r="H134" s="33"/>
      <c r="I134" s="34"/>
      <c r="J134" s="34"/>
      <c r="K134" s="34"/>
      <c r="L134" s="34"/>
      <c r="M134" s="35"/>
      <c r="N134" s="35"/>
      <c r="P134" s="35"/>
      <c r="Q134" s="35"/>
      <c r="S134" s="35"/>
      <c r="T134" s="35"/>
    </row>
    <row r="135" spans="1:20" x14ac:dyDescent="0.5">
      <c r="A135" s="55"/>
      <c r="B135" s="55"/>
      <c r="C135" s="55"/>
      <c r="D135" s="55"/>
      <c r="E135" s="55"/>
      <c r="F135" s="55"/>
      <c r="G135" s="55"/>
      <c r="H135" s="33"/>
      <c r="I135" s="34"/>
      <c r="J135" s="34"/>
      <c r="K135" s="34"/>
      <c r="L135" s="34"/>
      <c r="M135" s="35"/>
      <c r="N135" s="35"/>
      <c r="P135" s="35"/>
      <c r="Q135" s="35"/>
      <c r="S135" s="35"/>
      <c r="T135" s="35"/>
    </row>
    <row r="136" spans="1:20" x14ac:dyDescent="0.5">
      <c r="A136" s="55"/>
      <c r="B136" s="55"/>
      <c r="C136" s="55"/>
      <c r="D136" s="55"/>
      <c r="E136" s="55"/>
      <c r="F136" s="55"/>
      <c r="G136" s="55"/>
      <c r="H136" s="33"/>
      <c r="I136" s="34"/>
      <c r="J136" s="34"/>
      <c r="K136" s="34"/>
      <c r="L136" s="34"/>
      <c r="M136" s="35"/>
      <c r="N136" s="35"/>
      <c r="P136" s="35"/>
      <c r="Q136" s="35"/>
      <c r="S136" s="35"/>
      <c r="T136" s="35"/>
    </row>
    <row r="137" spans="1:20" x14ac:dyDescent="0.5">
      <c r="A137" s="55"/>
      <c r="B137" s="55"/>
      <c r="C137" s="55"/>
      <c r="D137" s="55"/>
      <c r="E137" s="55"/>
      <c r="F137" s="55"/>
      <c r="G137" s="55"/>
      <c r="H137" s="33"/>
      <c r="I137" s="34"/>
      <c r="J137" s="34"/>
      <c r="K137" s="34"/>
      <c r="L137" s="34"/>
      <c r="M137" s="35"/>
      <c r="N137" s="35"/>
      <c r="P137" s="35"/>
      <c r="Q137" s="35"/>
      <c r="S137" s="35"/>
      <c r="T137" s="35"/>
    </row>
    <row r="138" spans="1:20" x14ac:dyDescent="0.5">
      <c r="A138" s="55"/>
      <c r="B138" s="55"/>
      <c r="C138" s="55"/>
      <c r="D138" s="55"/>
      <c r="E138" s="55"/>
      <c r="F138" s="55"/>
      <c r="G138" s="55"/>
      <c r="H138" s="33"/>
      <c r="I138" s="34"/>
      <c r="J138" s="34"/>
      <c r="K138" s="34"/>
      <c r="L138" s="34"/>
      <c r="M138" s="35"/>
      <c r="N138" s="35"/>
      <c r="P138" s="35"/>
      <c r="Q138" s="35"/>
      <c r="S138" s="35"/>
      <c r="T138" s="35"/>
    </row>
    <row r="139" spans="1:20" x14ac:dyDescent="0.5">
      <c r="A139" s="55"/>
      <c r="B139" s="55"/>
      <c r="C139" s="55"/>
      <c r="D139" s="55"/>
      <c r="E139" s="55"/>
      <c r="F139" s="55"/>
      <c r="G139" s="55"/>
      <c r="H139" s="33"/>
      <c r="I139" s="34"/>
      <c r="J139" s="34"/>
      <c r="K139" s="34"/>
      <c r="L139" s="34"/>
      <c r="M139" s="35"/>
      <c r="N139" s="35"/>
      <c r="P139" s="35"/>
      <c r="Q139" s="35"/>
      <c r="S139" s="35"/>
      <c r="T139" s="35"/>
    </row>
    <row r="140" spans="1:20" x14ac:dyDescent="0.5">
      <c r="A140" s="55"/>
      <c r="B140" s="55"/>
      <c r="C140" s="55"/>
      <c r="D140" s="55"/>
      <c r="E140" s="55"/>
      <c r="F140" s="55"/>
      <c r="G140" s="55"/>
      <c r="H140" s="33"/>
      <c r="I140" s="34"/>
      <c r="J140" s="34"/>
      <c r="K140" s="34"/>
      <c r="L140" s="34"/>
      <c r="M140" s="35"/>
      <c r="N140" s="35"/>
      <c r="P140" s="35"/>
      <c r="Q140" s="35"/>
      <c r="S140" s="35"/>
      <c r="T140" s="35"/>
    </row>
    <row r="141" spans="1:20" x14ac:dyDescent="0.5">
      <c r="A141" s="55"/>
      <c r="B141" s="55"/>
      <c r="C141" s="55"/>
      <c r="D141" s="55"/>
      <c r="E141" s="55"/>
      <c r="F141" s="55"/>
      <c r="G141" s="55"/>
      <c r="H141" s="33"/>
      <c r="I141" s="34"/>
      <c r="J141" s="34"/>
      <c r="K141" s="34"/>
      <c r="L141" s="34"/>
      <c r="M141" s="35"/>
      <c r="N141" s="35"/>
      <c r="P141" s="35"/>
      <c r="Q141" s="35"/>
      <c r="S141" s="35"/>
      <c r="T141" s="35"/>
    </row>
    <row r="142" spans="1:20" x14ac:dyDescent="0.5">
      <c r="A142" s="55"/>
      <c r="B142" s="55"/>
      <c r="C142" s="55"/>
      <c r="D142" s="55"/>
      <c r="E142" s="55"/>
      <c r="F142" s="55"/>
      <c r="G142" s="55"/>
      <c r="H142" s="33"/>
      <c r="I142" s="34"/>
      <c r="J142" s="34"/>
      <c r="K142" s="34"/>
      <c r="L142" s="34"/>
      <c r="M142" s="35"/>
      <c r="N142" s="35"/>
      <c r="P142" s="35"/>
      <c r="Q142" s="35"/>
      <c r="S142" s="35"/>
      <c r="T142" s="35"/>
    </row>
    <row r="143" spans="1:20" x14ac:dyDescent="0.5">
      <c r="A143" s="55"/>
      <c r="B143" s="55"/>
      <c r="C143" s="55"/>
      <c r="D143" s="55"/>
      <c r="E143" s="55"/>
      <c r="F143" s="55"/>
      <c r="G143" s="55"/>
      <c r="H143" s="33"/>
      <c r="I143" s="34"/>
      <c r="J143" s="34"/>
      <c r="K143" s="34"/>
      <c r="L143" s="34"/>
      <c r="M143" s="35"/>
      <c r="N143" s="35"/>
      <c r="P143" s="35"/>
      <c r="Q143" s="35"/>
      <c r="S143" s="35"/>
      <c r="T143" s="35"/>
    </row>
    <row r="144" spans="1:20" x14ac:dyDescent="0.5">
      <c r="A144" s="55"/>
      <c r="B144" s="55"/>
      <c r="C144" s="55"/>
      <c r="D144" s="55"/>
      <c r="E144" s="55"/>
      <c r="F144" s="55"/>
      <c r="G144" s="55"/>
      <c r="H144" s="33"/>
      <c r="I144" s="34"/>
      <c r="J144" s="34"/>
      <c r="K144" s="34"/>
      <c r="L144" s="34"/>
      <c r="M144" s="35"/>
      <c r="N144" s="35"/>
      <c r="P144" s="35"/>
      <c r="Q144" s="35"/>
      <c r="S144" s="35"/>
      <c r="T144" s="35"/>
    </row>
    <row r="145" spans="1:20" x14ac:dyDescent="0.5">
      <c r="A145" s="55"/>
      <c r="B145" s="55"/>
      <c r="C145" s="55"/>
      <c r="D145" s="55"/>
      <c r="E145" s="55"/>
      <c r="F145" s="55"/>
      <c r="G145" s="55"/>
      <c r="H145" s="33"/>
      <c r="I145" s="34"/>
      <c r="J145" s="34"/>
      <c r="K145" s="34"/>
      <c r="L145" s="34"/>
      <c r="M145" s="35"/>
      <c r="N145" s="35"/>
      <c r="P145" s="35"/>
      <c r="Q145" s="35"/>
      <c r="S145" s="35"/>
      <c r="T145" s="35"/>
    </row>
    <row r="146" spans="1:20" x14ac:dyDescent="0.5">
      <c r="A146" s="55"/>
      <c r="B146" s="55"/>
      <c r="C146" s="55"/>
      <c r="D146" s="55"/>
      <c r="E146" s="55"/>
      <c r="F146" s="55"/>
      <c r="G146" s="55"/>
      <c r="H146" s="33"/>
      <c r="I146" s="34"/>
      <c r="J146" s="34"/>
      <c r="K146" s="34"/>
      <c r="L146" s="34"/>
      <c r="M146" s="35"/>
      <c r="N146" s="35"/>
      <c r="P146" s="35"/>
      <c r="Q146" s="35"/>
      <c r="S146" s="35"/>
      <c r="T146" s="35"/>
    </row>
    <row r="147" spans="1:20" x14ac:dyDescent="0.5">
      <c r="A147" s="55"/>
      <c r="B147" s="55"/>
      <c r="C147" s="55"/>
      <c r="D147" s="55"/>
      <c r="E147" s="55"/>
      <c r="F147" s="55"/>
      <c r="G147" s="55"/>
      <c r="H147" s="33"/>
      <c r="I147" s="34"/>
      <c r="J147" s="34"/>
      <c r="K147" s="34"/>
      <c r="L147" s="34"/>
      <c r="M147" s="35"/>
      <c r="N147" s="35"/>
      <c r="P147" s="35"/>
      <c r="Q147" s="35"/>
      <c r="S147" s="35"/>
      <c r="T147" s="35"/>
    </row>
    <row r="148" spans="1:20" x14ac:dyDescent="0.5">
      <c r="A148" s="55"/>
      <c r="B148" s="55"/>
      <c r="C148" s="55"/>
      <c r="D148" s="55"/>
      <c r="E148" s="55"/>
      <c r="F148" s="55"/>
      <c r="G148" s="55"/>
      <c r="H148" s="33"/>
      <c r="I148" s="34"/>
      <c r="J148" s="34"/>
      <c r="K148" s="34"/>
      <c r="L148" s="34"/>
      <c r="M148" s="35"/>
      <c r="N148" s="35"/>
      <c r="P148" s="35"/>
      <c r="Q148" s="35"/>
      <c r="S148" s="35"/>
      <c r="T148" s="35"/>
    </row>
    <row r="149" spans="1:20" x14ac:dyDescent="0.5">
      <c r="A149" s="55"/>
      <c r="B149" s="55"/>
      <c r="C149" s="55"/>
      <c r="D149" s="55"/>
      <c r="E149" s="55"/>
      <c r="F149" s="55"/>
      <c r="G149" s="55"/>
      <c r="H149" s="33"/>
      <c r="I149" s="34"/>
      <c r="J149" s="34"/>
      <c r="K149" s="34"/>
      <c r="L149" s="34"/>
      <c r="M149" s="35"/>
      <c r="N149" s="35"/>
      <c r="P149" s="35"/>
      <c r="Q149" s="35"/>
      <c r="S149" s="35"/>
      <c r="T149" s="35"/>
    </row>
    <row r="150" spans="1:20" x14ac:dyDescent="0.5">
      <c r="A150" s="55"/>
      <c r="B150" s="55"/>
      <c r="C150" s="55"/>
      <c r="D150" s="55"/>
      <c r="E150" s="55"/>
      <c r="F150" s="55"/>
      <c r="G150" s="55"/>
      <c r="H150" s="33"/>
      <c r="I150" s="34"/>
      <c r="J150" s="34"/>
      <c r="K150" s="34"/>
      <c r="L150" s="34"/>
      <c r="M150" s="35"/>
      <c r="N150" s="35"/>
      <c r="P150" s="35"/>
      <c r="Q150" s="35"/>
      <c r="S150" s="35"/>
      <c r="T150" s="35"/>
    </row>
    <row r="151" spans="1:20" x14ac:dyDescent="0.5">
      <c r="A151" s="55"/>
      <c r="B151" s="55"/>
      <c r="C151" s="55"/>
      <c r="D151" s="55"/>
      <c r="E151" s="55"/>
      <c r="F151" s="55"/>
      <c r="G151" s="55"/>
      <c r="H151" s="33"/>
      <c r="I151" s="34"/>
      <c r="J151" s="34"/>
      <c r="K151" s="34"/>
      <c r="L151" s="34"/>
      <c r="M151" s="35"/>
      <c r="N151" s="35"/>
      <c r="P151" s="35"/>
      <c r="Q151" s="35"/>
      <c r="S151" s="35"/>
      <c r="T151" s="35"/>
    </row>
    <row r="152" spans="1:20" x14ac:dyDescent="0.5">
      <c r="A152" s="55"/>
      <c r="B152" s="55"/>
      <c r="C152" s="55"/>
      <c r="D152" s="55"/>
      <c r="E152" s="55"/>
      <c r="F152" s="55"/>
      <c r="G152" s="55"/>
      <c r="H152" s="33"/>
      <c r="I152" s="34"/>
      <c r="J152" s="34"/>
      <c r="K152" s="34"/>
      <c r="L152" s="34"/>
      <c r="M152" s="35"/>
      <c r="N152" s="35"/>
      <c r="P152" s="35"/>
      <c r="Q152" s="35"/>
      <c r="S152" s="35"/>
      <c r="T152" s="35"/>
    </row>
    <row r="153" spans="1:20" x14ac:dyDescent="0.5">
      <c r="A153" s="55"/>
      <c r="B153" s="55"/>
      <c r="C153" s="55"/>
      <c r="D153" s="55"/>
      <c r="E153" s="55"/>
      <c r="F153" s="55"/>
      <c r="G153" s="55"/>
      <c r="H153" s="33"/>
      <c r="I153" s="34"/>
      <c r="J153" s="34"/>
      <c r="K153" s="34"/>
      <c r="L153" s="34"/>
      <c r="M153" s="35"/>
      <c r="N153" s="35"/>
      <c r="P153" s="35"/>
      <c r="Q153" s="35"/>
      <c r="S153" s="35"/>
      <c r="T153" s="35"/>
    </row>
    <row r="154" spans="1:20" x14ac:dyDescent="0.5">
      <c r="A154" s="55"/>
      <c r="B154" s="55"/>
      <c r="C154" s="55"/>
      <c r="D154" s="55"/>
      <c r="E154" s="55"/>
      <c r="F154" s="55"/>
      <c r="G154" s="55"/>
      <c r="H154" s="33"/>
      <c r="I154" s="34"/>
      <c r="J154" s="34"/>
      <c r="K154" s="34"/>
      <c r="L154" s="34"/>
      <c r="M154" s="35"/>
      <c r="N154" s="35"/>
      <c r="P154" s="35"/>
      <c r="Q154" s="35"/>
      <c r="S154" s="35"/>
      <c r="T154" s="35"/>
    </row>
    <row r="155" spans="1:20" x14ac:dyDescent="0.5">
      <c r="A155" s="55"/>
      <c r="B155" s="55"/>
      <c r="C155" s="55"/>
      <c r="D155" s="55"/>
      <c r="E155" s="55"/>
      <c r="F155" s="55"/>
      <c r="G155" s="55"/>
      <c r="H155" s="33"/>
      <c r="I155" s="34"/>
      <c r="J155" s="34"/>
      <c r="K155" s="34"/>
      <c r="L155" s="34"/>
      <c r="M155" s="35"/>
      <c r="N155" s="35"/>
      <c r="P155" s="35"/>
      <c r="Q155" s="35"/>
      <c r="S155" s="35"/>
      <c r="T155" s="35"/>
    </row>
    <row r="156" spans="1:20" x14ac:dyDescent="0.5">
      <c r="A156" s="55"/>
      <c r="B156" s="55"/>
      <c r="C156" s="55"/>
      <c r="D156" s="55"/>
      <c r="E156" s="55"/>
      <c r="F156" s="55"/>
      <c r="G156" s="55"/>
      <c r="H156" s="33"/>
      <c r="I156" s="34"/>
      <c r="J156" s="34"/>
      <c r="K156" s="34"/>
      <c r="L156" s="34"/>
      <c r="M156" s="35"/>
      <c r="N156" s="35"/>
      <c r="P156" s="35"/>
      <c r="Q156" s="35"/>
      <c r="S156" s="35"/>
      <c r="T156" s="35"/>
    </row>
    <row r="157" spans="1:20" x14ac:dyDescent="0.5">
      <c r="A157" s="55"/>
      <c r="B157" s="55"/>
      <c r="C157" s="55"/>
      <c r="D157" s="55"/>
      <c r="E157" s="55"/>
      <c r="F157" s="55"/>
      <c r="G157" s="55"/>
      <c r="H157" s="33"/>
      <c r="I157" s="34"/>
      <c r="J157" s="34"/>
      <c r="K157" s="34"/>
      <c r="L157" s="34"/>
      <c r="M157" s="35"/>
      <c r="N157" s="35"/>
      <c r="P157" s="35"/>
      <c r="Q157" s="35"/>
      <c r="S157" s="35"/>
      <c r="T157" s="35"/>
    </row>
    <row r="158" spans="1:20" x14ac:dyDescent="0.5">
      <c r="A158" s="55"/>
      <c r="B158" s="55"/>
      <c r="C158" s="55"/>
      <c r="D158" s="55"/>
      <c r="E158" s="55"/>
      <c r="F158" s="55"/>
      <c r="G158" s="55"/>
      <c r="H158" s="33"/>
      <c r="I158" s="34"/>
      <c r="J158" s="34"/>
      <c r="K158" s="34"/>
      <c r="L158" s="34"/>
      <c r="M158" s="35"/>
      <c r="N158" s="35"/>
      <c r="P158" s="35"/>
      <c r="Q158" s="35"/>
      <c r="S158" s="35"/>
      <c r="T158" s="35"/>
    </row>
    <row r="159" spans="1:20" x14ac:dyDescent="0.5">
      <c r="A159" s="55"/>
      <c r="B159" s="55"/>
      <c r="C159" s="55"/>
      <c r="D159" s="55"/>
      <c r="E159" s="55"/>
      <c r="F159" s="55"/>
      <c r="G159" s="55"/>
      <c r="H159" s="33"/>
      <c r="I159" s="34"/>
      <c r="J159" s="34"/>
      <c r="K159" s="34"/>
      <c r="L159" s="34"/>
      <c r="M159" s="35"/>
      <c r="N159" s="35"/>
      <c r="P159" s="35"/>
      <c r="Q159" s="35"/>
      <c r="S159" s="35"/>
      <c r="T159" s="35"/>
    </row>
    <row r="160" spans="1:20" x14ac:dyDescent="0.5">
      <c r="A160" s="55"/>
      <c r="B160" s="55"/>
      <c r="C160" s="55"/>
      <c r="D160" s="55"/>
      <c r="E160" s="55"/>
      <c r="F160" s="55"/>
      <c r="G160" s="55"/>
      <c r="H160" s="33"/>
      <c r="I160" s="34"/>
      <c r="J160" s="34"/>
      <c r="K160" s="34"/>
      <c r="L160" s="34"/>
      <c r="M160" s="35"/>
      <c r="N160" s="35"/>
      <c r="P160" s="35"/>
      <c r="Q160" s="35"/>
      <c r="S160" s="35"/>
      <c r="T160" s="35"/>
    </row>
    <row r="161" spans="1:20" x14ac:dyDescent="0.5">
      <c r="A161" s="55"/>
      <c r="B161" s="55"/>
      <c r="C161" s="55"/>
      <c r="D161" s="55"/>
      <c r="E161" s="55"/>
      <c r="F161" s="55"/>
      <c r="G161" s="55"/>
      <c r="H161" s="33"/>
      <c r="I161" s="34"/>
      <c r="J161" s="34"/>
      <c r="K161" s="34"/>
      <c r="L161" s="34"/>
      <c r="M161" s="35"/>
      <c r="N161" s="35"/>
      <c r="P161" s="35"/>
      <c r="Q161" s="35"/>
      <c r="S161" s="35"/>
      <c r="T161" s="35"/>
    </row>
    <row r="162" spans="1:20" x14ac:dyDescent="0.5">
      <c r="A162" s="55"/>
      <c r="B162" s="55"/>
      <c r="C162" s="55"/>
      <c r="D162" s="55"/>
      <c r="E162" s="55"/>
      <c r="F162" s="55"/>
      <c r="G162" s="55"/>
      <c r="H162" s="33"/>
      <c r="I162" s="34"/>
      <c r="J162" s="34"/>
      <c r="K162" s="34"/>
      <c r="L162" s="34"/>
      <c r="M162" s="35"/>
      <c r="N162" s="35"/>
      <c r="P162" s="35"/>
      <c r="Q162" s="35"/>
      <c r="S162" s="35"/>
      <c r="T162" s="35"/>
    </row>
    <row r="163" spans="1:20" x14ac:dyDescent="0.5">
      <c r="A163" s="55"/>
      <c r="B163" s="55"/>
      <c r="C163" s="55"/>
      <c r="D163" s="55"/>
      <c r="E163" s="55"/>
      <c r="F163" s="55"/>
      <c r="G163" s="55"/>
      <c r="H163" s="33"/>
      <c r="I163" s="34"/>
      <c r="J163" s="34"/>
      <c r="K163" s="34"/>
      <c r="L163" s="34"/>
      <c r="M163" s="35"/>
      <c r="N163" s="35"/>
      <c r="P163" s="35"/>
      <c r="Q163" s="35"/>
      <c r="S163" s="35"/>
      <c r="T163" s="35"/>
    </row>
    <row r="164" spans="1:20" x14ac:dyDescent="0.5">
      <c r="A164" s="55"/>
      <c r="B164" s="55"/>
      <c r="C164" s="55"/>
      <c r="D164" s="55"/>
      <c r="E164" s="55"/>
      <c r="F164" s="55"/>
      <c r="G164" s="55"/>
      <c r="H164" s="33"/>
      <c r="I164" s="34"/>
      <c r="J164" s="34"/>
      <c r="K164" s="34"/>
      <c r="L164" s="34"/>
      <c r="M164" s="35"/>
      <c r="N164" s="35"/>
      <c r="P164" s="35"/>
      <c r="Q164" s="35"/>
      <c r="S164" s="35"/>
      <c r="T164" s="35"/>
    </row>
    <row r="165" spans="1:20" x14ac:dyDescent="0.5">
      <c r="A165" s="55"/>
      <c r="B165" s="55"/>
      <c r="C165" s="55"/>
      <c r="D165" s="55"/>
      <c r="E165" s="55"/>
      <c r="F165" s="55"/>
      <c r="G165" s="55"/>
      <c r="H165" s="33"/>
      <c r="I165" s="34"/>
      <c r="J165" s="34"/>
      <c r="K165" s="34"/>
      <c r="L165" s="34"/>
      <c r="M165" s="35"/>
      <c r="N165" s="35"/>
      <c r="P165" s="35"/>
      <c r="Q165" s="35"/>
      <c r="S165" s="35"/>
      <c r="T165" s="35"/>
    </row>
    <row r="166" spans="1:20" x14ac:dyDescent="0.5">
      <c r="A166" s="55"/>
      <c r="B166" s="55"/>
      <c r="C166" s="55"/>
      <c r="D166" s="55"/>
      <c r="E166" s="55"/>
      <c r="F166" s="55"/>
      <c r="G166" s="55"/>
      <c r="H166" s="33"/>
      <c r="I166" s="34"/>
      <c r="J166" s="34"/>
      <c r="K166" s="34"/>
      <c r="L166" s="34"/>
      <c r="M166" s="35"/>
      <c r="N166" s="35"/>
      <c r="P166" s="35"/>
      <c r="Q166" s="35"/>
      <c r="S166" s="35"/>
      <c r="T166" s="35"/>
    </row>
    <row r="167" spans="1:20" x14ac:dyDescent="0.5">
      <c r="A167" s="55"/>
      <c r="B167" s="55"/>
      <c r="C167" s="55"/>
      <c r="D167" s="55"/>
      <c r="E167" s="55"/>
      <c r="F167" s="55"/>
      <c r="G167" s="55"/>
      <c r="H167" s="33"/>
      <c r="I167" s="34"/>
      <c r="J167" s="34"/>
      <c r="K167" s="34"/>
      <c r="L167" s="34"/>
      <c r="M167" s="35"/>
      <c r="N167" s="35"/>
      <c r="P167" s="35"/>
      <c r="Q167" s="35"/>
      <c r="S167" s="35"/>
      <c r="T167" s="35"/>
    </row>
    <row r="168" spans="1:20" x14ac:dyDescent="0.5">
      <c r="A168" s="55"/>
      <c r="B168" s="55"/>
      <c r="C168" s="55"/>
      <c r="D168" s="55"/>
      <c r="E168" s="55"/>
      <c r="F168" s="55"/>
      <c r="G168" s="55"/>
      <c r="H168" s="33"/>
      <c r="I168" s="34"/>
      <c r="J168" s="34"/>
      <c r="K168" s="34"/>
      <c r="L168" s="34"/>
      <c r="M168" s="35"/>
      <c r="N168" s="35"/>
      <c r="P168" s="35"/>
      <c r="Q168" s="35"/>
      <c r="S168" s="35"/>
      <c r="T168" s="35"/>
    </row>
    <row r="169" spans="1:20" x14ac:dyDescent="0.5">
      <c r="A169" s="55"/>
      <c r="B169" s="55"/>
      <c r="C169" s="55"/>
      <c r="D169" s="55"/>
      <c r="E169" s="55"/>
      <c r="F169" s="55"/>
      <c r="G169" s="55"/>
      <c r="H169" s="33"/>
      <c r="I169" s="34"/>
      <c r="J169" s="34"/>
      <c r="K169" s="34"/>
      <c r="L169" s="34"/>
      <c r="M169" s="35"/>
      <c r="N169" s="35"/>
      <c r="P169" s="35"/>
      <c r="Q169" s="35"/>
      <c r="S169" s="35"/>
      <c r="T169" s="35"/>
    </row>
    <row r="170" spans="1:20" x14ac:dyDescent="0.5">
      <c r="A170" s="55"/>
      <c r="B170" s="55"/>
      <c r="C170" s="55"/>
      <c r="D170" s="55"/>
      <c r="E170" s="55"/>
      <c r="F170" s="55"/>
      <c r="G170" s="55"/>
      <c r="H170" s="33"/>
      <c r="I170" s="34"/>
      <c r="J170" s="34"/>
      <c r="K170" s="34"/>
      <c r="L170" s="34"/>
      <c r="M170" s="35"/>
      <c r="N170" s="35"/>
      <c r="P170" s="35"/>
      <c r="Q170" s="35"/>
      <c r="S170" s="35"/>
      <c r="T170" s="35"/>
    </row>
    <row r="171" spans="1:20" x14ac:dyDescent="0.5">
      <c r="A171" s="55"/>
      <c r="B171" s="55"/>
      <c r="C171" s="55"/>
      <c r="D171" s="55"/>
      <c r="E171" s="55"/>
      <c r="F171" s="55"/>
      <c r="G171" s="55"/>
      <c r="H171" s="33"/>
      <c r="I171" s="34"/>
      <c r="J171" s="34"/>
      <c r="K171" s="34"/>
      <c r="L171" s="34"/>
      <c r="M171" s="35"/>
      <c r="N171" s="35"/>
      <c r="P171" s="35"/>
      <c r="Q171" s="35"/>
      <c r="S171" s="35"/>
      <c r="T171" s="35"/>
    </row>
    <row r="172" spans="1:20" x14ac:dyDescent="0.5">
      <c r="A172" s="55"/>
      <c r="B172" s="55"/>
      <c r="C172" s="55"/>
      <c r="D172" s="55"/>
      <c r="E172" s="55"/>
      <c r="F172" s="55"/>
      <c r="G172" s="55"/>
      <c r="H172" s="33"/>
      <c r="I172" s="34"/>
      <c r="J172" s="34"/>
      <c r="K172" s="34"/>
      <c r="L172" s="34"/>
      <c r="M172" s="35"/>
      <c r="N172" s="35"/>
      <c r="P172" s="35"/>
      <c r="Q172" s="35"/>
      <c r="S172" s="35"/>
      <c r="T172" s="35"/>
    </row>
    <row r="173" spans="1:20" x14ac:dyDescent="0.5">
      <c r="A173" s="55"/>
      <c r="B173" s="55"/>
      <c r="C173" s="55"/>
      <c r="D173" s="55"/>
      <c r="E173" s="55"/>
      <c r="F173" s="55"/>
      <c r="G173" s="55"/>
      <c r="H173" s="33"/>
      <c r="I173" s="34"/>
      <c r="J173" s="34"/>
      <c r="K173" s="34"/>
      <c r="L173" s="34"/>
      <c r="M173" s="35"/>
      <c r="N173" s="35"/>
      <c r="P173" s="35"/>
      <c r="Q173" s="35"/>
      <c r="S173" s="35"/>
      <c r="T173" s="35"/>
    </row>
    <row r="174" spans="1:20" x14ac:dyDescent="0.5">
      <c r="A174" s="55"/>
      <c r="B174" s="55"/>
      <c r="C174" s="55"/>
      <c r="D174" s="55"/>
      <c r="E174" s="55"/>
      <c r="F174" s="55"/>
      <c r="G174" s="55"/>
      <c r="H174" s="33"/>
      <c r="I174" s="34"/>
      <c r="J174" s="34"/>
      <c r="K174" s="34"/>
      <c r="L174" s="34"/>
      <c r="M174" s="35"/>
      <c r="N174" s="35"/>
      <c r="P174" s="35"/>
      <c r="Q174" s="35"/>
      <c r="S174" s="35"/>
      <c r="T174" s="35"/>
    </row>
    <row r="175" spans="1:20" x14ac:dyDescent="0.5">
      <c r="A175" s="55"/>
      <c r="B175" s="55"/>
      <c r="C175" s="55"/>
      <c r="D175" s="55"/>
      <c r="E175" s="55"/>
      <c r="F175" s="55"/>
      <c r="G175" s="55"/>
      <c r="H175" s="33"/>
      <c r="I175" s="34"/>
      <c r="J175" s="34"/>
      <c r="K175" s="34"/>
      <c r="L175" s="34"/>
      <c r="M175" s="35"/>
      <c r="N175" s="35"/>
      <c r="P175" s="35"/>
      <c r="Q175" s="35"/>
      <c r="S175" s="35"/>
      <c r="T175" s="35"/>
    </row>
    <row r="176" spans="1:20" x14ac:dyDescent="0.5">
      <c r="A176" s="55"/>
      <c r="B176" s="55"/>
      <c r="C176" s="55"/>
      <c r="D176" s="55"/>
      <c r="E176" s="55"/>
      <c r="F176" s="55"/>
      <c r="G176" s="55"/>
      <c r="H176" s="33"/>
      <c r="I176" s="34"/>
      <c r="J176" s="34"/>
      <c r="K176" s="34"/>
      <c r="L176" s="34"/>
      <c r="M176" s="35"/>
      <c r="N176" s="35"/>
      <c r="P176" s="35"/>
      <c r="Q176" s="35"/>
      <c r="S176" s="35"/>
      <c r="T176" s="35"/>
    </row>
    <row r="177" spans="1:20" x14ac:dyDescent="0.5">
      <c r="A177" s="55"/>
      <c r="B177" s="55"/>
      <c r="C177" s="55"/>
      <c r="D177" s="55"/>
      <c r="E177" s="55"/>
      <c r="F177" s="55"/>
      <c r="G177" s="55"/>
      <c r="H177" s="33"/>
      <c r="I177" s="34"/>
      <c r="J177" s="34"/>
      <c r="K177" s="34"/>
      <c r="L177" s="34"/>
      <c r="M177" s="35"/>
      <c r="N177" s="35"/>
      <c r="P177" s="35"/>
      <c r="Q177" s="35"/>
      <c r="S177" s="35"/>
      <c r="T177" s="35"/>
    </row>
    <row r="178" spans="1:20" x14ac:dyDescent="0.5">
      <c r="A178" s="55"/>
      <c r="B178" s="55"/>
      <c r="C178" s="55"/>
      <c r="D178" s="55"/>
      <c r="E178" s="55"/>
      <c r="F178" s="55"/>
      <c r="G178" s="55"/>
      <c r="H178" s="33"/>
      <c r="I178" s="34"/>
      <c r="J178" s="34"/>
      <c r="K178" s="34"/>
      <c r="L178" s="34"/>
      <c r="M178" s="35"/>
      <c r="N178" s="35"/>
      <c r="P178" s="35"/>
      <c r="Q178" s="35"/>
      <c r="S178" s="35"/>
      <c r="T178" s="35"/>
    </row>
    <row r="179" spans="1:20" x14ac:dyDescent="0.5">
      <c r="A179" s="55"/>
      <c r="B179" s="55"/>
      <c r="C179" s="55"/>
      <c r="D179" s="55"/>
      <c r="E179" s="55"/>
      <c r="F179" s="55"/>
      <c r="G179" s="55"/>
      <c r="H179" s="33"/>
      <c r="I179" s="34"/>
      <c r="J179" s="34"/>
      <c r="K179" s="34"/>
      <c r="L179" s="34"/>
      <c r="M179" s="35"/>
      <c r="N179" s="35"/>
      <c r="P179" s="35"/>
      <c r="Q179" s="35"/>
      <c r="S179" s="35"/>
      <c r="T179" s="35"/>
    </row>
    <row r="180" spans="1:20" x14ac:dyDescent="0.5">
      <c r="A180" s="55"/>
      <c r="B180" s="55"/>
      <c r="C180" s="55"/>
      <c r="D180" s="55"/>
      <c r="E180" s="55"/>
      <c r="F180" s="55"/>
      <c r="G180" s="55"/>
      <c r="H180" s="33"/>
      <c r="I180" s="34"/>
      <c r="J180" s="34"/>
      <c r="K180" s="34"/>
      <c r="L180" s="34"/>
      <c r="M180" s="35"/>
      <c r="N180" s="35"/>
      <c r="P180" s="35"/>
      <c r="Q180" s="35"/>
      <c r="S180" s="35"/>
      <c r="T180" s="35"/>
    </row>
    <row r="181" spans="1:20" x14ac:dyDescent="0.5">
      <c r="A181" s="55"/>
      <c r="B181" s="55"/>
      <c r="C181" s="55"/>
      <c r="D181" s="55"/>
      <c r="E181" s="55"/>
      <c r="F181" s="55"/>
      <c r="G181" s="55"/>
      <c r="H181" s="33"/>
      <c r="I181" s="34"/>
      <c r="J181" s="34"/>
      <c r="K181" s="34"/>
      <c r="L181" s="34"/>
      <c r="M181" s="35"/>
      <c r="N181" s="35"/>
      <c r="P181" s="35"/>
      <c r="Q181" s="35"/>
      <c r="S181" s="35"/>
      <c r="T181" s="35"/>
    </row>
    <row r="182" spans="1:20" x14ac:dyDescent="0.5">
      <c r="A182" s="55"/>
      <c r="B182" s="55"/>
      <c r="C182" s="55"/>
      <c r="D182" s="55"/>
      <c r="E182" s="55"/>
      <c r="F182" s="55"/>
      <c r="G182" s="55"/>
      <c r="H182" s="33"/>
      <c r="I182" s="34"/>
      <c r="J182" s="34"/>
      <c r="K182" s="34"/>
      <c r="L182" s="34"/>
      <c r="M182" s="35"/>
      <c r="N182" s="35"/>
      <c r="P182" s="35"/>
      <c r="Q182" s="35"/>
      <c r="S182" s="35"/>
      <c r="T182" s="35"/>
    </row>
    <row r="183" spans="1:20" x14ac:dyDescent="0.5">
      <c r="A183" s="55"/>
      <c r="B183" s="55"/>
      <c r="C183" s="55"/>
      <c r="D183" s="55"/>
      <c r="E183" s="55"/>
      <c r="F183" s="55"/>
      <c r="G183" s="55"/>
      <c r="H183" s="33"/>
      <c r="I183" s="34"/>
      <c r="J183" s="34"/>
      <c r="K183" s="34"/>
      <c r="L183" s="34"/>
      <c r="M183" s="35"/>
      <c r="N183" s="35"/>
      <c r="P183" s="35"/>
      <c r="Q183" s="35"/>
      <c r="S183" s="35"/>
      <c r="T183" s="35"/>
    </row>
    <row r="184" spans="1:20" x14ac:dyDescent="0.5">
      <c r="A184" s="55"/>
      <c r="B184" s="55"/>
      <c r="C184" s="55"/>
      <c r="D184" s="55"/>
      <c r="E184" s="55"/>
      <c r="F184" s="55"/>
      <c r="G184" s="55"/>
      <c r="H184" s="33"/>
      <c r="I184" s="34"/>
      <c r="J184" s="34"/>
      <c r="K184" s="34"/>
      <c r="L184" s="34"/>
      <c r="M184" s="35"/>
      <c r="N184" s="35"/>
      <c r="P184" s="35"/>
      <c r="Q184" s="35"/>
      <c r="S184" s="35"/>
      <c r="T184" s="35"/>
    </row>
    <row r="185" spans="1:20" x14ac:dyDescent="0.5">
      <c r="A185" s="55"/>
      <c r="B185" s="55"/>
      <c r="C185" s="55"/>
      <c r="D185" s="55"/>
      <c r="E185" s="55"/>
      <c r="F185" s="55"/>
      <c r="G185" s="55"/>
      <c r="H185" s="33"/>
      <c r="I185" s="34"/>
      <c r="J185" s="34"/>
      <c r="K185" s="34"/>
      <c r="L185" s="34"/>
      <c r="M185" s="35"/>
      <c r="N185" s="35"/>
      <c r="P185" s="35"/>
      <c r="Q185" s="35"/>
      <c r="S185" s="35"/>
      <c r="T185" s="35"/>
    </row>
    <row r="186" spans="1:20" x14ac:dyDescent="0.5">
      <c r="A186" s="55"/>
      <c r="B186" s="55"/>
      <c r="C186" s="55"/>
      <c r="D186" s="55"/>
      <c r="E186" s="55"/>
      <c r="F186" s="55"/>
      <c r="G186" s="55"/>
      <c r="H186" s="33"/>
      <c r="I186" s="34"/>
      <c r="J186" s="34"/>
      <c r="K186" s="34"/>
      <c r="L186" s="34"/>
      <c r="M186" s="35"/>
      <c r="N186" s="35"/>
      <c r="P186" s="35"/>
      <c r="Q186" s="35"/>
      <c r="S186" s="35"/>
      <c r="T186" s="35"/>
    </row>
    <row r="187" spans="1:20" x14ac:dyDescent="0.5">
      <c r="A187" s="55"/>
      <c r="B187" s="55"/>
      <c r="C187" s="55"/>
      <c r="D187" s="55"/>
      <c r="E187" s="55"/>
      <c r="F187" s="55"/>
      <c r="G187" s="55"/>
      <c r="H187" s="33"/>
      <c r="I187" s="34"/>
      <c r="J187" s="34"/>
      <c r="K187" s="34"/>
      <c r="L187" s="34"/>
      <c r="M187" s="35"/>
      <c r="N187" s="35"/>
      <c r="P187" s="35"/>
      <c r="Q187" s="35"/>
      <c r="S187" s="35"/>
      <c r="T187" s="35"/>
    </row>
    <row r="188" spans="1:20" x14ac:dyDescent="0.5">
      <c r="A188" s="55"/>
      <c r="B188" s="55"/>
      <c r="C188" s="55"/>
      <c r="D188" s="55"/>
      <c r="E188" s="55"/>
      <c r="F188" s="55"/>
      <c r="G188" s="55"/>
      <c r="H188" s="33"/>
      <c r="I188" s="34"/>
      <c r="J188" s="34"/>
      <c r="K188" s="34"/>
      <c r="L188" s="34"/>
      <c r="M188" s="35"/>
      <c r="N188" s="35"/>
      <c r="P188" s="35"/>
      <c r="Q188" s="35"/>
      <c r="S188" s="35"/>
      <c r="T188" s="35"/>
    </row>
    <row r="189" spans="1:20" x14ac:dyDescent="0.5">
      <c r="A189" s="55"/>
      <c r="B189" s="55"/>
      <c r="C189" s="55"/>
      <c r="D189" s="55"/>
      <c r="E189" s="55"/>
      <c r="F189" s="55"/>
      <c r="G189" s="55"/>
      <c r="H189" s="33"/>
      <c r="I189" s="34"/>
      <c r="J189" s="34"/>
      <c r="K189" s="34"/>
      <c r="L189" s="34"/>
      <c r="M189" s="35"/>
      <c r="N189" s="35"/>
      <c r="P189" s="35"/>
      <c r="Q189" s="35"/>
      <c r="S189" s="35"/>
      <c r="T189" s="35"/>
    </row>
    <row r="190" spans="1:20" x14ac:dyDescent="0.5">
      <c r="A190" s="55"/>
      <c r="B190" s="55"/>
      <c r="C190" s="55"/>
      <c r="D190" s="55"/>
      <c r="E190" s="55"/>
      <c r="F190" s="55"/>
      <c r="G190" s="55"/>
      <c r="H190" s="33"/>
      <c r="I190" s="34"/>
      <c r="J190" s="34"/>
      <c r="K190" s="34"/>
      <c r="L190" s="34"/>
      <c r="M190" s="35"/>
      <c r="N190" s="35"/>
      <c r="P190" s="35"/>
      <c r="Q190" s="35"/>
      <c r="S190" s="35"/>
      <c r="T190" s="35"/>
    </row>
    <row r="191" spans="1:20" x14ac:dyDescent="0.5">
      <c r="A191" s="55"/>
      <c r="B191" s="55"/>
      <c r="C191" s="55"/>
      <c r="D191" s="55"/>
      <c r="E191" s="55"/>
      <c r="F191" s="55"/>
      <c r="G191" s="55"/>
      <c r="H191" s="33"/>
      <c r="I191" s="34"/>
      <c r="J191" s="34"/>
      <c r="K191" s="34"/>
      <c r="L191" s="34"/>
      <c r="M191" s="35"/>
      <c r="N191" s="35"/>
      <c r="P191" s="35"/>
      <c r="Q191" s="35"/>
      <c r="S191" s="35"/>
      <c r="T191" s="35"/>
    </row>
    <row r="192" spans="1:20" x14ac:dyDescent="0.5">
      <c r="A192" s="55"/>
      <c r="B192" s="55"/>
      <c r="C192" s="55"/>
      <c r="D192" s="55"/>
      <c r="E192" s="55"/>
      <c r="F192" s="55"/>
      <c r="G192" s="55"/>
      <c r="H192" s="33"/>
      <c r="I192" s="34"/>
      <c r="J192" s="34"/>
      <c r="K192" s="34"/>
      <c r="L192" s="34"/>
      <c r="M192" s="35"/>
      <c r="N192" s="35"/>
      <c r="P192" s="35"/>
      <c r="Q192" s="35"/>
      <c r="S192" s="35"/>
      <c r="T192" s="35"/>
    </row>
    <row r="193" spans="1:20" x14ac:dyDescent="0.5">
      <c r="A193" s="55"/>
      <c r="B193" s="55"/>
      <c r="C193" s="55"/>
      <c r="D193" s="55"/>
      <c r="E193" s="55"/>
      <c r="F193" s="55"/>
      <c r="G193" s="55"/>
      <c r="H193" s="33"/>
      <c r="I193" s="34"/>
      <c r="J193" s="34"/>
      <c r="K193" s="34"/>
      <c r="L193" s="34"/>
      <c r="M193" s="35"/>
      <c r="N193" s="35"/>
      <c r="P193" s="35"/>
      <c r="Q193" s="35"/>
      <c r="S193" s="35"/>
      <c r="T193" s="35"/>
    </row>
    <row r="194" spans="1:20" x14ac:dyDescent="0.5">
      <c r="A194" s="55"/>
      <c r="B194" s="55"/>
      <c r="C194" s="55"/>
      <c r="D194" s="55"/>
      <c r="E194" s="55"/>
      <c r="F194" s="55"/>
      <c r="G194" s="55"/>
      <c r="H194" s="33"/>
      <c r="I194" s="34"/>
      <c r="J194" s="34"/>
      <c r="K194" s="34"/>
      <c r="L194" s="34"/>
      <c r="M194" s="35"/>
      <c r="N194" s="35"/>
      <c r="P194" s="35"/>
      <c r="Q194" s="35"/>
      <c r="S194" s="35"/>
      <c r="T194" s="35"/>
    </row>
    <row r="195" spans="1:20" x14ac:dyDescent="0.5">
      <c r="A195" s="55"/>
      <c r="B195" s="55"/>
      <c r="C195" s="55"/>
      <c r="D195" s="55"/>
      <c r="E195" s="55"/>
      <c r="F195" s="55"/>
      <c r="G195" s="55"/>
      <c r="H195" s="33"/>
      <c r="I195" s="34"/>
      <c r="J195" s="34"/>
      <c r="K195" s="34"/>
      <c r="L195" s="34"/>
      <c r="M195" s="35"/>
      <c r="N195" s="35"/>
      <c r="P195" s="35"/>
      <c r="Q195" s="35"/>
      <c r="S195" s="35"/>
      <c r="T195" s="35"/>
    </row>
    <row r="196" spans="1:20" x14ac:dyDescent="0.5">
      <c r="A196" s="55"/>
      <c r="B196" s="55"/>
      <c r="C196" s="55"/>
      <c r="D196" s="55"/>
      <c r="E196" s="55"/>
      <c r="F196" s="55"/>
      <c r="G196" s="55"/>
      <c r="H196" s="33"/>
      <c r="I196" s="34"/>
      <c r="J196" s="34"/>
      <c r="K196" s="34"/>
      <c r="L196" s="34"/>
      <c r="M196" s="35"/>
      <c r="N196" s="35"/>
      <c r="P196" s="35"/>
      <c r="Q196" s="35"/>
      <c r="S196" s="35"/>
      <c r="T196" s="35"/>
    </row>
    <row r="197" spans="1:20" x14ac:dyDescent="0.5">
      <c r="A197" s="55"/>
      <c r="B197" s="55"/>
      <c r="C197" s="55"/>
      <c r="D197" s="55"/>
      <c r="E197" s="55"/>
      <c r="F197" s="55"/>
      <c r="G197" s="55"/>
      <c r="H197" s="33"/>
      <c r="I197" s="34"/>
      <c r="J197" s="34"/>
      <c r="K197" s="34"/>
      <c r="L197" s="34"/>
      <c r="M197" s="35"/>
      <c r="N197" s="35"/>
      <c r="P197" s="35"/>
      <c r="Q197" s="35"/>
      <c r="S197" s="35"/>
      <c r="T197" s="35"/>
    </row>
    <row r="198" spans="1:20" x14ac:dyDescent="0.5">
      <c r="A198" s="55"/>
      <c r="B198" s="55"/>
      <c r="C198" s="55"/>
      <c r="D198" s="55"/>
      <c r="E198" s="55"/>
      <c r="F198" s="55"/>
      <c r="G198" s="55"/>
      <c r="H198" s="33"/>
      <c r="I198" s="34"/>
      <c r="J198" s="34"/>
      <c r="K198" s="34"/>
      <c r="L198" s="34"/>
      <c r="M198" s="35"/>
      <c r="N198" s="35"/>
      <c r="P198" s="35"/>
      <c r="Q198" s="35"/>
      <c r="S198" s="35"/>
      <c r="T198" s="35"/>
    </row>
    <row r="199" spans="1:20" x14ac:dyDescent="0.5">
      <c r="A199" s="55"/>
      <c r="B199" s="55"/>
      <c r="C199" s="55"/>
      <c r="D199" s="55"/>
      <c r="E199" s="55"/>
      <c r="F199" s="55"/>
      <c r="G199" s="55"/>
      <c r="H199" s="33"/>
      <c r="I199" s="34"/>
      <c r="J199" s="34"/>
      <c r="K199" s="34"/>
      <c r="L199" s="34"/>
      <c r="M199" s="35"/>
      <c r="N199" s="35"/>
      <c r="P199" s="35"/>
      <c r="Q199" s="35"/>
      <c r="S199" s="35"/>
      <c r="T199" s="35"/>
    </row>
    <row r="200" spans="1:20" x14ac:dyDescent="0.5">
      <c r="A200" s="55"/>
      <c r="B200" s="55"/>
      <c r="C200" s="55"/>
      <c r="D200" s="55"/>
      <c r="E200" s="55"/>
      <c r="F200" s="55"/>
      <c r="G200" s="55"/>
      <c r="H200" s="33"/>
      <c r="I200" s="34"/>
      <c r="J200" s="34"/>
      <c r="K200" s="34"/>
      <c r="L200" s="34"/>
      <c r="M200" s="35"/>
      <c r="N200" s="35"/>
      <c r="P200" s="35"/>
      <c r="Q200" s="35"/>
      <c r="S200" s="35"/>
      <c r="T200" s="35"/>
    </row>
    <row r="201" spans="1:20" x14ac:dyDescent="0.5">
      <c r="A201" s="55"/>
      <c r="B201" s="55"/>
      <c r="C201" s="55"/>
      <c r="D201" s="55"/>
      <c r="E201" s="55"/>
      <c r="F201" s="55"/>
      <c r="G201" s="55"/>
      <c r="H201" s="33"/>
      <c r="I201" s="34"/>
      <c r="J201" s="34"/>
      <c r="K201" s="34"/>
      <c r="L201" s="34"/>
      <c r="M201" s="35"/>
      <c r="N201" s="35"/>
      <c r="P201" s="35"/>
      <c r="Q201" s="35"/>
      <c r="S201" s="35"/>
      <c r="T201" s="35"/>
    </row>
    <row r="202" spans="1:20" x14ac:dyDescent="0.5">
      <c r="A202" s="55"/>
      <c r="B202" s="55"/>
      <c r="C202" s="55"/>
      <c r="D202" s="55"/>
      <c r="E202" s="55"/>
      <c r="F202" s="55"/>
      <c r="G202" s="55"/>
      <c r="H202" s="33"/>
      <c r="I202" s="34"/>
      <c r="J202" s="34"/>
      <c r="K202" s="34"/>
      <c r="L202" s="34"/>
      <c r="M202" s="35"/>
      <c r="N202" s="35"/>
      <c r="P202" s="35"/>
      <c r="Q202" s="35"/>
      <c r="S202" s="35"/>
      <c r="T202" s="35"/>
    </row>
    <row r="203" spans="1:20" x14ac:dyDescent="0.5">
      <c r="A203" s="55"/>
      <c r="B203" s="55"/>
      <c r="C203" s="55"/>
      <c r="D203" s="55"/>
      <c r="E203" s="55"/>
      <c r="F203" s="55"/>
      <c r="G203" s="55"/>
      <c r="H203" s="33"/>
      <c r="I203" s="34"/>
      <c r="J203" s="34"/>
      <c r="K203" s="34"/>
      <c r="L203" s="34"/>
      <c r="M203" s="35"/>
      <c r="N203" s="35"/>
      <c r="P203" s="35"/>
      <c r="Q203" s="35"/>
      <c r="S203" s="35"/>
      <c r="T203" s="35"/>
    </row>
    <row r="204" spans="1:20" x14ac:dyDescent="0.5">
      <c r="A204" s="55"/>
      <c r="B204" s="55"/>
      <c r="C204" s="55"/>
      <c r="D204" s="55"/>
      <c r="E204" s="55"/>
      <c r="F204" s="55"/>
      <c r="G204" s="55"/>
      <c r="H204" s="33"/>
      <c r="I204" s="34"/>
      <c r="J204" s="34"/>
      <c r="K204" s="34"/>
      <c r="L204" s="34"/>
      <c r="M204" s="35"/>
      <c r="N204" s="35"/>
      <c r="P204" s="35"/>
      <c r="Q204" s="35"/>
      <c r="S204" s="35"/>
      <c r="T204" s="35"/>
    </row>
    <row r="205" spans="1:20" x14ac:dyDescent="0.5">
      <c r="A205" s="55"/>
      <c r="B205" s="55"/>
      <c r="C205" s="55"/>
      <c r="D205" s="55"/>
      <c r="E205" s="55"/>
      <c r="F205" s="55"/>
      <c r="G205" s="55"/>
      <c r="H205" s="33"/>
      <c r="I205" s="34"/>
      <c r="J205" s="34"/>
      <c r="K205" s="34"/>
      <c r="L205" s="34"/>
      <c r="M205" s="35"/>
      <c r="N205" s="35"/>
      <c r="P205" s="35"/>
      <c r="Q205" s="35"/>
      <c r="S205" s="35"/>
      <c r="T205" s="35"/>
    </row>
    <row r="206" spans="1:20" x14ac:dyDescent="0.5">
      <c r="A206" s="55"/>
      <c r="B206" s="55"/>
      <c r="C206" s="55"/>
      <c r="D206" s="55"/>
      <c r="E206" s="55"/>
      <c r="F206" s="55"/>
      <c r="G206" s="55"/>
      <c r="H206" s="33"/>
      <c r="I206" s="34"/>
      <c r="J206" s="34"/>
      <c r="K206" s="34"/>
      <c r="L206" s="34"/>
      <c r="M206" s="35"/>
      <c r="N206" s="35"/>
      <c r="P206" s="35"/>
      <c r="Q206" s="35"/>
      <c r="S206" s="35"/>
      <c r="T206" s="35"/>
    </row>
    <row r="207" spans="1:20" x14ac:dyDescent="0.5">
      <c r="A207" s="55"/>
      <c r="B207" s="55"/>
      <c r="C207" s="55"/>
      <c r="D207" s="55"/>
      <c r="E207" s="55"/>
      <c r="F207" s="55"/>
      <c r="G207" s="55"/>
      <c r="H207" s="33"/>
      <c r="I207" s="34"/>
      <c r="J207" s="34"/>
      <c r="K207" s="34"/>
      <c r="L207" s="34"/>
      <c r="M207" s="35"/>
      <c r="N207" s="35"/>
      <c r="P207" s="35"/>
      <c r="Q207" s="35"/>
      <c r="S207" s="35"/>
      <c r="T207" s="35"/>
    </row>
    <row r="208" spans="1:20" x14ac:dyDescent="0.5">
      <c r="A208" s="55"/>
      <c r="B208" s="55"/>
      <c r="C208" s="55"/>
      <c r="D208" s="55"/>
      <c r="E208" s="55"/>
      <c r="F208" s="55"/>
      <c r="G208" s="55"/>
      <c r="H208" s="33"/>
      <c r="I208" s="34"/>
      <c r="J208" s="34"/>
      <c r="K208" s="34"/>
      <c r="L208" s="34"/>
      <c r="M208" s="35"/>
      <c r="N208" s="35"/>
      <c r="P208" s="35"/>
      <c r="Q208" s="35"/>
      <c r="S208" s="35"/>
      <c r="T208" s="35"/>
    </row>
    <row r="209" spans="1:20" x14ac:dyDescent="0.5">
      <c r="A209" s="55"/>
      <c r="B209" s="55"/>
      <c r="C209" s="55"/>
      <c r="D209" s="55"/>
      <c r="E209" s="55"/>
      <c r="F209" s="55"/>
      <c r="G209" s="55"/>
      <c r="H209" s="33"/>
      <c r="I209" s="34"/>
      <c r="J209" s="34"/>
      <c r="K209" s="34"/>
      <c r="L209" s="34"/>
      <c r="M209" s="35"/>
      <c r="N209" s="35"/>
      <c r="P209" s="35"/>
      <c r="Q209" s="35"/>
      <c r="S209" s="35"/>
      <c r="T209" s="35"/>
    </row>
    <row r="210" spans="1:20" x14ac:dyDescent="0.5">
      <c r="A210" s="55"/>
      <c r="B210" s="55"/>
      <c r="C210" s="55"/>
      <c r="D210" s="55"/>
      <c r="E210" s="55"/>
      <c r="F210" s="55"/>
      <c r="G210" s="55"/>
      <c r="H210" s="33"/>
      <c r="I210" s="34"/>
      <c r="J210" s="34"/>
      <c r="K210" s="34"/>
      <c r="L210" s="34"/>
      <c r="M210" s="35"/>
      <c r="N210" s="35"/>
      <c r="P210" s="35"/>
      <c r="Q210" s="35"/>
      <c r="S210" s="35"/>
      <c r="T210" s="35"/>
    </row>
    <row r="211" spans="1:20" x14ac:dyDescent="0.5">
      <c r="A211" s="55"/>
      <c r="B211" s="55"/>
      <c r="C211" s="55"/>
      <c r="D211" s="55"/>
      <c r="E211" s="55"/>
      <c r="F211" s="55"/>
      <c r="G211" s="55"/>
      <c r="H211" s="33"/>
      <c r="I211" s="34"/>
      <c r="J211" s="34"/>
      <c r="K211" s="34"/>
      <c r="L211" s="34"/>
      <c r="M211" s="35"/>
      <c r="N211" s="35"/>
      <c r="P211" s="35"/>
      <c r="Q211" s="35"/>
      <c r="S211" s="35"/>
      <c r="T211" s="35"/>
    </row>
    <row r="212" spans="1:20" x14ac:dyDescent="0.5">
      <c r="A212" s="55"/>
      <c r="B212" s="55"/>
      <c r="C212" s="55"/>
      <c r="D212" s="55"/>
      <c r="E212" s="55"/>
      <c r="F212" s="55"/>
      <c r="G212" s="55"/>
      <c r="H212" s="33"/>
      <c r="I212" s="34"/>
      <c r="J212" s="34"/>
      <c r="K212" s="34"/>
      <c r="L212" s="34"/>
      <c r="M212" s="35"/>
      <c r="N212" s="35"/>
      <c r="P212" s="35"/>
      <c r="Q212" s="35"/>
      <c r="S212" s="35"/>
      <c r="T212" s="35"/>
    </row>
    <row r="213" spans="1:20" x14ac:dyDescent="0.5">
      <c r="A213" s="55"/>
      <c r="B213" s="55"/>
      <c r="C213" s="55"/>
      <c r="D213" s="55"/>
      <c r="E213" s="55"/>
      <c r="F213" s="55"/>
      <c r="G213" s="55"/>
      <c r="H213" s="33"/>
      <c r="I213" s="34"/>
      <c r="J213" s="34"/>
      <c r="K213" s="34"/>
      <c r="L213" s="34"/>
      <c r="M213" s="35"/>
      <c r="N213" s="35"/>
      <c r="P213" s="35"/>
      <c r="Q213" s="35"/>
      <c r="S213" s="35"/>
      <c r="T213" s="35"/>
    </row>
    <row r="214" spans="1:20" x14ac:dyDescent="0.5">
      <c r="A214" s="55"/>
      <c r="B214" s="55"/>
      <c r="C214" s="55"/>
      <c r="D214" s="55"/>
      <c r="E214" s="55"/>
      <c r="F214" s="55"/>
      <c r="G214" s="55"/>
      <c r="H214" s="33"/>
      <c r="I214" s="34"/>
      <c r="J214" s="34"/>
      <c r="K214" s="34"/>
      <c r="L214" s="34"/>
      <c r="M214" s="35"/>
      <c r="N214" s="35"/>
      <c r="P214" s="35"/>
      <c r="Q214" s="35"/>
      <c r="S214" s="35"/>
      <c r="T214" s="35"/>
    </row>
    <row r="215" spans="1:20" x14ac:dyDescent="0.5">
      <c r="A215" s="55"/>
      <c r="B215" s="55"/>
      <c r="C215" s="55"/>
      <c r="D215" s="55"/>
      <c r="E215" s="55"/>
      <c r="F215" s="55"/>
      <c r="G215" s="55"/>
      <c r="H215" s="33"/>
      <c r="I215" s="34"/>
      <c r="J215" s="34"/>
      <c r="K215" s="34"/>
      <c r="L215" s="34"/>
      <c r="M215" s="35"/>
      <c r="N215" s="35"/>
      <c r="P215" s="35"/>
      <c r="Q215" s="35"/>
      <c r="S215" s="35"/>
      <c r="T215" s="35"/>
    </row>
    <row r="216" spans="1:20" x14ac:dyDescent="0.5">
      <c r="A216" s="55"/>
      <c r="B216" s="55"/>
      <c r="C216" s="55"/>
      <c r="D216" s="55"/>
      <c r="E216" s="55"/>
      <c r="F216" s="55"/>
      <c r="G216" s="55"/>
      <c r="H216" s="33"/>
      <c r="I216" s="34"/>
      <c r="J216" s="34"/>
      <c r="K216" s="34"/>
      <c r="L216" s="34"/>
      <c r="M216" s="35"/>
      <c r="N216" s="35"/>
      <c r="P216" s="35"/>
      <c r="Q216" s="35"/>
      <c r="S216" s="35"/>
      <c r="T216" s="35"/>
    </row>
    <row r="217" spans="1:20" x14ac:dyDescent="0.5">
      <c r="A217" s="55"/>
      <c r="B217" s="55"/>
      <c r="C217" s="55"/>
      <c r="D217" s="55"/>
      <c r="E217" s="55"/>
      <c r="F217" s="55"/>
      <c r="G217" s="55"/>
      <c r="H217" s="33"/>
      <c r="I217" s="34"/>
      <c r="J217" s="34"/>
      <c r="K217" s="34"/>
      <c r="L217" s="34"/>
      <c r="M217" s="35"/>
      <c r="N217" s="35"/>
      <c r="P217" s="35"/>
      <c r="Q217" s="35"/>
      <c r="S217" s="35"/>
      <c r="T217" s="35"/>
    </row>
    <row r="218" spans="1:20" x14ac:dyDescent="0.5">
      <c r="A218" s="55"/>
      <c r="B218" s="55"/>
      <c r="C218" s="55"/>
      <c r="D218" s="55"/>
      <c r="E218" s="55"/>
      <c r="F218" s="55"/>
      <c r="G218" s="55"/>
      <c r="H218" s="33"/>
      <c r="I218" s="34"/>
      <c r="J218" s="34"/>
      <c r="K218" s="34"/>
      <c r="L218" s="34"/>
      <c r="M218" s="35"/>
      <c r="N218" s="35"/>
      <c r="P218" s="35"/>
      <c r="Q218" s="35"/>
      <c r="S218" s="35"/>
      <c r="T218" s="35"/>
    </row>
    <row r="219" spans="1:20" x14ac:dyDescent="0.5">
      <c r="A219" s="55"/>
      <c r="B219" s="55"/>
      <c r="C219" s="55"/>
      <c r="D219" s="55"/>
      <c r="E219" s="55"/>
      <c r="F219" s="55"/>
      <c r="G219" s="55"/>
      <c r="H219" s="33"/>
      <c r="I219" s="34"/>
      <c r="J219" s="34"/>
      <c r="K219" s="34"/>
      <c r="L219" s="34"/>
      <c r="M219" s="35"/>
      <c r="N219" s="35"/>
      <c r="P219" s="35"/>
      <c r="Q219" s="35"/>
      <c r="S219" s="35"/>
      <c r="T219" s="35"/>
    </row>
    <row r="220" spans="1:20" x14ac:dyDescent="0.5">
      <c r="A220" s="55"/>
      <c r="B220" s="55"/>
      <c r="C220" s="55"/>
      <c r="D220" s="55"/>
      <c r="E220" s="55"/>
      <c r="F220" s="55"/>
      <c r="G220" s="55"/>
      <c r="H220" s="33"/>
      <c r="I220" s="34"/>
      <c r="J220" s="34"/>
      <c r="K220" s="34"/>
      <c r="L220" s="34"/>
      <c r="M220" s="35"/>
      <c r="N220" s="35"/>
      <c r="P220" s="35"/>
      <c r="Q220" s="35"/>
      <c r="S220" s="35"/>
      <c r="T220" s="35"/>
    </row>
    <row r="221" spans="1:20" x14ac:dyDescent="0.5">
      <c r="A221" s="55"/>
      <c r="B221" s="55"/>
      <c r="C221" s="55"/>
      <c r="D221" s="55"/>
      <c r="E221" s="55"/>
      <c r="F221" s="55"/>
      <c r="G221" s="55"/>
      <c r="H221" s="33"/>
      <c r="I221" s="34"/>
      <c r="J221" s="34"/>
      <c r="K221" s="34"/>
      <c r="L221" s="34"/>
      <c r="M221" s="35"/>
      <c r="N221" s="35"/>
      <c r="P221" s="35"/>
      <c r="Q221" s="35"/>
      <c r="S221" s="35"/>
      <c r="T221" s="35"/>
    </row>
    <row r="222" spans="1:20" x14ac:dyDescent="0.5">
      <c r="A222" s="55"/>
      <c r="B222" s="55"/>
      <c r="C222" s="55"/>
      <c r="D222" s="55"/>
      <c r="E222" s="55"/>
      <c r="F222" s="55"/>
      <c r="G222" s="55"/>
      <c r="H222" s="33"/>
      <c r="I222" s="34"/>
      <c r="J222" s="34"/>
      <c r="K222" s="34"/>
      <c r="L222" s="34"/>
      <c r="M222" s="35"/>
      <c r="N222" s="35"/>
      <c r="P222" s="35"/>
      <c r="Q222" s="35"/>
      <c r="S222" s="35"/>
      <c r="T222" s="35"/>
    </row>
    <row r="223" spans="1:20" x14ac:dyDescent="0.5">
      <c r="A223" s="55"/>
      <c r="B223" s="55"/>
      <c r="C223" s="55"/>
      <c r="D223" s="55"/>
      <c r="E223" s="55"/>
      <c r="F223" s="55"/>
      <c r="G223" s="55"/>
      <c r="H223" s="33"/>
      <c r="I223" s="34"/>
      <c r="J223" s="34"/>
      <c r="K223" s="34"/>
      <c r="L223" s="34"/>
      <c r="M223" s="35"/>
      <c r="N223" s="35"/>
      <c r="P223" s="35"/>
      <c r="Q223" s="35"/>
      <c r="S223" s="35"/>
      <c r="T223" s="35"/>
    </row>
    <row r="224" spans="1:20" x14ac:dyDescent="0.5">
      <c r="A224" s="55"/>
      <c r="B224" s="55"/>
      <c r="C224" s="55"/>
      <c r="D224" s="55"/>
      <c r="E224" s="55"/>
      <c r="F224" s="55"/>
      <c r="G224" s="55"/>
      <c r="H224" s="33"/>
      <c r="I224" s="34"/>
      <c r="J224" s="34"/>
      <c r="K224" s="34"/>
      <c r="L224" s="34"/>
      <c r="M224" s="35"/>
      <c r="N224" s="35"/>
      <c r="P224" s="35"/>
      <c r="Q224" s="35"/>
      <c r="S224" s="35"/>
      <c r="T224" s="35"/>
    </row>
    <row r="225" spans="1:20" x14ac:dyDescent="0.5">
      <c r="A225" s="55"/>
      <c r="B225" s="55"/>
      <c r="C225" s="55"/>
      <c r="D225" s="55"/>
      <c r="E225" s="55"/>
      <c r="F225" s="55"/>
      <c r="G225" s="55"/>
      <c r="H225" s="33"/>
      <c r="I225" s="34"/>
      <c r="J225" s="34"/>
      <c r="K225" s="34"/>
      <c r="L225" s="34"/>
      <c r="M225" s="35"/>
      <c r="N225" s="35"/>
      <c r="P225" s="35"/>
      <c r="Q225" s="35"/>
      <c r="S225" s="35"/>
      <c r="T225" s="35"/>
    </row>
    <row r="226" spans="1:20" x14ac:dyDescent="0.5">
      <c r="A226" s="55"/>
      <c r="B226" s="55"/>
      <c r="C226" s="55"/>
      <c r="D226" s="55"/>
      <c r="E226" s="55"/>
      <c r="F226" s="55"/>
      <c r="G226" s="55"/>
      <c r="H226" s="33"/>
      <c r="I226" s="34"/>
      <c r="J226" s="34"/>
      <c r="K226" s="34"/>
      <c r="L226" s="34"/>
      <c r="M226" s="35"/>
      <c r="N226" s="35"/>
      <c r="P226" s="35"/>
      <c r="Q226" s="35"/>
      <c r="S226" s="35"/>
      <c r="T226" s="35"/>
    </row>
    <row r="227" spans="1:20" x14ac:dyDescent="0.5">
      <c r="A227" s="55"/>
      <c r="B227" s="55"/>
      <c r="C227" s="55"/>
      <c r="D227" s="55"/>
      <c r="E227" s="55"/>
      <c r="F227" s="55"/>
      <c r="G227" s="55"/>
      <c r="H227" s="33"/>
      <c r="I227" s="34"/>
      <c r="J227" s="34"/>
      <c r="K227" s="34"/>
      <c r="L227" s="34"/>
      <c r="M227" s="35"/>
      <c r="N227" s="35"/>
      <c r="P227" s="35"/>
      <c r="Q227" s="35"/>
      <c r="S227" s="35"/>
      <c r="T227" s="35"/>
    </row>
    <row r="228" spans="1:20" x14ac:dyDescent="0.5">
      <c r="A228" s="55"/>
      <c r="B228" s="55"/>
      <c r="C228" s="55"/>
      <c r="D228" s="55"/>
      <c r="E228" s="55"/>
      <c r="F228" s="55"/>
      <c r="G228" s="55"/>
      <c r="H228" s="33"/>
      <c r="I228" s="34"/>
      <c r="J228" s="34"/>
      <c r="K228" s="34"/>
      <c r="L228" s="34"/>
      <c r="M228" s="35"/>
      <c r="N228" s="35"/>
      <c r="P228" s="35"/>
      <c r="Q228" s="35"/>
      <c r="S228" s="35"/>
      <c r="T228" s="35"/>
    </row>
    <row r="229" spans="1:20" x14ac:dyDescent="0.5">
      <c r="A229" s="55"/>
      <c r="B229" s="55"/>
      <c r="C229" s="55"/>
      <c r="D229" s="55"/>
      <c r="E229" s="55"/>
      <c r="F229" s="55"/>
      <c r="G229" s="55"/>
      <c r="H229" s="33"/>
      <c r="I229" s="34"/>
      <c r="J229" s="34"/>
      <c r="K229" s="34"/>
      <c r="L229" s="34"/>
      <c r="M229" s="35"/>
      <c r="N229" s="35"/>
      <c r="P229" s="35"/>
      <c r="Q229" s="35"/>
      <c r="S229" s="35"/>
      <c r="T229" s="35"/>
    </row>
    <row r="230" spans="1:20" x14ac:dyDescent="0.5">
      <c r="A230" s="55"/>
      <c r="B230" s="55"/>
      <c r="C230" s="55"/>
      <c r="D230" s="55"/>
      <c r="E230" s="55"/>
      <c r="F230" s="55"/>
      <c r="G230" s="55"/>
      <c r="H230" s="33"/>
      <c r="I230" s="34"/>
      <c r="J230" s="34"/>
      <c r="K230" s="34"/>
      <c r="L230" s="34"/>
      <c r="M230" s="35"/>
      <c r="N230" s="35"/>
      <c r="P230" s="35"/>
      <c r="Q230" s="35"/>
      <c r="S230" s="35"/>
      <c r="T230" s="35"/>
    </row>
    <row r="231" spans="1:20" x14ac:dyDescent="0.5">
      <c r="A231" s="55"/>
      <c r="B231" s="55"/>
      <c r="C231" s="55"/>
      <c r="D231" s="55"/>
      <c r="E231" s="55"/>
      <c r="F231" s="55"/>
      <c r="G231" s="55"/>
      <c r="H231" s="33"/>
      <c r="I231" s="34"/>
      <c r="J231" s="34"/>
      <c r="K231" s="34"/>
      <c r="L231" s="34"/>
      <c r="M231" s="35"/>
      <c r="N231" s="35"/>
      <c r="P231" s="35"/>
      <c r="Q231" s="35"/>
      <c r="S231" s="35"/>
      <c r="T231" s="35"/>
    </row>
    <row r="232" spans="1:20" x14ac:dyDescent="0.5">
      <c r="A232" s="55"/>
      <c r="B232" s="55"/>
      <c r="C232" s="55"/>
      <c r="D232" s="55"/>
      <c r="E232" s="55"/>
      <c r="F232" s="55"/>
      <c r="G232" s="55"/>
      <c r="H232" s="33"/>
      <c r="I232" s="34"/>
      <c r="J232" s="34"/>
      <c r="K232" s="34"/>
      <c r="L232" s="34"/>
      <c r="M232" s="35"/>
      <c r="N232" s="35"/>
      <c r="P232" s="35"/>
      <c r="Q232" s="35"/>
      <c r="S232" s="35"/>
      <c r="T232" s="35"/>
    </row>
    <row r="233" spans="1:20" x14ac:dyDescent="0.5">
      <c r="A233" s="55"/>
      <c r="B233" s="55"/>
      <c r="C233" s="55"/>
      <c r="D233" s="55"/>
      <c r="E233" s="55"/>
      <c r="F233" s="55"/>
      <c r="G233" s="55"/>
      <c r="H233" s="33"/>
      <c r="I233" s="34"/>
      <c r="J233" s="34"/>
      <c r="K233" s="34"/>
      <c r="L233" s="34"/>
      <c r="M233" s="35"/>
      <c r="N233" s="35"/>
      <c r="P233" s="35"/>
      <c r="Q233" s="35"/>
      <c r="S233" s="35"/>
      <c r="T233" s="35"/>
    </row>
    <row r="234" spans="1:20" x14ac:dyDescent="0.5">
      <c r="A234" s="55"/>
      <c r="B234" s="55"/>
      <c r="C234" s="55"/>
      <c r="D234" s="55"/>
      <c r="E234" s="55"/>
      <c r="F234" s="55"/>
      <c r="G234" s="55"/>
      <c r="H234" s="33"/>
      <c r="I234" s="34"/>
      <c r="J234" s="34"/>
      <c r="K234" s="34"/>
      <c r="L234" s="34"/>
      <c r="M234" s="35"/>
      <c r="N234" s="35"/>
      <c r="P234" s="35"/>
      <c r="Q234" s="35"/>
      <c r="S234" s="35"/>
      <c r="T234" s="35"/>
    </row>
    <row r="235" spans="1:20" x14ac:dyDescent="0.5">
      <c r="A235" s="55"/>
      <c r="B235" s="55"/>
      <c r="C235" s="55"/>
      <c r="D235" s="55"/>
      <c r="E235" s="55"/>
      <c r="F235" s="55"/>
      <c r="G235" s="55"/>
      <c r="H235" s="33"/>
      <c r="I235" s="34"/>
      <c r="J235" s="34"/>
      <c r="K235" s="34"/>
      <c r="L235" s="34"/>
      <c r="M235" s="35"/>
      <c r="N235" s="35"/>
      <c r="P235" s="35"/>
      <c r="Q235" s="35"/>
      <c r="S235" s="35"/>
      <c r="T235" s="35"/>
    </row>
    <row r="236" spans="1:20" x14ac:dyDescent="0.5">
      <c r="A236" s="55"/>
      <c r="B236" s="55"/>
      <c r="C236" s="55"/>
      <c r="D236" s="55"/>
      <c r="E236" s="55"/>
      <c r="F236" s="55"/>
      <c r="G236" s="55"/>
      <c r="H236" s="33"/>
      <c r="I236" s="34"/>
      <c r="J236" s="34"/>
      <c r="K236" s="34"/>
      <c r="L236" s="34"/>
      <c r="M236" s="35"/>
      <c r="N236" s="35"/>
      <c r="P236" s="35"/>
      <c r="Q236" s="35"/>
      <c r="S236" s="35"/>
      <c r="T236" s="35"/>
    </row>
    <row r="237" spans="1:20" x14ac:dyDescent="0.5">
      <c r="A237" s="55"/>
      <c r="B237" s="55"/>
      <c r="C237" s="55"/>
      <c r="D237" s="55"/>
      <c r="E237" s="55"/>
      <c r="F237" s="55"/>
      <c r="G237" s="55"/>
      <c r="H237" s="33"/>
      <c r="I237" s="34"/>
      <c r="J237" s="34"/>
      <c r="K237" s="34"/>
      <c r="L237" s="34"/>
      <c r="M237" s="35"/>
      <c r="N237" s="35"/>
      <c r="P237" s="35"/>
      <c r="Q237" s="35"/>
      <c r="S237" s="35"/>
      <c r="T237" s="35"/>
    </row>
    <row r="238" spans="1:20" x14ac:dyDescent="0.5">
      <c r="A238" s="55"/>
      <c r="B238" s="55"/>
      <c r="C238" s="55"/>
      <c r="D238" s="55"/>
      <c r="E238" s="55"/>
      <c r="F238" s="55"/>
      <c r="G238" s="55"/>
      <c r="H238" s="33"/>
      <c r="I238" s="34"/>
      <c r="J238" s="34"/>
      <c r="K238" s="34"/>
      <c r="L238" s="34"/>
      <c r="M238" s="35"/>
      <c r="N238" s="35"/>
      <c r="P238" s="35"/>
      <c r="Q238" s="35"/>
      <c r="S238" s="35"/>
      <c r="T238" s="35"/>
    </row>
    <row r="239" spans="1:20" x14ac:dyDescent="0.5">
      <c r="A239" s="55"/>
      <c r="B239" s="55"/>
      <c r="C239" s="55"/>
      <c r="D239" s="55"/>
      <c r="E239" s="55"/>
      <c r="F239" s="55"/>
      <c r="G239" s="55"/>
      <c r="H239" s="33"/>
      <c r="I239" s="34"/>
      <c r="J239" s="34"/>
      <c r="K239" s="34"/>
      <c r="L239" s="34"/>
      <c r="M239" s="35"/>
      <c r="N239" s="35"/>
      <c r="P239" s="35"/>
      <c r="Q239" s="35"/>
      <c r="S239" s="35"/>
      <c r="T239" s="35"/>
    </row>
    <row r="240" spans="1:20" x14ac:dyDescent="0.5">
      <c r="A240" s="55"/>
      <c r="B240" s="55"/>
      <c r="C240" s="55"/>
      <c r="D240" s="55"/>
      <c r="E240" s="55"/>
      <c r="F240" s="55"/>
      <c r="G240" s="55"/>
      <c r="H240" s="33"/>
      <c r="I240" s="34"/>
      <c r="J240" s="34"/>
      <c r="K240" s="34"/>
      <c r="L240" s="34"/>
      <c r="M240" s="35"/>
      <c r="N240" s="35"/>
      <c r="P240" s="35"/>
      <c r="Q240" s="35"/>
      <c r="S240" s="35"/>
      <c r="T240" s="35"/>
    </row>
    <row r="241" spans="1:20" x14ac:dyDescent="0.5">
      <c r="A241" s="55"/>
      <c r="B241" s="55"/>
      <c r="C241" s="55"/>
      <c r="D241" s="55"/>
      <c r="E241" s="55"/>
      <c r="F241" s="55"/>
      <c r="G241" s="55"/>
      <c r="H241" s="33"/>
      <c r="I241" s="34"/>
      <c r="J241" s="34"/>
      <c r="K241" s="34"/>
      <c r="L241" s="34"/>
      <c r="M241" s="35"/>
      <c r="N241" s="35"/>
      <c r="P241" s="35"/>
      <c r="Q241" s="35"/>
      <c r="S241" s="35"/>
      <c r="T241" s="35"/>
    </row>
    <row r="242" spans="1:20" x14ac:dyDescent="0.5">
      <c r="A242" s="55"/>
      <c r="B242" s="55"/>
      <c r="C242" s="55"/>
      <c r="D242" s="55"/>
      <c r="E242" s="55"/>
      <c r="F242" s="55"/>
      <c r="G242" s="55"/>
      <c r="H242" s="33"/>
      <c r="I242" s="34"/>
      <c r="J242" s="34"/>
      <c r="K242" s="34"/>
      <c r="L242" s="34"/>
      <c r="M242" s="35"/>
      <c r="N242" s="35"/>
      <c r="P242" s="35"/>
      <c r="Q242" s="35"/>
      <c r="S242" s="35"/>
      <c r="T242" s="35"/>
    </row>
    <row r="243" spans="1:20" x14ac:dyDescent="0.5">
      <c r="A243" s="55"/>
      <c r="B243" s="55"/>
      <c r="C243" s="55"/>
      <c r="D243" s="55"/>
      <c r="E243" s="55"/>
      <c r="F243" s="55"/>
      <c r="G243" s="55"/>
      <c r="H243" s="33"/>
      <c r="I243" s="34"/>
      <c r="J243" s="34"/>
      <c r="K243" s="34"/>
      <c r="L243" s="34"/>
      <c r="M243" s="35"/>
      <c r="N243" s="35"/>
      <c r="P243" s="35"/>
      <c r="Q243" s="35"/>
      <c r="S243" s="35"/>
      <c r="T243" s="35"/>
    </row>
    <row r="244" spans="1:20" x14ac:dyDescent="0.5">
      <c r="A244" s="55"/>
      <c r="B244" s="55"/>
      <c r="C244" s="55"/>
      <c r="D244" s="55"/>
      <c r="E244" s="55"/>
      <c r="F244" s="55"/>
      <c r="G244" s="55"/>
      <c r="H244" s="33"/>
      <c r="I244" s="34"/>
      <c r="J244" s="34"/>
      <c r="K244" s="34"/>
      <c r="L244" s="34"/>
      <c r="M244" s="35"/>
      <c r="N244" s="35"/>
      <c r="P244" s="35"/>
      <c r="Q244" s="35"/>
      <c r="S244" s="35"/>
      <c r="T244" s="35"/>
    </row>
    <row r="245" spans="1:20" x14ac:dyDescent="0.5">
      <c r="A245" s="55"/>
      <c r="B245" s="55"/>
      <c r="C245" s="55"/>
      <c r="D245" s="55"/>
      <c r="E245" s="55"/>
      <c r="F245" s="55"/>
      <c r="G245" s="55"/>
      <c r="H245" s="33"/>
      <c r="I245" s="34"/>
      <c r="J245" s="34"/>
      <c r="K245" s="34"/>
      <c r="L245" s="34"/>
      <c r="M245" s="35"/>
      <c r="N245" s="35"/>
      <c r="P245" s="35"/>
      <c r="Q245" s="35"/>
      <c r="S245" s="35"/>
      <c r="T245" s="35"/>
    </row>
    <row r="246" spans="1:20" x14ac:dyDescent="0.5">
      <c r="A246" s="55"/>
      <c r="B246" s="55"/>
      <c r="C246" s="55"/>
      <c r="D246" s="55"/>
      <c r="E246" s="55"/>
      <c r="F246" s="55"/>
      <c r="G246" s="55"/>
      <c r="H246" s="33"/>
      <c r="I246" s="34"/>
      <c r="J246" s="34"/>
      <c r="K246" s="34"/>
      <c r="L246" s="34"/>
      <c r="M246" s="35"/>
      <c r="N246" s="35"/>
      <c r="P246" s="35"/>
      <c r="Q246" s="35"/>
      <c r="S246" s="35"/>
      <c r="T246" s="35"/>
    </row>
    <row r="247" spans="1:20" x14ac:dyDescent="0.5">
      <c r="A247" s="55"/>
      <c r="B247" s="55"/>
      <c r="C247" s="55"/>
      <c r="D247" s="55"/>
      <c r="E247" s="55"/>
      <c r="F247" s="55"/>
      <c r="G247" s="55"/>
      <c r="H247" s="33"/>
      <c r="I247" s="34"/>
      <c r="J247" s="34"/>
      <c r="K247" s="34"/>
      <c r="L247" s="34"/>
      <c r="M247" s="35"/>
      <c r="N247" s="35"/>
      <c r="P247" s="35"/>
      <c r="Q247" s="35"/>
      <c r="S247" s="35"/>
      <c r="T247" s="35"/>
    </row>
    <row r="248" spans="1:20" x14ac:dyDescent="0.5">
      <c r="A248" s="55"/>
      <c r="B248" s="55"/>
      <c r="C248" s="55"/>
      <c r="D248" s="55"/>
      <c r="E248" s="55"/>
      <c r="F248" s="55"/>
      <c r="G248" s="55"/>
      <c r="H248" s="33"/>
      <c r="I248" s="34"/>
      <c r="J248" s="34"/>
      <c r="K248" s="34"/>
      <c r="L248" s="34"/>
      <c r="M248" s="35"/>
      <c r="N248" s="35"/>
      <c r="P248" s="35"/>
      <c r="Q248" s="35"/>
      <c r="S248" s="35"/>
      <c r="T248" s="35"/>
    </row>
    <row r="249" spans="1:20" x14ac:dyDescent="0.5">
      <c r="A249" s="55"/>
      <c r="B249" s="55"/>
      <c r="C249" s="55"/>
      <c r="D249" s="55"/>
      <c r="E249" s="55"/>
      <c r="F249" s="55"/>
      <c r="G249" s="55"/>
      <c r="H249" s="33"/>
      <c r="I249" s="34"/>
      <c r="J249" s="34"/>
      <c r="K249" s="34"/>
      <c r="L249" s="34"/>
      <c r="M249" s="35"/>
      <c r="N249" s="35"/>
      <c r="P249" s="35"/>
      <c r="Q249" s="35"/>
      <c r="S249" s="35"/>
      <c r="T249" s="35"/>
    </row>
    <row r="250" spans="1:20" x14ac:dyDescent="0.5">
      <c r="A250" s="55"/>
      <c r="B250" s="55"/>
      <c r="C250" s="55"/>
      <c r="D250" s="55"/>
      <c r="E250" s="55"/>
      <c r="F250" s="55"/>
      <c r="G250" s="55"/>
      <c r="H250" s="33"/>
      <c r="I250" s="34"/>
      <c r="J250" s="34"/>
      <c r="K250" s="34"/>
      <c r="L250" s="34"/>
      <c r="M250" s="35"/>
      <c r="N250" s="35"/>
      <c r="P250" s="35"/>
      <c r="Q250" s="35"/>
      <c r="S250" s="35"/>
      <c r="T250" s="35"/>
    </row>
    <row r="251" spans="1:20" x14ac:dyDescent="0.5">
      <c r="A251" s="55"/>
      <c r="B251" s="55"/>
      <c r="C251" s="55"/>
      <c r="D251" s="55"/>
      <c r="E251" s="55"/>
      <c r="F251" s="55"/>
      <c r="G251" s="55"/>
      <c r="H251" s="33"/>
      <c r="I251" s="34"/>
      <c r="J251" s="34"/>
      <c r="K251" s="34"/>
      <c r="L251" s="34"/>
      <c r="M251" s="35"/>
      <c r="N251" s="35"/>
      <c r="P251" s="35"/>
      <c r="Q251" s="35"/>
      <c r="S251" s="35"/>
      <c r="T251" s="35"/>
    </row>
    <row r="252" spans="1:20" x14ac:dyDescent="0.5">
      <c r="A252" s="55"/>
      <c r="B252" s="55"/>
      <c r="C252" s="55"/>
      <c r="D252" s="55"/>
      <c r="E252" s="55"/>
      <c r="F252" s="55"/>
      <c r="G252" s="55"/>
      <c r="H252" s="33"/>
      <c r="I252" s="34"/>
      <c r="J252" s="34"/>
      <c r="K252" s="34"/>
      <c r="L252" s="34"/>
      <c r="M252" s="35"/>
      <c r="N252" s="35"/>
      <c r="P252" s="35"/>
      <c r="Q252" s="35"/>
      <c r="S252" s="35"/>
      <c r="T252" s="35"/>
    </row>
    <row r="253" spans="1:20" x14ac:dyDescent="0.5">
      <c r="A253" s="55"/>
      <c r="B253" s="55"/>
      <c r="C253" s="55"/>
      <c r="D253" s="55"/>
      <c r="E253" s="55"/>
      <c r="F253" s="55"/>
      <c r="G253" s="55"/>
      <c r="H253" s="33"/>
      <c r="I253" s="34"/>
      <c r="J253" s="34"/>
      <c r="K253" s="34"/>
      <c r="L253" s="34"/>
      <c r="M253" s="35"/>
      <c r="N253" s="35"/>
      <c r="P253" s="35"/>
      <c r="Q253" s="35"/>
      <c r="S253" s="35"/>
      <c r="T253" s="35"/>
    </row>
    <row r="254" spans="1:20" x14ac:dyDescent="0.5">
      <c r="A254" s="55"/>
      <c r="B254" s="55"/>
      <c r="C254" s="55"/>
      <c r="D254" s="55"/>
      <c r="E254" s="55"/>
      <c r="F254" s="55"/>
      <c r="G254" s="55"/>
      <c r="H254" s="33"/>
      <c r="I254" s="34"/>
      <c r="J254" s="34"/>
      <c r="K254" s="34"/>
      <c r="L254" s="34"/>
      <c r="M254" s="35"/>
      <c r="N254" s="35"/>
      <c r="P254" s="35"/>
      <c r="Q254" s="35"/>
      <c r="S254" s="35"/>
      <c r="T254" s="35"/>
    </row>
    <row r="255" spans="1:20" x14ac:dyDescent="0.5">
      <c r="A255" s="55"/>
      <c r="B255" s="55"/>
      <c r="C255" s="55"/>
      <c r="D255" s="55"/>
      <c r="E255" s="55"/>
      <c r="F255" s="55"/>
      <c r="G255" s="55"/>
      <c r="H255" s="33"/>
      <c r="I255" s="34"/>
      <c r="J255" s="34"/>
      <c r="K255" s="34"/>
      <c r="L255" s="34"/>
      <c r="M255" s="35"/>
      <c r="N255" s="35"/>
      <c r="P255" s="35"/>
      <c r="Q255" s="35"/>
      <c r="S255" s="35"/>
      <c r="T255" s="35"/>
    </row>
    <row r="256" spans="1:20" x14ac:dyDescent="0.5">
      <c r="A256" s="55"/>
      <c r="B256" s="55"/>
      <c r="C256" s="55"/>
      <c r="D256" s="55"/>
      <c r="E256" s="55"/>
      <c r="F256" s="55"/>
      <c r="G256" s="55"/>
      <c r="H256" s="33"/>
      <c r="I256" s="34"/>
      <c r="J256" s="34"/>
      <c r="K256" s="34"/>
      <c r="L256" s="34"/>
      <c r="M256" s="35"/>
      <c r="N256" s="35"/>
      <c r="P256" s="35"/>
      <c r="Q256" s="35"/>
      <c r="S256" s="35"/>
      <c r="T256" s="35"/>
    </row>
    <row r="257" spans="1:20" x14ac:dyDescent="0.5">
      <c r="A257" s="55"/>
      <c r="B257" s="55"/>
      <c r="C257" s="55"/>
      <c r="D257" s="55"/>
      <c r="E257" s="55"/>
      <c r="F257" s="55"/>
      <c r="G257" s="55"/>
      <c r="H257" s="33"/>
      <c r="I257" s="34"/>
      <c r="J257" s="34"/>
      <c r="K257" s="34"/>
      <c r="L257" s="34"/>
      <c r="M257" s="35"/>
      <c r="N257" s="35"/>
      <c r="P257" s="35"/>
      <c r="Q257" s="35"/>
      <c r="S257" s="35"/>
      <c r="T257" s="35"/>
    </row>
    <row r="258" spans="1:20" x14ac:dyDescent="0.5">
      <c r="A258" s="55"/>
      <c r="B258" s="55"/>
      <c r="C258" s="55"/>
      <c r="D258" s="55"/>
      <c r="E258" s="55"/>
      <c r="F258" s="55"/>
      <c r="G258" s="55"/>
      <c r="H258" s="33"/>
      <c r="I258" s="34"/>
      <c r="J258" s="34"/>
      <c r="K258" s="34"/>
      <c r="L258" s="34"/>
      <c r="M258" s="35"/>
      <c r="N258" s="35"/>
      <c r="P258" s="35"/>
      <c r="Q258" s="35"/>
      <c r="S258" s="35"/>
      <c r="T258" s="35"/>
    </row>
    <row r="259" spans="1:20" x14ac:dyDescent="0.5">
      <c r="A259" s="55"/>
      <c r="B259" s="55"/>
      <c r="C259" s="55"/>
      <c r="D259" s="55"/>
      <c r="E259" s="55"/>
      <c r="F259" s="55"/>
      <c r="G259" s="55"/>
      <c r="H259" s="33"/>
      <c r="I259" s="34"/>
      <c r="J259" s="34"/>
      <c r="K259" s="34"/>
      <c r="L259" s="34"/>
      <c r="M259" s="35"/>
      <c r="N259" s="35"/>
      <c r="P259" s="35"/>
      <c r="Q259" s="35"/>
      <c r="S259" s="35"/>
      <c r="T259" s="35"/>
    </row>
    <row r="260" spans="1:20" x14ac:dyDescent="0.5">
      <c r="A260" s="55"/>
      <c r="B260" s="55"/>
      <c r="C260" s="55"/>
      <c r="D260" s="55"/>
      <c r="E260" s="55"/>
      <c r="F260" s="55"/>
      <c r="G260" s="55"/>
      <c r="H260" s="33"/>
      <c r="I260" s="34"/>
      <c r="J260" s="34"/>
      <c r="K260" s="34"/>
      <c r="L260" s="34"/>
      <c r="M260" s="35"/>
      <c r="N260" s="35"/>
      <c r="P260" s="35"/>
      <c r="Q260" s="35"/>
      <c r="S260" s="35"/>
      <c r="T260" s="35"/>
    </row>
    <row r="261" spans="1:20" x14ac:dyDescent="0.5">
      <c r="A261" s="55"/>
      <c r="B261" s="55"/>
      <c r="C261" s="55"/>
      <c r="D261" s="55"/>
      <c r="E261" s="55"/>
      <c r="F261" s="55"/>
      <c r="G261" s="55"/>
      <c r="H261" s="33"/>
      <c r="I261" s="34"/>
      <c r="J261" s="34"/>
      <c r="K261" s="34"/>
      <c r="L261" s="34"/>
      <c r="M261" s="35"/>
      <c r="N261" s="35"/>
      <c r="P261" s="35"/>
      <c r="Q261" s="35"/>
      <c r="S261" s="35"/>
      <c r="T261" s="35"/>
    </row>
    <row r="262" spans="1:20" x14ac:dyDescent="0.5">
      <c r="A262" s="55"/>
      <c r="B262" s="55"/>
      <c r="C262" s="55"/>
      <c r="D262" s="55"/>
      <c r="E262" s="55"/>
      <c r="F262" s="55"/>
      <c r="G262" s="55"/>
      <c r="H262" s="33"/>
      <c r="I262" s="34"/>
      <c r="J262" s="34"/>
      <c r="K262" s="34"/>
      <c r="L262" s="34"/>
      <c r="M262" s="35"/>
      <c r="N262" s="35"/>
      <c r="P262" s="35"/>
      <c r="Q262" s="35"/>
      <c r="S262" s="35"/>
      <c r="T262" s="35"/>
    </row>
    <row r="263" spans="1:20" x14ac:dyDescent="0.5">
      <c r="A263" s="55"/>
      <c r="B263" s="55"/>
      <c r="C263" s="55"/>
      <c r="D263" s="55"/>
      <c r="E263" s="55"/>
      <c r="F263" s="55"/>
      <c r="G263" s="55"/>
      <c r="H263" s="33"/>
      <c r="I263" s="34"/>
      <c r="J263" s="34"/>
      <c r="K263" s="34"/>
      <c r="L263" s="34"/>
      <c r="M263" s="35"/>
      <c r="N263" s="35"/>
      <c r="P263" s="35"/>
      <c r="Q263" s="35"/>
      <c r="S263" s="35"/>
      <c r="T263" s="35"/>
    </row>
    <row r="264" spans="1:20" x14ac:dyDescent="0.5">
      <c r="A264" s="55"/>
      <c r="B264" s="55"/>
      <c r="C264" s="55"/>
      <c r="D264" s="55"/>
      <c r="E264" s="55"/>
      <c r="F264" s="55"/>
      <c r="G264" s="55"/>
      <c r="H264" s="33"/>
      <c r="I264" s="34"/>
      <c r="J264" s="34"/>
      <c r="K264" s="34"/>
      <c r="L264" s="34"/>
      <c r="M264" s="35"/>
      <c r="N264" s="35"/>
      <c r="P264" s="35"/>
      <c r="Q264" s="35"/>
      <c r="S264" s="35"/>
      <c r="T264" s="35"/>
    </row>
    <row r="265" spans="1:20" x14ac:dyDescent="0.5">
      <c r="A265" s="55"/>
      <c r="B265" s="55"/>
      <c r="C265" s="55"/>
      <c r="D265" s="55"/>
      <c r="E265" s="55"/>
      <c r="F265" s="55"/>
      <c r="G265" s="55"/>
      <c r="H265" s="33"/>
      <c r="I265" s="34"/>
      <c r="J265" s="34"/>
      <c r="K265" s="34"/>
      <c r="L265" s="34"/>
      <c r="M265" s="35"/>
      <c r="N265" s="35"/>
      <c r="P265" s="35"/>
      <c r="Q265" s="35"/>
      <c r="S265" s="35"/>
      <c r="T265" s="35"/>
    </row>
    <row r="266" spans="1:20" x14ac:dyDescent="0.5">
      <c r="A266" s="55"/>
      <c r="B266" s="55"/>
      <c r="C266" s="55"/>
      <c r="D266" s="55"/>
      <c r="E266" s="55"/>
      <c r="F266" s="55"/>
      <c r="G266" s="55"/>
      <c r="H266" s="33"/>
      <c r="I266" s="34"/>
      <c r="J266" s="34"/>
      <c r="K266" s="34"/>
      <c r="L266" s="34"/>
      <c r="M266" s="35"/>
      <c r="N266" s="35"/>
      <c r="P266" s="35"/>
      <c r="Q266" s="35"/>
      <c r="S266" s="35"/>
      <c r="T266" s="35"/>
    </row>
    <row r="267" spans="1:20" x14ac:dyDescent="0.5">
      <c r="A267" s="55"/>
      <c r="B267" s="55"/>
      <c r="C267" s="55"/>
      <c r="D267" s="55"/>
      <c r="E267" s="55"/>
      <c r="F267" s="55"/>
      <c r="G267" s="55"/>
      <c r="H267" s="33"/>
      <c r="I267" s="34"/>
      <c r="J267" s="34"/>
      <c r="K267" s="34"/>
      <c r="L267" s="34"/>
      <c r="M267" s="35"/>
      <c r="N267" s="35"/>
      <c r="P267" s="35"/>
      <c r="Q267" s="35"/>
      <c r="S267" s="35"/>
      <c r="T267" s="35"/>
    </row>
    <row r="268" spans="1:20" x14ac:dyDescent="0.5">
      <c r="A268" s="55"/>
      <c r="B268" s="55"/>
      <c r="C268" s="55"/>
      <c r="D268" s="55"/>
      <c r="E268" s="55"/>
      <c r="F268" s="55"/>
      <c r="G268" s="55"/>
      <c r="H268" s="33"/>
      <c r="I268" s="34"/>
      <c r="J268" s="34"/>
      <c r="K268" s="34"/>
      <c r="L268" s="34"/>
      <c r="M268" s="35"/>
      <c r="N268" s="35"/>
      <c r="P268" s="35"/>
      <c r="Q268" s="35"/>
      <c r="S268" s="35"/>
      <c r="T268" s="35"/>
    </row>
    <row r="269" spans="1:20" x14ac:dyDescent="0.5">
      <c r="A269" s="55"/>
      <c r="B269" s="55"/>
      <c r="C269" s="55"/>
      <c r="D269" s="55"/>
      <c r="E269" s="55"/>
      <c r="F269" s="55"/>
      <c r="G269" s="55"/>
      <c r="H269" s="33"/>
      <c r="I269" s="34"/>
      <c r="J269" s="34"/>
      <c r="K269" s="34"/>
      <c r="L269" s="34"/>
      <c r="M269" s="35"/>
      <c r="N269" s="35"/>
      <c r="P269" s="35"/>
      <c r="Q269" s="35"/>
      <c r="S269" s="35"/>
      <c r="T269" s="35"/>
    </row>
    <row r="270" spans="1:20" x14ac:dyDescent="0.5">
      <c r="A270" s="55"/>
      <c r="B270" s="55"/>
      <c r="C270" s="55"/>
      <c r="D270" s="55"/>
      <c r="E270" s="55"/>
      <c r="F270" s="55"/>
      <c r="G270" s="55"/>
      <c r="H270" s="33"/>
      <c r="I270" s="34"/>
      <c r="J270" s="34"/>
      <c r="K270" s="34"/>
      <c r="L270" s="34"/>
      <c r="M270" s="35"/>
      <c r="N270" s="35"/>
      <c r="P270" s="35"/>
      <c r="Q270" s="35"/>
      <c r="S270" s="35"/>
      <c r="T270" s="35"/>
    </row>
    <row r="271" spans="1:20" x14ac:dyDescent="0.5">
      <c r="A271" s="55"/>
      <c r="B271" s="55"/>
      <c r="C271" s="55"/>
      <c r="D271" s="55"/>
      <c r="E271" s="55"/>
      <c r="F271" s="55"/>
      <c r="G271" s="55"/>
      <c r="H271" s="33"/>
      <c r="I271" s="34"/>
      <c r="J271" s="34"/>
      <c r="K271" s="34"/>
      <c r="L271" s="34"/>
      <c r="M271" s="35"/>
      <c r="N271" s="35"/>
      <c r="P271" s="35"/>
      <c r="Q271" s="35"/>
      <c r="S271" s="35"/>
      <c r="T271" s="35"/>
    </row>
    <row r="272" spans="1:20" x14ac:dyDescent="0.5">
      <c r="A272" s="55"/>
      <c r="B272" s="55"/>
      <c r="C272" s="55"/>
      <c r="D272" s="55"/>
      <c r="E272" s="55"/>
      <c r="F272" s="55"/>
      <c r="G272" s="55"/>
      <c r="H272" s="33"/>
      <c r="I272" s="34"/>
      <c r="J272" s="34"/>
      <c r="K272" s="34"/>
      <c r="L272" s="34"/>
      <c r="M272" s="35"/>
      <c r="N272" s="35"/>
      <c r="P272" s="35"/>
      <c r="Q272" s="35"/>
      <c r="S272" s="35"/>
      <c r="T272" s="35"/>
    </row>
    <row r="273" spans="1:20" x14ac:dyDescent="0.5">
      <c r="A273" s="55"/>
      <c r="B273" s="55"/>
      <c r="C273" s="55"/>
      <c r="D273" s="55"/>
      <c r="E273" s="55"/>
      <c r="F273" s="55"/>
      <c r="G273" s="55"/>
      <c r="H273" s="33"/>
      <c r="I273" s="34"/>
      <c r="J273" s="34"/>
      <c r="K273" s="34"/>
      <c r="L273" s="34"/>
      <c r="M273" s="35"/>
      <c r="N273" s="35"/>
      <c r="P273" s="35"/>
      <c r="Q273" s="35"/>
      <c r="S273" s="35"/>
      <c r="T273" s="35"/>
    </row>
    <row r="274" spans="1:20" x14ac:dyDescent="0.5">
      <c r="A274" s="55"/>
      <c r="B274" s="55"/>
      <c r="C274" s="55"/>
      <c r="D274" s="55"/>
      <c r="E274" s="55"/>
      <c r="F274" s="55"/>
      <c r="G274" s="55"/>
      <c r="H274" s="33"/>
      <c r="I274" s="34"/>
      <c r="J274" s="34"/>
      <c r="K274" s="34"/>
      <c r="L274" s="34"/>
      <c r="M274" s="35"/>
      <c r="N274" s="35"/>
      <c r="P274" s="35"/>
      <c r="Q274" s="35"/>
      <c r="S274" s="35"/>
      <c r="T274" s="35"/>
    </row>
    <row r="275" spans="1:20" x14ac:dyDescent="0.5">
      <c r="A275" s="55"/>
      <c r="B275" s="55"/>
      <c r="C275" s="55"/>
      <c r="D275" s="55"/>
      <c r="E275" s="55"/>
      <c r="F275" s="55"/>
      <c r="G275" s="55"/>
      <c r="H275" s="33"/>
      <c r="I275" s="34"/>
      <c r="J275" s="34"/>
      <c r="K275" s="34"/>
      <c r="L275" s="34"/>
      <c r="M275" s="35"/>
      <c r="N275" s="35"/>
      <c r="P275" s="35"/>
      <c r="Q275" s="35"/>
      <c r="S275" s="35"/>
      <c r="T275" s="35"/>
    </row>
    <row r="276" spans="1:20" x14ac:dyDescent="0.5">
      <c r="A276" s="55"/>
      <c r="B276" s="55"/>
      <c r="C276" s="55"/>
      <c r="D276" s="55"/>
      <c r="E276" s="55"/>
      <c r="F276" s="55"/>
      <c r="G276" s="55"/>
      <c r="H276" s="33"/>
      <c r="I276" s="34"/>
      <c r="J276" s="34"/>
      <c r="K276" s="34"/>
      <c r="L276" s="34"/>
      <c r="M276" s="35"/>
      <c r="N276" s="35"/>
      <c r="P276" s="35"/>
      <c r="Q276" s="35"/>
      <c r="S276" s="35"/>
      <c r="T276" s="35"/>
    </row>
    <row r="277" spans="1:20" x14ac:dyDescent="0.5">
      <c r="A277" s="55"/>
      <c r="B277" s="55"/>
      <c r="C277" s="55"/>
      <c r="D277" s="55"/>
      <c r="E277" s="55"/>
      <c r="F277" s="55"/>
      <c r="G277" s="55"/>
      <c r="H277" s="33"/>
      <c r="I277" s="34"/>
      <c r="J277" s="34"/>
      <c r="K277" s="34"/>
      <c r="L277" s="34"/>
      <c r="M277" s="35"/>
      <c r="N277" s="35"/>
      <c r="P277" s="35"/>
      <c r="Q277" s="35"/>
      <c r="S277" s="35"/>
      <c r="T277" s="35"/>
    </row>
    <row r="278" spans="1:20" x14ac:dyDescent="0.5">
      <c r="A278" s="55"/>
      <c r="B278" s="55"/>
      <c r="C278" s="55"/>
      <c r="D278" s="55"/>
      <c r="E278" s="55"/>
      <c r="F278" s="55"/>
      <c r="G278" s="55"/>
      <c r="H278" s="33"/>
      <c r="I278" s="34"/>
      <c r="J278" s="34"/>
      <c r="K278" s="34"/>
      <c r="L278" s="34"/>
      <c r="M278" s="35"/>
      <c r="N278" s="35"/>
      <c r="P278" s="35"/>
      <c r="Q278" s="35"/>
      <c r="S278" s="35"/>
      <c r="T278" s="35"/>
    </row>
    <row r="279" spans="1:20" x14ac:dyDescent="0.5">
      <c r="A279" s="55"/>
      <c r="B279" s="55"/>
      <c r="C279" s="55"/>
      <c r="D279" s="55"/>
      <c r="E279" s="55"/>
      <c r="F279" s="55"/>
      <c r="G279" s="55"/>
      <c r="H279" s="33"/>
      <c r="I279" s="34"/>
      <c r="J279" s="34"/>
      <c r="K279" s="34"/>
      <c r="L279" s="34"/>
      <c r="M279" s="35"/>
      <c r="N279" s="35"/>
      <c r="P279" s="35"/>
      <c r="Q279" s="35"/>
      <c r="S279" s="35"/>
      <c r="T279" s="35"/>
    </row>
    <row r="280" spans="1:20" x14ac:dyDescent="0.5">
      <c r="A280" s="55"/>
      <c r="B280" s="55"/>
      <c r="C280" s="55"/>
      <c r="D280" s="55"/>
      <c r="E280" s="55"/>
      <c r="F280" s="55"/>
      <c r="G280" s="55"/>
      <c r="H280" s="33"/>
      <c r="I280" s="34"/>
      <c r="J280" s="34"/>
      <c r="K280" s="34"/>
      <c r="L280" s="34"/>
      <c r="M280" s="35"/>
      <c r="N280" s="35"/>
      <c r="P280" s="35"/>
      <c r="Q280" s="35"/>
      <c r="S280" s="35"/>
      <c r="T280" s="35"/>
    </row>
    <row r="281" spans="1:20" x14ac:dyDescent="0.5">
      <c r="A281" s="55"/>
      <c r="B281" s="55"/>
      <c r="C281" s="55"/>
      <c r="D281" s="55"/>
      <c r="E281" s="55"/>
      <c r="F281" s="55"/>
      <c r="G281" s="55"/>
      <c r="H281" s="33"/>
      <c r="I281" s="34"/>
      <c r="J281" s="34"/>
      <c r="K281" s="34"/>
      <c r="L281" s="34"/>
      <c r="M281" s="35"/>
      <c r="N281" s="35"/>
      <c r="P281" s="35"/>
      <c r="Q281" s="35"/>
      <c r="S281" s="35"/>
      <c r="T281" s="35"/>
    </row>
    <row r="282" spans="1:20" x14ac:dyDescent="0.5">
      <c r="A282" s="55"/>
      <c r="B282" s="55"/>
      <c r="C282" s="55"/>
      <c r="D282" s="55"/>
      <c r="E282" s="55"/>
      <c r="F282" s="55"/>
      <c r="G282" s="55"/>
      <c r="H282" s="33"/>
      <c r="I282" s="34"/>
      <c r="J282" s="34"/>
      <c r="K282" s="34"/>
      <c r="L282" s="34"/>
      <c r="M282" s="35"/>
      <c r="N282" s="35"/>
      <c r="P282" s="35"/>
      <c r="Q282" s="35"/>
      <c r="S282" s="35"/>
      <c r="T282" s="35"/>
    </row>
    <row r="283" spans="1:20" x14ac:dyDescent="0.5">
      <c r="A283" s="55"/>
      <c r="B283" s="55"/>
      <c r="C283" s="55"/>
      <c r="D283" s="55"/>
      <c r="E283" s="55"/>
      <c r="F283" s="55"/>
      <c r="G283" s="55"/>
      <c r="H283" s="33"/>
      <c r="I283" s="34"/>
      <c r="J283" s="34"/>
      <c r="K283" s="34"/>
      <c r="L283" s="34"/>
      <c r="M283" s="35"/>
      <c r="N283" s="35"/>
      <c r="P283" s="35"/>
      <c r="Q283" s="35"/>
      <c r="S283" s="35"/>
      <c r="T283" s="35"/>
    </row>
    <row r="284" spans="1:20" x14ac:dyDescent="0.5">
      <c r="A284" s="55"/>
      <c r="B284" s="55"/>
      <c r="C284" s="55"/>
      <c r="D284" s="55"/>
      <c r="E284" s="55"/>
      <c r="F284" s="55"/>
      <c r="G284" s="55"/>
      <c r="H284" s="33"/>
      <c r="I284" s="34"/>
      <c r="J284" s="34"/>
      <c r="K284" s="34"/>
      <c r="L284" s="34"/>
      <c r="M284" s="35"/>
      <c r="N284" s="35"/>
      <c r="P284" s="35"/>
      <c r="Q284" s="35"/>
      <c r="S284" s="35"/>
      <c r="T284" s="35"/>
    </row>
    <row r="285" spans="1:20" x14ac:dyDescent="0.5">
      <c r="A285" s="55"/>
      <c r="B285" s="55"/>
      <c r="C285" s="55"/>
      <c r="D285" s="55"/>
      <c r="E285" s="55"/>
      <c r="F285" s="55"/>
      <c r="G285" s="55"/>
      <c r="H285" s="33"/>
      <c r="I285" s="34"/>
      <c r="J285" s="34"/>
      <c r="K285" s="34"/>
      <c r="L285" s="34"/>
      <c r="M285" s="35"/>
      <c r="N285" s="35"/>
      <c r="P285" s="35"/>
      <c r="Q285" s="35"/>
      <c r="S285" s="35"/>
      <c r="T285" s="35"/>
    </row>
    <row r="286" spans="1:20" x14ac:dyDescent="0.5">
      <c r="A286" s="55"/>
      <c r="B286" s="55"/>
      <c r="C286" s="55"/>
      <c r="D286" s="55"/>
      <c r="E286" s="55"/>
      <c r="F286" s="55"/>
      <c r="G286" s="55"/>
      <c r="H286" s="33"/>
      <c r="I286" s="34"/>
      <c r="J286" s="34"/>
      <c r="K286" s="34"/>
      <c r="L286" s="34"/>
      <c r="M286" s="35"/>
      <c r="N286" s="35"/>
      <c r="P286" s="35"/>
      <c r="Q286" s="35"/>
      <c r="S286" s="35"/>
      <c r="T286" s="35"/>
    </row>
    <row r="287" spans="1:20" x14ac:dyDescent="0.5">
      <c r="A287" s="55"/>
      <c r="B287" s="55"/>
      <c r="C287" s="55"/>
      <c r="D287" s="55"/>
      <c r="E287" s="55"/>
      <c r="F287" s="55"/>
      <c r="G287" s="55"/>
      <c r="H287" s="33"/>
      <c r="I287" s="34"/>
      <c r="J287" s="34"/>
      <c r="K287" s="34"/>
      <c r="L287" s="34"/>
      <c r="M287" s="35"/>
      <c r="N287" s="35"/>
      <c r="P287" s="35"/>
      <c r="Q287" s="35"/>
      <c r="S287" s="35"/>
      <c r="T287" s="35"/>
    </row>
    <row r="288" spans="1:20" x14ac:dyDescent="0.5">
      <c r="A288" s="55"/>
      <c r="B288" s="55"/>
      <c r="C288" s="55"/>
      <c r="D288" s="55"/>
      <c r="E288" s="55"/>
      <c r="F288" s="55"/>
      <c r="G288" s="55"/>
      <c r="H288" s="33"/>
      <c r="I288" s="34"/>
      <c r="J288" s="34"/>
      <c r="K288" s="34"/>
      <c r="L288" s="34"/>
      <c r="M288" s="35"/>
      <c r="N288" s="35"/>
      <c r="P288" s="35"/>
      <c r="Q288" s="35"/>
      <c r="S288" s="35"/>
      <c r="T288" s="35"/>
    </row>
    <row r="289" spans="1:20" x14ac:dyDescent="0.5">
      <c r="A289" s="55"/>
      <c r="B289" s="55"/>
      <c r="C289" s="55"/>
      <c r="D289" s="55"/>
      <c r="E289" s="55"/>
      <c r="F289" s="55"/>
      <c r="G289" s="55"/>
      <c r="H289" s="33"/>
      <c r="I289" s="34"/>
      <c r="J289" s="34"/>
      <c r="K289" s="34"/>
      <c r="L289" s="34"/>
      <c r="M289" s="35"/>
      <c r="N289" s="35"/>
      <c r="P289" s="35"/>
      <c r="Q289" s="35"/>
      <c r="S289" s="35"/>
      <c r="T289" s="35"/>
    </row>
    <row r="290" spans="1:20" x14ac:dyDescent="0.5">
      <c r="A290" s="55"/>
      <c r="B290" s="55"/>
      <c r="C290" s="55"/>
      <c r="D290" s="55"/>
      <c r="E290" s="55"/>
      <c r="F290" s="55"/>
      <c r="G290" s="55"/>
      <c r="H290" s="33"/>
      <c r="I290" s="34"/>
      <c r="J290" s="34"/>
      <c r="K290" s="34"/>
      <c r="L290" s="34"/>
      <c r="M290" s="35"/>
      <c r="N290" s="35"/>
      <c r="P290" s="35"/>
      <c r="Q290" s="35"/>
      <c r="S290" s="35"/>
      <c r="T290" s="35"/>
    </row>
    <row r="291" spans="1:20" x14ac:dyDescent="0.5">
      <c r="A291" s="55"/>
      <c r="B291" s="55"/>
      <c r="C291" s="55"/>
      <c r="D291" s="55"/>
      <c r="E291" s="55"/>
      <c r="F291" s="55"/>
      <c r="G291" s="55"/>
      <c r="H291" s="33"/>
      <c r="I291" s="34"/>
      <c r="J291" s="34"/>
      <c r="K291" s="34"/>
      <c r="L291" s="34"/>
      <c r="M291" s="35"/>
      <c r="N291" s="35"/>
      <c r="P291" s="35"/>
      <c r="Q291" s="35"/>
      <c r="S291" s="35"/>
      <c r="T291" s="35"/>
    </row>
    <row r="292" spans="1:20" x14ac:dyDescent="0.5">
      <c r="A292" s="55"/>
      <c r="B292" s="55"/>
      <c r="C292" s="55"/>
      <c r="D292" s="55"/>
      <c r="E292" s="55"/>
      <c r="F292" s="55"/>
      <c r="G292" s="55"/>
      <c r="H292" s="33"/>
      <c r="I292" s="34"/>
      <c r="J292" s="34"/>
      <c r="K292" s="34"/>
      <c r="L292" s="34"/>
      <c r="M292" s="35"/>
      <c r="N292" s="35"/>
      <c r="P292" s="35"/>
      <c r="Q292" s="35"/>
      <c r="S292" s="35"/>
      <c r="T292" s="35"/>
    </row>
    <row r="293" spans="1:20" x14ac:dyDescent="0.5">
      <c r="A293" s="55"/>
      <c r="B293" s="55"/>
      <c r="C293" s="55"/>
      <c r="D293" s="55"/>
      <c r="E293" s="55"/>
      <c r="F293" s="55"/>
      <c r="G293" s="55"/>
      <c r="H293" s="33"/>
      <c r="I293" s="34"/>
      <c r="J293" s="34"/>
      <c r="K293" s="34"/>
      <c r="L293" s="34"/>
    </row>
    <row r="294" spans="1:20" x14ac:dyDescent="0.5">
      <c r="A294" s="55"/>
      <c r="B294" s="55"/>
      <c r="C294" s="55"/>
      <c r="D294" s="55"/>
      <c r="E294" s="55"/>
      <c r="F294" s="55"/>
      <c r="G294" s="55"/>
      <c r="H294" s="33"/>
      <c r="I294" s="34"/>
      <c r="J294" s="34"/>
      <c r="K294" s="34"/>
      <c r="L294" s="34"/>
    </row>
    <row r="295" spans="1:20" x14ac:dyDescent="0.5">
      <c r="A295" s="55"/>
      <c r="B295" s="55"/>
      <c r="C295" s="55"/>
      <c r="D295" s="55"/>
      <c r="E295" s="55"/>
      <c r="F295" s="55"/>
      <c r="G295" s="55"/>
      <c r="H295" s="33"/>
      <c r="I295" s="34"/>
      <c r="J295" s="34"/>
      <c r="K295" s="34"/>
      <c r="L295" s="34"/>
    </row>
    <row r="296" spans="1:20" x14ac:dyDescent="0.5">
      <c r="A296" s="55"/>
      <c r="B296" s="55"/>
      <c r="C296" s="55"/>
      <c r="D296" s="55"/>
      <c r="E296" s="55"/>
      <c r="F296" s="55"/>
      <c r="G296" s="55"/>
      <c r="H296" s="33"/>
      <c r="I296" s="34"/>
      <c r="J296" s="34"/>
      <c r="K296" s="34"/>
      <c r="L296" s="34"/>
    </row>
    <row r="297" spans="1:20" x14ac:dyDescent="0.5">
      <c r="A297" s="55"/>
      <c r="B297" s="55"/>
      <c r="C297" s="55"/>
      <c r="D297" s="55"/>
      <c r="E297" s="55"/>
      <c r="F297" s="55"/>
      <c r="G297" s="55"/>
      <c r="H297" s="33"/>
      <c r="I297" s="34"/>
      <c r="J297" s="34"/>
      <c r="K297" s="34"/>
      <c r="L297" s="34"/>
    </row>
    <row r="298" spans="1:20" x14ac:dyDescent="0.5">
      <c r="A298" s="55"/>
      <c r="B298" s="55"/>
      <c r="C298" s="55"/>
      <c r="D298" s="55"/>
      <c r="E298" s="55"/>
      <c r="F298" s="55"/>
      <c r="G298" s="55"/>
      <c r="H298" s="33"/>
      <c r="I298" s="34"/>
      <c r="J298" s="34"/>
      <c r="K298" s="34"/>
      <c r="L298" s="34"/>
    </row>
    <row r="299" spans="1:20" x14ac:dyDescent="0.5">
      <c r="A299" s="55"/>
      <c r="B299" s="55"/>
      <c r="C299" s="55"/>
      <c r="D299" s="55"/>
      <c r="E299" s="55"/>
      <c r="F299" s="55"/>
      <c r="G299" s="55"/>
      <c r="H299" s="33"/>
      <c r="I299" s="34"/>
      <c r="J299" s="34"/>
      <c r="K299" s="34"/>
      <c r="L299" s="34"/>
    </row>
    <row r="300" spans="1:20" x14ac:dyDescent="0.5">
      <c r="A300" s="55"/>
      <c r="B300" s="55"/>
      <c r="C300" s="55"/>
      <c r="D300" s="55"/>
      <c r="E300" s="55"/>
      <c r="F300" s="55"/>
      <c r="G300" s="55"/>
      <c r="H300" s="33"/>
      <c r="I300" s="34"/>
      <c r="J300" s="34"/>
      <c r="K300" s="34"/>
      <c r="L300" s="34"/>
    </row>
    <row r="301" spans="1:20" x14ac:dyDescent="0.5">
      <c r="A301" s="55"/>
      <c r="B301" s="55"/>
      <c r="C301" s="55"/>
      <c r="D301" s="55"/>
      <c r="E301" s="55"/>
      <c r="F301" s="55"/>
      <c r="G301" s="55"/>
      <c r="H301" s="33"/>
      <c r="I301" s="34"/>
      <c r="J301" s="34"/>
      <c r="K301" s="34"/>
      <c r="L301" s="34"/>
    </row>
    <row r="302" spans="1:20" x14ac:dyDescent="0.5">
      <c r="A302" s="55"/>
      <c r="B302" s="55"/>
      <c r="C302" s="55"/>
      <c r="D302" s="55"/>
      <c r="E302" s="55"/>
      <c r="F302" s="55"/>
      <c r="G302" s="55"/>
      <c r="H302" s="33"/>
      <c r="I302" s="34"/>
      <c r="J302" s="34"/>
      <c r="K302" s="34"/>
      <c r="L302" s="34"/>
    </row>
    <row r="303" spans="1:20" x14ac:dyDescent="0.5">
      <c r="A303" s="55"/>
      <c r="B303" s="55"/>
      <c r="C303" s="55"/>
      <c r="D303" s="55"/>
      <c r="E303" s="55"/>
      <c r="F303" s="55"/>
      <c r="G303" s="55"/>
      <c r="H303" s="33"/>
      <c r="I303" s="34"/>
      <c r="J303" s="34"/>
      <c r="K303" s="34"/>
      <c r="L303" s="34"/>
    </row>
    <row r="304" spans="1:20" x14ac:dyDescent="0.5">
      <c r="A304" s="55"/>
      <c r="B304" s="55"/>
      <c r="C304" s="55"/>
      <c r="D304" s="55"/>
      <c r="E304" s="55"/>
      <c r="F304" s="55"/>
      <c r="G304" s="55"/>
      <c r="H304" s="33"/>
      <c r="I304" s="34"/>
      <c r="J304" s="34"/>
      <c r="K304" s="34"/>
      <c r="L304" s="34"/>
    </row>
    <row r="305" spans="1:12" x14ac:dyDescent="0.5">
      <c r="A305" s="55"/>
      <c r="B305" s="55"/>
      <c r="C305" s="55"/>
      <c r="D305" s="55"/>
      <c r="E305" s="55"/>
      <c r="F305" s="55"/>
      <c r="G305" s="55"/>
      <c r="H305" s="33"/>
      <c r="I305" s="34"/>
      <c r="J305" s="34"/>
      <c r="K305" s="34"/>
      <c r="L305" s="34"/>
    </row>
    <row r="306" spans="1:12" x14ac:dyDescent="0.5">
      <c r="A306" s="55"/>
      <c r="B306" s="55"/>
      <c r="C306" s="55"/>
      <c r="D306" s="55"/>
      <c r="E306" s="55"/>
      <c r="F306" s="55"/>
      <c r="G306" s="55"/>
      <c r="H306" s="33"/>
      <c r="I306" s="34"/>
      <c r="J306" s="34"/>
      <c r="K306" s="34"/>
      <c r="L306" s="34"/>
    </row>
    <row r="307" spans="1:12" x14ac:dyDescent="0.5">
      <c r="A307" s="55"/>
      <c r="B307" s="55"/>
      <c r="C307" s="55"/>
      <c r="D307" s="55"/>
      <c r="E307" s="55"/>
      <c r="F307" s="55"/>
      <c r="G307" s="55"/>
      <c r="H307" s="33"/>
      <c r="I307" s="34"/>
      <c r="J307" s="34"/>
      <c r="K307" s="34"/>
      <c r="L307" s="34"/>
    </row>
    <row r="308" spans="1:12" x14ac:dyDescent="0.5">
      <c r="A308" s="55"/>
      <c r="B308" s="55"/>
      <c r="C308" s="55"/>
      <c r="D308" s="55"/>
      <c r="E308" s="55"/>
      <c r="F308" s="55"/>
      <c r="G308" s="55"/>
      <c r="H308" s="33"/>
      <c r="I308" s="34"/>
      <c r="J308" s="34"/>
      <c r="K308" s="34"/>
      <c r="L308" s="34"/>
    </row>
    <row r="309" spans="1:12" x14ac:dyDescent="0.5">
      <c r="A309" s="55"/>
      <c r="B309" s="55"/>
      <c r="C309" s="55"/>
      <c r="D309" s="55"/>
      <c r="E309" s="55"/>
      <c r="F309" s="55"/>
      <c r="G309" s="55"/>
      <c r="H309" s="33"/>
      <c r="I309" s="34"/>
      <c r="J309" s="34"/>
      <c r="K309" s="34"/>
      <c r="L309" s="34"/>
    </row>
    <row r="310" spans="1:12" x14ac:dyDescent="0.5">
      <c r="A310" s="55"/>
      <c r="B310" s="55"/>
      <c r="C310" s="55"/>
      <c r="D310" s="55"/>
      <c r="E310" s="55"/>
      <c r="F310" s="55"/>
      <c r="G310" s="55"/>
      <c r="H310" s="33"/>
      <c r="I310" s="34"/>
      <c r="J310" s="34"/>
      <c r="K310" s="34"/>
      <c r="L310" s="34"/>
    </row>
    <row r="311" spans="1:12" x14ac:dyDescent="0.5">
      <c r="A311" s="55"/>
      <c r="B311" s="55"/>
      <c r="C311" s="55"/>
      <c r="D311" s="55"/>
      <c r="E311" s="55"/>
      <c r="F311" s="55"/>
      <c r="G311" s="55"/>
      <c r="H311" s="33"/>
      <c r="I311" s="34"/>
      <c r="J311" s="34"/>
      <c r="K311" s="34"/>
      <c r="L311" s="34"/>
    </row>
    <row r="312" spans="1:12" x14ac:dyDescent="0.5">
      <c r="A312" s="55"/>
      <c r="B312" s="55"/>
      <c r="C312" s="55"/>
      <c r="D312" s="55"/>
      <c r="E312" s="55"/>
      <c r="F312" s="55"/>
      <c r="G312" s="55"/>
      <c r="H312" s="33"/>
      <c r="I312" s="34"/>
      <c r="J312" s="34"/>
      <c r="K312" s="34"/>
      <c r="L312" s="34"/>
    </row>
    <row r="313" spans="1:12" x14ac:dyDescent="0.5">
      <c r="A313" s="55"/>
      <c r="B313" s="55"/>
      <c r="C313" s="55"/>
      <c r="D313" s="55"/>
      <c r="E313" s="55"/>
      <c r="F313" s="55"/>
      <c r="G313" s="55"/>
      <c r="H313" s="33"/>
      <c r="I313" s="34"/>
      <c r="J313" s="34"/>
      <c r="K313" s="34"/>
      <c r="L313" s="34"/>
    </row>
    <row r="314" spans="1:12" x14ac:dyDescent="0.5">
      <c r="A314" s="55"/>
      <c r="B314" s="55"/>
      <c r="C314" s="55"/>
      <c r="D314" s="55"/>
      <c r="E314" s="55"/>
      <c r="F314" s="55"/>
      <c r="G314" s="55"/>
      <c r="H314" s="33"/>
      <c r="I314" s="34"/>
      <c r="J314" s="34"/>
      <c r="K314" s="34"/>
      <c r="L314" s="34"/>
    </row>
    <row r="315" spans="1:12" x14ac:dyDescent="0.5">
      <c r="A315" s="55"/>
      <c r="B315" s="55"/>
      <c r="C315" s="55"/>
      <c r="D315" s="55"/>
      <c r="E315" s="55"/>
      <c r="F315" s="55"/>
      <c r="G315" s="55"/>
      <c r="H315" s="33"/>
      <c r="I315" s="34"/>
      <c r="J315" s="34"/>
      <c r="K315" s="34"/>
      <c r="L315" s="34"/>
    </row>
    <row r="316" spans="1:12" x14ac:dyDescent="0.5">
      <c r="A316" s="55"/>
      <c r="B316" s="55"/>
      <c r="C316" s="55"/>
      <c r="D316" s="55"/>
      <c r="E316" s="55"/>
      <c r="F316" s="55"/>
      <c r="G316" s="55"/>
      <c r="H316" s="33"/>
      <c r="I316" s="34"/>
      <c r="J316" s="34"/>
      <c r="K316" s="34"/>
      <c r="L316" s="34"/>
    </row>
    <row r="317" spans="1:12" x14ac:dyDescent="0.5">
      <c r="A317" s="55"/>
      <c r="B317" s="55"/>
      <c r="C317" s="55"/>
      <c r="D317" s="55"/>
      <c r="E317" s="55"/>
      <c r="F317" s="55"/>
      <c r="G317" s="55"/>
      <c r="H317" s="33"/>
      <c r="I317" s="34"/>
      <c r="J317" s="34"/>
      <c r="K317" s="34"/>
      <c r="L317" s="34"/>
    </row>
    <row r="318" spans="1:12" x14ac:dyDescent="0.5">
      <c r="A318" s="55"/>
      <c r="B318" s="55"/>
      <c r="C318" s="55"/>
      <c r="D318" s="55"/>
      <c r="E318" s="55"/>
      <c r="F318" s="55"/>
      <c r="G318" s="55"/>
      <c r="H318" s="33"/>
      <c r="I318" s="34"/>
      <c r="J318" s="34"/>
      <c r="K318" s="34"/>
      <c r="L318" s="34"/>
    </row>
    <row r="319" spans="1:12" x14ac:dyDescent="0.5">
      <c r="A319" s="55"/>
      <c r="B319" s="55"/>
      <c r="C319" s="55"/>
      <c r="D319" s="55"/>
      <c r="E319" s="55"/>
      <c r="F319" s="55"/>
      <c r="G319" s="55"/>
      <c r="H319" s="33"/>
      <c r="I319" s="34"/>
      <c r="J319" s="34"/>
      <c r="K319" s="34"/>
      <c r="L319" s="34"/>
    </row>
    <row r="320" spans="1:12" x14ac:dyDescent="0.5">
      <c r="A320" s="55"/>
      <c r="B320" s="55"/>
      <c r="C320" s="55"/>
      <c r="D320" s="55"/>
      <c r="E320" s="55"/>
      <c r="F320" s="55"/>
      <c r="G320" s="55"/>
      <c r="H320" s="33"/>
      <c r="I320" s="34"/>
      <c r="J320" s="34"/>
      <c r="K320" s="34"/>
      <c r="L320" s="34"/>
    </row>
    <row r="321" spans="1:12" x14ac:dyDescent="0.5">
      <c r="A321" s="55"/>
      <c r="B321" s="55"/>
      <c r="C321" s="55"/>
      <c r="D321" s="55"/>
      <c r="E321" s="55"/>
      <c r="F321" s="55"/>
      <c r="G321" s="55"/>
      <c r="H321" s="33"/>
      <c r="I321" s="34"/>
      <c r="J321" s="34"/>
      <c r="K321" s="34"/>
      <c r="L321" s="34"/>
    </row>
    <row r="322" spans="1:12" x14ac:dyDescent="0.5">
      <c r="A322" s="55"/>
      <c r="B322" s="55"/>
      <c r="C322" s="55"/>
      <c r="D322" s="55"/>
      <c r="E322" s="55"/>
      <c r="F322" s="55"/>
      <c r="G322" s="55"/>
      <c r="H322" s="33"/>
      <c r="I322" s="34"/>
      <c r="J322" s="34"/>
      <c r="K322" s="34"/>
      <c r="L322" s="34"/>
    </row>
    <row r="323" spans="1:12" x14ac:dyDescent="0.5">
      <c r="A323" s="55"/>
      <c r="B323" s="55"/>
      <c r="C323" s="55"/>
      <c r="D323" s="55"/>
      <c r="E323" s="55"/>
      <c r="F323" s="55"/>
      <c r="G323" s="55"/>
      <c r="H323" s="33"/>
      <c r="I323" s="34"/>
      <c r="J323" s="34"/>
      <c r="K323" s="34"/>
      <c r="L323" s="34"/>
    </row>
    <row r="324" spans="1:12" x14ac:dyDescent="0.5">
      <c r="A324" s="55"/>
      <c r="B324" s="55"/>
      <c r="C324" s="55"/>
      <c r="D324" s="55"/>
      <c r="E324" s="55"/>
      <c r="F324" s="55"/>
      <c r="G324" s="55"/>
      <c r="H324" s="33"/>
      <c r="I324" s="34"/>
      <c r="J324" s="34"/>
      <c r="K324" s="34"/>
      <c r="L324" s="34"/>
    </row>
    <row r="325" spans="1:12" x14ac:dyDescent="0.5">
      <c r="A325" s="55"/>
      <c r="B325" s="55"/>
      <c r="C325" s="55"/>
      <c r="D325" s="55"/>
      <c r="E325" s="55"/>
      <c r="F325" s="55"/>
      <c r="G325" s="55"/>
      <c r="H325" s="33"/>
      <c r="I325" s="34"/>
      <c r="J325" s="34"/>
      <c r="K325" s="34"/>
      <c r="L325" s="34"/>
    </row>
    <row r="326" spans="1:12" x14ac:dyDescent="0.5">
      <c r="A326" s="55"/>
      <c r="B326" s="55"/>
      <c r="C326" s="55"/>
      <c r="D326" s="55"/>
      <c r="E326" s="55"/>
      <c r="F326" s="55"/>
      <c r="G326" s="55"/>
      <c r="H326" s="33"/>
      <c r="I326" s="34"/>
      <c r="J326" s="34"/>
      <c r="K326" s="34"/>
      <c r="L326" s="34"/>
    </row>
    <row r="327" spans="1:12" x14ac:dyDescent="0.5">
      <c r="A327" s="55"/>
      <c r="B327" s="55"/>
      <c r="C327" s="55"/>
      <c r="D327" s="55"/>
      <c r="E327" s="55"/>
      <c r="F327" s="55"/>
      <c r="G327" s="55"/>
      <c r="H327" s="33"/>
      <c r="I327" s="34"/>
      <c r="J327" s="34"/>
      <c r="K327" s="34"/>
      <c r="L327" s="34"/>
    </row>
    <row r="328" spans="1:12" x14ac:dyDescent="0.5">
      <c r="A328" s="55"/>
      <c r="B328" s="55"/>
      <c r="C328" s="55"/>
      <c r="D328" s="55"/>
      <c r="E328" s="55"/>
      <c r="F328" s="55"/>
      <c r="G328" s="55"/>
      <c r="H328" s="33"/>
      <c r="I328" s="34"/>
      <c r="J328" s="34"/>
      <c r="K328" s="34"/>
      <c r="L328" s="34"/>
    </row>
    <row r="329" spans="1:12" x14ac:dyDescent="0.5">
      <c r="A329" s="55"/>
      <c r="B329" s="55"/>
      <c r="C329" s="55"/>
      <c r="D329" s="55"/>
      <c r="E329" s="55"/>
      <c r="F329" s="55"/>
      <c r="G329" s="55"/>
      <c r="H329" s="33"/>
      <c r="I329" s="34"/>
      <c r="J329" s="34"/>
      <c r="K329" s="34"/>
      <c r="L329" s="34"/>
    </row>
    <row r="330" spans="1:12" x14ac:dyDescent="0.5">
      <c r="A330" s="55"/>
      <c r="B330" s="55"/>
      <c r="C330" s="55"/>
      <c r="D330" s="55"/>
      <c r="E330" s="55"/>
      <c r="F330" s="55"/>
      <c r="G330" s="55"/>
      <c r="H330" s="33"/>
      <c r="I330" s="34"/>
      <c r="J330" s="34"/>
      <c r="K330" s="34"/>
      <c r="L330" s="34"/>
    </row>
    <row r="331" spans="1:12" x14ac:dyDescent="0.5">
      <c r="A331" s="55"/>
      <c r="B331" s="55"/>
      <c r="C331" s="55"/>
      <c r="D331" s="55"/>
      <c r="E331" s="55"/>
      <c r="F331" s="55"/>
      <c r="G331" s="55"/>
      <c r="H331" s="33"/>
      <c r="I331" s="34"/>
      <c r="J331" s="34"/>
      <c r="K331" s="34"/>
      <c r="L331" s="34"/>
    </row>
    <row r="332" spans="1:12" x14ac:dyDescent="0.5">
      <c r="A332" s="55"/>
      <c r="B332" s="55"/>
      <c r="C332" s="55"/>
      <c r="D332" s="55"/>
      <c r="E332" s="55"/>
      <c r="F332" s="55"/>
      <c r="G332" s="55"/>
      <c r="H332" s="33"/>
      <c r="I332" s="34"/>
      <c r="J332" s="34"/>
      <c r="K332" s="34"/>
      <c r="L332" s="34"/>
    </row>
    <row r="333" spans="1:12" x14ac:dyDescent="0.5">
      <c r="A333" s="55"/>
      <c r="B333" s="55"/>
      <c r="C333" s="55"/>
      <c r="D333" s="55"/>
      <c r="E333" s="55"/>
      <c r="F333" s="55"/>
      <c r="G333" s="55"/>
      <c r="H333" s="33"/>
      <c r="I333" s="34"/>
      <c r="J333" s="34"/>
      <c r="K333" s="34"/>
      <c r="L333" s="34"/>
    </row>
    <row r="334" spans="1:12" x14ac:dyDescent="0.5">
      <c r="A334" s="55"/>
      <c r="B334" s="55"/>
      <c r="C334" s="55"/>
      <c r="D334" s="55"/>
      <c r="E334" s="55"/>
      <c r="F334" s="55"/>
      <c r="G334" s="55"/>
      <c r="H334" s="33"/>
      <c r="I334" s="34"/>
      <c r="J334" s="34"/>
      <c r="K334" s="34"/>
      <c r="L334" s="34"/>
    </row>
    <row r="335" spans="1:12" x14ac:dyDescent="0.5">
      <c r="A335" s="55"/>
      <c r="B335" s="55"/>
      <c r="C335" s="55"/>
      <c r="D335" s="55"/>
      <c r="E335" s="55"/>
      <c r="F335" s="55"/>
      <c r="G335" s="55"/>
      <c r="H335" s="33"/>
      <c r="I335" s="34"/>
      <c r="J335" s="34"/>
      <c r="K335" s="34"/>
      <c r="L335" s="34"/>
    </row>
    <row r="336" spans="1:12" x14ac:dyDescent="0.5">
      <c r="A336" s="55"/>
      <c r="B336" s="55"/>
      <c r="C336" s="55"/>
      <c r="D336" s="55"/>
      <c r="E336" s="55"/>
      <c r="F336" s="55"/>
      <c r="G336" s="55"/>
      <c r="H336" s="33"/>
      <c r="I336" s="34"/>
      <c r="J336" s="34"/>
      <c r="K336" s="34"/>
      <c r="L336" s="34"/>
    </row>
    <row r="337" spans="1:12" x14ac:dyDescent="0.5">
      <c r="A337" s="55"/>
      <c r="B337" s="55"/>
      <c r="C337" s="55"/>
      <c r="D337" s="55"/>
      <c r="E337" s="55"/>
      <c r="F337" s="55"/>
      <c r="G337" s="55"/>
      <c r="H337" s="33"/>
      <c r="I337" s="34"/>
      <c r="J337" s="34"/>
      <c r="K337" s="34"/>
      <c r="L337" s="34"/>
    </row>
    <row r="338" spans="1:12" x14ac:dyDescent="0.5">
      <c r="A338" s="55"/>
      <c r="B338" s="55"/>
      <c r="C338" s="55"/>
      <c r="D338" s="55"/>
      <c r="E338" s="55"/>
      <c r="F338" s="55"/>
      <c r="G338" s="55"/>
      <c r="H338" s="33"/>
      <c r="I338" s="34"/>
      <c r="J338" s="34"/>
      <c r="K338" s="34"/>
      <c r="L338" s="34"/>
    </row>
    <row r="339" spans="1:12" x14ac:dyDescent="0.5">
      <c r="A339" s="55"/>
      <c r="B339" s="55"/>
      <c r="C339" s="55"/>
      <c r="D339" s="55"/>
      <c r="E339" s="55"/>
      <c r="F339" s="55"/>
      <c r="G339" s="55"/>
      <c r="H339" s="33"/>
      <c r="I339" s="34"/>
      <c r="J339" s="34"/>
      <c r="K339" s="34"/>
      <c r="L339" s="34"/>
    </row>
    <row r="340" spans="1:12" x14ac:dyDescent="0.5">
      <c r="A340" s="55"/>
      <c r="B340" s="55"/>
      <c r="C340" s="55"/>
      <c r="D340" s="55"/>
      <c r="E340" s="55"/>
      <c r="F340" s="55"/>
      <c r="G340" s="55"/>
      <c r="H340" s="33"/>
      <c r="I340" s="34"/>
      <c r="J340" s="34"/>
      <c r="K340" s="34"/>
      <c r="L340" s="34"/>
    </row>
    <row r="341" spans="1:12" x14ac:dyDescent="0.5">
      <c r="A341" s="55"/>
      <c r="B341" s="55"/>
      <c r="C341" s="55"/>
      <c r="D341" s="55"/>
      <c r="E341" s="55"/>
      <c r="F341" s="55"/>
      <c r="G341" s="55"/>
      <c r="H341" s="33"/>
      <c r="I341" s="34"/>
      <c r="J341" s="34"/>
      <c r="K341" s="34"/>
      <c r="L341" s="34"/>
    </row>
    <row r="342" spans="1:12" x14ac:dyDescent="0.5">
      <c r="A342" s="55"/>
      <c r="B342" s="55"/>
      <c r="C342" s="55"/>
      <c r="D342" s="55"/>
      <c r="E342" s="55"/>
      <c r="F342" s="55"/>
      <c r="G342" s="55"/>
      <c r="H342" s="33"/>
      <c r="I342" s="34"/>
      <c r="J342" s="34"/>
      <c r="K342" s="34"/>
      <c r="L342" s="34"/>
    </row>
    <row r="343" spans="1:12" x14ac:dyDescent="0.5">
      <c r="A343" s="55"/>
      <c r="B343" s="55"/>
      <c r="C343" s="55"/>
      <c r="D343" s="55"/>
      <c r="E343" s="55"/>
      <c r="F343" s="55"/>
      <c r="G343" s="55"/>
      <c r="H343" s="33"/>
      <c r="I343" s="34"/>
      <c r="J343" s="34"/>
      <c r="K343" s="34"/>
      <c r="L343" s="34"/>
    </row>
    <row r="344" spans="1:12" x14ac:dyDescent="0.5">
      <c r="A344" s="55"/>
      <c r="B344" s="55"/>
      <c r="C344" s="55"/>
      <c r="D344" s="55"/>
      <c r="E344" s="55"/>
      <c r="F344" s="55"/>
      <c r="G344" s="55"/>
      <c r="H344" s="33"/>
      <c r="I344" s="34"/>
      <c r="J344" s="34"/>
      <c r="K344" s="34"/>
      <c r="L344" s="34"/>
    </row>
    <row r="345" spans="1:12" x14ac:dyDescent="0.5">
      <c r="A345" s="55"/>
      <c r="B345" s="55"/>
      <c r="C345" s="55"/>
      <c r="D345" s="55"/>
      <c r="E345" s="55"/>
      <c r="F345" s="55"/>
      <c r="G345" s="55"/>
      <c r="H345" s="33"/>
      <c r="I345" s="34"/>
      <c r="J345" s="34"/>
      <c r="K345" s="34"/>
      <c r="L345" s="34"/>
    </row>
    <row r="346" spans="1:12" x14ac:dyDescent="0.5">
      <c r="A346" s="55"/>
      <c r="B346" s="55"/>
      <c r="C346" s="55"/>
      <c r="D346" s="55"/>
      <c r="E346" s="55"/>
      <c r="F346" s="55"/>
      <c r="G346" s="55"/>
      <c r="H346" s="33"/>
      <c r="I346" s="34"/>
      <c r="J346" s="34"/>
      <c r="K346" s="34"/>
      <c r="L346" s="34"/>
    </row>
    <row r="347" spans="1:12" x14ac:dyDescent="0.5">
      <c r="A347" s="55"/>
      <c r="B347" s="55"/>
      <c r="C347" s="55"/>
      <c r="D347" s="55"/>
      <c r="E347" s="55"/>
      <c r="F347" s="55"/>
      <c r="G347" s="55"/>
      <c r="H347" s="33"/>
      <c r="I347" s="34"/>
      <c r="J347" s="34"/>
      <c r="K347" s="34"/>
      <c r="L347" s="34"/>
    </row>
    <row r="348" spans="1:12" x14ac:dyDescent="0.5">
      <c r="A348" s="55"/>
      <c r="B348" s="55"/>
      <c r="C348" s="55"/>
      <c r="D348" s="55"/>
      <c r="E348" s="55"/>
      <c r="F348" s="55"/>
      <c r="G348" s="55"/>
      <c r="H348" s="33"/>
      <c r="I348" s="34"/>
      <c r="J348" s="34"/>
      <c r="K348" s="34"/>
      <c r="L348" s="34"/>
    </row>
    <row r="349" spans="1:12" x14ac:dyDescent="0.5">
      <c r="A349" s="55"/>
      <c r="B349" s="55"/>
      <c r="C349" s="55"/>
      <c r="D349" s="55"/>
      <c r="E349" s="55"/>
      <c r="F349" s="55"/>
      <c r="G349" s="55"/>
      <c r="H349" s="33"/>
      <c r="I349" s="34"/>
      <c r="J349" s="34"/>
      <c r="K349" s="34"/>
      <c r="L349" s="34"/>
    </row>
    <row r="350" spans="1:12" x14ac:dyDescent="0.5">
      <c r="A350" s="55"/>
      <c r="B350" s="55"/>
      <c r="C350" s="55"/>
      <c r="D350" s="55"/>
      <c r="E350" s="55"/>
      <c r="F350" s="55"/>
      <c r="G350" s="55"/>
      <c r="H350" s="33"/>
      <c r="I350" s="34"/>
      <c r="J350" s="34"/>
      <c r="K350" s="34"/>
      <c r="L350" s="34"/>
    </row>
    <row r="351" spans="1:12" x14ac:dyDescent="0.5">
      <c r="A351" s="55"/>
      <c r="B351" s="55"/>
      <c r="C351" s="55"/>
      <c r="D351" s="55"/>
      <c r="E351" s="55"/>
      <c r="F351" s="55"/>
      <c r="G351" s="55"/>
      <c r="H351" s="33"/>
      <c r="I351" s="34"/>
      <c r="J351" s="34"/>
      <c r="K351" s="34"/>
      <c r="L351" s="34"/>
    </row>
    <row r="352" spans="1:12" x14ac:dyDescent="0.5">
      <c r="A352" s="55"/>
      <c r="B352" s="55"/>
      <c r="C352" s="55"/>
      <c r="D352" s="55"/>
      <c r="E352" s="55"/>
      <c r="F352" s="55"/>
      <c r="G352" s="55"/>
      <c r="H352" s="33"/>
      <c r="I352" s="34"/>
      <c r="J352" s="34"/>
      <c r="K352" s="34"/>
      <c r="L352" s="34"/>
    </row>
    <row r="353" spans="1:12" x14ac:dyDescent="0.5">
      <c r="A353" s="55"/>
      <c r="B353" s="55"/>
      <c r="C353" s="55"/>
      <c r="D353" s="55"/>
      <c r="E353" s="55"/>
      <c r="F353" s="55"/>
      <c r="G353" s="55"/>
      <c r="H353" s="33"/>
      <c r="I353" s="34"/>
      <c r="J353" s="34"/>
      <c r="K353" s="34"/>
      <c r="L353" s="34"/>
    </row>
    <row r="354" spans="1:12" x14ac:dyDescent="0.5">
      <c r="A354" s="55"/>
      <c r="B354" s="55"/>
      <c r="C354" s="55"/>
      <c r="D354" s="55"/>
      <c r="E354" s="55"/>
      <c r="F354" s="55"/>
      <c r="G354" s="55"/>
      <c r="H354" s="33"/>
      <c r="I354" s="34"/>
      <c r="J354" s="34"/>
      <c r="K354" s="34"/>
      <c r="L354" s="34"/>
    </row>
    <row r="355" spans="1:12" x14ac:dyDescent="0.5">
      <c r="A355" s="55"/>
      <c r="B355" s="55"/>
      <c r="C355" s="55"/>
      <c r="D355" s="55"/>
      <c r="E355" s="55"/>
      <c r="F355" s="55"/>
      <c r="G355" s="55"/>
      <c r="H355" s="33"/>
      <c r="I355" s="34"/>
      <c r="J355" s="34"/>
      <c r="K355" s="34"/>
      <c r="L355" s="34"/>
    </row>
    <row r="356" spans="1:12" x14ac:dyDescent="0.5">
      <c r="A356" s="55"/>
      <c r="B356" s="55"/>
      <c r="C356" s="55"/>
      <c r="D356" s="55"/>
      <c r="E356" s="55"/>
      <c r="F356" s="55"/>
      <c r="G356" s="55"/>
      <c r="H356" s="33"/>
      <c r="I356" s="34"/>
      <c r="J356" s="34"/>
      <c r="K356" s="34"/>
      <c r="L356" s="34"/>
    </row>
    <row r="357" spans="1:12" x14ac:dyDescent="0.5">
      <c r="A357" s="55"/>
      <c r="B357" s="55"/>
      <c r="C357" s="55"/>
      <c r="D357" s="55"/>
      <c r="E357" s="55"/>
      <c r="F357" s="55"/>
      <c r="G357" s="55"/>
      <c r="H357" s="33"/>
      <c r="I357" s="34"/>
      <c r="J357" s="34"/>
      <c r="K357" s="34"/>
      <c r="L357" s="34"/>
    </row>
    <row r="358" spans="1:12" x14ac:dyDescent="0.5">
      <c r="A358" s="55"/>
      <c r="B358" s="55"/>
      <c r="C358" s="55"/>
      <c r="D358" s="55"/>
      <c r="E358" s="55"/>
      <c r="F358" s="55"/>
      <c r="G358" s="55"/>
      <c r="H358" s="33"/>
      <c r="I358" s="34"/>
      <c r="J358" s="34"/>
      <c r="K358" s="34"/>
      <c r="L358" s="34"/>
    </row>
    <row r="359" spans="1:12" x14ac:dyDescent="0.5">
      <c r="A359" s="55"/>
      <c r="B359" s="55"/>
      <c r="C359" s="55"/>
      <c r="D359" s="55"/>
      <c r="E359" s="55"/>
      <c r="F359" s="55"/>
      <c r="G359" s="55"/>
      <c r="H359" s="33"/>
      <c r="I359" s="34"/>
      <c r="J359" s="34"/>
      <c r="K359" s="34"/>
      <c r="L359" s="34"/>
    </row>
    <row r="360" spans="1:12" x14ac:dyDescent="0.5">
      <c r="A360" s="55"/>
      <c r="B360" s="55"/>
      <c r="C360" s="55"/>
      <c r="D360" s="55"/>
      <c r="E360" s="55"/>
      <c r="F360" s="55"/>
      <c r="G360" s="55"/>
      <c r="H360" s="33"/>
      <c r="I360" s="34"/>
      <c r="J360" s="34"/>
      <c r="K360" s="34"/>
      <c r="L360" s="34"/>
    </row>
    <row r="361" spans="1:12" x14ac:dyDescent="0.5">
      <c r="A361" s="55"/>
      <c r="B361" s="55"/>
      <c r="C361" s="55"/>
      <c r="D361" s="55"/>
      <c r="E361" s="55"/>
      <c r="F361" s="55"/>
      <c r="G361" s="55"/>
      <c r="H361" s="33"/>
      <c r="I361" s="34"/>
      <c r="J361" s="34"/>
      <c r="K361" s="34"/>
      <c r="L361" s="34"/>
    </row>
    <row r="362" spans="1:12" x14ac:dyDescent="0.5">
      <c r="A362" s="55"/>
      <c r="B362" s="55"/>
      <c r="C362" s="55"/>
      <c r="D362" s="55"/>
      <c r="E362" s="55"/>
      <c r="F362" s="55"/>
      <c r="G362" s="55"/>
      <c r="H362" s="33"/>
      <c r="I362" s="34"/>
      <c r="J362" s="34"/>
      <c r="K362" s="34"/>
      <c r="L362" s="34"/>
    </row>
    <row r="363" spans="1:12" x14ac:dyDescent="0.5">
      <c r="A363" s="55"/>
      <c r="B363" s="55"/>
      <c r="C363" s="55"/>
      <c r="D363" s="55"/>
      <c r="E363" s="55"/>
      <c r="F363" s="55"/>
      <c r="G363" s="55"/>
      <c r="H363" s="33"/>
      <c r="I363" s="34"/>
      <c r="J363" s="34"/>
      <c r="K363" s="34"/>
      <c r="L363" s="34"/>
    </row>
    <row r="364" spans="1:12" x14ac:dyDescent="0.5">
      <c r="A364" s="55"/>
      <c r="B364" s="55"/>
      <c r="C364" s="55"/>
      <c r="D364" s="55"/>
      <c r="E364" s="55"/>
      <c r="F364" s="55"/>
      <c r="G364" s="55"/>
      <c r="H364" s="33"/>
      <c r="I364" s="34"/>
      <c r="J364" s="34"/>
      <c r="K364" s="34"/>
      <c r="L364" s="34"/>
    </row>
    <row r="365" spans="1:12" x14ac:dyDescent="0.5">
      <c r="A365" s="55"/>
      <c r="B365" s="55"/>
      <c r="C365" s="55"/>
      <c r="D365" s="55"/>
      <c r="E365" s="55"/>
      <c r="F365" s="55"/>
      <c r="G365" s="55"/>
      <c r="H365" s="33"/>
      <c r="I365" s="34"/>
      <c r="J365" s="34"/>
      <c r="K365" s="34"/>
      <c r="L365" s="34"/>
    </row>
    <row r="366" spans="1:12" x14ac:dyDescent="0.5">
      <c r="A366" s="55"/>
      <c r="B366" s="55"/>
      <c r="C366" s="55"/>
      <c r="D366" s="55"/>
      <c r="E366" s="55"/>
      <c r="F366" s="55"/>
      <c r="G366" s="55"/>
      <c r="H366" s="33"/>
      <c r="I366" s="34"/>
      <c r="J366" s="34"/>
      <c r="K366" s="34"/>
      <c r="L366" s="34"/>
    </row>
    <row r="367" spans="1:12" x14ac:dyDescent="0.5">
      <c r="A367" s="55"/>
      <c r="B367" s="55"/>
      <c r="C367" s="55"/>
      <c r="D367" s="55"/>
      <c r="E367" s="55"/>
      <c r="F367" s="55"/>
      <c r="G367" s="55"/>
      <c r="H367" s="33"/>
      <c r="I367" s="34"/>
      <c r="J367" s="34"/>
      <c r="K367" s="34"/>
      <c r="L367" s="34"/>
    </row>
    <row r="368" spans="1:12" x14ac:dyDescent="0.5">
      <c r="A368" s="55"/>
      <c r="B368" s="55"/>
      <c r="C368" s="55"/>
      <c r="D368" s="55"/>
      <c r="E368" s="55"/>
      <c r="F368" s="55"/>
      <c r="G368" s="55"/>
      <c r="H368" s="33"/>
      <c r="I368" s="34"/>
      <c r="J368" s="34"/>
      <c r="K368" s="34"/>
      <c r="L368" s="34"/>
    </row>
    <row r="369" spans="1:12" x14ac:dyDescent="0.5">
      <c r="A369" s="55"/>
      <c r="B369" s="55"/>
      <c r="C369" s="55"/>
      <c r="D369" s="55"/>
      <c r="E369" s="55"/>
      <c r="F369" s="55"/>
      <c r="G369" s="55"/>
      <c r="H369" s="33"/>
      <c r="I369" s="34"/>
      <c r="J369" s="34"/>
      <c r="K369" s="34"/>
      <c r="L369" s="34"/>
    </row>
    <row r="370" spans="1:12" x14ac:dyDescent="0.5">
      <c r="A370" s="55"/>
      <c r="B370" s="55"/>
      <c r="C370" s="55"/>
      <c r="D370" s="55"/>
      <c r="E370" s="55"/>
      <c r="F370" s="55"/>
      <c r="G370" s="55"/>
      <c r="H370" s="33"/>
      <c r="I370" s="34"/>
      <c r="J370" s="34"/>
      <c r="K370" s="34"/>
      <c r="L370" s="34"/>
    </row>
    <row r="371" spans="1:12" x14ac:dyDescent="0.5">
      <c r="A371" s="55"/>
      <c r="B371" s="55"/>
      <c r="C371" s="55"/>
      <c r="D371" s="55"/>
      <c r="E371" s="55"/>
      <c r="F371" s="55"/>
      <c r="G371" s="55"/>
      <c r="H371" s="33"/>
      <c r="I371" s="34"/>
      <c r="J371" s="34"/>
      <c r="K371" s="34"/>
      <c r="L371" s="34"/>
    </row>
    <row r="372" spans="1:12" x14ac:dyDescent="0.5">
      <c r="A372" s="55"/>
      <c r="B372" s="55"/>
      <c r="C372" s="55"/>
      <c r="D372" s="55"/>
      <c r="E372" s="55"/>
      <c r="F372" s="55"/>
      <c r="G372" s="55"/>
      <c r="H372" s="33"/>
      <c r="I372" s="34"/>
      <c r="J372" s="34"/>
      <c r="K372" s="34"/>
      <c r="L372" s="34"/>
    </row>
    <row r="373" spans="1:12" x14ac:dyDescent="0.5">
      <c r="A373" s="55"/>
      <c r="B373" s="55"/>
      <c r="C373" s="55"/>
      <c r="D373" s="55"/>
      <c r="E373" s="55"/>
      <c r="F373" s="55"/>
      <c r="G373" s="55"/>
      <c r="H373" s="33"/>
      <c r="I373" s="34"/>
      <c r="J373" s="34"/>
      <c r="K373" s="34"/>
      <c r="L373" s="34"/>
    </row>
    <row r="374" spans="1:12" x14ac:dyDescent="0.5">
      <c r="A374" s="55"/>
      <c r="B374" s="55"/>
      <c r="C374" s="55"/>
      <c r="D374" s="55"/>
      <c r="E374" s="55"/>
      <c r="F374" s="55"/>
      <c r="G374" s="55"/>
      <c r="H374" s="33"/>
      <c r="I374" s="34"/>
      <c r="J374" s="34"/>
      <c r="K374" s="34"/>
      <c r="L374" s="34"/>
    </row>
    <row r="375" spans="1:12" x14ac:dyDescent="0.5">
      <c r="A375" s="55"/>
      <c r="B375" s="55"/>
      <c r="C375" s="55"/>
      <c r="D375" s="55"/>
      <c r="E375" s="55"/>
      <c r="F375" s="55"/>
      <c r="G375" s="55"/>
      <c r="H375" s="33"/>
      <c r="I375" s="34"/>
      <c r="J375" s="34"/>
      <c r="K375" s="34"/>
      <c r="L375" s="34"/>
    </row>
    <row r="376" spans="1:12" x14ac:dyDescent="0.5">
      <c r="A376" s="55"/>
      <c r="B376" s="55"/>
      <c r="C376" s="55"/>
      <c r="D376" s="55"/>
      <c r="E376" s="55"/>
      <c r="F376" s="55"/>
      <c r="G376" s="55"/>
      <c r="H376" s="33"/>
      <c r="I376" s="34"/>
      <c r="J376" s="34"/>
      <c r="K376" s="34"/>
      <c r="L376" s="34"/>
    </row>
    <row r="377" spans="1:12" x14ac:dyDescent="0.5">
      <c r="A377" s="55"/>
      <c r="B377" s="55"/>
      <c r="C377" s="55"/>
      <c r="D377" s="55"/>
      <c r="E377" s="55"/>
      <c r="F377" s="55"/>
      <c r="G377" s="55"/>
      <c r="H377" s="33"/>
      <c r="I377" s="34"/>
      <c r="J377" s="34"/>
      <c r="K377" s="34"/>
      <c r="L377" s="34"/>
    </row>
    <row r="378" spans="1:12" x14ac:dyDescent="0.5">
      <c r="A378" s="55"/>
      <c r="B378" s="55"/>
      <c r="C378" s="55"/>
      <c r="D378" s="55"/>
      <c r="E378" s="55"/>
      <c r="F378" s="55"/>
      <c r="G378" s="55"/>
      <c r="H378" s="33"/>
      <c r="I378" s="34"/>
      <c r="J378" s="34"/>
      <c r="K378" s="34"/>
      <c r="L378" s="34"/>
    </row>
    <row r="379" spans="1:12" x14ac:dyDescent="0.5">
      <c r="A379" s="55"/>
      <c r="B379" s="55"/>
      <c r="C379" s="55"/>
      <c r="D379" s="55"/>
      <c r="E379" s="55"/>
      <c r="F379" s="55"/>
      <c r="G379" s="55"/>
      <c r="H379" s="33"/>
      <c r="I379" s="34"/>
      <c r="J379" s="34"/>
      <c r="K379" s="34"/>
      <c r="L379" s="34"/>
    </row>
    <row r="380" spans="1:12" x14ac:dyDescent="0.5">
      <c r="A380" s="55"/>
      <c r="B380" s="55"/>
      <c r="C380" s="55"/>
      <c r="D380" s="55"/>
      <c r="E380" s="55"/>
      <c r="F380" s="55"/>
      <c r="G380" s="55"/>
      <c r="H380" s="33"/>
      <c r="I380" s="34"/>
      <c r="J380" s="34"/>
      <c r="K380" s="34"/>
      <c r="L380" s="34"/>
    </row>
    <row r="381" spans="1:12" x14ac:dyDescent="0.5">
      <c r="A381" s="55"/>
      <c r="B381" s="55"/>
      <c r="C381" s="55"/>
      <c r="D381" s="55"/>
      <c r="E381" s="55"/>
      <c r="F381" s="55"/>
      <c r="G381" s="55"/>
      <c r="H381" s="33"/>
      <c r="I381" s="34"/>
      <c r="J381" s="34"/>
      <c r="K381" s="34"/>
      <c r="L381" s="34"/>
    </row>
    <row r="382" spans="1:12" x14ac:dyDescent="0.5">
      <c r="A382" s="55"/>
      <c r="B382" s="55"/>
      <c r="C382" s="55"/>
      <c r="D382" s="55"/>
      <c r="E382" s="55"/>
      <c r="F382" s="55"/>
      <c r="G382" s="55"/>
      <c r="H382" s="33"/>
      <c r="I382" s="34"/>
      <c r="J382" s="34"/>
      <c r="K382" s="34"/>
      <c r="L382" s="34"/>
    </row>
    <row r="383" spans="1:12" x14ac:dyDescent="0.5">
      <c r="A383" s="55"/>
      <c r="B383" s="55"/>
      <c r="C383" s="55"/>
      <c r="D383" s="55"/>
      <c r="E383" s="55"/>
      <c r="F383" s="55"/>
      <c r="G383" s="55"/>
      <c r="H383" s="33"/>
      <c r="I383" s="34"/>
      <c r="J383" s="34"/>
      <c r="K383" s="34"/>
      <c r="L383" s="34"/>
    </row>
    <row r="384" spans="1:12" x14ac:dyDescent="0.5">
      <c r="A384" s="55"/>
      <c r="B384" s="55"/>
      <c r="C384" s="55"/>
      <c r="D384" s="55"/>
      <c r="E384" s="55"/>
      <c r="F384" s="55"/>
      <c r="G384" s="55"/>
      <c r="H384" s="33"/>
      <c r="I384" s="34"/>
      <c r="J384" s="34"/>
      <c r="K384" s="34"/>
      <c r="L384" s="34"/>
    </row>
    <row r="385" spans="1:12" x14ac:dyDescent="0.5">
      <c r="A385" s="55"/>
      <c r="B385" s="55"/>
      <c r="C385" s="55"/>
      <c r="D385" s="55"/>
      <c r="E385" s="55"/>
      <c r="F385" s="55"/>
      <c r="G385" s="55"/>
      <c r="H385" s="33"/>
      <c r="I385" s="34"/>
      <c r="J385" s="34"/>
      <c r="K385" s="34"/>
      <c r="L385" s="34"/>
    </row>
    <row r="386" spans="1:12" x14ac:dyDescent="0.5">
      <c r="A386" s="55"/>
      <c r="B386" s="55"/>
      <c r="C386" s="55"/>
      <c r="D386" s="55"/>
      <c r="E386" s="55"/>
      <c r="F386" s="55"/>
      <c r="G386" s="55"/>
      <c r="H386" s="33"/>
      <c r="I386" s="34"/>
      <c r="J386" s="34"/>
      <c r="K386" s="34"/>
      <c r="L386" s="34"/>
    </row>
    <row r="387" spans="1:12" x14ac:dyDescent="0.5">
      <c r="A387" s="55"/>
      <c r="B387" s="55"/>
      <c r="C387" s="55"/>
      <c r="D387" s="55"/>
      <c r="E387" s="55"/>
      <c r="F387" s="55"/>
      <c r="G387" s="55"/>
      <c r="H387" s="33"/>
      <c r="I387" s="34"/>
      <c r="J387" s="34"/>
      <c r="K387" s="34"/>
      <c r="L387" s="34"/>
    </row>
    <row r="388" spans="1:12" x14ac:dyDescent="0.5">
      <c r="A388" s="55"/>
      <c r="B388" s="55"/>
      <c r="C388" s="55"/>
      <c r="D388" s="55"/>
      <c r="E388" s="55"/>
      <c r="F388" s="55"/>
      <c r="G388" s="55"/>
      <c r="H388" s="33"/>
      <c r="I388" s="34"/>
      <c r="J388" s="34"/>
      <c r="K388" s="34"/>
      <c r="L388" s="34"/>
    </row>
    <row r="389" spans="1:12" x14ac:dyDescent="0.5">
      <c r="A389" s="55"/>
      <c r="B389" s="55"/>
      <c r="C389" s="55"/>
      <c r="D389" s="55"/>
      <c r="E389" s="55"/>
      <c r="F389" s="55"/>
      <c r="G389" s="55"/>
      <c r="H389" s="33"/>
      <c r="I389" s="34"/>
      <c r="J389" s="34"/>
      <c r="K389" s="34"/>
      <c r="L389" s="34"/>
    </row>
    <row r="390" spans="1:12" x14ac:dyDescent="0.5">
      <c r="A390" s="55"/>
      <c r="B390" s="55"/>
      <c r="C390" s="55"/>
      <c r="D390" s="55"/>
      <c r="E390" s="55"/>
      <c r="F390" s="55"/>
      <c r="G390" s="55"/>
      <c r="H390" s="33"/>
      <c r="I390" s="34"/>
      <c r="J390" s="34"/>
      <c r="K390" s="34"/>
      <c r="L390" s="34"/>
    </row>
    <row r="391" spans="1:12" x14ac:dyDescent="0.5">
      <c r="A391" s="55"/>
      <c r="B391" s="55"/>
      <c r="C391" s="55"/>
      <c r="D391" s="55"/>
      <c r="E391" s="55"/>
      <c r="F391" s="55"/>
      <c r="G391" s="55"/>
      <c r="H391" s="33"/>
      <c r="I391" s="34"/>
      <c r="J391" s="34"/>
      <c r="K391" s="34"/>
      <c r="L391" s="34"/>
    </row>
    <row r="392" spans="1:12" x14ac:dyDescent="0.5">
      <c r="A392" s="55"/>
      <c r="B392" s="55"/>
      <c r="C392" s="55"/>
      <c r="D392" s="55"/>
      <c r="E392" s="55"/>
      <c r="F392" s="55"/>
      <c r="G392" s="55"/>
      <c r="H392" s="33"/>
      <c r="I392" s="34"/>
      <c r="J392" s="34"/>
      <c r="K392" s="34"/>
      <c r="L392" s="34"/>
    </row>
    <row r="393" spans="1:12" x14ac:dyDescent="0.5">
      <c r="A393" s="55"/>
      <c r="B393" s="55"/>
      <c r="C393" s="55"/>
      <c r="D393" s="55"/>
      <c r="E393" s="55"/>
      <c r="F393" s="55"/>
      <c r="G393" s="55"/>
      <c r="H393" s="33"/>
      <c r="I393" s="34"/>
      <c r="J393" s="34"/>
      <c r="K393" s="34"/>
      <c r="L393" s="34"/>
    </row>
    <row r="394" spans="1:12" x14ac:dyDescent="0.5">
      <c r="A394" s="55"/>
      <c r="B394" s="55"/>
      <c r="C394" s="55"/>
      <c r="D394" s="55"/>
      <c r="E394" s="55"/>
      <c r="F394" s="55"/>
      <c r="G394" s="55"/>
      <c r="H394" s="33"/>
      <c r="I394" s="34"/>
      <c r="J394" s="34"/>
      <c r="K394" s="34"/>
      <c r="L394" s="34"/>
    </row>
    <row r="395" spans="1:12" x14ac:dyDescent="0.5">
      <c r="A395" s="55"/>
      <c r="B395" s="55"/>
      <c r="C395" s="55"/>
      <c r="D395" s="55"/>
      <c r="E395" s="55"/>
      <c r="F395" s="55"/>
      <c r="G395" s="55"/>
      <c r="H395" s="33"/>
      <c r="I395" s="34"/>
      <c r="J395" s="34"/>
      <c r="K395" s="34"/>
      <c r="L395" s="34"/>
    </row>
    <row r="396" spans="1:12" x14ac:dyDescent="0.5">
      <c r="A396" s="55"/>
      <c r="B396" s="55"/>
      <c r="C396" s="55"/>
      <c r="D396" s="55"/>
      <c r="E396" s="55"/>
      <c r="F396" s="55"/>
      <c r="G396" s="55"/>
      <c r="H396" s="33"/>
      <c r="I396" s="34"/>
      <c r="J396" s="34"/>
      <c r="K396" s="34"/>
      <c r="L396" s="34"/>
    </row>
    <row r="397" spans="1:12" x14ac:dyDescent="0.5">
      <c r="A397" s="55"/>
      <c r="B397" s="55"/>
      <c r="C397" s="55"/>
      <c r="D397" s="55"/>
      <c r="E397" s="55"/>
      <c r="F397" s="55"/>
      <c r="G397" s="55"/>
      <c r="H397" s="33"/>
      <c r="I397" s="34"/>
      <c r="J397" s="34"/>
      <c r="K397" s="34"/>
      <c r="L397" s="34"/>
    </row>
    <row r="398" spans="1:12" x14ac:dyDescent="0.5">
      <c r="A398" s="55"/>
      <c r="B398" s="55"/>
      <c r="C398" s="55"/>
      <c r="D398" s="55"/>
      <c r="E398" s="55"/>
      <c r="F398" s="55"/>
      <c r="G398" s="55"/>
      <c r="H398" s="33"/>
      <c r="I398" s="34"/>
      <c r="J398" s="34"/>
      <c r="K398" s="34"/>
      <c r="L398" s="34"/>
    </row>
    <row r="399" spans="1:12" x14ac:dyDescent="0.5">
      <c r="A399" s="55"/>
      <c r="B399" s="55"/>
      <c r="C399" s="55"/>
      <c r="D399" s="55"/>
      <c r="E399" s="55"/>
      <c r="F399" s="55"/>
      <c r="G399" s="55"/>
      <c r="H399" s="33"/>
      <c r="I399" s="34"/>
      <c r="J399" s="34"/>
      <c r="K399" s="34"/>
      <c r="L399" s="34"/>
    </row>
    <row r="400" spans="1:12" x14ac:dyDescent="0.5">
      <c r="A400" s="55"/>
      <c r="B400" s="55"/>
      <c r="C400" s="55"/>
      <c r="D400" s="55"/>
      <c r="E400" s="55"/>
      <c r="F400" s="55"/>
      <c r="G400" s="55"/>
      <c r="H400" s="33"/>
      <c r="I400" s="34"/>
      <c r="J400" s="34"/>
      <c r="K400" s="34"/>
      <c r="L400" s="34"/>
    </row>
    <row r="401" spans="1:12" x14ac:dyDescent="0.5">
      <c r="A401" s="55"/>
      <c r="B401" s="55"/>
      <c r="C401" s="55"/>
      <c r="D401" s="55"/>
      <c r="E401" s="55"/>
      <c r="F401" s="55"/>
      <c r="G401" s="55"/>
      <c r="H401" s="33"/>
      <c r="I401" s="34"/>
      <c r="J401" s="34"/>
      <c r="K401" s="34"/>
      <c r="L401" s="34"/>
    </row>
    <row r="402" spans="1:12" x14ac:dyDescent="0.5">
      <c r="A402" s="55"/>
      <c r="B402" s="55"/>
      <c r="C402" s="55"/>
      <c r="D402" s="55"/>
      <c r="E402" s="55"/>
      <c r="F402" s="55"/>
      <c r="G402" s="55"/>
      <c r="H402" s="33"/>
      <c r="I402" s="34"/>
      <c r="J402" s="34"/>
      <c r="K402" s="34"/>
      <c r="L402" s="34"/>
    </row>
    <row r="403" spans="1:12" x14ac:dyDescent="0.5">
      <c r="A403" s="55"/>
      <c r="B403" s="55"/>
      <c r="C403" s="55"/>
      <c r="D403" s="55"/>
      <c r="E403" s="55"/>
      <c r="F403" s="55"/>
      <c r="G403" s="55"/>
      <c r="H403" s="33"/>
      <c r="I403" s="34"/>
      <c r="J403" s="34"/>
      <c r="K403" s="34"/>
      <c r="L403" s="34"/>
    </row>
    <row r="404" spans="1:12" x14ac:dyDescent="0.5">
      <c r="A404" s="55"/>
      <c r="B404" s="55"/>
      <c r="C404" s="55"/>
      <c r="D404" s="55"/>
      <c r="E404" s="55"/>
      <c r="F404" s="55"/>
      <c r="G404" s="55"/>
      <c r="H404" s="33"/>
      <c r="I404" s="34"/>
      <c r="J404" s="34"/>
      <c r="K404" s="34"/>
      <c r="L404" s="34"/>
    </row>
    <row r="405" spans="1:12" x14ac:dyDescent="0.5">
      <c r="A405" s="55"/>
      <c r="B405" s="55"/>
      <c r="C405" s="55"/>
      <c r="D405" s="55"/>
      <c r="E405" s="55"/>
      <c r="F405" s="55"/>
      <c r="G405" s="55"/>
      <c r="H405" s="33"/>
      <c r="I405" s="34"/>
      <c r="J405" s="34"/>
      <c r="K405" s="34"/>
      <c r="L405" s="34"/>
    </row>
    <row r="406" spans="1:12" x14ac:dyDescent="0.5">
      <c r="A406" s="55"/>
      <c r="B406" s="55"/>
      <c r="C406" s="55"/>
      <c r="D406" s="55"/>
      <c r="E406" s="55"/>
      <c r="F406" s="55"/>
      <c r="G406" s="55"/>
      <c r="H406" s="33"/>
      <c r="I406" s="34"/>
      <c r="J406" s="34"/>
      <c r="K406" s="34"/>
      <c r="L406" s="34"/>
    </row>
    <row r="407" spans="1:12" x14ac:dyDescent="0.5">
      <c r="A407" s="55"/>
      <c r="B407" s="55"/>
      <c r="C407" s="55"/>
      <c r="D407" s="55"/>
      <c r="E407" s="55"/>
      <c r="F407" s="55"/>
      <c r="G407" s="55"/>
      <c r="H407" s="33"/>
      <c r="I407" s="34"/>
      <c r="J407" s="34"/>
      <c r="K407" s="34"/>
      <c r="L407" s="34"/>
    </row>
    <row r="408" spans="1:12" x14ac:dyDescent="0.5">
      <c r="A408" s="55"/>
      <c r="B408" s="55"/>
      <c r="C408" s="55"/>
      <c r="D408" s="55"/>
      <c r="E408" s="55"/>
      <c r="F408" s="55"/>
      <c r="G408" s="55"/>
      <c r="H408" s="33"/>
      <c r="I408" s="34"/>
      <c r="J408" s="34"/>
      <c r="K408" s="34"/>
      <c r="L408" s="34"/>
    </row>
    <row r="409" spans="1:12" x14ac:dyDescent="0.5">
      <c r="A409" s="55"/>
      <c r="B409" s="55"/>
      <c r="C409" s="55"/>
      <c r="D409" s="55"/>
      <c r="E409" s="55"/>
      <c r="F409" s="55"/>
      <c r="G409" s="55"/>
      <c r="H409" s="33"/>
      <c r="I409" s="34"/>
      <c r="J409" s="34"/>
      <c r="K409" s="34"/>
      <c r="L409" s="34"/>
    </row>
    <row r="410" spans="1:12" x14ac:dyDescent="0.5">
      <c r="A410" s="55"/>
      <c r="B410" s="55"/>
      <c r="C410" s="55"/>
      <c r="D410" s="55"/>
      <c r="E410" s="55"/>
      <c r="F410" s="55"/>
      <c r="G410" s="55"/>
      <c r="H410" s="33"/>
      <c r="I410" s="34"/>
      <c r="J410" s="34"/>
      <c r="K410" s="34"/>
      <c r="L410" s="34"/>
    </row>
    <row r="411" spans="1:12" x14ac:dyDescent="0.5">
      <c r="A411" s="55"/>
      <c r="B411" s="55"/>
      <c r="C411" s="55"/>
      <c r="D411" s="55"/>
      <c r="E411" s="55"/>
      <c r="F411" s="55"/>
      <c r="G411" s="55"/>
      <c r="H411" s="33"/>
      <c r="I411" s="34"/>
      <c r="J411" s="34"/>
      <c r="K411" s="34"/>
      <c r="L411" s="34"/>
    </row>
    <row r="412" spans="1:12" x14ac:dyDescent="0.5">
      <c r="A412" s="55"/>
      <c r="B412" s="55"/>
      <c r="C412" s="55"/>
      <c r="D412" s="55"/>
      <c r="E412" s="55"/>
      <c r="F412" s="55"/>
      <c r="G412" s="55"/>
      <c r="H412" s="33"/>
      <c r="I412" s="34"/>
      <c r="J412" s="34"/>
      <c r="K412" s="34"/>
      <c r="L412" s="34"/>
    </row>
    <row r="413" spans="1:12" x14ac:dyDescent="0.5">
      <c r="A413" s="55"/>
      <c r="B413" s="55"/>
      <c r="C413" s="55"/>
      <c r="D413" s="55"/>
      <c r="E413" s="55"/>
      <c r="F413" s="55"/>
      <c r="G413" s="55"/>
      <c r="H413" s="33"/>
      <c r="I413" s="34"/>
      <c r="J413" s="34"/>
      <c r="K413" s="34"/>
      <c r="L413" s="34"/>
    </row>
    <row r="414" spans="1:12" x14ac:dyDescent="0.5">
      <c r="A414" s="55"/>
      <c r="B414" s="55"/>
      <c r="C414" s="55"/>
      <c r="D414" s="55"/>
      <c r="E414" s="55"/>
      <c r="F414" s="55"/>
      <c r="G414" s="55"/>
      <c r="H414" s="33"/>
      <c r="I414" s="34"/>
      <c r="J414" s="34"/>
      <c r="K414" s="34"/>
      <c r="L414" s="34"/>
    </row>
    <row r="415" spans="1:12" x14ac:dyDescent="0.5">
      <c r="A415" s="55"/>
      <c r="B415" s="55"/>
      <c r="C415" s="55"/>
      <c r="D415" s="55"/>
      <c r="E415" s="55"/>
      <c r="F415" s="55"/>
      <c r="G415" s="55"/>
      <c r="H415" s="33"/>
      <c r="I415" s="34"/>
      <c r="J415" s="34"/>
      <c r="K415" s="34"/>
      <c r="L415" s="34"/>
    </row>
    <row r="416" spans="1:12" x14ac:dyDescent="0.5">
      <c r="A416" s="55"/>
      <c r="B416" s="55"/>
      <c r="C416" s="55"/>
      <c r="D416" s="55"/>
      <c r="E416" s="55"/>
      <c r="F416" s="55"/>
      <c r="G416" s="55"/>
      <c r="H416" s="33"/>
      <c r="I416" s="34"/>
      <c r="J416" s="34"/>
      <c r="K416" s="34"/>
      <c r="L416" s="34"/>
    </row>
    <row r="417" spans="1:12" x14ac:dyDescent="0.5">
      <c r="A417" s="55"/>
      <c r="B417" s="55"/>
      <c r="C417" s="55"/>
      <c r="D417" s="55"/>
      <c r="E417" s="55"/>
      <c r="F417" s="55"/>
      <c r="G417" s="55"/>
      <c r="H417" s="33"/>
      <c r="I417" s="34"/>
      <c r="J417" s="34"/>
      <c r="K417" s="34"/>
      <c r="L417" s="34"/>
    </row>
    <row r="418" spans="1:12" x14ac:dyDescent="0.5">
      <c r="A418" s="55"/>
      <c r="B418" s="55"/>
      <c r="C418" s="55"/>
      <c r="D418" s="55"/>
      <c r="E418" s="55"/>
      <c r="F418" s="55"/>
      <c r="G418" s="55"/>
      <c r="H418" s="33"/>
      <c r="I418" s="34"/>
      <c r="J418" s="34"/>
      <c r="K418" s="34"/>
      <c r="L418" s="34"/>
    </row>
    <row r="419" spans="1:12" x14ac:dyDescent="0.5">
      <c r="A419" s="55"/>
      <c r="B419" s="55"/>
      <c r="C419" s="55"/>
      <c r="D419" s="55"/>
      <c r="E419" s="55"/>
      <c r="F419" s="55"/>
      <c r="G419" s="55"/>
      <c r="H419" s="33"/>
      <c r="I419" s="34"/>
      <c r="J419" s="34"/>
      <c r="K419" s="34"/>
      <c r="L419" s="34"/>
    </row>
    <row r="420" spans="1:12" x14ac:dyDescent="0.5">
      <c r="A420" s="55"/>
      <c r="B420" s="55"/>
      <c r="C420" s="55"/>
      <c r="D420" s="55"/>
      <c r="E420" s="55"/>
      <c r="F420" s="55"/>
      <c r="G420" s="55"/>
      <c r="H420" s="33"/>
      <c r="I420" s="34"/>
      <c r="J420" s="34"/>
      <c r="K420" s="34"/>
      <c r="L420" s="34"/>
    </row>
    <row r="421" spans="1:12" x14ac:dyDescent="0.5">
      <c r="A421" s="55"/>
      <c r="B421" s="55"/>
      <c r="C421" s="55"/>
      <c r="D421" s="55"/>
      <c r="E421" s="55"/>
      <c r="F421" s="55"/>
      <c r="G421" s="55"/>
      <c r="H421" s="33"/>
      <c r="I421" s="34"/>
      <c r="J421" s="34"/>
      <c r="K421" s="34"/>
      <c r="L421" s="34"/>
    </row>
    <row r="422" spans="1:12" x14ac:dyDescent="0.5">
      <c r="A422" s="55"/>
      <c r="B422" s="55"/>
      <c r="C422" s="55"/>
      <c r="D422" s="55"/>
      <c r="E422" s="55"/>
      <c r="F422" s="55"/>
      <c r="G422" s="55"/>
      <c r="H422" s="33"/>
      <c r="I422" s="34"/>
      <c r="J422" s="34"/>
      <c r="K422" s="34"/>
      <c r="L422" s="34"/>
    </row>
    <row r="423" spans="1:12" x14ac:dyDescent="0.5">
      <c r="A423" s="55"/>
      <c r="B423" s="55"/>
      <c r="C423" s="55"/>
      <c r="D423" s="55"/>
      <c r="E423" s="55"/>
      <c r="F423" s="55"/>
      <c r="G423" s="55"/>
      <c r="H423" s="33"/>
      <c r="I423" s="34"/>
      <c r="J423" s="34"/>
      <c r="K423" s="34"/>
      <c r="L423" s="34"/>
    </row>
    <row r="424" spans="1:12" x14ac:dyDescent="0.5">
      <c r="A424" s="55"/>
      <c r="B424" s="55"/>
      <c r="C424" s="55"/>
      <c r="D424" s="55"/>
      <c r="E424" s="55"/>
      <c r="F424" s="55"/>
      <c r="G424" s="55"/>
      <c r="H424" s="33"/>
      <c r="I424" s="34"/>
      <c r="J424" s="34"/>
      <c r="K424" s="34"/>
      <c r="L424" s="34"/>
    </row>
    <row r="425" spans="1:12" x14ac:dyDescent="0.5">
      <c r="A425" s="55"/>
      <c r="B425" s="55"/>
      <c r="C425" s="55"/>
      <c r="D425" s="55"/>
      <c r="E425" s="55"/>
      <c r="F425" s="55"/>
      <c r="G425" s="55"/>
      <c r="H425" s="33"/>
      <c r="I425" s="34"/>
      <c r="J425" s="34"/>
      <c r="K425" s="34"/>
      <c r="L425" s="34"/>
    </row>
    <row r="426" spans="1:12" x14ac:dyDescent="0.5">
      <c r="A426" s="55"/>
      <c r="B426" s="55"/>
      <c r="C426" s="55"/>
      <c r="D426" s="55"/>
      <c r="E426" s="55"/>
      <c r="F426" s="55"/>
      <c r="G426" s="55"/>
      <c r="H426" s="33"/>
      <c r="I426" s="34"/>
      <c r="J426" s="34"/>
      <c r="K426" s="34"/>
      <c r="L426" s="34"/>
    </row>
    <row r="427" spans="1:12" x14ac:dyDescent="0.5">
      <c r="A427" s="55"/>
      <c r="B427" s="55"/>
      <c r="C427" s="55"/>
      <c r="D427" s="55"/>
      <c r="E427" s="55"/>
      <c r="F427" s="55"/>
      <c r="G427" s="55"/>
      <c r="H427" s="33"/>
      <c r="I427" s="34"/>
      <c r="J427" s="34"/>
      <c r="K427" s="34"/>
      <c r="L427" s="34"/>
    </row>
    <row r="428" spans="1:12" x14ac:dyDescent="0.5">
      <c r="A428" s="55"/>
      <c r="B428" s="55"/>
      <c r="C428" s="55"/>
      <c r="D428" s="55"/>
      <c r="E428" s="55"/>
      <c r="F428" s="55"/>
      <c r="G428" s="55"/>
      <c r="H428" s="33"/>
      <c r="I428" s="34"/>
      <c r="J428" s="34"/>
      <c r="K428" s="34"/>
      <c r="L428" s="34"/>
    </row>
    <row r="429" spans="1:12" x14ac:dyDescent="0.5">
      <c r="A429" s="55"/>
      <c r="B429" s="55"/>
      <c r="C429" s="55"/>
      <c r="D429" s="55"/>
      <c r="E429" s="55"/>
      <c r="F429" s="55"/>
      <c r="G429" s="55"/>
      <c r="H429" s="33"/>
      <c r="I429" s="34"/>
      <c r="J429" s="34"/>
      <c r="K429" s="34"/>
      <c r="L429" s="34"/>
    </row>
    <row r="430" spans="1:12" x14ac:dyDescent="0.5">
      <c r="A430" s="55"/>
      <c r="B430" s="55"/>
      <c r="C430" s="55"/>
      <c r="D430" s="55"/>
      <c r="E430" s="55"/>
      <c r="F430" s="55"/>
      <c r="G430" s="55"/>
      <c r="H430" s="33"/>
      <c r="I430" s="34"/>
      <c r="J430" s="34"/>
      <c r="K430" s="34"/>
      <c r="L430" s="34"/>
    </row>
    <row r="431" spans="1:12" x14ac:dyDescent="0.5">
      <c r="A431" s="55"/>
      <c r="B431" s="55"/>
      <c r="C431" s="55"/>
      <c r="D431" s="55"/>
      <c r="E431" s="55"/>
      <c r="F431" s="55"/>
      <c r="G431" s="55"/>
      <c r="H431" s="33"/>
      <c r="I431" s="34"/>
      <c r="J431" s="34"/>
      <c r="K431" s="34"/>
      <c r="L431" s="34"/>
    </row>
    <row r="432" spans="1:12" x14ac:dyDescent="0.5">
      <c r="A432" s="55"/>
      <c r="B432" s="55"/>
      <c r="C432" s="55"/>
      <c r="D432" s="55"/>
      <c r="E432" s="55"/>
      <c r="F432" s="55"/>
      <c r="G432" s="55"/>
      <c r="H432" s="33"/>
      <c r="I432" s="34"/>
      <c r="J432" s="34"/>
      <c r="K432" s="34"/>
      <c r="L432" s="34"/>
    </row>
    <row r="433" spans="1:12" x14ac:dyDescent="0.5">
      <c r="A433" s="55"/>
      <c r="B433" s="55"/>
      <c r="C433" s="55"/>
      <c r="D433" s="55"/>
      <c r="E433" s="55"/>
      <c r="F433" s="55"/>
      <c r="G433" s="55"/>
      <c r="H433" s="33"/>
      <c r="I433" s="34"/>
      <c r="J433" s="34"/>
      <c r="K433" s="34"/>
      <c r="L433" s="34"/>
    </row>
    <row r="434" spans="1:12" x14ac:dyDescent="0.5">
      <c r="A434" s="55"/>
      <c r="B434" s="55"/>
      <c r="C434" s="55"/>
      <c r="D434" s="55"/>
      <c r="E434" s="55"/>
      <c r="F434" s="55"/>
      <c r="G434" s="55"/>
      <c r="H434" s="33"/>
      <c r="I434" s="34"/>
      <c r="J434" s="34"/>
      <c r="K434" s="34"/>
      <c r="L434" s="34"/>
    </row>
    <row r="435" spans="1:12" x14ac:dyDescent="0.5">
      <c r="A435" s="55"/>
      <c r="B435" s="55"/>
      <c r="C435" s="55"/>
      <c r="D435" s="55"/>
      <c r="E435" s="55"/>
      <c r="F435" s="55"/>
      <c r="G435" s="55"/>
      <c r="H435" s="33"/>
      <c r="I435" s="34"/>
      <c r="J435" s="34"/>
      <c r="K435" s="34"/>
      <c r="L435" s="34"/>
    </row>
    <row r="436" spans="1:12" x14ac:dyDescent="0.5">
      <c r="A436" s="55"/>
      <c r="B436" s="55"/>
      <c r="C436" s="55"/>
      <c r="D436" s="55"/>
      <c r="E436" s="55"/>
      <c r="F436" s="55"/>
      <c r="G436" s="55"/>
      <c r="H436" s="33"/>
      <c r="I436" s="34"/>
      <c r="J436" s="34"/>
      <c r="K436" s="34"/>
      <c r="L436" s="34"/>
    </row>
    <row r="437" spans="1:12" x14ac:dyDescent="0.5">
      <c r="A437" s="55"/>
      <c r="B437" s="55"/>
      <c r="C437" s="55"/>
      <c r="D437" s="55"/>
      <c r="E437" s="55"/>
      <c r="F437" s="55"/>
      <c r="G437" s="55"/>
      <c r="H437" s="33"/>
      <c r="I437" s="34"/>
      <c r="J437" s="34"/>
      <c r="K437" s="34"/>
      <c r="L437" s="34"/>
    </row>
    <row r="438" spans="1:12" x14ac:dyDescent="0.5">
      <c r="A438" s="55"/>
      <c r="B438" s="55"/>
      <c r="C438" s="55"/>
      <c r="D438" s="55"/>
      <c r="E438" s="55"/>
      <c r="F438" s="55"/>
      <c r="G438" s="55"/>
      <c r="H438" s="33"/>
      <c r="I438" s="34"/>
      <c r="J438" s="34"/>
      <c r="K438" s="34"/>
      <c r="L438" s="34"/>
    </row>
    <row r="439" spans="1:12" x14ac:dyDescent="0.5">
      <c r="A439" s="55"/>
      <c r="B439" s="55"/>
      <c r="C439" s="55"/>
      <c r="D439" s="55"/>
      <c r="E439" s="55"/>
      <c r="F439" s="55"/>
      <c r="G439" s="55"/>
      <c r="H439" s="33"/>
      <c r="I439" s="34"/>
      <c r="J439" s="34"/>
      <c r="K439" s="34"/>
      <c r="L439" s="34"/>
    </row>
    <row r="440" spans="1:12" x14ac:dyDescent="0.5">
      <c r="A440" s="55"/>
      <c r="B440" s="55"/>
      <c r="C440" s="55"/>
      <c r="D440" s="55"/>
      <c r="E440" s="55"/>
      <c r="F440" s="55"/>
      <c r="G440" s="55"/>
      <c r="H440" s="33"/>
      <c r="I440" s="34"/>
      <c r="J440" s="34"/>
      <c r="K440" s="34"/>
      <c r="L440" s="34"/>
    </row>
    <row r="441" spans="1:12" x14ac:dyDescent="0.5">
      <c r="A441" s="55"/>
      <c r="B441" s="55"/>
      <c r="C441" s="55"/>
      <c r="D441" s="55"/>
      <c r="E441" s="55"/>
      <c r="F441" s="55"/>
      <c r="G441" s="55"/>
      <c r="H441" s="33"/>
      <c r="I441" s="34"/>
      <c r="J441" s="34"/>
      <c r="K441" s="34"/>
      <c r="L441" s="34"/>
    </row>
    <row r="442" spans="1:12" x14ac:dyDescent="0.5">
      <c r="A442" s="55"/>
      <c r="B442" s="55"/>
      <c r="C442" s="55"/>
      <c r="D442" s="55"/>
      <c r="E442" s="55"/>
      <c r="F442" s="55"/>
      <c r="G442" s="55"/>
      <c r="H442" s="33"/>
      <c r="I442" s="34"/>
      <c r="J442" s="34"/>
      <c r="K442" s="34"/>
      <c r="L442" s="34"/>
    </row>
    <row r="443" spans="1:12" x14ac:dyDescent="0.5">
      <c r="A443" s="55"/>
      <c r="B443" s="55"/>
      <c r="C443" s="55"/>
      <c r="D443" s="55"/>
      <c r="E443" s="55"/>
      <c r="F443" s="55"/>
      <c r="G443" s="55"/>
      <c r="H443" s="33"/>
      <c r="I443" s="34"/>
      <c r="J443" s="34"/>
      <c r="K443" s="34"/>
      <c r="L443" s="34"/>
    </row>
    <row r="444" spans="1:12" x14ac:dyDescent="0.5">
      <c r="A444" s="55"/>
      <c r="B444" s="55"/>
      <c r="C444" s="55"/>
      <c r="D444" s="55"/>
      <c r="E444" s="55"/>
      <c r="F444" s="55"/>
      <c r="G444" s="55"/>
      <c r="H444" s="33"/>
      <c r="I444" s="34"/>
      <c r="J444" s="34"/>
      <c r="K444" s="34"/>
      <c r="L444" s="34"/>
    </row>
    <row r="445" spans="1:12" x14ac:dyDescent="0.5">
      <c r="A445" s="55"/>
      <c r="B445" s="55"/>
      <c r="C445" s="55"/>
      <c r="D445" s="55"/>
      <c r="E445" s="55"/>
      <c r="F445" s="55"/>
      <c r="G445" s="55"/>
      <c r="H445" s="33"/>
      <c r="I445" s="34"/>
      <c r="J445" s="34"/>
      <c r="K445" s="34"/>
      <c r="L445" s="34"/>
    </row>
    <row r="446" spans="1:12" x14ac:dyDescent="0.5">
      <c r="A446" s="55"/>
      <c r="B446" s="55"/>
      <c r="C446" s="55"/>
      <c r="D446" s="55"/>
      <c r="E446" s="55"/>
      <c r="F446" s="55"/>
      <c r="G446" s="55"/>
      <c r="H446" s="33"/>
      <c r="I446" s="34"/>
      <c r="J446" s="34"/>
      <c r="K446" s="34"/>
      <c r="L446" s="34"/>
    </row>
    <row r="447" spans="1:12" x14ac:dyDescent="0.5">
      <c r="A447" s="55"/>
      <c r="B447" s="55"/>
      <c r="C447" s="55"/>
      <c r="D447" s="55"/>
      <c r="E447" s="55"/>
      <c r="F447" s="55"/>
      <c r="G447" s="55"/>
      <c r="H447" s="33"/>
      <c r="I447" s="34"/>
      <c r="J447" s="34"/>
      <c r="K447" s="34"/>
      <c r="L447" s="34"/>
    </row>
    <row r="448" spans="1:12" x14ac:dyDescent="0.5">
      <c r="A448" s="55"/>
      <c r="B448" s="55"/>
      <c r="C448" s="55"/>
      <c r="D448" s="55"/>
      <c r="E448" s="55"/>
      <c r="F448" s="55"/>
      <c r="G448" s="55"/>
      <c r="H448" s="33"/>
      <c r="I448" s="34"/>
      <c r="J448" s="34"/>
      <c r="K448" s="34"/>
      <c r="L448" s="34"/>
    </row>
    <row r="449" spans="1:12" x14ac:dyDescent="0.5">
      <c r="A449" s="55"/>
      <c r="B449" s="55"/>
      <c r="C449" s="55"/>
      <c r="D449" s="55"/>
      <c r="E449" s="55"/>
      <c r="F449" s="55"/>
      <c r="G449" s="55"/>
      <c r="H449" s="33"/>
      <c r="I449" s="34"/>
      <c r="J449" s="34"/>
      <c r="K449" s="34"/>
      <c r="L449" s="34"/>
    </row>
    <row r="450" spans="1:12" x14ac:dyDescent="0.5">
      <c r="A450" s="55"/>
      <c r="B450" s="55"/>
      <c r="C450" s="55"/>
      <c r="D450" s="55"/>
      <c r="E450" s="55"/>
      <c r="F450" s="55"/>
      <c r="G450" s="55"/>
      <c r="H450" s="33"/>
      <c r="I450" s="34"/>
      <c r="J450" s="34"/>
      <c r="K450" s="34"/>
      <c r="L450" s="34"/>
    </row>
    <row r="451" spans="1:12" x14ac:dyDescent="0.5">
      <c r="A451" s="55"/>
      <c r="B451" s="55"/>
      <c r="C451" s="55"/>
      <c r="D451" s="55"/>
      <c r="E451" s="55"/>
      <c r="F451" s="55"/>
      <c r="G451" s="55"/>
      <c r="H451" s="33"/>
      <c r="I451" s="34"/>
      <c r="J451" s="34"/>
      <c r="K451" s="34"/>
      <c r="L451" s="34"/>
    </row>
    <row r="452" spans="1:12" x14ac:dyDescent="0.5">
      <c r="A452" s="55"/>
      <c r="B452" s="55"/>
      <c r="C452" s="55"/>
      <c r="D452" s="55"/>
      <c r="E452" s="55"/>
      <c r="F452" s="55"/>
      <c r="G452" s="55"/>
      <c r="H452" s="33"/>
      <c r="I452" s="34"/>
      <c r="J452" s="34"/>
      <c r="K452" s="34"/>
      <c r="L452" s="34"/>
    </row>
    <row r="453" spans="1:12" x14ac:dyDescent="0.5">
      <c r="A453" s="55"/>
      <c r="B453" s="55"/>
      <c r="C453" s="55"/>
      <c r="D453" s="55"/>
      <c r="E453" s="55"/>
      <c r="F453" s="55"/>
      <c r="G453" s="55"/>
      <c r="H453" s="33"/>
      <c r="I453" s="34"/>
      <c r="J453" s="34"/>
      <c r="K453" s="34"/>
      <c r="L453" s="34"/>
    </row>
    <row r="454" spans="1:12" x14ac:dyDescent="0.5">
      <c r="A454" s="55"/>
      <c r="B454" s="55"/>
      <c r="C454" s="55"/>
      <c r="D454" s="55"/>
      <c r="E454" s="55"/>
      <c r="F454" s="55"/>
      <c r="G454" s="55"/>
      <c r="H454" s="33"/>
      <c r="I454" s="34"/>
      <c r="J454" s="34"/>
      <c r="K454" s="34"/>
      <c r="L454" s="34"/>
    </row>
    <row r="455" spans="1:12" x14ac:dyDescent="0.5">
      <c r="A455" s="55"/>
      <c r="B455" s="55"/>
      <c r="C455" s="55"/>
      <c r="D455" s="55"/>
      <c r="E455" s="55"/>
      <c r="F455" s="55"/>
      <c r="G455" s="55"/>
      <c r="H455" s="33"/>
      <c r="I455" s="34"/>
      <c r="J455" s="34"/>
      <c r="K455" s="34"/>
      <c r="L455" s="34"/>
    </row>
    <row r="456" spans="1:12" x14ac:dyDescent="0.5">
      <c r="A456" s="55"/>
      <c r="B456" s="55"/>
      <c r="C456" s="55"/>
      <c r="D456" s="55"/>
      <c r="E456" s="55"/>
      <c r="F456" s="55"/>
      <c r="G456" s="55"/>
      <c r="H456" s="33"/>
      <c r="I456" s="34"/>
      <c r="J456" s="34"/>
      <c r="K456" s="34"/>
      <c r="L456" s="34"/>
    </row>
    <row r="457" spans="1:12" x14ac:dyDescent="0.5">
      <c r="A457" s="55"/>
      <c r="B457" s="55"/>
      <c r="C457" s="55"/>
      <c r="D457" s="55"/>
      <c r="E457" s="55"/>
      <c r="F457" s="55"/>
      <c r="G457" s="55"/>
      <c r="H457" s="33"/>
      <c r="I457" s="34"/>
      <c r="J457" s="34"/>
      <c r="K457" s="34"/>
      <c r="L457" s="34"/>
    </row>
    <row r="458" spans="1:12" x14ac:dyDescent="0.5">
      <c r="A458" s="55"/>
      <c r="B458" s="55"/>
      <c r="C458" s="55"/>
      <c r="D458" s="55"/>
      <c r="E458" s="55"/>
      <c r="F458" s="55"/>
      <c r="G458" s="55"/>
      <c r="H458" s="33"/>
      <c r="I458" s="34"/>
      <c r="J458" s="34"/>
      <c r="K458" s="34"/>
      <c r="L458" s="34"/>
    </row>
    <row r="459" spans="1:12" x14ac:dyDescent="0.5">
      <c r="A459" s="55"/>
      <c r="B459" s="55"/>
      <c r="C459" s="55"/>
      <c r="D459" s="55"/>
      <c r="E459" s="55"/>
      <c r="F459" s="55"/>
      <c r="G459" s="55"/>
      <c r="H459" s="33"/>
      <c r="I459" s="34"/>
      <c r="J459" s="34"/>
      <c r="K459" s="34"/>
      <c r="L459" s="34"/>
    </row>
    <row r="460" spans="1:12" x14ac:dyDescent="0.5">
      <c r="A460" s="55"/>
      <c r="B460" s="55"/>
      <c r="C460" s="55"/>
      <c r="D460" s="55"/>
      <c r="E460" s="55"/>
      <c r="F460" s="55"/>
      <c r="G460" s="55"/>
      <c r="H460" s="33"/>
      <c r="I460" s="34"/>
      <c r="J460" s="34"/>
      <c r="K460" s="34"/>
      <c r="L460" s="34"/>
    </row>
    <row r="461" spans="1:12" x14ac:dyDescent="0.5">
      <c r="A461" s="55"/>
      <c r="B461" s="55"/>
      <c r="C461" s="55"/>
      <c r="D461" s="55"/>
      <c r="E461" s="55"/>
      <c r="F461" s="55"/>
      <c r="G461" s="55"/>
      <c r="H461" s="33"/>
      <c r="I461" s="34"/>
      <c r="J461" s="34"/>
      <c r="K461" s="34"/>
      <c r="L461" s="34"/>
    </row>
    <row r="462" spans="1:12" x14ac:dyDescent="0.5">
      <c r="A462" s="55"/>
      <c r="B462" s="55"/>
      <c r="C462" s="55"/>
      <c r="D462" s="55"/>
      <c r="E462" s="55"/>
      <c r="F462" s="55"/>
      <c r="G462" s="55"/>
      <c r="H462" s="33"/>
      <c r="I462" s="34"/>
      <c r="J462" s="34"/>
      <c r="K462" s="34"/>
      <c r="L462" s="34"/>
    </row>
    <row r="463" spans="1:12" x14ac:dyDescent="0.5">
      <c r="A463" s="55"/>
      <c r="B463" s="55"/>
      <c r="C463" s="55"/>
      <c r="D463" s="55"/>
      <c r="E463" s="55"/>
      <c r="F463" s="55"/>
      <c r="G463" s="55"/>
      <c r="H463" s="33"/>
      <c r="I463" s="34"/>
      <c r="J463" s="34"/>
      <c r="K463" s="34"/>
      <c r="L463" s="34"/>
    </row>
    <row r="464" spans="1:12" x14ac:dyDescent="0.5">
      <c r="A464" s="55"/>
      <c r="B464" s="55"/>
      <c r="C464" s="55"/>
      <c r="D464" s="55"/>
      <c r="E464" s="55"/>
      <c r="F464" s="55"/>
      <c r="G464" s="55"/>
      <c r="H464" s="33"/>
      <c r="I464" s="34"/>
      <c r="J464" s="34"/>
      <c r="K464" s="34"/>
      <c r="L464" s="34"/>
    </row>
    <row r="465" spans="1:12" x14ac:dyDescent="0.5">
      <c r="A465" s="55"/>
      <c r="B465" s="55"/>
      <c r="C465" s="55"/>
      <c r="D465" s="55"/>
      <c r="E465" s="55"/>
      <c r="F465" s="55"/>
      <c r="G465" s="55"/>
      <c r="H465" s="33"/>
      <c r="I465" s="34"/>
      <c r="J465" s="34"/>
      <c r="K465" s="34"/>
      <c r="L465" s="34"/>
    </row>
    <row r="466" spans="1:12" x14ac:dyDescent="0.5">
      <c r="A466" s="55"/>
      <c r="B466" s="55"/>
      <c r="C466" s="55"/>
      <c r="D466" s="55"/>
      <c r="E466" s="55"/>
      <c r="F466" s="55"/>
      <c r="G466" s="55"/>
      <c r="H466" s="33"/>
      <c r="I466" s="34"/>
      <c r="J466" s="34"/>
      <c r="K466" s="34"/>
      <c r="L466" s="34"/>
    </row>
    <row r="467" spans="1:12" x14ac:dyDescent="0.5">
      <c r="A467" s="55"/>
      <c r="B467" s="55"/>
      <c r="C467" s="55"/>
      <c r="D467" s="55"/>
      <c r="E467" s="55"/>
      <c r="F467" s="55"/>
      <c r="G467" s="55"/>
      <c r="H467" s="33"/>
      <c r="I467" s="34"/>
      <c r="J467" s="34"/>
      <c r="K467" s="34"/>
      <c r="L467" s="34"/>
    </row>
    <row r="468" spans="1:12" x14ac:dyDescent="0.5">
      <c r="A468" s="55"/>
      <c r="B468" s="55"/>
      <c r="C468" s="55"/>
      <c r="D468" s="55"/>
      <c r="E468" s="55"/>
      <c r="F468" s="55"/>
      <c r="G468" s="55"/>
      <c r="H468" s="33"/>
      <c r="I468" s="34"/>
      <c r="J468" s="34"/>
      <c r="K468" s="34"/>
      <c r="L468" s="34"/>
    </row>
    <row r="469" spans="1:12" x14ac:dyDescent="0.5">
      <c r="A469" s="55"/>
      <c r="B469" s="55"/>
      <c r="C469" s="55"/>
      <c r="D469" s="55"/>
      <c r="E469" s="55"/>
      <c r="F469" s="55"/>
      <c r="G469" s="55"/>
      <c r="H469" s="33"/>
      <c r="I469" s="34"/>
      <c r="J469" s="34"/>
      <c r="K469" s="34"/>
      <c r="L469" s="34"/>
    </row>
    <row r="470" spans="1:12" x14ac:dyDescent="0.5">
      <c r="A470" s="55"/>
      <c r="B470" s="55"/>
      <c r="C470" s="55"/>
      <c r="D470" s="55"/>
      <c r="E470" s="55"/>
      <c r="F470" s="55"/>
      <c r="G470" s="55"/>
      <c r="H470" s="33"/>
      <c r="I470" s="34"/>
      <c r="J470" s="34"/>
      <c r="K470" s="34"/>
      <c r="L470" s="34"/>
    </row>
    <row r="471" spans="1:12" x14ac:dyDescent="0.5">
      <c r="A471" s="55"/>
      <c r="B471" s="55"/>
      <c r="C471" s="55"/>
      <c r="D471" s="55"/>
      <c r="E471" s="55"/>
      <c r="F471" s="55"/>
      <c r="G471" s="55"/>
      <c r="H471" s="33"/>
      <c r="I471" s="34"/>
      <c r="J471" s="34"/>
      <c r="K471" s="34"/>
      <c r="L471" s="34"/>
    </row>
    <row r="472" spans="1:12" x14ac:dyDescent="0.5">
      <c r="A472" s="55"/>
      <c r="B472" s="55"/>
      <c r="C472" s="55"/>
      <c r="D472" s="55"/>
      <c r="E472" s="55"/>
      <c r="F472" s="55"/>
      <c r="G472" s="55"/>
      <c r="H472" s="33"/>
      <c r="I472" s="34"/>
      <c r="J472" s="34"/>
      <c r="K472" s="34"/>
      <c r="L472" s="34"/>
    </row>
    <row r="473" spans="1:12" x14ac:dyDescent="0.5">
      <c r="A473" s="55"/>
      <c r="B473" s="55"/>
      <c r="C473" s="55"/>
      <c r="D473" s="55"/>
      <c r="E473" s="55"/>
      <c r="F473" s="55"/>
      <c r="G473" s="55"/>
      <c r="H473" s="33"/>
      <c r="I473" s="34"/>
      <c r="J473" s="34"/>
      <c r="K473" s="34"/>
      <c r="L473" s="34"/>
    </row>
    <row r="474" spans="1:12" x14ac:dyDescent="0.5">
      <c r="A474" s="55"/>
      <c r="B474" s="55"/>
      <c r="C474" s="55"/>
      <c r="D474" s="55"/>
      <c r="E474" s="55"/>
      <c r="F474" s="55"/>
      <c r="G474" s="55"/>
      <c r="H474" s="33"/>
      <c r="I474" s="34"/>
      <c r="J474" s="34"/>
      <c r="K474" s="34"/>
      <c r="L474" s="34"/>
    </row>
    <row r="475" spans="1:12" x14ac:dyDescent="0.5">
      <c r="A475" s="55"/>
      <c r="B475" s="55"/>
      <c r="C475" s="55"/>
      <c r="D475" s="55"/>
      <c r="E475" s="55"/>
      <c r="F475" s="55"/>
      <c r="G475" s="55"/>
      <c r="H475" s="33"/>
      <c r="I475" s="34"/>
      <c r="J475" s="34"/>
      <c r="K475" s="34"/>
      <c r="L475" s="34"/>
    </row>
    <row r="476" spans="1:12" x14ac:dyDescent="0.5">
      <c r="A476" s="55"/>
      <c r="B476" s="55"/>
      <c r="C476" s="55"/>
      <c r="D476" s="55"/>
      <c r="E476" s="55"/>
      <c r="F476" s="55"/>
      <c r="G476" s="55"/>
      <c r="H476" s="33"/>
      <c r="I476" s="34"/>
      <c r="J476" s="34"/>
      <c r="K476" s="34"/>
      <c r="L476" s="34"/>
    </row>
    <row r="477" spans="1:12" x14ac:dyDescent="0.5">
      <c r="A477" s="55"/>
      <c r="B477" s="55"/>
      <c r="C477" s="55"/>
      <c r="D477" s="55"/>
      <c r="E477" s="55"/>
      <c r="F477" s="55"/>
      <c r="G477" s="55"/>
      <c r="H477" s="33"/>
      <c r="I477" s="34"/>
      <c r="J477" s="34"/>
      <c r="K477" s="34"/>
      <c r="L477" s="34"/>
    </row>
    <row r="478" spans="1:12" x14ac:dyDescent="0.5">
      <c r="A478" s="55"/>
      <c r="B478" s="55"/>
      <c r="C478" s="55"/>
      <c r="D478" s="55"/>
      <c r="E478" s="55"/>
      <c r="F478" s="55"/>
      <c r="G478" s="55"/>
      <c r="H478" s="33"/>
      <c r="I478" s="34"/>
      <c r="J478" s="34"/>
      <c r="K478" s="34"/>
      <c r="L478" s="34"/>
    </row>
    <row r="479" spans="1:12" x14ac:dyDescent="0.5">
      <c r="A479" s="55"/>
      <c r="B479" s="55"/>
      <c r="C479" s="55"/>
      <c r="D479" s="55"/>
      <c r="E479" s="55"/>
      <c r="F479" s="55"/>
      <c r="G479" s="55"/>
      <c r="H479" s="33"/>
      <c r="I479" s="34"/>
      <c r="J479" s="34"/>
      <c r="K479" s="34"/>
      <c r="L479" s="34"/>
    </row>
    <row r="480" spans="1:12" x14ac:dyDescent="0.5">
      <c r="A480" s="55"/>
      <c r="B480" s="55"/>
      <c r="C480" s="55"/>
      <c r="D480" s="55"/>
      <c r="E480" s="55"/>
      <c r="F480" s="55"/>
      <c r="G480" s="55"/>
      <c r="H480" s="33"/>
      <c r="I480" s="34"/>
      <c r="J480" s="34"/>
      <c r="K480" s="34"/>
      <c r="L480" s="34"/>
    </row>
    <row r="481" spans="1:12" x14ac:dyDescent="0.5">
      <c r="A481" s="55"/>
      <c r="B481" s="55"/>
      <c r="C481" s="55"/>
      <c r="D481" s="55"/>
      <c r="E481" s="55"/>
      <c r="F481" s="55"/>
      <c r="G481" s="55"/>
      <c r="H481" s="33"/>
      <c r="I481" s="34"/>
      <c r="J481" s="34"/>
      <c r="K481" s="34"/>
      <c r="L481" s="34"/>
    </row>
    <row r="482" spans="1:12" x14ac:dyDescent="0.5">
      <c r="A482" s="55"/>
      <c r="B482" s="55"/>
      <c r="C482" s="55"/>
      <c r="D482" s="55"/>
      <c r="E482" s="55"/>
      <c r="F482" s="55"/>
      <c r="G482" s="55"/>
      <c r="H482" s="33"/>
      <c r="I482" s="34"/>
      <c r="J482" s="34"/>
      <c r="K482" s="34"/>
      <c r="L482" s="34"/>
    </row>
    <row r="483" spans="1:12" x14ac:dyDescent="0.5">
      <c r="A483" s="55"/>
      <c r="B483" s="55"/>
      <c r="C483" s="55"/>
      <c r="D483" s="55"/>
      <c r="E483" s="55"/>
      <c r="F483" s="55"/>
      <c r="G483" s="55"/>
      <c r="H483" s="33"/>
      <c r="I483" s="34"/>
      <c r="J483" s="34"/>
      <c r="K483" s="34"/>
      <c r="L483" s="34"/>
    </row>
    <row r="484" spans="1:12" x14ac:dyDescent="0.5">
      <c r="A484" s="55"/>
      <c r="B484" s="55"/>
      <c r="C484" s="55"/>
      <c r="D484" s="55"/>
      <c r="E484" s="55"/>
      <c r="F484" s="55"/>
      <c r="G484" s="55"/>
      <c r="H484" s="33"/>
      <c r="I484" s="34"/>
      <c r="J484" s="34"/>
      <c r="K484" s="34"/>
      <c r="L484" s="34"/>
    </row>
    <row r="485" spans="1:12" x14ac:dyDescent="0.5">
      <c r="A485" s="55"/>
      <c r="B485" s="55"/>
      <c r="C485" s="55"/>
      <c r="D485" s="55"/>
      <c r="E485" s="55"/>
      <c r="F485" s="55"/>
      <c r="G485" s="55"/>
      <c r="H485" s="33"/>
      <c r="I485" s="34"/>
      <c r="J485" s="34"/>
      <c r="K485" s="34"/>
      <c r="L485" s="34"/>
    </row>
    <row r="486" spans="1:12" x14ac:dyDescent="0.5">
      <c r="A486" s="55"/>
      <c r="B486" s="55"/>
      <c r="C486" s="55"/>
      <c r="D486" s="55"/>
      <c r="E486" s="55"/>
      <c r="F486" s="55"/>
      <c r="G486" s="55"/>
      <c r="H486" s="33"/>
      <c r="I486" s="34"/>
      <c r="J486" s="34"/>
      <c r="K486" s="34"/>
      <c r="L486" s="34"/>
    </row>
    <row r="487" spans="1:12" x14ac:dyDescent="0.5">
      <c r="A487" s="55"/>
      <c r="B487" s="55"/>
      <c r="C487" s="55"/>
      <c r="D487" s="55"/>
      <c r="E487" s="55"/>
      <c r="F487" s="55"/>
      <c r="G487" s="55"/>
      <c r="H487" s="33"/>
      <c r="I487" s="34"/>
      <c r="J487" s="34"/>
      <c r="K487" s="34"/>
      <c r="L487" s="34"/>
    </row>
    <row r="488" spans="1:12" x14ac:dyDescent="0.5">
      <c r="A488" s="55"/>
      <c r="B488" s="55"/>
      <c r="C488" s="55"/>
      <c r="D488" s="55"/>
      <c r="E488" s="55"/>
      <c r="F488" s="55"/>
      <c r="G488" s="55"/>
      <c r="H488" s="33"/>
      <c r="I488" s="34"/>
      <c r="J488" s="34"/>
      <c r="K488" s="34"/>
      <c r="L488" s="34"/>
    </row>
    <row r="489" spans="1:12" x14ac:dyDescent="0.5">
      <c r="A489" s="55"/>
      <c r="B489" s="55"/>
      <c r="C489" s="55"/>
      <c r="D489" s="55"/>
      <c r="E489" s="55"/>
      <c r="F489" s="55"/>
      <c r="G489" s="55"/>
      <c r="H489" s="33"/>
      <c r="I489" s="34"/>
      <c r="J489" s="34"/>
      <c r="K489" s="34"/>
      <c r="L489" s="34"/>
    </row>
    <row r="490" spans="1:12" x14ac:dyDescent="0.5">
      <c r="A490" s="55"/>
      <c r="B490" s="55"/>
      <c r="C490" s="55"/>
      <c r="D490" s="55"/>
      <c r="E490" s="55"/>
      <c r="F490" s="55"/>
      <c r="G490" s="55"/>
      <c r="H490" s="33"/>
      <c r="I490" s="34"/>
      <c r="J490" s="34"/>
      <c r="K490" s="34"/>
      <c r="L490" s="34"/>
    </row>
    <row r="491" spans="1:12" x14ac:dyDescent="0.5">
      <c r="A491" s="55"/>
      <c r="B491" s="55"/>
      <c r="C491" s="55"/>
      <c r="D491" s="55"/>
      <c r="E491" s="55"/>
      <c r="F491" s="55"/>
      <c r="G491" s="55"/>
      <c r="H491" s="33"/>
      <c r="I491" s="34"/>
      <c r="J491" s="34"/>
      <c r="K491" s="34"/>
      <c r="L491" s="34"/>
    </row>
    <row r="492" spans="1:12" x14ac:dyDescent="0.5">
      <c r="A492" s="55"/>
      <c r="B492" s="55"/>
      <c r="C492" s="55"/>
      <c r="D492" s="55"/>
      <c r="E492" s="55"/>
      <c r="F492" s="55"/>
      <c r="G492" s="55"/>
      <c r="H492" s="33"/>
      <c r="I492" s="34"/>
      <c r="J492" s="34"/>
      <c r="K492" s="34"/>
      <c r="L492" s="34"/>
    </row>
    <row r="493" spans="1:12" x14ac:dyDescent="0.5">
      <c r="A493" s="55"/>
      <c r="B493" s="55"/>
      <c r="C493" s="55"/>
      <c r="D493" s="55"/>
      <c r="E493" s="55"/>
      <c r="F493" s="55"/>
      <c r="G493" s="55"/>
      <c r="H493" s="33"/>
      <c r="I493" s="34"/>
      <c r="J493" s="34"/>
      <c r="K493" s="34"/>
      <c r="L493" s="34"/>
    </row>
    <row r="494" spans="1:12" x14ac:dyDescent="0.5">
      <c r="A494" s="55"/>
      <c r="B494" s="55"/>
      <c r="C494" s="55"/>
      <c r="D494" s="55"/>
      <c r="E494" s="55"/>
      <c r="F494" s="55"/>
      <c r="G494" s="55"/>
      <c r="H494" s="33"/>
      <c r="I494" s="34"/>
      <c r="J494" s="34"/>
      <c r="K494" s="34"/>
      <c r="L494" s="34"/>
    </row>
    <row r="495" spans="1:12" x14ac:dyDescent="0.5">
      <c r="A495" s="55"/>
      <c r="B495" s="55"/>
      <c r="C495" s="55"/>
      <c r="D495" s="55"/>
      <c r="E495" s="55"/>
      <c r="F495" s="55"/>
      <c r="G495" s="55"/>
      <c r="H495" s="33"/>
      <c r="I495" s="34"/>
      <c r="J495" s="34"/>
      <c r="K495" s="34"/>
      <c r="L495" s="34"/>
    </row>
    <row r="496" spans="1:12" x14ac:dyDescent="0.5">
      <c r="A496" s="55"/>
      <c r="B496" s="55"/>
      <c r="C496" s="55"/>
      <c r="D496" s="55"/>
      <c r="E496" s="55"/>
      <c r="F496" s="55"/>
      <c r="G496" s="55"/>
      <c r="H496" s="33"/>
      <c r="I496" s="34"/>
      <c r="J496" s="34"/>
      <c r="K496" s="34"/>
      <c r="L496" s="34"/>
    </row>
    <row r="497" spans="1:12" x14ac:dyDescent="0.5">
      <c r="A497" s="55"/>
      <c r="B497" s="55"/>
      <c r="C497" s="55"/>
      <c r="D497" s="55"/>
      <c r="E497" s="55"/>
      <c r="F497" s="55"/>
      <c r="G497" s="55"/>
      <c r="H497" s="33"/>
      <c r="I497" s="34"/>
      <c r="J497" s="34"/>
      <c r="K497" s="34"/>
      <c r="L497" s="34"/>
    </row>
    <row r="498" spans="1:12" x14ac:dyDescent="0.5">
      <c r="A498" s="55"/>
      <c r="B498" s="55"/>
      <c r="C498" s="55"/>
      <c r="D498" s="55"/>
      <c r="E498" s="55"/>
      <c r="F498" s="55"/>
      <c r="G498" s="55"/>
      <c r="H498" s="33"/>
      <c r="I498" s="34"/>
      <c r="J498" s="34"/>
      <c r="K498" s="34"/>
      <c r="L498" s="34"/>
    </row>
    <row r="499" spans="1:12" x14ac:dyDescent="0.5">
      <c r="A499" s="55"/>
      <c r="B499" s="55"/>
      <c r="C499" s="55"/>
      <c r="D499" s="55"/>
      <c r="E499" s="55"/>
      <c r="F499" s="55"/>
      <c r="G499" s="55"/>
      <c r="H499" s="33"/>
      <c r="I499" s="34"/>
      <c r="J499" s="34"/>
      <c r="K499" s="34"/>
      <c r="L499" s="34"/>
    </row>
    <row r="500" spans="1:12" x14ac:dyDescent="0.5">
      <c r="A500" s="55"/>
      <c r="B500" s="55"/>
      <c r="C500" s="55"/>
      <c r="D500" s="55"/>
      <c r="E500" s="55"/>
      <c r="F500" s="55"/>
      <c r="G500" s="55"/>
      <c r="H500" s="33"/>
      <c r="I500" s="34"/>
      <c r="J500" s="34"/>
      <c r="K500" s="34"/>
      <c r="L500" s="34"/>
    </row>
    <row r="501" spans="1:12" x14ac:dyDescent="0.5">
      <c r="A501" s="55"/>
      <c r="B501" s="55"/>
      <c r="C501" s="55"/>
      <c r="D501" s="55"/>
      <c r="E501" s="55"/>
      <c r="F501" s="55"/>
      <c r="G501" s="55"/>
      <c r="H501" s="33"/>
      <c r="I501" s="34"/>
      <c r="J501" s="34"/>
      <c r="K501" s="34"/>
      <c r="L501" s="34"/>
    </row>
    <row r="502" spans="1:12" x14ac:dyDescent="0.5">
      <c r="A502" s="55"/>
      <c r="B502" s="55"/>
      <c r="C502" s="55"/>
      <c r="D502" s="55"/>
      <c r="E502" s="55"/>
      <c r="F502" s="55"/>
      <c r="G502" s="55"/>
      <c r="H502" s="33"/>
      <c r="I502" s="34"/>
      <c r="J502" s="34"/>
      <c r="K502" s="34"/>
      <c r="L502" s="34"/>
    </row>
    <row r="503" spans="1:12" x14ac:dyDescent="0.5">
      <c r="A503" s="55"/>
      <c r="B503" s="55"/>
      <c r="C503" s="55"/>
      <c r="D503" s="55"/>
      <c r="E503" s="55"/>
      <c r="F503" s="55"/>
      <c r="G503" s="55"/>
      <c r="H503" s="33"/>
      <c r="I503" s="34"/>
      <c r="J503" s="34"/>
      <c r="K503" s="34"/>
      <c r="L503" s="34"/>
    </row>
    <row r="504" spans="1:12" x14ac:dyDescent="0.5">
      <c r="A504" s="55"/>
      <c r="B504" s="55"/>
      <c r="C504" s="55"/>
      <c r="D504" s="55"/>
      <c r="E504" s="55"/>
      <c r="F504" s="55"/>
      <c r="G504" s="55"/>
      <c r="H504" s="33"/>
      <c r="I504" s="34"/>
      <c r="J504" s="34"/>
      <c r="K504" s="34"/>
      <c r="L504" s="34"/>
    </row>
    <row r="505" spans="1:12" x14ac:dyDescent="0.5">
      <c r="A505" s="55"/>
      <c r="B505" s="55"/>
      <c r="C505" s="55"/>
      <c r="D505" s="55"/>
      <c r="E505" s="55"/>
      <c r="F505" s="55"/>
      <c r="G505" s="55"/>
      <c r="H505" s="33"/>
      <c r="I505" s="34"/>
      <c r="J505" s="34"/>
      <c r="K505" s="34"/>
      <c r="L505" s="34"/>
    </row>
    <row r="506" spans="1:12" x14ac:dyDescent="0.5">
      <c r="A506" s="55"/>
      <c r="B506" s="55"/>
      <c r="C506" s="55"/>
      <c r="D506" s="55"/>
      <c r="E506" s="55"/>
      <c r="F506" s="55"/>
      <c r="G506" s="55"/>
      <c r="H506" s="33"/>
      <c r="I506" s="34"/>
      <c r="J506" s="34"/>
      <c r="K506" s="34"/>
      <c r="L506" s="34"/>
    </row>
    <row r="507" spans="1:12" x14ac:dyDescent="0.5">
      <c r="A507" s="55"/>
      <c r="B507" s="55"/>
      <c r="C507" s="55"/>
      <c r="D507" s="55"/>
      <c r="E507" s="55"/>
      <c r="F507" s="55"/>
      <c r="G507" s="55"/>
      <c r="H507" s="33"/>
      <c r="I507" s="34"/>
      <c r="J507" s="34"/>
      <c r="K507" s="34"/>
      <c r="L507" s="34"/>
    </row>
    <row r="508" spans="1:12" x14ac:dyDescent="0.5">
      <c r="A508" s="55"/>
      <c r="B508" s="55"/>
      <c r="C508" s="55"/>
      <c r="D508" s="55"/>
      <c r="E508" s="55"/>
      <c r="F508" s="55"/>
      <c r="G508" s="55"/>
      <c r="H508" s="33"/>
      <c r="I508" s="34"/>
      <c r="J508" s="34"/>
      <c r="K508" s="34"/>
      <c r="L508" s="34"/>
    </row>
    <row r="509" spans="1:12" x14ac:dyDescent="0.5">
      <c r="A509" s="55"/>
      <c r="B509" s="55"/>
      <c r="C509" s="55"/>
      <c r="D509" s="55"/>
      <c r="E509" s="55"/>
      <c r="F509" s="55"/>
      <c r="G509" s="55"/>
      <c r="H509" s="33"/>
      <c r="I509" s="34"/>
      <c r="J509" s="34"/>
      <c r="K509" s="34"/>
      <c r="L509" s="34"/>
    </row>
    <row r="510" spans="1:12" x14ac:dyDescent="0.5">
      <c r="A510" s="55"/>
      <c r="B510" s="55"/>
      <c r="C510" s="55"/>
      <c r="D510" s="55"/>
      <c r="E510" s="55"/>
      <c r="F510" s="55"/>
      <c r="G510" s="55"/>
      <c r="H510" s="33"/>
      <c r="I510" s="34"/>
      <c r="J510" s="34"/>
      <c r="K510" s="34"/>
      <c r="L510" s="34"/>
    </row>
    <row r="511" spans="1:12" x14ac:dyDescent="0.5">
      <c r="A511" s="55"/>
      <c r="B511" s="55"/>
      <c r="C511" s="55"/>
      <c r="D511" s="55"/>
      <c r="E511" s="55"/>
      <c r="F511" s="55"/>
      <c r="G511" s="55"/>
      <c r="H511" s="33"/>
      <c r="I511" s="34"/>
      <c r="J511" s="34"/>
      <c r="K511" s="34"/>
      <c r="L511" s="34"/>
    </row>
    <row r="512" spans="1:12" x14ac:dyDescent="0.5">
      <c r="A512" s="55"/>
      <c r="B512" s="55"/>
      <c r="C512" s="55"/>
      <c r="D512" s="55"/>
      <c r="E512" s="55"/>
      <c r="F512" s="55"/>
      <c r="G512" s="55"/>
      <c r="H512" s="33"/>
      <c r="I512" s="34"/>
      <c r="J512" s="34"/>
      <c r="K512" s="34"/>
      <c r="L512" s="34"/>
    </row>
    <row r="513" spans="1:12" x14ac:dyDescent="0.5">
      <c r="A513" s="55"/>
      <c r="B513" s="55"/>
      <c r="C513" s="55"/>
      <c r="D513" s="55"/>
      <c r="E513" s="55"/>
      <c r="F513" s="55"/>
      <c r="G513" s="55"/>
      <c r="H513" s="33"/>
      <c r="I513" s="34"/>
      <c r="J513" s="34"/>
      <c r="K513" s="34"/>
      <c r="L513" s="34"/>
    </row>
    <row r="514" spans="1:12" x14ac:dyDescent="0.5">
      <c r="A514" s="55"/>
      <c r="B514" s="55"/>
      <c r="C514" s="55"/>
      <c r="D514" s="55"/>
      <c r="E514" s="55"/>
      <c r="F514" s="55"/>
      <c r="G514" s="55"/>
      <c r="H514" s="33"/>
      <c r="I514" s="34"/>
      <c r="J514" s="34"/>
      <c r="K514" s="34"/>
      <c r="L514" s="34"/>
    </row>
    <row r="515" spans="1:12" x14ac:dyDescent="0.5">
      <c r="A515" s="55"/>
      <c r="B515" s="55"/>
      <c r="C515" s="55"/>
      <c r="D515" s="55"/>
      <c r="E515" s="55"/>
      <c r="F515" s="55"/>
      <c r="G515" s="55"/>
      <c r="H515" s="33"/>
      <c r="I515" s="34"/>
      <c r="J515" s="34"/>
      <c r="K515" s="34"/>
      <c r="L515" s="34"/>
    </row>
    <row r="516" spans="1:12" x14ac:dyDescent="0.5">
      <c r="A516" s="55"/>
      <c r="B516" s="55"/>
      <c r="C516" s="55"/>
      <c r="D516" s="55"/>
      <c r="E516" s="55"/>
      <c r="F516" s="55"/>
      <c r="G516" s="55"/>
      <c r="H516" s="33"/>
      <c r="I516" s="34"/>
      <c r="J516" s="34"/>
      <c r="K516" s="34"/>
      <c r="L516" s="34"/>
    </row>
    <row r="517" spans="1:12" x14ac:dyDescent="0.5">
      <c r="A517" s="55"/>
      <c r="B517" s="55"/>
      <c r="C517" s="55"/>
      <c r="D517" s="55"/>
      <c r="E517" s="55"/>
      <c r="F517" s="55"/>
      <c r="G517" s="55"/>
      <c r="H517" s="33"/>
      <c r="I517" s="34"/>
      <c r="J517" s="34"/>
      <c r="K517" s="34"/>
      <c r="L517" s="34"/>
    </row>
    <row r="518" spans="1:12" x14ac:dyDescent="0.5">
      <c r="A518" s="55"/>
      <c r="B518" s="55"/>
      <c r="C518" s="55"/>
      <c r="D518" s="55"/>
      <c r="E518" s="55"/>
      <c r="F518" s="55"/>
      <c r="G518" s="55"/>
      <c r="H518" s="33"/>
      <c r="I518" s="34"/>
      <c r="J518" s="34"/>
      <c r="K518" s="34"/>
      <c r="L518" s="34"/>
    </row>
    <row r="519" spans="1:12" x14ac:dyDescent="0.5">
      <c r="A519" s="55"/>
      <c r="B519" s="55"/>
      <c r="C519" s="55"/>
      <c r="D519" s="55"/>
      <c r="E519" s="55"/>
      <c r="F519" s="55"/>
      <c r="G519" s="55"/>
      <c r="H519" s="33"/>
      <c r="I519" s="34"/>
      <c r="J519" s="34"/>
      <c r="K519" s="34"/>
      <c r="L519" s="34"/>
    </row>
    <row r="520" spans="1:12" x14ac:dyDescent="0.5">
      <c r="A520" s="55"/>
      <c r="B520" s="55"/>
      <c r="C520" s="55"/>
      <c r="D520" s="55"/>
      <c r="E520" s="55"/>
      <c r="F520" s="55"/>
      <c r="G520" s="55"/>
      <c r="H520" s="33"/>
      <c r="I520" s="34"/>
      <c r="J520" s="34"/>
      <c r="K520" s="34"/>
      <c r="L520" s="34"/>
    </row>
    <row r="521" spans="1:12" x14ac:dyDescent="0.5">
      <c r="A521" s="55"/>
      <c r="B521" s="55"/>
      <c r="C521" s="55"/>
      <c r="D521" s="55"/>
      <c r="E521" s="55"/>
      <c r="F521" s="55"/>
      <c r="G521" s="55"/>
      <c r="H521" s="33"/>
      <c r="I521" s="34"/>
      <c r="J521" s="34"/>
      <c r="K521" s="34"/>
      <c r="L521" s="34"/>
    </row>
    <row r="522" spans="1:12" x14ac:dyDescent="0.5">
      <c r="A522" s="55"/>
      <c r="B522" s="55"/>
      <c r="C522" s="55"/>
      <c r="D522" s="55"/>
      <c r="E522" s="55"/>
      <c r="F522" s="55"/>
      <c r="G522" s="55"/>
      <c r="H522" s="33"/>
      <c r="I522" s="34"/>
      <c r="J522" s="34"/>
      <c r="K522" s="34"/>
      <c r="L522" s="34"/>
    </row>
    <row r="523" spans="1:12" x14ac:dyDescent="0.5">
      <c r="A523" s="55"/>
      <c r="B523" s="55"/>
      <c r="C523" s="55"/>
      <c r="D523" s="55"/>
      <c r="E523" s="55"/>
      <c r="F523" s="55"/>
      <c r="G523" s="55"/>
      <c r="H523" s="33"/>
      <c r="I523" s="34"/>
      <c r="J523" s="34"/>
      <c r="K523" s="34"/>
      <c r="L523" s="34"/>
    </row>
    <row r="524" spans="1:12" x14ac:dyDescent="0.5">
      <c r="A524" s="55"/>
      <c r="B524" s="55"/>
      <c r="C524" s="55"/>
      <c r="D524" s="55"/>
      <c r="E524" s="55"/>
      <c r="F524" s="55"/>
      <c r="G524" s="55"/>
      <c r="H524" s="33"/>
      <c r="I524" s="34"/>
      <c r="J524" s="34"/>
      <c r="K524" s="34"/>
      <c r="L524" s="34"/>
    </row>
    <row r="525" spans="1:12" x14ac:dyDescent="0.5">
      <c r="A525" s="55"/>
      <c r="B525" s="55"/>
      <c r="C525" s="55"/>
      <c r="D525" s="55"/>
      <c r="E525" s="55"/>
      <c r="F525" s="55"/>
      <c r="G525" s="55"/>
      <c r="H525" s="33"/>
      <c r="I525" s="34"/>
      <c r="J525" s="34"/>
      <c r="K525" s="34"/>
      <c r="L525" s="34"/>
    </row>
    <row r="526" spans="1:12" x14ac:dyDescent="0.5">
      <c r="A526" s="55"/>
      <c r="B526" s="55"/>
      <c r="C526" s="55"/>
      <c r="D526" s="55"/>
      <c r="E526" s="55"/>
      <c r="F526" s="55"/>
      <c r="G526" s="55"/>
      <c r="H526" s="33"/>
      <c r="I526" s="34"/>
      <c r="J526" s="34"/>
      <c r="K526" s="34"/>
      <c r="L526" s="34"/>
    </row>
    <row r="527" spans="1:12" x14ac:dyDescent="0.5">
      <c r="A527" s="55"/>
      <c r="B527" s="55"/>
      <c r="C527" s="55"/>
      <c r="D527" s="55"/>
      <c r="E527" s="55"/>
      <c r="F527" s="55"/>
      <c r="G527" s="55"/>
      <c r="H527" s="33"/>
      <c r="I527" s="34"/>
      <c r="J527" s="34"/>
      <c r="K527" s="34"/>
      <c r="L527" s="34"/>
    </row>
    <row r="528" spans="1:12" x14ac:dyDescent="0.5">
      <c r="A528" s="55"/>
      <c r="B528" s="55"/>
      <c r="C528" s="55"/>
      <c r="D528" s="55"/>
      <c r="E528" s="55"/>
      <c r="F528" s="55"/>
      <c r="G528" s="55"/>
      <c r="H528" s="33"/>
      <c r="I528" s="34"/>
      <c r="J528" s="34"/>
      <c r="K528" s="34"/>
      <c r="L528" s="34"/>
    </row>
    <row r="529" spans="1:12" x14ac:dyDescent="0.5">
      <c r="A529" s="55"/>
      <c r="B529" s="55"/>
      <c r="C529" s="55"/>
      <c r="D529" s="55"/>
      <c r="E529" s="55"/>
      <c r="F529" s="55"/>
      <c r="G529" s="55"/>
      <c r="H529" s="33"/>
      <c r="I529" s="34"/>
      <c r="J529" s="34"/>
      <c r="K529" s="34"/>
      <c r="L529" s="34"/>
    </row>
    <row r="530" spans="1:12" x14ac:dyDescent="0.5">
      <c r="A530" s="55"/>
      <c r="B530" s="55"/>
      <c r="C530" s="55"/>
      <c r="D530" s="55"/>
      <c r="E530" s="55"/>
      <c r="F530" s="55"/>
      <c r="G530" s="55"/>
      <c r="H530" s="33"/>
      <c r="I530" s="34"/>
      <c r="J530" s="34"/>
      <c r="K530" s="34"/>
      <c r="L530" s="34"/>
    </row>
    <row r="531" spans="1:12" x14ac:dyDescent="0.5">
      <c r="A531" s="55"/>
      <c r="B531" s="55"/>
      <c r="C531" s="55"/>
      <c r="D531" s="55"/>
      <c r="E531" s="55"/>
      <c r="F531" s="55"/>
      <c r="G531" s="55"/>
      <c r="H531" s="33"/>
      <c r="I531" s="34"/>
      <c r="J531" s="34"/>
      <c r="K531" s="34"/>
      <c r="L531" s="34"/>
    </row>
    <row r="532" spans="1:12" x14ac:dyDescent="0.5">
      <c r="A532" s="55"/>
      <c r="B532" s="55"/>
      <c r="C532" s="55"/>
      <c r="D532" s="55"/>
      <c r="E532" s="55"/>
      <c r="F532" s="55"/>
      <c r="G532" s="55"/>
      <c r="H532" s="33"/>
      <c r="I532" s="34"/>
      <c r="J532" s="34"/>
      <c r="K532" s="34"/>
      <c r="L532" s="34"/>
    </row>
    <row r="533" spans="1:12" x14ac:dyDescent="0.5">
      <c r="A533" s="55"/>
      <c r="B533" s="55"/>
      <c r="C533" s="55"/>
      <c r="D533" s="55"/>
      <c r="E533" s="55"/>
      <c r="F533" s="55"/>
      <c r="G533" s="55"/>
      <c r="H533" s="33"/>
      <c r="I533" s="34"/>
      <c r="J533" s="34"/>
      <c r="K533" s="34"/>
      <c r="L533" s="34"/>
    </row>
    <row r="534" spans="1:12" x14ac:dyDescent="0.5">
      <c r="A534" s="55"/>
      <c r="B534" s="55"/>
      <c r="C534" s="55"/>
      <c r="D534" s="55"/>
      <c r="E534" s="55"/>
      <c r="F534" s="55"/>
      <c r="G534" s="55"/>
      <c r="H534" s="33"/>
      <c r="I534" s="34"/>
      <c r="J534" s="34"/>
      <c r="K534" s="34"/>
      <c r="L534" s="34"/>
    </row>
    <row r="535" spans="1:12" x14ac:dyDescent="0.5">
      <c r="A535" s="55"/>
      <c r="B535" s="55"/>
      <c r="C535" s="55"/>
      <c r="D535" s="55"/>
      <c r="E535" s="55"/>
      <c r="F535" s="55"/>
      <c r="G535" s="55"/>
      <c r="H535" s="33"/>
      <c r="I535" s="34"/>
      <c r="J535" s="34"/>
      <c r="K535" s="34"/>
      <c r="L535" s="34"/>
    </row>
    <row r="536" spans="1:12" x14ac:dyDescent="0.5">
      <c r="A536" s="55"/>
      <c r="B536" s="55"/>
      <c r="C536" s="55"/>
      <c r="D536" s="55"/>
      <c r="E536" s="55"/>
      <c r="F536" s="55"/>
      <c r="G536" s="55"/>
      <c r="H536" s="33"/>
      <c r="I536" s="34"/>
      <c r="J536" s="34"/>
      <c r="K536" s="34"/>
      <c r="L536" s="34"/>
    </row>
    <row r="537" spans="1:12" x14ac:dyDescent="0.5">
      <c r="A537" s="55"/>
      <c r="B537" s="55"/>
      <c r="C537" s="55"/>
      <c r="D537" s="55"/>
      <c r="E537" s="55"/>
      <c r="F537" s="55"/>
      <c r="G537" s="55"/>
      <c r="H537" s="33"/>
      <c r="I537" s="34"/>
      <c r="J537" s="34"/>
      <c r="K537" s="34"/>
      <c r="L537" s="34"/>
    </row>
    <row r="538" spans="1:12" x14ac:dyDescent="0.5">
      <c r="A538" s="55"/>
      <c r="B538" s="55"/>
      <c r="C538" s="55"/>
      <c r="D538" s="55"/>
      <c r="E538" s="55"/>
      <c r="F538" s="55"/>
      <c r="G538" s="55"/>
      <c r="H538" s="33"/>
      <c r="I538" s="34"/>
      <c r="J538" s="34"/>
      <c r="K538" s="34"/>
      <c r="L538" s="34"/>
    </row>
    <row r="539" spans="1:12" x14ac:dyDescent="0.5">
      <c r="A539" s="55"/>
      <c r="B539" s="55"/>
      <c r="C539" s="55"/>
      <c r="D539" s="55"/>
      <c r="E539" s="55"/>
      <c r="F539" s="55"/>
      <c r="G539" s="55"/>
      <c r="H539" s="33"/>
      <c r="I539" s="34"/>
      <c r="J539" s="34"/>
      <c r="K539" s="34"/>
      <c r="L539" s="34"/>
    </row>
    <row r="540" spans="1:12" x14ac:dyDescent="0.5">
      <c r="A540" s="55"/>
      <c r="B540" s="55"/>
      <c r="C540" s="55"/>
      <c r="D540" s="55"/>
      <c r="E540" s="55"/>
      <c r="F540" s="55"/>
      <c r="G540" s="55"/>
      <c r="H540" s="33"/>
      <c r="I540" s="34"/>
      <c r="J540" s="34"/>
      <c r="K540" s="34"/>
      <c r="L540" s="34"/>
    </row>
    <row r="541" spans="1:12" x14ac:dyDescent="0.5">
      <c r="A541" s="55"/>
      <c r="B541" s="55"/>
      <c r="C541" s="55"/>
      <c r="D541" s="55"/>
      <c r="E541" s="55"/>
      <c r="F541" s="55"/>
      <c r="G541" s="55"/>
      <c r="H541" s="33"/>
      <c r="I541" s="34"/>
      <c r="J541" s="34"/>
      <c r="K541" s="34"/>
      <c r="L541" s="34"/>
    </row>
    <row r="542" spans="1:12" x14ac:dyDescent="0.5">
      <c r="A542" s="55"/>
      <c r="B542" s="55"/>
      <c r="C542" s="55"/>
      <c r="D542" s="55"/>
      <c r="E542" s="55"/>
      <c r="F542" s="55"/>
      <c r="G542" s="55"/>
      <c r="H542" s="33"/>
      <c r="I542" s="34"/>
      <c r="J542" s="34"/>
      <c r="K542" s="34"/>
      <c r="L542" s="34"/>
    </row>
    <row r="543" spans="1:12" x14ac:dyDescent="0.5">
      <c r="A543" s="55"/>
      <c r="B543" s="55"/>
      <c r="C543" s="55"/>
      <c r="D543" s="55"/>
      <c r="E543" s="55"/>
      <c r="F543" s="55"/>
      <c r="G543" s="55"/>
      <c r="H543" s="33"/>
      <c r="I543" s="34"/>
      <c r="J543" s="34"/>
      <c r="K543" s="34"/>
      <c r="L543" s="34"/>
    </row>
    <row r="544" spans="1:12" x14ac:dyDescent="0.5">
      <c r="A544" s="55"/>
      <c r="B544" s="55"/>
      <c r="C544" s="55"/>
      <c r="D544" s="55"/>
      <c r="E544" s="55"/>
      <c r="F544" s="55"/>
      <c r="G544" s="55"/>
      <c r="H544" s="33"/>
      <c r="I544" s="34"/>
      <c r="J544" s="34"/>
      <c r="K544" s="34"/>
      <c r="L544" s="34"/>
    </row>
    <row r="545" spans="1:12" x14ac:dyDescent="0.5">
      <c r="A545" s="55"/>
      <c r="B545" s="55"/>
      <c r="C545" s="55"/>
      <c r="D545" s="55"/>
      <c r="E545" s="55"/>
      <c r="F545" s="55"/>
      <c r="G545" s="55"/>
      <c r="H545" s="33"/>
      <c r="I545" s="34"/>
      <c r="J545" s="34"/>
      <c r="K545" s="34"/>
      <c r="L545" s="34"/>
    </row>
    <row r="546" spans="1:12" x14ac:dyDescent="0.5">
      <c r="A546" s="55"/>
      <c r="B546" s="55"/>
      <c r="C546" s="55"/>
      <c r="D546" s="55"/>
      <c r="E546" s="55"/>
      <c r="F546" s="55"/>
      <c r="G546" s="55"/>
      <c r="H546" s="33"/>
      <c r="I546" s="34"/>
      <c r="J546" s="34"/>
      <c r="K546" s="34"/>
      <c r="L546" s="34"/>
    </row>
    <row r="547" spans="1:12" x14ac:dyDescent="0.5">
      <c r="A547" s="55"/>
      <c r="B547" s="55"/>
      <c r="C547" s="55"/>
      <c r="D547" s="55"/>
      <c r="E547" s="55"/>
      <c r="F547" s="55"/>
      <c r="G547" s="55"/>
      <c r="H547" s="33"/>
      <c r="I547" s="34"/>
      <c r="J547" s="34"/>
      <c r="K547" s="34"/>
      <c r="L547" s="34"/>
    </row>
    <row r="548" spans="1:12" x14ac:dyDescent="0.5">
      <c r="A548" s="55"/>
      <c r="B548" s="55"/>
      <c r="C548" s="55"/>
      <c r="D548" s="55"/>
      <c r="E548" s="55"/>
      <c r="F548" s="55"/>
      <c r="G548" s="55"/>
      <c r="H548" s="33"/>
      <c r="I548" s="34"/>
      <c r="J548" s="34"/>
      <c r="K548" s="34"/>
      <c r="L548" s="34"/>
    </row>
    <row r="549" spans="1:12" x14ac:dyDescent="0.5">
      <c r="A549" s="55"/>
      <c r="B549" s="55"/>
      <c r="C549" s="55"/>
      <c r="D549" s="55"/>
      <c r="E549" s="55"/>
      <c r="F549" s="55"/>
      <c r="G549" s="55"/>
      <c r="H549" s="33"/>
      <c r="I549" s="34"/>
      <c r="J549" s="34"/>
      <c r="K549" s="34"/>
      <c r="L549" s="34"/>
    </row>
    <row r="550" spans="1:12" x14ac:dyDescent="0.5">
      <c r="A550" s="55"/>
      <c r="B550" s="55"/>
      <c r="C550" s="55"/>
      <c r="D550" s="55"/>
      <c r="E550" s="55"/>
      <c r="F550" s="55"/>
      <c r="G550" s="55"/>
      <c r="H550" s="33"/>
      <c r="I550" s="34"/>
      <c r="J550" s="34"/>
      <c r="K550" s="34"/>
      <c r="L550" s="34"/>
    </row>
    <row r="551" spans="1:12" x14ac:dyDescent="0.5">
      <c r="A551" s="55"/>
      <c r="B551" s="55"/>
      <c r="C551" s="55"/>
      <c r="D551" s="55"/>
      <c r="E551" s="55"/>
      <c r="F551" s="55"/>
      <c r="G551" s="55"/>
      <c r="H551" s="33"/>
      <c r="I551" s="34"/>
      <c r="J551" s="34"/>
      <c r="K551" s="34"/>
      <c r="L551" s="34"/>
    </row>
    <row r="552" spans="1:12" x14ac:dyDescent="0.5">
      <c r="A552" s="55"/>
      <c r="B552" s="55"/>
      <c r="C552" s="55"/>
      <c r="D552" s="55"/>
      <c r="E552" s="55"/>
      <c r="F552" s="55"/>
      <c r="G552" s="55"/>
      <c r="H552" s="33"/>
      <c r="I552" s="34"/>
      <c r="J552" s="34"/>
      <c r="K552" s="34"/>
      <c r="L552" s="34"/>
    </row>
    <row r="553" spans="1:12" x14ac:dyDescent="0.5">
      <c r="A553" s="55"/>
      <c r="B553" s="55"/>
      <c r="C553" s="55"/>
      <c r="D553" s="55"/>
      <c r="E553" s="55"/>
      <c r="F553" s="55"/>
      <c r="G553" s="55"/>
      <c r="H553" s="33"/>
      <c r="I553" s="34"/>
      <c r="J553" s="34"/>
      <c r="K553" s="34"/>
      <c r="L553" s="34"/>
    </row>
    <row r="554" spans="1:12" x14ac:dyDescent="0.5">
      <c r="A554" s="55"/>
      <c r="B554" s="55"/>
      <c r="C554" s="55"/>
      <c r="D554" s="55"/>
      <c r="E554" s="55"/>
      <c r="F554" s="55"/>
      <c r="G554" s="55"/>
      <c r="H554" s="33"/>
      <c r="I554" s="34"/>
      <c r="J554" s="34"/>
      <c r="K554" s="34"/>
      <c r="L554" s="34"/>
    </row>
    <row r="555" spans="1:12" x14ac:dyDescent="0.5">
      <c r="A555" s="55"/>
      <c r="B555" s="55"/>
      <c r="C555" s="55"/>
      <c r="D555" s="55"/>
      <c r="E555" s="55"/>
      <c r="F555" s="55"/>
      <c r="G555" s="55"/>
      <c r="H555" s="33"/>
      <c r="I555" s="34"/>
      <c r="J555" s="34"/>
      <c r="K555" s="34"/>
      <c r="L555" s="34"/>
    </row>
    <row r="556" spans="1:12" x14ac:dyDescent="0.5">
      <c r="A556" s="55"/>
      <c r="B556" s="55"/>
      <c r="C556" s="55"/>
      <c r="D556" s="55"/>
      <c r="E556" s="55"/>
      <c r="F556" s="55"/>
      <c r="G556" s="55"/>
      <c r="H556" s="33"/>
      <c r="I556" s="34"/>
      <c r="J556" s="34"/>
      <c r="K556" s="34"/>
      <c r="L556" s="34"/>
    </row>
    <row r="557" spans="1:12" x14ac:dyDescent="0.5">
      <c r="A557" s="55"/>
      <c r="B557" s="55"/>
      <c r="C557" s="55"/>
      <c r="D557" s="55"/>
      <c r="E557" s="55"/>
      <c r="F557" s="55"/>
      <c r="G557" s="55"/>
      <c r="H557" s="33"/>
      <c r="I557" s="34"/>
      <c r="J557" s="34"/>
      <c r="K557" s="34"/>
      <c r="L557" s="34"/>
    </row>
    <row r="558" spans="1:12" x14ac:dyDescent="0.5">
      <c r="A558" s="55"/>
      <c r="B558" s="55"/>
      <c r="C558" s="55"/>
      <c r="D558" s="55"/>
      <c r="E558" s="55"/>
      <c r="F558" s="55"/>
      <c r="G558" s="55"/>
      <c r="H558" s="33"/>
      <c r="I558" s="34"/>
      <c r="J558" s="34"/>
      <c r="K558" s="34"/>
      <c r="L558" s="34"/>
    </row>
    <row r="559" spans="1:12" x14ac:dyDescent="0.5">
      <c r="A559" s="55"/>
      <c r="B559" s="55"/>
      <c r="C559" s="55"/>
      <c r="D559" s="55"/>
      <c r="E559" s="55"/>
      <c r="F559" s="55"/>
      <c r="G559" s="55"/>
      <c r="H559" s="33"/>
      <c r="I559" s="34"/>
      <c r="J559" s="34"/>
      <c r="K559" s="34"/>
      <c r="L559" s="34"/>
    </row>
    <row r="560" spans="1:12" x14ac:dyDescent="0.5">
      <c r="A560" s="55"/>
      <c r="B560" s="55"/>
      <c r="C560" s="55"/>
      <c r="D560" s="55"/>
      <c r="E560" s="55"/>
      <c r="F560" s="55"/>
      <c r="G560" s="55"/>
      <c r="H560" s="33"/>
      <c r="I560" s="34"/>
      <c r="J560" s="34"/>
      <c r="K560" s="34"/>
      <c r="L560" s="34"/>
    </row>
    <row r="561" spans="1:12" x14ac:dyDescent="0.5">
      <c r="A561" s="55"/>
      <c r="B561" s="55"/>
      <c r="C561" s="55"/>
      <c r="D561" s="55"/>
      <c r="E561" s="55"/>
      <c r="F561" s="55"/>
      <c r="G561" s="55"/>
      <c r="H561" s="33"/>
      <c r="I561" s="34"/>
      <c r="J561" s="34"/>
      <c r="K561" s="34"/>
      <c r="L561" s="34"/>
    </row>
    <row r="562" spans="1:12" x14ac:dyDescent="0.5">
      <c r="A562" s="55"/>
      <c r="B562" s="55"/>
      <c r="C562" s="55"/>
      <c r="D562" s="55"/>
      <c r="E562" s="55"/>
      <c r="F562" s="55"/>
      <c r="G562" s="55"/>
      <c r="H562" s="33"/>
      <c r="I562" s="34"/>
      <c r="J562" s="34"/>
      <c r="K562" s="34"/>
      <c r="L562" s="34"/>
    </row>
    <row r="563" spans="1:12" x14ac:dyDescent="0.5">
      <c r="A563" s="55"/>
      <c r="B563" s="55"/>
      <c r="C563" s="55"/>
      <c r="D563" s="55"/>
      <c r="E563" s="55"/>
      <c r="F563" s="55"/>
      <c r="G563" s="55"/>
      <c r="H563" s="33"/>
      <c r="I563" s="34"/>
      <c r="J563" s="34"/>
      <c r="K563" s="34"/>
      <c r="L563" s="34"/>
    </row>
    <row r="564" spans="1:12" x14ac:dyDescent="0.5">
      <c r="A564" s="55"/>
      <c r="B564" s="55"/>
      <c r="C564" s="55"/>
      <c r="D564" s="55"/>
      <c r="E564" s="55"/>
      <c r="F564" s="55"/>
      <c r="G564" s="55"/>
      <c r="H564" s="33"/>
      <c r="I564" s="34"/>
      <c r="J564" s="34"/>
      <c r="K564" s="34"/>
      <c r="L564" s="34"/>
    </row>
    <row r="565" spans="1:12" x14ac:dyDescent="0.5">
      <c r="A565" s="55"/>
      <c r="B565" s="55"/>
      <c r="C565" s="55"/>
      <c r="D565" s="55"/>
      <c r="E565" s="55"/>
      <c r="F565" s="55"/>
      <c r="G565" s="55"/>
      <c r="H565" s="33"/>
      <c r="I565" s="34"/>
      <c r="J565" s="34"/>
      <c r="K565" s="34"/>
      <c r="L565" s="34"/>
    </row>
    <row r="566" spans="1:12" x14ac:dyDescent="0.5">
      <c r="A566" s="55"/>
      <c r="B566" s="55"/>
      <c r="C566" s="55"/>
      <c r="D566" s="55"/>
      <c r="E566" s="55"/>
      <c r="F566" s="55"/>
      <c r="G566" s="55"/>
      <c r="H566" s="33"/>
      <c r="I566" s="34"/>
      <c r="J566" s="34"/>
      <c r="K566" s="34"/>
      <c r="L566" s="34"/>
    </row>
    <row r="567" spans="1:12" x14ac:dyDescent="0.5">
      <c r="A567" s="55"/>
      <c r="B567" s="55"/>
      <c r="C567" s="55"/>
      <c r="D567" s="55"/>
      <c r="E567" s="55"/>
      <c r="F567" s="55"/>
      <c r="G567" s="55"/>
      <c r="H567" s="33"/>
      <c r="I567" s="34"/>
      <c r="J567" s="34"/>
      <c r="K567" s="34"/>
      <c r="L567" s="34"/>
    </row>
    <row r="568" spans="1:12" x14ac:dyDescent="0.5">
      <c r="A568" s="55"/>
      <c r="B568" s="55"/>
      <c r="C568" s="55"/>
      <c r="D568" s="55"/>
      <c r="E568" s="55"/>
      <c r="F568" s="55"/>
      <c r="G568" s="55"/>
      <c r="H568" s="33"/>
      <c r="I568" s="34"/>
      <c r="J568" s="34"/>
      <c r="K568" s="34"/>
      <c r="L568" s="34"/>
    </row>
    <row r="569" spans="1:12" x14ac:dyDescent="0.5">
      <c r="A569" s="55"/>
      <c r="B569" s="55"/>
      <c r="C569" s="55"/>
      <c r="D569" s="55"/>
      <c r="E569" s="55"/>
      <c r="F569" s="55"/>
      <c r="G569" s="55"/>
      <c r="H569" s="33"/>
      <c r="I569" s="34"/>
      <c r="J569" s="34"/>
      <c r="K569" s="34"/>
      <c r="L569" s="34"/>
    </row>
    <row r="570" spans="1:12" x14ac:dyDescent="0.5">
      <c r="A570" s="55"/>
      <c r="B570" s="55"/>
      <c r="C570" s="55"/>
      <c r="D570" s="55"/>
      <c r="E570" s="55"/>
      <c r="F570" s="55"/>
      <c r="G570" s="55"/>
      <c r="H570" s="33"/>
      <c r="I570" s="34"/>
      <c r="J570" s="34"/>
      <c r="K570" s="34"/>
      <c r="L570" s="34"/>
    </row>
    <row r="571" spans="1:12" x14ac:dyDescent="0.5">
      <c r="A571" s="55"/>
      <c r="B571" s="55"/>
      <c r="C571" s="55"/>
      <c r="D571" s="55"/>
      <c r="E571" s="55"/>
      <c r="F571" s="55"/>
      <c r="G571" s="55"/>
      <c r="H571" s="33"/>
      <c r="I571" s="34"/>
      <c r="J571" s="34"/>
      <c r="K571" s="34"/>
      <c r="L571" s="34"/>
    </row>
    <row r="572" spans="1:12" x14ac:dyDescent="0.5">
      <c r="A572" s="55"/>
      <c r="B572" s="55"/>
      <c r="C572" s="55"/>
      <c r="D572" s="55"/>
      <c r="E572" s="55"/>
      <c r="F572" s="55"/>
      <c r="G572" s="55"/>
      <c r="H572" s="33"/>
      <c r="I572" s="34"/>
      <c r="J572" s="34"/>
      <c r="K572" s="34"/>
      <c r="L572" s="34"/>
    </row>
    <row r="573" spans="1:12" x14ac:dyDescent="0.5">
      <c r="A573" s="55"/>
      <c r="B573" s="55"/>
      <c r="C573" s="55"/>
      <c r="D573" s="55"/>
      <c r="E573" s="55"/>
      <c r="F573" s="55"/>
      <c r="G573" s="55"/>
      <c r="H573" s="33"/>
      <c r="I573" s="34"/>
      <c r="J573" s="34"/>
      <c r="K573" s="34"/>
      <c r="L573" s="34"/>
    </row>
    <row r="574" spans="1:12" x14ac:dyDescent="0.5">
      <c r="A574" s="55"/>
      <c r="B574" s="55"/>
      <c r="C574" s="55"/>
      <c r="D574" s="55"/>
      <c r="E574" s="55"/>
      <c r="F574" s="55"/>
      <c r="G574" s="55"/>
      <c r="H574" s="33"/>
      <c r="I574" s="34"/>
      <c r="J574" s="34"/>
      <c r="K574" s="34"/>
      <c r="L574" s="34"/>
    </row>
    <row r="575" spans="1:12" x14ac:dyDescent="0.5">
      <c r="A575" s="55"/>
      <c r="B575" s="55"/>
      <c r="C575" s="55"/>
      <c r="D575" s="55"/>
      <c r="E575" s="55"/>
      <c r="F575" s="55"/>
      <c r="G575" s="55"/>
      <c r="H575" s="33"/>
      <c r="I575" s="34"/>
      <c r="J575" s="34"/>
      <c r="K575" s="34"/>
      <c r="L575" s="34"/>
    </row>
    <row r="576" spans="1:12" x14ac:dyDescent="0.5">
      <c r="A576" s="55"/>
      <c r="B576" s="55"/>
      <c r="C576" s="55"/>
      <c r="D576" s="55"/>
      <c r="E576" s="55"/>
      <c r="F576" s="55"/>
      <c r="G576" s="55"/>
      <c r="H576" s="33"/>
      <c r="I576" s="34"/>
      <c r="J576" s="34"/>
      <c r="K576" s="34"/>
      <c r="L576" s="34"/>
    </row>
    <row r="577" spans="1:12" x14ac:dyDescent="0.5">
      <c r="A577" s="55"/>
      <c r="B577" s="55"/>
      <c r="C577" s="55"/>
      <c r="D577" s="55"/>
      <c r="E577" s="55"/>
      <c r="F577" s="55"/>
      <c r="G577" s="55"/>
      <c r="H577" s="33"/>
      <c r="I577" s="34"/>
      <c r="J577" s="34"/>
      <c r="K577" s="34"/>
      <c r="L577" s="34"/>
    </row>
    <row r="578" spans="1:12" x14ac:dyDescent="0.5">
      <c r="A578" s="55"/>
      <c r="B578" s="55"/>
      <c r="C578" s="55"/>
      <c r="D578" s="55"/>
      <c r="E578" s="55"/>
      <c r="F578" s="55"/>
      <c r="G578" s="55"/>
      <c r="H578" s="33"/>
      <c r="I578" s="34"/>
      <c r="J578" s="34"/>
      <c r="K578" s="34"/>
      <c r="L578" s="34"/>
    </row>
    <row r="579" spans="1:12" x14ac:dyDescent="0.5">
      <c r="A579" s="55"/>
      <c r="B579" s="55"/>
      <c r="C579" s="55"/>
      <c r="D579" s="55"/>
      <c r="E579" s="55"/>
      <c r="F579" s="55"/>
      <c r="G579" s="55"/>
      <c r="H579" s="33"/>
      <c r="I579" s="34"/>
      <c r="J579" s="34"/>
      <c r="K579" s="34"/>
      <c r="L579" s="34"/>
    </row>
    <row r="580" spans="1:12" x14ac:dyDescent="0.5">
      <c r="A580" s="55"/>
      <c r="B580" s="55"/>
      <c r="C580" s="55"/>
      <c r="D580" s="55"/>
      <c r="E580" s="55"/>
      <c r="F580" s="55"/>
      <c r="G580" s="55"/>
      <c r="H580" s="33"/>
      <c r="I580" s="34"/>
      <c r="J580" s="34"/>
      <c r="K580" s="34"/>
      <c r="L580" s="34"/>
    </row>
    <row r="581" spans="1:12" x14ac:dyDescent="0.5">
      <c r="A581" s="55"/>
      <c r="B581" s="55"/>
      <c r="C581" s="55"/>
      <c r="D581" s="55"/>
      <c r="E581" s="55"/>
      <c r="F581" s="55"/>
      <c r="G581" s="55"/>
      <c r="H581" s="33"/>
      <c r="I581" s="34"/>
      <c r="J581" s="34"/>
      <c r="K581" s="34"/>
      <c r="L581" s="34"/>
    </row>
    <row r="582" spans="1:12" x14ac:dyDescent="0.5">
      <c r="A582" s="55"/>
      <c r="B582" s="55"/>
      <c r="C582" s="55"/>
      <c r="D582" s="55"/>
      <c r="E582" s="55"/>
      <c r="F582" s="55"/>
      <c r="G582" s="55"/>
      <c r="H582" s="33"/>
      <c r="I582" s="34"/>
      <c r="J582" s="34"/>
      <c r="K582" s="34"/>
      <c r="L582" s="34"/>
    </row>
    <row r="583" spans="1:12" x14ac:dyDescent="0.5">
      <c r="A583" s="55"/>
      <c r="B583" s="55"/>
      <c r="C583" s="55"/>
      <c r="D583" s="55"/>
      <c r="E583" s="55"/>
      <c r="F583" s="55"/>
      <c r="G583" s="55"/>
      <c r="H583" s="33"/>
      <c r="I583" s="34"/>
      <c r="J583" s="34"/>
      <c r="K583" s="34"/>
      <c r="L583" s="34"/>
    </row>
    <row r="584" spans="1:12" x14ac:dyDescent="0.5">
      <c r="A584" s="55"/>
      <c r="B584" s="55"/>
      <c r="C584" s="55"/>
      <c r="D584" s="55"/>
      <c r="E584" s="55"/>
      <c r="F584" s="55"/>
      <c r="G584" s="55"/>
      <c r="H584" s="33"/>
      <c r="I584" s="34"/>
      <c r="J584" s="34"/>
      <c r="K584" s="34"/>
      <c r="L584" s="34"/>
    </row>
    <row r="585" spans="1:12" x14ac:dyDescent="0.5">
      <c r="A585" s="55"/>
      <c r="B585" s="55"/>
      <c r="C585" s="55"/>
      <c r="D585" s="55"/>
      <c r="E585" s="55"/>
      <c r="F585" s="55"/>
      <c r="G585" s="55"/>
      <c r="H585" s="33"/>
      <c r="I585" s="34"/>
      <c r="J585" s="34"/>
      <c r="K585" s="34"/>
      <c r="L585" s="34"/>
    </row>
    <row r="586" spans="1:12" x14ac:dyDescent="0.5">
      <c r="A586" s="55"/>
      <c r="B586" s="55"/>
      <c r="C586" s="55"/>
      <c r="D586" s="55"/>
      <c r="E586" s="55"/>
      <c r="F586" s="55"/>
      <c r="G586" s="55"/>
      <c r="H586" s="33"/>
      <c r="I586" s="34"/>
      <c r="J586" s="34"/>
      <c r="K586" s="34"/>
      <c r="L586" s="34"/>
    </row>
    <row r="587" spans="1:12" x14ac:dyDescent="0.5">
      <c r="A587" s="55"/>
      <c r="B587" s="55"/>
      <c r="C587" s="55"/>
      <c r="D587" s="55"/>
      <c r="E587" s="55"/>
      <c r="F587" s="55"/>
      <c r="G587" s="55"/>
      <c r="H587" s="33"/>
      <c r="I587" s="34"/>
      <c r="J587" s="34"/>
      <c r="K587" s="34"/>
      <c r="L587" s="34"/>
    </row>
    <row r="588" spans="1:12" x14ac:dyDescent="0.5">
      <c r="A588" s="55"/>
      <c r="B588" s="55"/>
      <c r="C588" s="55"/>
      <c r="D588" s="55"/>
      <c r="E588" s="55"/>
      <c r="F588" s="55"/>
      <c r="G588" s="55"/>
      <c r="H588" s="33"/>
      <c r="I588" s="34"/>
      <c r="J588" s="34"/>
      <c r="K588" s="34"/>
      <c r="L588" s="34"/>
    </row>
    <row r="589" spans="1:12" x14ac:dyDescent="0.5">
      <c r="A589" s="55"/>
      <c r="B589" s="55"/>
      <c r="C589" s="55"/>
      <c r="D589" s="55"/>
      <c r="E589" s="55"/>
      <c r="F589" s="55"/>
      <c r="G589" s="55"/>
      <c r="H589" s="33"/>
      <c r="I589" s="34"/>
      <c r="J589" s="34"/>
      <c r="K589" s="34"/>
      <c r="L589" s="34"/>
    </row>
    <row r="590" spans="1:12" x14ac:dyDescent="0.5">
      <c r="A590" s="55"/>
      <c r="B590" s="55"/>
      <c r="C590" s="55"/>
      <c r="D590" s="55"/>
      <c r="E590" s="55"/>
      <c r="F590" s="55"/>
      <c r="G590" s="55"/>
      <c r="H590" s="33"/>
      <c r="I590" s="34"/>
      <c r="J590" s="34"/>
      <c r="K590" s="34"/>
      <c r="L590" s="34"/>
    </row>
    <row r="591" spans="1:12" x14ac:dyDescent="0.5">
      <c r="A591" s="55"/>
      <c r="B591" s="55"/>
      <c r="C591" s="55"/>
      <c r="D591" s="55"/>
      <c r="E591" s="55"/>
      <c r="F591" s="55"/>
      <c r="G591" s="55"/>
      <c r="H591" s="33"/>
      <c r="I591" s="34"/>
      <c r="J591" s="34"/>
      <c r="K591" s="34"/>
      <c r="L591" s="34"/>
    </row>
    <row r="592" spans="1:12" x14ac:dyDescent="0.5">
      <c r="A592" s="55"/>
      <c r="B592" s="55"/>
      <c r="C592" s="55"/>
      <c r="D592" s="55"/>
      <c r="E592" s="55"/>
      <c r="F592" s="55"/>
      <c r="G592" s="55"/>
      <c r="H592" s="33"/>
      <c r="I592" s="34"/>
      <c r="J592" s="34"/>
      <c r="K592" s="34"/>
      <c r="L592" s="34"/>
    </row>
    <row r="593" spans="1:12" x14ac:dyDescent="0.5">
      <c r="A593" s="55"/>
      <c r="B593" s="55"/>
      <c r="C593" s="55"/>
      <c r="D593" s="55"/>
      <c r="E593" s="55"/>
      <c r="F593" s="55"/>
      <c r="G593" s="55"/>
      <c r="H593" s="33"/>
      <c r="I593" s="34"/>
      <c r="J593" s="34"/>
      <c r="K593" s="34"/>
      <c r="L593" s="34"/>
    </row>
    <row r="594" spans="1:12" x14ac:dyDescent="0.5">
      <c r="A594" s="55"/>
      <c r="B594" s="55"/>
      <c r="C594" s="55"/>
      <c r="D594" s="55"/>
      <c r="E594" s="55"/>
      <c r="F594" s="55"/>
      <c r="G594" s="55"/>
      <c r="H594" s="33"/>
      <c r="I594" s="34"/>
      <c r="J594" s="34"/>
      <c r="K594" s="34"/>
      <c r="L594" s="34"/>
    </row>
    <row r="595" spans="1:12" x14ac:dyDescent="0.5">
      <c r="A595" s="55"/>
      <c r="B595" s="55"/>
      <c r="C595" s="55"/>
      <c r="D595" s="55"/>
      <c r="E595" s="55"/>
      <c r="F595" s="55"/>
      <c r="G595" s="55"/>
      <c r="H595" s="33"/>
      <c r="I595" s="34"/>
      <c r="J595" s="34"/>
      <c r="K595" s="34"/>
      <c r="L595" s="34"/>
    </row>
    <row r="596" spans="1:12" x14ac:dyDescent="0.5">
      <c r="A596" s="55"/>
      <c r="B596" s="55"/>
      <c r="C596" s="55"/>
      <c r="D596" s="55"/>
      <c r="E596" s="55"/>
      <c r="F596" s="55"/>
      <c r="G596" s="55"/>
      <c r="H596" s="33"/>
      <c r="I596" s="34"/>
      <c r="J596" s="34"/>
      <c r="K596" s="34"/>
      <c r="L596" s="34"/>
    </row>
    <row r="597" spans="1:12" x14ac:dyDescent="0.5">
      <c r="A597" s="55"/>
      <c r="B597" s="55"/>
      <c r="C597" s="55"/>
      <c r="D597" s="55"/>
      <c r="E597" s="55"/>
      <c r="F597" s="55"/>
      <c r="G597" s="55"/>
      <c r="H597" s="33"/>
      <c r="I597" s="34"/>
      <c r="J597" s="34"/>
      <c r="K597" s="34"/>
      <c r="L597" s="34"/>
    </row>
    <row r="598" spans="1:12" x14ac:dyDescent="0.5">
      <c r="A598" s="55"/>
      <c r="B598" s="55"/>
      <c r="C598" s="55"/>
      <c r="D598" s="55"/>
      <c r="E598" s="55"/>
      <c r="F598" s="55"/>
      <c r="G598" s="55"/>
      <c r="H598" s="33"/>
      <c r="I598" s="34"/>
      <c r="J598" s="34"/>
      <c r="K598" s="34"/>
      <c r="L598" s="34"/>
    </row>
    <row r="599" spans="1:12" x14ac:dyDescent="0.5">
      <c r="A599" s="55"/>
      <c r="B599" s="55"/>
      <c r="C599" s="55"/>
      <c r="D599" s="55"/>
      <c r="E599" s="55"/>
      <c r="F599" s="55"/>
      <c r="G599" s="55"/>
      <c r="H599" s="33"/>
      <c r="I599" s="34"/>
      <c r="J599" s="34"/>
      <c r="K599" s="34"/>
      <c r="L599" s="34"/>
    </row>
    <row r="600" spans="1:12" x14ac:dyDescent="0.5">
      <c r="A600" s="55"/>
      <c r="B600" s="55"/>
      <c r="C600" s="55"/>
      <c r="D600" s="55"/>
      <c r="E600" s="55"/>
      <c r="F600" s="55"/>
      <c r="G600" s="55"/>
      <c r="H600" s="33"/>
      <c r="I600" s="34"/>
      <c r="J600" s="34"/>
      <c r="K600" s="34"/>
      <c r="L600" s="34"/>
    </row>
    <row r="601" spans="1:12" x14ac:dyDescent="0.5">
      <c r="A601" s="55"/>
      <c r="B601" s="55"/>
      <c r="C601" s="55"/>
      <c r="D601" s="55"/>
      <c r="E601" s="55"/>
      <c r="F601" s="55"/>
      <c r="G601" s="55"/>
      <c r="H601" s="33"/>
      <c r="I601" s="34"/>
      <c r="J601" s="34"/>
      <c r="K601" s="34"/>
      <c r="L601" s="34"/>
    </row>
    <row r="602" spans="1:12" x14ac:dyDescent="0.5">
      <c r="A602" s="55"/>
      <c r="B602" s="55"/>
      <c r="C602" s="55"/>
      <c r="D602" s="55"/>
      <c r="E602" s="55"/>
      <c r="F602" s="55"/>
      <c r="G602" s="55"/>
      <c r="H602" s="33"/>
      <c r="I602" s="34"/>
      <c r="J602" s="34"/>
      <c r="K602" s="34"/>
      <c r="L602" s="34"/>
    </row>
    <row r="603" spans="1:12" x14ac:dyDescent="0.5">
      <c r="A603" s="55"/>
      <c r="B603" s="55"/>
      <c r="C603" s="55"/>
      <c r="D603" s="55"/>
      <c r="E603" s="55"/>
      <c r="F603" s="55"/>
      <c r="G603" s="55"/>
      <c r="H603" s="33"/>
      <c r="I603" s="34"/>
      <c r="J603" s="34"/>
      <c r="K603" s="34"/>
      <c r="L603" s="34"/>
    </row>
    <row r="604" spans="1:12" x14ac:dyDescent="0.5">
      <c r="A604" s="55"/>
      <c r="B604" s="55"/>
      <c r="C604" s="55"/>
      <c r="D604" s="55"/>
      <c r="E604" s="55"/>
      <c r="F604" s="55"/>
      <c r="G604" s="55"/>
      <c r="H604" s="33"/>
      <c r="I604" s="34"/>
      <c r="J604" s="34"/>
      <c r="K604" s="34"/>
      <c r="L604" s="34"/>
    </row>
    <row r="605" spans="1:12" x14ac:dyDescent="0.5">
      <c r="A605" s="55"/>
      <c r="B605" s="55"/>
      <c r="C605" s="55"/>
      <c r="D605" s="55"/>
      <c r="E605" s="55"/>
      <c r="F605" s="55"/>
      <c r="G605" s="55"/>
      <c r="H605" s="33"/>
      <c r="I605" s="34"/>
      <c r="J605" s="34"/>
      <c r="K605" s="34"/>
      <c r="L605" s="34"/>
    </row>
    <row r="606" spans="1:12" x14ac:dyDescent="0.5">
      <c r="A606" s="55"/>
      <c r="B606" s="55"/>
      <c r="C606" s="55"/>
      <c r="D606" s="55"/>
      <c r="E606" s="55"/>
      <c r="F606" s="55"/>
      <c r="G606" s="55"/>
      <c r="H606" s="33"/>
      <c r="I606" s="34"/>
      <c r="J606" s="34"/>
      <c r="K606" s="34"/>
      <c r="L606" s="34"/>
    </row>
    <row r="607" spans="1:12" x14ac:dyDescent="0.5">
      <c r="A607" s="55"/>
      <c r="B607" s="55"/>
      <c r="C607" s="55"/>
      <c r="D607" s="55"/>
      <c r="E607" s="55"/>
      <c r="F607" s="55"/>
      <c r="G607" s="55"/>
      <c r="H607" s="33"/>
      <c r="I607" s="34"/>
      <c r="J607" s="34"/>
      <c r="K607" s="34"/>
      <c r="L607" s="34"/>
    </row>
    <row r="608" spans="1:12" x14ac:dyDescent="0.5">
      <c r="A608" s="55"/>
      <c r="B608" s="55"/>
      <c r="C608" s="55"/>
      <c r="D608" s="55"/>
      <c r="E608" s="55"/>
      <c r="F608" s="55"/>
      <c r="G608" s="55"/>
      <c r="H608" s="33"/>
      <c r="I608" s="34"/>
      <c r="J608" s="34"/>
      <c r="K608" s="34"/>
      <c r="L608" s="34"/>
    </row>
    <row r="609" spans="1:12" x14ac:dyDescent="0.5">
      <c r="A609" s="55"/>
      <c r="B609" s="55"/>
      <c r="C609" s="55"/>
      <c r="D609" s="55"/>
      <c r="E609" s="55"/>
      <c r="F609" s="55"/>
      <c r="G609" s="55"/>
      <c r="H609" s="33"/>
      <c r="I609" s="34"/>
      <c r="J609" s="34"/>
      <c r="K609" s="34"/>
      <c r="L609" s="34"/>
    </row>
    <row r="610" spans="1:12" x14ac:dyDescent="0.5">
      <c r="A610" s="55"/>
      <c r="B610" s="55"/>
      <c r="C610" s="55"/>
      <c r="D610" s="55"/>
      <c r="E610" s="55"/>
      <c r="F610" s="55"/>
      <c r="G610" s="55"/>
      <c r="H610" s="33"/>
      <c r="I610" s="34"/>
      <c r="J610" s="34"/>
      <c r="K610" s="34"/>
      <c r="L610" s="34"/>
    </row>
    <row r="611" spans="1:12" x14ac:dyDescent="0.5">
      <c r="A611" s="55"/>
      <c r="B611" s="55"/>
      <c r="C611" s="55"/>
      <c r="D611" s="55"/>
      <c r="E611" s="55"/>
      <c r="F611" s="55"/>
      <c r="G611" s="55"/>
      <c r="H611" s="33"/>
      <c r="I611" s="34"/>
      <c r="J611" s="34"/>
      <c r="K611" s="34"/>
      <c r="L611" s="34"/>
    </row>
    <row r="612" spans="1:12" x14ac:dyDescent="0.5">
      <c r="A612" s="55"/>
      <c r="B612" s="55"/>
      <c r="C612" s="55"/>
      <c r="D612" s="55"/>
      <c r="E612" s="55"/>
      <c r="F612" s="55"/>
      <c r="G612" s="55"/>
      <c r="H612" s="33"/>
      <c r="I612" s="34"/>
      <c r="J612" s="34"/>
      <c r="K612" s="34"/>
      <c r="L612" s="34"/>
    </row>
    <row r="613" spans="1:12" x14ac:dyDescent="0.5">
      <c r="A613" s="55"/>
      <c r="B613" s="55"/>
      <c r="C613" s="55"/>
      <c r="D613" s="55"/>
      <c r="E613" s="55"/>
      <c r="F613" s="55"/>
      <c r="G613" s="55"/>
      <c r="H613" s="33"/>
      <c r="I613" s="34"/>
      <c r="J613" s="34"/>
      <c r="K613" s="34"/>
      <c r="L613" s="34"/>
    </row>
    <row r="614" spans="1:12" x14ac:dyDescent="0.5">
      <c r="A614" s="55"/>
      <c r="B614" s="55"/>
      <c r="C614" s="55"/>
      <c r="D614" s="55"/>
      <c r="E614" s="55"/>
      <c r="F614" s="55"/>
      <c r="G614" s="55"/>
      <c r="H614" s="33"/>
      <c r="I614" s="34"/>
      <c r="J614" s="34"/>
      <c r="K614" s="34"/>
      <c r="L614" s="34"/>
    </row>
    <row r="615" spans="1:12" x14ac:dyDescent="0.5">
      <c r="A615" s="55"/>
      <c r="B615" s="55"/>
      <c r="C615" s="55"/>
      <c r="D615" s="55"/>
      <c r="E615" s="55"/>
      <c r="F615" s="55"/>
      <c r="G615" s="55"/>
      <c r="H615" s="33"/>
      <c r="I615" s="34"/>
      <c r="J615" s="34"/>
      <c r="K615" s="34"/>
      <c r="L615" s="34"/>
    </row>
    <row r="616" spans="1:12" x14ac:dyDescent="0.5">
      <c r="A616" s="55"/>
      <c r="B616" s="55"/>
      <c r="C616" s="55"/>
      <c r="D616" s="55"/>
      <c r="E616" s="55"/>
      <c r="F616" s="55"/>
      <c r="G616" s="55"/>
      <c r="H616" s="33"/>
      <c r="I616" s="34"/>
      <c r="J616" s="34"/>
      <c r="K616" s="34"/>
      <c r="L616" s="34"/>
    </row>
    <row r="617" spans="1:12" x14ac:dyDescent="0.5">
      <c r="A617" s="55"/>
      <c r="B617" s="55"/>
      <c r="C617" s="55"/>
      <c r="D617" s="55"/>
      <c r="E617" s="55"/>
      <c r="F617" s="55"/>
      <c r="G617" s="55"/>
      <c r="H617" s="33"/>
      <c r="I617" s="34"/>
      <c r="J617" s="34"/>
      <c r="K617" s="34"/>
      <c r="L617" s="34"/>
    </row>
    <row r="618" spans="1:12" x14ac:dyDescent="0.5">
      <c r="A618" s="55"/>
      <c r="B618" s="55"/>
      <c r="C618" s="55"/>
      <c r="D618" s="55"/>
      <c r="E618" s="55"/>
      <c r="F618" s="55"/>
      <c r="G618" s="55"/>
      <c r="H618" s="33"/>
      <c r="I618" s="34"/>
      <c r="J618" s="34"/>
      <c r="K618" s="34"/>
      <c r="L618" s="34"/>
    </row>
    <row r="619" spans="1:12" x14ac:dyDescent="0.5">
      <c r="A619" s="55"/>
      <c r="B619" s="55"/>
      <c r="C619" s="55"/>
      <c r="D619" s="55"/>
      <c r="E619" s="55"/>
      <c r="F619" s="55"/>
      <c r="G619" s="55"/>
      <c r="H619" s="33"/>
      <c r="I619" s="34"/>
      <c r="J619" s="34"/>
      <c r="K619" s="34"/>
      <c r="L619" s="34"/>
    </row>
    <row r="620" spans="1:12" x14ac:dyDescent="0.5">
      <c r="A620" s="55"/>
      <c r="B620" s="55"/>
      <c r="C620" s="55"/>
      <c r="D620" s="55"/>
      <c r="E620" s="55"/>
      <c r="F620" s="55"/>
      <c r="G620" s="55"/>
      <c r="H620" s="33"/>
      <c r="I620" s="34"/>
      <c r="J620" s="34"/>
      <c r="K620" s="34"/>
      <c r="L620" s="34"/>
    </row>
    <row r="621" spans="1:12" x14ac:dyDescent="0.5">
      <c r="A621" s="55"/>
      <c r="B621" s="55"/>
      <c r="C621" s="55"/>
      <c r="D621" s="55"/>
      <c r="E621" s="55"/>
      <c r="F621" s="55"/>
      <c r="G621" s="55"/>
      <c r="H621" s="33"/>
      <c r="I621" s="34"/>
      <c r="J621" s="34"/>
      <c r="K621" s="34"/>
      <c r="L621" s="34"/>
    </row>
    <row r="622" spans="1:12" x14ac:dyDescent="0.5">
      <c r="A622" s="55"/>
      <c r="B622" s="55"/>
      <c r="C622" s="55"/>
      <c r="D622" s="55"/>
      <c r="E622" s="55"/>
      <c r="F622" s="55"/>
      <c r="G622" s="55"/>
      <c r="H622" s="33"/>
      <c r="I622" s="34"/>
      <c r="J622" s="34"/>
      <c r="K622" s="34"/>
      <c r="L622" s="34"/>
    </row>
    <row r="623" spans="1:12" x14ac:dyDescent="0.5">
      <c r="A623" s="55"/>
      <c r="B623" s="55"/>
      <c r="C623" s="55"/>
      <c r="D623" s="55"/>
      <c r="E623" s="55"/>
      <c r="F623" s="55"/>
      <c r="G623" s="55"/>
      <c r="H623" s="33"/>
      <c r="I623" s="34"/>
      <c r="J623" s="34"/>
      <c r="K623" s="34"/>
      <c r="L623" s="34"/>
    </row>
    <row r="624" spans="1:12" x14ac:dyDescent="0.5">
      <c r="A624" s="55"/>
      <c r="B624" s="55"/>
      <c r="C624" s="55"/>
      <c r="D624" s="55"/>
      <c r="E624" s="55"/>
      <c r="F624" s="55"/>
      <c r="G624" s="55"/>
      <c r="H624" s="33"/>
      <c r="I624" s="34"/>
      <c r="J624" s="34"/>
      <c r="K624" s="34"/>
      <c r="L624" s="34"/>
    </row>
    <row r="625" spans="1:12" x14ac:dyDescent="0.5">
      <c r="A625" s="55"/>
      <c r="B625" s="55"/>
      <c r="C625" s="55"/>
      <c r="D625" s="55"/>
      <c r="E625" s="55"/>
      <c r="F625" s="55"/>
      <c r="G625" s="55"/>
      <c r="H625" s="33"/>
      <c r="I625" s="34"/>
      <c r="J625" s="34"/>
      <c r="K625" s="34"/>
      <c r="L625" s="34"/>
    </row>
    <row r="626" spans="1:12" x14ac:dyDescent="0.5">
      <c r="A626" s="55"/>
      <c r="B626" s="55"/>
      <c r="C626" s="55"/>
      <c r="D626" s="55"/>
      <c r="E626" s="55"/>
      <c r="F626" s="55"/>
      <c r="G626" s="55"/>
      <c r="H626" s="33"/>
      <c r="I626" s="34"/>
      <c r="J626" s="34"/>
      <c r="K626" s="34"/>
      <c r="L626" s="34"/>
    </row>
    <row r="627" spans="1:12" x14ac:dyDescent="0.5">
      <c r="A627" s="55"/>
      <c r="B627" s="55"/>
      <c r="C627" s="55"/>
      <c r="D627" s="55"/>
      <c r="E627" s="55"/>
      <c r="F627" s="55"/>
      <c r="G627" s="55"/>
      <c r="H627" s="33"/>
      <c r="I627" s="34"/>
      <c r="J627" s="34"/>
      <c r="K627" s="34"/>
      <c r="L627" s="34"/>
    </row>
    <row r="628" spans="1:12" x14ac:dyDescent="0.5">
      <c r="A628" s="55"/>
      <c r="B628" s="55"/>
      <c r="C628" s="55"/>
      <c r="D628" s="55"/>
      <c r="E628" s="55"/>
      <c r="F628" s="55"/>
      <c r="G628" s="55"/>
      <c r="H628" s="33"/>
      <c r="I628" s="34"/>
      <c r="J628" s="34"/>
      <c r="K628" s="34"/>
      <c r="L628" s="34"/>
    </row>
    <row r="629" spans="1:12" x14ac:dyDescent="0.5">
      <c r="A629" s="55"/>
      <c r="B629" s="55"/>
      <c r="C629" s="55"/>
      <c r="D629" s="55"/>
      <c r="E629" s="55"/>
      <c r="F629" s="55"/>
      <c r="G629" s="55"/>
      <c r="H629" s="33"/>
      <c r="I629" s="34"/>
      <c r="J629" s="34"/>
      <c r="K629" s="34"/>
      <c r="L629" s="34"/>
    </row>
    <row r="630" spans="1:12" x14ac:dyDescent="0.5">
      <c r="A630" s="55"/>
      <c r="B630" s="55"/>
      <c r="C630" s="55"/>
      <c r="D630" s="55"/>
      <c r="E630" s="55"/>
      <c r="F630" s="55"/>
      <c r="G630" s="55"/>
      <c r="H630" s="33"/>
      <c r="I630" s="34"/>
      <c r="J630" s="34"/>
      <c r="K630" s="34"/>
      <c r="L630" s="34"/>
    </row>
    <row r="631" spans="1:12" x14ac:dyDescent="0.5">
      <c r="A631" s="55"/>
      <c r="B631" s="55"/>
      <c r="C631" s="55"/>
      <c r="D631" s="55"/>
      <c r="E631" s="55"/>
      <c r="F631" s="55"/>
      <c r="G631" s="55"/>
      <c r="H631" s="33"/>
      <c r="I631" s="34"/>
      <c r="J631" s="34"/>
      <c r="K631" s="34"/>
      <c r="L631" s="34"/>
    </row>
    <row r="632" spans="1:12" x14ac:dyDescent="0.5">
      <c r="A632" s="55"/>
      <c r="B632" s="55"/>
      <c r="C632" s="55"/>
      <c r="D632" s="55"/>
      <c r="E632" s="55"/>
      <c r="F632" s="55"/>
      <c r="G632" s="55"/>
      <c r="H632" s="33"/>
      <c r="I632" s="34"/>
      <c r="J632" s="34"/>
      <c r="K632" s="34"/>
      <c r="L632" s="34"/>
    </row>
    <row r="633" spans="1:12" x14ac:dyDescent="0.5">
      <c r="A633" s="55"/>
      <c r="B633" s="55"/>
      <c r="C633" s="55"/>
      <c r="D633" s="55"/>
      <c r="E633" s="55"/>
      <c r="F633" s="55"/>
      <c r="G633" s="55"/>
      <c r="H633" s="33"/>
      <c r="I633" s="34"/>
      <c r="J633" s="34"/>
      <c r="K633" s="34"/>
      <c r="L633" s="34"/>
    </row>
    <row r="634" spans="1:12" x14ac:dyDescent="0.5">
      <c r="A634" s="55"/>
      <c r="B634" s="55"/>
      <c r="C634" s="55"/>
      <c r="D634" s="55"/>
      <c r="E634" s="55"/>
      <c r="F634" s="55"/>
      <c r="G634" s="55"/>
      <c r="H634" s="33"/>
      <c r="I634" s="34"/>
      <c r="J634" s="34"/>
      <c r="K634" s="34"/>
      <c r="L634" s="34"/>
    </row>
    <row r="635" spans="1:12" x14ac:dyDescent="0.5">
      <c r="A635" s="55"/>
      <c r="B635" s="55"/>
      <c r="C635" s="55"/>
      <c r="D635" s="55"/>
      <c r="E635" s="55"/>
      <c r="F635" s="55"/>
      <c r="G635" s="55"/>
      <c r="H635" s="33"/>
      <c r="I635" s="34"/>
      <c r="J635" s="34"/>
      <c r="K635" s="34"/>
      <c r="L635" s="34"/>
    </row>
    <row r="636" spans="1:12" x14ac:dyDescent="0.5">
      <c r="A636" s="55"/>
      <c r="B636" s="55"/>
      <c r="C636" s="55"/>
      <c r="D636" s="55"/>
      <c r="E636" s="55"/>
      <c r="F636" s="55"/>
      <c r="G636" s="55"/>
      <c r="H636" s="33"/>
      <c r="I636" s="34"/>
      <c r="J636" s="34"/>
      <c r="K636" s="34"/>
      <c r="L636" s="34"/>
    </row>
    <row r="637" spans="1:12" x14ac:dyDescent="0.5">
      <c r="A637" s="55"/>
      <c r="B637" s="55"/>
      <c r="C637" s="55"/>
      <c r="D637" s="55"/>
      <c r="E637" s="55"/>
      <c r="F637" s="55"/>
      <c r="G637" s="55"/>
      <c r="H637" s="33"/>
      <c r="I637" s="34"/>
      <c r="J637" s="34"/>
      <c r="K637" s="34"/>
      <c r="L637" s="34"/>
    </row>
    <row r="638" spans="1:12" x14ac:dyDescent="0.5">
      <c r="A638" s="55"/>
      <c r="B638" s="55"/>
      <c r="C638" s="55"/>
      <c r="D638" s="55"/>
      <c r="E638" s="55"/>
      <c r="F638" s="55"/>
      <c r="G638" s="55"/>
      <c r="H638" s="33"/>
      <c r="I638" s="34"/>
      <c r="J638" s="34"/>
      <c r="K638" s="34"/>
      <c r="L638" s="34"/>
    </row>
    <row r="639" spans="1:12" x14ac:dyDescent="0.5">
      <c r="A639" s="55"/>
      <c r="B639" s="55"/>
      <c r="C639" s="55"/>
      <c r="D639" s="55"/>
      <c r="E639" s="55"/>
      <c r="F639" s="55"/>
      <c r="G639" s="55"/>
      <c r="H639" s="33"/>
      <c r="I639" s="34"/>
      <c r="J639" s="34"/>
      <c r="K639" s="34"/>
      <c r="L639" s="34"/>
    </row>
    <row r="640" spans="1:12" x14ac:dyDescent="0.5">
      <c r="A640" s="55"/>
      <c r="B640" s="55"/>
      <c r="C640" s="55"/>
      <c r="D640" s="55"/>
      <c r="E640" s="55"/>
      <c r="F640" s="55"/>
      <c r="G640" s="55"/>
      <c r="H640" s="33"/>
      <c r="I640" s="34"/>
      <c r="J640" s="34"/>
      <c r="K640" s="34"/>
      <c r="L640" s="34"/>
    </row>
    <row r="641" spans="1:12" x14ac:dyDescent="0.5">
      <c r="A641" s="55"/>
      <c r="B641" s="55"/>
      <c r="C641" s="55"/>
      <c r="D641" s="55"/>
      <c r="E641" s="55"/>
      <c r="F641" s="55"/>
      <c r="G641" s="55"/>
      <c r="H641" s="33"/>
      <c r="I641" s="34"/>
      <c r="J641" s="34"/>
      <c r="K641" s="34"/>
      <c r="L641" s="34"/>
    </row>
    <row r="642" spans="1:12" x14ac:dyDescent="0.5">
      <c r="A642" s="55"/>
      <c r="B642" s="55"/>
      <c r="C642" s="55"/>
      <c r="D642" s="55"/>
      <c r="E642" s="55"/>
      <c r="F642" s="55"/>
      <c r="G642" s="55"/>
      <c r="H642" s="33"/>
      <c r="I642" s="34"/>
      <c r="J642" s="34"/>
      <c r="K642" s="34"/>
      <c r="L642" s="34"/>
    </row>
    <row r="643" spans="1:12" x14ac:dyDescent="0.5">
      <c r="A643" s="55"/>
      <c r="B643" s="55"/>
      <c r="C643" s="55"/>
      <c r="D643" s="55"/>
      <c r="E643" s="55"/>
      <c r="F643" s="55"/>
      <c r="G643" s="55"/>
      <c r="H643" s="33"/>
      <c r="I643" s="34"/>
      <c r="J643" s="34"/>
      <c r="K643" s="34"/>
      <c r="L643" s="34"/>
    </row>
    <row r="644" spans="1:12" x14ac:dyDescent="0.5">
      <c r="A644" s="55"/>
      <c r="B644" s="55"/>
      <c r="C644" s="55"/>
      <c r="D644" s="55"/>
      <c r="E644" s="55"/>
      <c r="F644" s="55"/>
      <c r="G644" s="55"/>
      <c r="H644" s="33"/>
      <c r="I644" s="34"/>
      <c r="J644" s="34"/>
      <c r="K644" s="34"/>
      <c r="L644" s="34"/>
    </row>
    <row r="645" spans="1:12" x14ac:dyDescent="0.5">
      <c r="A645" s="55"/>
      <c r="B645" s="55"/>
      <c r="C645" s="55"/>
      <c r="D645" s="55"/>
      <c r="E645" s="55"/>
      <c r="F645" s="55"/>
      <c r="G645" s="55"/>
      <c r="H645" s="33"/>
      <c r="I645" s="34"/>
      <c r="J645" s="34"/>
      <c r="K645" s="34"/>
      <c r="L645" s="34"/>
    </row>
    <row r="646" spans="1:12" x14ac:dyDescent="0.5">
      <c r="A646" s="55"/>
      <c r="B646" s="55"/>
      <c r="C646" s="55"/>
      <c r="D646" s="55"/>
      <c r="E646" s="55"/>
      <c r="F646" s="55"/>
      <c r="G646" s="55"/>
      <c r="H646" s="33"/>
      <c r="I646" s="34"/>
      <c r="J646" s="34"/>
      <c r="K646" s="34"/>
      <c r="L646" s="34"/>
    </row>
    <row r="647" spans="1:12" x14ac:dyDescent="0.5">
      <c r="A647" s="55"/>
      <c r="B647" s="55"/>
      <c r="C647" s="55"/>
      <c r="D647" s="55"/>
      <c r="E647" s="55"/>
      <c r="F647" s="55"/>
      <c r="G647" s="55"/>
      <c r="H647" s="33"/>
      <c r="I647" s="34"/>
      <c r="J647" s="34"/>
      <c r="K647" s="34"/>
      <c r="L647" s="34"/>
    </row>
    <row r="648" spans="1:12" x14ac:dyDescent="0.5">
      <c r="A648" s="55"/>
      <c r="B648" s="55"/>
      <c r="C648" s="55"/>
      <c r="D648" s="55"/>
      <c r="E648" s="55"/>
      <c r="F648" s="55"/>
      <c r="G648" s="55"/>
      <c r="H648" s="33"/>
      <c r="I648" s="34"/>
      <c r="J648" s="34"/>
      <c r="K648" s="34"/>
      <c r="L648" s="34"/>
    </row>
    <row r="649" spans="1:12" x14ac:dyDescent="0.5">
      <c r="A649" s="55"/>
      <c r="B649" s="55"/>
      <c r="C649" s="55"/>
      <c r="D649" s="55"/>
      <c r="E649" s="55"/>
      <c r="F649" s="55"/>
      <c r="G649" s="55"/>
      <c r="H649" s="33"/>
      <c r="I649" s="34"/>
      <c r="J649" s="34"/>
      <c r="K649" s="34"/>
      <c r="L649" s="34"/>
    </row>
    <row r="650" spans="1:12" x14ac:dyDescent="0.5">
      <c r="A650" s="55"/>
      <c r="B650" s="55"/>
      <c r="C650" s="55"/>
      <c r="D650" s="55"/>
      <c r="E650" s="55"/>
      <c r="F650" s="55"/>
      <c r="G650" s="55"/>
      <c r="H650" s="33"/>
      <c r="I650" s="34"/>
      <c r="J650" s="34"/>
      <c r="K650" s="34"/>
      <c r="L650" s="34"/>
    </row>
    <row r="651" spans="1:12" x14ac:dyDescent="0.5">
      <c r="A651" s="55"/>
      <c r="B651" s="55"/>
      <c r="C651" s="55"/>
      <c r="D651" s="55"/>
      <c r="E651" s="55"/>
      <c r="F651" s="55"/>
      <c r="G651" s="55"/>
      <c r="H651" s="33"/>
      <c r="I651" s="34"/>
      <c r="J651" s="34"/>
      <c r="K651" s="34"/>
      <c r="L651" s="34"/>
    </row>
    <row r="652" spans="1:12" x14ac:dyDescent="0.5">
      <c r="A652" s="55"/>
      <c r="B652" s="55"/>
      <c r="C652" s="55"/>
      <c r="D652" s="55"/>
      <c r="E652" s="55"/>
      <c r="F652" s="55"/>
      <c r="G652" s="55"/>
      <c r="H652" s="33"/>
      <c r="I652" s="34"/>
      <c r="J652" s="34"/>
      <c r="K652" s="34"/>
      <c r="L652" s="34"/>
    </row>
    <row r="653" spans="1:12" x14ac:dyDescent="0.5">
      <c r="A653" s="55"/>
      <c r="B653" s="55"/>
      <c r="C653" s="55"/>
      <c r="D653" s="55"/>
      <c r="E653" s="55"/>
      <c r="F653" s="55"/>
      <c r="G653" s="55"/>
      <c r="H653" s="33"/>
      <c r="I653" s="34"/>
      <c r="J653" s="34"/>
      <c r="K653" s="34"/>
      <c r="L653" s="34"/>
    </row>
    <row r="654" spans="1:12" x14ac:dyDescent="0.5">
      <c r="A654" s="55"/>
      <c r="B654" s="55"/>
      <c r="C654" s="55"/>
      <c r="D654" s="55"/>
      <c r="E654" s="55"/>
      <c r="F654" s="55"/>
      <c r="G654" s="55"/>
      <c r="H654" s="33"/>
      <c r="I654" s="34"/>
      <c r="J654" s="34"/>
      <c r="K654" s="34"/>
      <c r="L654" s="34"/>
    </row>
    <row r="655" spans="1:12" x14ac:dyDescent="0.5">
      <c r="A655" s="55"/>
      <c r="B655" s="55"/>
      <c r="C655" s="55"/>
      <c r="D655" s="55"/>
      <c r="E655" s="55"/>
      <c r="F655" s="55"/>
      <c r="G655" s="55"/>
      <c r="H655" s="33"/>
      <c r="I655" s="34"/>
      <c r="J655" s="34"/>
      <c r="K655" s="34"/>
      <c r="L655" s="34"/>
    </row>
    <row r="656" spans="1:12" x14ac:dyDescent="0.5">
      <c r="A656" s="55"/>
      <c r="B656" s="55"/>
      <c r="C656" s="55"/>
      <c r="D656" s="55"/>
      <c r="E656" s="55"/>
      <c r="F656" s="55"/>
      <c r="G656" s="55"/>
      <c r="H656" s="33"/>
      <c r="I656" s="34"/>
      <c r="J656" s="34"/>
      <c r="K656" s="34"/>
      <c r="L656" s="34"/>
    </row>
    <row r="657" spans="1:12" x14ac:dyDescent="0.5">
      <c r="A657" s="55"/>
      <c r="B657" s="55"/>
      <c r="C657" s="55"/>
      <c r="D657" s="55"/>
      <c r="E657" s="55"/>
      <c r="F657" s="55"/>
      <c r="G657" s="55"/>
      <c r="H657" s="33"/>
      <c r="I657" s="34"/>
      <c r="J657" s="34"/>
      <c r="K657" s="34"/>
      <c r="L657" s="34"/>
    </row>
    <row r="658" spans="1:12" x14ac:dyDescent="0.5">
      <c r="A658" s="55"/>
      <c r="B658" s="55"/>
      <c r="C658" s="55"/>
      <c r="D658" s="55"/>
      <c r="E658" s="55"/>
      <c r="F658" s="55"/>
      <c r="G658" s="55"/>
      <c r="H658" s="33"/>
      <c r="I658" s="34"/>
      <c r="J658" s="34"/>
      <c r="K658" s="34"/>
      <c r="L658" s="34"/>
    </row>
    <row r="659" spans="1:12" x14ac:dyDescent="0.5">
      <c r="A659" s="55"/>
      <c r="B659" s="55"/>
      <c r="C659" s="55"/>
      <c r="D659" s="55"/>
      <c r="E659" s="55"/>
      <c r="F659" s="55"/>
      <c r="G659" s="55"/>
      <c r="H659" s="33"/>
      <c r="I659" s="34"/>
      <c r="J659" s="34"/>
      <c r="K659" s="34"/>
      <c r="L659" s="34"/>
    </row>
    <row r="660" spans="1:12" x14ac:dyDescent="0.5">
      <c r="A660" s="55"/>
      <c r="B660" s="55"/>
      <c r="C660" s="55"/>
      <c r="D660" s="55"/>
      <c r="E660" s="55"/>
      <c r="F660" s="55"/>
      <c r="G660" s="55"/>
      <c r="H660" s="33"/>
      <c r="I660" s="34"/>
      <c r="J660" s="34"/>
      <c r="K660" s="34"/>
      <c r="L660" s="34"/>
    </row>
    <row r="661" spans="1:12" x14ac:dyDescent="0.5">
      <c r="A661" s="55"/>
      <c r="B661" s="55"/>
      <c r="C661" s="55"/>
      <c r="D661" s="55"/>
      <c r="E661" s="55"/>
      <c r="F661" s="55"/>
      <c r="G661" s="55"/>
      <c r="H661" s="33"/>
      <c r="I661" s="34"/>
      <c r="J661" s="34"/>
      <c r="K661" s="34"/>
      <c r="L661" s="34"/>
    </row>
    <row r="662" spans="1:12" x14ac:dyDescent="0.5">
      <c r="A662" s="55"/>
      <c r="B662" s="55"/>
      <c r="C662" s="55"/>
      <c r="D662" s="55"/>
      <c r="E662" s="55"/>
      <c r="F662" s="55"/>
      <c r="G662" s="55"/>
      <c r="H662" s="33"/>
      <c r="I662" s="34"/>
      <c r="J662" s="34"/>
      <c r="K662" s="34"/>
      <c r="L662" s="34"/>
    </row>
    <row r="663" spans="1:12" x14ac:dyDescent="0.5">
      <c r="A663" s="55"/>
      <c r="B663" s="55"/>
      <c r="C663" s="55"/>
      <c r="D663" s="55"/>
      <c r="E663" s="55"/>
      <c r="F663" s="55"/>
      <c r="G663" s="55"/>
      <c r="H663" s="33"/>
      <c r="I663" s="34"/>
      <c r="J663" s="34"/>
      <c r="K663" s="34"/>
      <c r="L663" s="34"/>
    </row>
    <row r="664" spans="1:12" x14ac:dyDescent="0.5">
      <c r="A664" s="55"/>
      <c r="B664" s="55"/>
      <c r="C664" s="55"/>
      <c r="D664" s="55"/>
      <c r="E664" s="55"/>
      <c r="F664" s="55"/>
      <c r="G664" s="55"/>
      <c r="H664" s="33"/>
      <c r="I664" s="34"/>
      <c r="J664" s="34"/>
      <c r="K664" s="34"/>
      <c r="L664" s="34"/>
    </row>
    <row r="665" spans="1:12" x14ac:dyDescent="0.5">
      <c r="A665" s="55"/>
      <c r="B665" s="55"/>
      <c r="C665" s="55"/>
      <c r="D665" s="55"/>
      <c r="E665" s="55"/>
      <c r="F665" s="55"/>
      <c r="G665" s="55"/>
      <c r="H665" s="33"/>
      <c r="I665" s="34"/>
      <c r="J665" s="34"/>
      <c r="K665" s="34"/>
      <c r="L665" s="34"/>
    </row>
    <row r="666" spans="1:12" x14ac:dyDescent="0.5">
      <c r="A666" s="55"/>
      <c r="B666" s="55"/>
      <c r="C666" s="55"/>
      <c r="D666" s="55"/>
      <c r="E666" s="55"/>
      <c r="F666" s="55"/>
      <c r="G666" s="55"/>
      <c r="H666" s="33"/>
      <c r="I666" s="34"/>
      <c r="J666" s="34"/>
      <c r="K666" s="34"/>
      <c r="L666" s="34"/>
    </row>
    <row r="667" spans="1:12" x14ac:dyDescent="0.5">
      <c r="A667" s="55"/>
      <c r="B667" s="55"/>
      <c r="C667" s="55"/>
      <c r="D667" s="55"/>
      <c r="E667" s="55"/>
      <c r="F667" s="55"/>
      <c r="G667" s="55"/>
      <c r="H667" s="33"/>
      <c r="I667" s="34"/>
      <c r="J667" s="34"/>
      <c r="K667" s="34"/>
      <c r="L667" s="34"/>
    </row>
    <row r="668" spans="1:12" x14ac:dyDescent="0.5">
      <c r="A668" s="55"/>
      <c r="B668" s="55"/>
      <c r="C668" s="55"/>
      <c r="D668" s="55"/>
      <c r="E668" s="55"/>
      <c r="F668" s="55"/>
      <c r="G668" s="55"/>
      <c r="H668" s="33"/>
      <c r="I668" s="34"/>
      <c r="J668" s="34"/>
      <c r="K668" s="34"/>
      <c r="L668" s="34"/>
    </row>
    <row r="669" spans="1:12" x14ac:dyDescent="0.5">
      <c r="A669" s="55"/>
      <c r="B669" s="55"/>
      <c r="C669" s="55"/>
      <c r="D669" s="55"/>
      <c r="E669" s="55"/>
      <c r="F669" s="55"/>
      <c r="G669" s="55"/>
      <c r="H669" s="33"/>
      <c r="I669" s="34"/>
      <c r="J669" s="34"/>
      <c r="K669" s="34"/>
      <c r="L669" s="34"/>
    </row>
    <row r="670" spans="1:12" x14ac:dyDescent="0.5">
      <c r="A670" s="55"/>
      <c r="B670" s="55"/>
      <c r="C670" s="55"/>
      <c r="D670" s="55"/>
      <c r="E670" s="55"/>
      <c r="F670" s="55"/>
      <c r="G670" s="55"/>
      <c r="H670" s="33"/>
      <c r="I670" s="34"/>
      <c r="J670" s="34"/>
      <c r="K670" s="34"/>
      <c r="L670" s="34"/>
    </row>
    <row r="671" spans="1:12" x14ac:dyDescent="0.5">
      <c r="A671" s="55"/>
      <c r="B671" s="55"/>
      <c r="C671" s="55"/>
      <c r="D671" s="55"/>
      <c r="E671" s="55"/>
      <c r="F671" s="55"/>
      <c r="G671" s="55"/>
      <c r="H671" s="33"/>
      <c r="I671" s="34"/>
      <c r="J671" s="34"/>
      <c r="K671" s="34"/>
      <c r="L671" s="34"/>
    </row>
    <row r="672" spans="1:12" x14ac:dyDescent="0.5">
      <c r="A672" s="55"/>
      <c r="B672" s="55"/>
      <c r="C672" s="55"/>
      <c r="D672" s="55"/>
      <c r="E672" s="55"/>
      <c r="F672" s="55"/>
      <c r="G672" s="55"/>
      <c r="H672" s="33"/>
      <c r="I672" s="34"/>
      <c r="J672" s="34"/>
      <c r="K672" s="34"/>
      <c r="L672" s="34"/>
    </row>
    <row r="673" spans="1:12" x14ac:dyDescent="0.5">
      <c r="A673" s="55"/>
      <c r="B673" s="55"/>
      <c r="C673" s="55"/>
      <c r="D673" s="55"/>
      <c r="E673" s="55"/>
      <c r="F673" s="55"/>
      <c r="G673" s="55"/>
      <c r="H673" s="33"/>
      <c r="I673" s="34"/>
      <c r="J673" s="34"/>
      <c r="K673" s="34"/>
      <c r="L673" s="34"/>
    </row>
    <row r="674" spans="1:12" x14ac:dyDescent="0.5">
      <c r="A674" s="55"/>
      <c r="B674" s="55"/>
      <c r="C674" s="55"/>
      <c r="D674" s="55"/>
      <c r="E674" s="55"/>
      <c r="F674" s="55"/>
      <c r="G674" s="55"/>
      <c r="H674" s="33"/>
      <c r="I674" s="34"/>
      <c r="J674" s="34"/>
      <c r="K674" s="34"/>
      <c r="L674" s="34"/>
    </row>
    <row r="675" spans="1:12" x14ac:dyDescent="0.5">
      <c r="A675" s="55"/>
      <c r="B675" s="55"/>
      <c r="C675" s="55"/>
      <c r="D675" s="55"/>
      <c r="E675" s="55"/>
      <c r="F675" s="55"/>
      <c r="G675" s="55"/>
      <c r="H675" s="33"/>
      <c r="I675" s="34"/>
      <c r="J675" s="34"/>
      <c r="K675" s="34"/>
      <c r="L675" s="34"/>
    </row>
    <row r="676" spans="1:12" x14ac:dyDescent="0.5">
      <c r="A676" s="55"/>
      <c r="B676" s="55"/>
      <c r="C676" s="55"/>
      <c r="D676" s="55"/>
      <c r="E676" s="55"/>
      <c r="F676" s="55"/>
      <c r="G676" s="55"/>
      <c r="H676" s="33"/>
      <c r="I676" s="34"/>
      <c r="J676" s="34"/>
      <c r="K676" s="34"/>
      <c r="L676" s="34"/>
    </row>
    <row r="677" spans="1:12" x14ac:dyDescent="0.5">
      <c r="A677" s="55"/>
      <c r="B677" s="55"/>
      <c r="C677" s="55"/>
      <c r="D677" s="55"/>
      <c r="E677" s="55"/>
      <c r="F677" s="55"/>
      <c r="G677" s="55"/>
      <c r="H677" s="33"/>
      <c r="I677" s="34"/>
      <c r="J677" s="34"/>
      <c r="K677" s="34"/>
      <c r="L677" s="34"/>
    </row>
    <row r="678" spans="1:12" x14ac:dyDescent="0.5">
      <c r="A678" s="55"/>
      <c r="B678" s="55"/>
      <c r="C678" s="55"/>
      <c r="D678" s="55"/>
      <c r="E678" s="55"/>
      <c r="F678" s="55"/>
      <c r="G678" s="55"/>
      <c r="H678" s="33"/>
      <c r="I678" s="34"/>
      <c r="J678" s="34"/>
      <c r="K678" s="34"/>
      <c r="L678" s="34"/>
    </row>
    <row r="679" spans="1:12" x14ac:dyDescent="0.5">
      <c r="A679" s="55"/>
      <c r="B679" s="55"/>
      <c r="C679" s="55"/>
      <c r="D679" s="55"/>
      <c r="E679" s="55"/>
      <c r="F679" s="55"/>
      <c r="G679" s="55"/>
      <c r="H679" s="33"/>
      <c r="I679" s="34"/>
      <c r="J679" s="34"/>
      <c r="K679" s="34"/>
      <c r="L679" s="34"/>
    </row>
    <row r="680" spans="1:12" x14ac:dyDescent="0.5">
      <c r="A680" s="55"/>
      <c r="B680" s="55"/>
      <c r="C680" s="55"/>
      <c r="D680" s="55"/>
      <c r="E680" s="55"/>
      <c r="F680" s="55"/>
      <c r="G680" s="55"/>
      <c r="H680" s="33"/>
      <c r="I680" s="34"/>
      <c r="J680" s="34"/>
      <c r="K680" s="34"/>
      <c r="L680" s="34"/>
    </row>
    <row r="681" spans="1:12" x14ac:dyDescent="0.5">
      <c r="A681" s="55"/>
      <c r="B681" s="55"/>
      <c r="C681" s="55"/>
      <c r="D681" s="55"/>
      <c r="E681" s="55"/>
      <c r="F681" s="55"/>
      <c r="G681" s="55"/>
      <c r="H681" s="33"/>
      <c r="I681" s="34"/>
      <c r="J681" s="34"/>
      <c r="K681" s="34"/>
      <c r="L681" s="34"/>
    </row>
    <row r="682" spans="1:12" x14ac:dyDescent="0.5">
      <c r="A682" s="55"/>
      <c r="B682" s="55"/>
      <c r="C682" s="55"/>
      <c r="D682" s="55"/>
      <c r="E682" s="55"/>
      <c r="F682" s="55"/>
      <c r="G682" s="55"/>
      <c r="H682" s="33"/>
      <c r="I682" s="34"/>
      <c r="J682" s="34"/>
      <c r="K682" s="34"/>
      <c r="L682" s="34"/>
    </row>
    <row r="683" spans="1:12" x14ac:dyDescent="0.5">
      <c r="A683" s="55"/>
      <c r="B683" s="55"/>
      <c r="C683" s="55"/>
      <c r="D683" s="55"/>
      <c r="E683" s="55"/>
      <c r="F683" s="55"/>
      <c r="G683" s="55"/>
      <c r="H683" s="33"/>
      <c r="I683" s="34"/>
      <c r="J683" s="34"/>
      <c r="K683" s="34"/>
      <c r="L683" s="34"/>
    </row>
    <row r="684" spans="1:12" x14ac:dyDescent="0.5">
      <c r="A684" s="55"/>
      <c r="B684" s="55"/>
      <c r="C684" s="55"/>
      <c r="D684" s="55"/>
      <c r="E684" s="55"/>
      <c r="F684" s="55"/>
      <c r="G684" s="55"/>
      <c r="H684" s="33"/>
      <c r="I684" s="34"/>
      <c r="J684" s="34"/>
      <c r="K684" s="34"/>
      <c r="L684" s="34"/>
    </row>
    <row r="685" spans="1:12" x14ac:dyDescent="0.5">
      <c r="A685" s="55"/>
      <c r="B685" s="55"/>
      <c r="C685" s="55"/>
      <c r="D685" s="55"/>
      <c r="E685" s="55"/>
      <c r="F685" s="55"/>
      <c r="G685" s="55"/>
      <c r="H685" s="33"/>
      <c r="I685" s="34"/>
      <c r="J685" s="34"/>
      <c r="K685" s="34"/>
      <c r="L685" s="34"/>
    </row>
    <row r="686" spans="1:12" x14ac:dyDescent="0.5">
      <c r="A686" s="55"/>
      <c r="B686" s="55"/>
      <c r="C686" s="55"/>
      <c r="D686" s="55"/>
      <c r="E686" s="55"/>
      <c r="F686" s="55"/>
      <c r="G686" s="55"/>
      <c r="H686" s="33"/>
      <c r="I686" s="34"/>
      <c r="J686" s="34"/>
      <c r="K686" s="34"/>
      <c r="L686" s="34"/>
    </row>
    <row r="687" spans="1:12" x14ac:dyDescent="0.5">
      <c r="A687" s="55"/>
      <c r="B687" s="55"/>
      <c r="C687" s="55"/>
      <c r="D687" s="55"/>
      <c r="E687" s="55"/>
      <c r="F687" s="55"/>
      <c r="G687" s="55"/>
      <c r="H687" s="33"/>
      <c r="I687" s="34"/>
      <c r="J687" s="34"/>
      <c r="K687" s="34"/>
      <c r="L687" s="34"/>
    </row>
    <row r="688" spans="1:12" x14ac:dyDescent="0.5">
      <c r="A688" s="55"/>
      <c r="B688" s="55"/>
      <c r="C688" s="55"/>
      <c r="D688" s="55"/>
      <c r="E688" s="55"/>
      <c r="F688" s="55"/>
      <c r="G688" s="55"/>
      <c r="H688" s="33"/>
      <c r="I688" s="34"/>
      <c r="J688" s="34"/>
      <c r="K688" s="34"/>
      <c r="L688" s="34"/>
    </row>
    <row r="689" spans="1:12" x14ac:dyDescent="0.5">
      <c r="A689" s="55"/>
      <c r="B689" s="55"/>
      <c r="C689" s="55"/>
      <c r="D689" s="55"/>
      <c r="E689" s="55"/>
      <c r="F689" s="55"/>
      <c r="G689" s="55"/>
      <c r="H689" s="33"/>
      <c r="I689" s="34"/>
      <c r="J689" s="34"/>
      <c r="K689" s="34"/>
      <c r="L689" s="34"/>
    </row>
    <row r="690" spans="1:12" x14ac:dyDescent="0.5">
      <c r="A690" s="55"/>
      <c r="B690" s="55"/>
      <c r="C690" s="55"/>
      <c r="D690" s="55"/>
      <c r="E690" s="55"/>
      <c r="F690" s="55"/>
      <c r="G690" s="55"/>
      <c r="H690" s="33"/>
      <c r="I690" s="34"/>
      <c r="J690" s="34"/>
      <c r="K690" s="34"/>
      <c r="L690" s="34"/>
    </row>
    <row r="691" spans="1:12" x14ac:dyDescent="0.5">
      <c r="A691" s="55"/>
      <c r="B691" s="55"/>
      <c r="C691" s="55"/>
      <c r="D691" s="55"/>
      <c r="E691" s="55"/>
      <c r="F691" s="55"/>
      <c r="G691" s="55"/>
      <c r="H691" s="33"/>
      <c r="I691" s="34"/>
      <c r="J691" s="34"/>
      <c r="K691" s="34"/>
      <c r="L691" s="34"/>
    </row>
    <row r="692" spans="1:12" x14ac:dyDescent="0.5">
      <c r="A692" s="55"/>
      <c r="B692" s="55"/>
      <c r="C692" s="55"/>
      <c r="D692" s="55"/>
      <c r="E692" s="55"/>
      <c r="F692" s="55"/>
      <c r="G692" s="55"/>
      <c r="H692" s="33"/>
      <c r="I692" s="34"/>
      <c r="J692" s="34"/>
      <c r="K692" s="34"/>
      <c r="L692" s="34"/>
    </row>
    <row r="693" spans="1:12" x14ac:dyDescent="0.5">
      <c r="A693" s="55"/>
      <c r="B693" s="55"/>
      <c r="C693" s="55"/>
      <c r="D693" s="55"/>
      <c r="E693" s="55"/>
      <c r="F693" s="55"/>
      <c r="G693" s="55"/>
      <c r="H693" s="33"/>
      <c r="I693" s="34"/>
      <c r="J693" s="34"/>
      <c r="K693" s="34"/>
      <c r="L693" s="34"/>
    </row>
    <row r="694" spans="1:12" x14ac:dyDescent="0.5">
      <c r="A694" s="55"/>
      <c r="B694" s="55"/>
      <c r="C694" s="55"/>
      <c r="D694" s="55"/>
      <c r="E694" s="55"/>
      <c r="F694" s="55"/>
      <c r="G694" s="55"/>
      <c r="H694" s="33"/>
      <c r="I694" s="34"/>
      <c r="J694" s="34"/>
      <c r="K694" s="34"/>
      <c r="L694" s="34"/>
    </row>
    <row r="695" spans="1:12" x14ac:dyDescent="0.5">
      <c r="A695" s="55"/>
      <c r="B695" s="55"/>
      <c r="C695" s="55"/>
      <c r="D695" s="55"/>
      <c r="E695" s="55"/>
      <c r="F695" s="55"/>
      <c r="G695" s="55"/>
      <c r="H695" s="33"/>
      <c r="I695" s="34"/>
      <c r="J695" s="34"/>
      <c r="K695" s="34"/>
      <c r="L695" s="34"/>
    </row>
    <row r="696" spans="1:12" x14ac:dyDescent="0.5">
      <c r="A696" s="55"/>
      <c r="B696" s="55"/>
      <c r="C696" s="55"/>
      <c r="D696" s="55"/>
      <c r="E696" s="55"/>
      <c r="F696" s="55"/>
      <c r="G696" s="55"/>
      <c r="H696" s="33"/>
      <c r="I696" s="34"/>
      <c r="J696" s="34"/>
      <c r="K696" s="34"/>
      <c r="L696" s="34"/>
    </row>
    <row r="697" spans="1:12" x14ac:dyDescent="0.5">
      <c r="A697" s="55"/>
      <c r="B697" s="55"/>
      <c r="C697" s="55"/>
      <c r="D697" s="55"/>
      <c r="E697" s="55"/>
      <c r="F697" s="55"/>
      <c r="G697" s="55"/>
      <c r="H697" s="33"/>
      <c r="I697" s="34"/>
      <c r="J697" s="34"/>
      <c r="K697" s="34"/>
      <c r="L697" s="34"/>
    </row>
    <row r="698" spans="1:12" x14ac:dyDescent="0.5">
      <c r="A698" s="55"/>
      <c r="B698" s="55"/>
      <c r="C698" s="55"/>
      <c r="D698" s="55"/>
      <c r="E698" s="55"/>
      <c r="F698" s="55"/>
      <c r="G698" s="55"/>
      <c r="H698" s="33"/>
      <c r="I698" s="34"/>
      <c r="J698" s="34"/>
      <c r="K698" s="34"/>
      <c r="L698" s="34"/>
    </row>
    <row r="699" spans="1:12" x14ac:dyDescent="0.5">
      <c r="A699" s="55"/>
      <c r="B699" s="55"/>
      <c r="C699" s="55"/>
      <c r="D699" s="55"/>
      <c r="E699" s="55"/>
      <c r="F699" s="55"/>
      <c r="G699" s="55"/>
      <c r="H699" s="33"/>
      <c r="I699" s="34"/>
      <c r="J699" s="34"/>
      <c r="K699" s="34"/>
      <c r="L699" s="34"/>
    </row>
    <row r="700" spans="1:12" x14ac:dyDescent="0.5">
      <c r="A700" s="55"/>
      <c r="B700" s="55"/>
      <c r="C700" s="55"/>
      <c r="D700" s="55"/>
      <c r="E700" s="55"/>
      <c r="F700" s="55"/>
      <c r="G700" s="55"/>
      <c r="H700" s="33"/>
      <c r="I700" s="34"/>
      <c r="J700" s="34"/>
      <c r="K700" s="34"/>
      <c r="L700" s="34"/>
    </row>
    <row r="701" spans="1:12" x14ac:dyDescent="0.5">
      <c r="A701" s="55"/>
      <c r="B701" s="55"/>
      <c r="C701" s="55"/>
      <c r="D701" s="55"/>
      <c r="E701" s="55"/>
      <c r="F701" s="55"/>
      <c r="G701" s="55"/>
      <c r="H701" s="33"/>
      <c r="I701" s="34"/>
      <c r="J701" s="34"/>
      <c r="K701" s="34"/>
      <c r="L701" s="34"/>
    </row>
    <row r="702" spans="1:12" x14ac:dyDescent="0.5">
      <c r="A702" s="55"/>
      <c r="B702" s="55"/>
      <c r="C702" s="55"/>
      <c r="D702" s="55"/>
      <c r="E702" s="55"/>
      <c r="F702" s="55"/>
      <c r="G702" s="55"/>
      <c r="H702" s="33"/>
      <c r="I702" s="34"/>
      <c r="J702" s="34"/>
      <c r="K702" s="34"/>
      <c r="L702" s="34"/>
    </row>
    <row r="703" spans="1:12" x14ac:dyDescent="0.5">
      <c r="A703" s="55"/>
      <c r="B703" s="55"/>
      <c r="C703" s="55"/>
      <c r="D703" s="55"/>
      <c r="E703" s="55"/>
      <c r="F703" s="55"/>
      <c r="G703" s="55"/>
      <c r="H703" s="33"/>
      <c r="I703" s="34"/>
      <c r="J703" s="34"/>
      <c r="K703" s="34"/>
      <c r="L703" s="34"/>
    </row>
    <row r="704" spans="1:12" x14ac:dyDescent="0.5">
      <c r="A704" s="55"/>
      <c r="B704" s="55"/>
      <c r="C704" s="55"/>
      <c r="D704" s="55"/>
      <c r="E704" s="55"/>
      <c r="F704" s="55"/>
      <c r="G704" s="55"/>
      <c r="H704" s="33"/>
      <c r="I704" s="34"/>
      <c r="J704" s="34"/>
      <c r="K704" s="34"/>
      <c r="L704" s="34"/>
    </row>
    <row r="705" spans="1:12" x14ac:dyDescent="0.5">
      <c r="A705" s="55"/>
      <c r="B705" s="55"/>
      <c r="C705" s="55"/>
      <c r="D705" s="55"/>
      <c r="E705" s="55"/>
      <c r="F705" s="55"/>
      <c r="G705" s="55"/>
      <c r="H705" s="33"/>
      <c r="I705" s="34"/>
      <c r="J705" s="34"/>
      <c r="K705" s="34"/>
      <c r="L705" s="34"/>
    </row>
    <row r="706" spans="1:12" x14ac:dyDescent="0.5">
      <c r="A706" s="55"/>
      <c r="B706" s="55"/>
      <c r="C706" s="55"/>
      <c r="D706" s="55"/>
      <c r="E706" s="55"/>
      <c r="F706" s="55"/>
      <c r="G706" s="55"/>
      <c r="H706" s="33"/>
      <c r="I706" s="34"/>
      <c r="J706" s="34"/>
      <c r="K706" s="34"/>
      <c r="L706" s="34"/>
    </row>
    <row r="707" spans="1:12" x14ac:dyDescent="0.5">
      <c r="A707" s="55"/>
      <c r="B707" s="55"/>
      <c r="C707" s="55"/>
      <c r="D707" s="55"/>
      <c r="E707" s="55"/>
      <c r="F707" s="55"/>
      <c r="G707" s="55"/>
      <c r="H707" s="33"/>
      <c r="I707" s="34"/>
      <c r="J707" s="34"/>
      <c r="K707" s="34"/>
      <c r="L707" s="34"/>
    </row>
    <row r="708" spans="1:12" x14ac:dyDescent="0.5">
      <c r="A708" s="55"/>
      <c r="B708" s="55"/>
      <c r="C708" s="55"/>
      <c r="D708" s="55"/>
      <c r="E708" s="55"/>
      <c r="F708" s="55"/>
      <c r="G708" s="55"/>
      <c r="H708" s="33"/>
      <c r="I708" s="34"/>
      <c r="J708" s="34"/>
      <c r="K708" s="34"/>
      <c r="L708" s="34"/>
    </row>
    <row r="709" spans="1:12" x14ac:dyDescent="0.5">
      <c r="A709" s="55"/>
      <c r="B709" s="55"/>
      <c r="C709" s="55"/>
      <c r="D709" s="55"/>
      <c r="E709" s="55"/>
      <c r="F709" s="55"/>
      <c r="G709" s="55"/>
      <c r="H709" s="33"/>
      <c r="I709" s="34"/>
      <c r="J709" s="34"/>
      <c r="K709" s="34"/>
      <c r="L709" s="34"/>
    </row>
    <row r="710" spans="1:12" x14ac:dyDescent="0.5">
      <c r="A710" s="55"/>
      <c r="B710" s="55"/>
      <c r="C710" s="55"/>
      <c r="D710" s="55"/>
      <c r="E710" s="55"/>
      <c r="F710" s="55"/>
      <c r="G710" s="55"/>
      <c r="H710" s="33"/>
      <c r="I710" s="34"/>
      <c r="J710" s="34"/>
      <c r="K710" s="34"/>
      <c r="L710" s="34"/>
    </row>
    <row r="711" spans="1:12" x14ac:dyDescent="0.5">
      <c r="A711" s="55"/>
      <c r="B711" s="55"/>
      <c r="C711" s="55"/>
      <c r="D711" s="55"/>
      <c r="E711" s="55"/>
      <c r="F711" s="55"/>
      <c r="G711" s="55"/>
      <c r="H711" s="33"/>
      <c r="I711" s="34"/>
      <c r="J711" s="34"/>
      <c r="K711" s="34"/>
      <c r="L711" s="34"/>
    </row>
    <row r="712" spans="1:12" x14ac:dyDescent="0.5">
      <c r="A712" s="55"/>
      <c r="B712" s="55"/>
      <c r="C712" s="55"/>
      <c r="D712" s="55"/>
      <c r="E712" s="55"/>
      <c r="F712" s="55"/>
      <c r="G712" s="55"/>
      <c r="H712" s="33"/>
      <c r="I712" s="34"/>
      <c r="J712" s="34"/>
      <c r="K712" s="34"/>
      <c r="L712" s="34"/>
    </row>
    <row r="713" spans="1:12" x14ac:dyDescent="0.5">
      <c r="A713" s="55"/>
      <c r="B713" s="55"/>
      <c r="C713" s="55"/>
      <c r="D713" s="55"/>
      <c r="E713" s="55"/>
      <c r="F713" s="55"/>
      <c r="G713" s="55"/>
      <c r="H713" s="33"/>
      <c r="I713" s="34"/>
      <c r="J713" s="34"/>
      <c r="K713" s="34"/>
      <c r="L713" s="34"/>
    </row>
    <row r="714" spans="1:12" x14ac:dyDescent="0.5">
      <c r="A714" s="55"/>
      <c r="B714" s="55"/>
      <c r="C714" s="55"/>
      <c r="D714" s="55"/>
      <c r="E714" s="55"/>
      <c r="F714" s="55"/>
      <c r="G714" s="55"/>
      <c r="H714" s="33"/>
      <c r="I714" s="34"/>
      <c r="J714" s="34"/>
      <c r="K714" s="34"/>
      <c r="L714" s="34"/>
    </row>
    <row r="715" spans="1:12" x14ac:dyDescent="0.5">
      <c r="A715" s="55"/>
      <c r="B715" s="55"/>
      <c r="C715" s="55"/>
      <c r="D715" s="55"/>
      <c r="E715" s="55"/>
      <c r="F715" s="55"/>
      <c r="G715" s="55"/>
      <c r="H715" s="33"/>
      <c r="I715" s="34"/>
      <c r="J715" s="34"/>
      <c r="K715" s="34"/>
      <c r="L715" s="34"/>
    </row>
    <row r="716" spans="1:12" x14ac:dyDescent="0.5">
      <c r="A716" s="55"/>
      <c r="B716" s="55"/>
      <c r="C716" s="55"/>
      <c r="D716" s="55"/>
      <c r="E716" s="55"/>
      <c r="F716" s="55"/>
      <c r="G716" s="55"/>
      <c r="H716" s="33"/>
      <c r="I716" s="34"/>
      <c r="J716" s="34"/>
      <c r="K716" s="34"/>
      <c r="L716" s="34"/>
    </row>
    <row r="717" spans="1:12" x14ac:dyDescent="0.5">
      <c r="A717" s="55"/>
      <c r="B717" s="55"/>
      <c r="C717" s="55"/>
      <c r="D717" s="55"/>
      <c r="E717" s="55"/>
      <c r="F717" s="55"/>
      <c r="G717" s="55"/>
      <c r="H717" s="33"/>
      <c r="I717" s="34"/>
      <c r="J717" s="34"/>
      <c r="K717" s="34"/>
      <c r="L717" s="34"/>
    </row>
    <row r="718" spans="1:12" x14ac:dyDescent="0.5">
      <c r="A718" s="55"/>
      <c r="B718" s="55"/>
      <c r="C718" s="55"/>
      <c r="D718" s="55"/>
      <c r="E718" s="55"/>
      <c r="F718" s="55"/>
      <c r="G718" s="55"/>
      <c r="H718" s="33"/>
      <c r="I718" s="34"/>
      <c r="J718" s="34"/>
      <c r="K718" s="34"/>
      <c r="L718" s="34"/>
    </row>
    <row r="719" spans="1:12" x14ac:dyDescent="0.5">
      <c r="A719" s="55"/>
      <c r="B719" s="55"/>
      <c r="C719" s="55"/>
      <c r="D719" s="55"/>
      <c r="E719" s="55"/>
      <c r="F719" s="55"/>
      <c r="G719" s="55"/>
      <c r="H719" s="33"/>
      <c r="I719" s="34"/>
      <c r="J719" s="34"/>
      <c r="K719" s="34"/>
      <c r="L719" s="34"/>
    </row>
    <row r="720" spans="1:12" x14ac:dyDescent="0.5">
      <c r="A720" s="55"/>
      <c r="B720" s="55"/>
      <c r="C720" s="55"/>
      <c r="D720" s="55"/>
      <c r="E720" s="55"/>
      <c r="F720" s="55"/>
      <c r="G720" s="55"/>
      <c r="H720" s="33"/>
      <c r="I720" s="34"/>
      <c r="J720" s="34"/>
      <c r="K720" s="34"/>
      <c r="L720" s="34"/>
    </row>
    <row r="721" spans="1:12" x14ac:dyDescent="0.5">
      <c r="A721" s="55"/>
      <c r="B721" s="55"/>
      <c r="C721" s="55"/>
      <c r="D721" s="55"/>
      <c r="E721" s="55"/>
      <c r="F721" s="55"/>
      <c r="G721" s="55"/>
      <c r="H721" s="33"/>
      <c r="I721" s="34"/>
      <c r="J721" s="34"/>
      <c r="K721" s="34"/>
      <c r="L721" s="34"/>
    </row>
    <row r="722" spans="1:12" x14ac:dyDescent="0.5">
      <c r="A722" s="55"/>
      <c r="B722" s="55"/>
      <c r="C722" s="55"/>
      <c r="D722" s="55"/>
      <c r="E722" s="55"/>
      <c r="F722" s="55"/>
      <c r="G722" s="55"/>
      <c r="H722" s="33"/>
      <c r="I722" s="34"/>
      <c r="J722" s="34"/>
      <c r="K722" s="34"/>
      <c r="L722" s="34"/>
    </row>
    <row r="723" spans="1:12" x14ac:dyDescent="0.5">
      <c r="A723" s="55"/>
      <c r="B723" s="55"/>
      <c r="C723" s="55"/>
      <c r="D723" s="55"/>
      <c r="E723" s="55"/>
      <c r="F723" s="55"/>
      <c r="G723" s="55"/>
      <c r="H723" s="33"/>
      <c r="I723" s="34"/>
      <c r="J723" s="34"/>
      <c r="K723" s="34"/>
      <c r="L723" s="34"/>
    </row>
    <row r="724" spans="1:12" x14ac:dyDescent="0.5">
      <c r="A724" s="55"/>
      <c r="B724" s="55"/>
      <c r="C724" s="55"/>
      <c r="D724" s="55"/>
      <c r="E724" s="55"/>
      <c r="F724" s="55"/>
      <c r="G724" s="55"/>
      <c r="H724" s="33"/>
      <c r="I724" s="34"/>
      <c r="J724" s="34"/>
      <c r="K724" s="34"/>
      <c r="L724" s="34"/>
    </row>
    <row r="725" spans="1:12" x14ac:dyDescent="0.5">
      <c r="A725" s="55"/>
      <c r="B725" s="55"/>
      <c r="C725" s="55"/>
      <c r="D725" s="55"/>
      <c r="E725" s="55"/>
      <c r="F725" s="55"/>
      <c r="G725" s="55"/>
      <c r="H725" s="33"/>
      <c r="I725" s="34"/>
      <c r="J725" s="34"/>
      <c r="K725" s="34"/>
      <c r="L725" s="34"/>
    </row>
    <row r="726" spans="1:12" x14ac:dyDescent="0.5">
      <c r="A726" s="55"/>
      <c r="B726" s="55"/>
      <c r="C726" s="55"/>
      <c r="D726" s="55"/>
      <c r="E726" s="55"/>
      <c r="F726" s="55"/>
      <c r="G726" s="55"/>
      <c r="H726" s="33"/>
      <c r="I726" s="34"/>
      <c r="J726" s="34"/>
      <c r="K726" s="34"/>
      <c r="L726" s="34"/>
    </row>
    <row r="727" spans="1:12" x14ac:dyDescent="0.5">
      <c r="A727" s="55"/>
      <c r="B727" s="55"/>
      <c r="C727" s="55"/>
      <c r="D727" s="55"/>
      <c r="E727" s="55"/>
      <c r="F727" s="55"/>
      <c r="G727" s="55"/>
      <c r="H727" s="33"/>
      <c r="I727" s="34"/>
      <c r="J727" s="34"/>
      <c r="K727" s="34"/>
      <c r="L727" s="34"/>
    </row>
    <row r="728" spans="1:12" x14ac:dyDescent="0.5">
      <c r="A728" s="55"/>
      <c r="B728" s="55"/>
      <c r="C728" s="55"/>
      <c r="D728" s="55"/>
      <c r="E728" s="55"/>
      <c r="F728" s="55"/>
      <c r="G728" s="55"/>
      <c r="H728" s="33"/>
      <c r="I728" s="34"/>
      <c r="J728" s="34"/>
      <c r="K728" s="34"/>
      <c r="L728" s="34"/>
    </row>
    <row r="729" spans="1:12" x14ac:dyDescent="0.5">
      <c r="A729" s="55"/>
      <c r="B729" s="55"/>
      <c r="C729" s="55"/>
      <c r="D729" s="55"/>
      <c r="E729" s="55"/>
      <c r="F729" s="55"/>
      <c r="G729" s="55"/>
      <c r="H729" s="33"/>
      <c r="I729" s="34"/>
      <c r="J729" s="34"/>
      <c r="K729" s="34"/>
      <c r="L729" s="34"/>
    </row>
    <row r="730" spans="1:12" x14ac:dyDescent="0.5">
      <c r="A730" s="55"/>
      <c r="B730" s="55"/>
      <c r="C730" s="55"/>
      <c r="D730" s="55"/>
      <c r="E730" s="55"/>
      <c r="F730" s="55"/>
      <c r="G730" s="55"/>
      <c r="H730" s="33"/>
      <c r="I730" s="34"/>
      <c r="J730" s="34"/>
      <c r="K730" s="34"/>
      <c r="L730" s="34"/>
    </row>
    <row r="731" spans="1:12" x14ac:dyDescent="0.5">
      <c r="A731" s="55"/>
      <c r="B731" s="55"/>
      <c r="C731" s="55"/>
      <c r="D731" s="55"/>
      <c r="E731" s="55"/>
      <c r="F731" s="55"/>
      <c r="G731" s="55"/>
      <c r="H731" s="33"/>
      <c r="I731" s="34"/>
      <c r="J731" s="34"/>
      <c r="K731" s="34"/>
      <c r="L731" s="34"/>
    </row>
    <row r="732" spans="1:12" x14ac:dyDescent="0.5">
      <c r="A732" s="55"/>
      <c r="B732" s="55"/>
      <c r="C732" s="55"/>
      <c r="D732" s="55"/>
      <c r="E732" s="55"/>
      <c r="F732" s="55"/>
      <c r="G732" s="55"/>
      <c r="H732" s="33"/>
      <c r="I732" s="34"/>
      <c r="J732" s="34"/>
      <c r="K732" s="34"/>
      <c r="L732" s="34"/>
    </row>
    <row r="733" spans="1:12" x14ac:dyDescent="0.5">
      <c r="A733" s="55"/>
      <c r="B733" s="55"/>
      <c r="C733" s="55"/>
      <c r="D733" s="55"/>
      <c r="E733" s="55"/>
      <c r="F733" s="55"/>
      <c r="G733" s="55"/>
      <c r="H733" s="33"/>
      <c r="I733" s="34"/>
      <c r="J733" s="34"/>
      <c r="K733" s="34"/>
      <c r="L733" s="34"/>
    </row>
    <row r="734" spans="1:12" x14ac:dyDescent="0.5">
      <c r="A734" s="55"/>
      <c r="B734" s="55"/>
      <c r="C734" s="55"/>
      <c r="D734" s="55"/>
      <c r="E734" s="55"/>
      <c r="F734" s="55"/>
      <c r="G734" s="55"/>
      <c r="H734" s="33"/>
      <c r="I734" s="34"/>
      <c r="J734" s="34"/>
      <c r="K734" s="34"/>
      <c r="L734" s="34"/>
    </row>
    <row r="735" spans="1:12" x14ac:dyDescent="0.5">
      <c r="A735" s="55"/>
      <c r="B735" s="55"/>
      <c r="C735" s="55"/>
      <c r="D735" s="55"/>
      <c r="E735" s="55"/>
      <c r="F735" s="55"/>
      <c r="G735" s="55"/>
      <c r="H735" s="33"/>
      <c r="I735" s="34"/>
      <c r="J735" s="34"/>
      <c r="K735" s="34"/>
      <c r="L735" s="34"/>
    </row>
    <row r="736" spans="1:12" x14ac:dyDescent="0.5">
      <c r="A736" s="55"/>
      <c r="B736" s="55"/>
      <c r="C736" s="55"/>
      <c r="D736" s="55"/>
      <c r="E736" s="55"/>
      <c r="F736" s="55"/>
      <c r="G736" s="55"/>
      <c r="H736" s="33"/>
      <c r="I736" s="34"/>
      <c r="J736" s="34"/>
      <c r="K736" s="34"/>
      <c r="L736" s="34"/>
    </row>
    <row r="737" spans="1:12" x14ac:dyDescent="0.5">
      <c r="A737" s="55"/>
      <c r="B737" s="55"/>
      <c r="C737" s="55"/>
      <c r="D737" s="55"/>
      <c r="E737" s="55"/>
      <c r="F737" s="55"/>
      <c r="G737" s="55"/>
      <c r="H737" s="33"/>
      <c r="I737" s="34"/>
      <c r="J737" s="34"/>
      <c r="K737" s="34"/>
      <c r="L737" s="34"/>
    </row>
    <row r="738" spans="1:12" x14ac:dyDescent="0.5">
      <c r="A738" s="55"/>
      <c r="B738" s="55"/>
      <c r="C738" s="55"/>
      <c r="D738" s="55"/>
      <c r="E738" s="55"/>
      <c r="F738" s="55"/>
      <c r="G738" s="55"/>
      <c r="H738" s="33"/>
      <c r="I738" s="34"/>
      <c r="J738" s="34"/>
      <c r="K738" s="34"/>
      <c r="L738" s="34"/>
    </row>
    <row r="739" spans="1:12" x14ac:dyDescent="0.5">
      <c r="A739" s="55"/>
      <c r="B739" s="55"/>
      <c r="C739" s="55"/>
      <c r="D739" s="55"/>
      <c r="E739" s="55"/>
      <c r="F739" s="55"/>
      <c r="G739" s="55"/>
      <c r="H739" s="33"/>
      <c r="I739" s="34"/>
      <c r="J739" s="34"/>
      <c r="K739" s="34"/>
      <c r="L739" s="34"/>
    </row>
    <row r="740" spans="1:12" x14ac:dyDescent="0.5">
      <c r="A740" s="55"/>
      <c r="B740" s="55"/>
      <c r="C740" s="55"/>
      <c r="D740" s="55"/>
      <c r="E740" s="55"/>
      <c r="F740" s="55"/>
      <c r="G740" s="55"/>
      <c r="H740" s="33"/>
      <c r="I740" s="34"/>
      <c r="J740" s="34"/>
      <c r="K740" s="34"/>
      <c r="L740" s="34"/>
    </row>
    <row r="741" spans="1:12" x14ac:dyDescent="0.5">
      <c r="A741" s="55"/>
      <c r="B741" s="55"/>
      <c r="C741" s="55"/>
      <c r="D741" s="55"/>
      <c r="E741" s="55"/>
      <c r="F741" s="55"/>
      <c r="G741" s="55"/>
      <c r="H741" s="33"/>
      <c r="I741" s="34"/>
      <c r="J741" s="34"/>
      <c r="K741" s="34"/>
      <c r="L741" s="34"/>
    </row>
    <row r="742" spans="1:12" x14ac:dyDescent="0.5">
      <c r="A742" s="55"/>
      <c r="B742" s="55"/>
      <c r="C742" s="55"/>
      <c r="D742" s="55"/>
      <c r="E742" s="55"/>
      <c r="F742" s="55"/>
      <c r="G742" s="55"/>
      <c r="H742" s="33"/>
      <c r="I742" s="34"/>
      <c r="J742" s="34"/>
      <c r="K742" s="34"/>
      <c r="L742" s="34"/>
    </row>
    <row r="743" spans="1:12" x14ac:dyDescent="0.5">
      <c r="A743" s="55"/>
      <c r="B743" s="55"/>
      <c r="C743" s="55"/>
      <c r="D743" s="55"/>
      <c r="E743" s="55"/>
      <c r="F743" s="55"/>
      <c r="G743" s="55"/>
      <c r="H743" s="33"/>
      <c r="I743" s="34"/>
      <c r="J743" s="34"/>
      <c r="K743" s="34"/>
      <c r="L743" s="34"/>
    </row>
    <row r="744" spans="1:12" x14ac:dyDescent="0.5">
      <c r="A744" s="55"/>
      <c r="B744" s="55"/>
      <c r="C744" s="55"/>
      <c r="D744" s="55"/>
      <c r="E744" s="55"/>
      <c r="F744" s="55"/>
      <c r="G744" s="55"/>
      <c r="H744" s="33"/>
      <c r="I744" s="34"/>
      <c r="J744" s="34"/>
      <c r="K744" s="34"/>
      <c r="L744" s="34"/>
    </row>
    <row r="745" spans="1:12" x14ac:dyDescent="0.5">
      <c r="A745" s="55"/>
      <c r="B745" s="55"/>
      <c r="C745" s="55"/>
      <c r="D745" s="55"/>
      <c r="E745" s="55"/>
      <c r="F745" s="55"/>
      <c r="G745" s="55"/>
      <c r="H745" s="33"/>
      <c r="I745" s="34"/>
      <c r="J745" s="34"/>
      <c r="K745" s="34"/>
      <c r="L745" s="34"/>
    </row>
    <row r="746" spans="1:12" x14ac:dyDescent="0.5">
      <c r="A746" s="55"/>
      <c r="B746" s="55"/>
      <c r="C746" s="55"/>
      <c r="D746" s="55"/>
      <c r="E746" s="55"/>
      <c r="F746" s="55"/>
      <c r="G746" s="55"/>
      <c r="H746" s="33"/>
      <c r="I746" s="34"/>
      <c r="J746" s="34"/>
      <c r="K746" s="34"/>
      <c r="L746" s="34"/>
    </row>
    <row r="747" spans="1:12" x14ac:dyDescent="0.5">
      <c r="A747" s="55"/>
      <c r="B747" s="55"/>
      <c r="C747" s="55"/>
      <c r="D747" s="55"/>
      <c r="E747" s="55"/>
      <c r="F747" s="55"/>
      <c r="G747" s="55"/>
      <c r="H747" s="33"/>
      <c r="I747" s="34"/>
      <c r="J747" s="34"/>
      <c r="K747" s="34"/>
      <c r="L747" s="34"/>
    </row>
    <row r="748" spans="1:12" x14ac:dyDescent="0.5">
      <c r="A748" s="55"/>
      <c r="B748" s="55"/>
      <c r="C748" s="55"/>
      <c r="D748" s="55"/>
      <c r="E748" s="55"/>
      <c r="F748" s="55"/>
      <c r="G748" s="55"/>
      <c r="H748" s="33"/>
      <c r="I748" s="34"/>
      <c r="J748" s="34"/>
      <c r="K748" s="34"/>
      <c r="L748" s="34"/>
    </row>
    <row r="749" spans="1:12" x14ac:dyDescent="0.5">
      <c r="A749" s="55"/>
      <c r="B749" s="55"/>
      <c r="C749" s="55"/>
      <c r="D749" s="55"/>
      <c r="E749" s="55"/>
      <c r="F749" s="55"/>
      <c r="G749" s="55"/>
      <c r="H749" s="33"/>
      <c r="I749" s="34"/>
      <c r="J749" s="34"/>
      <c r="K749" s="34"/>
      <c r="L749" s="34"/>
    </row>
    <row r="750" spans="1:12" x14ac:dyDescent="0.5">
      <c r="A750" s="55"/>
      <c r="B750" s="55"/>
      <c r="C750" s="55"/>
      <c r="D750" s="55"/>
      <c r="E750" s="55"/>
      <c r="F750" s="55"/>
      <c r="G750" s="55"/>
      <c r="H750" s="33"/>
      <c r="I750" s="34"/>
      <c r="J750" s="34"/>
      <c r="K750" s="34"/>
      <c r="L750" s="34"/>
    </row>
    <row r="751" spans="1:12" x14ac:dyDescent="0.5">
      <c r="A751" s="55"/>
      <c r="B751" s="55"/>
      <c r="C751" s="55"/>
      <c r="D751" s="55"/>
      <c r="E751" s="55"/>
      <c r="F751" s="55"/>
      <c r="G751" s="55"/>
      <c r="H751" s="33"/>
      <c r="I751" s="34"/>
      <c r="J751" s="34"/>
      <c r="K751" s="34"/>
      <c r="L751" s="34"/>
    </row>
    <row r="752" spans="1:12" x14ac:dyDescent="0.5">
      <c r="A752" s="55"/>
      <c r="B752" s="55"/>
      <c r="C752" s="55"/>
      <c r="D752" s="55"/>
      <c r="E752" s="55"/>
      <c r="F752" s="55"/>
      <c r="G752" s="55"/>
      <c r="H752" s="33"/>
      <c r="I752" s="34"/>
      <c r="J752" s="34"/>
      <c r="K752" s="34"/>
      <c r="L752" s="34"/>
    </row>
    <row r="753" spans="1:12" x14ac:dyDescent="0.5">
      <c r="A753" s="55"/>
      <c r="B753" s="55"/>
      <c r="C753" s="55"/>
      <c r="D753" s="55"/>
      <c r="E753" s="55"/>
      <c r="F753" s="55"/>
      <c r="G753" s="55"/>
      <c r="H753" s="33"/>
      <c r="I753" s="34"/>
      <c r="J753" s="34"/>
      <c r="K753" s="34"/>
      <c r="L753" s="34"/>
    </row>
    <row r="754" spans="1:12" x14ac:dyDescent="0.5">
      <c r="A754" s="55"/>
      <c r="B754" s="55"/>
      <c r="C754" s="55"/>
      <c r="D754" s="55"/>
      <c r="E754" s="55"/>
      <c r="F754" s="55"/>
      <c r="G754" s="55"/>
      <c r="H754" s="33"/>
      <c r="I754" s="34"/>
      <c r="J754" s="34"/>
      <c r="K754" s="34"/>
      <c r="L754" s="34"/>
    </row>
    <row r="755" spans="1:12" x14ac:dyDescent="0.5">
      <c r="A755" s="55"/>
      <c r="B755" s="55"/>
      <c r="C755" s="55"/>
      <c r="D755" s="55"/>
      <c r="E755" s="55"/>
      <c r="F755" s="55"/>
      <c r="G755" s="55"/>
      <c r="H755" s="33"/>
      <c r="I755" s="34"/>
      <c r="J755" s="34"/>
      <c r="K755" s="34"/>
      <c r="L755" s="34"/>
    </row>
    <row r="756" spans="1:12" x14ac:dyDescent="0.5">
      <c r="A756" s="55"/>
      <c r="B756" s="55"/>
      <c r="C756" s="55"/>
      <c r="D756" s="55"/>
      <c r="E756" s="55"/>
      <c r="F756" s="55"/>
      <c r="G756" s="55"/>
      <c r="H756" s="33"/>
      <c r="I756" s="34"/>
      <c r="J756" s="34"/>
      <c r="K756" s="34"/>
      <c r="L756" s="34"/>
    </row>
    <row r="757" spans="1:12" x14ac:dyDescent="0.5">
      <c r="A757" s="55"/>
      <c r="B757" s="55"/>
      <c r="C757" s="55"/>
      <c r="D757" s="55"/>
      <c r="E757" s="55"/>
      <c r="F757" s="55"/>
      <c r="G757" s="55"/>
      <c r="H757" s="33"/>
      <c r="I757" s="34"/>
      <c r="J757" s="34"/>
      <c r="K757" s="34"/>
      <c r="L757" s="34"/>
    </row>
    <row r="758" spans="1:12" x14ac:dyDescent="0.5">
      <c r="A758" s="55"/>
      <c r="B758" s="55"/>
      <c r="C758" s="55"/>
      <c r="D758" s="55"/>
      <c r="E758" s="55"/>
      <c r="F758" s="55"/>
      <c r="G758" s="55"/>
      <c r="H758" s="33"/>
      <c r="I758" s="34"/>
      <c r="J758" s="34"/>
      <c r="K758" s="34"/>
      <c r="L758" s="34"/>
    </row>
    <row r="759" spans="1:12" x14ac:dyDescent="0.5">
      <c r="A759" s="55"/>
      <c r="B759" s="55"/>
      <c r="C759" s="55"/>
      <c r="D759" s="55"/>
      <c r="E759" s="55"/>
      <c r="F759" s="55"/>
      <c r="G759" s="55"/>
      <c r="H759" s="33"/>
      <c r="I759" s="34"/>
      <c r="J759" s="34"/>
      <c r="K759" s="34"/>
      <c r="L759" s="34"/>
    </row>
    <row r="760" spans="1:12" x14ac:dyDescent="0.5">
      <c r="A760" s="55"/>
      <c r="B760" s="55"/>
      <c r="C760" s="55"/>
      <c r="D760" s="55"/>
      <c r="E760" s="55"/>
      <c r="F760" s="55"/>
      <c r="G760" s="55"/>
      <c r="H760" s="33"/>
      <c r="I760" s="34"/>
      <c r="J760" s="34"/>
      <c r="K760" s="34"/>
      <c r="L760" s="34"/>
    </row>
    <row r="761" spans="1:12" x14ac:dyDescent="0.5">
      <c r="A761" s="55"/>
      <c r="B761" s="55"/>
      <c r="C761" s="55"/>
      <c r="D761" s="55"/>
      <c r="E761" s="55"/>
      <c r="F761" s="55"/>
      <c r="G761" s="55"/>
      <c r="H761" s="33"/>
      <c r="I761" s="34"/>
      <c r="J761" s="34"/>
      <c r="K761" s="34"/>
      <c r="L761" s="34"/>
    </row>
    <row r="762" spans="1:12" x14ac:dyDescent="0.5">
      <c r="A762" s="55"/>
      <c r="B762" s="55"/>
      <c r="C762" s="55"/>
      <c r="D762" s="55"/>
      <c r="E762" s="55"/>
      <c r="F762" s="55"/>
      <c r="G762" s="55"/>
      <c r="H762" s="33"/>
      <c r="I762" s="34"/>
      <c r="J762" s="34"/>
      <c r="K762" s="34"/>
      <c r="L762" s="34"/>
    </row>
    <row r="763" spans="1:12" x14ac:dyDescent="0.5">
      <c r="A763" s="55"/>
      <c r="B763" s="55"/>
      <c r="C763" s="55"/>
      <c r="D763" s="55"/>
      <c r="E763" s="55"/>
      <c r="F763" s="55"/>
      <c r="G763" s="55"/>
      <c r="H763" s="33"/>
      <c r="I763" s="34"/>
      <c r="J763" s="34"/>
      <c r="K763" s="34"/>
      <c r="L763" s="34"/>
    </row>
    <row r="764" spans="1:12" x14ac:dyDescent="0.5">
      <c r="A764" s="55"/>
      <c r="B764" s="55"/>
      <c r="C764" s="55"/>
      <c r="D764" s="55"/>
      <c r="E764" s="55"/>
      <c r="F764" s="55"/>
      <c r="G764" s="55"/>
      <c r="H764" s="33"/>
      <c r="I764" s="34"/>
      <c r="J764" s="34"/>
      <c r="K764" s="34"/>
      <c r="L764" s="34"/>
    </row>
    <row r="765" spans="1:12" x14ac:dyDescent="0.5">
      <c r="A765" s="55"/>
      <c r="B765" s="55"/>
      <c r="C765" s="55"/>
      <c r="D765" s="55"/>
      <c r="E765" s="55"/>
      <c r="F765" s="55"/>
      <c r="G765" s="55"/>
      <c r="H765" s="33"/>
      <c r="I765" s="34"/>
      <c r="J765" s="34"/>
      <c r="K765" s="34"/>
      <c r="L765" s="34"/>
    </row>
    <row r="766" spans="1:12" x14ac:dyDescent="0.5">
      <c r="A766" s="55"/>
      <c r="B766" s="55"/>
      <c r="C766" s="55"/>
      <c r="D766" s="55"/>
      <c r="E766" s="55"/>
      <c r="F766" s="55"/>
      <c r="G766" s="55"/>
      <c r="H766" s="33"/>
      <c r="I766" s="34"/>
      <c r="J766" s="34"/>
      <c r="K766" s="34"/>
      <c r="L766" s="34"/>
    </row>
    <row r="767" spans="1:12" x14ac:dyDescent="0.5">
      <c r="A767" s="55"/>
      <c r="B767" s="55"/>
      <c r="C767" s="55"/>
      <c r="D767" s="55"/>
      <c r="E767" s="55"/>
      <c r="F767" s="55"/>
      <c r="G767" s="55"/>
      <c r="H767" s="33"/>
      <c r="I767" s="34"/>
      <c r="J767" s="34"/>
      <c r="K767" s="34"/>
      <c r="L767" s="34"/>
    </row>
    <row r="768" spans="1:12" x14ac:dyDescent="0.5">
      <c r="A768" s="55"/>
      <c r="B768" s="55"/>
      <c r="C768" s="55"/>
      <c r="D768" s="55"/>
      <c r="E768" s="55"/>
      <c r="F768" s="55"/>
      <c r="G768" s="55"/>
      <c r="H768" s="33"/>
      <c r="I768" s="34"/>
      <c r="J768" s="34"/>
      <c r="K768" s="34"/>
      <c r="L768" s="34"/>
    </row>
    <row r="769" spans="1:12" x14ac:dyDescent="0.5">
      <c r="A769" s="55"/>
      <c r="B769" s="55"/>
      <c r="C769" s="55"/>
      <c r="D769" s="55"/>
      <c r="E769" s="55"/>
      <c r="F769" s="55"/>
      <c r="G769" s="55"/>
      <c r="H769" s="33"/>
      <c r="I769" s="34"/>
      <c r="J769" s="34"/>
      <c r="K769" s="34"/>
      <c r="L769" s="34"/>
    </row>
    <row r="770" spans="1:12" x14ac:dyDescent="0.5">
      <c r="A770" s="55"/>
      <c r="B770" s="55"/>
      <c r="C770" s="55"/>
      <c r="D770" s="55"/>
      <c r="E770" s="55"/>
      <c r="F770" s="55"/>
      <c r="G770" s="55"/>
      <c r="H770" s="33"/>
      <c r="I770" s="34"/>
      <c r="J770" s="34"/>
      <c r="K770" s="34"/>
      <c r="L770" s="34"/>
    </row>
    <row r="771" spans="1:12" x14ac:dyDescent="0.5">
      <c r="A771" s="55"/>
      <c r="B771" s="55"/>
      <c r="C771" s="55"/>
      <c r="D771" s="55"/>
      <c r="E771" s="55"/>
      <c r="F771" s="55"/>
      <c r="G771" s="55"/>
      <c r="H771" s="33"/>
      <c r="I771" s="34"/>
      <c r="J771" s="34"/>
      <c r="K771" s="34"/>
      <c r="L771" s="34"/>
    </row>
    <row r="772" spans="1:12" x14ac:dyDescent="0.5">
      <c r="A772" s="55"/>
      <c r="B772" s="55"/>
      <c r="C772" s="55"/>
      <c r="D772" s="55"/>
      <c r="E772" s="55"/>
      <c r="F772" s="55"/>
      <c r="G772" s="55"/>
      <c r="H772" s="33"/>
      <c r="I772" s="34"/>
      <c r="J772" s="34"/>
      <c r="K772" s="34"/>
      <c r="L772" s="34"/>
    </row>
    <row r="773" spans="1:12" x14ac:dyDescent="0.5">
      <c r="A773" s="55"/>
      <c r="B773" s="55"/>
      <c r="C773" s="55"/>
      <c r="D773" s="55"/>
      <c r="E773" s="55"/>
      <c r="F773" s="55"/>
      <c r="G773" s="55"/>
      <c r="H773" s="33"/>
      <c r="I773" s="34"/>
      <c r="J773" s="34"/>
      <c r="K773" s="34"/>
      <c r="L773" s="34"/>
    </row>
    <row r="774" spans="1:12" x14ac:dyDescent="0.5">
      <c r="A774" s="55"/>
      <c r="B774" s="55"/>
      <c r="C774" s="55"/>
      <c r="D774" s="55"/>
      <c r="E774" s="55"/>
      <c r="F774" s="55"/>
      <c r="G774" s="55"/>
      <c r="H774" s="33"/>
      <c r="I774" s="34"/>
      <c r="J774" s="34"/>
      <c r="K774" s="34"/>
      <c r="L774" s="34"/>
    </row>
    <row r="775" spans="1:12" x14ac:dyDescent="0.5">
      <c r="A775" s="55"/>
      <c r="B775" s="55"/>
      <c r="C775" s="55"/>
      <c r="D775" s="55"/>
      <c r="E775" s="55"/>
      <c r="F775" s="55"/>
      <c r="G775" s="55"/>
      <c r="H775" s="33"/>
      <c r="I775" s="34"/>
      <c r="J775" s="34"/>
      <c r="K775" s="34"/>
      <c r="L775" s="34"/>
    </row>
    <row r="776" spans="1:12" x14ac:dyDescent="0.5">
      <c r="A776" s="55"/>
      <c r="B776" s="55"/>
      <c r="C776" s="55"/>
      <c r="D776" s="55"/>
      <c r="E776" s="55"/>
      <c r="F776" s="55"/>
      <c r="G776" s="55"/>
      <c r="H776" s="33"/>
      <c r="I776" s="34"/>
      <c r="J776" s="34"/>
      <c r="K776" s="34"/>
      <c r="L776" s="34"/>
    </row>
    <row r="777" spans="1:12" x14ac:dyDescent="0.5">
      <c r="A777" s="55"/>
      <c r="B777" s="55"/>
      <c r="C777" s="55"/>
      <c r="D777" s="55"/>
      <c r="E777" s="55"/>
      <c r="F777" s="55"/>
      <c r="G777" s="55"/>
      <c r="H777" s="33"/>
      <c r="I777" s="34"/>
      <c r="J777" s="34"/>
      <c r="K777" s="34"/>
      <c r="L777" s="34"/>
    </row>
    <row r="778" spans="1:12" x14ac:dyDescent="0.5">
      <c r="A778" s="55"/>
      <c r="B778" s="55"/>
      <c r="C778" s="55"/>
      <c r="D778" s="55"/>
      <c r="E778" s="55"/>
      <c r="F778" s="55"/>
      <c r="G778" s="55"/>
      <c r="H778" s="33"/>
      <c r="I778" s="34"/>
      <c r="J778" s="34"/>
      <c r="K778" s="34"/>
      <c r="L778" s="34"/>
    </row>
    <row r="779" spans="1:12" x14ac:dyDescent="0.5">
      <c r="A779" s="55"/>
      <c r="B779" s="55"/>
      <c r="C779" s="55"/>
      <c r="D779" s="55"/>
      <c r="E779" s="55"/>
      <c r="F779" s="55"/>
      <c r="G779" s="55"/>
      <c r="H779" s="33"/>
      <c r="I779" s="34"/>
      <c r="J779" s="34"/>
      <c r="K779" s="34"/>
      <c r="L779" s="34"/>
    </row>
    <row r="780" spans="1:12" x14ac:dyDescent="0.5">
      <c r="A780" s="55"/>
      <c r="B780" s="55"/>
      <c r="C780" s="55"/>
      <c r="D780" s="55"/>
      <c r="E780" s="55"/>
      <c r="F780" s="55"/>
      <c r="G780" s="55"/>
      <c r="H780" s="33"/>
      <c r="I780" s="34"/>
      <c r="J780" s="34"/>
      <c r="K780" s="34"/>
      <c r="L780" s="34"/>
    </row>
    <row r="781" spans="1:12" x14ac:dyDescent="0.5">
      <c r="A781" s="55"/>
      <c r="B781" s="55"/>
      <c r="C781" s="55"/>
      <c r="D781" s="55"/>
      <c r="E781" s="55"/>
      <c r="F781" s="55"/>
      <c r="G781" s="55"/>
      <c r="H781" s="33"/>
      <c r="I781" s="34"/>
      <c r="J781" s="34"/>
      <c r="K781" s="34"/>
      <c r="L781" s="34"/>
    </row>
    <row r="782" spans="1:12" x14ac:dyDescent="0.5">
      <c r="A782" s="55"/>
      <c r="B782" s="55"/>
      <c r="C782" s="55"/>
      <c r="D782" s="55"/>
      <c r="E782" s="55"/>
      <c r="F782" s="55"/>
      <c r="G782" s="55"/>
      <c r="H782" s="33"/>
      <c r="I782" s="34"/>
      <c r="J782" s="34"/>
      <c r="K782" s="34"/>
      <c r="L782" s="34"/>
    </row>
    <row r="783" spans="1:12" x14ac:dyDescent="0.5">
      <c r="A783" s="55"/>
      <c r="B783" s="55"/>
      <c r="C783" s="55"/>
      <c r="D783" s="55"/>
      <c r="E783" s="55"/>
      <c r="F783" s="55"/>
      <c r="G783" s="55"/>
      <c r="H783" s="33"/>
      <c r="I783" s="34"/>
      <c r="J783" s="34"/>
      <c r="K783" s="34"/>
      <c r="L783" s="34"/>
    </row>
    <row r="784" spans="1:12" x14ac:dyDescent="0.5">
      <c r="A784" s="55"/>
      <c r="B784" s="55"/>
      <c r="C784" s="55"/>
      <c r="D784" s="55"/>
      <c r="E784" s="55"/>
      <c r="F784" s="55"/>
      <c r="G784" s="55"/>
      <c r="H784" s="33"/>
      <c r="I784" s="34"/>
      <c r="J784" s="34"/>
      <c r="K784" s="34"/>
      <c r="L784" s="34"/>
    </row>
    <row r="785" spans="1:12" x14ac:dyDescent="0.5">
      <c r="A785" s="55"/>
      <c r="B785" s="55"/>
      <c r="C785" s="55"/>
      <c r="D785" s="55"/>
      <c r="E785" s="55"/>
      <c r="F785" s="55"/>
      <c r="G785" s="55"/>
      <c r="H785" s="33"/>
      <c r="I785" s="34"/>
      <c r="J785" s="34"/>
      <c r="K785" s="34"/>
      <c r="L785" s="34"/>
    </row>
    <row r="786" spans="1:12" x14ac:dyDescent="0.5">
      <c r="A786" s="55"/>
      <c r="B786" s="55"/>
      <c r="C786" s="55"/>
      <c r="D786" s="55"/>
      <c r="E786" s="55"/>
      <c r="F786" s="55"/>
      <c r="G786" s="55"/>
      <c r="H786" s="33"/>
      <c r="I786" s="34"/>
      <c r="J786" s="34"/>
      <c r="K786" s="34"/>
      <c r="L786" s="34"/>
    </row>
    <row r="787" spans="1:12" x14ac:dyDescent="0.5">
      <c r="A787" s="55"/>
      <c r="B787" s="55"/>
      <c r="C787" s="55"/>
      <c r="D787" s="55"/>
      <c r="E787" s="55"/>
      <c r="F787" s="55"/>
      <c r="G787" s="55"/>
      <c r="H787" s="33"/>
      <c r="I787" s="34"/>
      <c r="J787" s="34"/>
      <c r="K787" s="34"/>
      <c r="L787" s="34"/>
    </row>
    <row r="788" spans="1:12" x14ac:dyDescent="0.5">
      <c r="A788" s="55"/>
      <c r="B788" s="55"/>
      <c r="C788" s="55"/>
      <c r="D788" s="55"/>
      <c r="E788" s="55"/>
      <c r="F788" s="55"/>
      <c r="G788" s="55"/>
      <c r="H788" s="33"/>
      <c r="I788" s="34"/>
      <c r="J788" s="34"/>
      <c r="K788" s="34"/>
      <c r="L788" s="34"/>
    </row>
    <row r="789" spans="1:12" x14ac:dyDescent="0.5">
      <c r="A789" s="55"/>
      <c r="B789" s="55"/>
      <c r="C789" s="55"/>
      <c r="D789" s="55"/>
      <c r="E789" s="55"/>
      <c r="F789" s="55"/>
      <c r="G789" s="55"/>
      <c r="H789" s="33"/>
      <c r="I789" s="34"/>
      <c r="J789" s="34"/>
      <c r="K789" s="34"/>
      <c r="L789" s="34"/>
    </row>
    <row r="790" spans="1:12" x14ac:dyDescent="0.5">
      <c r="A790" s="55"/>
      <c r="B790" s="55"/>
      <c r="C790" s="55"/>
      <c r="D790" s="55"/>
      <c r="E790" s="55"/>
      <c r="F790" s="55"/>
      <c r="G790" s="55"/>
      <c r="H790" s="33"/>
      <c r="I790" s="34"/>
      <c r="J790" s="34"/>
      <c r="K790" s="34"/>
      <c r="L790" s="34"/>
    </row>
    <row r="791" spans="1:12" x14ac:dyDescent="0.5">
      <c r="A791" s="55"/>
      <c r="B791" s="55"/>
      <c r="C791" s="55"/>
      <c r="D791" s="55"/>
      <c r="E791" s="55"/>
      <c r="F791" s="55"/>
      <c r="G791" s="55"/>
      <c r="H791" s="33"/>
      <c r="I791" s="34"/>
      <c r="J791" s="34"/>
      <c r="K791" s="34"/>
      <c r="L791" s="34"/>
    </row>
    <row r="792" spans="1:12" x14ac:dyDescent="0.5">
      <c r="A792" s="55"/>
      <c r="B792" s="55"/>
      <c r="C792" s="55"/>
      <c r="D792" s="55"/>
      <c r="E792" s="55"/>
      <c r="F792" s="55"/>
      <c r="G792" s="55"/>
      <c r="H792" s="33"/>
      <c r="I792" s="34"/>
      <c r="J792" s="34"/>
      <c r="K792" s="34"/>
      <c r="L792" s="34"/>
    </row>
    <row r="793" spans="1:12" x14ac:dyDescent="0.5">
      <c r="A793" s="55"/>
      <c r="B793" s="55"/>
      <c r="C793" s="55"/>
      <c r="D793" s="55"/>
      <c r="E793" s="55"/>
      <c r="F793" s="55"/>
      <c r="G793" s="55"/>
      <c r="H793" s="33"/>
      <c r="I793" s="34"/>
      <c r="J793" s="34"/>
      <c r="K793" s="34"/>
      <c r="L793" s="34"/>
    </row>
    <row r="794" spans="1:12" x14ac:dyDescent="0.5">
      <c r="A794" s="55"/>
      <c r="B794" s="55"/>
      <c r="C794" s="55"/>
      <c r="D794" s="55"/>
      <c r="E794" s="55"/>
      <c r="F794" s="55"/>
      <c r="G794" s="55"/>
      <c r="H794" s="33"/>
      <c r="I794" s="34"/>
      <c r="J794" s="34"/>
      <c r="K794" s="34"/>
      <c r="L794" s="34"/>
    </row>
    <row r="795" spans="1:12" x14ac:dyDescent="0.5">
      <c r="A795" s="55"/>
      <c r="B795" s="55"/>
      <c r="C795" s="55"/>
      <c r="D795" s="55"/>
      <c r="E795" s="55"/>
      <c r="F795" s="55"/>
      <c r="G795" s="55"/>
      <c r="H795" s="33"/>
      <c r="I795" s="34"/>
      <c r="J795" s="34"/>
      <c r="K795" s="34"/>
      <c r="L795" s="34"/>
    </row>
    <row r="796" spans="1:12" x14ac:dyDescent="0.5">
      <c r="A796" s="55"/>
      <c r="B796" s="55"/>
      <c r="C796" s="55"/>
      <c r="D796" s="55"/>
      <c r="E796" s="55"/>
      <c r="F796" s="55"/>
      <c r="G796" s="55"/>
      <c r="H796" s="33"/>
      <c r="I796" s="34"/>
      <c r="J796" s="34"/>
      <c r="K796" s="34"/>
      <c r="L796" s="34"/>
    </row>
    <row r="797" spans="1:12" x14ac:dyDescent="0.5">
      <c r="A797" s="55"/>
      <c r="B797" s="55"/>
      <c r="C797" s="55"/>
      <c r="D797" s="55"/>
      <c r="E797" s="55"/>
      <c r="F797" s="55"/>
      <c r="G797" s="55"/>
      <c r="H797" s="33"/>
      <c r="I797" s="34"/>
      <c r="J797" s="34"/>
      <c r="K797" s="34"/>
      <c r="L797" s="34"/>
    </row>
    <row r="798" spans="1:12" x14ac:dyDescent="0.5">
      <c r="A798" s="55"/>
      <c r="B798" s="55"/>
      <c r="C798" s="55"/>
      <c r="D798" s="55"/>
      <c r="E798" s="55"/>
      <c r="F798" s="55"/>
      <c r="G798" s="55"/>
      <c r="H798" s="33"/>
      <c r="I798" s="34"/>
      <c r="J798" s="34"/>
      <c r="K798" s="34"/>
      <c r="L798" s="34"/>
    </row>
    <row r="799" spans="1:12" x14ac:dyDescent="0.5">
      <c r="A799" s="55"/>
      <c r="B799" s="55"/>
      <c r="C799" s="55"/>
      <c r="D799" s="55"/>
      <c r="E799" s="55"/>
      <c r="F799" s="55"/>
      <c r="G799" s="55"/>
      <c r="H799" s="33"/>
      <c r="I799" s="34"/>
      <c r="J799" s="34"/>
      <c r="K799" s="34"/>
      <c r="L799" s="34"/>
    </row>
    <row r="800" spans="1:12" x14ac:dyDescent="0.5">
      <c r="A800" s="55"/>
      <c r="B800" s="55"/>
      <c r="C800" s="55"/>
      <c r="D800" s="55"/>
      <c r="E800" s="55"/>
      <c r="F800" s="55"/>
      <c r="G800" s="55"/>
      <c r="H800" s="33"/>
      <c r="I800" s="34"/>
      <c r="J800" s="34"/>
      <c r="K800" s="34"/>
      <c r="L800" s="34"/>
    </row>
    <row r="801" spans="1:12" x14ac:dyDescent="0.5">
      <c r="A801" s="55"/>
      <c r="B801" s="55"/>
      <c r="C801" s="55"/>
      <c r="D801" s="55"/>
      <c r="E801" s="55"/>
      <c r="F801" s="55"/>
      <c r="G801" s="55"/>
      <c r="H801" s="33"/>
      <c r="I801" s="34"/>
      <c r="J801" s="34"/>
      <c r="K801" s="34"/>
      <c r="L801" s="34"/>
    </row>
    <row r="802" spans="1:12" x14ac:dyDescent="0.5">
      <c r="A802" s="55"/>
      <c r="B802" s="55"/>
      <c r="C802" s="55"/>
      <c r="D802" s="55"/>
      <c r="E802" s="55"/>
      <c r="F802" s="55"/>
      <c r="G802" s="55"/>
      <c r="H802" s="33"/>
      <c r="I802" s="34"/>
      <c r="J802" s="34"/>
      <c r="K802" s="34"/>
      <c r="L802" s="34"/>
    </row>
    <row r="803" spans="1:12" x14ac:dyDescent="0.5">
      <c r="A803" s="55"/>
      <c r="B803" s="55"/>
      <c r="C803" s="55"/>
      <c r="D803" s="55"/>
      <c r="E803" s="55"/>
      <c r="F803" s="55"/>
      <c r="G803" s="55"/>
      <c r="H803" s="33"/>
      <c r="I803" s="34"/>
      <c r="J803" s="34"/>
      <c r="K803" s="34"/>
      <c r="L803" s="34"/>
    </row>
    <row r="804" spans="1:12" x14ac:dyDescent="0.5">
      <c r="A804" s="55"/>
      <c r="B804" s="55"/>
      <c r="C804" s="55"/>
      <c r="D804" s="55"/>
      <c r="E804" s="55"/>
      <c r="F804" s="55"/>
      <c r="G804" s="55"/>
      <c r="H804" s="33"/>
      <c r="I804" s="34"/>
      <c r="J804" s="34"/>
      <c r="K804" s="34"/>
      <c r="L804" s="34"/>
    </row>
    <row r="805" spans="1:12" x14ac:dyDescent="0.5">
      <c r="A805" s="55"/>
      <c r="B805" s="55"/>
      <c r="C805" s="55"/>
      <c r="D805" s="55"/>
      <c r="E805" s="55"/>
      <c r="F805" s="55"/>
      <c r="G805" s="55"/>
      <c r="H805" s="33"/>
      <c r="I805" s="34"/>
      <c r="J805" s="34"/>
      <c r="K805" s="34"/>
      <c r="L805" s="34"/>
    </row>
    <row r="806" spans="1:12" x14ac:dyDescent="0.5">
      <c r="A806" s="55"/>
      <c r="B806" s="55"/>
      <c r="C806" s="55"/>
      <c r="D806" s="55"/>
      <c r="E806" s="55"/>
      <c r="F806" s="55"/>
      <c r="G806" s="55"/>
      <c r="H806" s="33"/>
      <c r="I806" s="34"/>
      <c r="J806" s="34"/>
      <c r="K806" s="34"/>
      <c r="L806" s="34"/>
    </row>
    <row r="807" spans="1:12" x14ac:dyDescent="0.5">
      <c r="A807" s="55"/>
      <c r="B807" s="55"/>
      <c r="C807" s="55"/>
      <c r="D807" s="55"/>
      <c r="E807" s="55"/>
      <c r="F807" s="55"/>
      <c r="G807" s="55"/>
      <c r="H807" s="33"/>
      <c r="I807" s="34"/>
      <c r="J807" s="34"/>
      <c r="K807" s="34"/>
      <c r="L807" s="34"/>
    </row>
    <row r="808" spans="1:12" x14ac:dyDescent="0.5">
      <c r="A808" s="55"/>
      <c r="B808" s="55"/>
      <c r="C808" s="55"/>
      <c r="D808" s="55"/>
      <c r="E808" s="55"/>
      <c r="F808" s="55"/>
      <c r="G808" s="55"/>
      <c r="H808" s="33"/>
      <c r="I808" s="34"/>
      <c r="J808" s="34"/>
      <c r="K808" s="34"/>
      <c r="L808" s="34"/>
    </row>
    <row r="809" spans="1:12" x14ac:dyDescent="0.5">
      <c r="A809" s="55"/>
      <c r="B809" s="55"/>
      <c r="C809" s="55"/>
      <c r="D809" s="55"/>
      <c r="E809" s="55"/>
      <c r="F809" s="55"/>
      <c r="G809" s="55"/>
      <c r="H809" s="33"/>
      <c r="I809" s="34"/>
      <c r="J809" s="34"/>
      <c r="K809" s="34"/>
      <c r="L809" s="34"/>
    </row>
    <row r="810" spans="1:12" x14ac:dyDescent="0.5">
      <c r="A810" s="55"/>
      <c r="B810" s="55"/>
      <c r="C810" s="55"/>
      <c r="D810" s="55"/>
      <c r="E810" s="55"/>
      <c r="F810" s="55"/>
      <c r="G810" s="55"/>
      <c r="H810" s="33"/>
      <c r="I810" s="34"/>
      <c r="J810" s="34"/>
      <c r="K810" s="34"/>
      <c r="L810" s="34"/>
    </row>
    <row r="811" spans="1:12" x14ac:dyDescent="0.5">
      <c r="A811" s="55"/>
      <c r="B811" s="55"/>
      <c r="C811" s="55"/>
      <c r="D811" s="55"/>
      <c r="E811" s="55"/>
      <c r="F811" s="55"/>
      <c r="G811" s="55"/>
      <c r="H811" s="33"/>
      <c r="I811" s="34"/>
      <c r="J811" s="34"/>
      <c r="K811" s="34"/>
      <c r="L811" s="34"/>
    </row>
    <row r="812" spans="1:12" x14ac:dyDescent="0.5">
      <c r="A812" s="55"/>
      <c r="B812" s="55"/>
      <c r="C812" s="55"/>
      <c r="D812" s="55"/>
      <c r="E812" s="55"/>
      <c r="F812" s="55"/>
      <c r="G812" s="55"/>
      <c r="H812" s="33"/>
      <c r="I812" s="34"/>
      <c r="J812" s="34"/>
      <c r="K812" s="34"/>
      <c r="L812" s="34"/>
    </row>
    <row r="813" spans="1:12" x14ac:dyDescent="0.5">
      <c r="A813" s="55"/>
      <c r="B813" s="55"/>
      <c r="C813" s="55"/>
      <c r="D813" s="55"/>
      <c r="E813" s="55"/>
      <c r="F813" s="55"/>
      <c r="G813" s="55"/>
      <c r="H813" s="33"/>
      <c r="I813" s="34"/>
      <c r="J813" s="34"/>
      <c r="K813" s="34"/>
      <c r="L813" s="34"/>
    </row>
    <row r="814" spans="1:12" x14ac:dyDescent="0.5">
      <c r="A814" s="55"/>
      <c r="B814" s="55"/>
      <c r="C814" s="55"/>
      <c r="D814" s="55"/>
      <c r="E814" s="55"/>
      <c r="F814" s="55"/>
      <c r="G814" s="55"/>
      <c r="H814" s="33"/>
      <c r="I814" s="34"/>
      <c r="J814" s="34"/>
      <c r="K814" s="34"/>
      <c r="L814" s="34"/>
    </row>
    <row r="815" spans="1:12" x14ac:dyDescent="0.5">
      <c r="A815" s="55"/>
      <c r="B815" s="55"/>
      <c r="C815" s="55"/>
      <c r="D815" s="55"/>
      <c r="E815" s="55"/>
      <c r="F815" s="55"/>
      <c r="G815" s="55"/>
      <c r="H815" s="33"/>
      <c r="I815" s="34"/>
      <c r="J815" s="34"/>
      <c r="K815" s="34"/>
      <c r="L815" s="34"/>
    </row>
    <row r="816" spans="1:12" x14ac:dyDescent="0.5">
      <c r="A816" s="55"/>
      <c r="B816" s="55"/>
      <c r="C816" s="55"/>
      <c r="D816" s="55"/>
      <c r="E816" s="55"/>
      <c r="F816" s="55"/>
      <c r="G816" s="55"/>
      <c r="H816" s="33"/>
      <c r="I816" s="34"/>
      <c r="J816" s="34"/>
      <c r="K816" s="34"/>
      <c r="L816" s="34"/>
    </row>
    <row r="817" spans="1:12" x14ac:dyDescent="0.5">
      <c r="A817" s="55"/>
      <c r="B817" s="55"/>
      <c r="C817" s="55"/>
      <c r="D817" s="55"/>
      <c r="E817" s="55"/>
      <c r="F817" s="55"/>
      <c r="G817" s="55"/>
      <c r="H817" s="33"/>
      <c r="I817" s="34"/>
      <c r="J817" s="34"/>
      <c r="K817" s="34"/>
      <c r="L817" s="34"/>
    </row>
    <row r="818" spans="1:12" x14ac:dyDescent="0.5">
      <c r="A818" s="55"/>
      <c r="B818" s="55"/>
      <c r="C818" s="55"/>
      <c r="D818" s="55"/>
      <c r="E818" s="55"/>
      <c r="F818" s="55"/>
      <c r="G818" s="55"/>
      <c r="H818" s="33"/>
      <c r="I818" s="34"/>
      <c r="J818" s="34"/>
      <c r="K818" s="34"/>
      <c r="L818" s="34"/>
    </row>
    <row r="819" spans="1:12" x14ac:dyDescent="0.5">
      <c r="A819" s="55"/>
      <c r="B819" s="55"/>
      <c r="C819" s="55"/>
      <c r="D819" s="55"/>
      <c r="E819" s="55"/>
      <c r="F819" s="55"/>
      <c r="G819" s="55"/>
      <c r="H819" s="33"/>
      <c r="I819" s="34"/>
      <c r="J819" s="34"/>
      <c r="K819" s="34"/>
      <c r="L819" s="34"/>
    </row>
    <row r="820" spans="1:12" x14ac:dyDescent="0.5">
      <c r="A820" s="55"/>
      <c r="B820" s="55"/>
      <c r="C820" s="55"/>
      <c r="D820" s="55"/>
      <c r="E820" s="55"/>
      <c r="F820" s="55"/>
      <c r="G820" s="55"/>
      <c r="H820" s="33"/>
      <c r="I820" s="34"/>
      <c r="J820" s="34"/>
      <c r="K820" s="34"/>
      <c r="L820" s="34"/>
    </row>
    <row r="821" spans="1:12" x14ac:dyDescent="0.5">
      <c r="A821" s="55"/>
      <c r="B821" s="55"/>
      <c r="C821" s="55"/>
      <c r="D821" s="55"/>
      <c r="E821" s="55"/>
      <c r="F821" s="55"/>
      <c r="G821" s="55"/>
      <c r="H821" s="33"/>
      <c r="I821" s="34"/>
      <c r="J821" s="34"/>
      <c r="K821" s="34"/>
      <c r="L821" s="34"/>
    </row>
    <row r="822" spans="1:12" x14ac:dyDescent="0.5">
      <c r="A822" s="55"/>
      <c r="B822" s="55"/>
      <c r="C822" s="55"/>
      <c r="D822" s="55"/>
      <c r="E822" s="55"/>
      <c r="F822" s="55"/>
      <c r="G822" s="55"/>
      <c r="H822" s="33"/>
      <c r="I822" s="34"/>
      <c r="J822" s="34"/>
      <c r="K822" s="34"/>
      <c r="L822" s="34"/>
    </row>
    <row r="823" spans="1:12" x14ac:dyDescent="0.5">
      <c r="A823" s="55"/>
      <c r="B823" s="55"/>
      <c r="C823" s="55"/>
      <c r="D823" s="55"/>
      <c r="E823" s="55"/>
      <c r="F823" s="55"/>
      <c r="G823" s="55"/>
      <c r="H823" s="33"/>
      <c r="I823" s="34"/>
      <c r="J823" s="34"/>
      <c r="K823" s="34"/>
      <c r="L823" s="34"/>
    </row>
    <row r="824" spans="1:12" x14ac:dyDescent="0.5">
      <c r="A824" s="55"/>
      <c r="B824" s="55"/>
      <c r="C824" s="55"/>
      <c r="D824" s="55"/>
      <c r="E824" s="55"/>
      <c r="F824" s="55"/>
      <c r="G824" s="55"/>
      <c r="H824" s="33"/>
      <c r="I824" s="34"/>
      <c r="J824" s="34"/>
      <c r="K824" s="34"/>
      <c r="L824" s="34"/>
    </row>
    <row r="825" spans="1:12" x14ac:dyDescent="0.5">
      <c r="A825" s="55"/>
      <c r="B825" s="55"/>
      <c r="C825" s="55"/>
      <c r="D825" s="55"/>
      <c r="E825" s="55"/>
      <c r="F825" s="55"/>
      <c r="G825" s="55"/>
      <c r="H825" s="33"/>
      <c r="I825" s="34"/>
      <c r="J825" s="34"/>
      <c r="K825" s="34"/>
      <c r="L825" s="34"/>
    </row>
    <row r="826" spans="1:12" x14ac:dyDescent="0.5">
      <c r="A826" s="55"/>
      <c r="B826" s="55"/>
      <c r="C826" s="55"/>
      <c r="D826" s="55"/>
      <c r="E826" s="55"/>
      <c r="F826" s="55"/>
      <c r="G826" s="55"/>
      <c r="H826" s="33"/>
      <c r="I826" s="34"/>
      <c r="J826" s="34"/>
      <c r="K826" s="34"/>
      <c r="L826" s="34"/>
    </row>
    <row r="827" spans="1:12" x14ac:dyDescent="0.5">
      <c r="A827" s="55"/>
      <c r="B827" s="55"/>
      <c r="C827" s="55"/>
      <c r="D827" s="55"/>
      <c r="E827" s="55"/>
      <c r="F827" s="55"/>
      <c r="G827" s="55"/>
      <c r="H827" s="33"/>
      <c r="I827" s="34"/>
      <c r="J827" s="34"/>
      <c r="K827" s="34"/>
      <c r="L827" s="34"/>
    </row>
    <row r="828" spans="1:12" x14ac:dyDescent="0.5">
      <c r="A828" s="55"/>
      <c r="B828" s="55"/>
      <c r="C828" s="55"/>
      <c r="D828" s="55"/>
      <c r="E828" s="55"/>
      <c r="F828" s="55"/>
      <c r="G828" s="55"/>
      <c r="H828" s="33"/>
      <c r="I828" s="34"/>
      <c r="J828" s="34"/>
      <c r="K828" s="34"/>
      <c r="L828" s="34"/>
    </row>
    <row r="829" spans="1:12" x14ac:dyDescent="0.5">
      <c r="A829" s="55"/>
      <c r="B829" s="55"/>
      <c r="C829" s="55"/>
      <c r="D829" s="55"/>
      <c r="E829" s="55"/>
      <c r="F829" s="55"/>
      <c r="G829" s="55"/>
      <c r="H829" s="33"/>
      <c r="I829" s="34"/>
      <c r="J829" s="34"/>
      <c r="K829" s="34"/>
      <c r="L829" s="34"/>
    </row>
    <row r="830" spans="1:12" x14ac:dyDescent="0.5">
      <c r="A830" s="55"/>
      <c r="B830" s="55"/>
      <c r="C830" s="55"/>
      <c r="D830" s="55"/>
      <c r="E830" s="55"/>
      <c r="F830" s="55"/>
      <c r="G830" s="55"/>
      <c r="H830" s="33"/>
      <c r="I830" s="34"/>
      <c r="J830" s="34"/>
      <c r="K830" s="34"/>
      <c r="L830" s="34"/>
    </row>
    <row r="831" spans="1:12" x14ac:dyDescent="0.5">
      <c r="A831" s="55"/>
      <c r="B831" s="55"/>
      <c r="C831" s="55"/>
      <c r="D831" s="55"/>
      <c r="E831" s="55"/>
      <c r="F831" s="55"/>
      <c r="G831" s="55"/>
      <c r="H831" s="33"/>
      <c r="I831" s="34"/>
      <c r="J831" s="34"/>
      <c r="K831" s="34"/>
      <c r="L831" s="34"/>
    </row>
    <row r="832" spans="1:12" x14ac:dyDescent="0.5">
      <c r="A832" s="55"/>
      <c r="B832" s="55"/>
      <c r="C832" s="55"/>
      <c r="D832" s="55"/>
      <c r="E832" s="55"/>
      <c r="F832" s="55"/>
      <c r="G832" s="55"/>
      <c r="H832" s="33"/>
      <c r="I832" s="34"/>
      <c r="J832" s="34"/>
      <c r="K832" s="34"/>
      <c r="L832" s="34"/>
    </row>
    <row r="833" spans="1:12" x14ac:dyDescent="0.5">
      <c r="A833" s="55"/>
      <c r="B833" s="55"/>
      <c r="C833" s="55"/>
      <c r="D833" s="55"/>
      <c r="E833" s="55"/>
      <c r="F833" s="55"/>
      <c r="G833" s="55"/>
      <c r="H833" s="33"/>
      <c r="I833" s="34"/>
      <c r="J833" s="34"/>
      <c r="K833" s="34"/>
      <c r="L833" s="34"/>
    </row>
    <row r="834" spans="1:12" x14ac:dyDescent="0.5">
      <c r="A834" s="55"/>
      <c r="B834" s="55"/>
      <c r="C834" s="55"/>
      <c r="D834" s="55"/>
      <c r="E834" s="55"/>
      <c r="F834" s="55"/>
      <c r="G834" s="55"/>
      <c r="H834" s="33"/>
      <c r="I834" s="34"/>
      <c r="J834" s="34"/>
      <c r="K834" s="34"/>
      <c r="L834" s="34"/>
    </row>
    <row r="835" spans="1:12" x14ac:dyDescent="0.5">
      <c r="A835" s="55"/>
      <c r="B835" s="55"/>
      <c r="C835" s="55"/>
      <c r="D835" s="55"/>
      <c r="E835" s="55"/>
      <c r="F835" s="55"/>
      <c r="G835" s="55"/>
      <c r="H835" s="33"/>
      <c r="I835" s="34"/>
      <c r="J835" s="34"/>
      <c r="K835" s="34"/>
      <c r="L835" s="34"/>
    </row>
    <row r="836" spans="1:12" x14ac:dyDescent="0.5">
      <c r="A836" s="55"/>
      <c r="B836" s="55"/>
      <c r="C836" s="55"/>
      <c r="D836" s="55"/>
      <c r="E836" s="55"/>
      <c r="F836" s="55"/>
      <c r="G836" s="55"/>
      <c r="H836" s="33"/>
      <c r="I836" s="34"/>
      <c r="J836" s="34"/>
      <c r="K836" s="34"/>
      <c r="L836" s="34"/>
    </row>
    <row r="837" spans="1:12" x14ac:dyDescent="0.5">
      <c r="A837" s="55"/>
      <c r="B837" s="55"/>
      <c r="C837" s="55"/>
      <c r="D837" s="55"/>
      <c r="E837" s="55"/>
      <c r="F837" s="55"/>
      <c r="G837" s="55"/>
      <c r="H837" s="33"/>
      <c r="I837" s="34"/>
      <c r="J837" s="34"/>
      <c r="K837" s="34"/>
      <c r="L837" s="34"/>
    </row>
    <row r="838" spans="1:12" x14ac:dyDescent="0.5">
      <c r="A838" s="55"/>
      <c r="B838" s="55"/>
      <c r="C838" s="55"/>
      <c r="D838" s="55"/>
      <c r="E838" s="55"/>
      <c r="F838" s="55"/>
      <c r="G838" s="55"/>
      <c r="H838" s="33"/>
      <c r="I838" s="34"/>
      <c r="J838" s="34"/>
      <c r="K838" s="34"/>
      <c r="L838" s="34"/>
    </row>
    <row r="839" spans="1:12" x14ac:dyDescent="0.5">
      <c r="A839" s="55"/>
      <c r="B839" s="55"/>
      <c r="C839" s="55"/>
      <c r="D839" s="55"/>
      <c r="E839" s="55"/>
      <c r="F839" s="55"/>
      <c r="G839" s="55"/>
      <c r="H839" s="33"/>
      <c r="I839" s="34"/>
      <c r="J839" s="34"/>
      <c r="K839" s="34"/>
      <c r="L839" s="34"/>
    </row>
    <row r="840" spans="1:12" x14ac:dyDescent="0.5">
      <c r="A840" s="55"/>
      <c r="B840" s="55"/>
      <c r="C840" s="55"/>
      <c r="D840" s="55"/>
      <c r="E840" s="55"/>
      <c r="F840" s="55"/>
      <c r="G840" s="55"/>
      <c r="H840" s="33"/>
      <c r="I840" s="34"/>
      <c r="J840" s="34"/>
      <c r="K840" s="34"/>
      <c r="L840" s="34"/>
    </row>
    <row r="841" spans="1:12" x14ac:dyDescent="0.5">
      <c r="A841" s="55"/>
      <c r="B841" s="55"/>
      <c r="C841" s="55"/>
      <c r="D841" s="55"/>
      <c r="E841" s="55"/>
      <c r="F841" s="55"/>
      <c r="G841" s="55"/>
      <c r="H841" s="33"/>
      <c r="I841" s="34"/>
      <c r="J841" s="34"/>
      <c r="K841" s="34"/>
      <c r="L841" s="34"/>
    </row>
    <row r="842" spans="1:12" x14ac:dyDescent="0.5">
      <c r="A842" s="55"/>
      <c r="B842" s="55"/>
      <c r="C842" s="55"/>
      <c r="D842" s="55"/>
      <c r="E842" s="55"/>
      <c r="F842" s="55"/>
      <c r="G842" s="55"/>
      <c r="H842" s="33"/>
      <c r="I842" s="34"/>
      <c r="J842" s="34"/>
      <c r="K842" s="34"/>
      <c r="L842" s="34"/>
    </row>
    <row r="843" spans="1:12" x14ac:dyDescent="0.5">
      <c r="A843" s="55"/>
      <c r="B843" s="55"/>
      <c r="C843" s="55"/>
      <c r="D843" s="55"/>
      <c r="E843" s="55"/>
      <c r="F843" s="55"/>
      <c r="G843" s="55"/>
      <c r="H843" s="33"/>
      <c r="I843" s="34"/>
      <c r="J843" s="34"/>
      <c r="K843" s="34"/>
      <c r="L843" s="34"/>
    </row>
    <row r="844" spans="1:12" x14ac:dyDescent="0.5">
      <c r="A844" s="55"/>
      <c r="B844" s="55"/>
      <c r="C844" s="55"/>
      <c r="D844" s="55"/>
      <c r="E844" s="55"/>
      <c r="F844" s="55"/>
      <c r="G844" s="55"/>
      <c r="H844" s="33"/>
      <c r="I844" s="34"/>
      <c r="J844" s="34"/>
      <c r="K844" s="34"/>
      <c r="L844" s="34"/>
    </row>
    <row r="845" spans="1:12" x14ac:dyDescent="0.5">
      <c r="A845" s="55"/>
      <c r="B845" s="55"/>
      <c r="C845" s="55"/>
      <c r="D845" s="55"/>
      <c r="E845" s="55"/>
      <c r="F845" s="55"/>
      <c r="G845" s="55"/>
      <c r="H845" s="33"/>
      <c r="I845" s="34"/>
      <c r="J845" s="34"/>
      <c r="K845" s="34"/>
      <c r="L845" s="34"/>
    </row>
    <row r="846" spans="1:12" x14ac:dyDescent="0.5">
      <c r="A846" s="55"/>
      <c r="B846" s="55"/>
      <c r="C846" s="55"/>
      <c r="D846" s="55"/>
      <c r="E846" s="55"/>
      <c r="F846" s="55"/>
      <c r="G846" s="55"/>
      <c r="H846" s="33"/>
      <c r="I846" s="34"/>
      <c r="J846" s="34"/>
      <c r="K846" s="34"/>
      <c r="L846" s="34"/>
    </row>
    <row r="847" spans="1:12" x14ac:dyDescent="0.5">
      <c r="A847" s="55"/>
      <c r="B847" s="55"/>
      <c r="C847" s="55"/>
      <c r="D847" s="55"/>
      <c r="E847" s="55"/>
      <c r="F847" s="55"/>
      <c r="G847" s="55"/>
      <c r="H847" s="33"/>
      <c r="I847" s="34"/>
      <c r="J847" s="34"/>
      <c r="K847" s="34"/>
      <c r="L847" s="34"/>
    </row>
    <row r="848" spans="1:12" x14ac:dyDescent="0.5">
      <c r="A848" s="55"/>
      <c r="B848" s="55"/>
      <c r="C848" s="55"/>
      <c r="D848" s="55"/>
      <c r="E848" s="55"/>
      <c r="F848" s="55"/>
      <c r="G848" s="55"/>
      <c r="H848" s="33"/>
      <c r="I848" s="34"/>
      <c r="J848" s="34"/>
      <c r="K848" s="34"/>
      <c r="L848" s="34"/>
    </row>
    <row r="849" spans="1:12" x14ac:dyDescent="0.5">
      <c r="A849" s="55"/>
      <c r="B849" s="55"/>
      <c r="C849" s="55"/>
      <c r="D849" s="55"/>
      <c r="E849" s="55"/>
      <c r="F849" s="55"/>
      <c r="G849" s="55"/>
      <c r="H849" s="33"/>
      <c r="I849" s="34"/>
      <c r="J849" s="34"/>
      <c r="K849" s="34"/>
      <c r="L849" s="34"/>
    </row>
    <row r="850" spans="1:12" x14ac:dyDescent="0.5">
      <c r="A850" s="55"/>
      <c r="B850" s="55"/>
      <c r="C850" s="55"/>
      <c r="D850" s="55"/>
      <c r="E850" s="55"/>
      <c r="F850" s="55"/>
      <c r="G850" s="55"/>
      <c r="H850" s="33"/>
      <c r="I850" s="34"/>
      <c r="J850" s="34"/>
      <c r="K850" s="34"/>
      <c r="L850" s="34"/>
    </row>
    <row r="851" spans="1:12" x14ac:dyDescent="0.5">
      <c r="A851" s="55"/>
      <c r="B851" s="55"/>
      <c r="C851" s="55"/>
      <c r="D851" s="55"/>
      <c r="E851" s="55"/>
      <c r="F851" s="55"/>
      <c r="G851" s="55"/>
      <c r="H851" s="33"/>
      <c r="I851" s="34"/>
      <c r="J851" s="34"/>
      <c r="K851" s="34"/>
      <c r="L851" s="34"/>
    </row>
    <row r="852" spans="1:12" x14ac:dyDescent="0.5">
      <c r="A852" s="55"/>
      <c r="B852" s="55"/>
      <c r="C852" s="55"/>
      <c r="D852" s="55"/>
      <c r="E852" s="55"/>
      <c r="F852" s="55"/>
      <c r="G852" s="55"/>
      <c r="H852" s="33"/>
      <c r="I852" s="34"/>
      <c r="J852" s="34"/>
      <c r="K852" s="34"/>
      <c r="L852" s="34"/>
    </row>
    <row r="853" spans="1:12" x14ac:dyDescent="0.5">
      <c r="A853" s="55"/>
      <c r="B853" s="55"/>
      <c r="C853" s="55"/>
      <c r="D853" s="55"/>
      <c r="E853" s="55"/>
      <c r="F853" s="55"/>
      <c r="G853" s="55"/>
      <c r="H853" s="33"/>
      <c r="I853" s="34"/>
      <c r="J853" s="34"/>
      <c r="K853" s="34"/>
      <c r="L853" s="34"/>
    </row>
    <row r="854" spans="1:12" x14ac:dyDescent="0.5">
      <c r="A854" s="55"/>
      <c r="B854" s="55"/>
      <c r="C854" s="55"/>
      <c r="D854" s="55"/>
      <c r="E854" s="55"/>
      <c r="F854" s="55"/>
      <c r="G854" s="55"/>
      <c r="H854" s="33"/>
      <c r="I854" s="34"/>
      <c r="J854" s="34"/>
      <c r="K854" s="34"/>
      <c r="L854" s="34"/>
    </row>
    <row r="855" spans="1:12" x14ac:dyDescent="0.5">
      <c r="A855" s="55"/>
      <c r="B855" s="55"/>
      <c r="C855" s="55"/>
      <c r="D855" s="55"/>
      <c r="E855" s="55"/>
      <c r="F855" s="55"/>
      <c r="G855" s="55"/>
      <c r="H855" s="33"/>
      <c r="I855" s="34"/>
      <c r="J855" s="34"/>
      <c r="K855" s="34"/>
      <c r="L855" s="34"/>
    </row>
    <row r="856" spans="1:12" x14ac:dyDescent="0.5">
      <c r="A856" s="55"/>
      <c r="B856" s="55"/>
      <c r="C856" s="55"/>
      <c r="D856" s="55"/>
      <c r="E856" s="55"/>
      <c r="F856" s="55"/>
      <c r="G856" s="55"/>
      <c r="H856" s="33"/>
      <c r="I856" s="34"/>
      <c r="J856" s="34"/>
      <c r="K856" s="34"/>
      <c r="L856" s="34"/>
    </row>
    <row r="857" spans="1:12" x14ac:dyDescent="0.5">
      <c r="A857" s="55"/>
      <c r="B857" s="55"/>
      <c r="C857" s="55"/>
      <c r="D857" s="55"/>
      <c r="E857" s="55"/>
      <c r="F857" s="55"/>
      <c r="G857" s="55"/>
      <c r="H857" s="33"/>
      <c r="I857" s="34"/>
      <c r="J857" s="34"/>
      <c r="K857" s="34"/>
      <c r="L857" s="34"/>
    </row>
    <row r="858" spans="1:12" x14ac:dyDescent="0.5">
      <c r="A858" s="55"/>
      <c r="B858" s="55"/>
      <c r="C858" s="55"/>
      <c r="D858" s="55"/>
      <c r="E858" s="55"/>
      <c r="F858" s="55"/>
      <c r="G858" s="55"/>
      <c r="H858" s="33"/>
      <c r="I858" s="34"/>
      <c r="J858" s="34"/>
      <c r="K858" s="34"/>
      <c r="L858" s="34"/>
    </row>
    <row r="859" spans="1:12" x14ac:dyDescent="0.5">
      <c r="A859" s="55"/>
      <c r="B859" s="55"/>
      <c r="C859" s="55"/>
      <c r="D859" s="55"/>
      <c r="E859" s="55"/>
      <c r="F859" s="55"/>
      <c r="G859" s="55"/>
      <c r="H859" s="33"/>
      <c r="I859" s="34"/>
      <c r="J859" s="34"/>
      <c r="K859" s="34"/>
      <c r="L859" s="34"/>
    </row>
    <row r="860" spans="1:12" x14ac:dyDescent="0.5">
      <c r="A860" s="55"/>
      <c r="B860" s="55"/>
      <c r="C860" s="55"/>
      <c r="D860" s="55"/>
      <c r="E860" s="55"/>
      <c r="F860" s="55"/>
      <c r="G860" s="55"/>
      <c r="H860" s="33"/>
      <c r="I860" s="34"/>
      <c r="J860" s="34"/>
      <c r="K860" s="34"/>
      <c r="L860" s="34"/>
    </row>
    <row r="861" spans="1:12" x14ac:dyDescent="0.5">
      <c r="A861" s="55"/>
      <c r="B861" s="55"/>
      <c r="C861" s="55"/>
      <c r="D861" s="55"/>
      <c r="E861" s="55"/>
      <c r="F861" s="55"/>
      <c r="G861" s="55"/>
      <c r="H861" s="33"/>
      <c r="I861" s="34"/>
      <c r="J861" s="34"/>
      <c r="K861" s="34"/>
      <c r="L861" s="34"/>
    </row>
    <row r="862" spans="1:12" x14ac:dyDescent="0.5">
      <c r="A862" s="55"/>
      <c r="B862" s="55"/>
      <c r="C862" s="55"/>
      <c r="D862" s="55"/>
      <c r="E862" s="55"/>
      <c r="F862" s="55"/>
      <c r="G862" s="55"/>
      <c r="H862" s="33"/>
      <c r="I862" s="34"/>
      <c r="J862" s="34"/>
      <c r="K862" s="34"/>
      <c r="L862" s="34"/>
    </row>
    <row r="863" spans="1:12" x14ac:dyDescent="0.5">
      <c r="A863" s="55"/>
      <c r="B863" s="55"/>
      <c r="C863" s="55"/>
      <c r="D863" s="55"/>
      <c r="E863" s="55"/>
      <c r="F863" s="55"/>
      <c r="G863" s="55"/>
      <c r="H863" s="33"/>
      <c r="I863" s="34"/>
      <c r="J863" s="34"/>
      <c r="K863" s="34"/>
      <c r="L863" s="34"/>
    </row>
    <row r="864" spans="1:12" x14ac:dyDescent="0.5">
      <c r="A864" s="55"/>
      <c r="B864" s="55"/>
      <c r="C864" s="55"/>
      <c r="D864" s="55"/>
      <c r="E864" s="55"/>
      <c r="F864" s="55"/>
      <c r="G864" s="55"/>
      <c r="H864" s="33"/>
      <c r="I864" s="34"/>
      <c r="J864" s="34"/>
      <c r="K864" s="34"/>
      <c r="L864" s="34"/>
    </row>
    <row r="865" spans="1:12" x14ac:dyDescent="0.5">
      <c r="A865" s="55"/>
      <c r="B865" s="55"/>
      <c r="C865" s="55"/>
      <c r="D865" s="55"/>
      <c r="E865" s="55"/>
      <c r="F865" s="55"/>
      <c r="G865" s="55"/>
      <c r="H865" s="33"/>
      <c r="I865" s="34"/>
      <c r="J865" s="34"/>
      <c r="K865" s="34"/>
      <c r="L865" s="34"/>
    </row>
    <row r="866" spans="1:12" x14ac:dyDescent="0.5">
      <c r="A866" s="55"/>
      <c r="B866" s="55"/>
      <c r="C866" s="55"/>
      <c r="D866" s="55"/>
      <c r="E866" s="55"/>
      <c r="F866" s="55"/>
      <c r="G866" s="55"/>
      <c r="H866" s="33"/>
      <c r="I866" s="34"/>
      <c r="J866" s="34"/>
      <c r="K866" s="34"/>
      <c r="L866" s="34"/>
    </row>
    <row r="867" spans="1:12" x14ac:dyDescent="0.5">
      <c r="A867" s="55"/>
      <c r="B867" s="55"/>
      <c r="C867" s="55"/>
      <c r="D867" s="55"/>
      <c r="E867" s="55"/>
      <c r="F867" s="55"/>
      <c r="G867" s="55"/>
      <c r="H867" s="33"/>
      <c r="I867" s="34"/>
      <c r="J867" s="34"/>
      <c r="K867" s="34"/>
      <c r="L867" s="34"/>
    </row>
    <row r="868" spans="1:12" x14ac:dyDescent="0.5">
      <c r="A868" s="55"/>
      <c r="B868" s="55"/>
      <c r="C868" s="55"/>
      <c r="D868" s="55"/>
      <c r="E868" s="55"/>
      <c r="F868" s="55"/>
      <c r="G868" s="55"/>
      <c r="H868" s="33"/>
      <c r="I868" s="34"/>
      <c r="J868" s="34"/>
      <c r="K868" s="34"/>
      <c r="L868" s="34"/>
    </row>
    <row r="869" spans="1:12" x14ac:dyDescent="0.5">
      <c r="A869" s="55"/>
      <c r="B869" s="55"/>
      <c r="C869" s="55"/>
      <c r="D869" s="55"/>
      <c r="E869" s="55"/>
      <c r="F869" s="55"/>
      <c r="G869" s="55"/>
      <c r="H869" s="33"/>
      <c r="I869" s="34"/>
      <c r="J869" s="34"/>
      <c r="K869" s="34"/>
      <c r="L869" s="34"/>
    </row>
    <row r="870" spans="1:12" x14ac:dyDescent="0.5">
      <c r="A870" s="55"/>
      <c r="B870" s="55"/>
      <c r="C870" s="55"/>
      <c r="D870" s="55"/>
      <c r="E870" s="55"/>
      <c r="F870" s="55"/>
      <c r="G870" s="55"/>
      <c r="H870" s="33"/>
      <c r="I870" s="34"/>
      <c r="J870" s="34"/>
      <c r="K870" s="34"/>
      <c r="L870" s="34"/>
    </row>
    <row r="871" spans="1:12" x14ac:dyDescent="0.5">
      <c r="A871" s="55"/>
      <c r="B871" s="55"/>
      <c r="C871" s="55"/>
      <c r="D871" s="55"/>
      <c r="E871" s="55"/>
      <c r="F871" s="55"/>
      <c r="G871" s="55"/>
      <c r="H871" s="33"/>
      <c r="I871" s="34"/>
      <c r="J871" s="34"/>
      <c r="K871" s="34"/>
      <c r="L871" s="34"/>
    </row>
    <row r="872" spans="1:12" x14ac:dyDescent="0.5">
      <c r="A872" s="55"/>
      <c r="B872" s="55"/>
      <c r="C872" s="55"/>
      <c r="D872" s="55"/>
      <c r="E872" s="55"/>
      <c r="F872" s="55"/>
      <c r="G872" s="55"/>
      <c r="H872" s="33"/>
      <c r="I872" s="34"/>
      <c r="J872" s="34"/>
      <c r="K872" s="34"/>
      <c r="L872" s="34"/>
    </row>
    <row r="873" spans="1:12" x14ac:dyDescent="0.5">
      <c r="A873" s="55"/>
      <c r="B873" s="55"/>
      <c r="C873" s="55"/>
      <c r="D873" s="55"/>
      <c r="E873" s="55"/>
      <c r="F873" s="55"/>
      <c r="G873" s="55"/>
      <c r="H873" s="33"/>
      <c r="I873" s="34"/>
      <c r="J873" s="34"/>
      <c r="K873" s="34"/>
      <c r="L873" s="34"/>
    </row>
    <row r="874" spans="1:12" x14ac:dyDescent="0.5">
      <c r="A874" s="55"/>
      <c r="B874" s="55"/>
      <c r="C874" s="55"/>
      <c r="D874" s="55"/>
      <c r="E874" s="55"/>
      <c r="F874" s="55"/>
      <c r="G874" s="55"/>
      <c r="H874" s="33"/>
      <c r="I874" s="34"/>
      <c r="J874" s="34"/>
      <c r="K874" s="34"/>
      <c r="L874" s="34"/>
    </row>
    <row r="875" spans="1:12" x14ac:dyDescent="0.5">
      <c r="A875" s="55"/>
      <c r="B875" s="55"/>
      <c r="C875" s="55"/>
      <c r="D875" s="55"/>
      <c r="E875" s="55"/>
      <c r="F875" s="55"/>
      <c r="G875" s="55"/>
      <c r="H875" s="33"/>
      <c r="I875" s="34"/>
      <c r="J875" s="34"/>
      <c r="K875" s="34"/>
      <c r="L875" s="34"/>
    </row>
    <row r="876" spans="1:12" x14ac:dyDescent="0.5">
      <c r="A876" s="55"/>
      <c r="B876" s="55"/>
      <c r="C876" s="55"/>
      <c r="D876" s="55"/>
      <c r="E876" s="55"/>
      <c r="F876" s="55"/>
      <c r="G876" s="55"/>
      <c r="H876" s="33"/>
      <c r="I876" s="34"/>
      <c r="J876" s="34"/>
      <c r="K876" s="34"/>
      <c r="L876" s="34"/>
    </row>
    <row r="877" spans="1:12" x14ac:dyDescent="0.5">
      <c r="A877" s="55"/>
      <c r="B877" s="55"/>
      <c r="C877" s="55"/>
      <c r="D877" s="55"/>
      <c r="E877" s="55"/>
      <c r="F877" s="55"/>
      <c r="G877" s="55"/>
      <c r="H877" s="33"/>
      <c r="I877" s="34"/>
      <c r="J877" s="34"/>
      <c r="K877" s="34"/>
      <c r="L877" s="34"/>
    </row>
    <row r="878" spans="1:12" x14ac:dyDescent="0.5">
      <c r="A878" s="55"/>
      <c r="B878" s="55"/>
      <c r="C878" s="55"/>
      <c r="D878" s="55"/>
      <c r="E878" s="55"/>
      <c r="F878" s="55"/>
      <c r="G878" s="55"/>
      <c r="H878" s="33"/>
      <c r="I878" s="34"/>
      <c r="J878" s="34"/>
      <c r="K878" s="34"/>
      <c r="L878" s="34"/>
    </row>
    <row r="879" spans="1:12" x14ac:dyDescent="0.5">
      <c r="A879" s="55"/>
      <c r="B879" s="55"/>
      <c r="C879" s="55"/>
      <c r="D879" s="55"/>
      <c r="E879" s="55"/>
      <c r="F879" s="55"/>
      <c r="G879" s="55"/>
      <c r="H879" s="33"/>
      <c r="I879" s="34"/>
      <c r="J879" s="34"/>
      <c r="K879" s="34"/>
      <c r="L879" s="34"/>
    </row>
    <row r="880" spans="1:12" x14ac:dyDescent="0.5">
      <c r="A880" s="55"/>
      <c r="B880" s="55"/>
      <c r="C880" s="55"/>
      <c r="D880" s="55"/>
      <c r="E880" s="55"/>
      <c r="F880" s="55"/>
      <c r="G880" s="55"/>
      <c r="H880" s="33"/>
      <c r="I880" s="34"/>
      <c r="J880" s="34"/>
      <c r="K880" s="34"/>
      <c r="L880" s="34"/>
    </row>
    <row r="881" spans="1:12" x14ac:dyDescent="0.5">
      <c r="A881" s="55"/>
      <c r="B881" s="55"/>
      <c r="C881" s="55"/>
      <c r="D881" s="55"/>
      <c r="E881" s="55"/>
      <c r="F881" s="55"/>
      <c r="G881" s="55"/>
      <c r="H881" s="33"/>
      <c r="I881" s="34"/>
      <c r="J881" s="34"/>
      <c r="K881" s="34"/>
      <c r="L881" s="34"/>
    </row>
    <row r="882" spans="1:12" x14ac:dyDescent="0.5">
      <c r="A882" s="55"/>
      <c r="B882" s="55"/>
      <c r="C882" s="55"/>
      <c r="D882" s="55"/>
      <c r="E882" s="55"/>
      <c r="F882" s="55"/>
      <c r="G882" s="55"/>
      <c r="H882" s="33"/>
      <c r="I882" s="34"/>
      <c r="J882" s="34"/>
      <c r="K882" s="34"/>
      <c r="L882" s="34"/>
    </row>
    <row r="883" spans="1:12" x14ac:dyDescent="0.5">
      <c r="A883" s="55"/>
      <c r="B883" s="55"/>
      <c r="C883" s="55"/>
      <c r="D883" s="55"/>
      <c r="E883" s="55"/>
      <c r="F883" s="55"/>
      <c r="G883" s="55"/>
      <c r="H883" s="33"/>
      <c r="I883" s="34"/>
      <c r="J883" s="34"/>
      <c r="K883" s="34"/>
      <c r="L883" s="34"/>
    </row>
    <row r="884" spans="1:12" x14ac:dyDescent="0.5">
      <c r="A884" s="55"/>
      <c r="B884" s="55"/>
      <c r="C884" s="55"/>
      <c r="D884" s="55"/>
      <c r="E884" s="55"/>
      <c r="F884" s="55"/>
      <c r="G884" s="55"/>
      <c r="H884" s="33"/>
      <c r="I884" s="34"/>
      <c r="J884" s="34"/>
      <c r="K884" s="34"/>
      <c r="L884" s="34"/>
    </row>
    <row r="885" spans="1:12" x14ac:dyDescent="0.5">
      <c r="A885" s="55"/>
      <c r="B885" s="55"/>
      <c r="C885" s="55"/>
      <c r="D885" s="55"/>
      <c r="E885" s="55"/>
      <c r="F885" s="55"/>
      <c r="G885" s="55"/>
      <c r="H885" s="33"/>
      <c r="I885" s="34"/>
      <c r="J885" s="34"/>
      <c r="K885" s="34"/>
      <c r="L885" s="34"/>
    </row>
    <row r="886" spans="1:12" x14ac:dyDescent="0.5">
      <c r="A886" s="55"/>
      <c r="B886" s="55"/>
      <c r="C886" s="55"/>
      <c r="D886" s="55"/>
      <c r="E886" s="55"/>
      <c r="F886" s="55"/>
      <c r="G886" s="55"/>
      <c r="H886" s="33"/>
      <c r="I886" s="34"/>
      <c r="J886" s="34"/>
      <c r="K886" s="34"/>
      <c r="L886" s="34"/>
    </row>
    <row r="887" spans="1:12" x14ac:dyDescent="0.5">
      <c r="A887" s="55"/>
      <c r="B887" s="55"/>
      <c r="C887" s="55"/>
      <c r="D887" s="55"/>
      <c r="E887" s="55"/>
      <c r="F887" s="55"/>
      <c r="G887" s="55"/>
      <c r="H887" s="33"/>
      <c r="I887" s="34"/>
      <c r="J887" s="34"/>
      <c r="K887" s="34"/>
      <c r="L887" s="34"/>
    </row>
    <row r="888" spans="1:12" x14ac:dyDescent="0.5">
      <c r="A888" s="55"/>
      <c r="B888" s="55"/>
      <c r="C888" s="55"/>
      <c r="D888" s="55"/>
      <c r="E888" s="55"/>
      <c r="F888" s="55"/>
      <c r="G888" s="55"/>
      <c r="H888" s="33"/>
      <c r="I888" s="34"/>
      <c r="J888" s="34"/>
      <c r="K888" s="34"/>
      <c r="L888" s="34"/>
    </row>
    <row r="889" spans="1:12" x14ac:dyDescent="0.5">
      <c r="A889" s="55"/>
      <c r="B889" s="55"/>
      <c r="C889" s="55"/>
      <c r="D889" s="55"/>
      <c r="E889" s="55"/>
      <c r="F889" s="55"/>
      <c r="G889" s="55"/>
      <c r="H889" s="33"/>
      <c r="I889" s="34"/>
      <c r="J889" s="34"/>
      <c r="K889" s="34"/>
      <c r="L889" s="34"/>
    </row>
    <row r="890" spans="1:12" x14ac:dyDescent="0.5">
      <c r="A890" s="55"/>
      <c r="B890" s="55"/>
      <c r="C890" s="55"/>
      <c r="D890" s="55"/>
      <c r="E890" s="55"/>
      <c r="F890" s="55"/>
      <c r="G890" s="55"/>
      <c r="H890" s="33"/>
      <c r="I890" s="34"/>
      <c r="J890" s="34"/>
      <c r="K890" s="34"/>
      <c r="L890" s="34"/>
    </row>
    <row r="891" spans="1:12" x14ac:dyDescent="0.5">
      <c r="A891" s="55"/>
      <c r="B891" s="55"/>
      <c r="C891" s="55"/>
      <c r="D891" s="55"/>
      <c r="E891" s="55"/>
      <c r="F891" s="55"/>
      <c r="G891" s="55"/>
      <c r="H891" s="33"/>
      <c r="I891" s="34"/>
      <c r="J891" s="34"/>
      <c r="K891" s="34"/>
      <c r="L891" s="34"/>
    </row>
    <row r="892" spans="1:12" x14ac:dyDescent="0.5">
      <c r="A892" s="55"/>
      <c r="B892" s="55"/>
      <c r="C892" s="55"/>
      <c r="D892" s="55"/>
      <c r="E892" s="55"/>
      <c r="F892" s="55"/>
      <c r="G892" s="55"/>
      <c r="H892" s="33"/>
      <c r="I892" s="34"/>
      <c r="J892" s="34"/>
      <c r="K892" s="34"/>
      <c r="L892" s="34"/>
    </row>
    <row r="893" spans="1:12" x14ac:dyDescent="0.5">
      <c r="A893" s="55"/>
      <c r="B893" s="55"/>
      <c r="C893" s="55"/>
      <c r="D893" s="55"/>
      <c r="E893" s="55"/>
      <c r="F893" s="55"/>
      <c r="G893" s="55"/>
      <c r="H893" s="33"/>
      <c r="I893" s="34"/>
      <c r="J893" s="34"/>
      <c r="K893" s="34"/>
      <c r="L893" s="34"/>
    </row>
    <row r="894" spans="1:12" x14ac:dyDescent="0.5">
      <c r="A894" s="55"/>
      <c r="B894" s="55"/>
      <c r="C894" s="55"/>
      <c r="D894" s="55"/>
      <c r="E894" s="55"/>
      <c r="F894" s="55"/>
      <c r="G894" s="55"/>
      <c r="H894" s="33"/>
      <c r="I894" s="34"/>
      <c r="J894" s="34"/>
      <c r="K894" s="34"/>
      <c r="L894" s="34"/>
    </row>
    <row r="895" spans="1:12" x14ac:dyDescent="0.5">
      <c r="A895" s="55"/>
      <c r="B895" s="55"/>
      <c r="C895" s="55"/>
      <c r="D895" s="55"/>
      <c r="E895" s="55"/>
      <c r="F895" s="55"/>
      <c r="G895" s="55"/>
      <c r="H895" s="33"/>
      <c r="I895" s="34"/>
      <c r="J895" s="34"/>
      <c r="K895" s="34"/>
      <c r="L895" s="34"/>
    </row>
    <row r="896" spans="1:12" x14ac:dyDescent="0.5">
      <c r="A896" s="55"/>
      <c r="B896" s="55"/>
      <c r="C896" s="55"/>
      <c r="D896" s="55"/>
      <c r="E896" s="55"/>
      <c r="F896" s="55"/>
      <c r="G896" s="55"/>
      <c r="H896" s="33"/>
      <c r="I896" s="34"/>
      <c r="J896" s="34"/>
      <c r="K896" s="34"/>
      <c r="L896" s="34"/>
    </row>
    <row r="897" spans="1:12" x14ac:dyDescent="0.5">
      <c r="A897" s="55"/>
      <c r="B897" s="55"/>
      <c r="C897" s="55"/>
      <c r="D897" s="55"/>
      <c r="E897" s="55"/>
      <c r="F897" s="55"/>
      <c r="G897" s="55"/>
      <c r="H897" s="33"/>
      <c r="I897" s="34"/>
      <c r="J897" s="34"/>
      <c r="K897" s="34"/>
      <c r="L897" s="34"/>
    </row>
    <row r="898" spans="1:12" x14ac:dyDescent="0.5">
      <c r="A898" s="55"/>
      <c r="B898" s="55"/>
      <c r="C898" s="55"/>
      <c r="D898" s="55"/>
      <c r="E898" s="55"/>
      <c r="F898" s="55"/>
      <c r="G898" s="55"/>
      <c r="H898" s="33"/>
      <c r="I898" s="34"/>
      <c r="J898" s="34"/>
      <c r="K898" s="34"/>
      <c r="L898" s="34"/>
    </row>
    <row r="899" spans="1:12" x14ac:dyDescent="0.5">
      <c r="A899" s="55"/>
      <c r="B899" s="55"/>
      <c r="C899" s="55"/>
      <c r="D899" s="55"/>
      <c r="E899" s="55"/>
      <c r="F899" s="55"/>
      <c r="G899" s="55"/>
      <c r="H899" s="33"/>
      <c r="I899" s="34"/>
      <c r="J899" s="34"/>
      <c r="K899" s="34"/>
      <c r="L899" s="34"/>
    </row>
    <row r="900" spans="1:12" x14ac:dyDescent="0.5">
      <c r="A900" s="55"/>
      <c r="B900" s="55"/>
      <c r="C900" s="55"/>
      <c r="D900" s="55"/>
      <c r="E900" s="55"/>
      <c r="F900" s="55"/>
      <c r="G900" s="55"/>
      <c r="H900" s="33"/>
      <c r="I900" s="34"/>
      <c r="J900" s="34"/>
      <c r="K900" s="34"/>
      <c r="L900" s="34"/>
    </row>
    <row r="901" spans="1:12" x14ac:dyDescent="0.5">
      <c r="A901" s="55"/>
      <c r="B901" s="55"/>
      <c r="C901" s="55"/>
      <c r="D901" s="55"/>
      <c r="E901" s="55"/>
      <c r="F901" s="55"/>
      <c r="G901" s="55"/>
      <c r="H901" s="33"/>
      <c r="I901" s="34"/>
      <c r="J901" s="34"/>
      <c r="K901" s="34"/>
      <c r="L901" s="34"/>
    </row>
    <row r="902" spans="1:12" x14ac:dyDescent="0.5">
      <c r="A902" s="55"/>
      <c r="B902" s="55"/>
      <c r="C902" s="55"/>
      <c r="D902" s="55"/>
      <c r="E902" s="55"/>
      <c r="F902" s="55"/>
      <c r="G902" s="55"/>
      <c r="H902" s="33"/>
      <c r="I902" s="34"/>
      <c r="J902" s="34"/>
      <c r="K902" s="34"/>
      <c r="L902" s="34"/>
    </row>
    <row r="903" spans="1:12" x14ac:dyDescent="0.5">
      <c r="A903" s="55"/>
      <c r="B903" s="55"/>
      <c r="C903" s="55"/>
      <c r="D903" s="55"/>
      <c r="E903" s="55"/>
      <c r="F903" s="55"/>
      <c r="G903" s="55"/>
      <c r="H903" s="33"/>
      <c r="I903" s="34"/>
      <c r="J903" s="34"/>
      <c r="K903" s="34"/>
      <c r="L903" s="34"/>
    </row>
    <row r="904" spans="1:12" x14ac:dyDescent="0.5">
      <c r="A904" s="55"/>
      <c r="B904" s="55"/>
      <c r="C904" s="55"/>
      <c r="D904" s="55"/>
      <c r="E904" s="55"/>
      <c r="F904" s="55"/>
      <c r="G904" s="55"/>
      <c r="H904" s="33"/>
      <c r="I904" s="34"/>
      <c r="J904" s="34"/>
      <c r="K904" s="34"/>
      <c r="L904" s="34"/>
    </row>
    <row r="905" spans="1:12" x14ac:dyDescent="0.5">
      <c r="A905" s="55"/>
      <c r="B905" s="55"/>
      <c r="C905" s="55"/>
      <c r="D905" s="55"/>
      <c r="E905" s="55"/>
      <c r="F905" s="55"/>
      <c r="G905" s="55"/>
      <c r="H905" s="33"/>
      <c r="I905" s="34"/>
      <c r="J905" s="34"/>
      <c r="K905" s="34"/>
      <c r="L905" s="34"/>
    </row>
    <row r="906" spans="1:12" x14ac:dyDescent="0.5">
      <c r="A906" s="55"/>
      <c r="B906" s="55"/>
      <c r="C906" s="55"/>
      <c r="D906" s="55"/>
      <c r="E906" s="55"/>
      <c r="F906" s="55"/>
      <c r="G906" s="55"/>
      <c r="H906" s="33"/>
      <c r="I906" s="34"/>
      <c r="J906" s="34"/>
      <c r="K906" s="34"/>
      <c r="L906" s="34"/>
    </row>
    <row r="907" spans="1:12" x14ac:dyDescent="0.5">
      <c r="A907" s="55"/>
      <c r="B907" s="55"/>
      <c r="C907" s="55"/>
      <c r="D907" s="55"/>
      <c r="E907" s="55"/>
      <c r="F907" s="55"/>
      <c r="G907" s="55"/>
      <c r="H907" s="33"/>
      <c r="I907" s="34"/>
      <c r="J907" s="34"/>
      <c r="K907" s="34"/>
      <c r="L907" s="34"/>
    </row>
    <row r="908" spans="1:12" x14ac:dyDescent="0.5">
      <c r="A908" s="55"/>
      <c r="B908" s="55"/>
      <c r="C908" s="55"/>
      <c r="D908" s="55"/>
      <c r="E908" s="55"/>
      <c r="F908" s="55"/>
      <c r="G908" s="55"/>
      <c r="H908" s="33"/>
      <c r="I908" s="34"/>
      <c r="J908" s="34"/>
      <c r="K908" s="34"/>
      <c r="L908" s="34"/>
    </row>
    <row r="909" spans="1:12" x14ac:dyDescent="0.5">
      <c r="A909" s="55"/>
      <c r="B909" s="55"/>
      <c r="C909" s="55"/>
      <c r="D909" s="55"/>
      <c r="E909" s="55"/>
      <c r="F909" s="55"/>
      <c r="G909" s="55"/>
      <c r="H909" s="33"/>
      <c r="I909" s="34"/>
      <c r="J909" s="34"/>
      <c r="K909" s="34"/>
      <c r="L909" s="34"/>
    </row>
    <row r="910" spans="1:12" x14ac:dyDescent="0.5">
      <c r="A910" s="55"/>
      <c r="B910" s="55"/>
      <c r="C910" s="55"/>
      <c r="D910" s="55"/>
      <c r="E910" s="55"/>
      <c r="F910" s="55"/>
      <c r="G910" s="55"/>
      <c r="H910" s="33"/>
      <c r="I910" s="34"/>
      <c r="J910" s="34"/>
      <c r="K910" s="34"/>
      <c r="L910" s="34"/>
    </row>
    <row r="911" spans="1:12" x14ac:dyDescent="0.5">
      <c r="A911" s="55"/>
      <c r="B911" s="55"/>
      <c r="C911" s="55"/>
      <c r="D911" s="55"/>
      <c r="E911" s="55"/>
      <c r="F911" s="55"/>
      <c r="G911" s="55"/>
      <c r="H911" s="33"/>
      <c r="I911" s="34"/>
      <c r="J911" s="34"/>
      <c r="K911" s="34"/>
      <c r="L911" s="34"/>
    </row>
    <row r="912" spans="1:12" x14ac:dyDescent="0.5">
      <c r="A912" s="55"/>
      <c r="B912" s="55"/>
      <c r="C912" s="55"/>
      <c r="D912" s="55"/>
      <c r="E912" s="55"/>
      <c r="F912" s="55"/>
      <c r="G912" s="55"/>
      <c r="H912" s="33"/>
      <c r="I912" s="34"/>
      <c r="J912" s="34"/>
      <c r="K912" s="34"/>
      <c r="L912" s="34"/>
    </row>
    <row r="913" spans="1:12" x14ac:dyDescent="0.5">
      <c r="A913" s="55"/>
      <c r="B913" s="55"/>
      <c r="C913" s="55"/>
      <c r="D913" s="55"/>
      <c r="E913" s="55"/>
      <c r="F913" s="55"/>
      <c r="G913" s="55"/>
      <c r="H913" s="33"/>
      <c r="I913" s="34"/>
      <c r="J913" s="34"/>
      <c r="K913" s="34"/>
      <c r="L913" s="34"/>
    </row>
    <row r="914" spans="1:12" x14ac:dyDescent="0.5">
      <c r="A914" s="55"/>
      <c r="B914" s="55"/>
      <c r="C914" s="55"/>
      <c r="D914" s="55"/>
      <c r="E914" s="55"/>
      <c r="F914" s="55"/>
      <c r="G914" s="55"/>
      <c r="H914" s="33"/>
      <c r="I914" s="34"/>
      <c r="J914" s="34"/>
      <c r="K914" s="34"/>
      <c r="L914" s="34"/>
    </row>
    <row r="915" spans="1:12" x14ac:dyDescent="0.5">
      <c r="A915" s="55"/>
      <c r="B915" s="55"/>
      <c r="C915" s="55"/>
      <c r="D915" s="55"/>
      <c r="E915" s="55"/>
      <c r="F915" s="55"/>
      <c r="G915" s="55"/>
      <c r="H915" s="33"/>
      <c r="I915" s="34"/>
      <c r="J915" s="34"/>
      <c r="K915" s="34"/>
      <c r="L915" s="34"/>
    </row>
    <row r="916" spans="1:12" x14ac:dyDescent="0.5">
      <c r="A916" s="55"/>
      <c r="B916" s="55"/>
      <c r="C916" s="55"/>
      <c r="D916" s="55"/>
      <c r="E916" s="55"/>
      <c r="F916" s="55"/>
      <c r="G916" s="55"/>
      <c r="H916" s="33"/>
      <c r="I916" s="34"/>
      <c r="J916" s="34"/>
      <c r="K916" s="34"/>
      <c r="L916" s="34"/>
    </row>
    <row r="917" spans="1:12" x14ac:dyDescent="0.5">
      <c r="A917" s="55"/>
      <c r="B917" s="55"/>
      <c r="C917" s="55"/>
      <c r="D917" s="55"/>
      <c r="E917" s="55"/>
      <c r="F917" s="55"/>
      <c r="G917" s="55"/>
      <c r="H917" s="33"/>
      <c r="I917" s="34"/>
      <c r="J917" s="34"/>
      <c r="K917" s="34"/>
      <c r="L917" s="34"/>
    </row>
    <row r="918" spans="1:12" x14ac:dyDescent="0.5">
      <c r="A918" s="55"/>
      <c r="B918" s="55"/>
      <c r="C918" s="55"/>
      <c r="D918" s="55"/>
      <c r="E918" s="55"/>
      <c r="F918" s="55"/>
      <c r="G918" s="55"/>
      <c r="H918" s="33"/>
      <c r="I918" s="34"/>
      <c r="J918" s="34"/>
      <c r="K918" s="34"/>
      <c r="L918" s="34"/>
    </row>
    <row r="919" spans="1:12" x14ac:dyDescent="0.5">
      <c r="A919" s="55"/>
      <c r="B919" s="55"/>
      <c r="C919" s="55"/>
      <c r="D919" s="55"/>
      <c r="E919" s="55"/>
      <c r="F919" s="55"/>
      <c r="G919" s="55"/>
      <c r="H919" s="33"/>
      <c r="I919" s="34"/>
      <c r="J919" s="34"/>
      <c r="K919" s="34"/>
      <c r="L919" s="34"/>
    </row>
    <row r="920" spans="1:12" x14ac:dyDescent="0.5">
      <c r="A920" s="55"/>
      <c r="B920" s="55"/>
      <c r="C920" s="55"/>
      <c r="D920" s="55"/>
      <c r="E920" s="55"/>
      <c r="F920" s="55"/>
      <c r="G920" s="55"/>
      <c r="H920" s="33"/>
      <c r="I920" s="34"/>
      <c r="J920" s="34"/>
      <c r="K920" s="34"/>
      <c r="L920" s="34"/>
    </row>
    <row r="921" spans="1:12" x14ac:dyDescent="0.5">
      <c r="A921" s="55"/>
      <c r="B921" s="55"/>
      <c r="C921" s="55"/>
      <c r="D921" s="55"/>
      <c r="E921" s="55"/>
      <c r="F921" s="55"/>
      <c r="G921" s="55"/>
      <c r="H921" s="33"/>
      <c r="I921" s="34"/>
      <c r="J921" s="34"/>
      <c r="K921" s="34"/>
      <c r="L921" s="34"/>
    </row>
    <row r="922" spans="1:12" x14ac:dyDescent="0.5">
      <c r="A922" s="55"/>
      <c r="B922" s="55"/>
      <c r="C922" s="55"/>
      <c r="D922" s="55"/>
      <c r="E922" s="55"/>
      <c r="F922" s="55"/>
      <c r="G922" s="55"/>
      <c r="H922" s="33"/>
      <c r="I922" s="34"/>
      <c r="J922" s="34"/>
      <c r="K922" s="34"/>
      <c r="L922" s="34"/>
    </row>
    <row r="923" spans="1:12" x14ac:dyDescent="0.5">
      <c r="A923" s="55"/>
      <c r="B923" s="55"/>
      <c r="C923" s="55"/>
      <c r="D923" s="55"/>
      <c r="E923" s="55"/>
      <c r="F923" s="55"/>
      <c r="G923" s="55"/>
      <c r="H923" s="33"/>
      <c r="I923" s="34"/>
      <c r="J923" s="34"/>
      <c r="K923" s="34"/>
      <c r="L923" s="34"/>
    </row>
    <row r="924" spans="1:12" x14ac:dyDescent="0.5">
      <c r="A924" s="55"/>
      <c r="B924" s="55"/>
      <c r="C924" s="55"/>
      <c r="D924" s="55"/>
      <c r="E924" s="55"/>
      <c r="F924" s="55"/>
      <c r="G924" s="55"/>
      <c r="H924" s="33"/>
      <c r="I924" s="34"/>
      <c r="J924" s="34"/>
      <c r="K924" s="34"/>
      <c r="L924" s="34"/>
    </row>
    <row r="925" spans="1:12" x14ac:dyDescent="0.5">
      <c r="A925" s="55"/>
      <c r="B925" s="55"/>
      <c r="C925" s="55"/>
      <c r="D925" s="55"/>
      <c r="E925" s="55"/>
      <c r="F925" s="55"/>
      <c r="G925" s="55"/>
      <c r="H925" s="33"/>
      <c r="I925" s="34"/>
      <c r="J925" s="34"/>
      <c r="K925" s="34"/>
      <c r="L925" s="34"/>
    </row>
    <row r="926" spans="1:12" x14ac:dyDescent="0.5">
      <c r="A926" s="55"/>
      <c r="B926" s="55"/>
      <c r="C926" s="55"/>
      <c r="D926" s="55"/>
      <c r="E926" s="55"/>
      <c r="F926" s="55"/>
      <c r="G926" s="55"/>
      <c r="H926" s="33"/>
      <c r="I926" s="34"/>
      <c r="J926" s="34"/>
      <c r="K926" s="34"/>
      <c r="L926" s="34"/>
    </row>
    <row r="927" spans="1:12" x14ac:dyDescent="0.5">
      <c r="A927" s="55"/>
      <c r="B927" s="55"/>
      <c r="C927" s="55"/>
      <c r="D927" s="55"/>
      <c r="E927" s="55"/>
      <c r="F927" s="55"/>
      <c r="G927" s="55"/>
      <c r="H927" s="33"/>
      <c r="I927" s="34"/>
      <c r="J927" s="34"/>
      <c r="K927" s="34"/>
      <c r="L927" s="34"/>
    </row>
    <row r="928" spans="1:12" x14ac:dyDescent="0.5">
      <c r="A928" s="55"/>
      <c r="B928" s="55"/>
      <c r="C928" s="55"/>
      <c r="D928" s="55"/>
      <c r="E928" s="55"/>
      <c r="F928" s="55"/>
      <c r="G928" s="55"/>
      <c r="H928" s="33"/>
      <c r="I928" s="34"/>
      <c r="J928" s="34"/>
      <c r="K928" s="34"/>
      <c r="L928" s="34"/>
    </row>
    <row r="929" spans="1:12" x14ac:dyDescent="0.5">
      <c r="A929" s="55"/>
      <c r="B929" s="55"/>
      <c r="C929" s="55"/>
      <c r="D929" s="55"/>
      <c r="E929" s="55"/>
      <c r="F929" s="55"/>
      <c r="G929" s="55"/>
      <c r="H929" s="33"/>
      <c r="I929" s="34"/>
      <c r="J929" s="34"/>
      <c r="K929" s="34"/>
      <c r="L929" s="34"/>
    </row>
    <row r="930" spans="1:12" x14ac:dyDescent="0.5">
      <c r="A930" s="55"/>
      <c r="B930" s="55"/>
      <c r="C930" s="55"/>
      <c r="D930" s="55"/>
      <c r="E930" s="55"/>
      <c r="F930" s="55"/>
      <c r="G930" s="55"/>
      <c r="H930" s="33"/>
      <c r="I930" s="34"/>
      <c r="J930" s="34"/>
      <c r="K930" s="34"/>
      <c r="L930" s="34"/>
    </row>
    <row r="931" spans="1:12" x14ac:dyDescent="0.5">
      <c r="A931" s="55"/>
      <c r="B931" s="55"/>
      <c r="C931" s="55"/>
      <c r="D931" s="55"/>
      <c r="E931" s="55"/>
      <c r="F931" s="55"/>
      <c r="G931" s="55"/>
      <c r="H931" s="33"/>
      <c r="I931" s="34"/>
      <c r="J931" s="34"/>
      <c r="K931" s="34"/>
      <c r="L931" s="34"/>
    </row>
    <row r="932" spans="1:12" x14ac:dyDescent="0.5">
      <c r="A932" s="55"/>
      <c r="B932" s="55"/>
      <c r="C932" s="55"/>
      <c r="D932" s="55"/>
      <c r="E932" s="55"/>
      <c r="F932" s="55"/>
      <c r="G932" s="55"/>
      <c r="H932" s="33"/>
      <c r="I932" s="34"/>
      <c r="J932" s="34"/>
      <c r="K932" s="34"/>
      <c r="L932" s="34"/>
    </row>
    <row r="933" spans="1:12" x14ac:dyDescent="0.5">
      <c r="A933" s="55"/>
      <c r="B933" s="55"/>
      <c r="C933" s="55"/>
      <c r="D933" s="55"/>
      <c r="E933" s="55"/>
      <c r="F933" s="55"/>
      <c r="G933" s="55"/>
      <c r="H933" s="33"/>
      <c r="I933" s="34"/>
      <c r="J933" s="34"/>
      <c r="K933" s="34"/>
      <c r="L933" s="34"/>
    </row>
    <row r="934" spans="1:12" x14ac:dyDescent="0.5">
      <c r="A934" s="55"/>
      <c r="B934" s="55"/>
      <c r="C934" s="55"/>
      <c r="D934" s="55"/>
      <c r="E934" s="55"/>
      <c r="F934" s="55"/>
      <c r="G934" s="55"/>
      <c r="H934" s="33"/>
      <c r="I934" s="34"/>
      <c r="J934" s="34"/>
      <c r="K934" s="34"/>
      <c r="L934" s="34"/>
    </row>
    <row r="935" spans="1:12" x14ac:dyDescent="0.5">
      <c r="A935" s="55"/>
      <c r="B935" s="55"/>
      <c r="C935" s="55"/>
      <c r="D935" s="55"/>
      <c r="E935" s="55"/>
      <c r="F935" s="55"/>
      <c r="G935" s="55"/>
      <c r="H935" s="33"/>
      <c r="I935" s="34"/>
      <c r="J935" s="34"/>
      <c r="K935" s="34"/>
      <c r="L935" s="34"/>
    </row>
    <row r="936" spans="1:12" x14ac:dyDescent="0.5">
      <c r="A936" s="55"/>
      <c r="B936" s="55"/>
      <c r="C936" s="55"/>
      <c r="D936" s="55"/>
      <c r="E936" s="55"/>
      <c r="F936" s="55"/>
      <c r="G936" s="55"/>
      <c r="H936" s="33"/>
      <c r="I936" s="34"/>
      <c r="J936" s="34"/>
      <c r="K936" s="34"/>
      <c r="L936" s="34"/>
    </row>
    <row r="937" spans="1:12" x14ac:dyDescent="0.5">
      <c r="A937" s="55"/>
      <c r="B937" s="55"/>
      <c r="C937" s="55"/>
      <c r="D937" s="55"/>
      <c r="E937" s="55"/>
      <c r="F937" s="55"/>
      <c r="G937" s="55"/>
      <c r="H937" s="33"/>
      <c r="I937" s="34"/>
      <c r="J937" s="34"/>
      <c r="K937" s="34"/>
      <c r="L937" s="34"/>
    </row>
    <row r="938" spans="1:12" x14ac:dyDescent="0.5">
      <c r="A938" s="55"/>
      <c r="B938" s="55"/>
      <c r="C938" s="55"/>
      <c r="D938" s="55"/>
      <c r="E938" s="55"/>
      <c r="F938" s="55"/>
      <c r="G938" s="55"/>
      <c r="H938" s="33"/>
      <c r="I938" s="34"/>
      <c r="J938" s="34"/>
      <c r="K938" s="34"/>
      <c r="L938" s="34"/>
    </row>
    <row r="939" spans="1:12" x14ac:dyDescent="0.5">
      <c r="A939" s="55"/>
      <c r="B939" s="55"/>
      <c r="C939" s="55"/>
      <c r="D939" s="55"/>
      <c r="E939" s="55"/>
      <c r="F939" s="55"/>
      <c r="G939" s="55"/>
      <c r="H939" s="33"/>
      <c r="I939" s="34"/>
      <c r="J939" s="34"/>
      <c r="K939" s="34"/>
      <c r="L939" s="34"/>
    </row>
    <row r="940" spans="1:12" x14ac:dyDescent="0.5">
      <c r="A940" s="55"/>
      <c r="B940" s="55"/>
      <c r="C940" s="55"/>
      <c r="D940" s="55"/>
      <c r="E940" s="55"/>
      <c r="F940" s="55"/>
      <c r="G940" s="55"/>
      <c r="H940" s="33"/>
      <c r="I940" s="34"/>
      <c r="J940" s="34"/>
      <c r="K940" s="34"/>
      <c r="L940" s="34"/>
    </row>
    <row r="941" spans="1:12" x14ac:dyDescent="0.5">
      <c r="A941" s="55"/>
      <c r="B941" s="55"/>
      <c r="C941" s="55"/>
      <c r="D941" s="55"/>
      <c r="E941" s="55"/>
      <c r="F941" s="55"/>
      <c r="G941" s="55"/>
      <c r="H941" s="33"/>
      <c r="I941" s="34"/>
      <c r="J941" s="34"/>
      <c r="K941" s="34"/>
      <c r="L941" s="34"/>
    </row>
    <row r="942" spans="1:12" x14ac:dyDescent="0.5">
      <c r="A942" s="55"/>
      <c r="B942" s="55"/>
      <c r="C942" s="55"/>
      <c r="D942" s="55"/>
      <c r="E942" s="55"/>
      <c r="F942" s="55"/>
      <c r="G942" s="55"/>
      <c r="H942" s="33"/>
      <c r="I942" s="34"/>
      <c r="J942" s="34"/>
      <c r="K942" s="34"/>
      <c r="L942" s="34"/>
    </row>
    <row r="943" spans="1:12" x14ac:dyDescent="0.5">
      <c r="A943" s="55"/>
      <c r="B943" s="55"/>
      <c r="C943" s="55"/>
      <c r="D943" s="55"/>
      <c r="E943" s="55"/>
      <c r="F943" s="55"/>
      <c r="G943" s="55"/>
      <c r="H943" s="33"/>
      <c r="I943" s="34"/>
      <c r="J943" s="34"/>
      <c r="K943" s="34"/>
      <c r="L943" s="34"/>
    </row>
    <row r="944" spans="1:12" x14ac:dyDescent="0.5">
      <c r="A944" s="55"/>
      <c r="B944" s="55"/>
      <c r="C944" s="55"/>
      <c r="D944" s="55"/>
      <c r="E944" s="55"/>
      <c r="F944" s="55"/>
      <c r="G944" s="55"/>
      <c r="H944" s="33"/>
      <c r="I944" s="34"/>
      <c r="J944" s="34"/>
      <c r="K944" s="34"/>
      <c r="L944" s="34"/>
    </row>
    <row r="945" spans="1:12" x14ac:dyDescent="0.5">
      <c r="A945" s="55"/>
      <c r="B945" s="55"/>
      <c r="C945" s="55"/>
      <c r="D945" s="55"/>
      <c r="E945" s="55"/>
      <c r="F945" s="55"/>
      <c r="G945" s="55"/>
      <c r="H945" s="33"/>
      <c r="I945" s="34"/>
      <c r="J945" s="34"/>
      <c r="K945" s="34"/>
      <c r="L945" s="34"/>
    </row>
    <row r="946" spans="1:12" x14ac:dyDescent="0.5">
      <c r="A946" s="55"/>
      <c r="B946" s="55"/>
      <c r="C946" s="55"/>
      <c r="D946" s="55"/>
      <c r="E946" s="55"/>
      <c r="F946" s="55"/>
      <c r="G946" s="55"/>
      <c r="H946" s="33"/>
      <c r="I946" s="34"/>
      <c r="J946" s="34"/>
      <c r="K946" s="34"/>
      <c r="L946" s="34"/>
    </row>
    <row r="947" spans="1:12" x14ac:dyDescent="0.5">
      <c r="A947" s="55"/>
      <c r="B947" s="55"/>
      <c r="C947" s="55"/>
      <c r="D947" s="55"/>
      <c r="E947" s="55"/>
      <c r="F947" s="55"/>
      <c r="G947" s="55"/>
      <c r="H947" s="33"/>
      <c r="I947" s="34"/>
      <c r="J947" s="34"/>
      <c r="K947" s="34"/>
      <c r="L947" s="34"/>
    </row>
    <row r="948" spans="1:12" x14ac:dyDescent="0.5">
      <c r="A948" s="55"/>
      <c r="B948" s="55"/>
      <c r="C948" s="55"/>
      <c r="D948" s="55"/>
      <c r="E948" s="55"/>
      <c r="F948" s="55"/>
      <c r="G948" s="55"/>
      <c r="H948" s="33"/>
      <c r="I948" s="34"/>
      <c r="J948" s="34"/>
      <c r="K948" s="34"/>
      <c r="L948" s="34"/>
    </row>
    <row r="949" spans="1:12" x14ac:dyDescent="0.5">
      <c r="A949" s="55"/>
      <c r="B949" s="55"/>
      <c r="C949" s="55"/>
      <c r="D949" s="55"/>
      <c r="E949" s="55"/>
      <c r="F949" s="55"/>
      <c r="G949" s="55"/>
      <c r="H949" s="33"/>
      <c r="I949" s="34"/>
      <c r="J949" s="34"/>
      <c r="K949" s="34"/>
      <c r="L949" s="34"/>
    </row>
    <row r="950" spans="1:12" x14ac:dyDescent="0.5">
      <c r="A950" s="55"/>
      <c r="B950" s="55"/>
      <c r="C950" s="55"/>
      <c r="D950" s="55"/>
      <c r="E950" s="55"/>
      <c r="F950" s="55"/>
      <c r="G950" s="55"/>
      <c r="H950" s="33"/>
      <c r="I950" s="34"/>
      <c r="J950" s="34"/>
      <c r="K950" s="34"/>
      <c r="L950" s="34"/>
    </row>
    <row r="951" spans="1:12" x14ac:dyDescent="0.5">
      <c r="A951" s="55"/>
      <c r="B951" s="55"/>
      <c r="C951" s="55"/>
      <c r="D951" s="55"/>
      <c r="E951" s="55"/>
      <c r="F951" s="55"/>
      <c r="G951" s="55"/>
      <c r="H951" s="33"/>
      <c r="I951" s="34"/>
      <c r="J951" s="34"/>
      <c r="K951" s="34"/>
      <c r="L951" s="34"/>
    </row>
    <row r="952" spans="1:12" x14ac:dyDescent="0.5">
      <c r="A952" s="55"/>
      <c r="B952" s="55"/>
      <c r="C952" s="55"/>
      <c r="D952" s="55"/>
      <c r="E952" s="55"/>
      <c r="F952" s="55"/>
      <c r="G952" s="55"/>
      <c r="H952" s="33"/>
      <c r="I952" s="34"/>
      <c r="J952" s="34"/>
      <c r="K952" s="34"/>
      <c r="L952" s="34"/>
    </row>
    <row r="953" spans="1:12" x14ac:dyDescent="0.5">
      <c r="A953" s="55"/>
      <c r="B953" s="55"/>
      <c r="C953" s="55"/>
      <c r="D953" s="55"/>
      <c r="E953" s="55"/>
      <c r="F953" s="55"/>
      <c r="G953" s="55"/>
      <c r="H953" s="33"/>
      <c r="I953" s="34"/>
      <c r="J953" s="34"/>
      <c r="K953" s="34"/>
      <c r="L953" s="34"/>
    </row>
    <row r="954" spans="1:12" x14ac:dyDescent="0.5">
      <c r="A954" s="55"/>
      <c r="B954" s="55"/>
      <c r="C954" s="55"/>
      <c r="D954" s="55"/>
      <c r="E954" s="55"/>
      <c r="F954" s="55"/>
      <c r="G954" s="55"/>
      <c r="H954" s="33"/>
      <c r="I954" s="34"/>
      <c r="J954" s="34"/>
      <c r="K954" s="34"/>
      <c r="L954" s="34"/>
    </row>
    <row r="955" spans="1:12" x14ac:dyDescent="0.5">
      <c r="A955" s="55"/>
      <c r="B955" s="55"/>
      <c r="C955" s="55"/>
      <c r="D955" s="55"/>
      <c r="E955" s="55"/>
      <c r="F955" s="55"/>
      <c r="G955" s="55"/>
      <c r="H955" s="33"/>
      <c r="I955" s="34"/>
      <c r="J955" s="34"/>
      <c r="K955" s="34"/>
      <c r="L955" s="34"/>
    </row>
    <row r="956" spans="1:12" x14ac:dyDescent="0.5">
      <c r="A956" s="55"/>
      <c r="B956" s="55"/>
      <c r="C956" s="55"/>
      <c r="D956" s="55"/>
      <c r="E956" s="55"/>
      <c r="F956" s="55"/>
      <c r="G956" s="55"/>
      <c r="H956" s="33"/>
      <c r="I956" s="34"/>
      <c r="J956" s="34"/>
      <c r="K956" s="34"/>
      <c r="L956" s="34"/>
    </row>
    <row r="957" spans="1:12" x14ac:dyDescent="0.5">
      <c r="A957" s="55"/>
      <c r="B957" s="55"/>
      <c r="C957" s="55"/>
      <c r="D957" s="55"/>
      <c r="E957" s="55"/>
      <c r="F957" s="55"/>
      <c r="G957" s="55"/>
      <c r="H957" s="33"/>
      <c r="I957" s="34"/>
      <c r="J957" s="34"/>
      <c r="K957" s="34"/>
      <c r="L957" s="34"/>
    </row>
    <row r="958" spans="1:12" x14ac:dyDescent="0.5">
      <c r="A958" s="55"/>
      <c r="B958" s="55"/>
      <c r="C958" s="55"/>
      <c r="D958" s="55"/>
      <c r="E958" s="55"/>
      <c r="F958" s="55"/>
      <c r="G958" s="55"/>
      <c r="H958" s="33"/>
      <c r="I958" s="34"/>
      <c r="J958" s="34"/>
      <c r="K958" s="34"/>
      <c r="L958" s="34"/>
    </row>
    <row r="959" spans="1:12" x14ac:dyDescent="0.5">
      <c r="A959" s="55"/>
      <c r="B959" s="55"/>
      <c r="C959" s="55"/>
      <c r="D959" s="55"/>
      <c r="E959" s="55"/>
      <c r="F959" s="55"/>
      <c r="G959" s="55"/>
      <c r="H959" s="33"/>
      <c r="I959" s="34"/>
      <c r="J959" s="34"/>
      <c r="K959" s="34"/>
      <c r="L959" s="34"/>
    </row>
    <row r="960" spans="1:12" x14ac:dyDescent="0.5">
      <c r="A960" s="55"/>
      <c r="B960" s="55"/>
      <c r="C960" s="55"/>
      <c r="D960" s="55"/>
      <c r="E960" s="55"/>
      <c r="F960" s="55"/>
      <c r="G960" s="55"/>
      <c r="H960" s="33"/>
      <c r="I960" s="34"/>
      <c r="J960" s="34"/>
      <c r="K960" s="34"/>
      <c r="L960" s="34"/>
    </row>
    <row r="961" spans="1:12" x14ac:dyDescent="0.5">
      <c r="A961" s="55"/>
      <c r="B961" s="55"/>
      <c r="C961" s="55"/>
      <c r="D961" s="55"/>
      <c r="E961" s="55"/>
      <c r="F961" s="55"/>
      <c r="G961" s="55"/>
      <c r="H961" s="33"/>
      <c r="I961" s="34"/>
      <c r="J961" s="34"/>
      <c r="K961" s="34"/>
      <c r="L961" s="34"/>
    </row>
    <row r="962" spans="1:12" x14ac:dyDescent="0.5">
      <c r="A962" s="55"/>
      <c r="B962" s="55"/>
      <c r="C962" s="55"/>
      <c r="D962" s="55"/>
      <c r="E962" s="55"/>
      <c r="F962" s="55"/>
      <c r="G962" s="55"/>
      <c r="H962" s="33"/>
      <c r="I962" s="34"/>
      <c r="J962" s="34"/>
      <c r="K962" s="34"/>
      <c r="L962" s="34"/>
    </row>
    <row r="963" spans="1:12" x14ac:dyDescent="0.5">
      <c r="A963" s="55"/>
      <c r="B963" s="55"/>
      <c r="C963" s="55"/>
      <c r="D963" s="55"/>
      <c r="E963" s="55"/>
      <c r="F963" s="55"/>
      <c r="G963" s="55"/>
      <c r="H963" s="33"/>
      <c r="I963" s="34"/>
      <c r="J963" s="34"/>
      <c r="K963" s="34"/>
      <c r="L963" s="34"/>
    </row>
    <row r="964" spans="1:12" x14ac:dyDescent="0.5">
      <c r="A964" s="55"/>
      <c r="B964" s="55"/>
      <c r="C964" s="55"/>
      <c r="D964" s="55"/>
      <c r="E964" s="55"/>
      <c r="F964" s="55"/>
      <c r="G964" s="55"/>
      <c r="H964" s="33"/>
      <c r="I964" s="34"/>
      <c r="J964" s="34"/>
      <c r="K964" s="34"/>
      <c r="L964" s="34"/>
    </row>
    <row r="965" spans="1:12" x14ac:dyDescent="0.5">
      <c r="A965" s="55"/>
      <c r="B965" s="55"/>
      <c r="C965" s="55"/>
      <c r="D965" s="55"/>
      <c r="E965" s="55"/>
      <c r="F965" s="55"/>
      <c r="G965" s="55"/>
      <c r="H965" s="33"/>
      <c r="I965" s="34"/>
      <c r="J965" s="34"/>
      <c r="K965" s="34"/>
      <c r="L965" s="34"/>
    </row>
    <row r="966" spans="1:12" x14ac:dyDescent="0.5">
      <c r="A966" s="55"/>
      <c r="B966" s="55"/>
      <c r="C966" s="55"/>
      <c r="D966" s="55"/>
      <c r="E966" s="55"/>
      <c r="F966" s="55"/>
      <c r="G966" s="55"/>
      <c r="H966" s="33"/>
      <c r="I966" s="34"/>
      <c r="J966" s="34"/>
      <c r="K966" s="34"/>
      <c r="L966" s="34"/>
    </row>
    <row r="967" spans="1:12" x14ac:dyDescent="0.5">
      <c r="A967" s="55"/>
      <c r="B967" s="55"/>
      <c r="C967" s="55"/>
      <c r="D967" s="55"/>
      <c r="E967" s="55"/>
      <c r="F967" s="55"/>
      <c r="G967" s="55"/>
      <c r="H967" s="33"/>
      <c r="I967" s="34"/>
      <c r="J967" s="34"/>
      <c r="K967" s="34"/>
      <c r="L967" s="34"/>
    </row>
    <row r="968" spans="1:12" x14ac:dyDescent="0.5">
      <c r="A968" s="55"/>
      <c r="B968" s="55"/>
      <c r="C968" s="55"/>
      <c r="D968" s="55"/>
      <c r="E968" s="55"/>
      <c r="F968" s="55"/>
      <c r="G968" s="55"/>
      <c r="H968" s="33"/>
      <c r="I968" s="34"/>
      <c r="J968" s="34"/>
      <c r="K968" s="34"/>
      <c r="L968" s="34"/>
    </row>
    <row r="969" spans="1:12" x14ac:dyDescent="0.5">
      <c r="A969" s="55"/>
      <c r="B969" s="55"/>
      <c r="C969" s="55"/>
      <c r="D969" s="55"/>
      <c r="E969" s="55"/>
      <c r="F969" s="55"/>
      <c r="G969" s="55"/>
      <c r="H969" s="33"/>
      <c r="I969" s="34"/>
      <c r="J969" s="34"/>
      <c r="K969" s="34"/>
      <c r="L969" s="34"/>
    </row>
    <row r="970" spans="1:12" x14ac:dyDescent="0.5">
      <c r="A970" s="55"/>
      <c r="B970" s="55"/>
      <c r="C970" s="55"/>
      <c r="D970" s="55"/>
      <c r="E970" s="55"/>
      <c r="F970" s="55"/>
      <c r="G970" s="55"/>
      <c r="H970" s="33"/>
      <c r="I970" s="34"/>
      <c r="J970" s="34"/>
      <c r="K970" s="34"/>
      <c r="L970" s="34"/>
    </row>
    <row r="971" spans="1:12" x14ac:dyDescent="0.5">
      <c r="A971" s="55"/>
      <c r="B971" s="55"/>
      <c r="C971" s="55"/>
      <c r="D971" s="55"/>
      <c r="E971" s="55"/>
      <c r="F971" s="55"/>
      <c r="G971" s="55"/>
      <c r="H971" s="33"/>
      <c r="I971" s="34"/>
      <c r="J971" s="34"/>
      <c r="K971" s="34"/>
      <c r="L971" s="34"/>
    </row>
    <row r="972" spans="1:12" x14ac:dyDescent="0.5">
      <c r="A972" s="55"/>
      <c r="B972" s="55"/>
      <c r="C972" s="55"/>
      <c r="D972" s="55"/>
      <c r="E972" s="55"/>
      <c r="F972" s="55"/>
      <c r="G972" s="55"/>
      <c r="H972" s="33"/>
      <c r="I972" s="34"/>
      <c r="J972" s="34"/>
      <c r="K972" s="34"/>
      <c r="L972" s="34"/>
    </row>
    <row r="973" spans="1:12" x14ac:dyDescent="0.5">
      <c r="A973" s="55"/>
      <c r="B973" s="55"/>
      <c r="C973" s="55"/>
      <c r="D973" s="55"/>
      <c r="E973" s="55"/>
      <c r="F973" s="55"/>
      <c r="G973" s="55"/>
      <c r="H973" s="33"/>
      <c r="I973" s="34"/>
      <c r="J973" s="34"/>
      <c r="K973" s="34"/>
      <c r="L973" s="34"/>
    </row>
    <row r="974" spans="1:12" x14ac:dyDescent="0.5">
      <c r="A974" s="55"/>
      <c r="B974" s="55"/>
      <c r="C974" s="55"/>
      <c r="D974" s="55"/>
      <c r="E974" s="55"/>
      <c r="F974" s="55"/>
      <c r="G974" s="55"/>
      <c r="H974" s="33"/>
      <c r="I974" s="34"/>
      <c r="J974" s="34"/>
      <c r="K974" s="34"/>
      <c r="L974" s="34"/>
    </row>
    <row r="975" spans="1:12" x14ac:dyDescent="0.5">
      <c r="A975" s="55"/>
      <c r="B975" s="55"/>
      <c r="C975" s="55"/>
      <c r="D975" s="55"/>
      <c r="E975" s="55"/>
      <c r="F975" s="55"/>
      <c r="G975" s="55"/>
      <c r="H975" s="33"/>
      <c r="I975" s="34"/>
      <c r="J975" s="34"/>
      <c r="K975" s="34"/>
      <c r="L975" s="34"/>
    </row>
    <row r="976" spans="1:12" x14ac:dyDescent="0.5">
      <c r="A976" s="55"/>
      <c r="B976" s="55"/>
      <c r="C976" s="55"/>
      <c r="D976" s="55"/>
      <c r="E976" s="55"/>
      <c r="F976" s="55"/>
      <c r="G976" s="55"/>
      <c r="H976" s="33"/>
      <c r="I976" s="34"/>
      <c r="J976" s="34"/>
      <c r="K976" s="34"/>
      <c r="L976" s="34"/>
    </row>
    <row r="977" spans="1:12" x14ac:dyDescent="0.5">
      <c r="A977" s="55"/>
      <c r="B977" s="55"/>
      <c r="C977" s="55"/>
      <c r="D977" s="55"/>
      <c r="E977" s="55"/>
      <c r="F977" s="55"/>
      <c r="G977" s="55"/>
      <c r="H977" s="33"/>
      <c r="I977" s="34"/>
      <c r="J977" s="34"/>
      <c r="K977" s="34"/>
      <c r="L977" s="34"/>
    </row>
    <row r="978" spans="1:12" x14ac:dyDescent="0.5">
      <c r="A978" s="55"/>
      <c r="B978" s="55"/>
      <c r="C978" s="55"/>
      <c r="D978" s="55"/>
      <c r="E978" s="55"/>
      <c r="F978" s="55"/>
      <c r="G978" s="55"/>
      <c r="H978" s="33"/>
      <c r="I978" s="34"/>
      <c r="J978" s="34"/>
      <c r="K978" s="34"/>
      <c r="L978" s="34"/>
    </row>
    <row r="979" spans="1:12" x14ac:dyDescent="0.5">
      <c r="A979" s="55"/>
      <c r="B979" s="55"/>
      <c r="C979" s="55"/>
      <c r="D979" s="55"/>
      <c r="E979" s="55"/>
      <c r="F979" s="55"/>
      <c r="G979" s="55"/>
      <c r="H979" s="33"/>
      <c r="I979" s="34"/>
      <c r="J979" s="34"/>
      <c r="K979" s="34"/>
      <c r="L979" s="34"/>
    </row>
    <row r="980" spans="1:12" x14ac:dyDescent="0.5">
      <c r="A980" s="55"/>
      <c r="B980" s="55"/>
      <c r="C980" s="55"/>
      <c r="D980" s="55"/>
      <c r="E980" s="55"/>
      <c r="F980" s="55"/>
      <c r="G980" s="55"/>
      <c r="H980" s="33"/>
      <c r="I980" s="34"/>
      <c r="J980" s="34"/>
      <c r="K980" s="34"/>
      <c r="L980" s="34"/>
    </row>
    <row r="981" spans="1:12" x14ac:dyDescent="0.5">
      <c r="A981" s="55"/>
      <c r="B981" s="55"/>
      <c r="C981" s="55"/>
      <c r="D981" s="55"/>
      <c r="E981" s="55"/>
      <c r="F981" s="55"/>
      <c r="G981" s="55"/>
      <c r="H981" s="33"/>
      <c r="I981" s="34"/>
      <c r="J981" s="34"/>
      <c r="K981" s="34"/>
      <c r="L981" s="34"/>
    </row>
    <row r="982" spans="1:12" x14ac:dyDescent="0.5">
      <c r="A982" s="55"/>
      <c r="B982" s="55"/>
      <c r="C982" s="55"/>
      <c r="D982" s="55"/>
      <c r="E982" s="55"/>
      <c r="F982" s="55"/>
      <c r="G982" s="55"/>
      <c r="H982" s="33"/>
      <c r="I982" s="34"/>
      <c r="J982" s="34"/>
      <c r="K982" s="34"/>
      <c r="L982" s="34"/>
    </row>
    <row r="983" spans="1:12" x14ac:dyDescent="0.5">
      <c r="A983" s="55"/>
      <c r="B983" s="55"/>
      <c r="C983" s="55"/>
      <c r="D983" s="55"/>
      <c r="E983" s="55"/>
      <c r="F983" s="55"/>
      <c r="G983" s="55"/>
      <c r="H983" s="33"/>
      <c r="I983" s="34"/>
      <c r="J983" s="34"/>
      <c r="K983" s="34"/>
      <c r="L983" s="34"/>
    </row>
    <row r="984" spans="1:12" x14ac:dyDescent="0.5">
      <c r="A984" s="55"/>
      <c r="B984" s="55"/>
      <c r="C984" s="55"/>
      <c r="D984" s="55"/>
      <c r="E984" s="55"/>
      <c r="F984" s="55"/>
      <c r="G984" s="55"/>
      <c r="H984" s="33"/>
      <c r="I984" s="34"/>
      <c r="J984" s="34"/>
      <c r="K984" s="34"/>
      <c r="L984" s="34"/>
    </row>
    <row r="985" spans="1:12" x14ac:dyDescent="0.5">
      <c r="A985" s="55"/>
      <c r="B985" s="55"/>
      <c r="C985" s="55"/>
      <c r="D985" s="55"/>
      <c r="E985" s="55"/>
      <c r="F985" s="55"/>
      <c r="G985" s="55"/>
      <c r="H985" s="33"/>
      <c r="I985" s="34"/>
      <c r="J985" s="34"/>
      <c r="K985" s="34"/>
      <c r="L985" s="34"/>
    </row>
    <row r="986" spans="1:12" x14ac:dyDescent="0.5">
      <c r="A986" s="55"/>
      <c r="B986" s="55"/>
      <c r="C986" s="55"/>
      <c r="D986" s="55"/>
      <c r="E986" s="55"/>
      <c r="F986" s="55"/>
      <c r="G986" s="55"/>
      <c r="H986" s="33"/>
      <c r="I986" s="34"/>
      <c r="J986" s="34"/>
      <c r="K986" s="34"/>
      <c r="L986" s="34"/>
    </row>
    <row r="987" spans="1:12" x14ac:dyDescent="0.5">
      <c r="A987" s="55"/>
      <c r="B987" s="55"/>
      <c r="C987" s="55"/>
      <c r="D987" s="55"/>
      <c r="E987" s="55"/>
      <c r="F987" s="55"/>
      <c r="G987" s="55"/>
      <c r="H987" s="33"/>
      <c r="I987" s="34"/>
      <c r="J987" s="34"/>
      <c r="K987" s="34"/>
      <c r="L987" s="34"/>
    </row>
    <row r="988" spans="1:12" x14ac:dyDescent="0.5">
      <c r="A988" s="55"/>
      <c r="B988" s="55"/>
      <c r="C988" s="55"/>
      <c r="D988" s="55"/>
      <c r="E988" s="55"/>
      <c r="F988" s="55"/>
      <c r="G988" s="55"/>
      <c r="H988" s="33"/>
      <c r="I988" s="34"/>
      <c r="J988" s="34"/>
      <c r="K988" s="34"/>
      <c r="L988" s="34"/>
    </row>
    <row r="989" spans="1:12" x14ac:dyDescent="0.5">
      <c r="A989" s="55"/>
      <c r="B989" s="55"/>
      <c r="C989" s="55"/>
      <c r="D989" s="55"/>
      <c r="E989" s="55"/>
      <c r="F989" s="55"/>
      <c r="G989" s="55"/>
      <c r="H989" s="33"/>
      <c r="I989" s="34"/>
      <c r="J989" s="34"/>
      <c r="K989" s="34"/>
      <c r="L989" s="34"/>
    </row>
    <row r="990" spans="1:12" x14ac:dyDescent="0.5">
      <c r="A990" s="55"/>
      <c r="B990" s="55"/>
      <c r="C990" s="55"/>
      <c r="D990" s="55"/>
      <c r="E990" s="55"/>
      <c r="F990" s="55"/>
      <c r="G990" s="55"/>
      <c r="H990" s="33"/>
      <c r="I990" s="34"/>
      <c r="J990" s="34"/>
      <c r="K990" s="34"/>
      <c r="L990" s="34"/>
    </row>
    <row r="991" spans="1:12" x14ac:dyDescent="0.5">
      <c r="A991" s="55"/>
      <c r="B991" s="55"/>
      <c r="C991" s="55"/>
      <c r="D991" s="55"/>
      <c r="E991" s="55"/>
      <c r="F991" s="55"/>
      <c r="G991" s="55"/>
      <c r="H991" s="33"/>
      <c r="I991" s="34"/>
      <c r="J991" s="34"/>
      <c r="K991" s="34"/>
      <c r="L991" s="34"/>
    </row>
    <row r="992" spans="1:12" x14ac:dyDescent="0.5">
      <c r="A992" s="55"/>
      <c r="B992" s="55"/>
      <c r="C992" s="55"/>
      <c r="D992" s="55"/>
      <c r="E992" s="55"/>
      <c r="F992" s="55"/>
      <c r="G992" s="55"/>
      <c r="H992" s="33"/>
      <c r="I992" s="34"/>
      <c r="J992" s="34"/>
      <c r="K992" s="34"/>
      <c r="L992" s="34"/>
    </row>
    <row r="993" spans="1:12" x14ac:dyDescent="0.5">
      <c r="A993" s="55"/>
      <c r="B993" s="55"/>
      <c r="C993" s="55"/>
      <c r="D993" s="55"/>
      <c r="E993" s="55"/>
      <c r="F993" s="55"/>
      <c r="G993" s="55"/>
      <c r="H993" s="33"/>
      <c r="I993" s="34"/>
      <c r="J993" s="34"/>
      <c r="K993" s="34"/>
      <c r="L993" s="34"/>
    </row>
    <row r="994" spans="1:12" x14ac:dyDescent="0.5">
      <c r="A994" s="55"/>
      <c r="B994" s="55"/>
      <c r="C994" s="55"/>
      <c r="D994" s="55"/>
      <c r="E994" s="55"/>
      <c r="F994" s="55"/>
      <c r="G994" s="55"/>
      <c r="H994" s="33"/>
      <c r="I994" s="34"/>
      <c r="J994" s="34"/>
      <c r="K994" s="34"/>
      <c r="L994" s="34"/>
    </row>
    <row r="995" spans="1:12" x14ac:dyDescent="0.5">
      <c r="A995" s="55"/>
      <c r="B995" s="55"/>
      <c r="C995" s="55"/>
      <c r="D995" s="55"/>
      <c r="E995" s="55"/>
      <c r="F995" s="55"/>
      <c r="G995" s="55"/>
      <c r="H995" s="33"/>
      <c r="I995" s="34"/>
      <c r="J995" s="34"/>
      <c r="K995" s="34"/>
      <c r="L995" s="34"/>
    </row>
    <row r="996" spans="1:12" x14ac:dyDescent="0.5">
      <c r="A996" s="55"/>
      <c r="B996" s="55"/>
      <c r="C996" s="55"/>
      <c r="D996" s="55"/>
      <c r="E996" s="55"/>
      <c r="F996" s="55"/>
      <c r="G996" s="55"/>
      <c r="H996" s="33"/>
      <c r="I996" s="34"/>
      <c r="J996" s="34"/>
      <c r="K996" s="34"/>
      <c r="L996" s="34"/>
    </row>
    <row r="997" spans="1:12" x14ac:dyDescent="0.5">
      <c r="A997" s="55"/>
      <c r="B997" s="55"/>
      <c r="C997" s="55"/>
      <c r="D997" s="55"/>
      <c r="E997" s="55"/>
      <c r="F997" s="55"/>
      <c r="G997" s="55"/>
      <c r="H997" s="33"/>
      <c r="I997" s="34"/>
      <c r="J997" s="34"/>
      <c r="K997" s="34"/>
      <c r="L997" s="34"/>
    </row>
    <row r="998" spans="1:12" x14ac:dyDescent="0.5">
      <c r="A998" s="55"/>
      <c r="B998" s="55"/>
      <c r="C998" s="55"/>
      <c r="D998" s="55"/>
      <c r="E998" s="55"/>
      <c r="F998" s="55"/>
      <c r="G998" s="55"/>
      <c r="H998" s="33"/>
      <c r="I998" s="34"/>
      <c r="J998" s="34"/>
      <c r="K998" s="34"/>
      <c r="L998" s="34"/>
    </row>
    <row r="999" spans="1:12" x14ac:dyDescent="0.5">
      <c r="A999" s="55"/>
      <c r="B999" s="55"/>
      <c r="C999" s="55"/>
      <c r="D999" s="55"/>
      <c r="E999" s="55"/>
      <c r="F999" s="55"/>
      <c r="G999" s="55"/>
      <c r="H999" s="33"/>
      <c r="I999" s="34"/>
      <c r="J999" s="34"/>
      <c r="K999" s="34"/>
      <c r="L999" s="34"/>
    </row>
    <row r="1000" spans="1:12" x14ac:dyDescent="0.5">
      <c r="A1000" s="55"/>
      <c r="B1000" s="55"/>
      <c r="C1000" s="55"/>
      <c r="D1000" s="55"/>
      <c r="E1000" s="55"/>
      <c r="F1000" s="55"/>
      <c r="G1000" s="55"/>
      <c r="H1000" s="33"/>
      <c r="I1000" s="34"/>
      <c r="J1000" s="34"/>
      <c r="K1000" s="34"/>
      <c r="L1000" s="34"/>
    </row>
    <row r="1001" spans="1:12" x14ac:dyDescent="0.5">
      <c r="A1001" s="55"/>
      <c r="B1001" s="55"/>
      <c r="C1001" s="55"/>
      <c r="D1001" s="55"/>
      <c r="E1001" s="55"/>
      <c r="F1001" s="55"/>
      <c r="G1001" s="55"/>
      <c r="H1001" s="33"/>
      <c r="I1001" s="34"/>
      <c r="J1001" s="34"/>
      <c r="K1001" s="34"/>
      <c r="L1001" s="34"/>
    </row>
    <row r="1002" spans="1:12" x14ac:dyDescent="0.5">
      <c r="A1002" s="55"/>
      <c r="B1002" s="55"/>
      <c r="C1002" s="55"/>
      <c r="D1002" s="55"/>
      <c r="E1002" s="55"/>
      <c r="F1002" s="55"/>
      <c r="G1002" s="55"/>
      <c r="H1002" s="33"/>
      <c r="I1002" s="34"/>
      <c r="J1002" s="34"/>
      <c r="K1002" s="34"/>
      <c r="L1002" s="34"/>
    </row>
    <row r="1003" spans="1:12" x14ac:dyDescent="0.5">
      <c r="A1003" s="55"/>
      <c r="B1003" s="55"/>
      <c r="C1003" s="55"/>
      <c r="D1003" s="55"/>
      <c r="E1003" s="55"/>
      <c r="F1003" s="55"/>
      <c r="G1003" s="55"/>
      <c r="H1003" s="33"/>
      <c r="I1003" s="34"/>
      <c r="J1003" s="34"/>
      <c r="K1003" s="34"/>
      <c r="L1003" s="34"/>
    </row>
    <row r="1004" spans="1:12" x14ac:dyDescent="0.5">
      <c r="A1004" s="55"/>
      <c r="B1004" s="55"/>
      <c r="C1004" s="55"/>
      <c r="D1004" s="55"/>
      <c r="E1004" s="55"/>
      <c r="F1004" s="55"/>
      <c r="G1004" s="55"/>
      <c r="H1004" s="33"/>
      <c r="I1004" s="34"/>
      <c r="J1004" s="34"/>
      <c r="K1004" s="34"/>
      <c r="L1004" s="34"/>
    </row>
    <row r="1005" spans="1:12" x14ac:dyDescent="0.5">
      <c r="A1005" s="55"/>
      <c r="B1005" s="55"/>
      <c r="C1005" s="55"/>
      <c r="D1005" s="55"/>
      <c r="E1005" s="55"/>
      <c r="F1005" s="55"/>
      <c r="G1005" s="55"/>
      <c r="H1005" s="33"/>
      <c r="I1005" s="34"/>
      <c r="J1005" s="34"/>
      <c r="K1005" s="34"/>
      <c r="L1005" s="34"/>
    </row>
    <row r="1006" spans="1:12" x14ac:dyDescent="0.5">
      <c r="A1006" s="55"/>
      <c r="B1006" s="55"/>
      <c r="C1006" s="55"/>
      <c r="D1006" s="55"/>
      <c r="E1006" s="55"/>
      <c r="F1006" s="55"/>
      <c r="G1006" s="55"/>
      <c r="H1006" s="33"/>
      <c r="I1006" s="34"/>
      <c r="J1006" s="34"/>
      <c r="K1006" s="34"/>
      <c r="L1006" s="34"/>
    </row>
    <row r="1007" spans="1:12" x14ac:dyDescent="0.5">
      <c r="A1007" s="55"/>
      <c r="B1007" s="55"/>
      <c r="C1007" s="55"/>
      <c r="D1007" s="55"/>
      <c r="E1007" s="55"/>
      <c r="F1007" s="55"/>
      <c r="G1007" s="55"/>
      <c r="H1007" s="33"/>
      <c r="I1007" s="34"/>
      <c r="J1007" s="34"/>
      <c r="K1007" s="34"/>
      <c r="L1007" s="34"/>
    </row>
    <row r="1008" spans="1:12" x14ac:dyDescent="0.5">
      <c r="A1008" s="55"/>
      <c r="B1008" s="55"/>
      <c r="C1008" s="55"/>
      <c r="D1008" s="55"/>
      <c r="E1008" s="55"/>
      <c r="F1008" s="55"/>
      <c r="G1008" s="55"/>
      <c r="H1008" s="33"/>
      <c r="I1008" s="34"/>
      <c r="J1008" s="34"/>
      <c r="K1008" s="34"/>
      <c r="L1008" s="34"/>
    </row>
    <row r="1009" spans="1:12" x14ac:dyDescent="0.5">
      <c r="A1009" s="55"/>
      <c r="B1009" s="55"/>
      <c r="C1009" s="55"/>
      <c r="D1009" s="55"/>
      <c r="E1009" s="55"/>
      <c r="F1009" s="55"/>
      <c r="G1009" s="55"/>
      <c r="H1009" s="33"/>
      <c r="I1009" s="34"/>
      <c r="J1009" s="34"/>
      <c r="K1009" s="34"/>
      <c r="L1009" s="34"/>
    </row>
    <row r="1010" spans="1:12" x14ac:dyDescent="0.5">
      <c r="A1010" s="55"/>
      <c r="B1010" s="55"/>
      <c r="C1010" s="55"/>
      <c r="D1010" s="55"/>
      <c r="E1010" s="55"/>
      <c r="F1010" s="55"/>
      <c r="G1010" s="55"/>
      <c r="H1010" s="33"/>
      <c r="I1010" s="34"/>
      <c r="J1010" s="34"/>
      <c r="K1010" s="34"/>
      <c r="L1010" s="34"/>
    </row>
    <row r="1011" spans="1:12" x14ac:dyDescent="0.5">
      <c r="A1011" s="55"/>
      <c r="B1011" s="55"/>
      <c r="C1011" s="55"/>
      <c r="D1011" s="55"/>
      <c r="E1011" s="55"/>
      <c r="F1011" s="55"/>
      <c r="G1011" s="55"/>
      <c r="H1011" s="33"/>
      <c r="I1011" s="34"/>
      <c r="J1011" s="34"/>
      <c r="K1011" s="34"/>
      <c r="L1011" s="34"/>
    </row>
    <row r="1012" spans="1:12" x14ac:dyDescent="0.5">
      <c r="A1012" s="55"/>
      <c r="B1012" s="55"/>
      <c r="C1012" s="55"/>
      <c r="D1012" s="55"/>
      <c r="E1012" s="55"/>
      <c r="F1012" s="55"/>
      <c r="G1012" s="55"/>
      <c r="H1012" s="33"/>
      <c r="I1012" s="34"/>
      <c r="J1012" s="34"/>
      <c r="K1012" s="34"/>
      <c r="L1012" s="34"/>
    </row>
    <row r="1013" spans="1:12" x14ac:dyDescent="0.5">
      <c r="A1013" s="55"/>
      <c r="B1013" s="55"/>
      <c r="C1013" s="55"/>
      <c r="D1013" s="55"/>
      <c r="E1013" s="55"/>
      <c r="F1013" s="55"/>
      <c r="G1013" s="55"/>
      <c r="H1013" s="33"/>
      <c r="I1013" s="34"/>
      <c r="J1013" s="34"/>
      <c r="K1013" s="34"/>
      <c r="L1013" s="34"/>
    </row>
    <row r="1014" spans="1:12" x14ac:dyDescent="0.5">
      <c r="A1014" s="55"/>
      <c r="B1014" s="55"/>
      <c r="C1014" s="55"/>
      <c r="D1014" s="55"/>
      <c r="E1014" s="55"/>
      <c r="F1014" s="55"/>
      <c r="G1014" s="55"/>
      <c r="H1014" s="33"/>
      <c r="I1014" s="34"/>
      <c r="J1014" s="34"/>
      <c r="K1014" s="34"/>
      <c r="L1014" s="34"/>
    </row>
    <row r="1015" spans="1:12" x14ac:dyDescent="0.5">
      <c r="A1015" s="55"/>
      <c r="B1015" s="55"/>
      <c r="C1015" s="55"/>
      <c r="D1015" s="55"/>
      <c r="E1015" s="55"/>
      <c r="F1015" s="55"/>
      <c r="G1015" s="55"/>
      <c r="H1015" s="33"/>
      <c r="I1015" s="34"/>
      <c r="J1015" s="34"/>
      <c r="K1015" s="34"/>
      <c r="L1015" s="34"/>
    </row>
    <row r="1016" spans="1:12" x14ac:dyDescent="0.5">
      <c r="A1016" s="55"/>
      <c r="B1016" s="55"/>
      <c r="C1016" s="55"/>
      <c r="D1016" s="55"/>
      <c r="E1016" s="55"/>
      <c r="F1016" s="55"/>
      <c r="G1016" s="55"/>
      <c r="H1016" s="33"/>
      <c r="I1016" s="34"/>
      <c r="J1016" s="34"/>
      <c r="K1016" s="34"/>
      <c r="L1016" s="34"/>
    </row>
    <row r="1017" spans="1:12" x14ac:dyDescent="0.5">
      <c r="A1017" s="55"/>
      <c r="B1017" s="55"/>
      <c r="C1017" s="55"/>
      <c r="D1017" s="55"/>
      <c r="E1017" s="55"/>
      <c r="F1017" s="55"/>
      <c r="G1017" s="55"/>
      <c r="H1017" s="33"/>
      <c r="I1017" s="34"/>
      <c r="J1017" s="34"/>
      <c r="K1017" s="34"/>
      <c r="L1017" s="34"/>
    </row>
    <row r="1018" spans="1:12" x14ac:dyDescent="0.5">
      <c r="A1018" s="55"/>
      <c r="B1018" s="55"/>
      <c r="C1018" s="55"/>
      <c r="D1018" s="55"/>
      <c r="E1018" s="55"/>
      <c r="F1018" s="55"/>
      <c r="G1018" s="55"/>
      <c r="H1018" s="33"/>
      <c r="I1018" s="34"/>
      <c r="J1018" s="34"/>
      <c r="K1018" s="34"/>
      <c r="L1018" s="34"/>
    </row>
    <row r="1019" spans="1:12" x14ac:dyDescent="0.5">
      <c r="A1019" s="55"/>
      <c r="B1019" s="55"/>
      <c r="C1019" s="55"/>
      <c r="D1019" s="55"/>
      <c r="E1019" s="55"/>
      <c r="F1019" s="55"/>
      <c r="G1019" s="55"/>
      <c r="H1019" s="33"/>
      <c r="I1019" s="34"/>
      <c r="J1019" s="34"/>
      <c r="K1019" s="34"/>
      <c r="L1019" s="34"/>
    </row>
    <row r="1020" spans="1:12" x14ac:dyDescent="0.5">
      <c r="A1020" s="55"/>
      <c r="B1020" s="55"/>
      <c r="C1020" s="55"/>
      <c r="D1020" s="55"/>
      <c r="E1020" s="55"/>
      <c r="F1020" s="55"/>
      <c r="G1020" s="55"/>
      <c r="H1020" s="33"/>
      <c r="I1020" s="34"/>
      <c r="J1020" s="34"/>
      <c r="K1020" s="34"/>
      <c r="L1020" s="34"/>
    </row>
    <row r="1021" spans="1:12" x14ac:dyDescent="0.5">
      <c r="A1021" s="55"/>
      <c r="B1021" s="55"/>
      <c r="C1021" s="55"/>
      <c r="D1021" s="55"/>
      <c r="E1021" s="55"/>
      <c r="F1021" s="55"/>
      <c r="G1021" s="55"/>
      <c r="H1021" s="33"/>
      <c r="I1021" s="34"/>
      <c r="J1021" s="34"/>
      <c r="K1021" s="34"/>
      <c r="L1021" s="34"/>
    </row>
    <row r="1022" spans="1:12" x14ac:dyDescent="0.5">
      <c r="A1022" s="55"/>
      <c r="B1022" s="55"/>
      <c r="C1022" s="55"/>
      <c r="D1022" s="55"/>
      <c r="E1022" s="55"/>
      <c r="F1022" s="55"/>
      <c r="G1022" s="55"/>
      <c r="H1022" s="33"/>
      <c r="I1022" s="34"/>
      <c r="J1022" s="34"/>
      <c r="K1022" s="34"/>
      <c r="L1022" s="34"/>
    </row>
    <row r="1023" spans="1:12" x14ac:dyDescent="0.5">
      <c r="A1023" s="55"/>
      <c r="B1023" s="55"/>
      <c r="C1023" s="55"/>
      <c r="D1023" s="55"/>
      <c r="E1023" s="55"/>
      <c r="F1023" s="55"/>
      <c r="G1023" s="55"/>
      <c r="H1023" s="33"/>
      <c r="I1023" s="34"/>
      <c r="J1023" s="34"/>
      <c r="K1023" s="34"/>
      <c r="L1023" s="34"/>
    </row>
    <row r="1024" spans="1:12" x14ac:dyDescent="0.5">
      <c r="A1024" s="55"/>
      <c r="B1024" s="55"/>
      <c r="C1024" s="55"/>
      <c r="D1024" s="55"/>
      <c r="E1024" s="55"/>
      <c r="F1024" s="55"/>
      <c r="G1024" s="55"/>
      <c r="H1024" s="33"/>
      <c r="I1024" s="34"/>
      <c r="J1024" s="34"/>
      <c r="K1024" s="34"/>
      <c r="L1024" s="34"/>
    </row>
    <row r="1025" spans="1:12" x14ac:dyDescent="0.5">
      <c r="A1025" s="55"/>
      <c r="B1025" s="55"/>
      <c r="C1025" s="55"/>
      <c r="D1025" s="55"/>
      <c r="E1025" s="55"/>
      <c r="F1025" s="55"/>
      <c r="G1025" s="55"/>
      <c r="H1025" s="33"/>
      <c r="I1025" s="34"/>
      <c r="J1025" s="34"/>
      <c r="K1025" s="34"/>
      <c r="L1025" s="34"/>
    </row>
    <row r="1026" spans="1:12" x14ac:dyDescent="0.5">
      <c r="A1026" s="55"/>
      <c r="B1026" s="55"/>
      <c r="C1026" s="55"/>
      <c r="D1026" s="55"/>
      <c r="E1026" s="55"/>
      <c r="F1026" s="55"/>
      <c r="G1026" s="55"/>
      <c r="H1026" s="33"/>
      <c r="I1026" s="34"/>
      <c r="J1026" s="34"/>
      <c r="K1026" s="34"/>
      <c r="L1026" s="34"/>
    </row>
    <row r="1027" spans="1:12" x14ac:dyDescent="0.5">
      <c r="A1027" s="55"/>
      <c r="B1027" s="55"/>
      <c r="C1027" s="55"/>
      <c r="D1027" s="55"/>
      <c r="E1027" s="55"/>
      <c r="F1027" s="55"/>
      <c r="G1027" s="55"/>
      <c r="H1027" s="33"/>
      <c r="I1027" s="34"/>
      <c r="J1027" s="34"/>
      <c r="K1027" s="34"/>
      <c r="L1027" s="34"/>
    </row>
    <row r="1028" spans="1:12" x14ac:dyDescent="0.5">
      <c r="A1028" s="55"/>
      <c r="B1028" s="55"/>
      <c r="C1028" s="55"/>
      <c r="D1028" s="55"/>
      <c r="E1028" s="55"/>
      <c r="F1028" s="55"/>
      <c r="G1028" s="55"/>
      <c r="H1028" s="33"/>
      <c r="I1028" s="34"/>
      <c r="J1028" s="34"/>
      <c r="K1028" s="34"/>
      <c r="L1028" s="34"/>
    </row>
    <row r="1029" spans="1:12" x14ac:dyDescent="0.5">
      <c r="A1029" s="55"/>
      <c r="B1029" s="55"/>
      <c r="C1029" s="55"/>
      <c r="D1029" s="55"/>
      <c r="E1029" s="55"/>
      <c r="F1029" s="55"/>
      <c r="G1029" s="55"/>
      <c r="H1029" s="33"/>
      <c r="I1029" s="34"/>
      <c r="J1029" s="34"/>
      <c r="K1029" s="34"/>
      <c r="L1029" s="34"/>
    </row>
    <row r="1030" spans="1:12" x14ac:dyDescent="0.5">
      <c r="A1030" s="55"/>
      <c r="B1030" s="55"/>
      <c r="C1030" s="55"/>
      <c r="D1030" s="55"/>
      <c r="E1030" s="55"/>
      <c r="F1030" s="55"/>
      <c r="G1030" s="55"/>
      <c r="H1030" s="33"/>
      <c r="I1030" s="34"/>
      <c r="J1030" s="34"/>
      <c r="K1030" s="34"/>
      <c r="L1030" s="34"/>
    </row>
    <row r="1031" spans="1:12" x14ac:dyDescent="0.5">
      <c r="A1031" s="55"/>
      <c r="B1031" s="55"/>
      <c r="C1031" s="55"/>
      <c r="D1031" s="55"/>
      <c r="E1031" s="55"/>
      <c r="F1031" s="55"/>
      <c r="G1031" s="55"/>
      <c r="H1031" s="33"/>
      <c r="I1031" s="34"/>
      <c r="J1031" s="34"/>
      <c r="K1031" s="34"/>
      <c r="L1031" s="34"/>
    </row>
    <row r="1032" spans="1:12" x14ac:dyDescent="0.5">
      <c r="A1032" s="55"/>
      <c r="B1032" s="55"/>
      <c r="C1032" s="55"/>
      <c r="D1032" s="55"/>
      <c r="E1032" s="55"/>
      <c r="F1032" s="55"/>
      <c r="G1032" s="55"/>
      <c r="H1032" s="33"/>
      <c r="I1032" s="34"/>
      <c r="J1032" s="34"/>
      <c r="K1032" s="34"/>
      <c r="L1032" s="34"/>
    </row>
    <row r="1033" spans="1:12" x14ac:dyDescent="0.5">
      <c r="A1033" s="55"/>
      <c r="B1033" s="55"/>
      <c r="C1033" s="55"/>
      <c r="D1033" s="55"/>
      <c r="E1033" s="55"/>
      <c r="F1033" s="55"/>
      <c r="G1033" s="55"/>
      <c r="H1033" s="33"/>
      <c r="I1033" s="34"/>
      <c r="J1033" s="34"/>
      <c r="K1033" s="34"/>
      <c r="L1033" s="34"/>
    </row>
    <row r="1034" spans="1:12" x14ac:dyDescent="0.5">
      <c r="A1034" s="55"/>
      <c r="B1034" s="55"/>
      <c r="C1034" s="55"/>
      <c r="D1034" s="55"/>
      <c r="E1034" s="55"/>
      <c r="F1034" s="55"/>
      <c r="G1034" s="55"/>
      <c r="H1034" s="33"/>
      <c r="I1034" s="34"/>
      <c r="J1034" s="34"/>
      <c r="K1034" s="34"/>
      <c r="L1034" s="34"/>
    </row>
    <row r="1035" spans="1:12" x14ac:dyDescent="0.5">
      <c r="A1035" s="55"/>
      <c r="B1035" s="55"/>
      <c r="C1035" s="55"/>
      <c r="D1035" s="55"/>
      <c r="E1035" s="55"/>
      <c r="F1035" s="55"/>
      <c r="G1035" s="55"/>
      <c r="H1035" s="33"/>
      <c r="I1035" s="34"/>
      <c r="J1035" s="34"/>
      <c r="K1035" s="34"/>
      <c r="L1035" s="34"/>
    </row>
    <row r="1036" spans="1:12" x14ac:dyDescent="0.5">
      <c r="A1036" s="55"/>
      <c r="B1036" s="55"/>
      <c r="C1036" s="55"/>
      <c r="D1036" s="55"/>
      <c r="E1036" s="55"/>
      <c r="F1036" s="55"/>
      <c r="G1036" s="55"/>
      <c r="H1036" s="33"/>
      <c r="I1036" s="34"/>
      <c r="J1036" s="34"/>
      <c r="K1036" s="34"/>
      <c r="L1036" s="34"/>
    </row>
    <row r="1037" spans="1:12" x14ac:dyDescent="0.5">
      <c r="A1037" s="55"/>
      <c r="B1037" s="55"/>
      <c r="C1037" s="55"/>
      <c r="D1037" s="55"/>
      <c r="E1037" s="55"/>
      <c r="F1037" s="55"/>
      <c r="G1037" s="55"/>
      <c r="H1037" s="33"/>
      <c r="I1037" s="34"/>
      <c r="J1037" s="34"/>
      <c r="K1037" s="34"/>
      <c r="L1037" s="34"/>
    </row>
    <row r="1038" spans="1:12" x14ac:dyDescent="0.5">
      <c r="A1038" s="55"/>
      <c r="B1038" s="55"/>
      <c r="C1038" s="55"/>
      <c r="D1038" s="55"/>
      <c r="E1038" s="55"/>
      <c r="F1038" s="55"/>
      <c r="G1038" s="55"/>
      <c r="H1038" s="33"/>
      <c r="I1038" s="34"/>
      <c r="J1038" s="34"/>
      <c r="K1038" s="34"/>
      <c r="L1038" s="34"/>
    </row>
    <row r="1039" spans="1:12" x14ac:dyDescent="0.5">
      <c r="A1039" s="55"/>
      <c r="B1039" s="55"/>
      <c r="C1039" s="55"/>
      <c r="D1039" s="55"/>
      <c r="E1039" s="55"/>
      <c r="F1039" s="55"/>
      <c r="G1039" s="55"/>
      <c r="H1039" s="33"/>
      <c r="I1039" s="34"/>
      <c r="J1039" s="34"/>
      <c r="K1039" s="34"/>
      <c r="L1039" s="34"/>
    </row>
    <row r="1040" spans="1:12" x14ac:dyDescent="0.5">
      <c r="A1040" s="55"/>
      <c r="B1040" s="55"/>
      <c r="C1040" s="55"/>
      <c r="D1040" s="55"/>
      <c r="E1040" s="55"/>
      <c r="F1040" s="55"/>
      <c r="G1040" s="55"/>
      <c r="H1040" s="33"/>
      <c r="I1040" s="34"/>
      <c r="J1040" s="34"/>
      <c r="K1040" s="34"/>
      <c r="L1040" s="34"/>
    </row>
    <row r="1041" spans="1:12" x14ac:dyDescent="0.5">
      <c r="A1041" s="55"/>
      <c r="B1041" s="55"/>
      <c r="C1041" s="55"/>
      <c r="D1041" s="55"/>
      <c r="E1041" s="55"/>
      <c r="F1041" s="55"/>
      <c r="G1041" s="55"/>
      <c r="H1041" s="33"/>
      <c r="I1041" s="34"/>
      <c r="J1041" s="34"/>
      <c r="K1041" s="34"/>
      <c r="L1041" s="34"/>
    </row>
    <row r="1042" spans="1:12" x14ac:dyDescent="0.5">
      <c r="A1042" s="55"/>
      <c r="B1042" s="55"/>
      <c r="C1042" s="55"/>
      <c r="D1042" s="55"/>
      <c r="E1042" s="55"/>
      <c r="F1042" s="55"/>
      <c r="G1042" s="55"/>
      <c r="H1042" s="33"/>
      <c r="I1042" s="34"/>
      <c r="J1042" s="34"/>
      <c r="K1042" s="34"/>
      <c r="L1042" s="34"/>
    </row>
    <row r="1043" spans="1:12" x14ac:dyDescent="0.5">
      <c r="A1043" s="55"/>
      <c r="B1043" s="55"/>
      <c r="C1043" s="55"/>
      <c r="D1043" s="55"/>
      <c r="E1043" s="55"/>
      <c r="F1043" s="55"/>
      <c r="G1043" s="55"/>
      <c r="H1043" s="33"/>
      <c r="I1043" s="34"/>
      <c r="J1043" s="34"/>
      <c r="K1043" s="34"/>
      <c r="L1043" s="34"/>
    </row>
    <row r="1044" spans="1:12" x14ac:dyDescent="0.5">
      <c r="A1044" s="55"/>
      <c r="B1044" s="55"/>
      <c r="C1044" s="55"/>
      <c r="D1044" s="55"/>
      <c r="E1044" s="55"/>
      <c r="F1044" s="55"/>
      <c r="G1044" s="55"/>
      <c r="H1044" s="33"/>
      <c r="I1044" s="34"/>
      <c r="J1044" s="34"/>
      <c r="K1044" s="34"/>
      <c r="L1044" s="34"/>
    </row>
    <row r="1045" spans="1:12" x14ac:dyDescent="0.5">
      <c r="A1045" s="55"/>
      <c r="B1045" s="55"/>
      <c r="C1045" s="55"/>
      <c r="D1045" s="55"/>
      <c r="E1045" s="55"/>
      <c r="F1045" s="55"/>
      <c r="G1045" s="55"/>
      <c r="H1045" s="33"/>
      <c r="I1045" s="34"/>
      <c r="J1045" s="34"/>
      <c r="K1045" s="34"/>
      <c r="L1045" s="34"/>
    </row>
    <row r="1046" spans="1:12" x14ac:dyDescent="0.5">
      <c r="A1046" s="55"/>
      <c r="B1046" s="55"/>
      <c r="C1046" s="55"/>
      <c r="D1046" s="55"/>
      <c r="E1046" s="55"/>
      <c r="F1046" s="55"/>
      <c r="G1046" s="55"/>
      <c r="H1046" s="33"/>
      <c r="I1046" s="34"/>
      <c r="J1046" s="34"/>
      <c r="K1046" s="34"/>
      <c r="L1046" s="34"/>
    </row>
    <row r="1047" spans="1:12" x14ac:dyDescent="0.5">
      <c r="A1047" s="55"/>
      <c r="B1047" s="55"/>
      <c r="C1047" s="55"/>
      <c r="D1047" s="55"/>
      <c r="E1047" s="55"/>
      <c r="F1047" s="55"/>
      <c r="G1047" s="55"/>
      <c r="H1047" s="33"/>
      <c r="I1047" s="34"/>
      <c r="J1047" s="34"/>
      <c r="K1047" s="34"/>
      <c r="L1047" s="34"/>
    </row>
    <row r="1048" spans="1:12" x14ac:dyDescent="0.5">
      <c r="A1048" s="55"/>
      <c r="B1048" s="55"/>
      <c r="C1048" s="55"/>
      <c r="D1048" s="55"/>
      <c r="E1048" s="55"/>
      <c r="F1048" s="55"/>
      <c r="G1048" s="55"/>
      <c r="H1048" s="33"/>
      <c r="I1048" s="34"/>
      <c r="J1048" s="34"/>
      <c r="K1048" s="34"/>
      <c r="L1048" s="34"/>
    </row>
    <row r="1049" spans="1:12" x14ac:dyDescent="0.5">
      <c r="A1049" s="55"/>
      <c r="B1049" s="55"/>
      <c r="C1049" s="55"/>
      <c r="D1049" s="55"/>
      <c r="E1049" s="55"/>
      <c r="F1049" s="55"/>
      <c r="G1049" s="55"/>
      <c r="H1049" s="33"/>
      <c r="I1049" s="34"/>
      <c r="J1049" s="34"/>
      <c r="K1049" s="34"/>
      <c r="L1049" s="34"/>
    </row>
    <row r="1050" spans="1:12" x14ac:dyDescent="0.5">
      <c r="A1050" s="55"/>
      <c r="B1050" s="55"/>
      <c r="C1050" s="55"/>
      <c r="D1050" s="55"/>
      <c r="E1050" s="55"/>
      <c r="F1050" s="55"/>
      <c r="G1050" s="55"/>
      <c r="H1050" s="33"/>
      <c r="I1050" s="34"/>
      <c r="J1050" s="34"/>
      <c r="K1050" s="34"/>
      <c r="L1050" s="34"/>
    </row>
    <row r="1051" spans="1:12" x14ac:dyDescent="0.5">
      <c r="A1051" s="55"/>
      <c r="B1051" s="55"/>
      <c r="C1051" s="55"/>
      <c r="D1051" s="55"/>
      <c r="E1051" s="55"/>
      <c r="F1051" s="55"/>
      <c r="G1051" s="55"/>
      <c r="H1051" s="33"/>
      <c r="I1051" s="34"/>
      <c r="J1051" s="34"/>
      <c r="K1051" s="34"/>
      <c r="L1051" s="34"/>
    </row>
    <row r="1052" spans="1:12" x14ac:dyDescent="0.5">
      <c r="A1052" s="55"/>
      <c r="B1052" s="55"/>
      <c r="C1052" s="55"/>
      <c r="D1052" s="55"/>
      <c r="E1052" s="55"/>
      <c r="F1052" s="55"/>
      <c r="G1052" s="55"/>
      <c r="H1052" s="33"/>
      <c r="I1052" s="34"/>
      <c r="J1052" s="34"/>
      <c r="K1052" s="34"/>
      <c r="L1052" s="34"/>
    </row>
    <row r="1053" spans="1:12" x14ac:dyDescent="0.5">
      <c r="A1053" s="55"/>
      <c r="B1053" s="55"/>
      <c r="C1053" s="55"/>
      <c r="D1053" s="55"/>
      <c r="E1053" s="55"/>
      <c r="F1053" s="55"/>
      <c r="G1053" s="55"/>
      <c r="H1053" s="33"/>
      <c r="I1053" s="34"/>
      <c r="J1053" s="34"/>
      <c r="K1053" s="34"/>
      <c r="L1053" s="34"/>
    </row>
    <row r="1054" spans="1:12" x14ac:dyDescent="0.5">
      <c r="A1054" s="55"/>
      <c r="B1054" s="55"/>
      <c r="C1054" s="55"/>
      <c r="D1054" s="55"/>
      <c r="E1054" s="55"/>
      <c r="F1054" s="55"/>
      <c r="G1054" s="55"/>
      <c r="H1054" s="33"/>
      <c r="I1054" s="34"/>
      <c r="J1054" s="34"/>
      <c r="K1054" s="34"/>
      <c r="L1054" s="34"/>
    </row>
    <row r="1055" spans="1:12" x14ac:dyDescent="0.5">
      <c r="A1055" s="55"/>
      <c r="B1055" s="55"/>
      <c r="C1055" s="55"/>
      <c r="D1055" s="55"/>
      <c r="E1055" s="55"/>
      <c r="F1055" s="55"/>
      <c r="G1055" s="55"/>
      <c r="H1055" s="33"/>
      <c r="I1055" s="34"/>
      <c r="J1055" s="34"/>
      <c r="K1055" s="34"/>
      <c r="L1055" s="34"/>
    </row>
    <row r="1056" spans="1:12" x14ac:dyDescent="0.5">
      <c r="A1056" s="55"/>
      <c r="B1056" s="55"/>
      <c r="C1056" s="55"/>
      <c r="D1056" s="55"/>
      <c r="E1056" s="55"/>
      <c r="F1056" s="55"/>
      <c r="G1056" s="55"/>
      <c r="H1056" s="33"/>
      <c r="I1056" s="34"/>
      <c r="J1056" s="34"/>
      <c r="K1056" s="34"/>
      <c r="L1056" s="34"/>
    </row>
    <row r="1057" spans="1:12" x14ac:dyDescent="0.5">
      <c r="A1057" s="55"/>
      <c r="B1057" s="55"/>
      <c r="C1057" s="55"/>
      <c r="D1057" s="55"/>
      <c r="E1057" s="55"/>
      <c r="F1057" s="55"/>
      <c r="G1057" s="55"/>
      <c r="H1057" s="33"/>
      <c r="I1057" s="34"/>
      <c r="J1057" s="34"/>
      <c r="K1057" s="34"/>
      <c r="L1057" s="34"/>
    </row>
    <row r="1058" spans="1:12" x14ac:dyDescent="0.5">
      <c r="A1058" s="55"/>
      <c r="B1058" s="55"/>
      <c r="C1058" s="55"/>
      <c r="D1058" s="55"/>
      <c r="E1058" s="55"/>
      <c r="F1058" s="55"/>
      <c r="G1058" s="55"/>
      <c r="H1058" s="33"/>
      <c r="I1058" s="34"/>
      <c r="J1058" s="34"/>
      <c r="K1058" s="34"/>
      <c r="L1058" s="34"/>
    </row>
    <row r="1059" spans="1:12" x14ac:dyDescent="0.5">
      <c r="A1059" s="55"/>
      <c r="B1059" s="55"/>
      <c r="C1059" s="55"/>
      <c r="D1059" s="55"/>
      <c r="E1059" s="55"/>
      <c r="F1059" s="55"/>
      <c r="G1059" s="55"/>
      <c r="H1059" s="33"/>
      <c r="I1059" s="34"/>
      <c r="J1059" s="34"/>
      <c r="K1059" s="34"/>
      <c r="L1059" s="34"/>
    </row>
    <row r="1060" spans="1:12" x14ac:dyDescent="0.5">
      <c r="A1060" s="55"/>
      <c r="B1060" s="55"/>
      <c r="C1060" s="55"/>
      <c r="D1060" s="55"/>
      <c r="E1060" s="55"/>
      <c r="F1060" s="55"/>
      <c r="G1060" s="55"/>
      <c r="H1060" s="33"/>
      <c r="I1060" s="34"/>
      <c r="J1060" s="34"/>
      <c r="K1060" s="34"/>
      <c r="L1060" s="34"/>
    </row>
    <row r="1061" spans="1:12" x14ac:dyDescent="0.5">
      <c r="A1061" s="55"/>
      <c r="B1061" s="55"/>
      <c r="C1061" s="55"/>
      <c r="D1061" s="55"/>
      <c r="E1061" s="55"/>
      <c r="F1061" s="55"/>
      <c r="G1061" s="55"/>
      <c r="H1061" s="33"/>
      <c r="I1061" s="34"/>
      <c r="J1061" s="34"/>
      <c r="K1061" s="34"/>
      <c r="L1061" s="34"/>
    </row>
    <row r="1062" spans="1:12" x14ac:dyDescent="0.5">
      <c r="A1062" s="55"/>
      <c r="B1062" s="55"/>
      <c r="C1062" s="55"/>
      <c r="D1062" s="55"/>
      <c r="E1062" s="55"/>
      <c r="F1062" s="55"/>
      <c r="G1062" s="55"/>
      <c r="H1062" s="33"/>
      <c r="I1062" s="34"/>
      <c r="J1062" s="34"/>
      <c r="K1062" s="34"/>
      <c r="L1062" s="34"/>
    </row>
    <row r="1063" spans="1:12" x14ac:dyDescent="0.5">
      <c r="A1063" s="55"/>
      <c r="B1063" s="55"/>
      <c r="C1063" s="55"/>
      <c r="D1063" s="55"/>
      <c r="E1063" s="55"/>
      <c r="F1063" s="55"/>
      <c r="G1063" s="55"/>
      <c r="H1063" s="33"/>
      <c r="I1063" s="34"/>
      <c r="J1063" s="34"/>
      <c r="K1063" s="34"/>
      <c r="L1063" s="34"/>
    </row>
    <row r="1064" spans="1:12" x14ac:dyDescent="0.5">
      <c r="A1064" s="55"/>
      <c r="B1064" s="55"/>
      <c r="C1064" s="55"/>
      <c r="D1064" s="55"/>
      <c r="E1064" s="55"/>
      <c r="F1064" s="55"/>
      <c r="G1064" s="55"/>
      <c r="H1064" s="33"/>
      <c r="I1064" s="34"/>
      <c r="J1064" s="34"/>
      <c r="K1064" s="34"/>
      <c r="L1064" s="34"/>
    </row>
    <row r="1065" spans="1:12" x14ac:dyDescent="0.5">
      <c r="A1065" s="55"/>
      <c r="B1065" s="55"/>
      <c r="C1065" s="55"/>
      <c r="D1065" s="55"/>
      <c r="E1065" s="55"/>
      <c r="F1065" s="55"/>
      <c r="G1065" s="55"/>
      <c r="H1065" s="33"/>
      <c r="I1065" s="34"/>
      <c r="J1065" s="34"/>
      <c r="K1065" s="34"/>
      <c r="L1065" s="34"/>
    </row>
    <row r="1066" spans="1:12" x14ac:dyDescent="0.5">
      <c r="A1066" s="55"/>
      <c r="B1066" s="55"/>
      <c r="C1066" s="55"/>
      <c r="D1066" s="55"/>
      <c r="E1066" s="55"/>
      <c r="F1066" s="55"/>
      <c r="G1066" s="55"/>
      <c r="H1066" s="33"/>
      <c r="I1066" s="34"/>
      <c r="J1066" s="34"/>
      <c r="K1066" s="34"/>
      <c r="L1066" s="34"/>
    </row>
    <row r="1067" spans="1:12" x14ac:dyDescent="0.5">
      <c r="A1067" s="55"/>
      <c r="B1067" s="55"/>
      <c r="C1067" s="55"/>
      <c r="D1067" s="55"/>
      <c r="E1067" s="55"/>
      <c r="F1067" s="55"/>
      <c r="G1067" s="55"/>
      <c r="H1067" s="33"/>
      <c r="I1067" s="34"/>
      <c r="J1067" s="34"/>
      <c r="K1067" s="34"/>
      <c r="L1067" s="34"/>
    </row>
    <row r="1068" spans="1:12" x14ac:dyDescent="0.5">
      <c r="A1068" s="55"/>
      <c r="B1068" s="55"/>
      <c r="C1068" s="55"/>
      <c r="D1068" s="55"/>
      <c r="E1068" s="55"/>
      <c r="F1068" s="55"/>
      <c r="G1068" s="55"/>
      <c r="H1068" s="33"/>
      <c r="I1068" s="34"/>
      <c r="J1068" s="34"/>
      <c r="K1068" s="34"/>
      <c r="L1068" s="34"/>
    </row>
    <row r="1069" spans="1:12" x14ac:dyDescent="0.5">
      <c r="A1069" s="55"/>
      <c r="B1069" s="55"/>
      <c r="C1069" s="55"/>
      <c r="D1069" s="55"/>
      <c r="E1069" s="55"/>
      <c r="F1069" s="55"/>
      <c r="G1069" s="55"/>
      <c r="H1069" s="33"/>
      <c r="I1069" s="34"/>
      <c r="J1069" s="34"/>
      <c r="K1069" s="34"/>
      <c r="L1069" s="34"/>
    </row>
    <row r="1070" spans="1:12" x14ac:dyDescent="0.5">
      <c r="A1070" s="55"/>
      <c r="B1070" s="55"/>
      <c r="C1070" s="55"/>
      <c r="D1070" s="55"/>
      <c r="E1070" s="55"/>
      <c r="F1070" s="55"/>
      <c r="G1070" s="55"/>
      <c r="H1070" s="33"/>
      <c r="I1070" s="34"/>
      <c r="J1070" s="34"/>
      <c r="K1070" s="34"/>
      <c r="L1070" s="34"/>
    </row>
    <row r="1071" spans="1:12" x14ac:dyDescent="0.5">
      <c r="A1071" s="55"/>
      <c r="B1071" s="55"/>
      <c r="C1071" s="55"/>
      <c r="D1071" s="55"/>
      <c r="E1071" s="55"/>
      <c r="F1071" s="55"/>
      <c r="G1071" s="55"/>
      <c r="H1071" s="33"/>
      <c r="I1071" s="34"/>
      <c r="J1071" s="34"/>
      <c r="K1071" s="34"/>
      <c r="L1071" s="34"/>
    </row>
    <row r="1072" spans="1:12" x14ac:dyDescent="0.5">
      <c r="A1072" s="55"/>
      <c r="B1072" s="55"/>
      <c r="C1072" s="55"/>
      <c r="D1072" s="55"/>
      <c r="E1072" s="55"/>
      <c r="F1072" s="55"/>
      <c r="G1072" s="55"/>
      <c r="H1072" s="33"/>
      <c r="I1072" s="34"/>
      <c r="J1072" s="34"/>
      <c r="K1072" s="34"/>
      <c r="L1072" s="34"/>
    </row>
    <row r="1073" spans="1:12" x14ac:dyDescent="0.5">
      <c r="A1073" s="55"/>
      <c r="B1073" s="55"/>
      <c r="C1073" s="55"/>
      <c r="D1073" s="55"/>
      <c r="E1073" s="55"/>
      <c r="F1073" s="55"/>
      <c r="G1073" s="55"/>
      <c r="H1073" s="33"/>
      <c r="I1073" s="34"/>
      <c r="J1073" s="34"/>
      <c r="K1073" s="34"/>
      <c r="L1073" s="34"/>
    </row>
    <row r="1074" spans="1:12" x14ac:dyDescent="0.5">
      <c r="A1074" s="55"/>
      <c r="B1074" s="55"/>
      <c r="C1074" s="55"/>
      <c r="D1074" s="55"/>
      <c r="E1074" s="55"/>
      <c r="F1074" s="55"/>
      <c r="G1074" s="55"/>
      <c r="H1074" s="33"/>
      <c r="I1074" s="34"/>
      <c r="J1074" s="34"/>
      <c r="K1074" s="34"/>
      <c r="L1074" s="34"/>
    </row>
    <row r="1075" spans="1:12" x14ac:dyDescent="0.5">
      <c r="A1075" s="55"/>
      <c r="B1075" s="55"/>
      <c r="C1075" s="55"/>
      <c r="D1075" s="55"/>
      <c r="E1075" s="55"/>
      <c r="F1075" s="55"/>
      <c r="G1075" s="55"/>
      <c r="H1075" s="33"/>
      <c r="I1075" s="34"/>
      <c r="J1075" s="34"/>
      <c r="K1075" s="34"/>
      <c r="L1075" s="34"/>
    </row>
    <row r="1076" spans="1:12" x14ac:dyDescent="0.5">
      <c r="A1076" s="55"/>
      <c r="B1076" s="55"/>
      <c r="C1076" s="55"/>
      <c r="D1076" s="55"/>
      <c r="E1076" s="55"/>
      <c r="F1076" s="55"/>
      <c r="G1076" s="55"/>
      <c r="H1076" s="33"/>
      <c r="I1076" s="34"/>
      <c r="J1076" s="34"/>
      <c r="K1076" s="34"/>
      <c r="L1076" s="34"/>
    </row>
    <row r="1077" spans="1:12" x14ac:dyDescent="0.5">
      <c r="A1077" s="55"/>
      <c r="B1077" s="55"/>
      <c r="C1077" s="55"/>
      <c r="D1077" s="55"/>
      <c r="E1077" s="55"/>
      <c r="F1077" s="55"/>
      <c r="G1077" s="55"/>
      <c r="H1077" s="33"/>
      <c r="I1077" s="34"/>
      <c r="J1077" s="34"/>
      <c r="K1077" s="34"/>
      <c r="L1077" s="34"/>
    </row>
    <row r="1078" spans="1:12" x14ac:dyDescent="0.5">
      <c r="A1078" s="55"/>
      <c r="B1078" s="55"/>
      <c r="C1078" s="55"/>
      <c r="D1078" s="55"/>
      <c r="E1078" s="55"/>
      <c r="F1078" s="55"/>
      <c r="G1078" s="55"/>
      <c r="H1078" s="33"/>
      <c r="I1078" s="34"/>
      <c r="J1078" s="34"/>
      <c r="K1078" s="34"/>
      <c r="L1078" s="34"/>
    </row>
    <row r="1079" spans="1:12" x14ac:dyDescent="0.5">
      <c r="A1079" s="55"/>
      <c r="B1079" s="55"/>
      <c r="C1079" s="55"/>
      <c r="D1079" s="55"/>
      <c r="E1079" s="55"/>
      <c r="F1079" s="55"/>
      <c r="G1079" s="55"/>
      <c r="H1079" s="33"/>
      <c r="I1079" s="34"/>
      <c r="J1079" s="34"/>
      <c r="K1079" s="34"/>
      <c r="L1079" s="34"/>
    </row>
    <row r="1080" spans="1:12" x14ac:dyDescent="0.5">
      <c r="A1080" s="55"/>
      <c r="B1080" s="55"/>
      <c r="C1080" s="55"/>
      <c r="D1080" s="55"/>
      <c r="E1080" s="55"/>
      <c r="F1080" s="55"/>
      <c r="G1080" s="55"/>
      <c r="H1080" s="33"/>
      <c r="I1080" s="34"/>
      <c r="J1080" s="34"/>
      <c r="K1080" s="34"/>
      <c r="L1080" s="34"/>
    </row>
    <row r="1081" spans="1:12" x14ac:dyDescent="0.5">
      <c r="A1081" s="55"/>
      <c r="B1081" s="55"/>
      <c r="C1081" s="55"/>
      <c r="D1081" s="55"/>
      <c r="E1081" s="55"/>
      <c r="F1081" s="55"/>
      <c r="G1081" s="55"/>
      <c r="H1081" s="33"/>
      <c r="I1081" s="34"/>
      <c r="J1081" s="34"/>
      <c r="K1081" s="34"/>
      <c r="L1081" s="34"/>
    </row>
    <row r="1082" spans="1:12" x14ac:dyDescent="0.5">
      <c r="A1082" s="55"/>
      <c r="B1082" s="55"/>
      <c r="C1082" s="55"/>
      <c r="D1082" s="55"/>
      <c r="E1082" s="55"/>
      <c r="F1082" s="55"/>
      <c r="G1082" s="55"/>
      <c r="H1082" s="33"/>
      <c r="I1082" s="34"/>
      <c r="J1082" s="34"/>
      <c r="K1082" s="34"/>
      <c r="L1082" s="34"/>
    </row>
    <row r="1083" spans="1:12" x14ac:dyDescent="0.5">
      <c r="A1083" s="55"/>
      <c r="B1083" s="55"/>
      <c r="C1083" s="55"/>
      <c r="D1083" s="55"/>
      <c r="E1083" s="55"/>
      <c r="F1083" s="55"/>
      <c r="G1083" s="55"/>
      <c r="H1083" s="33"/>
      <c r="I1083" s="34"/>
      <c r="J1083" s="34"/>
      <c r="K1083" s="34"/>
      <c r="L1083" s="34"/>
    </row>
    <row r="1084" spans="1:12" x14ac:dyDescent="0.5">
      <c r="A1084" s="55"/>
      <c r="B1084" s="55"/>
      <c r="C1084" s="55"/>
      <c r="D1084" s="55"/>
      <c r="E1084" s="55"/>
      <c r="F1084" s="55"/>
      <c r="G1084" s="55"/>
      <c r="H1084" s="33"/>
      <c r="I1084" s="34"/>
      <c r="J1084" s="34"/>
      <c r="K1084" s="34"/>
      <c r="L1084" s="34"/>
    </row>
    <row r="1085" spans="1:12" x14ac:dyDescent="0.5">
      <c r="A1085" s="55"/>
      <c r="B1085" s="55"/>
      <c r="C1085" s="55"/>
      <c r="D1085" s="55"/>
      <c r="E1085" s="55"/>
      <c r="F1085" s="55"/>
      <c r="G1085" s="55"/>
      <c r="H1085" s="33"/>
      <c r="I1085" s="34"/>
      <c r="J1085" s="34"/>
      <c r="K1085" s="34"/>
      <c r="L1085" s="34"/>
    </row>
    <row r="1086" spans="1:12" x14ac:dyDescent="0.5">
      <c r="A1086" s="55"/>
      <c r="B1086" s="55"/>
      <c r="C1086" s="55"/>
      <c r="D1086" s="55"/>
      <c r="E1086" s="55"/>
      <c r="F1086" s="55"/>
      <c r="G1086" s="55"/>
      <c r="H1086" s="33"/>
      <c r="I1086" s="34"/>
      <c r="J1086" s="34"/>
      <c r="K1086" s="34"/>
      <c r="L1086" s="34"/>
    </row>
    <row r="1087" spans="1:12" x14ac:dyDescent="0.5">
      <c r="A1087" s="55"/>
      <c r="B1087" s="55"/>
      <c r="C1087" s="55"/>
      <c r="D1087" s="55"/>
      <c r="E1087" s="55"/>
      <c r="F1087" s="55"/>
      <c r="G1087" s="55"/>
      <c r="H1087" s="33"/>
      <c r="I1087" s="34"/>
      <c r="J1087" s="34"/>
      <c r="K1087" s="34"/>
      <c r="L1087" s="34"/>
    </row>
    <row r="1088" spans="1:12" x14ac:dyDescent="0.5">
      <c r="A1088" s="55"/>
      <c r="B1088" s="55"/>
      <c r="C1088" s="55"/>
      <c r="D1088" s="55"/>
      <c r="E1088" s="55"/>
      <c r="F1088" s="55"/>
      <c r="G1088" s="55"/>
      <c r="H1088" s="33"/>
      <c r="I1088" s="34"/>
      <c r="J1088" s="34"/>
      <c r="K1088" s="34"/>
      <c r="L1088" s="34"/>
    </row>
    <row r="1089" spans="1:12" x14ac:dyDescent="0.5">
      <c r="A1089" s="55"/>
      <c r="B1089" s="55"/>
      <c r="C1089" s="55"/>
      <c r="D1089" s="55"/>
      <c r="E1089" s="55"/>
      <c r="F1089" s="55"/>
      <c r="G1089" s="55"/>
      <c r="H1089" s="33"/>
      <c r="I1089" s="34"/>
      <c r="J1089" s="34"/>
      <c r="K1089" s="34"/>
      <c r="L1089" s="34"/>
    </row>
    <row r="1090" spans="1:12" x14ac:dyDescent="0.5">
      <c r="A1090" s="55"/>
      <c r="B1090" s="55"/>
      <c r="C1090" s="55"/>
      <c r="D1090" s="55"/>
      <c r="E1090" s="55"/>
      <c r="F1090" s="55"/>
      <c r="G1090" s="55"/>
      <c r="H1090" s="33"/>
      <c r="I1090" s="34"/>
      <c r="J1090" s="34"/>
      <c r="K1090" s="34"/>
      <c r="L1090" s="34"/>
    </row>
    <row r="1091" spans="1:12" x14ac:dyDescent="0.5">
      <c r="A1091" s="55"/>
      <c r="B1091" s="55"/>
      <c r="C1091" s="55"/>
      <c r="D1091" s="55"/>
      <c r="E1091" s="55"/>
      <c r="F1091" s="55"/>
      <c r="G1091" s="55"/>
      <c r="H1091" s="33"/>
      <c r="I1091" s="34"/>
      <c r="J1091" s="34"/>
      <c r="K1091" s="34"/>
      <c r="L1091" s="34"/>
    </row>
    <row r="1092" spans="1:12" x14ac:dyDescent="0.5">
      <c r="A1092" s="55"/>
      <c r="B1092" s="55"/>
      <c r="C1092" s="55"/>
      <c r="D1092" s="55"/>
      <c r="E1092" s="55"/>
      <c r="F1092" s="55"/>
      <c r="G1092" s="55"/>
      <c r="H1092" s="33"/>
      <c r="I1092" s="34"/>
      <c r="J1092" s="34"/>
      <c r="K1092" s="34"/>
      <c r="L1092" s="34"/>
    </row>
    <row r="1093" spans="1:12" x14ac:dyDescent="0.5">
      <c r="A1093" s="55"/>
      <c r="B1093" s="55"/>
      <c r="C1093" s="55"/>
      <c r="D1093" s="55"/>
      <c r="E1093" s="55"/>
      <c r="F1093" s="55"/>
      <c r="G1093" s="55"/>
      <c r="H1093" s="33"/>
      <c r="I1093" s="34"/>
      <c r="J1093" s="34"/>
      <c r="K1093" s="34"/>
      <c r="L1093" s="34"/>
    </row>
    <row r="1094" spans="1:12" x14ac:dyDescent="0.5">
      <c r="A1094" s="55"/>
      <c r="B1094" s="55"/>
      <c r="C1094" s="55"/>
      <c r="D1094" s="55"/>
      <c r="E1094" s="55"/>
      <c r="F1094" s="55"/>
      <c r="G1094" s="55"/>
      <c r="H1094" s="33"/>
      <c r="I1094" s="34"/>
      <c r="J1094" s="34"/>
      <c r="K1094" s="34"/>
      <c r="L1094" s="34"/>
    </row>
    <row r="1095" spans="1:12" x14ac:dyDescent="0.5">
      <c r="A1095" s="55"/>
      <c r="B1095" s="55"/>
      <c r="C1095" s="55"/>
      <c r="D1095" s="55"/>
      <c r="E1095" s="55"/>
      <c r="F1095" s="55"/>
      <c r="G1095" s="55"/>
      <c r="H1095" s="33"/>
      <c r="I1095" s="34"/>
      <c r="J1095" s="34"/>
      <c r="K1095" s="34"/>
      <c r="L1095" s="34"/>
    </row>
    <row r="1096" spans="1:12" x14ac:dyDescent="0.5">
      <c r="A1096" s="55"/>
      <c r="B1096" s="55"/>
      <c r="C1096" s="55"/>
      <c r="D1096" s="55"/>
      <c r="E1096" s="55"/>
      <c r="F1096" s="55"/>
      <c r="G1096" s="55"/>
      <c r="H1096" s="33"/>
      <c r="I1096" s="34"/>
      <c r="J1096" s="34"/>
      <c r="K1096" s="34"/>
      <c r="L1096" s="34"/>
    </row>
    <row r="1097" spans="1:12" x14ac:dyDescent="0.5">
      <c r="A1097" s="55"/>
      <c r="B1097" s="55"/>
      <c r="C1097" s="55"/>
      <c r="D1097" s="55"/>
      <c r="E1097" s="55"/>
      <c r="F1097" s="55"/>
      <c r="G1097" s="55"/>
      <c r="H1097" s="33"/>
      <c r="I1097" s="34"/>
      <c r="J1097" s="34"/>
      <c r="K1097" s="34"/>
      <c r="L1097" s="34"/>
    </row>
    <row r="1098" spans="1:12" x14ac:dyDescent="0.5">
      <c r="A1098" s="55"/>
      <c r="B1098" s="55"/>
      <c r="C1098" s="55"/>
      <c r="D1098" s="55"/>
      <c r="E1098" s="55"/>
      <c r="F1098" s="55"/>
      <c r="G1098" s="55"/>
      <c r="H1098" s="33"/>
      <c r="I1098" s="34"/>
      <c r="J1098" s="34"/>
      <c r="K1098" s="34"/>
      <c r="L1098" s="34"/>
    </row>
    <row r="1099" spans="1:12" x14ac:dyDescent="0.5">
      <c r="A1099" s="55"/>
      <c r="B1099" s="55"/>
      <c r="C1099" s="55"/>
      <c r="D1099" s="55"/>
      <c r="E1099" s="55"/>
      <c r="F1099" s="55"/>
      <c r="G1099" s="55"/>
      <c r="H1099" s="33"/>
      <c r="I1099" s="34"/>
      <c r="J1099" s="34"/>
      <c r="K1099" s="34"/>
      <c r="L1099" s="34"/>
    </row>
    <row r="1100" spans="1:12" x14ac:dyDescent="0.5">
      <c r="A1100" s="55"/>
      <c r="B1100" s="55"/>
      <c r="C1100" s="55"/>
      <c r="D1100" s="55"/>
      <c r="E1100" s="55"/>
      <c r="F1100" s="55"/>
      <c r="G1100" s="55"/>
      <c r="H1100" s="33"/>
      <c r="I1100" s="34"/>
      <c r="J1100" s="34"/>
      <c r="K1100" s="34"/>
      <c r="L1100" s="34"/>
    </row>
    <row r="1101" spans="1:12" x14ac:dyDescent="0.5">
      <c r="A1101" s="55"/>
      <c r="B1101" s="55"/>
      <c r="C1101" s="55"/>
      <c r="D1101" s="55"/>
      <c r="E1101" s="55"/>
      <c r="F1101" s="55"/>
      <c r="G1101" s="55"/>
      <c r="H1101" s="33"/>
      <c r="I1101" s="34"/>
      <c r="J1101" s="34"/>
      <c r="K1101" s="34"/>
      <c r="L1101" s="34"/>
    </row>
    <row r="1102" spans="1:12" x14ac:dyDescent="0.5">
      <c r="A1102" s="55"/>
      <c r="B1102" s="55"/>
      <c r="C1102" s="55"/>
      <c r="D1102" s="55"/>
      <c r="E1102" s="55"/>
      <c r="F1102" s="55"/>
      <c r="G1102" s="55"/>
      <c r="H1102" s="33"/>
      <c r="I1102" s="34"/>
      <c r="J1102" s="34"/>
      <c r="K1102" s="34"/>
      <c r="L1102" s="34"/>
    </row>
    <row r="1103" spans="1:12" x14ac:dyDescent="0.5">
      <c r="A1103" s="55"/>
      <c r="B1103" s="55"/>
      <c r="C1103" s="55"/>
      <c r="D1103" s="55"/>
      <c r="E1103" s="55"/>
      <c r="F1103" s="55"/>
      <c r="G1103" s="55"/>
      <c r="H1103" s="33"/>
      <c r="I1103" s="34"/>
      <c r="J1103" s="34"/>
      <c r="K1103" s="34"/>
      <c r="L1103" s="34"/>
    </row>
    <row r="1104" spans="1:12" x14ac:dyDescent="0.5">
      <c r="A1104" s="55"/>
      <c r="B1104" s="55"/>
      <c r="C1104" s="55"/>
      <c r="D1104" s="55"/>
      <c r="E1104" s="55"/>
      <c r="F1104" s="55"/>
      <c r="G1104" s="55"/>
      <c r="H1104" s="33"/>
      <c r="I1104" s="34"/>
      <c r="J1104" s="34"/>
      <c r="K1104" s="34"/>
      <c r="L1104" s="34"/>
    </row>
    <row r="1105" spans="1:12" x14ac:dyDescent="0.5">
      <c r="A1105" s="55"/>
      <c r="B1105" s="55"/>
      <c r="C1105" s="55"/>
      <c r="D1105" s="55"/>
      <c r="E1105" s="55"/>
      <c r="F1105" s="55"/>
      <c r="G1105" s="55"/>
      <c r="H1105" s="33"/>
      <c r="I1105" s="34"/>
      <c r="J1105" s="34"/>
      <c r="K1105" s="34"/>
      <c r="L1105" s="34"/>
    </row>
    <row r="1106" spans="1:12" x14ac:dyDescent="0.5">
      <c r="A1106" s="55"/>
      <c r="B1106" s="55"/>
      <c r="C1106" s="55"/>
      <c r="D1106" s="55"/>
      <c r="E1106" s="55"/>
      <c r="F1106" s="55"/>
      <c r="G1106" s="55"/>
      <c r="H1106" s="33"/>
      <c r="I1106" s="34"/>
      <c r="J1106" s="34"/>
      <c r="K1106" s="34"/>
      <c r="L1106" s="34"/>
    </row>
    <row r="1107" spans="1:12" x14ac:dyDescent="0.5">
      <c r="A1107" s="55"/>
      <c r="B1107" s="55"/>
      <c r="C1107" s="55"/>
      <c r="D1107" s="55"/>
      <c r="E1107" s="55"/>
      <c r="F1107" s="55"/>
      <c r="G1107" s="55"/>
      <c r="H1107" s="33"/>
      <c r="I1107" s="34"/>
      <c r="J1107" s="34"/>
      <c r="K1107" s="34"/>
      <c r="L1107" s="34"/>
    </row>
    <row r="1108" spans="1:12" x14ac:dyDescent="0.5">
      <c r="A1108" s="55"/>
      <c r="B1108" s="55"/>
      <c r="C1108" s="55"/>
      <c r="D1108" s="55"/>
      <c r="E1108" s="55"/>
      <c r="F1108" s="55"/>
      <c r="G1108" s="55"/>
      <c r="H1108" s="33"/>
      <c r="I1108" s="34"/>
      <c r="J1108" s="34"/>
      <c r="K1108" s="34"/>
      <c r="L1108" s="34"/>
    </row>
    <row r="1109" spans="1:12" x14ac:dyDescent="0.5">
      <c r="A1109" s="55"/>
      <c r="B1109" s="55"/>
      <c r="C1109" s="55"/>
      <c r="D1109" s="55"/>
      <c r="E1109" s="55"/>
      <c r="F1109" s="55"/>
      <c r="G1109" s="55"/>
      <c r="H1109" s="33"/>
      <c r="I1109" s="34"/>
      <c r="J1109" s="34"/>
      <c r="K1109" s="34"/>
      <c r="L1109" s="34"/>
    </row>
    <row r="1110" spans="1:12" x14ac:dyDescent="0.5">
      <c r="A1110" s="55"/>
      <c r="B1110" s="55"/>
      <c r="C1110" s="55"/>
      <c r="D1110" s="55"/>
      <c r="E1110" s="55"/>
      <c r="F1110" s="55"/>
      <c r="G1110" s="55"/>
      <c r="H1110" s="33"/>
      <c r="I1110" s="34"/>
      <c r="J1110" s="34"/>
      <c r="K1110" s="34"/>
      <c r="L1110" s="34"/>
    </row>
    <row r="1111" spans="1:12" x14ac:dyDescent="0.5">
      <c r="A1111" s="55"/>
      <c r="B1111" s="55"/>
      <c r="C1111" s="55"/>
      <c r="D1111" s="55"/>
      <c r="E1111" s="55"/>
      <c r="F1111" s="55"/>
      <c r="G1111" s="55"/>
      <c r="H1111" s="33"/>
      <c r="I1111" s="34"/>
      <c r="J1111" s="34"/>
      <c r="K1111" s="34"/>
      <c r="L1111" s="34"/>
    </row>
    <row r="1112" spans="1:12" x14ac:dyDescent="0.5">
      <c r="A1112" s="55"/>
      <c r="B1112" s="55"/>
      <c r="C1112" s="55"/>
      <c r="D1112" s="55"/>
      <c r="E1112" s="55"/>
      <c r="F1112" s="55"/>
      <c r="G1112" s="55"/>
      <c r="H1112" s="33"/>
      <c r="I1112" s="34"/>
      <c r="J1112" s="34"/>
      <c r="K1112" s="34"/>
      <c r="L1112" s="34"/>
    </row>
    <row r="1113" spans="1:12" x14ac:dyDescent="0.5">
      <c r="A1113" s="55"/>
      <c r="B1113" s="55"/>
      <c r="C1113" s="55"/>
      <c r="D1113" s="55"/>
      <c r="E1113" s="55"/>
      <c r="F1113" s="55"/>
      <c r="G1113" s="55"/>
      <c r="H1113" s="33"/>
      <c r="I1113" s="34"/>
      <c r="J1113" s="34"/>
      <c r="K1113" s="34"/>
      <c r="L1113" s="34"/>
    </row>
    <row r="1114" spans="1:12" x14ac:dyDescent="0.5">
      <c r="A1114" s="55"/>
      <c r="B1114" s="55"/>
      <c r="C1114" s="55"/>
      <c r="D1114" s="55"/>
      <c r="E1114" s="55"/>
      <c r="F1114" s="55"/>
      <c r="G1114" s="55"/>
      <c r="H1114" s="33"/>
      <c r="I1114" s="34"/>
      <c r="J1114" s="34"/>
      <c r="K1114" s="34"/>
      <c r="L1114" s="34"/>
    </row>
    <row r="1115" spans="1:12" x14ac:dyDescent="0.5">
      <c r="A1115" s="55"/>
      <c r="B1115" s="55"/>
      <c r="C1115" s="55"/>
      <c r="D1115" s="55"/>
      <c r="E1115" s="55"/>
      <c r="F1115" s="55"/>
      <c r="G1115" s="55"/>
      <c r="H1115" s="33"/>
      <c r="I1115" s="34"/>
      <c r="J1115" s="34"/>
      <c r="K1115" s="34"/>
      <c r="L1115" s="34"/>
    </row>
    <row r="1116" spans="1:12" x14ac:dyDescent="0.5">
      <c r="A1116" s="55"/>
      <c r="B1116" s="55"/>
      <c r="C1116" s="55"/>
      <c r="D1116" s="55"/>
      <c r="E1116" s="55"/>
      <c r="F1116" s="55"/>
      <c r="G1116" s="55"/>
      <c r="H1116" s="33"/>
      <c r="I1116" s="34"/>
      <c r="J1116" s="34"/>
      <c r="K1116" s="34"/>
      <c r="L1116" s="34"/>
    </row>
    <row r="1117" spans="1:12" x14ac:dyDescent="0.5">
      <c r="A1117" s="55"/>
      <c r="B1117" s="55"/>
      <c r="C1117" s="55"/>
      <c r="D1117" s="55"/>
      <c r="E1117" s="55"/>
      <c r="F1117" s="55"/>
      <c r="G1117" s="55"/>
      <c r="H1117" s="33"/>
      <c r="I1117" s="34"/>
      <c r="J1117" s="34"/>
      <c r="K1117" s="34"/>
      <c r="L1117" s="34"/>
    </row>
    <row r="1118" spans="1:12" x14ac:dyDescent="0.5">
      <c r="A1118" s="55"/>
      <c r="B1118" s="55"/>
      <c r="C1118" s="55"/>
      <c r="D1118" s="55"/>
      <c r="E1118" s="55"/>
      <c r="F1118" s="55"/>
      <c r="G1118" s="55"/>
      <c r="H1118" s="33"/>
      <c r="I1118" s="34"/>
      <c r="J1118" s="34"/>
      <c r="K1118" s="34"/>
      <c r="L1118" s="34"/>
    </row>
    <row r="1119" spans="1:12" x14ac:dyDescent="0.5">
      <c r="A1119" s="55"/>
      <c r="B1119" s="55"/>
      <c r="C1119" s="55"/>
      <c r="D1119" s="55"/>
      <c r="E1119" s="55"/>
      <c r="F1119" s="55"/>
      <c r="G1119" s="55"/>
      <c r="H1119" s="33"/>
      <c r="I1119" s="34"/>
      <c r="J1119" s="34"/>
      <c r="K1119" s="34"/>
      <c r="L1119" s="34"/>
    </row>
    <row r="1120" spans="1:12" x14ac:dyDescent="0.5">
      <c r="A1120" s="55"/>
      <c r="B1120" s="55"/>
      <c r="C1120" s="55"/>
      <c r="D1120" s="55"/>
      <c r="E1120" s="55"/>
      <c r="F1120" s="55"/>
      <c r="G1120" s="55"/>
      <c r="H1120" s="33"/>
      <c r="I1120" s="34"/>
      <c r="J1120" s="34"/>
      <c r="K1120" s="34"/>
      <c r="L1120" s="34"/>
    </row>
    <row r="1121" spans="1:12" x14ac:dyDescent="0.5">
      <c r="A1121" s="55"/>
      <c r="B1121" s="55"/>
      <c r="C1121" s="55"/>
      <c r="D1121" s="55"/>
      <c r="E1121" s="55"/>
      <c r="F1121" s="55"/>
      <c r="G1121" s="55"/>
      <c r="H1121" s="33"/>
      <c r="I1121" s="34"/>
      <c r="J1121" s="34"/>
      <c r="K1121" s="34"/>
      <c r="L1121" s="34"/>
    </row>
    <row r="1122" spans="1:12" x14ac:dyDescent="0.5">
      <c r="A1122" s="55"/>
      <c r="B1122" s="55"/>
      <c r="C1122" s="55"/>
      <c r="D1122" s="55"/>
      <c r="E1122" s="55"/>
      <c r="F1122" s="55"/>
      <c r="G1122" s="55"/>
      <c r="H1122" s="33"/>
      <c r="I1122" s="34"/>
      <c r="J1122" s="34"/>
      <c r="K1122" s="34"/>
      <c r="L1122" s="34"/>
    </row>
    <row r="1123" spans="1:12" x14ac:dyDescent="0.5">
      <c r="A1123" s="55"/>
      <c r="B1123" s="55"/>
      <c r="C1123" s="55"/>
      <c r="D1123" s="55"/>
      <c r="E1123" s="55"/>
      <c r="F1123" s="55"/>
      <c r="G1123" s="55"/>
      <c r="H1123" s="33"/>
      <c r="I1123" s="34"/>
      <c r="J1123" s="34"/>
      <c r="K1123" s="34"/>
      <c r="L1123" s="34"/>
    </row>
    <row r="1124" spans="1:12" x14ac:dyDescent="0.5">
      <c r="A1124" s="55"/>
      <c r="B1124" s="55"/>
      <c r="C1124" s="55"/>
      <c r="D1124" s="55"/>
      <c r="E1124" s="55"/>
      <c r="F1124" s="55"/>
      <c r="G1124" s="55"/>
      <c r="H1124" s="33"/>
      <c r="I1124" s="34"/>
      <c r="J1124" s="34"/>
      <c r="K1124" s="34"/>
      <c r="L1124" s="34"/>
    </row>
    <row r="1125" spans="1:12" x14ac:dyDescent="0.5">
      <c r="A1125" s="55"/>
      <c r="B1125" s="55"/>
      <c r="C1125" s="55"/>
      <c r="D1125" s="55"/>
      <c r="E1125" s="55"/>
      <c r="F1125" s="55"/>
      <c r="G1125" s="55"/>
      <c r="H1125" s="33"/>
      <c r="I1125" s="34"/>
      <c r="J1125" s="34"/>
      <c r="K1125" s="34"/>
      <c r="L1125" s="34"/>
    </row>
    <row r="1126" spans="1:12" x14ac:dyDescent="0.5">
      <c r="A1126" s="55"/>
      <c r="B1126" s="55"/>
      <c r="C1126" s="55"/>
      <c r="D1126" s="55"/>
      <c r="E1126" s="55"/>
      <c r="F1126" s="55"/>
      <c r="G1126" s="55"/>
      <c r="H1126" s="33"/>
      <c r="I1126" s="34"/>
      <c r="J1126" s="34"/>
      <c r="K1126" s="34"/>
      <c r="L1126" s="34"/>
    </row>
    <row r="1127" spans="1:12" x14ac:dyDescent="0.5">
      <c r="A1127" s="55"/>
      <c r="B1127" s="55"/>
      <c r="C1127" s="55"/>
      <c r="D1127" s="55"/>
      <c r="E1127" s="55"/>
      <c r="F1127" s="55"/>
      <c r="G1127" s="55"/>
      <c r="H1127" s="33"/>
      <c r="I1127" s="34"/>
      <c r="J1127" s="34"/>
      <c r="K1127" s="34"/>
      <c r="L1127" s="34"/>
    </row>
    <row r="1128" spans="1:12" x14ac:dyDescent="0.5">
      <c r="A1128" s="55"/>
      <c r="B1128" s="55"/>
      <c r="C1128" s="55"/>
      <c r="D1128" s="55"/>
      <c r="E1128" s="55"/>
      <c r="F1128" s="55"/>
      <c r="G1128" s="55"/>
      <c r="H1128" s="33"/>
      <c r="I1128" s="34"/>
      <c r="J1128" s="34"/>
      <c r="K1128" s="34"/>
      <c r="L1128" s="34"/>
    </row>
    <row r="1129" spans="1:12" x14ac:dyDescent="0.5">
      <c r="A1129" s="55"/>
      <c r="B1129" s="55"/>
      <c r="C1129" s="55"/>
      <c r="D1129" s="55"/>
      <c r="E1129" s="55"/>
      <c r="F1129" s="55"/>
      <c r="G1129" s="55"/>
      <c r="H1129" s="33"/>
      <c r="I1129" s="34"/>
      <c r="J1129" s="34"/>
      <c r="K1129" s="34"/>
      <c r="L1129" s="34"/>
    </row>
    <row r="1130" spans="1:12" x14ac:dyDescent="0.5">
      <c r="A1130" s="55"/>
      <c r="B1130" s="55"/>
      <c r="C1130" s="55"/>
      <c r="D1130" s="55"/>
      <c r="E1130" s="55"/>
      <c r="F1130" s="55"/>
      <c r="G1130" s="55"/>
      <c r="H1130" s="33"/>
      <c r="I1130" s="34"/>
      <c r="J1130" s="34"/>
      <c r="K1130" s="34"/>
      <c r="L1130" s="34"/>
    </row>
    <row r="1131" spans="1:12" x14ac:dyDescent="0.5">
      <c r="A1131" s="55"/>
      <c r="B1131" s="55"/>
      <c r="C1131" s="55"/>
      <c r="D1131" s="55"/>
      <c r="E1131" s="55"/>
      <c r="F1131" s="55"/>
      <c r="G1131" s="55"/>
      <c r="H1131" s="33"/>
      <c r="I1131" s="34"/>
      <c r="J1131" s="34"/>
      <c r="K1131" s="34"/>
      <c r="L1131" s="34"/>
    </row>
    <row r="1132" spans="1:12" x14ac:dyDescent="0.5">
      <c r="A1132" s="55"/>
      <c r="B1132" s="55"/>
      <c r="C1132" s="55"/>
      <c r="D1132" s="55"/>
      <c r="E1132" s="55"/>
      <c r="F1132" s="55"/>
      <c r="G1132" s="55"/>
      <c r="H1132" s="33"/>
      <c r="I1132" s="34"/>
      <c r="J1132" s="34"/>
      <c r="K1132" s="34"/>
      <c r="L1132" s="34"/>
    </row>
    <row r="1133" spans="1:12" x14ac:dyDescent="0.5">
      <c r="A1133" s="55"/>
      <c r="B1133" s="55"/>
      <c r="C1133" s="55"/>
      <c r="D1133" s="55"/>
      <c r="E1133" s="55"/>
      <c r="F1133" s="55"/>
      <c r="G1133" s="55"/>
      <c r="H1133" s="33"/>
      <c r="I1133" s="34"/>
      <c r="J1133" s="34"/>
      <c r="K1133" s="34"/>
      <c r="L1133" s="34"/>
    </row>
    <row r="1134" spans="1:12" x14ac:dyDescent="0.5">
      <c r="A1134" s="55"/>
      <c r="B1134" s="55"/>
      <c r="C1134" s="55"/>
      <c r="D1134" s="55"/>
      <c r="E1134" s="55"/>
      <c r="F1134" s="55"/>
      <c r="G1134" s="55"/>
      <c r="H1134" s="33"/>
      <c r="I1134" s="34"/>
      <c r="J1134" s="34"/>
      <c r="K1134" s="34"/>
      <c r="L1134" s="34"/>
    </row>
    <row r="1135" spans="1:12" x14ac:dyDescent="0.5">
      <c r="A1135" s="55"/>
      <c r="B1135" s="55"/>
      <c r="C1135" s="55"/>
      <c r="D1135" s="55"/>
      <c r="E1135" s="55"/>
      <c r="F1135" s="55"/>
      <c r="G1135" s="55"/>
      <c r="H1135" s="33"/>
      <c r="I1135" s="34"/>
      <c r="J1135" s="34"/>
      <c r="K1135" s="34"/>
      <c r="L1135" s="34"/>
    </row>
    <row r="1136" spans="1:12" x14ac:dyDescent="0.5">
      <c r="A1136" s="55"/>
      <c r="B1136" s="55"/>
      <c r="C1136" s="55"/>
      <c r="D1136" s="55"/>
      <c r="E1136" s="55"/>
      <c r="F1136" s="55"/>
      <c r="G1136" s="55"/>
      <c r="H1136" s="33"/>
      <c r="I1136" s="34"/>
      <c r="J1136" s="34"/>
      <c r="K1136" s="34"/>
      <c r="L1136" s="34"/>
    </row>
    <row r="1137" spans="1:12" x14ac:dyDescent="0.5">
      <c r="A1137" s="55"/>
      <c r="B1137" s="55"/>
      <c r="C1137" s="55"/>
      <c r="D1137" s="55"/>
      <c r="E1137" s="55"/>
      <c r="F1137" s="55"/>
      <c r="G1137" s="55"/>
      <c r="H1137" s="33"/>
      <c r="I1137" s="34"/>
      <c r="J1137" s="34"/>
      <c r="K1137" s="34"/>
      <c r="L1137" s="34"/>
    </row>
    <row r="1138" spans="1:12" x14ac:dyDescent="0.5">
      <c r="A1138" s="55"/>
      <c r="B1138" s="55"/>
      <c r="C1138" s="55"/>
      <c r="D1138" s="55"/>
      <c r="E1138" s="55"/>
      <c r="F1138" s="55"/>
      <c r="G1138" s="55"/>
      <c r="H1138" s="33"/>
      <c r="I1138" s="34"/>
      <c r="J1138" s="34"/>
      <c r="K1138" s="34"/>
      <c r="L1138" s="34"/>
    </row>
    <row r="1139" spans="1:12" x14ac:dyDescent="0.5">
      <c r="A1139" s="55"/>
      <c r="B1139" s="55"/>
      <c r="C1139" s="55"/>
      <c r="D1139" s="55"/>
      <c r="E1139" s="55"/>
      <c r="F1139" s="55"/>
      <c r="G1139" s="55"/>
      <c r="H1139" s="33"/>
      <c r="I1139" s="34"/>
      <c r="J1139" s="34"/>
      <c r="K1139" s="34"/>
      <c r="L1139" s="34"/>
    </row>
    <row r="1140" spans="1:12" x14ac:dyDescent="0.5">
      <c r="A1140" s="55"/>
      <c r="B1140" s="55"/>
      <c r="C1140" s="55"/>
      <c r="D1140" s="55"/>
      <c r="E1140" s="55"/>
      <c r="F1140" s="55"/>
      <c r="G1140" s="55"/>
      <c r="H1140" s="33"/>
      <c r="I1140" s="34"/>
      <c r="J1140" s="34"/>
      <c r="K1140" s="34"/>
      <c r="L1140" s="34"/>
    </row>
    <row r="1141" spans="1:12" x14ac:dyDescent="0.5">
      <c r="A1141" s="55"/>
      <c r="B1141" s="55"/>
      <c r="C1141" s="55"/>
      <c r="D1141" s="55"/>
      <c r="E1141" s="55"/>
      <c r="F1141" s="55"/>
      <c r="G1141" s="55"/>
      <c r="H1141" s="33"/>
      <c r="I1141" s="34"/>
      <c r="J1141" s="34"/>
      <c r="K1141" s="34"/>
      <c r="L1141" s="34"/>
    </row>
    <row r="1142" spans="1:12" x14ac:dyDescent="0.5">
      <c r="A1142" s="55"/>
      <c r="B1142" s="55"/>
      <c r="C1142" s="55"/>
      <c r="D1142" s="55"/>
      <c r="E1142" s="55"/>
      <c r="F1142" s="55"/>
      <c r="G1142" s="55"/>
      <c r="H1142" s="33"/>
      <c r="I1142" s="34"/>
      <c r="J1142" s="34"/>
      <c r="K1142" s="34"/>
      <c r="L1142" s="34"/>
    </row>
    <row r="1143" spans="1:12" x14ac:dyDescent="0.5">
      <c r="A1143" s="55"/>
      <c r="B1143" s="55"/>
      <c r="C1143" s="55"/>
      <c r="D1143" s="55"/>
      <c r="E1143" s="55"/>
      <c r="F1143" s="55"/>
      <c r="G1143" s="55"/>
      <c r="H1143" s="33"/>
      <c r="I1143" s="34"/>
      <c r="J1143" s="34"/>
      <c r="K1143" s="34"/>
      <c r="L1143" s="34"/>
    </row>
    <row r="1144" spans="1:12" x14ac:dyDescent="0.5">
      <c r="A1144" s="55"/>
      <c r="B1144" s="55"/>
      <c r="C1144" s="55"/>
      <c r="D1144" s="55"/>
      <c r="E1144" s="55"/>
      <c r="F1144" s="55"/>
      <c r="G1144" s="55"/>
      <c r="H1144" s="33"/>
      <c r="I1144" s="34"/>
      <c r="J1144" s="34"/>
      <c r="K1144" s="34"/>
      <c r="L1144" s="34"/>
    </row>
    <row r="1145" spans="1:12" x14ac:dyDescent="0.5">
      <c r="A1145" s="55"/>
      <c r="B1145" s="55"/>
      <c r="C1145" s="55"/>
      <c r="D1145" s="55"/>
      <c r="E1145" s="55"/>
      <c r="F1145" s="55"/>
      <c r="G1145" s="55"/>
      <c r="H1145" s="33"/>
      <c r="I1145" s="34"/>
      <c r="J1145" s="34"/>
      <c r="K1145" s="34"/>
      <c r="L1145" s="34"/>
    </row>
    <row r="1146" spans="1:12" x14ac:dyDescent="0.5">
      <c r="A1146" s="55"/>
      <c r="B1146" s="55"/>
      <c r="C1146" s="55"/>
      <c r="D1146" s="55"/>
      <c r="E1146" s="55"/>
      <c r="F1146" s="55"/>
      <c r="G1146" s="55"/>
      <c r="H1146" s="33"/>
      <c r="I1146" s="34"/>
      <c r="J1146" s="34"/>
      <c r="K1146" s="34"/>
      <c r="L1146" s="34"/>
    </row>
    <row r="1147" spans="1:12" x14ac:dyDescent="0.5">
      <c r="A1147" s="55"/>
      <c r="B1147" s="55"/>
      <c r="C1147" s="55"/>
      <c r="D1147" s="55"/>
      <c r="E1147" s="55"/>
      <c r="F1147" s="55"/>
      <c r="G1147" s="55"/>
      <c r="H1147" s="33"/>
      <c r="I1147" s="34"/>
      <c r="J1147" s="34"/>
      <c r="K1147" s="34"/>
      <c r="L1147" s="34"/>
    </row>
    <row r="1148" spans="1:12" x14ac:dyDescent="0.5">
      <c r="A1148" s="55"/>
      <c r="B1148" s="55"/>
      <c r="C1148" s="55"/>
      <c r="D1148" s="55"/>
      <c r="E1148" s="55"/>
      <c r="F1148" s="55"/>
      <c r="G1148" s="55"/>
      <c r="H1148" s="33"/>
      <c r="I1148" s="34"/>
      <c r="J1148" s="34"/>
      <c r="K1148" s="34"/>
      <c r="L1148" s="34"/>
    </row>
    <row r="1149" spans="1:12" x14ac:dyDescent="0.5">
      <c r="A1149" s="55"/>
      <c r="B1149" s="55"/>
      <c r="C1149" s="55"/>
      <c r="D1149" s="55"/>
      <c r="E1149" s="55"/>
      <c r="F1149" s="55"/>
      <c r="G1149" s="55"/>
      <c r="H1149" s="33"/>
      <c r="I1149" s="34"/>
      <c r="J1149" s="34"/>
      <c r="K1149" s="34"/>
      <c r="L1149" s="34"/>
    </row>
    <row r="1150" spans="1:12" x14ac:dyDescent="0.5">
      <c r="A1150" s="55"/>
      <c r="B1150" s="55"/>
      <c r="C1150" s="55"/>
      <c r="D1150" s="55"/>
      <c r="E1150" s="55"/>
      <c r="F1150" s="55"/>
      <c r="G1150" s="55"/>
      <c r="H1150" s="33"/>
      <c r="I1150" s="34"/>
      <c r="J1150" s="34"/>
      <c r="K1150" s="34"/>
      <c r="L1150" s="34"/>
    </row>
    <row r="1151" spans="1:12" x14ac:dyDescent="0.5">
      <c r="A1151" s="55"/>
      <c r="B1151" s="55"/>
      <c r="C1151" s="55"/>
      <c r="D1151" s="55"/>
      <c r="E1151" s="55"/>
      <c r="F1151" s="55"/>
      <c r="G1151" s="55"/>
      <c r="H1151" s="33"/>
      <c r="I1151" s="34"/>
      <c r="J1151" s="34"/>
      <c r="K1151" s="34"/>
      <c r="L1151" s="34"/>
    </row>
    <row r="1152" spans="1:12" x14ac:dyDescent="0.5">
      <c r="A1152" s="55"/>
      <c r="B1152" s="55"/>
      <c r="C1152" s="55"/>
      <c r="D1152" s="55"/>
      <c r="E1152" s="55"/>
      <c r="F1152" s="55"/>
      <c r="G1152" s="55"/>
      <c r="H1152" s="33"/>
      <c r="I1152" s="34"/>
      <c r="J1152" s="34"/>
      <c r="K1152" s="34"/>
      <c r="L1152" s="34"/>
    </row>
    <row r="1153" spans="1:12" x14ac:dyDescent="0.5">
      <c r="A1153" s="55"/>
      <c r="B1153" s="55"/>
      <c r="C1153" s="55"/>
      <c r="D1153" s="55"/>
      <c r="E1153" s="55"/>
      <c r="F1153" s="55"/>
      <c r="G1153" s="55"/>
      <c r="H1153" s="33"/>
      <c r="I1153" s="34"/>
      <c r="J1153" s="34"/>
      <c r="K1153" s="34"/>
      <c r="L1153" s="34"/>
    </row>
    <row r="1154" spans="1:12" x14ac:dyDescent="0.5">
      <c r="A1154" s="55"/>
      <c r="B1154" s="55"/>
      <c r="C1154" s="55"/>
      <c r="D1154" s="55"/>
      <c r="E1154" s="55"/>
      <c r="F1154" s="55"/>
      <c r="G1154" s="55"/>
      <c r="H1154" s="33"/>
      <c r="I1154" s="34"/>
      <c r="J1154" s="34"/>
      <c r="K1154" s="34"/>
      <c r="L1154" s="34"/>
    </row>
    <row r="1155" spans="1:12" x14ac:dyDescent="0.5">
      <c r="A1155" s="55"/>
      <c r="B1155" s="55"/>
      <c r="C1155" s="55"/>
      <c r="D1155" s="55"/>
      <c r="E1155" s="55"/>
      <c r="F1155" s="55"/>
      <c r="G1155" s="55"/>
      <c r="H1155" s="33"/>
      <c r="I1155" s="34"/>
      <c r="J1155" s="34"/>
      <c r="K1155" s="34"/>
      <c r="L1155" s="34"/>
    </row>
    <row r="1156" spans="1:12" x14ac:dyDescent="0.5">
      <c r="A1156" s="55"/>
      <c r="B1156" s="55"/>
      <c r="C1156" s="55"/>
      <c r="D1156" s="55"/>
      <c r="E1156" s="55"/>
      <c r="F1156" s="55"/>
      <c r="G1156" s="55"/>
      <c r="H1156" s="33"/>
      <c r="I1156" s="34"/>
      <c r="J1156" s="34"/>
      <c r="K1156" s="34"/>
      <c r="L1156" s="34"/>
    </row>
    <row r="1157" spans="1:12" x14ac:dyDescent="0.5">
      <c r="A1157" s="55"/>
      <c r="B1157" s="55"/>
      <c r="C1157" s="55"/>
      <c r="D1157" s="55"/>
      <c r="E1157" s="55"/>
      <c r="F1157" s="55"/>
      <c r="G1157" s="55"/>
      <c r="H1157" s="33"/>
      <c r="I1157" s="34"/>
      <c r="J1157" s="34"/>
      <c r="K1157" s="34"/>
      <c r="L1157" s="34"/>
    </row>
    <row r="1158" spans="1:12" x14ac:dyDescent="0.5">
      <c r="A1158" s="55"/>
      <c r="B1158" s="55"/>
      <c r="C1158" s="55"/>
      <c r="D1158" s="55"/>
      <c r="E1158" s="55"/>
      <c r="F1158" s="55"/>
      <c r="G1158" s="55"/>
      <c r="H1158" s="33"/>
      <c r="I1158" s="34"/>
      <c r="J1158" s="34"/>
      <c r="K1158" s="34"/>
      <c r="L1158" s="34"/>
    </row>
    <row r="1159" spans="1:12" x14ac:dyDescent="0.5">
      <c r="A1159" s="55"/>
      <c r="B1159" s="55"/>
      <c r="C1159" s="55"/>
      <c r="D1159" s="55"/>
      <c r="E1159" s="55"/>
      <c r="F1159" s="55"/>
      <c r="G1159" s="55"/>
      <c r="H1159" s="33"/>
      <c r="I1159" s="34"/>
      <c r="J1159" s="34"/>
      <c r="K1159" s="34"/>
      <c r="L1159" s="34"/>
    </row>
    <row r="1160" spans="1:12" x14ac:dyDescent="0.5">
      <c r="A1160" s="55"/>
      <c r="B1160" s="55"/>
      <c r="C1160" s="55"/>
      <c r="D1160" s="55"/>
      <c r="E1160" s="55"/>
      <c r="F1160" s="55"/>
      <c r="G1160" s="55"/>
      <c r="H1160" s="33"/>
      <c r="I1160" s="34"/>
      <c r="J1160" s="34"/>
      <c r="K1160" s="34"/>
      <c r="L1160" s="34"/>
    </row>
    <row r="1161" spans="1:12" x14ac:dyDescent="0.5">
      <c r="A1161" s="55"/>
      <c r="B1161" s="55"/>
      <c r="C1161" s="55"/>
      <c r="D1161" s="55"/>
      <c r="E1161" s="55"/>
      <c r="F1161" s="55"/>
      <c r="G1161" s="55"/>
      <c r="H1161" s="33"/>
      <c r="I1161" s="34"/>
      <c r="J1161" s="34"/>
      <c r="K1161" s="34"/>
      <c r="L1161" s="34"/>
    </row>
    <row r="1162" spans="1:12" x14ac:dyDescent="0.5">
      <c r="A1162" s="55"/>
      <c r="B1162" s="55"/>
      <c r="C1162" s="55"/>
      <c r="D1162" s="55"/>
      <c r="E1162" s="55"/>
      <c r="F1162" s="55"/>
      <c r="G1162" s="55"/>
      <c r="H1162" s="33"/>
      <c r="I1162" s="34"/>
      <c r="J1162" s="34"/>
      <c r="K1162" s="34"/>
      <c r="L1162" s="34"/>
    </row>
    <row r="1163" spans="1:12" x14ac:dyDescent="0.5">
      <c r="A1163" s="55"/>
      <c r="B1163" s="55"/>
      <c r="C1163" s="55"/>
      <c r="D1163" s="55"/>
      <c r="E1163" s="55"/>
      <c r="F1163" s="55"/>
      <c r="G1163" s="55"/>
      <c r="H1163" s="33"/>
      <c r="I1163" s="34"/>
      <c r="J1163" s="34"/>
      <c r="K1163" s="34"/>
      <c r="L1163" s="34"/>
    </row>
    <row r="1164" spans="1:12" x14ac:dyDescent="0.5">
      <c r="A1164" s="55"/>
      <c r="B1164" s="55"/>
      <c r="C1164" s="55"/>
      <c r="D1164" s="55"/>
      <c r="E1164" s="55"/>
      <c r="F1164" s="55"/>
      <c r="G1164" s="55"/>
      <c r="H1164" s="33"/>
      <c r="I1164" s="34"/>
      <c r="J1164" s="34"/>
      <c r="K1164" s="34"/>
      <c r="L1164" s="34"/>
    </row>
    <row r="1165" spans="1:12" x14ac:dyDescent="0.5">
      <c r="A1165" s="55"/>
      <c r="B1165" s="55"/>
      <c r="C1165" s="55"/>
      <c r="D1165" s="55"/>
      <c r="E1165" s="55"/>
      <c r="F1165" s="55"/>
      <c r="G1165" s="55"/>
      <c r="H1165" s="33"/>
      <c r="I1165" s="34"/>
      <c r="J1165" s="34"/>
      <c r="K1165" s="34"/>
      <c r="L1165" s="34"/>
    </row>
    <row r="1166" spans="1:12" x14ac:dyDescent="0.5">
      <c r="A1166" s="55"/>
      <c r="B1166" s="55"/>
      <c r="C1166" s="55"/>
      <c r="D1166" s="55"/>
      <c r="E1166" s="55"/>
      <c r="F1166" s="55"/>
      <c r="G1166" s="55"/>
      <c r="H1166" s="33"/>
      <c r="I1166" s="34"/>
      <c r="J1166" s="34"/>
      <c r="K1166" s="34"/>
      <c r="L1166" s="34"/>
    </row>
    <row r="1167" spans="1:12" x14ac:dyDescent="0.5">
      <c r="A1167" s="55"/>
      <c r="B1167" s="55"/>
      <c r="C1167" s="55"/>
      <c r="D1167" s="55"/>
      <c r="E1167" s="55"/>
      <c r="F1167" s="55"/>
      <c r="G1167" s="55"/>
      <c r="H1167" s="33"/>
      <c r="I1167" s="34"/>
      <c r="J1167" s="34"/>
      <c r="K1167" s="34"/>
      <c r="L1167" s="34"/>
    </row>
    <row r="1168" spans="1:12" x14ac:dyDescent="0.5">
      <c r="A1168" s="55"/>
      <c r="B1168" s="55"/>
      <c r="C1168" s="55"/>
      <c r="D1168" s="55"/>
      <c r="E1168" s="55"/>
      <c r="F1168" s="55"/>
      <c r="G1168" s="55"/>
      <c r="H1168" s="33"/>
      <c r="I1168" s="34"/>
      <c r="J1168" s="34"/>
      <c r="K1168" s="34"/>
      <c r="L1168" s="34"/>
    </row>
    <row r="1169" spans="1:12" x14ac:dyDescent="0.5">
      <c r="A1169" s="55"/>
      <c r="B1169" s="55"/>
      <c r="C1169" s="55"/>
      <c r="D1169" s="55"/>
      <c r="E1169" s="55"/>
      <c r="F1169" s="55"/>
      <c r="G1169" s="55"/>
      <c r="H1169" s="33"/>
      <c r="I1169" s="34"/>
      <c r="J1169" s="34"/>
      <c r="K1169" s="34"/>
      <c r="L1169" s="34"/>
    </row>
    <row r="1170" spans="1:12" x14ac:dyDescent="0.5">
      <c r="A1170" s="55"/>
      <c r="B1170" s="55"/>
      <c r="C1170" s="55"/>
      <c r="D1170" s="55"/>
      <c r="E1170" s="55"/>
      <c r="F1170" s="55"/>
      <c r="G1170" s="55"/>
      <c r="H1170" s="33"/>
      <c r="I1170" s="34"/>
      <c r="J1170" s="34"/>
      <c r="K1170" s="34"/>
      <c r="L1170" s="34"/>
    </row>
    <row r="1171" spans="1:12" x14ac:dyDescent="0.5">
      <c r="A1171" s="55"/>
      <c r="B1171" s="55"/>
      <c r="C1171" s="55"/>
      <c r="D1171" s="55"/>
      <c r="E1171" s="55"/>
      <c r="F1171" s="55"/>
      <c r="G1171" s="55"/>
      <c r="H1171" s="33"/>
      <c r="I1171" s="34"/>
      <c r="J1171" s="34"/>
      <c r="K1171" s="34"/>
      <c r="L1171" s="34"/>
    </row>
    <row r="1172" spans="1:12" x14ac:dyDescent="0.5">
      <c r="A1172" s="55"/>
      <c r="B1172" s="55"/>
      <c r="C1172" s="55"/>
      <c r="D1172" s="55"/>
      <c r="E1172" s="55"/>
      <c r="F1172" s="55"/>
      <c r="G1172" s="55"/>
      <c r="H1172" s="33"/>
      <c r="I1172" s="34"/>
      <c r="J1172" s="34"/>
      <c r="K1172" s="34"/>
      <c r="L1172" s="34"/>
    </row>
    <row r="1173" spans="1:12" x14ac:dyDescent="0.5">
      <c r="A1173" s="55"/>
      <c r="B1173" s="55"/>
      <c r="C1173" s="55"/>
      <c r="D1173" s="55"/>
      <c r="E1173" s="55"/>
      <c r="F1173" s="55"/>
      <c r="G1173" s="55"/>
      <c r="H1173" s="33"/>
      <c r="I1173" s="34"/>
      <c r="J1173" s="34"/>
      <c r="K1173" s="34"/>
      <c r="L1173" s="34"/>
    </row>
    <row r="1174" spans="1:12" x14ac:dyDescent="0.5">
      <c r="A1174" s="55"/>
      <c r="B1174" s="55"/>
      <c r="C1174" s="55"/>
      <c r="D1174" s="55"/>
      <c r="E1174" s="55"/>
      <c r="F1174" s="55"/>
      <c r="G1174" s="55"/>
      <c r="H1174" s="33"/>
      <c r="I1174" s="34"/>
      <c r="J1174" s="34"/>
      <c r="K1174" s="34"/>
      <c r="L1174" s="34"/>
    </row>
    <row r="1175" spans="1:12" x14ac:dyDescent="0.5">
      <c r="A1175" s="55"/>
      <c r="B1175" s="55"/>
      <c r="C1175" s="55"/>
      <c r="D1175" s="55"/>
      <c r="E1175" s="55"/>
      <c r="F1175" s="55"/>
      <c r="G1175" s="55"/>
      <c r="H1175" s="33"/>
      <c r="I1175" s="34"/>
      <c r="J1175" s="34"/>
      <c r="K1175" s="34"/>
      <c r="L1175" s="34"/>
    </row>
    <row r="1176" spans="1:12" x14ac:dyDescent="0.5">
      <c r="A1176" s="55"/>
      <c r="B1176" s="55"/>
      <c r="C1176" s="55"/>
      <c r="D1176" s="55"/>
      <c r="E1176" s="55"/>
      <c r="F1176" s="55"/>
      <c r="G1176" s="55"/>
      <c r="H1176" s="33"/>
      <c r="I1176" s="34"/>
      <c r="J1176" s="34"/>
      <c r="K1176" s="34"/>
      <c r="L1176" s="34"/>
    </row>
    <row r="1177" spans="1:12" x14ac:dyDescent="0.5">
      <c r="A1177" s="55"/>
      <c r="B1177" s="55"/>
      <c r="C1177" s="55"/>
      <c r="D1177" s="55"/>
      <c r="E1177" s="55"/>
      <c r="F1177" s="55"/>
      <c r="G1177" s="55"/>
      <c r="H1177" s="33"/>
      <c r="I1177" s="34"/>
      <c r="J1177" s="34"/>
      <c r="K1177" s="34"/>
      <c r="L1177" s="34"/>
    </row>
    <row r="1178" spans="1:12" x14ac:dyDescent="0.5">
      <c r="A1178" s="55"/>
      <c r="B1178" s="55"/>
      <c r="C1178" s="55"/>
      <c r="D1178" s="55"/>
      <c r="E1178" s="55"/>
      <c r="F1178" s="55"/>
      <c r="G1178" s="55"/>
      <c r="H1178" s="33"/>
      <c r="I1178" s="34"/>
      <c r="J1178" s="34"/>
      <c r="K1178" s="34"/>
      <c r="L1178" s="34"/>
    </row>
    <row r="1179" spans="1:12" x14ac:dyDescent="0.5">
      <c r="A1179" s="55"/>
      <c r="B1179" s="55"/>
      <c r="C1179" s="55"/>
      <c r="D1179" s="55"/>
      <c r="E1179" s="55"/>
      <c r="F1179" s="55"/>
      <c r="G1179" s="55"/>
      <c r="H1179" s="33"/>
      <c r="I1179" s="34"/>
      <c r="J1179" s="34"/>
      <c r="K1179" s="34"/>
      <c r="L1179" s="34"/>
    </row>
    <row r="1180" spans="1:12" x14ac:dyDescent="0.5">
      <c r="A1180" s="55"/>
      <c r="B1180" s="55"/>
      <c r="C1180" s="55"/>
      <c r="D1180" s="55"/>
      <c r="E1180" s="55"/>
      <c r="F1180" s="55"/>
      <c r="G1180" s="55"/>
      <c r="H1180" s="33"/>
      <c r="I1180" s="34"/>
      <c r="J1180" s="34"/>
      <c r="K1180" s="34"/>
      <c r="L1180" s="34"/>
    </row>
    <row r="1181" spans="1:12" x14ac:dyDescent="0.5">
      <c r="A1181" s="55"/>
      <c r="B1181" s="55"/>
      <c r="C1181" s="55"/>
      <c r="D1181" s="55"/>
      <c r="E1181" s="55"/>
      <c r="F1181" s="55"/>
      <c r="G1181" s="55"/>
      <c r="H1181" s="33"/>
      <c r="I1181" s="34"/>
      <c r="J1181" s="34"/>
      <c r="K1181" s="34"/>
      <c r="L1181" s="34"/>
    </row>
    <row r="1182" spans="1:12" x14ac:dyDescent="0.5">
      <c r="A1182" s="55"/>
      <c r="B1182" s="55"/>
      <c r="C1182" s="55"/>
      <c r="D1182" s="55"/>
      <c r="E1182" s="55"/>
      <c r="F1182" s="55"/>
      <c r="G1182" s="55"/>
      <c r="H1182" s="33"/>
      <c r="I1182" s="34"/>
      <c r="J1182" s="34"/>
      <c r="K1182" s="34"/>
      <c r="L1182" s="34"/>
    </row>
    <row r="1183" spans="1:12" x14ac:dyDescent="0.5">
      <c r="A1183" s="55"/>
      <c r="B1183" s="55"/>
      <c r="C1183" s="55"/>
      <c r="D1183" s="55"/>
      <c r="E1183" s="55"/>
      <c r="F1183" s="55"/>
      <c r="G1183" s="55"/>
      <c r="H1183" s="33"/>
      <c r="I1183" s="34"/>
      <c r="J1183" s="34"/>
      <c r="K1183" s="34"/>
      <c r="L1183" s="34"/>
    </row>
    <row r="1184" spans="1:12" x14ac:dyDescent="0.5">
      <c r="A1184" s="55"/>
      <c r="B1184" s="55"/>
      <c r="C1184" s="55"/>
      <c r="D1184" s="55"/>
      <c r="E1184" s="55"/>
      <c r="F1184" s="55"/>
      <c r="G1184" s="55"/>
      <c r="H1184" s="33"/>
      <c r="I1184" s="34"/>
      <c r="J1184" s="34"/>
      <c r="K1184" s="34"/>
      <c r="L1184" s="34"/>
    </row>
    <row r="1185" spans="1:12" x14ac:dyDescent="0.5">
      <c r="A1185" s="55"/>
      <c r="B1185" s="55"/>
      <c r="C1185" s="55"/>
      <c r="D1185" s="55"/>
      <c r="E1185" s="55"/>
      <c r="F1185" s="55"/>
      <c r="G1185" s="55"/>
      <c r="H1185" s="33"/>
      <c r="I1185" s="34"/>
      <c r="J1185" s="34"/>
      <c r="K1185" s="34"/>
      <c r="L1185" s="34"/>
    </row>
    <row r="1186" spans="1:12" x14ac:dyDescent="0.5">
      <c r="A1186" s="55"/>
      <c r="B1186" s="55"/>
      <c r="C1186" s="55"/>
      <c r="D1186" s="55"/>
      <c r="E1186" s="55"/>
      <c r="F1186" s="55"/>
      <c r="G1186" s="55"/>
      <c r="H1186" s="33"/>
      <c r="I1186" s="34"/>
      <c r="J1186" s="34"/>
      <c r="K1186" s="34"/>
      <c r="L1186" s="34"/>
    </row>
    <row r="1187" spans="1:12" x14ac:dyDescent="0.5">
      <c r="A1187" s="55"/>
      <c r="B1187" s="55"/>
      <c r="C1187" s="55"/>
      <c r="D1187" s="55"/>
      <c r="E1187" s="55"/>
      <c r="F1187" s="55"/>
      <c r="G1187" s="55"/>
      <c r="H1187" s="33"/>
      <c r="I1187" s="34"/>
      <c r="J1187" s="34"/>
      <c r="K1187" s="34"/>
      <c r="L1187" s="34"/>
    </row>
    <row r="1188" spans="1:12" x14ac:dyDescent="0.5">
      <c r="A1188" s="55"/>
      <c r="B1188" s="55"/>
      <c r="C1188" s="55"/>
      <c r="D1188" s="55"/>
      <c r="E1188" s="55"/>
      <c r="F1188" s="55"/>
      <c r="G1188" s="55"/>
      <c r="H1188" s="33"/>
      <c r="I1188" s="34"/>
      <c r="J1188" s="34"/>
      <c r="K1188" s="34"/>
      <c r="L1188" s="34"/>
    </row>
    <row r="1189" spans="1:12" x14ac:dyDescent="0.5">
      <c r="A1189" s="55"/>
      <c r="B1189" s="55"/>
      <c r="C1189" s="55"/>
      <c r="D1189" s="55"/>
      <c r="E1189" s="55"/>
      <c r="F1189" s="55"/>
      <c r="G1189" s="55"/>
      <c r="H1189" s="33"/>
      <c r="I1189" s="34"/>
      <c r="J1189" s="34"/>
      <c r="K1189" s="34"/>
      <c r="L1189" s="34"/>
    </row>
    <row r="1190" spans="1:12" x14ac:dyDescent="0.5">
      <c r="A1190" s="55"/>
      <c r="B1190" s="55"/>
      <c r="C1190" s="55"/>
      <c r="D1190" s="55"/>
      <c r="E1190" s="55"/>
      <c r="F1190" s="55"/>
      <c r="G1190" s="55"/>
      <c r="H1190" s="33"/>
      <c r="I1190" s="34"/>
      <c r="J1190" s="34"/>
      <c r="K1190" s="34"/>
      <c r="L1190" s="34"/>
    </row>
    <row r="1191" spans="1:12" x14ac:dyDescent="0.5">
      <c r="A1191" s="55"/>
      <c r="B1191" s="55"/>
      <c r="C1191" s="55"/>
      <c r="D1191" s="55"/>
      <c r="E1191" s="55"/>
      <c r="F1191" s="55"/>
      <c r="G1191" s="55"/>
      <c r="H1191" s="33"/>
      <c r="I1191" s="34"/>
      <c r="J1191" s="34"/>
      <c r="K1191" s="34"/>
      <c r="L1191" s="34"/>
    </row>
    <row r="1192" spans="1:12" x14ac:dyDescent="0.5">
      <c r="A1192" s="55"/>
      <c r="B1192" s="55"/>
      <c r="C1192" s="55"/>
      <c r="D1192" s="55"/>
      <c r="E1192" s="55"/>
      <c r="F1192" s="55"/>
      <c r="G1192" s="55"/>
      <c r="H1192" s="33"/>
      <c r="I1192" s="34"/>
      <c r="J1192" s="34"/>
      <c r="K1192" s="34"/>
      <c r="L1192" s="34"/>
    </row>
    <row r="1193" spans="1:12" x14ac:dyDescent="0.5">
      <c r="A1193" s="55"/>
      <c r="B1193" s="55"/>
      <c r="C1193" s="55"/>
      <c r="D1193" s="55"/>
      <c r="E1193" s="55"/>
      <c r="F1193" s="55"/>
      <c r="G1193" s="55"/>
      <c r="H1193" s="33"/>
      <c r="I1193" s="34"/>
      <c r="J1193" s="34"/>
      <c r="K1193" s="34"/>
      <c r="L1193" s="34"/>
    </row>
    <row r="1194" spans="1:12" x14ac:dyDescent="0.5">
      <c r="A1194" s="55"/>
      <c r="B1194" s="55"/>
      <c r="C1194" s="55"/>
      <c r="D1194" s="55"/>
      <c r="E1194" s="55"/>
      <c r="F1194" s="55"/>
      <c r="G1194" s="55"/>
      <c r="H1194" s="33"/>
      <c r="I1194" s="34"/>
      <c r="J1194" s="34"/>
      <c r="K1194" s="34"/>
      <c r="L1194" s="34"/>
    </row>
    <row r="1195" spans="1:12" x14ac:dyDescent="0.5">
      <c r="A1195" s="55"/>
      <c r="B1195" s="55"/>
      <c r="C1195" s="55"/>
      <c r="D1195" s="55"/>
      <c r="E1195" s="55"/>
      <c r="F1195" s="55"/>
      <c r="G1195" s="55"/>
      <c r="H1195" s="33"/>
      <c r="I1195" s="34"/>
      <c r="J1195" s="34"/>
      <c r="K1195" s="34"/>
      <c r="L1195" s="34"/>
    </row>
    <row r="1196" spans="1:12" x14ac:dyDescent="0.5">
      <c r="A1196" s="55"/>
      <c r="B1196" s="55"/>
      <c r="C1196" s="55"/>
      <c r="D1196" s="55"/>
      <c r="E1196" s="55"/>
      <c r="F1196" s="55"/>
      <c r="G1196" s="55"/>
      <c r="H1196" s="33"/>
      <c r="I1196" s="34"/>
      <c r="J1196" s="34"/>
      <c r="K1196" s="34"/>
      <c r="L1196" s="34"/>
    </row>
    <row r="1197" spans="1:12" x14ac:dyDescent="0.5">
      <c r="A1197" s="55"/>
      <c r="B1197" s="55"/>
      <c r="C1197" s="55"/>
      <c r="D1197" s="55"/>
      <c r="E1197" s="55"/>
      <c r="F1197" s="55"/>
      <c r="G1197" s="55"/>
      <c r="H1197" s="33"/>
      <c r="I1197" s="34"/>
      <c r="J1197" s="34"/>
      <c r="K1197" s="34"/>
      <c r="L1197" s="34"/>
    </row>
    <row r="1198" spans="1:12" x14ac:dyDescent="0.5">
      <c r="A1198" s="55"/>
      <c r="B1198" s="55"/>
      <c r="C1198" s="55"/>
      <c r="D1198" s="55"/>
      <c r="E1198" s="55"/>
      <c r="F1198" s="55"/>
      <c r="G1198" s="55"/>
      <c r="H1198" s="33"/>
      <c r="I1198" s="34"/>
      <c r="J1198" s="34"/>
      <c r="K1198" s="34"/>
      <c r="L1198" s="34"/>
    </row>
    <row r="1199" spans="1:12" x14ac:dyDescent="0.5">
      <c r="A1199" s="55"/>
      <c r="B1199" s="55"/>
      <c r="C1199" s="55"/>
      <c r="D1199" s="55"/>
      <c r="E1199" s="55"/>
      <c r="F1199" s="55"/>
      <c r="G1199" s="55"/>
      <c r="H1199" s="33"/>
      <c r="I1199" s="34"/>
      <c r="J1199" s="34"/>
      <c r="K1199" s="34"/>
      <c r="L1199" s="34"/>
    </row>
    <row r="1200" spans="1:12" x14ac:dyDescent="0.5">
      <c r="A1200" s="55"/>
      <c r="B1200" s="55"/>
      <c r="C1200" s="55"/>
      <c r="D1200" s="55"/>
      <c r="E1200" s="55"/>
      <c r="F1200" s="55"/>
      <c r="G1200" s="55"/>
      <c r="H1200" s="33"/>
      <c r="I1200" s="34"/>
      <c r="J1200" s="34"/>
      <c r="K1200" s="34"/>
      <c r="L1200" s="34"/>
    </row>
    <row r="1201" spans="1:12" x14ac:dyDescent="0.5">
      <c r="A1201" s="55"/>
      <c r="B1201" s="55"/>
      <c r="C1201" s="55"/>
      <c r="D1201" s="55"/>
      <c r="E1201" s="55"/>
      <c r="F1201" s="55"/>
      <c r="G1201" s="55"/>
      <c r="H1201" s="33"/>
      <c r="I1201" s="34"/>
      <c r="J1201" s="34"/>
      <c r="K1201" s="34"/>
      <c r="L1201" s="34"/>
    </row>
    <row r="1202" spans="1:12" x14ac:dyDescent="0.5">
      <c r="A1202" s="55"/>
      <c r="B1202" s="55"/>
      <c r="C1202" s="55"/>
      <c r="D1202" s="55"/>
      <c r="E1202" s="55"/>
      <c r="F1202" s="55"/>
      <c r="G1202" s="55"/>
      <c r="H1202" s="33"/>
      <c r="I1202" s="34"/>
      <c r="J1202" s="34"/>
      <c r="K1202" s="34"/>
      <c r="L1202" s="34"/>
    </row>
    <row r="1203" spans="1:12" x14ac:dyDescent="0.5">
      <c r="A1203" s="55"/>
      <c r="B1203" s="55"/>
      <c r="C1203" s="55"/>
      <c r="D1203" s="55"/>
      <c r="E1203" s="55"/>
      <c r="F1203" s="55"/>
      <c r="G1203" s="55"/>
      <c r="H1203" s="33"/>
      <c r="I1203" s="34"/>
      <c r="J1203" s="34"/>
      <c r="K1203" s="34"/>
      <c r="L1203" s="34"/>
    </row>
    <row r="1204" spans="1:12" x14ac:dyDescent="0.5">
      <c r="A1204" s="55"/>
      <c r="B1204" s="55"/>
      <c r="C1204" s="55"/>
      <c r="D1204" s="55"/>
      <c r="E1204" s="55"/>
      <c r="F1204" s="55"/>
      <c r="G1204" s="55"/>
      <c r="H1204" s="33"/>
      <c r="I1204" s="34"/>
      <c r="J1204" s="34"/>
      <c r="K1204" s="34"/>
      <c r="L1204" s="34"/>
    </row>
    <row r="1205" spans="1:12" x14ac:dyDescent="0.5">
      <c r="A1205" s="55"/>
      <c r="B1205" s="55"/>
      <c r="C1205" s="55"/>
      <c r="D1205" s="55"/>
      <c r="E1205" s="55"/>
      <c r="F1205" s="55"/>
      <c r="G1205" s="55"/>
      <c r="H1205" s="33"/>
      <c r="I1205" s="34"/>
      <c r="J1205" s="34"/>
      <c r="K1205" s="34"/>
      <c r="L1205" s="34"/>
    </row>
    <row r="1206" spans="1:12" x14ac:dyDescent="0.5">
      <c r="A1206" s="55"/>
      <c r="B1206" s="55"/>
      <c r="C1206" s="55"/>
      <c r="D1206" s="55"/>
      <c r="E1206" s="55"/>
      <c r="F1206" s="55"/>
      <c r="G1206" s="55"/>
      <c r="H1206" s="33"/>
      <c r="I1206" s="34"/>
      <c r="J1206" s="34"/>
      <c r="K1206" s="34"/>
      <c r="L1206" s="34"/>
    </row>
    <row r="1207" spans="1:12" x14ac:dyDescent="0.5">
      <c r="A1207" s="55"/>
      <c r="B1207" s="55"/>
      <c r="C1207" s="55"/>
      <c r="D1207" s="55"/>
      <c r="E1207" s="55"/>
      <c r="F1207" s="55"/>
      <c r="G1207" s="55"/>
      <c r="H1207" s="33"/>
      <c r="I1207" s="34"/>
      <c r="J1207" s="34"/>
      <c r="K1207" s="34"/>
      <c r="L1207" s="34"/>
    </row>
    <row r="1208" spans="1:12" x14ac:dyDescent="0.5">
      <c r="A1208" s="55"/>
      <c r="B1208" s="55"/>
      <c r="C1208" s="55"/>
      <c r="D1208" s="55"/>
      <c r="E1208" s="55"/>
      <c r="F1208" s="55"/>
      <c r="G1208" s="55"/>
      <c r="H1208" s="33"/>
      <c r="I1208" s="34"/>
      <c r="J1208" s="34"/>
      <c r="K1208" s="34"/>
      <c r="L1208" s="34"/>
    </row>
    <row r="1209" spans="1:12" x14ac:dyDescent="0.5">
      <c r="A1209" s="55"/>
      <c r="B1209" s="55"/>
      <c r="C1209" s="55"/>
      <c r="D1209" s="55"/>
      <c r="E1209" s="55"/>
      <c r="F1209" s="55"/>
      <c r="G1209" s="55"/>
      <c r="H1209" s="33"/>
      <c r="I1209" s="34"/>
      <c r="J1209" s="34"/>
      <c r="K1209" s="34"/>
      <c r="L1209" s="34"/>
    </row>
    <row r="1210" spans="1:12" x14ac:dyDescent="0.5">
      <c r="A1210" s="55"/>
      <c r="B1210" s="55"/>
      <c r="C1210" s="55"/>
      <c r="D1210" s="55"/>
      <c r="E1210" s="55"/>
      <c r="F1210" s="55"/>
      <c r="G1210" s="55"/>
      <c r="H1210" s="33"/>
      <c r="I1210" s="34"/>
      <c r="J1210" s="34"/>
      <c r="K1210" s="34"/>
      <c r="L1210" s="34"/>
    </row>
    <row r="1211" spans="1:12" x14ac:dyDescent="0.5">
      <c r="A1211" s="55"/>
      <c r="B1211" s="55"/>
      <c r="C1211" s="55"/>
      <c r="D1211" s="55"/>
      <c r="E1211" s="55"/>
      <c r="F1211" s="55"/>
      <c r="G1211" s="55"/>
      <c r="H1211" s="33"/>
      <c r="I1211" s="34"/>
      <c r="J1211" s="34"/>
      <c r="K1211" s="34"/>
      <c r="L1211" s="34"/>
    </row>
    <row r="1212" spans="1:12" x14ac:dyDescent="0.5">
      <c r="A1212" s="55"/>
      <c r="B1212" s="55"/>
      <c r="C1212" s="55"/>
      <c r="D1212" s="55"/>
      <c r="E1212" s="55"/>
      <c r="F1212" s="55"/>
      <c r="G1212" s="55"/>
      <c r="H1212" s="33"/>
      <c r="I1212" s="34"/>
      <c r="J1212" s="34"/>
      <c r="K1212" s="34"/>
      <c r="L1212" s="34"/>
    </row>
    <row r="1213" spans="1:12" x14ac:dyDescent="0.5">
      <c r="A1213" s="55"/>
      <c r="B1213" s="55"/>
      <c r="C1213" s="55"/>
      <c r="D1213" s="55"/>
      <c r="E1213" s="55"/>
      <c r="F1213" s="55"/>
      <c r="G1213" s="55"/>
      <c r="H1213" s="33"/>
      <c r="I1213" s="34"/>
      <c r="J1213" s="34"/>
      <c r="K1213" s="34"/>
      <c r="L1213" s="34"/>
    </row>
    <row r="1214" spans="1:12" x14ac:dyDescent="0.5">
      <c r="A1214" s="55"/>
      <c r="B1214" s="55"/>
      <c r="C1214" s="55"/>
      <c r="D1214" s="55"/>
      <c r="E1214" s="55"/>
      <c r="F1214" s="55"/>
      <c r="G1214" s="55"/>
      <c r="H1214" s="33"/>
      <c r="I1214" s="34"/>
      <c r="J1214" s="34"/>
      <c r="K1214" s="34"/>
      <c r="L1214" s="34"/>
    </row>
    <row r="1215" spans="1:12" x14ac:dyDescent="0.5">
      <c r="A1215" s="55"/>
      <c r="B1215" s="55"/>
      <c r="C1215" s="55"/>
      <c r="D1215" s="55"/>
      <c r="E1215" s="55"/>
      <c r="F1215" s="55"/>
      <c r="G1215" s="55"/>
      <c r="H1215" s="33"/>
      <c r="I1215" s="34"/>
      <c r="J1215" s="34"/>
      <c r="K1215" s="34"/>
      <c r="L1215" s="34"/>
    </row>
    <row r="1216" spans="1:12" x14ac:dyDescent="0.5">
      <c r="A1216" s="55"/>
      <c r="B1216" s="55"/>
      <c r="C1216" s="55"/>
      <c r="D1216" s="55"/>
      <c r="E1216" s="55"/>
      <c r="F1216" s="55"/>
      <c r="G1216" s="55"/>
      <c r="H1216" s="33"/>
      <c r="I1216" s="34"/>
      <c r="J1216" s="34"/>
      <c r="K1216" s="34"/>
      <c r="L1216" s="34"/>
    </row>
    <row r="1217" spans="1:12" x14ac:dyDescent="0.5">
      <c r="A1217" s="55"/>
      <c r="B1217" s="55"/>
      <c r="C1217" s="55"/>
      <c r="D1217" s="55"/>
      <c r="E1217" s="55"/>
      <c r="F1217" s="55"/>
      <c r="G1217" s="55"/>
      <c r="H1217" s="33"/>
      <c r="I1217" s="34"/>
      <c r="J1217" s="34"/>
      <c r="K1217" s="34"/>
      <c r="L1217" s="34"/>
    </row>
    <row r="1218" spans="1:12" x14ac:dyDescent="0.5">
      <c r="A1218" s="55"/>
      <c r="B1218" s="55"/>
      <c r="C1218" s="55"/>
      <c r="D1218" s="55"/>
      <c r="E1218" s="55"/>
      <c r="F1218" s="55"/>
      <c r="G1218" s="55"/>
      <c r="H1218" s="33"/>
      <c r="I1218" s="34"/>
      <c r="J1218" s="34"/>
      <c r="K1218" s="34"/>
      <c r="L1218" s="34"/>
    </row>
    <row r="1219" spans="1:12" x14ac:dyDescent="0.5">
      <c r="A1219" s="55"/>
      <c r="B1219" s="55"/>
      <c r="C1219" s="55"/>
      <c r="D1219" s="55"/>
      <c r="E1219" s="55"/>
      <c r="F1219" s="55"/>
      <c r="G1219" s="55"/>
      <c r="H1219" s="33"/>
      <c r="I1219" s="34"/>
      <c r="J1219" s="34"/>
      <c r="K1219" s="34"/>
      <c r="L1219" s="34"/>
    </row>
    <row r="1220" spans="1:12" x14ac:dyDescent="0.5">
      <c r="A1220" s="55"/>
      <c r="B1220" s="55"/>
      <c r="C1220" s="55"/>
      <c r="D1220" s="55"/>
      <c r="E1220" s="55"/>
      <c r="F1220" s="55"/>
      <c r="G1220" s="55"/>
      <c r="H1220" s="33"/>
      <c r="I1220" s="34"/>
      <c r="J1220" s="34"/>
      <c r="K1220" s="34"/>
      <c r="L1220" s="34"/>
    </row>
    <row r="1221" spans="1:12" x14ac:dyDescent="0.5">
      <c r="A1221" s="55"/>
      <c r="B1221" s="55"/>
      <c r="C1221" s="55"/>
      <c r="D1221" s="55"/>
      <c r="E1221" s="55"/>
      <c r="F1221" s="55"/>
      <c r="G1221" s="55"/>
      <c r="H1221" s="33"/>
      <c r="I1221" s="34"/>
      <c r="J1221" s="34"/>
      <c r="K1221" s="34"/>
      <c r="L1221" s="34"/>
    </row>
    <row r="1222" spans="1:12" x14ac:dyDescent="0.5">
      <c r="A1222" s="55"/>
      <c r="B1222" s="55"/>
      <c r="C1222" s="55"/>
      <c r="D1222" s="55"/>
      <c r="E1222" s="55"/>
      <c r="F1222" s="55"/>
      <c r="G1222" s="55"/>
      <c r="H1222" s="33"/>
      <c r="I1222" s="34"/>
      <c r="J1222" s="34"/>
      <c r="K1222" s="34"/>
      <c r="L1222" s="34"/>
    </row>
    <row r="1223" spans="1:12" x14ac:dyDescent="0.5">
      <c r="A1223" s="55"/>
      <c r="B1223" s="55"/>
      <c r="C1223" s="55"/>
      <c r="D1223" s="55"/>
      <c r="E1223" s="55"/>
      <c r="F1223" s="55"/>
      <c r="G1223" s="55"/>
      <c r="H1223" s="33"/>
      <c r="I1223" s="34"/>
      <c r="J1223" s="34"/>
      <c r="K1223" s="34"/>
      <c r="L1223" s="34"/>
    </row>
    <row r="1224" spans="1:12" x14ac:dyDescent="0.5">
      <c r="A1224" s="55"/>
      <c r="B1224" s="55"/>
      <c r="C1224" s="55"/>
      <c r="D1224" s="55"/>
      <c r="E1224" s="55"/>
      <c r="F1224" s="55"/>
      <c r="G1224" s="55"/>
      <c r="H1224" s="33"/>
      <c r="I1224" s="34"/>
      <c r="J1224" s="34"/>
      <c r="K1224" s="34"/>
      <c r="L1224" s="34"/>
    </row>
    <row r="1225" spans="1:12" x14ac:dyDescent="0.5">
      <c r="A1225" s="55"/>
      <c r="B1225" s="55"/>
      <c r="C1225" s="55"/>
      <c r="D1225" s="55"/>
      <c r="E1225" s="55"/>
      <c r="F1225" s="55"/>
      <c r="G1225" s="55"/>
      <c r="H1225" s="33"/>
      <c r="I1225" s="34"/>
      <c r="J1225" s="34"/>
      <c r="K1225" s="34"/>
      <c r="L1225" s="34"/>
    </row>
    <row r="1226" spans="1:12" x14ac:dyDescent="0.5">
      <c r="A1226" s="55"/>
      <c r="B1226" s="55"/>
      <c r="C1226" s="55"/>
      <c r="D1226" s="55"/>
      <c r="E1226" s="55"/>
      <c r="F1226" s="55"/>
      <c r="G1226" s="55"/>
      <c r="H1226" s="33"/>
      <c r="I1226" s="34"/>
      <c r="J1226" s="34"/>
      <c r="K1226" s="34"/>
      <c r="L1226" s="34"/>
    </row>
    <row r="1227" spans="1:12" x14ac:dyDescent="0.5">
      <c r="A1227" s="55"/>
      <c r="B1227" s="55"/>
      <c r="C1227" s="55"/>
      <c r="D1227" s="55"/>
      <c r="E1227" s="55"/>
      <c r="F1227" s="55"/>
      <c r="G1227" s="55"/>
      <c r="H1227" s="33"/>
      <c r="I1227" s="34"/>
      <c r="J1227" s="34"/>
      <c r="K1227" s="34"/>
      <c r="L1227" s="34"/>
    </row>
    <row r="1228" spans="1:12" x14ac:dyDescent="0.5">
      <c r="A1228" s="55"/>
      <c r="B1228" s="55"/>
      <c r="C1228" s="55"/>
      <c r="D1228" s="55"/>
      <c r="E1228" s="55"/>
      <c r="F1228" s="55"/>
      <c r="G1228" s="55"/>
      <c r="H1228" s="33"/>
      <c r="I1228" s="34"/>
      <c r="J1228" s="34"/>
      <c r="K1228" s="34"/>
      <c r="L1228" s="34"/>
    </row>
    <row r="1229" spans="1:12" x14ac:dyDescent="0.5">
      <c r="A1229" s="55"/>
      <c r="B1229" s="55"/>
      <c r="C1229" s="55"/>
      <c r="D1229" s="55"/>
      <c r="E1229" s="55"/>
      <c r="F1229" s="55"/>
      <c r="G1229" s="55"/>
      <c r="H1229" s="33"/>
      <c r="I1229" s="34"/>
      <c r="J1229" s="34"/>
      <c r="K1229" s="34"/>
      <c r="L1229" s="34"/>
    </row>
    <row r="1230" spans="1:12" x14ac:dyDescent="0.5">
      <c r="A1230" s="55"/>
      <c r="B1230" s="55"/>
      <c r="C1230" s="55"/>
      <c r="D1230" s="55"/>
      <c r="E1230" s="55"/>
      <c r="F1230" s="55"/>
      <c r="G1230" s="55"/>
      <c r="H1230" s="33"/>
      <c r="I1230" s="34"/>
      <c r="J1230" s="34"/>
      <c r="K1230" s="34"/>
      <c r="L1230" s="34"/>
    </row>
    <row r="1231" spans="1:12" x14ac:dyDescent="0.5">
      <c r="A1231" s="55"/>
      <c r="B1231" s="55"/>
      <c r="C1231" s="55"/>
      <c r="D1231" s="55"/>
      <c r="E1231" s="55"/>
      <c r="F1231" s="55"/>
      <c r="G1231" s="55"/>
      <c r="H1231" s="33"/>
      <c r="I1231" s="34"/>
      <c r="J1231" s="34"/>
      <c r="K1231" s="34"/>
      <c r="L1231" s="34"/>
    </row>
    <row r="1232" spans="1:12" x14ac:dyDescent="0.5">
      <c r="A1232" s="55"/>
      <c r="B1232" s="55"/>
      <c r="C1232" s="55"/>
      <c r="D1232" s="55"/>
      <c r="E1232" s="55"/>
      <c r="F1232" s="55"/>
      <c r="G1232" s="55"/>
      <c r="H1232" s="33"/>
      <c r="I1232" s="34"/>
      <c r="J1232" s="34"/>
      <c r="K1232" s="34"/>
      <c r="L1232" s="34"/>
    </row>
    <row r="1233" spans="1:12" x14ac:dyDescent="0.5">
      <c r="A1233" s="55"/>
      <c r="B1233" s="55"/>
      <c r="C1233" s="55"/>
      <c r="D1233" s="55"/>
      <c r="E1233" s="55"/>
      <c r="F1233" s="55"/>
      <c r="G1233" s="55"/>
      <c r="H1233" s="33"/>
      <c r="I1233" s="34"/>
      <c r="J1233" s="34"/>
      <c r="K1233" s="34"/>
      <c r="L1233" s="34"/>
    </row>
    <row r="1234" spans="1:12" x14ac:dyDescent="0.5">
      <c r="A1234" s="55"/>
      <c r="B1234" s="55"/>
      <c r="C1234" s="55"/>
      <c r="D1234" s="55"/>
      <c r="E1234" s="55"/>
      <c r="F1234" s="55"/>
      <c r="G1234" s="55"/>
      <c r="H1234" s="33"/>
      <c r="I1234" s="34"/>
      <c r="J1234" s="34"/>
      <c r="K1234" s="34"/>
      <c r="L1234" s="34"/>
    </row>
    <row r="1235" spans="1:12" x14ac:dyDescent="0.5">
      <c r="A1235" s="55"/>
      <c r="B1235" s="55"/>
      <c r="C1235" s="55"/>
      <c r="D1235" s="55"/>
      <c r="E1235" s="55"/>
      <c r="F1235" s="55"/>
      <c r="G1235" s="55"/>
      <c r="H1235" s="33"/>
      <c r="I1235" s="34"/>
      <c r="J1235" s="34"/>
      <c r="K1235" s="34"/>
      <c r="L1235" s="34"/>
    </row>
    <row r="1236" spans="1:12" x14ac:dyDescent="0.5">
      <c r="A1236" s="55"/>
      <c r="B1236" s="55"/>
      <c r="C1236" s="55"/>
      <c r="D1236" s="55"/>
      <c r="E1236" s="55"/>
      <c r="F1236" s="55"/>
      <c r="G1236" s="55"/>
      <c r="H1236" s="33"/>
      <c r="I1236" s="34"/>
      <c r="J1236" s="34"/>
      <c r="K1236" s="34"/>
      <c r="L1236" s="34"/>
    </row>
    <row r="1237" spans="1:12" x14ac:dyDescent="0.5">
      <c r="A1237" s="55"/>
      <c r="B1237" s="55"/>
      <c r="C1237" s="55"/>
      <c r="D1237" s="55"/>
      <c r="E1237" s="55"/>
      <c r="F1237" s="55"/>
      <c r="G1237" s="55"/>
      <c r="H1237" s="33"/>
      <c r="I1237" s="34"/>
      <c r="J1237" s="34"/>
      <c r="K1237" s="34"/>
      <c r="L1237" s="34"/>
    </row>
    <row r="1238" spans="1:12" x14ac:dyDescent="0.5">
      <c r="A1238" s="55"/>
      <c r="B1238" s="55"/>
      <c r="C1238" s="55"/>
      <c r="D1238" s="55"/>
      <c r="E1238" s="55"/>
      <c r="F1238" s="55"/>
      <c r="G1238" s="55"/>
      <c r="H1238" s="33"/>
      <c r="I1238" s="34"/>
      <c r="J1238" s="34"/>
      <c r="K1238" s="34"/>
      <c r="L1238" s="34"/>
    </row>
    <row r="1239" spans="1:12" x14ac:dyDescent="0.5">
      <c r="A1239" s="55"/>
      <c r="B1239" s="55"/>
      <c r="C1239" s="55"/>
      <c r="D1239" s="55"/>
      <c r="E1239" s="55"/>
      <c r="F1239" s="55"/>
      <c r="G1239" s="55"/>
      <c r="H1239" s="33"/>
      <c r="I1239" s="34"/>
      <c r="J1239" s="34"/>
      <c r="K1239" s="34"/>
      <c r="L1239" s="34"/>
    </row>
    <row r="1240" spans="1:12" x14ac:dyDescent="0.5">
      <c r="A1240" s="55"/>
      <c r="B1240" s="55"/>
      <c r="C1240" s="55"/>
      <c r="D1240" s="55"/>
      <c r="E1240" s="55"/>
      <c r="F1240" s="55"/>
      <c r="G1240" s="55"/>
      <c r="H1240" s="33"/>
      <c r="I1240" s="34"/>
      <c r="J1240" s="34"/>
      <c r="K1240" s="34"/>
      <c r="L1240" s="34"/>
    </row>
    <row r="1241" spans="1:12" x14ac:dyDescent="0.5">
      <c r="A1241" s="55"/>
      <c r="B1241" s="55"/>
      <c r="C1241" s="55"/>
      <c r="D1241" s="55"/>
      <c r="E1241" s="55"/>
      <c r="F1241" s="55"/>
      <c r="G1241" s="55"/>
      <c r="H1241" s="33"/>
      <c r="I1241" s="34"/>
      <c r="J1241" s="34"/>
      <c r="K1241" s="34"/>
      <c r="L1241" s="34"/>
    </row>
    <row r="1242" spans="1:12" x14ac:dyDescent="0.5">
      <c r="A1242" s="55"/>
      <c r="B1242" s="55"/>
      <c r="C1242" s="55"/>
      <c r="D1242" s="55"/>
      <c r="E1242" s="55"/>
      <c r="F1242" s="55"/>
      <c r="G1242" s="55"/>
      <c r="H1242" s="33"/>
      <c r="I1242" s="34"/>
      <c r="J1242" s="34"/>
      <c r="K1242" s="34"/>
      <c r="L1242" s="34"/>
    </row>
    <row r="1243" spans="1:12" x14ac:dyDescent="0.5">
      <c r="A1243" s="55"/>
      <c r="B1243" s="55"/>
      <c r="C1243" s="55"/>
      <c r="D1243" s="55"/>
      <c r="E1243" s="55"/>
      <c r="F1243" s="55"/>
      <c r="G1243" s="55"/>
      <c r="H1243" s="33"/>
      <c r="I1243" s="34"/>
      <c r="J1243" s="34"/>
      <c r="K1243" s="34"/>
      <c r="L1243" s="34"/>
    </row>
    <row r="1244" spans="1:12" x14ac:dyDescent="0.5">
      <c r="A1244" s="55"/>
      <c r="B1244" s="55"/>
      <c r="C1244" s="55"/>
      <c r="D1244" s="55"/>
      <c r="E1244" s="55"/>
      <c r="F1244" s="55"/>
      <c r="G1244" s="55"/>
      <c r="H1244" s="33"/>
      <c r="I1244" s="34"/>
      <c r="J1244" s="34"/>
      <c r="K1244" s="34"/>
      <c r="L1244" s="34"/>
    </row>
    <row r="1245" spans="1:12" x14ac:dyDescent="0.5">
      <c r="A1245" s="55"/>
      <c r="B1245" s="55"/>
      <c r="C1245" s="55"/>
      <c r="D1245" s="55"/>
      <c r="E1245" s="55"/>
      <c r="F1245" s="55"/>
      <c r="G1245" s="55"/>
      <c r="H1245" s="33"/>
      <c r="I1245" s="34"/>
      <c r="J1245" s="34"/>
      <c r="K1245" s="34"/>
      <c r="L1245" s="34"/>
    </row>
    <row r="1246" spans="1:12" x14ac:dyDescent="0.5">
      <c r="A1246" s="55"/>
      <c r="B1246" s="55"/>
      <c r="C1246" s="55"/>
      <c r="D1246" s="55"/>
      <c r="E1246" s="55"/>
      <c r="F1246" s="55"/>
      <c r="G1246" s="55"/>
      <c r="H1246" s="33"/>
      <c r="I1246" s="34"/>
      <c r="J1246" s="34"/>
      <c r="K1246" s="34"/>
      <c r="L1246" s="34"/>
    </row>
    <row r="1247" spans="1:12" x14ac:dyDescent="0.5">
      <c r="A1247" s="55"/>
      <c r="B1247" s="55"/>
      <c r="C1247" s="55"/>
      <c r="D1247" s="55"/>
      <c r="E1247" s="55"/>
      <c r="F1247" s="55"/>
      <c r="G1247" s="55"/>
      <c r="H1247" s="33"/>
      <c r="I1247" s="34"/>
      <c r="J1247" s="34"/>
      <c r="K1247" s="34"/>
      <c r="L1247" s="34"/>
    </row>
    <row r="1248" spans="1:12" x14ac:dyDescent="0.5">
      <c r="A1248" s="55"/>
      <c r="B1248" s="55"/>
      <c r="C1248" s="55"/>
      <c r="D1248" s="55"/>
      <c r="E1248" s="55"/>
      <c r="F1248" s="55"/>
      <c r="G1248" s="55"/>
      <c r="H1248" s="33"/>
      <c r="I1248" s="34"/>
      <c r="J1248" s="34"/>
      <c r="K1248" s="34"/>
      <c r="L1248" s="34"/>
    </row>
    <row r="1249" spans="1:12" x14ac:dyDescent="0.5">
      <c r="A1249" s="55"/>
      <c r="B1249" s="55"/>
      <c r="C1249" s="55"/>
      <c r="D1249" s="55"/>
      <c r="E1249" s="55"/>
      <c r="F1249" s="55"/>
      <c r="G1249" s="55"/>
      <c r="H1249" s="33"/>
      <c r="I1249" s="34"/>
      <c r="J1249" s="34"/>
      <c r="K1249" s="34"/>
      <c r="L1249" s="34"/>
    </row>
    <row r="1250" spans="1:12" x14ac:dyDescent="0.5">
      <c r="A1250" s="55"/>
      <c r="B1250" s="55"/>
      <c r="C1250" s="55"/>
      <c r="D1250" s="55"/>
      <c r="E1250" s="55"/>
      <c r="F1250" s="55"/>
      <c r="G1250" s="55"/>
      <c r="H1250" s="33"/>
      <c r="I1250" s="34"/>
      <c r="J1250" s="34"/>
      <c r="K1250" s="34"/>
      <c r="L1250" s="34"/>
    </row>
    <row r="1251" spans="1:12" x14ac:dyDescent="0.5">
      <c r="A1251" s="55"/>
      <c r="B1251" s="55"/>
      <c r="C1251" s="55"/>
      <c r="D1251" s="55"/>
      <c r="E1251" s="55"/>
      <c r="F1251" s="55"/>
      <c r="G1251" s="55"/>
      <c r="H1251" s="33"/>
      <c r="I1251" s="34"/>
      <c r="J1251" s="34"/>
      <c r="K1251" s="34"/>
      <c r="L1251" s="34"/>
    </row>
    <row r="1252" spans="1:12" x14ac:dyDescent="0.5">
      <c r="A1252" s="55"/>
      <c r="B1252" s="55"/>
      <c r="C1252" s="55"/>
      <c r="D1252" s="55"/>
      <c r="E1252" s="55"/>
      <c r="F1252" s="55"/>
      <c r="G1252" s="55"/>
      <c r="H1252" s="33"/>
      <c r="I1252" s="34"/>
      <c r="J1252" s="34"/>
      <c r="K1252" s="34"/>
      <c r="L1252" s="34"/>
    </row>
    <row r="1253" spans="1:12" x14ac:dyDescent="0.5">
      <c r="A1253" s="55"/>
      <c r="B1253" s="55"/>
      <c r="C1253" s="55"/>
      <c r="D1253" s="55"/>
      <c r="E1253" s="55"/>
      <c r="F1253" s="55"/>
      <c r="G1253" s="55"/>
      <c r="H1253" s="33"/>
      <c r="I1253" s="34"/>
      <c r="J1253" s="34"/>
      <c r="K1253" s="34"/>
      <c r="L1253" s="34"/>
    </row>
    <row r="1254" spans="1:12" x14ac:dyDescent="0.5">
      <c r="A1254" s="55"/>
      <c r="B1254" s="55"/>
      <c r="C1254" s="55"/>
      <c r="D1254" s="55"/>
      <c r="E1254" s="55"/>
      <c r="F1254" s="55"/>
      <c r="G1254" s="55"/>
      <c r="H1254" s="33"/>
      <c r="I1254" s="34"/>
      <c r="J1254" s="34"/>
      <c r="K1254" s="34"/>
      <c r="L1254" s="34"/>
    </row>
    <row r="1255" spans="1:12" x14ac:dyDescent="0.5">
      <c r="A1255" s="55"/>
      <c r="B1255" s="55"/>
      <c r="C1255" s="55"/>
      <c r="D1255" s="55"/>
      <c r="E1255" s="55"/>
      <c r="F1255" s="55"/>
      <c r="G1255" s="55"/>
      <c r="H1255" s="33"/>
      <c r="I1255" s="34"/>
      <c r="J1255" s="34"/>
      <c r="K1255" s="34"/>
      <c r="L1255" s="34"/>
    </row>
    <row r="1256" spans="1:12" x14ac:dyDescent="0.5">
      <c r="A1256" s="55"/>
      <c r="B1256" s="55"/>
      <c r="C1256" s="55"/>
      <c r="D1256" s="55"/>
      <c r="E1256" s="55"/>
      <c r="F1256" s="55"/>
      <c r="G1256" s="55"/>
      <c r="H1256" s="33"/>
      <c r="I1256" s="34"/>
      <c r="J1256" s="34"/>
      <c r="K1256" s="34"/>
      <c r="L1256" s="34"/>
    </row>
    <row r="1257" spans="1:12" x14ac:dyDescent="0.5">
      <c r="A1257" s="55"/>
      <c r="B1257" s="55"/>
      <c r="C1257" s="55"/>
      <c r="D1257" s="55"/>
      <c r="E1257" s="55"/>
      <c r="F1257" s="55"/>
      <c r="G1257" s="55"/>
      <c r="H1257" s="33"/>
      <c r="I1257" s="34"/>
      <c r="J1257" s="34"/>
      <c r="K1257" s="34"/>
      <c r="L1257" s="34"/>
    </row>
    <row r="1258" spans="1:12" x14ac:dyDescent="0.5">
      <c r="A1258" s="55"/>
      <c r="B1258" s="55"/>
      <c r="C1258" s="55"/>
      <c r="D1258" s="55"/>
      <c r="E1258" s="55"/>
      <c r="F1258" s="55"/>
      <c r="G1258" s="55"/>
      <c r="H1258" s="33"/>
      <c r="I1258" s="34"/>
      <c r="J1258" s="34"/>
      <c r="K1258" s="34"/>
      <c r="L1258" s="34"/>
    </row>
    <row r="1259" spans="1:12" x14ac:dyDescent="0.5">
      <c r="A1259" s="55"/>
      <c r="B1259" s="55"/>
      <c r="C1259" s="55"/>
      <c r="D1259" s="55"/>
      <c r="E1259" s="55"/>
      <c r="F1259" s="55"/>
      <c r="G1259" s="55"/>
      <c r="H1259" s="33"/>
      <c r="I1259" s="34"/>
      <c r="J1259" s="34"/>
      <c r="K1259" s="34"/>
      <c r="L1259" s="34"/>
    </row>
    <row r="1260" spans="1:12" x14ac:dyDescent="0.5">
      <c r="A1260" s="55"/>
      <c r="B1260" s="55"/>
      <c r="C1260" s="55"/>
      <c r="D1260" s="55"/>
      <c r="E1260" s="55"/>
      <c r="F1260" s="55"/>
      <c r="G1260" s="55"/>
      <c r="H1260" s="33"/>
      <c r="I1260" s="34"/>
      <c r="J1260" s="34"/>
      <c r="K1260" s="34"/>
      <c r="L1260" s="34"/>
    </row>
    <row r="1261" spans="1:12" x14ac:dyDescent="0.5">
      <c r="A1261" s="55"/>
      <c r="B1261" s="55"/>
      <c r="C1261" s="55"/>
      <c r="D1261" s="55"/>
      <c r="E1261" s="55"/>
      <c r="F1261" s="55"/>
      <c r="G1261" s="55"/>
      <c r="H1261" s="33"/>
      <c r="I1261" s="34"/>
      <c r="J1261" s="34"/>
      <c r="K1261" s="34"/>
      <c r="L1261" s="34"/>
    </row>
    <row r="1262" spans="1:12" x14ac:dyDescent="0.5">
      <c r="A1262" s="55"/>
      <c r="B1262" s="55"/>
      <c r="C1262" s="55"/>
      <c r="D1262" s="55"/>
      <c r="E1262" s="55"/>
      <c r="F1262" s="55"/>
      <c r="G1262" s="55"/>
      <c r="H1262" s="33"/>
      <c r="I1262" s="34"/>
      <c r="J1262" s="34"/>
      <c r="K1262" s="34"/>
      <c r="L1262" s="34"/>
    </row>
    <row r="1263" spans="1:12" x14ac:dyDescent="0.5">
      <c r="A1263" s="55"/>
      <c r="B1263" s="55"/>
      <c r="C1263" s="55"/>
      <c r="D1263" s="55"/>
      <c r="E1263" s="55"/>
      <c r="F1263" s="55"/>
      <c r="G1263" s="55"/>
      <c r="H1263" s="33"/>
      <c r="I1263" s="34"/>
      <c r="J1263" s="34"/>
      <c r="K1263" s="34"/>
      <c r="L1263" s="34"/>
    </row>
    <row r="1264" spans="1:12" x14ac:dyDescent="0.5">
      <c r="A1264" s="55"/>
      <c r="B1264" s="55"/>
      <c r="C1264" s="55"/>
      <c r="D1264" s="55"/>
      <c r="E1264" s="55"/>
      <c r="F1264" s="55"/>
      <c r="G1264" s="55"/>
      <c r="H1264" s="33"/>
      <c r="I1264" s="34"/>
      <c r="J1264" s="34"/>
      <c r="K1264" s="34"/>
      <c r="L1264" s="34"/>
    </row>
    <row r="1265" spans="1:12" x14ac:dyDescent="0.5">
      <c r="A1265" s="55"/>
      <c r="B1265" s="55"/>
      <c r="C1265" s="55"/>
      <c r="D1265" s="55"/>
      <c r="E1265" s="55"/>
      <c r="F1265" s="55"/>
      <c r="G1265" s="55"/>
      <c r="H1265" s="33"/>
      <c r="I1265" s="34"/>
      <c r="J1265" s="34"/>
      <c r="K1265" s="34"/>
      <c r="L1265" s="34"/>
    </row>
    <row r="1266" spans="1:12" x14ac:dyDescent="0.5">
      <c r="A1266" s="55"/>
      <c r="B1266" s="55"/>
      <c r="C1266" s="55"/>
      <c r="D1266" s="55"/>
      <c r="E1266" s="55"/>
      <c r="F1266" s="55"/>
      <c r="G1266" s="55"/>
      <c r="H1266" s="33"/>
      <c r="I1266" s="34"/>
      <c r="J1266" s="34"/>
      <c r="K1266" s="34"/>
      <c r="L1266" s="34"/>
    </row>
    <row r="1267" spans="1:12" x14ac:dyDescent="0.5">
      <c r="A1267" s="55"/>
      <c r="B1267" s="55"/>
      <c r="C1267" s="55"/>
      <c r="D1267" s="55"/>
      <c r="E1267" s="55"/>
      <c r="F1267" s="55"/>
      <c r="G1267" s="55"/>
      <c r="H1267" s="33"/>
      <c r="I1267" s="34"/>
      <c r="J1267" s="34"/>
      <c r="K1267" s="34"/>
      <c r="L1267" s="34"/>
    </row>
    <row r="1268" spans="1:12" x14ac:dyDescent="0.5">
      <c r="A1268" s="55"/>
      <c r="B1268" s="55"/>
      <c r="C1268" s="55"/>
      <c r="D1268" s="55"/>
      <c r="E1268" s="55"/>
      <c r="F1268" s="55"/>
      <c r="G1268" s="55"/>
      <c r="H1268" s="33"/>
      <c r="I1268" s="34"/>
      <c r="J1268" s="34"/>
      <c r="K1268" s="34"/>
      <c r="L1268" s="34"/>
    </row>
    <row r="1269" spans="1:12" x14ac:dyDescent="0.5">
      <c r="A1269" s="55"/>
      <c r="B1269" s="55"/>
      <c r="C1269" s="55"/>
      <c r="D1269" s="55"/>
      <c r="E1269" s="55"/>
      <c r="F1269" s="55"/>
      <c r="G1269" s="55"/>
      <c r="H1269" s="33"/>
      <c r="I1269" s="34"/>
      <c r="J1269" s="34"/>
      <c r="K1269" s="34"/>
      <c r="L1269" s="34"/>
    </row>
    <row r="1270" spans="1:12" x14ac:dyDescent="0.5">
      <c r="A1270" s="55"/>
      <c r="B1270" s="55"/>
      <c r="C1270" s="55"/>
      <c r="D1270" s="55"/>
      <c r="E1270" s="55"/>
      <c r="F1270" s="55"/>
      <c r="G1270" s="55"/>
      <c r="H1270" s="33"/>
      <c r="I1270" s="34"/>
      <c r="J1270" s="34"/>
      <c r="K1270" s="34"/>
      <c r="L1270" s="34"/>
    </row>
    <row r="1271" spans="1:12" x14ac:dyDescent="0.5">
      <c r="A1271" s="55"/>
      <c r="B1271" s="55"/>
      <c r="C1271" s="55"/>
      <c r="D1271" s="55"/>
      <c r="E1271" s="55"/>
      <c r="F1271" s="55"/>
      <c r="G1271" s="55"/>
      <c r="H1271" s="33"/>
      <c r="I1271" s="34"/>
      <c r="J1271" s="34"/>
      <c r="K1271" s="34"/>
      <c r="L1271" s="34"/>
    </row>
    <row r="1272" spans="1:12" x14ac:dyDescent="0.5">
      <c r="A1272" s="55"/>
      <c r="B1272" s="55"/>
      <c r="C1272" s="55"/>
      <c r="D1272" s="55"/>
      <c r="E1272" s="55"/>
      <c r="F1272" s="55"/>
      <c r="G1272" s="55"/>
      <c r="H1272" s="33"/>
      <c r="I1272" s="34"/>
      <c r="J1272" s="34"/>
      <c r="K1272" s="34"/>
      <c r="L1272" s="34"/>
    </row>
    <row r="1273" spans="1:12" x14ac:dyDescent="0.5">
      <c r="A1273" s="55"/>
      <c r="B1273" s="55"/>
      <c r="C1273" s="55"/>
      <c r="D1273" s="55"/>
      <c r="E1273" s="55"/>
      <c r="F1273" s="55"/>
      <c r="G1273" s="55"/>
      <c r="H1273" s="33"/>
      <c r="I1273" s="34"/>
      <c r="J1273" s="34"/>
      <c r="K1273" s="34"/>
      <c r="L1273" s="34"/>
    </row>
    <row r="1274" spans="1:12" x14ac:dyDescent="0.5">
      <c r="A1274" s="55"/>
      <c r="B1274" s="55"/>
      <c r="C1274" s="55"/>
      <c r="D1274" s="55"/>
      <c r="E1274" s="55"/>
      <c r="F1274" s="55"/>
      <c r="G1274" s="55"/>
      <c r="H1274" s="33"/>
      <c r="I1274" s="34"/>
      <c r="J1274" s="34"/>
      <c r="K1274" s="34"/>
      <c r="L1274" s="34"/>
    </row>
    <row r="1275" spans="1:12" x14ac:dyDescent="0.5">
      <c r="A1275" s="55"/>
      <c r="B1275" s="55"/>
      <c r="C1275" s="55"/>
      <c r="D1275" s="55"/>
      <c r="E1275" s="55"/>
      <c r="F1275" s="55"/>
      <c r="G1275" s="55"/>
      <c r="H1275" s="33"/>
      <c r="I1275" s="34"/>
      <c r="J1275" s="34"/>
      <c r="K1275" s="34"/>
      <c r="L1275" s="34"/>
    </row>
    <row r="1276" spans="1:12" x14ac:dyDescent="0.5">
      <c r="A1276" s="55"/>
      <c r="B1276" s="55"/>
      <c r="C1276" s="55"/>
      <c r="D1276" s="55"/>
      <c r="E1276" s="55"/>
      <c r="F1276" s="55"/>
      <c r="G1276" s="55"/>
      <c r="H1276" s="33"/>
      <c r="I1276" s="34"/>
      <c r="J1276" s="34"/>
      <c r="K1276" s="34"/>
      <c r="L1276" s="34"/>
    </row>
    <row r="1277" spans="1:12" x14ac:dyDescent="0.5">
      <c r="A1277" s="55"/>
      <c r="B1277" s="55"/>
      <c r="C1277" s="55"/>
      <c r="D1277" s="55"/>
      <c r="E1277" s="55"/>
      <c r="F1277" s="55"/>
      <c r="G1277" s="55"/>
      <c r="H1277" s="33"/>
      <c r="I1277" s="34"/>
      <c r="J1277" s="34"/>
      <c r="K1277" s="34"/>
      <c r="L1277" s="34"/>
    </row>
    <row r="1278" spans="1:12" x14ac:dyDescent="0.5">
      <c r="A1278" s="55"/>
      <c r="B1278" s="55"/>
      <c r="C1278" s="55"/>
      <c r="D1278" s="55"/>
      <c r="E1278" s="55"/>
      <c r="F1278" s="55"/>
      <c r="G1278" s="55"/>
      <c r="H1278" s="33"/>
      <c r="I1278" s="34"/>
      <c r="J1278" s="34"/>
      <c r="K1278" s="34"/>
      <c r="L1278" s="34"/>
    </row>
    <row r="1279" spans="1:12" x14ac:dyDescent="0.5">
      <c r="A1279" s="55"/>
      <c r="B1279" s="55"/>
      <c r="C1279" s="55"/>
      <c r="D1279" s="55"/>
      <c r="E1279" s="55"/>
      <c r="F1279" s="55"/>
      <c r="G1279" s="55"/>
      <c r="H1279" s="33"/>
      <c r="I1279" s="34"/>
      <c r="J1279" s="34"/>
      <c r="K1279" s="34"/>
      <c r="L1279" s="34"/>
    </row>
    <row r="1280" spans="1:12" x14ac:dyDescent="0.5">
      <c r="A1280" s="55"/>
      <c r="B1280" s="55"/>
      <c r="C1280" s="55"/>
      <c r="D1280" s="55"/>
      <c r="E1280" s="55"/>
      <c r="F1280" s="55"/>
      <c r="G1280" s="55"/>
      <c r="H1280" s="33"/>
      <c r="I1280" s="34"/>
      <c r="J1280" s="34"/>
      <c r="K1280" s="34"/>
      <c r="L1280" s="34"/>
    </row>
    <row r="1281" spans="1:12" x14ac:dyDescent="0.5">
      <c r="A1281" s="55"/>
      <c r="B1281" s="55"/>
      <c r="C1281" s="55"/>
      <c r="D1281" s="55"/>
      <c r="E1281" s="55"/>
      <c r="F1281" s="55"/>
      <c r="G1281" s="55"/>
      <c r="H1281" s="33"/>
      <c r="I1281" s="34"/>
      <c r="J1281" s="34"/>
      <c r="K1281" s="34"/>
      <c r="L1281" s="34"/>
    </row>
    <row r="1282" spans="1:12" x14ac:dyDescent="0.5">
      <c r="A1282" s="55"/>
      <c r="B1282" s="55"/>
      <c r="C1282" s="55"/>
      <c r="D1282" s="55"/>
      <c r="E1282" s="55"/>
      <c r="F1282" s="55"/>
      <c r="G1282" s="55"/>
      <c r="H1282" s="33"/>
      <c r="I1282" s="34"/>
      <c r="J1282" s="34"/>
      <c r="K1282" s="34"/>
      <c r="L1282" s="34"/>
    </row>
    <row r="1283" spans="1:12" x14ac:dyDescent="0.5">
      <c r="A1283" s="55"/>
      <c r="B1283" s="55"/>
      <c r="C1283" s="55"/>
      <c r="D1283" s="55"/>
      <c r="E1283" s="55"/>
      <c r="F1283" s="55"/>
      <c r="G1283" s="55"/>
      <c r="H1283" s="33"/>
      <c r="I1283" s="34"/>
      <c r="J1283" s="34"/>
      <c r="K1283" s="34"/>
      <c r="L1283" s="34"/>
    </row>
    <row r="1284" spans="1:12" x14ac:dyDescent="0.5">
      <c r="A1284" s="55"/>
      <c r="B1284" s="55"/>
      <c r="C1284" s="55"/>
      <c r="D1284" s="55"/>
      <c r="E1284" s="55"/>
      <c r="F1284" s="55"/>
      <c r="G1284" s="55"/>
      <c r="H1284" s="33"/>
      <c r="I1284" s="34"/>
      <c r="J1284" s="34"/>
      <c r="K1284" s="34"/>
      <c r="L1284" s="34"/>
    </row>
    <row r="1285" spans="1:12" x14ac:dyDescent="0.5">
      <c r="A1285" s="55"/>
      <c r="B1285" s="55"/>
      <c r="C1285" s="55"/>
      <c r="D1285" s="55"/>
      <c r="E1285" s="55"/>
      <c r="F1285" s="55"/>
      <c r="G1285" s="55"/>
      <c r="H1285" s="33"/>
      <c r="I1285" s="34"/>
      <c r="J1285" s="34"/>
      <c r="K1285" s="34"/>
      <c r="L1285" s="34"/>
    </row>
    <row r="1286" spans="1:12" x14ac:dyDescent="0.5">
      <c r="A1286" s="55"/>
      <c r="B1286" s="55"/>
      <c r="C1286" s="55"/>
      <c r="D1286" s="55"/>
      <c r="E1286" s="55"/>
      <c r="F1286" s="55"/>
      <c r="G1286" s="55"/>
      <c r="H1286" s="33"/>
      <c r="I1286" s="34"/>
      <c r="J1286" s="34"/>
      <c r="K1286" s="34"/>
      <c r="L1286" s="34"/>
    </row>
    <row r="1287" spans="1:12" x14ac:dyDescent="0.5">
      <c r="A1287" s="55"/>
      <c r="B1287" s="55"/>
      <c r="C1287" s="55"/>
      <c r="D1287" s="55"/>
      <c r="E1287" s="55"/>
      <c r="F1287" s="55"/>
      <c r="G1287" s="55"/>
      <c r="H1287" s="33"/>
      <c r="I1287" s="34"/>
      <c r="J1287" s="34"/>
      <c r="K1287" s="34"/>
      <c r="L1287" s="34"/>
    </row>
    <row r="1288" spans="1:12" x14ac:dyDescent="0.5">
      <c r="A1288" s="55"/>
      <c r="B1288" s="55"/>
      <c r="C1288" s="55"/>
      <c r="D1288" s="55"/>
      <c r="E1288" s="55"/>
      <c r="F1288" s="55"/>
      <c r="G1288" s="55"/>
      <c r="H1288" s="33"/>
      <c r="I1288" s="34"/>
      <c r="J1288" s="34"/>
      <c r="K1288" s="34"/>
      <c r="L1288" s="34"/>
    </row>
    <row r="1289" spans="1:12" x14ac:dyDescent="0.5">
      <c r="A1289" s="55"/>
      <c r="B1289" s="55"/>
      <c r="C1289" s="55"/>
      <c r="D1289" s="55"/>
      <c r="E1289" s="55"/>
      <c r="F1289" s="55"/>
      <c r="G1289" s="55"/>
      <c r="H1289" s="33"/>
      <c r="I1289" s="34"/>
      <c r="J1289" s="34"/>
      <c r="K1289" s="34"/>
      <c r="L1289" s="34"/>
    </row>
    <row r="1290" spans="1:12" x14ac:dyDescent="0.5">
      <c r="A1290" s="55"/>
      <c r="B1290" s="55"/>
      <c r="C1290" s="55"/>
      <c r="D1290" s="55"/>
      <c r="E1290" s="55"/>
      <c r="F1290" s="55"/>
      <c r="G1290" s="55"/>
      <c r="H1290" s="33"/>
      <c r="I1290" s="34"/>
      <c r="J1290" s="34"/>
      <c r="K1290" s="34"/>
      <c r="L1290" s="34"/>
    </row>
    <row r="1291" spans="1:12" x14ac:dyDescent="0.5">
      <c r="A1291" s="55"/>
      <c r="B1291" s="55"/>
      <c r="C1291" s="55"/>
      <c r="D1291" s="55"/>
      <c r="E1291" s="55"/>
      <c r="F1291" s="55"/>
      <c r="G1291" s="55"/>
      <c r="H1291" s="33"/>
      <c r="I1291" s="34"/>
      <c r="J1291" s="34"/>
      <c r="K1291" s="34"/>
      <c r="L1291" s="34"/>
    </row>
    <row r="1292" spans="1:12" x14ac:dyDescent="0.5">
      <c r="A1292" s="55"/>
      <c r="B1292" s="55"/>
      <c r="C1292" s="55"/>
      <c r="D1292" s="55"/>
      <c r="E1292" s="55"/>
      <c r="F1292" s="55"/>
      <c r="G1292" s="55"/>
      <c r="H1292" s="33"/>
      <c r="I1292" s="34"/>
      <c r="J1292" s="34"/>
      <c r="K1292" s="34"/>
      <c r="L1292" s="34"/>
    </row>
    <row r="1293" spans="1:12" x14ac:dyDescent="0.5">
      <c r="A1293" s="55"/>
      <c r="B1293" s="55"/>
      <c r="C1293" s="55"/>
      <c r="D1293" s="55"/>
      <c r="E1293" s="55"/>
      <c r="F1293" s="55"/>
      <c r="G1293" s="55"/>
      <c r="H1293" s="33"/>
      <c r="I1293" s="34"/>
      <c r="J1293" s="34"/>
      <c r="K1293" s="34"/>
      <c r="L1293" s="34"/>
    </row>
    <row r="1294" spans="1:12" x14ac:dyDescent="0.5">
      <c r="A1294" s="55"/>
      <c r="B1294" s="55"/>
      <c r="C1294" s="55"/>
      <c r="D1294" s="55"/>
      <c r="E1294" s="55"/>
      <c r="F1294" s="55"/>
      <c r="G1294" s="55"/>
      <c r="H1294" s="33"/>
      <c r="I1294" s="34"/>
      <c r="J1294" s="34"/>
      <c r="K1294" s="34"/>
      <c r="L1294" s="34"/>
    </row>
    <row r="1295" spans="1:12" x14ac:dyDescent="0.5">
      <c r="A1295" s="55"/>
      <c r="B1295" s="55"/>
      <c r="C1295" s="55"/>
      <c r="D1295" s="55"/>
      <c r="E1295" s="55"/>
      <c r="F1295" s="55"/>
      <c r="G1295" s="55"/>
      <c r="H1295" s="33"/>
      <c r="I1295" s="34"/>
      <c r="J1295" s="34"/>
      <c r="K1295" s="34"/>
      <c r="L1295" s="34"/>
    </row>
    <row r="1296" spans="1:12" x14ac:dyDescent="0.5">
      <c r="A1296" s="55"/>
      <c r="B1296" s="55"/>
      <c r="C1296" s="55"/>
      <c r="D1296" s="55"/>
      <c r="E1296" s="55"/>
      <c r="F1296" s="55"/>
      <c r="G1296" s="55"/>
      <c r="H1296" s="33"/>
      <c r="I1296" s="34"/>
      <c r="J1296" s="34"/>
      <c r="K1296" s="34"/>
      <c r="L1296" s="34"/>
    </row>
    <row r="1297" spans="1:12" x14ac:dyDescent="0.5">
      <c r="A1297" s="55"/>
      <c r="B1297" s="55"/>
      <c r="C1297" s="55"/>
      <c r="D1297" s="55"/>
      <c r="E1297" s="55"/>
      <c r="F1297" s="55"/>
      <c r="G1297" s="55"/>
      <c r="H1297" s="33"/>
      <c r="I1297" s="34"/>
      <c r="J1297" s="34"/>
      <c r="K1297" s="34"/>
      <c r="L1297" s="34"/>
    </row>
    <row r="1298" spans="1:12" x14ac:dyDescent="0.5">
      <c r="A1298" s="55"/>
      <c r="B1298" s="55"/>
      <c r="C1298" s="55"/>
      <c r="D1298" s="55"/>
      <c r="E1298" s="55"/>
      <c r="F1298" s="55"/>
      <c r="G1298" s="55"/>
      <c r="H1298" s="33"/>
      <c r="I1298" s="34"/>
      <c r="J1298" s="34"/>
      <c r="K1298" s="34"/>
      <c r="L1298" s="34"/>
    </row>
    <row r="1299" spans="1:12" x14ac:dyDescent="0.5">
      <c r="A1299" s="55"/>
      <c r="B1299" s="55"/>
      <c r="C1299" s="55"/>
      <c r="D1299" s="55"/>
      <c r="E1299" s="55"/>
      <c r="F1299" s="55"/>
      <c r="G1299" s="55"/>
      <c r="H1299" s="33"/>
      <c r="I1299" s="34"/>
      <c r="J1299" s="34"/>
      <c r="K1299" s="34"/>
      <c r="L1299" s="34"/>
    </row>
    <row r="1300" spans="1:12" x14ac:dyDescent="0.5">
      <c r="A1300" s="55"/>
      <c r="B1300" s="55"/>
      <c r="C1300" s="55"/>
      <c r="D1300" s="55"/>
      <c r="E1300" s="55"/>
      <c r="F1300" s="55"/>
      <c r="G1300" s="55"/>
      <c r="H1300" s="33"/>
      <c r="I1300" s="34"/>
      <c r="J1300" s="34"/>
      <c r="K1300" s="34"/>
      <c r="L1300" s="34"/>
    </row>
    <row r="1301" spans="1:12" x14ac:dyDescent="0.5">
      <c r="A1301" s="55"/>
      <c r="B1301" s="55"/>
      <c r="C1301" s="55"/>
      <c r="D1301" s="55"/>
      <c r="E1301" s="55"/>
      <c r="F1301" s="55"/>
      <c r="G1301" s="55"/>
      <c r="H1301" s="33"/>
      <c r="I1301" s="34"/>
      <c r="J1301" s="34"/>
      <c r="K1301" s="34"/>
      <c r="L1301" s="34"/>
    </row>
    <row r="1302" spans="1:12" x14ac:dyDescent="0.5">
      <c r="A1302" s="55"/>
      <c r="B1302" s="55"/>
      <c r="C1302" s="55"/>
      <c r="D1302" s="55"/>
      <c r="E1302" s="55"/>
      <c r="F1302" s="55"/>
      <c r="G1302" s="55"/>
      <c r="H1302" s="33"/>
      <c r="I1302" s="34"/>
      <c r="J1302" s="34"/>
      <c r="K1302" s="34"/>
      <c r="L1302" s="34"/>
    </row>
    <row r="1303" spans="1:12" x14ac:dyDescent="0.5">
      <c r="A1303" s="55"/>
      <c r="B1303" s="55"/>
      <c r="C1303" s="55"/>
      <c r="D1303" s="55"/>
      <c r="E1303" s="55"/>
      <c r="F1303" s="55"/>
      <c r="G1303" s="55"/>
      <c r="H1303" s="33"/>
      <c r="I1303" s="34"/>
      <c r="J1303" s="34"/>
      <c r="K1303" s="34"/>
      <c r="L1303" s="34"/>
    </row>
    <row r="1304" spans="1:12" x14ac:dyDescent="0.5">
      <c r="A1304" s="55"/>
      <c r="B1304" s="55"/>
      <c r="C1304" s="55"/>
      <c r="D1304" s="55"/>
      <c r="E1304" s="55"/>
      <c r="F1304" s="55"/>
      <c r="G1304" s="55"/>
      <c r="H1304" s="33"/>
      <c r="I1304" s="34"/>
      <c r="J1304" s="34"/>
      <c r="K1304" s="34"/>
      <c r="L1304" s="34"/>
    </row>
    <row r="1305" spans="1:12" x14ac:dyDescent="0.5">
      <c r="A1305" s="55"/>
      <c r="B1305" s="55"/>
      <c r="C1305" s="55"/>
      <c r="D1305" s="55"/>
      <c r="E1305" s="55"/>
      <c r="F1305" s="55"/>
      <c r="G1305" s="55"/>
      <c r="H1305" s="33"/>
      <c r="I1305" s="34"/>
      <c r="J1305" s="34"/>
      <c r="K1305" s="34"/>
      <c r="L1305" s="34"/>
    </row>
    <row r="1306" spans="1:12" x14ac:dyDescent="0.5">
      <c r="A1306" s="55"/>
      <c r="B1306" s="55"/>
      <c r="C1306" s="55"/>
      <c r="D1306" s="55"/>
      <c r="E1306" s="55"/>
      <c r="F1306" s="55"/>
      <c r="G1306" s="55"/>
      <c r="H1306" s="33"/>
      <c r="I1306" s="34"/>
      <c r="J1306" s="34"/>
      <c r="K1306" s="34"/>
      <c r="L1306" s="34"/>
    </row>
    <row r="1307" spans="1:12" x14ac:dyDescent="0.5">
      <c r="A1307" s="55"/>
      <c r="B1307" s="55"/>
      <c r="C1307" s="55"/>
      <c r="D1307" s="55"/>
      <c r="E1307" s="55"/>
      <c r="F1307" s="55"/>
      <c r="G1307" s="55"/>
      <c r="H1307" s="33"/>
      <c r="I1307" s="34"/>
      <c r="J1307" s="34"/>
      <c r="K1307" s="34"/>
      <c r="L1307" s="34"/>
    </row>
    <row r="1308" spans="1:12" x14ac:dyDescent="0.5">
      <c r="A1308" s="55"/>
      <c r="B1308" s="55"/>
      <c r="C1308" s="55"/>
      <c r="D1308" s="55"/>
      <c r="E1308" s="55"/>
      <c r="F1308" s="55"/>
      <c r="G1308" s="55"/>
      <c r="H1308" s="33"/>
      <c r="I1308" s="34"/>
      <c r="J1308" s="34"/>
      <c r="K1308" s="34"/>
      <c r="L1308" s="34"/>
    </row>
    <row r="1309" spans="1:12" x14ac:dyDescent="0.5">
      <c r="A1309" s="55"/>
      <c r="B1309" s="55"/>
      <c r="C1309" s="55"/>
      <c r="D1309" s="55"/>
      <c r="E1309" s="55"/>
      <c r="F1309" s="55"/>
      <c r="G1309" s="55"/>
      <c r="H1309" s="33"/>
      <c r="I1309" s="34"/>
      <c r="J1309" s="34"/>
      <c r="K1309" s="34"/>
      <c r="L1309" s="34"/>
    </row>
    <row r="1310" spans="1:12" x14ac:dyDescent="0.5">
      <c r="A1310" s="55"/>
      <c r="B1310" s="55"/>
      <c r="C1310" s="55"/>
      <c r="D1310" s="55"/>
      <c r="E1310" s="55"/>
      <c r="F1310" s="55"/>
      <c r="G1310" s="55"/>
      <c r="H1310" s="33"/>
      <c r="I1310" s="34"/>
      <c r="J1310" s="34"/>
      <c r="K1310" s="34"/>
      <c r="L1310" s="34"/>
    </row>
    <row r="1311" spans="1:12" x14ac:dyDescent="0.5">
      <c r="A1311" s="55"/>
      <c r="B1311" s="55"/>
      <c r="C1311" s="55"/>
      <c r="D1311" s="55"/>
      <c r="E1311" s="55"/>
      <c r="F1311" s="55"/>
      <c r="G1311" s="55"/>
      <c r="H1311" s="33"/>
      <c r="I1311" s="34"/>
      <c r="J1311" s="34"/>
      <c r="K1311" s="34"/>
      <c r="L1311" s="34"/>
    </row>
    <row r="1312" spans="1:12" x14ac:dyDescent="0.5">
      <c r="A1312" s="55"/>
      <c r="B1312" s="55"/>
      <c r="C1312" s="55"/>
      <c r="D1312" s="55"/>
      <c r="E1312" s="55"/>
      <c r="F1312" s="55"/>
      <c r="G1312" s="55"/>
      <c r="H1312" s="33"/>
      <c r="I1312" s="34"/>
      <c r="J1312" s="34"/>
      <c r="K1312" s="34"/>
      <c r="L1312" s="34"/>
    </row>
    <row r="1313" spans="1:12" x14ac:dyDescent="0.5">
      <c r="A1313" s="55"/>
      <c r="B1313" s="55"/>
      <c r="C1313" s="55"/>
      <c r="D1313" s="55"/>
      <c r="E1313" s="55"/>
      <c r="F1313" s="55"/>
      <c r="G1313" s="55"/>
      <c r="H1313" s="33"/>
      <c r="I1313" s="34"/>
      <c r="J1313" s="34"/>
      <c r="K1313" s="34"/>
      <c r="L1313" s="34"/>
    </row>
    <row r="1314" spans="1:12" x14ac:dyDescent="0.5">
      <c r="A1314" s="55"/>
      <c r="B1314" s="55"/>
      <c r="C1314" s="55"/>
      <c r="D1314" s="55"/>
      <c r="E1314" s="55"/>
      <c r="F1314" s="55"/>
      <c r="G1314" s="55"/>
      <c r="H1314" s="33"/>
      <c r="I1314" s="34"/>
      <c r="J1314" s="34"/>
      <c r="K1314" s="34"/>
      <c r="L1314" s="34"/>
    </row>
    <row r="1315" spans="1:12" x14ac:dyDescent="0.5">
      <c r="A1315" s="55"/>
      <c r="B1315" s="55"/>
      <c r="C1315" s="55"/>
      <c r="D1315" s="55"/>
      <c r="E1315" s="55"/>
      <c r="F1315" s="55"/>
      <c r="G1315" s="55"/>
      <c r="H1315" s="33"/>
      <c r="I1315" s="34"/>
      <c r="J1315" s="34"/>
      <c r="K1315" s="34"/>
      <c r="L1315" s="34"/>
    </row>
    <row r="1316" spans="1:12" x14ac:dyDescent="0.5">
      <c r="A1316" s="55"/>
      <c r="B1316" s="55"/>
      <c r="C1316" s="55"/>
      <c r="D1316" s="55"/>
      <c r="E1316" s="55"/>
      <c r="F1316" s="55"/>
      <c r="G1316" s="55"/>
      <c r="H1316" s="33"/>
      <c r="I1316" s="34"/>
      <c r="J1316" s="34"/>
      <c r="K1316" s="34"/>
      <c r="L1316" s="34"/>
    </row>
    <row r="1317" spans="1:12" x14ac:dyDescent="0.5">
      <c r="A1317" s="55"/>
      <c r="B1317" s="55"/>
      <c r="C1317" s="55"/>
      <c r="D1317" s="55"/>
      <c r="E1317" s="55"/>
      <c r="F1317" s="55"/>
      <c r="G1317" s="55"/>
      <c r="H1317" s="33"/>
      <c r="I1317" s="34"/>
      <c r="J1317" s="34"/>
      <c r="K1317" s="34"/>
      <c r="L1317" s="34"/>
    </row>
    <row r="1318" spans="1:12" x14ac:dyDescent="0.5">
      <c r="A1318" s="55"/>
      <c r="B1318" s="55"/>
      <c r="C1318" s="55"/>
      <c r="D1318" s="55"/>
      <c r="E1318" s="55"/>
      <c r="F1318" s="55"/>
      <c r="G1318" s="55"/>
      <c r="H1318" s="33"/>
      <c r="I1318" s="34"/>
      <c r="J1318" s="34"/>
      <c r="K1318" s="34"/>
      <c r="L1318" s="34"/>
    </row>
    <row r="1319" spans="1:12" x14ac:dyDescent="0.5">
      <c r="A1319" s="55"/>
      <c r="B1319" s="55"/>
      <c r="C1319" s="55"/>
      <c r="D1319" s="55"/>
      <c r="E1319" s="55"/>
      <c r="F1319" s="55"/>
      <c r="G1319" s="55"/>
      <c r="H1319" s="33"/>
      <c r="I1319" s="34"/>
      <c r="J1319" s="34"/>
      <c r="K1319" s="34"/>
      <c r="L1319" s="34"/>
    </row>
    <row r="1320" spans="1:12" x14ac:dyDescent="0.5">
      <c r="A1320" s="55"/>
      <c r="B1320" s="55"/>
      <c r="C1320" s="55"/>
      <c r="D1320" s="55"/>
      <c r="E1320" s="55"/>
      <c r="F1320" s="55"/>
      <c r="G1320" s="55"/>
      <c r="H1320" s="33"/>
      <c r="I1320" s="34"/>
      <c r="J1320" s="34"/>
      <c r="K1320" s="34"/>
      <c r="L1320" s="34"/>
    </row>
    <row r="1321" spans="1:12" x14ac:dyDescent="0.5">
      <c r="A1321" s="55"/>
      <c r="B1321" s="55"/>
      <c r="C1321" s="55"/>
      <c r="D1321" s="55"/>
      <c r="E1321" s="55"/>
      <c r="F1321" s="55"/>
      <c r="G1321" s="55"/>
      <c r="H1321" s="33"/>
      <c r="I1321" s="34"/>
      <c r="J1321" s="34"/>
      <c r="K1321" s="34"/>
      <c r="L1321" s="34"/>
    </row>
    <row r="1322" spans="1:12" x14ac:dyDescent="0.5">
      <c r="A1322" s="55"/>
      <c r="B1322" s="55"/>
      <c r="C1322" s="55"/>
      <c r="D1322" s="55"/>
      <c r="E1322" s="55"/>
      <c r="F1322" s="55"/>
      <c r="G1322" s="55"/>
      <c r="H1322" s="33"/>
      <c r="I1322" s="34"/>
      <c r="J1322" s="34"/>
      <c r="K1322" s="34"/>
      <c r="L1322" s="34"/>
    </row>
    <row r="1323" spans="1:12" x14ac:dyDescent="0.5">
      <c r="A1323" s="55"/>
      <c r="B1323" s="55"/>
      <c r="C1323" s="55"/>
      <c r="D1323" s="55"/>
      <c r="E1323" s="55"/>
      <c r="F1323" s="55"/>
      <c r="G1323" s="55"/>
      <c r="H1323" s="33"/>
      <c r="I1323" s="34"/>
      <c r="J1323" s="34"/>
      <c r="K1323" s="34"/>
      <c r="L1323" s="34"/>
    </row>
    <row r="1324" spans="1:12" x14ac:dyDescent="0.5">
      <c r="A1324" s="55"/>
      <c r="B1324" s="55"/>
      <c r="C1324" s="55"/>
      <c r="D1324" s="55"/>
      <c r="E1324" s="55"/>
      <c r="F1324" s="55"/>
      <c r="G1324" s="55"/>
      <c r="H1324" s="33"/>
      <c r="I1324" s="34"/>
      <c r="J1324" s="34"/>
      <c r="K1324" s="34"/>
      <c r="L1324" s="34"/>
    </row>
    <row r="1325" spans="1:12" x14ac:dyDescent="0.5">
      <c r="A1325" s="55"/>
      <c r="B1325" s="55"/>
      <c r="C1325" s="55"/>
      <c r="D1325" s="55"/>
      <c r="E1325" s="55"/>
      <c r="F1325" s="55"/>
      <c r="G1325" s="55"/>
      <c r="H1325" s="33"/>
      <c r="I1325" s="34"/>
      <c r="J1325" s="34"/>
      <c r="K1325" s="34"/>
      <c r="L1325" s="34"/>
    </row>
    <row r="1326" spans="1:12" x14ac:dyDescent="0.5">
      <c r="A1326" s="55"/>
      <c r="B1326" s="55"/>
      <c r="C1326" s="55"/>
      <c r="D1326" s="55"/>
      <c r="E1326" s="55"/>
      <c r="F1326" s="55"/>
      <c r="G1326" s="55"/>
      <c r="H1326" s="33"/>
      <c r="I1326" s="34"/>
      <c r="J1326" s="34"/>
      <c r="K1326" s="34"/>
      <c r="L1326" s="34"/>
    </row>
    <row r="1327" spans="1:12" x14ac:dyDescent="0.5">
      <c r="A1327" s="55"/>
      <c r="B1327" s="55"/>
      <c r="C1327" s="55"/>
      <c r="D1327" s="55"/>
      <c r="E1327" s="55"/>
      <c r="F1327" s="55"/>
      <c r="G1327" s="55"/>
      <c r="H1327" s="33"/>
      <c r="I1327" s="34"/>
      <c r="J1327" s="34"/>
      <c r="K1327" s="34"/>
      <c r="L1327" s="34"/>
    </row>
    <row r="1328" spans="1:12" x14ac:dyDescent="0.5">
      <c r="A1328" s="55"/>
      <c r="B1328" s="55"/>
      <c r="C1328" s="55"/>
      <c r="D1328" s="55"/>
      <c r="E1328" s="55"/>
      <c r="F1328" s="55"/>
      <c r="G1328" s="55"/>
      <c r="H1328" s="33"/>
      <c r="I1328" s="34"/>
      <c r="J1328" s="34"/>
      <c r="K1328" s="34"/>
      <c r="L1328" s="34"/>
    </row>
    <row r="1329" spans="1:12" x14ac:dyDescent="0.5">
      <c r="A1329" s="55"/>
      <c r="B1329" s="55"/>
      <c r="C1329" s="55"/>
      <c r="D1329" s="55"/>
      <c r="E1329" s="55"/>
      <c r="F1329" s="55"/>
      <c r="G1329" s="55"/>
      <c r="H1329" s="33"/>
      <c r="I1329" s="34"/>
      <c r="J1329" s="34"/>
      <c r="K1329" s="34"/>
      <c r="L1329" s="34"/>
    </row>
    <row r="1330" spans="1:12" x14ac:dyDescent="0.5">
      <c r="A1330" s="55"/>
      <c r="B1330" s="55"/>
      <c r="C1330" s="55"/>
      <c r="D1330" s="55"/>
      <c r="E1330" s="55"/>
      <c r="F1330" s="55"/>
      <c r="G1330" s="55"/>
      <c r="H1330" s="33"/>
      <c r="I1330" s="34"/>
      <c r="J1330" s="34"/>
      <c r="K1330" s="34"/>
      <c r="L1330" s="34"/>
    </row>
    <row r="1331" spans="1:12" x14ac:dyDescent="0.5">
      <c r="A1331" s="55"/>
      <c r="B1331" s="55"/>
      <c r="C1331" s="55"/>
      <c r="D1331" s="55"/>
      <c r="E1331" s="55"/>
      <c r="F1331" s="55"/>
      <c r="G1331" s="55"/>
      <c r="H1331" s="33"/>
      <c r="I1331" s="34"/>
      <c r="J1331" s="34"/>
      <c r="K1331" s="34"/>
      <c r="L1331" s="34"/>
    </row>
    <row r="1332" spans="1:12" x14ac:dyDescent="0.5">
      <c r="A1332" s="55"/>
      <c r="B1332" s="55"/>
      <c r="C1332" s="55"/>
      <c r="D1332" s="55"/>
      <c r="E1332" s="55"/>
      <c r="F1332" s="55"/>
      <c r="G1332" s="55"/>
      <c r="H1332" s="33"/>
      <c r="I1332" s="34"/>
      <c r="J1332" s="34"/>
      <c r="K1332" s="34"/>
      <c r="L1332" s="34"/>
    </row>
    <row r="1333" spans="1:12" x14ac:dyDescent="0.5">
      <c r="A1333" s="55"/>
      <c r="B1333" s="55"/>
      <c r="C1333" s="55"/>
      <c r="D1333" s="55"/>
      <c r="E1333" s="55"/>
      <c r="F1333" s="55"/>
      <c r="G1333" s="55"/>
      <c r="H1333" s="33"/>
      <c r="I1333" s="34"/>
      <c r="J1333" s="34"/>
      <c r="K1333" s="34"/>
      <c r="L1333" s="34"/>
    </row>
    <row r="1334" spans="1:12" x14ac:dyDescent="0.5">
      <c r="A1334" s="55"/>
      <c r="B1334" s="55"/>
      <c r="C1334" s="55"/>
      <c r="D1334" s="55"/>
      <c r="E1334" s="55"/>
      <c r="F1334" s="55"/>
      <c r="G1334" s="55"/>
      <c r="H1334" s="33"/>
      <c r="I1334" s="34"/>
      <c r="J1334" s="34"/>
      <c r="K1334" s="34"/>
      <c r="L1334" s="34"/>
    </row>
    <row r="1335" spans="1:12" x14ac:dyDescent="0.5">
      <c r="A1335" s="55"/>
      <c r="B1335" s="55"/>
      <c r="C1335" s="55"/>
      <c r="D1335" s="55"/>
      <c r="E1335" s="55"/>
      <c r="F1335" s="55"/>
      <c r="G1335" s="55"/>
      <c r="H1335" s="33"/>
      <c r="I1335" s="34"/>
      <c r="J1335" s="34"/>
      <c r="K1335" s="34"/>
      <c r="L1335" s="34"/>
    </row>
    <row r="1336" spans="1:12" x14ac:dyDescent="0.5">
      <c r="A1336" s="55"/>
      <c r="B1336" s="55"/>
      <c r="C1336" s="55"/>
      <c r="D1336" s="55"/>
      <c r="E1336" s="55"/>
      <c r="F1336" s="55"/>
      <c r="G1336" s="55"/>
      <c r="H1336" s="33"/>
      <c r="I1336" s="34"/>
      <c r="J1336" s="34"/>
      <c r="K1336" s="34"/>
      <c r="L1336" s="34"/>
    </row>
    <row r="1337" spans="1:12" x14ac:dyDescent="0.5">
      <c r="A1337" s="55"/>
      <c r="B1337" s="55"/>
      <c r="C1337" s="55"/>
      <c r="D1337" s="55"/>
      <c r="E1337" s="55"/>
      <c r="F1337" s="55"/>
      <c r="G1337" s="55"/>
      <c r="H1337" s="33"/>
      <c r="I1337" s="34"/>
      <c r="J1337" s="34"/>
      <c r="K1337" s="34"/>
      <c r="L1337" s="34"/>
    </row>
    <row r="1338" spans="1:12" x14ac:dyDescent="0.5">
      <c r="A1338" s="55"/>
      <c r="B1338" s="55"/>
      <c r="C1338" s="55"/>
      <c r="D1338" s="55"/>
      <c r="E1338" s="55"/>
      <c r="F1338" s="55"/>
      <c r="G1338" s="55"/>
      <c r="H1338" s="33"/>
      <c r="I1338" s="34"/>
      <c r="J1338" s="34"/>
      <c r="K1338" s="34"/>
      <c r="L1338" s="34"/>
    </row>
    <row r="1339" spans="1:12" x14ac:dyDescent="0.5">
      <c r="A1339" s="55"/>
      <c r="B1339" s="55"/>
      <c r="C1339" s="55"/>
      <c r="D1339" s="55"/>
      <c r="E1339" s="55"/>
      <c r="F1339" s="55"/>
      <c r="G1339" s="55"/>
      <c r="H1339" s="33"/>
      <c r="I1339" s="34"/>
      <c r="J1339" s="34"/>
      <c r="K1339" s="34"/>
      <c r="L1339" s="34"/>
    </row>
    <row r="1340" spans="1:12" x14ac:dyDescent="0.5">
      <c r="A1340" s="55"/>
      <c r="B1340" s="55"/>
      <c r="C1340" s="55"/>
      <c r="D1340" s="55"/>
      <c r="E1340" s="55"/>
      <c r="F1340" s="55"/>
      <c r="G1340" s="55"/>
      <c r="H1340" s="33"/>
      <c r="I1340" s="34"/>
      <c r="J1340" s="34"/>
      <c r="K1340" s="34"/>
      <c r="L1340" s="34"/>
    </row>
    <row r="1341" spans="1:12" x14ac:dyDescent="0.5">
      <c r="A1341" s="55"/>
      <c r="B1341" s="55"/>
      <c r="C1341" s="55"/>
      <c r="D1341" s="55"/>
      <c r="E1341" s="55"/>
      <c r="F1341" s="55"/>
      <c r="G1341" s="55"/>
      <c r="H1341" s="33"/>
      <c r="I1341" s="34"/>
      <c r="J1341" s="34"/>
      <c r="K1341" s="34"/>
      <c r="L1341" s="34"/>
    </row>
    <row r="1342" spans="1:12" x14ac:dyDescent="0.5">
      <c r="A1342" s="55"/>
      <c r="B1342" s="55"/>
      <c r="C1342" s="55"/>
      <c r="D1342" s="55"/>
      <c r="E1342" s="55"/>
      <c r="F1342" s="55"/>
      <c r="G1342" s="55"/>
      <c r="H1342" s="33"/>
      <c r="I1342" s="34"/>
      <c r="J1342" s="34"/>
      <c r="K1342" s="34"/>
      <c r="L1342" s="34"/>
    </row>
    <row r="1343" spans="1:12" x14ac:dyDescent="0.5">
      <c r="A1343" s="55"/>
      <c r="B1343" s="55"/>
      <c r="C1343" s="55"/>
      <c r="D1343" s="55"/>
      <c r="E1343" s="55"/>
      <c r="F1343" s="55"/>
      <c r="G1343" s="55"/>
      <c r="H1343" s="33"/>
      <c r="I1343" s="34"/>
      <c r="J1343" s="34"/>
      <c r="K1343" s="34"/>
      <c r="L1343" s="34"/>
    </row>
    <row r="1344" spans="1:12" x14ac:dyDescent="0.5">
      <c r="A1344" s="55"/>
      <c r="B1344" s="55"/>
      <c r="C1344" s="55"/>
      <c r="D1344" s="55"/>
      <c r="E1344" s="55"/>
      <c r="F1344" s="55"/>
      <c r="G1344" s="55"/>
      <c r="H1344" s="33"/>
      <c r="I1344" s="34"/>
      <c r="J1344" s="34"/>
      <c r="K1344" s="34"/>
      <c r="L1344" s="34"/>
    </row>
    <row r="1345" spans="1:12" x14ac:dyDescent="0.5">
      <c r="A1345" s="55"/>
      <c r="B1345" s="55"/>
      <c r="C1345" s="55"/>
      <c r="D1345" s="55"/>
      <c r="E1345" s="55"/>
      <c r="F1345" s="55"/>
      <c r="G1345" s="55"/>
      <c r="H1345" s="33"/>
      <c r="I1345" s="34"/>
      <c r="J1345" s="34"/>
      <c r="K1345" s="34"/>
      <c r="L1345" s="34"/>
    </row>
    <row r="1346" spans="1:12" x14ac:dyDescent="0.5">
      <c r="A1346" s="55"/>
      <c r="B1346" s="55"/>
      <c r="C1346" s="55"/>
      <c r="D1346" s="55"/>
      <c r="E1346" s="55"/>
      <c r="F1346" s="55"/>
      <c r="G1346" s="55"/>
      <c r="H1346" s="33"/>
      <c r="I1346" s="34"/>
      <c r="J1346" s="34"/>
      <c r="K1346" s="34"/>
      <c r="L1346" s="34"/>
    </row>
    <row r="1347" spans="1:12" x14ac:dyDescent="0.5">
      <c r="A1347" s="55"/>
      <c r="B1347" s="55"/>
      <c r="C1347" s="55"/>
      <c r="D1347" s="55"/>
      <c r="E1347" s="55"/>
      <c r="F1347" s="55"/>
      <c r="G1347" s="55"/>
      <c r="H1347" s="33"/>
      <c r="I1347" s="34"/>
      <c r="J1347" s="34"/>
      <c r="K1347" s="34"/>
      <c r="L1347" s="34"/>
    </row>
    <row r="1348" spans="1:12" x14ac:dyDescent="0.5">
      <c r="A1348" s="55"/>
      <c r="B1348" s="55"/>
      <c r="C1348" s="55"/>
      <c r="D1348" s="55"/>
      <c r="E1348" s="55"/>
      <c r="F1348" s="55"/>
      <c r="G1348" s="55"/>
      <c r="H1348" s="33"/>
      <c r="I1348" s="34"/>
      <c r="J1348" s="34"/>
      <c r="K1348" s="34"/>
      <c r="L1348" s="34"/>
    </row>
    <row r="1349" spans="1:12" x14ac:dyDescent="0.5">
      <c r="A1349" s="55"/>
      <c r="B1349" s="55"/>
      <c r="C1349" s="55"/>
      <c r="D1349" s="55"/>
      <c r="E1349" s="55"/>
      <c r="F1349" s="55"/>
      <c r="G1349" s="55"/>
      <c r="H1349" s="33"/>
      <c r="I1349" s="34"/>
      <c r="J1349" s="34"/>
      <c r="K1349" s="34"/>
      <c r="L1349" s="34"/>
    </row>
    <row r="1350" spans="1:12" x14ac:dyDescent="0.5">
      <c r="A1350" s="55"/>
      <c r="B1350" s="55"/>
      <c r="C1350" s="55"/>
      <c r="D1350" s="55"/>
      <c r="E1350" s="55"/>
      <c r="F1350" s="55"/>
      <c r="G1350" s="55"/>
      <c r="H1350" s="33"/>
      <c r="I1350" s="34"/>
      <c r="J1350" s="34"/>
      <c r="K1350" s="34"/>
      <c r="L1350" s="34"/>
    </row>
    <row r="1351" spans="1:12" x14ac:dyDescent="0.5">
      <c r="A1351" s="55"/>
      <c r="B1351" s="55"/>
      <c r="C1351" s="55"/>
      <c r="D1351" s="55"/>
      <c r="E1351" s="55"/>
      <c r="F1351" s="55"/>
      <c r="G1351" s="55"/>
      <c r="H1351" s="33"/>
      <c r="I1351" s="34"/>
      <c r="J1351" s="34"/>
      <c r="K1351" s="34"/>
      <c r="L1351" s="34"/>
    </row>
    <row r="1352" spans="1:12" x14ac:dyDescent="0.5">
      <c r="A1352" s="55"/>
      <c r="B1352" s="55"/>
      <c r="C1352" s="55"/>
      <c r="D1352" s="55"/>
      <c r="E1352" s="55"/>
      <c r="F1352" s="55"/>
      <c r="G1352" s="55"/>
      <c r="H1352" s="33"/>
      <c r="I1352" s="34"/>
      <c r="J1352" s="34"/>
      <c r="K1352" s="34"/>
      <c r="L1352" s="34"/>
    </row>
    <row r="1353" spans="1:12" x14ac:dyDescent="0.5">
      <c r="A1353" s="55"/>
      <c r="B1353" s="55"/>
      <c r="C1353" s="55"/>
      <c r="D1353" s="55"/>
      <c r="E1353" s="55"/>
      <c r="F1353" s="55"/>
      <c r="G1353" s="55"/>
      <c r="H1353" s="33"/>
      <c r="I1353" s="34"/>
      <c r="J1353" s="34"/>
      <c r="K1353" s="34"/>
      <c r="L1353" s="34"/>
    </row>
    <row r="1354" spans="1:12" x14ac:dyDescent="0.5">
      <c r="A1354" s="55"/>
      <c r="B1354" s="55"/>
      <c r="C1354" s="55"/>
      <c r="D1354" s="55"/>
      <c r="E1354" s="55"/>
      <c r="F1354" s="55"/>
      <c r="G1354" s="55"/>
      <c r="H1354" s="33"/>
      <c r="I1354" s="34"/>
      <c r="J1354" s="34"/>
      <c r="K1354" s="34"/>
      <c r="L1354" s="34"/>
    </row>
    <row r="1355" spans="1:12" x14ac:dyDescent="0.5">
      <c r="A1355" s="55"/>
      <c r="B1355" s="55"/>
      <c r="C1355" s="55"/>
      <c r="D1355" s="55"/>
      <c r="E1355" s="55"/>
      <c r="F1355" s="55"/>
      <c r="G1355" s="55"/>
      <c r="H1355" s="33"/>
      <c r="I1355" s="34"/>
      <c r="J1355" s="34"/>
      <c r="K1355" s="34"/>
      <c r="L1355" s="34"/>
    </row>
    <row r="1356" spans="1:12" x14ac:dyDescent="0.5">
      <c r="A1356" s="55"/>
      <c r="B1356" s="55"/>
      <c r="C1356" s="55"/>
      <c r="D1356" s="55"/>
      <c r="E1356" s="55"/>
      <c r="F1356" s="55"/>
      <c r="G1356" s="55"/>
      <c r="H1356" s="33"/>
      <c r="I1356" s="34"/>
      <c r="J1356" s="34"/>
      <c r="K1356" s="34"/>
      <c r="L1356" s="34"/>
    </row>
    <row r="1357" spans="1:12" x14ac:dyDescent="0.5">
      <c r="A1357" s="55"/>
      <c r="B1357" s="55"/>
      <c r="C1357" s="55"/>
      <c r="D1357" s="55"/>
      <c r="E1357" s="55"/>
      <c r="F1357" s="55"/>
      <c r="G1357" s="55"/>
      <c r="H1357" s="33"/>
      <c r="I1357" s="34"/>
      <c r="J1357" s="34"/>
      <c r="K1357" s="34"/>
      <c r="L1357" s="34"/>
    </row>
    <row r="1358" spans="1:12" x14ac:dyDescent="0.5">
      <c r="A1358" s="55"/>
      <c r="B1358" s="55"/>
      <c r="C1358" s="55"/>
      <c r="D1358" s="55"/>
      <c r="E1358" s="55"/>
      <c r="F1358" s="55"/>
      <c r="G1358" s="55"/>
      <c r="H1358" s="33"/>
      <c r="I1358" s="34"/>
      <c r="J1358" s="34"/>
      <c r="K1358" s="34"/>
      <c r="L1358" s="34"/>
    </row>
    <row r="1359" spans="1:12" x14ac:dyDescent="0.5">
      <c r="A1359" s="55"/>
      <c r="B1359" s="55"/>
      <c r="C1359" s="55"/>
      <c r="D1359" s="55"/>
      <c r="E1359" s="55"/>
      <c r="F1359" s="55"/>
      <c r="G1359" s="55"/>
      <c r="H1359" s="33"/>
      <c r="I1359" s="34"/>
      <c r="J1359" s="34"/>
      <c r="K1359" s="34"/>
      <c r="L1359" s="34"/>
    </row>
    <row r="1360" spans="1:12" x14ac:dyDescent="0.5">
      <c r="A1360" s="55"/>
      <c r="B1360" s="55"/>
      <c r="C1360" s="55"/>
      <c r="D1360" s="55"/>
      <c r="E1360" s="55"/>
      <c r="F1360" s="55"/>
      <c r="G1360" s="55"/>
      <c r="H1360" s="33"/>
      <c r="I1360" s="34"/>
      <c r="J1360" s="34"/>
      <c r="K1360" s="34"/>
      <c r="L1360" s="34"/>
    </row>
    <row r="1361" spans="1:12" x14ac:dyDescent="0.5">
      <c r="A1361" s="55"/>
      <c r="B1361" s="55"/>
      <c r="C1361" s="55"/>
      <c r="D1361" s="55"/>
      <c r="E1361" s="55"/>
      <c r="F1361" s="55"/>
      <c r="G1361" s="55"/>
      <c r="H1361" s="33"/>
      <c r="I1361" s="34"/>
      <c r="J1361" s="34"/>
      <c r="K1361" s="34"/>
      <c r="L1361" s="34"/>
    </row>
    <row r="1362" spans="1:12" x14ac:dyDescent="0.5">
      <c r="A1362" s="55"/>
      <c r="B1362" s="55"/>
      <c r="C1362" s="55"/>
      <c r="D1362" s="55"/>
      <c r="E1362" s="55"/>
      <c r="F1362" s="55"/>
      <c r="G1362" s="55"/>
      <c r="H1362" s="33"/>
      <c r="I1362" s="34"/>
      <c r="J1362" s="34"/>
      <c r="K1362" s="34"/>
      <c r="L1362" s="34"/>
    </row>
    <row r="1363" spans="1:12" x14ac:dyDescent="0.5">
      <c r="A1363" s="55"/>
      <c r="B1363" s="55"/>
      <c r="C1363" s="55"/>
      <c r="D1363" s="55"/>
      <c r="E1363" s="55"/>
      <c r="F1363" s="55"/>
      <c r="G1363" s="55"/>
      <c r="H1363" s="33"/>
      <c r="I1363" s="34"/>
      <c r="J1363" s="34"/>
      <c r="K1363" s="34"/>
      <c r="L1363" s="34"/>
    </row>
    <row r="1364" spans="1:12" x14ac:dyDescent="0.5">
      <c r="A1364" s="55"/>
      <c r="B1364" s="55"/>
      <c r="C1364" s="55"/>
      <c r="D1364" s="55"/>
      <c r="E1364" s="55"/>
      <c r="F1364" s="55"/>
      <c r="G1364" s="55"/>
      <c r="H1364" s="33"/>
      <c r="I1364" s="34"/>
      <c r="J1364" s="34"/>
      <c r="K1364" s="34"/>
      <c r="L1364" s="34"/>
    </row>
    <row r="1365" spans="1:12" x14ac:dyDescent="0.5">
      <c r="A1365" s="55"/>
      <c r="B1365" s="55"/>
      <c r="C1365" s="55"/>
      <c r="D1365" s="55"/>
      <c r="E1365" s="55"/>
      <c r="F1365" s="55"/>
      <c r="G1365" s="55"/>
      <c r="H1365" s="33"/>
      <c r="I1365" s="34"/>
      <c r="J1365" s="34"/>
      <c r="K1365" s="34"/>
      <c r="L1365" s="34"/>
    </row>
    <row r="1366" spans="1:12" x14ac:dyDescent="0.5">
      <c r="A1366" s="55"/>
      <c r="B1366" s="55"/>
      <c r="C1366" s="55"/>
      <c r="D1366" s="55"/>
      <c r="E1366" s="55"/>
      <c r="F1366" s="55"/>
      <c r="G1366" s="55"/>
      <c r="H1366" s="33"/>
      <c r="I1366" s="34"/>
      <c r="J1366" s="34"/>
      <c r="K1366" s="34"/>
      <c r="L1366" s="34"/>
    </row>
    <row r="1367" spans="1:12" x14ac:dyDescent="0.5">
      <c r="A1367" s="55"/>
      <c r="B1367" s="55"/>
      <c r="C1367" s="55"/>
      <c r="D1367" s="55"/>
      <c r="E1367" s="55"/>
      <c r="F1367" s="55"/>
      <c r="G1367" s="55"/>
      <c r="H1367" s="33"/>
      <c r="I1367" s="34"/>
      <c r="J1367" s="34"/>
      <c r="K1367" s="34"/>
      <c r="L1367" s="34"/>
    </row>
    <row r="1368" spans="1:12" x14ac:dyDescent="0.5">
      <c r="A1368" s="55"/>
      <c r="B1368" s="55"/>
      <c r="C1368" s="55"/>
      <c r="D1368" s="55"/>
      <c r="E1368" s="55"/>
      <c r="F1368" s="55"/>
      <c r="G1368" s="55"/>
      <c r="H1368" s="33"/>
      <c r="I1368" s="34"/>
      <c r="J1368" s="34"/>
      <c r="K1368" s="34"/>
      <c r="L1368" s="34"/>
    </row>
    <row r="1369" spans="1:12" x14ac:dyDescent="0.5">
      <c r="A1369" s="55"/>
      <c r="B1369" s="55"/>
      <c r="C1369" s="55"/>
      <c r="D1369" s="55"/>
      <c r="E1369" s="55"/>
      <c r="F1369" s="55"/>
      <c r="G1369" s="55"/>
      <c r="H1369" s="33"/>
      <c r="I1369" s="34"/>
      <c r="J1369" s="34"/>
      <c r="K1369" s="34"/>
      <c r="L1369" s="34"/>
    </row>
    <row r="1370" spans="1:12" x14ac:dyDescent="0.5">
      <c r="A1370" s="55"/>
      <c r="B1370" s="55"/>
      <c r="C1370" s="55"/>
      <c r="D1370" s="55"/>
      <c r="E1370" s="55"/>
      <c r="F1370" s="55"/>
      <c r="G1370" s="55"/>
      <c r="H1370" s="33"/>
      <c r="I1370" s="34"/>
      <c r="J1370" s="34"/>
      <c r="K1370" s="34"/>
      <c r="L1370" s="34"/>
    </row>
    <row r="1371" spans="1:12" x14ac:dyDescent="0.5">
      <c r="A1371" s="55"/>
      <c r="B1371" s="55"/>
      <c r="C1371" s="55"/>
      <c r="D1371" s="55"/>
      <c r="E1371" s="55"/>
      <c r="F1371" s="55"/>
      <c r="G1371" s="55"/>
      <c r="H1371" s="33"/>
      <c r="I1371" s="34"/>
      <c r="J1371" s="34"/>
      <c r="K1371" s="34"/>
      <c r="L1371" s="34"/>
    </row>
    <row r="1372" spans="1:12" x14ac:dyDescent="0.5">
      <c r="A1372" s="55"/>
      <c r="B1372" s="55"/>
      <c r="C1372" s="55"/>
      <c r="D1372" s="55"/>
      <c r="E1372" s="55"/>
      <c r="F1372" s="55"/>
      <c r="G1372" s="55"/>
      <c r="H1372" s="33"/>
      <c r="I1372" s="34"/>
      <c r="J1372" s="34"/>
      <c r="K1372" s="34"/>
      <c r="L1372" s="34"/>
    </row>
    <row r="1373" spans="1:12" x14ac:dyDescent="0.5">
      <c r="A1373" s="55"/>
      <c r="B1373" s="55"/>
      <c r="C1373" s="55"/>
      <c r="D1373" s="55"/>
      <c r="E1373" s="55"/>
      <c r="F1373" s="55"/>
      <c r="G1373" s="55"/>
      <c r="H1373" s="33"/>
      <c r="I1373" s="34"/>
      <c r="J1373" s="34"/>
      <c r="K1373" s="34"/>
      <c r="L1373" s="34"/>
    </row>
    <row r="1374" spans="1:12" x14ac:dyDescent="0.5">
      <c r="A1374" s="55"/>
      <c r="B1374" s="55"/>
      <c r="C1374" s="55"/>
      <c r="D1374" s="55"/>
      <c r="E1374" s="55"/>
      <c r="F1374" s="55"/>
      <c r="G1374" s="55"/>
      <c r="H1374" s="33"/>
      <c r="I1374" s="34"/>
      <c r="J1374" s="34"/>
      <c r="K1374" s="34"/>
      <c r="L1374" s="34"/>
    </row>
    <row r="1375" spans="1:12" x14ac:dyDescent="0.5">
      <c r="A1375" s="55"/>
      <c r="B1375" s="55"/>
      <c r="C1375" s="55"/>
      <c r="D1375" s="55"/>
      <c r="E1375" s="55"/>
      <c r="F1375" s="55"/>
      <c r="G1375" s="55"/>
      <c r="H1375" s="33"/>
      <c r="I1375" s="34"/>
      <c r="J1375" s="34"/>
      <c r="K1375" s="34"/>
      <c r="L1375" s="34"/>
    </row>
    <row r="1376" spans="1:12" x14ac:dyDescent="0.5">
      <c r="A1376" s="55"/>
      <c r="B1376" s="55"/>
      <c r="C1376" s="55"/>
      <c r="D1376" s="55"/>
      <c r="E1376" s="55"/>
      <c r="F1376" s="55"/>
      <c r="G1376" s="55"/>
      <c r="H1376" s="33"/>
      <c r="I1376" s="34"/>
      <c r="J1376" s="34"/>
      <c r="K1376" s="34"/>
      <c r="L1376" s="34"/>
    </row>
    <row r="1377" spans="1:12" x14ac:dyDescent="0.5">
      <c r="A1377" s="55"/>
      <c r="B1377" s="55"/>
      <c r="C1377" s="55"/>
      <c r="D1377" s="55"/>
      <c r="E1377" s="55"/>
      <c r="F1377" s="55"/>
      <c r="G1377" s="55"/>
      <c r="H1377" s="33"/>
      <c r="I1377" s="34"/>
      <c r="J1377" s="34"/>
      <c r="K1377" s="34"/>
      <c r="L1377" s="34"/>
    </row>
    <row r="1378" spans="1:12" x14ac:dyDescent="0.5">
      <c r="A1378" s="55"/>
      <c r="B1378" s="55"/>
      <c r="C1378" s="55"/>
      <c r="D1378" s="55"/>
      <c r="E1378" s="55"/>
      <c r="F1378" s="55"/>
      <c r="G1378" s="55"/>
      <c r="H1378" s="33"/>
      <c r="I1378" s="34"/>
      <c r="J1378" s="34"/>
      <c r="K1378" s="34"/>
      <c r="L1378" s="34"/>
    </row>
    <row r="1379" spans="1:12" x14ac:dyDescent="0.5">
      <c r="A1379" s="55"/>
      <c r="B1379" s="55"/>
      <c r="C1379" s="55"/>
      <c r="D1379" s="55"/>
      <c r="E1379" s="55"/>
      <c r="F1379" s="55"/>
      <c r="G1379" s="55"/>
      <c r="H1379" s="33"/>
      <c r="I1379" s="34"/>
      <c r="J1379" s="34"/>
      <c r="K1379" s="34"/>
      <c r="L1379" s="34"/>
    </row>
    <row r="1380" spans="1:12" x14ac:dyDescent="0.5">
      <c r="A1380" s="55"/>
      <c r="B1380" s="55"/>
      <c r="C1380" s="55"/>
      <c r="D1380" s="55"/>
      <c r="E1380" s="55"/>
      <c r="F1380" s="55"/>
      <c r="G1380" s="55"/>
      <c r="H1380" s="33"/>
      <c r="I1380" s="34"/>
      <c r="J1380" s="34"/>
      <c r="K1380" s="34"/>
      <c r="L1380" s="34"/>
    </row>
    <row r="1381" spans="1:12" x14ac:dyDescent="0.5">
      <c r="A1381" s="55"/>
      <c r="B1381" s="55"/>
      <c r="C1381" s="55"/>
      <c r="D1381" s="55"/>
      <c r="E1381" s="55"/>
      <c r="F1381" s="55"/>
      <c r="G1381" s="55"/>
      <c r="H1381" s="33"/>
      <c r="I1381" s="34"/>
      <c r="J1381" s="34"/>
      <c r="K1381" s="34"/>
      <c r="L1381" s="34"/>
    </row>
    <row r="1382" spans="1:12" x14ac:dyDescent="0.5">
      <c r="A1382" s="55"/>
      <c r="B1382" s="55"/>
      <c r="C1382" s="55"/>
      <c r="D1382" s="55"/>
      <c r="E1382" s="55"/>
      <c r="F1382" s="55"/>
      <c r="G1382" s="55"/>
      <c r="H1382" s="33"/>
      <c r="I1382" s="34"/>
      <c r="J1382" s="34"/>
      <c r="K1382" s="34"/>
      <c r="L1382" s="34"/>
    </row>
    <row r="1383" spans="1:12" x14ac:dyDescent="0.5">
      <c r="A1383" s="55"/>
      <c r="B1383" s="55"/>
      <c r="C1383" s="55"/>
      <c r="D1383" s="55"/>
      <c r="E1383" s="55"/>
      <c r="F1383" s="55"/>
      <c r="G1383" s="55"/>
      <c r="H1383" s="33"/>
      <c r="I1383" s="34"/>
      <c r="J1383" s="34"/>
      <c r="K1383" s="34"/>
      <c r="L1383" s="34"/>
    </row>
    <row r="1384" spans="1:12" x14ac:dyDescent="0.5">
      <c r="A1384" s="55"/>
      <c r="B1384" s="55"/>
      <c r="C1384" s="55"/>
      <c r="D1384" s="55"/>
      <c r="E1384" s="55"/>
      <c r="F1384" s="55"/>
      <c r="G1384" s="55"/>
      <c r="H1384" s="33"/>
      <c r="I1384" s="34"/>
      <c r="J1384" s="34"/>
      <c r="K1384" s="34"/>
      <c r="L1384" s="34"/>
    </row>
    <row r="1385" spans="1:12" x14ac:dyDescent="0.5">
      <c r="A1385" s="55"/>
      <c r="B1385" s="55"/>
      <c r="C1385" s="55"/>
      <c r="D1385" s="55"/>
      <c r="E1385" s="55"/>
      <c r="F1385" s="55"/>
      <c r="G1385" s="55"/>
      <c r="H1385" s="33"/>
      <c r="I1385" s="34"/>
      <c r="J1385" s="34"/>
      <c r="K1385" s="34"/>
      <c r="L1385" s="34"/>
    </row>
    <row r="1386" spans="1:12" x14ac:dyDescent="0.5">
      <c r="A1386" s="55"/>
      <c r="B1386" s="55"/>
      <c r="C1386" s="55"/>
      <c r="D1386" s="55"/>
      <c r="E1386" s="55"/>
      <c r="F1386" s="55"/>
      <c r="G1386" s="55"/>
      <c r="H1386" s="33"/>
      <c r="I1386" s="34"/>
      <c r="J1386" s="34"/>
      <c r="K1386" s="34"/>
      <c r="L1386" s="34"/>
    </row>
    <row r="1387" spans="1:12" x14ac:dyDescent="0.5">
      <c r="A1387" s="55"/>
      <c r="B1387" s="55"/>
      <c r="C1387" s="55"/>
      <c r="D1387" s="55"/>
      <c r="E1387" s="55"/>
      <c r="F1387" s="55"/>
      <c r="G1387" s="55"/>
      <c r="H1387" s="33"/>
      <c r="I1387" s="34"/>
      <c r="J1387" s="34"/>
      <c r="K1387" s="34"/>
      <c r="L1387" s="34"/>
    </row>
    <row r="1388" spans="1:12" x14ac:dyDescent="0.5">
      <c r="A1388" s="55"/>
      <c r="B1388" s="55"/>
      <c r="C1388" s="55"/>
      <c r="D1388" s="55"/>
      <c r="E1388" s="55"/>
      <c r="F1388" s="55"/>
      <c r="G1388" s="55"/>
      <c r="H1388" s="33"/>
      <c r="I1388" s="34"/>
      <c r="J1388" s="34"/>
      <c r="K1388" s="34"/>
      <c r="L1388" s="34"/>
    </row>
    <row r="1389" spans="1:12" x14ac:dyDescent="0.5">
      <c r="A1389" s="55"/>
      <c r="B1389" s="55"/>
      <c r="C1389" s="55"/>
      <c r="D1389" s="55"/>
      <c r="E1389" s="55"/>
      <c r="F1389" s="55"/>
      <c r="G1389" s="55"/>
      <c r="H1389" s="33"/>
      <c r="I1389" s="34"/>
      <c r="J1389" s="34"/>
      <c r="K1389" s="34"/>
      <c r="L1389" s="34"/>
    </row>
    <row r="1390" spans="1:12" x14ac:dyDescent="0.5">
      <c r="A1390" s="55"/>
      <c r="B1390" s="55"/>
      <c r="C1390" s="55"/>
      <c r="D1390" s="55"/>
      <c r="E1390" s="55"/>
      <c r="F1390" s="55"/>
      <c r="G1390" s="55"/>
      <c r="H1390" s="33"/>
      <c r="I1390" s="34"/>
      <c r="J1390" s="34"/>
      <c r="K1390" s="34"/>
      <c r="L1390" s="34"/>
    </row>
    <row r="1391" spans="1:12" x14ac:dyDescent="0.5">
      <c r="A1391" s="55"/>
      <c r="B1391" s="55"/>
      <c r="C1391" s="55"/>
      <c r="D1391" s="55"/>
      <c r="E1391" s="55"/>
      <c r="F1391" s="55"/>
      <c r="G1391" s="55"/>
      <c r="H1391" s="33"/>
      <c r="I1391" s="34"/>
      <c r="J1391" s="34"/>
      <c r="K1391" s="34"/>
      <c r="L1391" s="34"/>
    </row>
    <row r="1392" spans="1:12" x14ac:dyDescent="0.5">
      <c r="A1392" s="55"/>
      <c r="B1392" s="55"/>
      <c r="C1392" s="55"/>
      <c r="D1392" s="55"/>
      <c r="E1392" s="55"/>
      <c r="F1392" s="55"/>
      <c r="G1392" s="55"/>
      <c r="H1392" s="33"/>
      <c r="I1392" s="34"/>
      <c r="J1392" s="34"/>
      <c r="K1392" s="34"/>
      <c r="L1392" s="34"/>
    </row>
    <row r="1393" spans="1:12" x14ac:dyDescent="0.5">
      <c r="A1393" s="55"/>
      <c r="B1393" s="55"/>
      <c r="C1393" s="55"/>
      <c r="D1393" s="55"/>
      <c r="E1393" s="55"/>
      <c r="F1393" s="55"/>
      <c r="G1393" s="55"/>
      <c r="H1393" s="33"/>
      <c r="I1393" s="34"/>
      <c r="J1393" s="34"/>
      <c r="K1393" s="34"/>
      <c r="L1393" s="34"/>
    </row>
    <row r="1394" spans="1:12" x14ac:dyDescent="0.5">
      <c r="A1394" s="55"/>
      <c r="B1394" s="55"/>
      <c r="C1394" s="55"/>
      <c r="D1394" s="55"/>
      <c r="E1394" s="55"/>
      <c r="F1394" s="55"/>
      <c r="G1394" s="55"/>
      <c r="H1394" s="33"/>
      <c r="I1394" s="34"/>
      <c r="J1394" s="34"/>
      <c r="K1394" s="34"/>
      <c r="L1394" s="34"/>
    </row>
    <row r="1395" spans="1:12" x14ac:dyDescent="0.5">
      <c r="A1395" s="55"/>
      <c r="B1395" s="55"/>
      <c r="C1395" s="55"/>
      <c r="D1395" s="55"/>
      <c r="E1395" s="55"/>
      <c r="F1395" s="55"/>
      <c r="G1395" s="55"/>
      <c r="H1395" s="33"/>
      <c r="I1395" s="34"/>
      <c r="J1395" s="34"/>
      <c r="K1395" s="34"/>
      <c r="L1395" s="34"/>
    </row>
    <row r="1396" spans="1:12" x14ac:dyDescent="0.5">
      <c r="A1396" s="55"/>
      <c r="B1396" s="55"/>
      <c r="C1396" s="55"/>
      <c r="D1396" s="55"/>
      <c r="E1396" s="55"/>
      <c r="F1396" s="55"/>
      <c r="G1396" s="55"/>
      <c r="H1396" s="33"/>
      <c r="I1396" s="34"/>
      <c r="J1396" s="34"/>
      <c r="K1396" s="34"/>
      <c r="L1396" s="34"/>
    </row>
    <row r="1397" spans="1:12" x14ac:dyDescent="0.5">
      <c r="A1397" s="55"/>
      <c r="B1397" s="55"/>
      <c r="C1397" s="55"/>
      <c r="D1397" s="55"/>
      <c r="E1397" s="55"/>
      <c r="F1397" s="55"/>
      <c r="G1397" s="55"/>
      <c r="H1397" s="33"/>
      <c r="I1397" s="34"/>
      <c r="J1397" s="34"/>
      <c r="K1397" s="34"/>
      <c r="L1397" s="34"/>
    </row>
    <row r="1398" spans="1:12" x14ac:dyDescent="0.5">
      <c r="A1398" s="55"/>
      <c r="B1398" s="55"/>
      <c r="C1398" s="55"/>
      <c r="D1398" s="55"/>
      <c r="E1398" s="55"/>
      <c r="F1398" s="55"/>
      <c r="G1398" s="55"/>
      <c r="H1398" s="33"/>
      <c r="I1398" s="34"/>
      <c r="J1398" s="34"/>
      <c r="K1398" s="34"/>
      <c r="L1398" s="34"/>
    </row>
    <row r="1399" spans="1:12" x14ac:dyDescent="0.5">
      <c r="A1399" s="55"/>
      <c r="B1399" s="55"/>
      <c r="C1399" s="55"/>
      <c r="D1399" s="55"/>
      <c r="E1399" s="55"/>
      <c r="F1399" s="55"/>
      <c r="G1399" s="55"/>
      <c r="H1399" s="33"/>
      <c r="I1399" s="34"/>
      <c r="J1399" s="34"/>
      <c r="K1399" s="34"/>
      <c r="L1399" s="34"/>
    </row>
    <row r="1400" spans="1:12" x14ac:dyDescent="0.5">
      <c r="A1400" s="55"/>
      <c r="B1400" s="55"/>
      <c r="C1400" s="55"/>
      <c r="D1400" s="55"/>
      <c r="E1400" s="55"/>
      <c r="F1400" s="55"/>
      <c r="G1400" s="55"/>
      <c r="H1400" s="33"/>
      <c r="I1400" s="34"/>
      <c r="J1400" s="34"/>
      <c r="K1400" s="34"/>
      <c r="L1400" s="34"/>
    </row>
    <row r="1401" spans="1:12" x14ac:dyDescent="0.5">
      <c r="A1401" s="55"/>
      <c r="B1401" s="55"/>
      <c r="C1401" s="55"/>
      <c r="D1401" s="55"/>
      <c r="E1401" s="55"/>
      <c r="F1401" s="55"/>
      <c r="G1401" s="55"/>
      <c r="H1401" s="33"/>
      <c r="I1401" s="34"/>
      <c r="J1401" s="34"/>
      <c r="K1401" s="34"/>
      <c r="L1401" s="34"/>
    </row>
    <row r="1402" spans="1:12" x14ac:dyDescent="0.5">
      <c r="A1402" s="55"/>
      <c r="B1402" s="55"/>
      <c r="C1402" s="55"/>
      <c r="D1402" s="55"/>
      <c r="E1402" s="55"/>
      <c r="F1402" s="55"/>
      <c r="G1402" s="55"/>
      <c r="H1402" s="33"/>
      <c r="I1402" s="34"/>
      <c r="J1402" s="34"/>
      <c r="K1402" s="34"/>
      <c r="L1402" s="34"/>
    </row>
    <row r="1403" spans="1:12" x14ac:dyDescent="0.5">
      <c r="A1403" s="55"/>
      <c r="B1403" s="55"/>
      <c r="C1403" s="55"/>
      <c r="D1403" s="55"/>
      <c r="E1403" s="55"/>
      <c r="F1403" s="55"/>
      <c r="G1403" s="55"/>
      <c r="H1403" s="33"/>
      <c r="I1403" s="34"/>
      <c r="J1403" s="34"/>
      <c r="K1403" s="34"/>
      <c r="L1403" s="34"/>
    </row>
    <row r="1404" spans="1:12" x14ac:dyDescent="0.5">
      <c r="A1404" s="55"/>
      <c r="B1404" s="55"/>
      <c r="C1404" s="55"/>
      <c r="D1404" s="55"/>
      <c r="E1404" s="55"/>
      <c r="F1404" s="55"/>
      <c r="G1404" s="55"/>
      <c r="H1404" s="33"/>
      <c r="I1404" s="34"/>
      <c r="J1404" s="34"/>
      <c r="K1404" s="34"/>
      <c r="L1404" s="34"/>
    </row>
    <row r="1405" spans="1:12" x14ac:dyDescent="0.5">
      <c r="A1405" s="55"/>
      <c r="B1405" s="55"/>
      <c r="C1405" s="55"/>
      <c r="D1405" s="55"/>
      <c r="E1405" s="55"/>
      <c r="F1405" s="55"/>
      <c r="G1405" s="55"/>
      <c r="H1405" s="33"/>
      <c r="I1405" s="34"/>
      <c r="J1405" s="34"/>
      <c r="K1405" s="34"/>
      <c r="L1405" s="34"/>
    </row>
    <row r="1406" spans="1:12" x14ac:dyDescent="0.5">
      <c r="A1406" s="55"/>
      <c r="B1406" s="55"/>
      <c r="C1406" s="55"/>
      <c r="D1406" s="55"/>
      <c r="E1406" s="55"/>
      <c r="F1406" s="55"/>
      <c r="G1406" s="55"/>
      <c r="H1406" s="33"/>
      <c r="I1406" s="34"/>
      <c r="J1406" s="34"/>
      <c r="K1406" s="34"/>
      <c r="L1406" s="34"/>
    </row>
    <row r="1407" spans="1:12" x14ac:dyDescent="0.5">
      <c r="A1407" s="55"/>
      <c r="B1407" s="55"/>
      <c r="C1407" s="55"/>
      <c r="D1407" s="55"/>
      <c r="E1407" s="55"/>
      <c r="F1407" s="55"/>
      <c r="G1407" s="55"/>
      <c r="H1407" s="33"/>
      <c r="I1407" s="34"/>
      <c r="J1407" s="34"/>
      <c r="K1407" s="34"/>
      <c r="L1407" s="34"/>
    </row>
    <row r="1408" spans="1:12" x14ac:dyDescent="0.5">
      <c r="A1408" s="55"/>
      <c r="B1408" s="55"/>
      <c r="C1408" s="55"/>
      <c r="D1408" s="55"/>
      <c r="E1408" s="55"/>
      <c r="F1408" s="55"/>
      <c r="G1408" s="55"/>
      <c r="H1408" s="33"/>
      <c r="I1408" s="34"/>
      <c r="J1408" s="34"/>
      <c r="K1408" s="34"/>
      <c r="L1408" s="34"/>
    </row>
    <row r="1409" spans="1:12" x14ac:dyDescent="0.5">
      <c r="A1409" s="55"/>
      <c r="B1409" s="55"/>
      <c r="C1409" s="55"/>
      <c r="D1409" s="55"/>
      <c r="E1409" s="55"/>
      <c r="F1409" s="55"/>
      <c r="G1409" s="55"/>
      <c r="H1409" s="33"/>
      <c r="I1409" s="34"/>
      <c r="J1409" s="34"/>
      <c r="K1409" s="34"/>
      <c r="L1409" s="34"/>
    </row>
    <row r="1410" spans="1:12" x14ac:dyDescent="0.5">
      <c r="A1410" s="55"/>
      <c r="B1410" s="55"/>
      <c r="C1410" s="55"/>
      <c r="D1410" s="55"/>
      <c r="E1410" s="55"/>
      <c r="F1410" s="55"/>
      <c r="G1410" s="55"/>
      <c r="H1410" s="33"/>
      <c r="I1410" s="34"/>
      <c r="J1410" s="34"/>
      <c r="K1410" s="34"/>
      <c r="L1410" s="34"/>
    </row>
    <row r="1411" spans="1:12" x14ac:dyDescent="0.5">
      <c r="A1411" s="55"/>
      <c r="B1411" s="55"/>
      <c r="C1411" s="55"/>
      <c r="D1411" s="55"/>
      <c r="E1411" s="55"/>
      <c r="F1411" s="55"/>
      <c r="G1411" s="55"/>
      <c r="H1411" s="33"/>
      <c r="I1411" s="34"/>
      <c r="J1411" s="34"/>
      <c r="K1411" s="34"/>
      <c r="L1411" s="34"/>
    </row>
    <row r="1412" spans="1:12" x14ac:dyDescent="0.5">
      <c r="A1412" s="55"/>
      <c r="B1412" s="55"/>
      <c r="C1412" s="55"/>
      <c r="D1412" s="55"/>
      <c r="E1412" s="55"/>
      <c r="F1412" s="55"/>
      <c r="G1412" s="55"/>
      <c r="H1412" s="33"/>
      <c r="I1412" s="34"/>
      <c r="J1412" s="34"/>
      <c r="K1412" s="34"/>
      <c r="L1412" s="34"/>
    </row>
    <row r="1413" spans="1:12" x14ac:dyDescent="0.5">
      <c r="A1413" s="55"/>
      <c r="B1413" s="55"/>
      <c r="C1413" s="55"/>
      <c r="D1413" s="55"/>
      <c r="E1413" s="55"/>
      <c r="F1413" s="55"/>
      <c r="G1413" s="55"/>
      <c r="H1413" s="33"/>
      <c r="I1413" s="34"/>
      <c r="J1413" s="34"/>
      <c r="K1413" s="34"/>
      <c r="L1413" s="34"/>
    </row>
    <row r="1414" spans="1:12" x14ac:dyDescent="0.5">
      <c r="A1414" s="55"/>
      <c r="B1414" s="55"/>
      <c r="C1414" s="55"/>
      <c r="D1414" s="55"/>
      <c r="E1414" s="55"/>
      <c r="F1414" s="55"/>
      <c r="G1414" s="55"/>
      <c r="H1414" s="33"/>
      <c r="I1414" s="34"/>
      <c r="J1414" s="34"/>
      <c r="K1414" s="34"/>
      <c r="L1414" s="34"/>
    </row>
    <row r="1415" spans="1:12" x14ac:dyDescent="0.5">
      <c r="A1415" s="55"/>
      <c r="B1415" s="55"/>
      <c r="C1415" s="55"/>
      <c r="D1415" s="55"/>
      <c r="E1415" s="55"/>
      <c r="F1415" s="55"/>
      <c r="G1415" s="55"/>
      <c r="H1415" s="33"/>
      <c r="I1415" s="34"/>
      <c r="J1415" s="34"/>
      <c r="K1415" s="34"/>
      <c r="L1415" s="34"/>
    </row>
    <row r="1416" spans="1:12" x14ac:dyDescent="0.5">
      <c r="A1416" s="55"/>
      <c r="B1416" s="55"/>
      <c r="C1416" s="55"/>
      <c r="D1416" s="55"/>
      <c r="E1416" s="55"/>
      <c r="F1416" s="55"/>
      <c r="G1416" s="55"/>
      <c r="H1416" s="33"/>
      <c r="I1416" s="34"/>
      <c r="J1416" s="34"/>
      <c r="K1416" s="34"/>
      <c r="L1416" s="34"/>
    </row>
    <row r="1417" spans="1:12" x14ac:dyDescent="0.5">
      <c r="A1417" s="55"/>
      <c r="B1417" s="55"/>
      <c r="C1417" s="55"/>
      <c r="D1417" s="55"/>
      <c r="E1417" s="55"/>
      <c r="F1417" s="55"/>
      <c r="G1417" s="55"/>
      <c r="H1417" s="33"/>
      <c r="I1417" s="34"/>
      <c r="J1417" s="34"/>
      <c r="K1417" s="34"/>
      <c r="L1417" s="34"/>
    </row>
    <row r="1418" spans="1:12" x14ac:dyDescent="0.5">
      <c r="A1418" s="55"/>
      <c r="B1418" s="55"/>
      <c r="C1418" s="55"/>
      <c r="D1418" s="55"/>
      <c r="E1418" s="55"/>
      <c r="F1418" s="55"/>
      <c r="G1418" s="55"/>
      <c r="H1418" s="33"/>
      <c r="I1418" s="34"/>
      <c r="J1418" s="34"/>
      <c r="K1418" s="34"/>
      <c r="L1418" s="34"/>
    </row>
    <row r="1419" spans="1:12" x14ac:dyDescent="0.5">
      <c r="A1419" s="55"/>
      <c r="B1419" s="55"/>
      <c r="C1419" s="55"/>
      <c r="D1419" s="55"/>
      <c r="E1419" s="55"/>
      <c r="F1419" s="55"/>
      <c r="G1419" s="55"/>
      <c r="H1419" s="33"/>
      <c r="I1419" s="34"/>
      <c r="J1419" s="34"/>
      <c r="K1419" s="34"/>
      <c r="L1419" s="34"/>
    </row>
    <row r="1420" spans="1:12" x14ac:dyDescent="0.5">
      <c r="A1420" s="55"/>
      <c r="B1420" s="55"/>
      <c r="C1420" s="55"/>
      <c r="D1420" s="55"/>
      <c r="E1420" s="55"/>
      <c r="F1420" s="55"/>
      <c r="G1420" s="55"/>
      <c r="H1420" s="33"/>
      <c r="I1420" s="34"/>
      <c r="J1420" s="34"/>
      <c r="K1420" s="34"/>
      <c r="L1420" s="34"/>
    </row>
    <row r="1421" spans="1:12" x14ac:dyDescent="0.5">
      <c r="A1421" s="55"/>
      <c r="B1421" s="55"/>
      <c r="C1421" s="55"/>
      <c r="D1421" s="55"/>
      <c r="E1421" s="55"/>
      <c r="F1421" s="55"/>
      <c r="G1421" s="55"/>
      <c r="H1421" s="33"/>
      <c r="I1421" s="34"/>
      <c r="J1421" s="34"/>
      <c r="K1421" s="34"/>
      <c r="L1421" s="34"/>
    </row>
    <row r="1422" spans="1:12" x14ac:dyDescent="0.5">
      <c r="A1422" s="55"/>
      <c r="B1422" s="55"/>
      <c r="C1422" s="55"/>
      <c r="D1422" s="55"/>
      <c r="E1422" s="55"/>
      <c r="F1422" s="55"/>
      <c r="G1422" s="55"/>
      <c r="H1422" s="33"/>
      <c r="I1422" s="34"/>
      <c r="J1422" s="34"/>
      <c r="K1422" s="34"/>
      <c r="L1422" s="34"/>
    </row>
    <row r="1423" spans="1:12" x14ac:dyDescent="0.5">
      <c r="A1423" s="55"/>
      <c r="B1423" s="55"/>
      <c r="C1423" s="55"/>
      <c r="D1423" s="55"/>
      <c r="E1423" s="55"/>
      <c r="F1423" s="55"/>
      <c r="G1423" s="55"/>
      <c r="H1423" s="33"/>
      <c r="I1423" s="34"/>
      <c r="J1423" s="34"/>
      <c r="K1423" s="34"/>
      <c r="L1423" s="34"/>
    </row>
    <row r="1424" spans="1:12" x14ac:dyDescent="0.5">
      <c r="A1424" s="55"/>
      <c r="B1424" s="55"/>
      <c r="C1424" s="55"/>
      <c r="D1424" s="55"/>
      <c r="E1424" s="55"/>
      <c r="F1424" s="55"/>
      <c r="G1424" s="55"/>
      <c r="H1424" s="33"/>
      <c r="I1424" s="34"/>
      <c r="J1424" s="34"/>
      <c r="K1424" s="34"/>
      <c r="L1424" s="34"/>
    </row>
    <row r="1425" spans="1:12" x14ac:dyDescent="0.5">
      <c r="A1425" s="55"/>
      <c r="B1425" s="55"/>
      <c r="C1425" s="55"/>
      <c r="D1425" s="55"/>
      <c r="E1425" s="55"/>
      <c r="F1425" s="55"/>
      <c r="G1425" s="55"/>
      <c r="H1425" s="33"/>
      <c r="I1425" s="34"/>
      <c r="J1425" s="34"/>
      <c r="K1425" s="34"/>
      <c r="L1425" s="34"/>
    </row>
    <row r="1426" spans="1:12" x14ac:dyDescent="0.5">
      <c r="A1426" s="55"/>
      <c r="B1426" s="55"/>
      <c r="C1426" s="55"/>
      <c r="D1426" s="55"/>
      <c r="E1426" s="55"/>
      <c r="F1426" s="55"/>
      <c r="G1426" s="55"/>
      <c r="H1426" s="33"/>
      <c r="I1426" s="34"/>
      <c r="J1426" s="34"/>
      <c r="K1426" s="34"/>
      <c r="L1426" s="34"/>
    </row>
    <row r="1427" spans="1:12" x14ac:dyDescent="0.5">
      <c r="A1427" s="55"/>
      <c r="B1427" s="55"/>
      <c r="C1427" s="55"/>
      <c r="D1427" s="55"/>
      <c r="E1427" s="55"/>
      <c r="F1427" s="55"/>
      <c r="G1427" s="55"/>
      <c r="H1427" s="33"/>
      <c r="I1427" s="34"/>
      <c r="J1427" s="34"/>
      <c r="K1427" s="34"/>
      <c r="L1427" s="34"/>
    </row>
    <row r="1428" spans="1:12" x14ac:dyDescent="0.5">
      <c r="A1428" s="55"/>
      <c r="B1428" s="55"/>
      <c r="C1428" s="55"/>
      <c r="D1428" s="55"/>
      <c r="E1428" s="55"/>
      <c r="F1428" s="55"/>
      <c r="G1428" s="55"/>
      <c r="H1428" s="33"/>
      <c r="I1428" s="34"/>
      <c r="J1428" s="34"/>
      <c r="K1428" s="34"/>
      <c r="L1428" s="34"/>
    </row>
    <row r="1429" spans="1:12" x14ac:dyDescent="0.5">
      <c r="A1429" s="55"/>
      <c r="B1429" s="55"/>
      <c r="C1429" s="55"/>
      <c r="D1429" s="55"/>
      <c r="E1429" s="55"/>
      <c r="F1429" s="55"/>
      <c r="G1429" s="55"/>
      <c r="H1429" s="33"/>
      <c r="I1429" s="34"/>
      <c r="J1429" s="34"/>
      <c r="K1429" s="34"/>
      <c r="L1429" s="34"/>
    </row>
    <row r="1430" spans="1:12" x14ac:dyDescent="0.5">
      <c r="A1430" s="55"/>
      <c r="B1430" s="55"/>
      <c r="C1430" s="55"/>
      <c r="D1430" s="55"/>
      <c r="E1430" s="55"/>
      <c r="F1430" s="55"/>
      <c r="G1430" s="55"/>
      <c r="H1430" s="33"/>
      <c r="I1430" s="34"/>
      <c r="J1430" s="34"/>
      <c r="K1430" s="34"/>
      <c r="L1430" s="34"/>
    </row>
    <row r="1431" spans="1:12" x14ac:dyDescent="0.5">
      <c r="A1431" s="55"/>
      <c r="B1431" s="55"/>
      <c r="C1431" s="55"/>
      <c r="D1431" s="55"/>
      <c r="E1431" s="55"/>
      <c r="F1431" s="55"/>
      <c r="G1431" s="55"/>
      <c r="H1431" s="33"/>
      <c r="I1431" s="34"/>
      <c r="J1431" s="34"/>
      <c r="K1431" s="34"/>
      <c r="L1431" s="34"/>
    </row>
    <row r="1432" spans="1:12" x14ac:dyDescent="0.5">
      <c r="A1432" s="55"/>
      <c r="B1432" s="55"/>
      <c r="C1432" s="55"/>
      <c r="D1432" s="55"/>
      <c r="E1432" s="55"/>
      <c r="F1432" s="55"/>
      <c r="G1432" s="55"/>
      <c r="H1432" s="33"/>
      <c r="I1432" s="34"/>
      <c r="J1432" s="34"/>
      <c r="K1432" s="34"/>
      <c r="L1432" s="34"/>
    </row>
    <row r="1433" spans="1:12" x14ac:dyDescent="0.5">
      <c r="A1433" s="55"/>
      <c r="B1433" s="55"/>
      <c r="C1433" s="55"/>
      <c r="D1433" s="55"/>
      <c r="E1433" s="55"/>
      <c r="F1433" s="55"/>
      <c r="G1433" s="55"/>
      <c r="H1433" s="33"/>
      <c r="I1433" s="34"/>
      <c r="J1433" s="34"/>
      <c r="K1433" s="34"/>
      <c r="L1433" s="34"/>
    </row>
    <row r="1434" spans="1:12" x14ac:dyDescent="0.5">
      <c r="A1434" s="55"/>
      <c r="B1434" s="55"/>
      <c r="C1434" s="55"/>
      <c r="D1434" s="55"/>
      <c r="E1434" s="55"/>
      <c r="F1434" s="55"/>
      <c r="G1434" s="55"/>
      <c r="H1434" s="33"/>
      <c r="I1434" s="34"/>
      <c r="J1434" s="34"/>
      <c r="K1434" s="34"/>
      <c r="L1434" s="34"/>
    </row>
    <row r="1435" spans="1:12" x14ac:dyDescent="0.5">
      <c r="A1435" s="55"/>
      <c r="B1435" s="55"/>
      <c r="C1435" s="55"/>
      <c r="D1435" s="55"/>
      <c r="E1435" s="55"/>
      <c r="F1435" s="55"/>
      <c r="G1435" s="55"/>
      <c r="H1435" s="33"/>
      <c r="I1435" s="34"/>
      <c r="J1435" s="34"/>
      <c r="K1435" s="34"/>
      <c r="L1435" s="34"/>
    </row>
    <row r="1436" spans="1:12" x14ac:dyDescent="0.5">
      <c r="A1436" s="55"/>
      <c r="B1436" s="55"/>
      <c r="C1436" s="55"/>
      <c r="D1436" s="55"/>
      <c r="E1436" s="55"/>
      <c r="F1436" s="55"/>
      <c r="G1436" s="55"/>
      <c r="H1436" s="33"/>
      <c r="I1436" s="34"/>
      <c r="J1436" s="34"/>
      <c r="K1436" s="34"/>
      <c r="L1436" s="34"/>
    </row>
    <row r="1437" spans="1:12" x14ac:dyDescent="0.5">
      <c r="A1437" s="55"/>
      <c r="B1437" s="55"/>
      <c r="C1437" s="55"/>
      <c r="D1437" s="55"/>
      <c r="E1437" s="55"/>
      <c r="F1437" s="55"/>
      <c r="G1437" s="55"/>
      <c r="H1437" s="33"/>
      <c r="I1437" s="34"/>
      <c r="J1437" s="34"/>
      <c r="K1437" s="34"/>
      <c r="L1437" s="34"/>
    </row>
    <row r="1438" spans="1:12" x14ac:dyDescent="0.5">
      <c r="A1438" s="55"/>
      <c r="B1438" s="55"/>
      <c r="C1438" s="55"/>
      <c r="D1438" s="55"/>
      <c r="E1438" s="55"/>
      <c r="F1438" s="55"/>
      <c r="G1438" s="55"/>
      <c r="H1438" s="33"/>
      <c r="I1438" s="34"/>
      <c r="J1438" s="34"/>
      <c r="K1438" s="34"/>
      <c r="L1438" s="34"/>
    </row>
    <row r="1439" spans="1:12" x14ac:dyDescent="0.5">
      <c r="A1439" s="55"/>
      <c r="B1439" s="55"/>
      <c r="C1439" s="55"/>
      <c r="D1439" s="55"/>
      <c r="E1439" s="55"/>
      <c r="F1439" s="55"/>
      <c r="G1439" s="55"/>
      <c r="H1439" s="33"/>
      <c r="I1439" s="34"/>
      <c r="J1439" s="34"/>
      <c r="K1439" s="34"/>
      <c r="L1439" s="34"/>
    </row>
    <row r="1440" spans="1:12" x14ac:dyDescent="0.5">
      <c r="A1440" s="55"/>
      <c r="B1440" s="55"/>
      <c r="C1440" s="55"/>
      <c r="D1440" s="55"/>
      <c r="E1440" s="55"/>
      <c r="F1440" s="55"/>
      <c r="G1440" s="55"/>
      <c r="H1440" s="33"/>
      <c r="I1440" s="34"/>
      <c r="J1440" s="34"/>
      <c r="K1440" s="34"/>
      <c r="L1440" s="34"/>
    </row>
    <row r="1441" spans="1:12" x14ac:dyDescent="0.5">
      <c r="A1441" s="55"/>
      <c r="B1441" s="55"/>
      <c r="C1441" s="55"/>
      <c r="D1441" s="55"/>
      <c r="E1441" s="55"/>
      <c r="F1441" s="55"/>
      <c r="G1441" s="55"/>
      <c r="H1441" s="33"/>
      <c r="I1441" s="34"/>
      <c r="J1441" s="34"/>
      <c r="K1441" s="34"/>
      <c r="L1441" s="34"/>
    </row>
    <row r="1442" spans="1:12" x14ac:dyDescent="0.5">
      <c r="A1442" s="55"/>
      <c r="B1442" s="55"/>
      <c r="C1442" s="55"/>
      <c r="D1442" s="55"/>
      <c r="E1442" s="55"/>
      <c r="F1442" s="55"/>
      <c r="G1442" s="55"/>
      <c r="H1442" s="33"/>
      <c r="I1442" s="34"/>
      <c r="J1442" s="34"/>
      <c r="K1442" s="34"/>
      <c r="L1442" s="34"/>
    </row>
    <row r="1443" spans="1:12" x14ac:dyDescent="0.5">
      <c r="A1443" s="55"/>
      <c r="B1443" s="55"/>
      <c r="C1443" s="55"/>
      <c r="D1443" s="55"/>
      <c r="E1443" s="55"/>
      <c r="F1443" s="55"/>
      <c r="G1443" s="55"/>
      <c r="H1443" s="33"/>
      <c r="I1443" s="34"/>
      <c r="J1443" s="34"/>
      <c r="K1443" s="34"/>
      <c r="L1443" s="34"/>
    </row>
    <row r="1444" spans="1:12" x14ac:dyDescent="0.5">
      <c r="A1444" s="55"/>
      <c r="B1444" s="55"/>
      <c r="C1444" s="55"/>
      <c r="D1444" s="55"/>
      <c r="E1444" s="55"/>
      <c r="F1444" s="55"/>
      <c r="G1444" s="55"/>
      <c r="H1444" s="33"/>
      <c r="I1444" s="34"/>
      <c r="J1444" s="34"/>
      <c r="K1444" s="34"/>
      <c r="L1444" s="34"/>
    </row>
    <row r="1445" spans="1:12" x14ac:dyDescent="0.5">
      <c r="A1445" s="55"/>
      <c r="B1445" s="55"/>
      <c r="C1445" s="55"/>
      <c r="D1445" s="55"/>
      <c r="E1445" s="55"/>
      <c r="F1445" s="55"/>
      <c r="G1445" s="55"/>
      <c r="H1445" s="33"/>
      <c r="I1445" s="34"/>
      <c r="J1445" s="34"/>
      <c r="K1445" s="34"/>
      <c r="L1445" s="34"/>
    </row>
    <row r="1446" spans="1:12" x14ac:dyDescent="0.5">
      <c r="A1446" s="55"/>
      <c r="B1446" s="55"/>
      <c r="C1446" s="55"/>
      <c r="D1446" s="55"/>
      <c r="E1446" s="55"/>
      <c r="F1446" s="55"/>
      <c r="G1446" s="55"/>
      <c r="H1446" s="33"/>
      <c r="I1446" s="34"/>
      <c r="J1446" s="34"/>
      <c r="K1446" s="34"/>
      <c r="L1446" s="34"/>
    </row>
    <row r="1447" spans="1:12" x14ac:dyDescent="0.5">
      <c r="A1447" s="55"/>
      <c r="B1447" s="55"/>
      <c r="C1447" s="55"/>
      <c r="D1447" s="55"/>
      <c r="E1447" s="55"/>
      <c r="F1447" s="55"/>
      <c r="G1447" s="55"/>
      <c r="H1447" s="33"/>
      <c r="I1447" s="34"/>
      <c r="J1447" s="34"/>
      <c r="K1447" s="34"/>
      <c r="L1447" s="34"/>
    </row>
    <row r="1448" spans="1:12" x14ac:dyDescent="0.5">
      <c r="A1448" s="55"/>
      <c r="B1448" s="55"/>
      <c r="C1448" s="55"/>
      <c r="D1448" s="55"/>
      <c r="E1448" s="55"/>
      <c r="F1448" s="55"/>
      <c r="G1448" s="55"/>
      <c r="H1448" s="33"/>
      <c r="I1448" s="34"/>
      <c r="J1448" s="34"/>
      <c r="K1448" s="34"/>
      <c r="L1448" s="34"/>
    </row>
    <row r="1449" spans="1:12" x14ac:dyDescent="0.5">
      <c r="A1449" s="55"/>
      <c r="B1449" s="55"/>
      <c r="C1449" s="55"/>
      <c r="D1449" s="55"/>
      <c r="E1449" s="55"/>
      <c r="F1449" s="55"/>
      <c r="G1449" s="55"/>
      <c r="H1449" s="33"/>
      <c r="I1449" s="34"/>
      <c r="J1449" s="34"/>
      <c r="K1449" s="34"/>
      <c r="L1449" s="34"/>
    </row>
    <row r="1450" spans="1:12" x14ac:dyDescent="0.5">
      <c r="A1450" s="55"/>
      <c r="B1450" s="55"/>
      <c r="C1450" s="55"/>
      <c r="D1450" s="55"/>
      <c r="E1450" s="55"/>
      <c r="F1450" s="55"/>
      <c r="G1450" s="55"/>
      <c r="H1450" s="33"/>
      <c r="I1450" s="34"/>
      <c r="J1450" s="34"/>
      <c r="K1450" s="34"/>
      <c r="L1450" s="34"/>
    </row>
    <row r="1451" spans="1:12" x14ac:dyDescent="0.5">
      <c r="A1451" s="55"/>
      <c r="B1451" s="55"/>
      <c r="C1451" s="55"/>
      <c r="D1451" s="55"/>
      <c r="E1451" s="55"/>
      <c r="F1451" s="55"/>
      <c r="G1451" s="55"/>
      <c r="H1451" s="33"/>
      <c r="I1451" s="34"/>
      <c r="J1451" s="34"/>
      <c r="K1451" s="34"/>
      <c r="L1451" s="34"/>
    </row>
    <row r="1452" spans="1:12" x14ac:dyDescent="0.5">
      <c r="A1452" s="55"/>
      <c r="B1452" s="55"/>
      <c r="C1452" s="55"/>
      <c r="D1452" s="55"/>
      <c r="E1452" s="55"/>
      <c r="F1452" s="55"/>
      <c r="G1452" s="55"/>
      <c r="H1452" s="33"/>
      <c r="I1452" s="34"/>
      <c r="J1452" s="34"/>
      <c r="K1452" s="34"/>
      <c r="L1452" s="34"/>
    </row>
    <row r="1453" spans="1:12" x14ac:dyDescent="0.5">
      <c r="A1453" s="55"/>
      <c r="B1453" s="55"/>
      <c r="C1453" s="55"/>
      <c r="D1453" s="55"/>
      <c r="E1453" s="55"/>
      <c r="F1453" s="55"/>
      <c r="G1453" s="55"/>
      <c r="H1453" s="33"/>
      <c r="I1453" s="34"/>
      <c r="J1453" s="34"/>
      <c r="K1453" s="34"/>
      <c r="L1453" s="34"/>
    </row>
    <row r="1454" spans="1:12" x14ac:dyDescent="0.5">
      <c r="A1454" s="55"/>
      <c r="B1454" s="55"/>
      <c r="C1454" s="55"/>
      <c r="D1454" s="55"/>
      <c r="E1454" s="55"/>
      <c r="F1454" s="55"/>
      <c r="G1454" s="55"/>
      <c r="H1454" s="33"/>
      <c r="I1454" s="34"/>
      <c r="J1454" s="34"/>
      <c r="K1454" s="34"/>
      <c r="L1454" s="34"/>
    </row>
    <row r="1455" spans="1:12" x14ac:dyDescent="0.5">
      <c r="A1455" s="55"/>
      <c r="B1455" s="55"/>
      <c r="C1455" s="55"/>
      <c r="D1455" s="55"/>
      <c r="E1455" s="55"/>
      <c r="F1455" s="55"/>
      <c r="G1455" s="55"/>
      <c r="H1455" s="33"/>
      <c r="I1455" s="34"/>
      <c r="J1455" s="34"/>
      <c r="K1455" s="34"/>
      <c r="L1455" s="34"/>
    </row>
    <row r="1456" spans="1:12" x14ac:dyDescent="0.5">
      <c r="A1456" s="55"/>
      <c r="B1456" s="55"/>
      <c r="C1456" s="55"/>
      <c r="D1456" s="55"/>
      <c r="E1456" s="55"/>
      <c r="F1456" s="55"/>
      <c r="G1456" s="55"/>
      <c r="H1456" s="33"/>
      <c r="I1456" s="34"/>
      <c r="J1456" s="34"/>
      <c r="K1456" s="34"/>
      <c r="L1456" s="34"/>
    </row>
    <row r="1457" spans="1:12" x14ac:dyDescent="0.5">
      <c r="A1457" s="55"/>
      <c r="B1457" s="55"/>
      <c r="C1457" s="55"/>
      <c r="D1457" s="55"/>
      <c r="E1457" s="55"/>
      <c r="F1457" s="55"/>
      <c r="G1457" s="55"/>
      <c r="H1457" s="33"/>
      <c r="I1457" s="34"/>
      <c r="J1457" s="34"/>
      <c r="K1457" s="34"/>
      <c r="L1457" s="34"/>
    </row>
    <row r="1458" spans="1:12" x14ac:dyDescent="0.5">
      <c r="A1458" s="55"/>
      <c r="B1458" s="55"/>
      <c r="C1458" s="55"/>
      <c r="D1458" s="55"/>
      <c r="E1458" s="55"/>
      <c r="F1458" s="55"/>
      <c r="G1458" s="55"/>
      <c r="H1458" s="33"/>
      <c r="I1458" s="34"/>
      <c r="J1458" s="34"/>
      <c r="K1458" s="34"/>
      <c r="L1458" s="34"/>
    </row>
    <row r="1459" spans="1:12" x14ac:dyDescent="0.5">
      <c r="A1459" s="55"/>
      <c r="B1459" s="55"/>
      <c r="C1459" s="55"/>
      <c r="D1459" s="55"/>
      <c r="E1459" s="55"/>
      <c r="F1459" s="55"/>
      <c r="G1459" s="55"/>
      <c r="H1459" s="33"/>
      <c r="I1459" s="34"/>
      <c r="J1459" s="34"/>
      <c r="K1459" s="34"/>
      <c r="L1459" s="34"/>
    </row>
    <row r="1460" spans="1:12" x14ac:dyDescent="0.5">
      <c r="A1460" s="55"/>
      <c r="B1460" s="55"/>
      <c r="C1460" s="55"/>
      <c r="D1460" s="55"/>
      <c r="E1460" s="55"/>
      <c r="F1460" s="55"/>
      <c r="G1460" s="55"/>
      <c r="H1460" s="33"/>
      <c r="I1460" s="34"/>
      <c r="J1460" s="34"/>
      <c r="K1460" s="34"/>
      <c r="L1460" s="34"/>
    </row>
    <row r="1461" spans="1:12" x14ac:dyDescent="0.5">
      <c r="A1461" s="55"/>
      <c r="B1461" s="55"/>
      <c r="C1461" s="55"/>
      <c r="D1461" s="55"/>
      <c r="E1461" s="55"/>
      <c r="F1461" s="55"/>
      <c r="G1461" s="55"/>
      <c r="H1461" s="33"/>
      <c r="I1461" s="34"/>
      <c r="J1461" s="34"/>
      <c r="K1461" s="34"/>
      <c r="L1461" s="34"/>
    </row>
    <row r="1462" spans="1:12" x14ac:dyDescent="0.5">
      <c r="A1462" s="55"/>
      <c r="B1462" s="55"/>
      <c r="C1462" s="55"/>
      <c r="D1462" s="55"/>
      <c r="E1462" s="55"/>
      <c r="F1462" s="55"/>
      <c r="G1462" s="55"/>
      <c r="H1462" s="33"/>
      <c r="I1462" s="34"/>
      <c r="J1462" s="34"/>
      <c r="K1462" s="34"/>
      <c r="L1462" s="34"/>
    </row>
    <row r="1463" spans="1:12" x14ac:dyDescent="0.5">
      <c r="A1463" s="55"/>
      <c r="B1463" s="55"/>
      <c r="C1463" s="55"/>
      <c r="D1463" s="55"/>
      <c r="E1463" s="55"/>
      <c r="F1463" s="55"/>
      <c r="G1463" s="55"/>
      <c r="H1463" s="33"/>
      <c r="I1463" s="34"/>
      <c r="J1463" s="34"/>
      <c r="K1463" s="34"/>
      <c r="L1463" s="34"/>
    </row>
    <row r="1464" spans="1:12" x14ac:dyDescent="0.5">
      <c r="A1464" s="55"/>
      <c r="B1464" s="55"/>
      <c r="C1464" s="55"/>
      <c r="D1464" s="55"/>
      <c r="E1464" s="55"/>
      <c r="F1464" s="55"/>
      <c r="G1464" s="55"/>
      <c r="H1464" s="33"/>
      <c r="I1464" s="34"/>
      <c r="J1464" s="34"/>
      <c r="K1464" s="34"/>
      <c r="L1464" s="34"/>
    </row>
    <row r="1465" spans="1:12" x14ac:dyDescent="0.5">
      <c r="A1465" s="55"/>
      <c r="B1465" s="55"/>
      <c r="C1465" s="55"/>
      <c r="D1465" s="55"/>
      <c r="E1465" s="55"/>
      <c r="F1465" s="55"/>
      <c r="G1465" s="55"/>
      <c r="H1465" s="33"/>
      <c r="I1465" s="34"/>
      <c r="J1465" s="34"/>
      <c r="K1465" s="34"/>
      <c r="L1465" s="34"/>
    </row>
    <row r="1466" spans="1:12" x14ac:dyDescent="0.5">
      <c r="A1466" s="55"/>
      <c r="B1466" s="55"/>
      <c r="C1466" s="55"/>
      <c r="D1466" s="55"/>
      <c r="E1466" s="55"/>
      <c r="F1466" s="55"/>
      <c r="G1466" s="55"/>
      <c r="H1466" s="33"/>
      <c r="I1466" s="34"/>
      <c r="J1466" s="34"/>
      <c r="K1466" s="34"/>
      <c r="L1466" s="34"/>
    </row>
    <row r="1467" spans="1:12" x14ac:dyDescent="0.5">
      <c r="A1467" s="55"/>
      <c r="B1467" s="55"/>
      <c r="C1467" s="55"/>
      <c r="D1467" s="55"/>
      <c r="E1467" s="55"/>
      <c r="F1467" s="55"/>
      <c r="G1467" s="55"/>
      <c r="H1467" s="33"/>
      <c r="I1467" s="34"/>
      <c r="J1467" s="34"/>
      <c r="K1467" s="34"/>
      <c r="L1467" s="34"/>
    </row>
    <row r="1468" spans="1:12" x14ac:dyDescent="0.5">
      <c r="A1468" s="55"/>
      <c r="B1468" s="55"/>
      <c r="C1468" s="55"/>
      <c r="D1468" s="55"/>
      <c r="E1468" s="55"/>
      <c r="F1468" s="55"/>
      <c r="G1468" s="55"/>
      <c r="H1468" s="33"/>
      <c r="I1468" s="34"/>
      <c r="J1468" s="34"/>
      <c r="K1468" s="34"/>
      <c r="L1468" s="34"/>
    </row>
    <row r="1469" spans="1:12" x14ac:dyDescent="0.5">
      <c r="A1469" s="55"/>
      <c r="B1469" s="55"/>
      <c r="C1469" s="55"/>
      <c r="D1469" s="55"/>
      <c r="E1469" s="55"/>
      <c r="F1469" s="55"/>
      <c r="G1469" s="55"/>
      <c r="H1469" s="33"/>
      <c r="I1469" s="34"/>
      <c r="J1469" s="34"/>
      <c r="K1469" s="34"/>
      <c r="L1469" s="34"/>
    </row>
    <row r="1470" spans="1:12" x14ac:dyDescent="0.5">
      <c r="A1470" s="55"/>
      <c r="B1470" s="55"/>
      <c r="C1470" s="55"/>
      <c r="D1470" s="55"/>
      <c r="E1470" s="55"/>
      <c r="F1470" s="55"/>
      <c r="G1470" s="55"/>
      <c r="H1470" s="33"/>
      <c r="I1470" s="34"/>
      <c r="J1470" s="34"/>
      <c r="K1470" s="34"/>
      <c r="L1470" s="34"/>
    </row>
    <row r="1471" spans="1:12" x14ac:dyDescent="0.5">
      <c r="A1471" s="55"/>
      <c r="B1471" s="55"/>
      <c r="C1471" s="55"/>
      <c r="D1471" s="55"/>
      <c r="E1471" s="55"/>
      <c r="F1471" s="55"/>
      <c r="G1471" s="55"/>
      <c r="H1471" s="33"/>
      <c r="I1471" s="34"/>
      <c r="J1471" s="34"/>
      <c r="K1471" s="34"/>
      <c r="L1471" s="34"/>
    </row>
    <row r="1472" spans="1:12" x14ac:dyDescent="0.5">
      <c r="A1472" s="55"/>
      <c r="B1472" s="55"/>
      <c r="C1472" s="55"/>
      <c r="D1472" s="55"/>
      <c r="E1472" s="55"/>
      <c r="F1472" s="55"/>
      <c r="G1472" s="55"/>
      <c r="H1472" s="33"/>
      <c r="I1472" s="34"/>
      <c r="J1472" s="34"/>
      <c r="K1472" s="34"/>
      <c r="L1472" s="34"/>
    </row>
    <row r="1473" spans="1:12" x14ac:dyDescent="0.5">
      <c r="A1473" s="55"/>
      <c r="B1473" s="55"/>
      <c r="C1473" s="55"/>
      <c r="D1473" s="55"/>
      <c r="E1473" s="55"/>
      <c r="F1473" s="55"/>
      <c r="G1473" s="55"/>
      <c r="H1473" s="33"/>
      <c r="I1473" s="34"/>
      <c r="J1473" s="34"/>
      <c r="K1473" s="34"/>
      <c r="L1473" s="34"/>
    </row>
    <row r="1474" spans="1:12" x14ac:dyDescent="0.5">
      <c r="A1474" s="55"/>
      <c r="B1474" s="55"/>
      <c r="C1474" s="55"/>
      <c r="D1474" s="55"/>
      <c r="E1474" s="55"/>
      <c r="F1474" s="55"/>
      <c r="G1474" s="55"/>
      <c r="H1474" s="33"/>
      <c r="I1474" s="34"/>
      <c r="J1474" s="34"/>
      <c r="K1474" s="34"/>
      <c r="L1474" s="34"/>
    </row>
    <row r="1475" spans="1:12" x14ac:dyDescent="0.5">
      <c r="A1475" s="55"/>
      <c r="B1475" s="55"/>
      <c r="C1475" s="55"/>
      <c r="D1475" s="55"/>
      <c r="E1475" s="55"/>
      <c r="F1475" s="55"/>
      <c r="G1475" s="55"/>
      <c r="H1475" s="33"/>
      <c r="I1475" s="34"/>
      <c r="J1475" s="34"/>
      <c r="K1475" s="34"/>
      <c r="L1475" s="34"/>
    </row>
    <row r="1476" spans="1:12" x14ac:dyDescent="0.5">
      <c r="A1476" s="55"/>
      <c r="B1476" s="55"/>
      <c r="C1476" s="55"/>
      <c r="D1476" s="55"/>
      <c r="E1476" s="55"/>
      <c r="F1476" s="55"/>
      <c r="G1476" s="55"/>
      <c r="H1476" s="33"/>
      <c r="I1476" s="34"/>
      <c r="J1476" s="34"/>
      <c r="K1476" s="34"/>
      <c r="L1476" s="34"/>
    </row>
    <row r="1477" spans="1:12" x14ac:dyDescent="0.5">
      <c r="A1477" s="55"/>
      <c r="B1477" s="55"/>
      <c r="C1477" s="55"/>
      <c r="D1477" s="55"/>
      <c r="E1477" s="55"/>
      <c r="F1477" s="55"/>
      <c r="G1477" s="55"/>
      <c r="H1477" s="33"/>
      <c r="I1477" s="34"/>
      <c r="J1477" s="34"/>
      <c r="K1477" s="34"/>
      <c r="L1477" s="34"/>
    </row>
    <row r="1478" spans="1:12" x14ac:dyDescent="0.5">
      <c r="A1478" s="55"/>
      <c r="B1478" s="55"/>
      <c r="C1478" s="55"/>
      <c r="D1478" s="55"/>
      <c r="E1478" s="55"/>
      <c r="F1478" s="55"/>
      <c r="G1478" s="55"/>
      <c r="H1478" s="33"/>
      <c r="I1478" s="34"/>
      <c r="J1478" s="34"/>
      <c r="K1478" s="34"/>
      <c r="L1478" s="34"/>
    </row>
    <row r="1479" spans="1:12" x14ac:dyDescent="0.5">
      <c r="A1479" s="55"/>
      <c r="B1479" s="55"/>
      <c r="C1479" s="55"/>
      <c r="D1479" s="55"/>
      <c r="E1479" s="55"/>
      <c r="F1479" s="55"/>
      <c r="G1479" s="55"/>
      <c r="H1479" s="33"/>
      <c r="I1479" s="34"/>
      <c r="J1479" s="34"/>
      <c r="K1479" s="34"/>
      <c r="L1479" s="34"/>
    </row>
    <row r="1480" spans="1:12" x14ac:dyDescent="0.5">
      <c r="A1480" s="55"/>
      <c r="B1480" s="55"/>
      <c r="C1480" s="55"/>
      <c r="D1480" s="55"/>
      <c r="E1480" s="55"/>
      <c r="F1480" s="55"/>
      <c r="G1480" s="55"/>
      <c r="H1480" s="33"/>
      <c r="I1480" s="34"/>
      <c r="J1480" s="34"/>
      <c r="K1480" s="34"/>
      <c r="L1480" s="34"/>
    </row>
    <row r="1481" spans="1:12" x14ac:dyDescent="0.5">
      <c r="A1481" s="55"/>
      <c r="B1481" s="55"/>
      <c r="C1481" s="55"/>
      <c r="D1481" s="55"/>
      <c r="E1481" s="55"/>
      <c r="F1481" s="55"/>
      <c r="G1481" s="55"/>
      <c r="H1481" s="33"/>
      <c r="I1481" s="34"/>
      <c r="J1481" s="34"/>
      <c r="K1481" s="34"/>
      <c r="L1481" s="34"/>
    </row>
    <row r="1482" spans="1:12" x14ac:dyDescent="0.5">
      <c r="A1482" s="55"/>
      <c r="B1482" s="55"/>
      <c r="C1482" s="55"/>
      <c r="D1482" s="55"/>
      <c r="E1482" s="55"/>
      <c r="F1482" s="55"/>
      <c r="G1482" s="55"/>
      <c r="H1482" s="33"/>
      <c r="I1482" s="34"/>
      <c r="J1482" s="34"/>
      <c r="K1482" s="34"/>
      <c r="L1482" s="34"/>
    </row>
    <row r="1483" spans="1:12" x14ac:dyDescent="0.5">
      <c r="A1483" s="55"/>
      <c r="B1483" s="55"/>
      <c r="C1483" s="55"/>
      <c r="D1483" s="55"/>
      <c r="E1483" s="55"/>
      <c r="F1483" s="55"/>
      <c r="G1483" s="55"/>
      <c r="H1483" s="33"/>
      <c r="I1483" s="34"/>
      <c r="J1483" s="34"/>
      <c r="K1483" s="34"/>
      <c r="L1483" s="34"/>
    </row>
    <row r="1484" spans="1:12" x14ac:dyDescent="0.5">
      <c r="A1484" s="55"/>
      <c r="B1484" s="55"/>
      <c r="C1484" s="55"/>
      <c r="D1484" s="55"/>
      <c r="E1484" s="55"/>
      <c r="F1484" s="55"/>
      <c r="G1484" s="55"/>
      <c r="H1484" s="33"/>
      <c r="I1484" s="34"/>
      <c r="J1484" s="34"/>
      <c r="K1484" s="34"/>
      <c r="L1484" s="34"/>
    </row>
    <row r="1485" spans="1:12" x14ac:dyDescent="0.5">
      <c r="A1485" s="55"/>
      <c r="B1485" s="55"/>
      <c r="C1485" s="55"/>
      <c r="D1485" s="55"/>
      <c r="E1485" s="55"/>
      <c r="F1485" s="55"/>
      <c r="G1485" s="55"/>
      <c r="H1485" s="33"/>
      <c r="I1485" s="34"/>
      <c r="J1485" s="34"/>
      <c r="K1485" s="34"/>
      <c r="L1485" s="34"/>
    </row>
    <row r="1486" spans="1:12" x14ac:dyDescent="0.5">
      <c r="A1486" s="55"/>
      <c r="B1486" s="55"/>
      <c r="C1486" s="55"/>
      <c r="D1486" s="55"/>
      <c r="E1486" s="55"/>
      <c r="F1486" s="55"/>
      <c r="G1486" s="55"/>
      <c r="H1486" s="33"/>
      <c r="I1486" s="34"/>
      <c r="J1486" s="34"/>
      <c r="K1486" s="34"/>
      <c r="L1486" s="34"/>
    </row>
    <row r="1487" spans="1:12" x14ac:dyDescent="0.5">
      <c r="A1487" s="55"/>
      <c r="B1487" s="55"/>
      <c r="C1487" s="55"/>
      <c r="D1487" s="55"/>
      <c r="E1487" s="55"/>
      <c r="F1487" s="55"/>
      <c r="G1487" s="55"/>
      <c r="H1487" s="33"/>
      <c r="I1487" s="34"/>
      <c r="J1487" s="34"/>
      <c r="K1487" s="34"/>
      <c r="L1487" s="34"/>
    </row>
    <row r="1488" spans="1:12" x14ac:dyDescent="0.5">
      <c r="A1488" s="55"/>
      <c r="B1488" s="55"/>
      <c r="C1488" s="55"/>
      <c r="D1488" s="55"/>
      <c r="E1488" s="55"/>
      <c r="F1488" s="55"/>
      <c r="G1488" s="55"/>
      <c r="H1488" s="33"/>
      <c r="I1488" s="34"/>
      <c r="J1488" s="34"/>
      <c r="K1488" s="34"/>
      <c r="L1488" s="34"/>
    </row>
    <row r="1489" spans="1:12" x14ac:dyDescent="0.5">
      <c r="A1489" s="55"/>
      <c r="B1489" s="55"/>
      <c r="C1489" s="55"/>
      <c r="D1489" s="55"/>
      <c r="E1489" s="55"/>
      <c r="F1489" s="55"/>
      <c r="G1489" s="55"/>
      <c r="H1489" s="33"/>
      <c r="I1489" s="34"/>
      <c r="J1489" s="34"/>
      <c r="K1489" s="34"/>
      <c r="L1489" s="34"/>
    </row>
    <row r="1490" spans="1:12" x14ac:dyDescent="0.5">
      <c r="A1490" s="55"/>
      <c r="B1490" s="55"/>
      <c r="C1490" s="55"/>
      <c r="D1490" s="55"/>
      <c r="E1490" s="55"/>
      <c r="F1490" s="55"/>
      <c r="G1490" s="55"/>
      <c r="H1490" s="33"/>
      <c r="I1490" s="34"/>
      <c r="J1490" s="34"/>
      <c r="K1490" s="34"/>
      <c r="L1490" s="34"/>
    </row>
    <row r="1491" spans="1:12" x14ac:dyDescent="0.5">
      <c r="A1491" s="55"/>
      <c r="B1491" s="55"/>
      <c r="C1491" s="55"/>
      <c r="D1491" s="55"/>
      <c r="E1491" s="55"/>
      <c r="F1491" s="55"/>
      <c r="G1491" s="55"/>
      <c r="H1491" s="33"/>
      <c r="I1491" s="34"/>
      <c r="J1491" s="34"/>
      <c r="K1491" s="34"/>
      <c r="L1491" s="34"/>
    </row>
    <row r="1492" spans="1:12" x14ac:dyDescent="0.5">
      <c r="A1492" s="55"/>
      <c r="B1492" s="55"/>
      <c r="C1492" s="55"/>
      <c r="D1492" s="55"/>
      <c r="E1492" s="55"/>
      <c r="F1492" s="55"/>
      <c r="G1492" s="55"/>
      <c r="H1492" s="33"/>
      <c r="I1492" s="34"/>
      <c r="J1492" s="34"/>
      <c r="K1492" s="34"/>
      <c r="L1492" s="34"/>
    </row>
    <row r="1493" spans="1:12" x14ac:dyDescent="0.5">
      <c r="A1493" s="55"/>
      <c r="B1493" s="55"/>
      <c r="C1493" s="55"/>
      <c r="D1493" s="55"/>
      <c r="E1493" s="55"/>
      <c r="F1493" s="55"/>
      <c r="G1493" s="55"/>
      <c r="H1493" s="33"/>
      <c r="I1493" s="34"/>
      <c r="J1493" s="34"/>
      <c r="K1493" s="34"/>
      <c r="L1493" s="34"/>
    </row>
    <row r="1494" spans="1:12" x14ac:dyDescent="0.5">
      <c r="A1494" s="55"/>
      <c r="B1494" s="55"/>
      <c r="C1494" s="55"/>
      <c r="D1494" s="55"/>
      <c r="E1494" s="55"/>
      <c r="F1494" s="55"/>
      <c r="G1494" s="55"/>
      <c r="H1494" s="33"/>
      <c r="I1494" s="34"/>
      <c r="J1494" s="34"/>
      <c r="K1494" s="34"/>
      <c r="L1494" s="34"/>
    </row>
    <row r="1495" spans="1:12" x14ac:dyDescent="0.5">
      <c r="A1495" s="55"/>
      <c r="B1495" s="55"/>
      <c r="C1495" s="55"/>
      <c r="D1495" s="55"/>
      <c r="E1495" s="55"/>
      <c r="F1495" s="55"/>
      <c r="G1495" s="55"/>
      <c r="H1495" s="33"/>
      <c r="I1495" s="34"/>
      <c r="J1495" s="34"/>
      <c r="K1495" s="34"/>
      <c r="L1495" s="34"/>
    </row>
    <row r="1496" spans="1:12" x14ac:dyDescent="0.5">
      <c r="A1496" s="55"/>
      <c r="B1496" s="55"/>
      <c r="C1496" s="55"/>
      <c r="D1496" s="55"/>
      <c r="E1496" s="55"/>
      <c r="F1496" s="55"/>
      <c r="G1496" s="55"/>
      <c r="H1496" s="33"/>
      <c r="I1496" s="34"/>
      <c r="J1496" s="34"/>
      <c r="K1496" s="34"/>
      <c r="L1496" s="34"/>
    </row>
    <row r="1497" spans="1:12" x14ac:dyDescent="0.5">
      <c r="A1497" s="55"/>
      <c r="B1497" s="55"/>
      <c r="C1497" s="55"/>
      <c r="D1497" s="55"/>
      <c r="E1497" s="55"/>
      <c r="F1497" s="55"/>
      <c r="G1497" s="55"/>
      <c r="H1497" s="33"/>
      <c r="I1497" s="34"/>
      <c r="J1497" s="34"/>
      <c r="K1497" s="34"/>
      <c r="L1497" s="34"/>
    </row>
    <row r="1498" spans="1:12" x14ac:dyDescent="0.5">
      <c r="A1498" s="55"/>
      <c r="B1498" s="55"/>
      <c r="C1498" s="55"/>
      <c r="D1498" s="55"/>
      <c r="E1498" s="55"/>
      <c r="F1498" s="55"/>
      <c r="G1498" s="55"/>
      <c r="H1498" s="33"/>
      <c r="I1498" s="34"/>
      <c r="J1498" s="34"/>
      <c r="K1498" s="34"/>
      <c r="L1498" s="34"/>
    </row>
    <row r="1499" spans="1:12" x14ac:dyDescent="0.5">
      <c r="A1499" s="55"/>
      <c r="B1499" s="55"/>
      <c r="C1499" s="55"/>
      <c r="D1499" s="55"/>
      <c r="E1499" s="55"/>
      <c r="F1499" s="55"/>
      <c r="G1499" s="55"/>
      <c r="H1499" s="33"/>
      <c r="I1499" s="34"/>
      <c r="J1499" s="34"/>
      <c r="K1499" s="34"/>
      <c r="L1499" s="34"/>
    </row>
    <row r="1500" spans="1:12" x14ac:dyDescent="0.5">
      <c r="A1500" s="55"/>
      <c r="B1500" s="55"/>
      <c r="C1500" s="55"/>
      <c r="D1500" s="55"/>
      <c r="E1500" s="55"/>
      <c r="F1500" s="55"/>
      <c r="G1500" s="55"/>
      <c r="H1500" s="33"/>
      <c r="I1500" s="34"/>
      <c r="J1500" s="34"/>
      <c r="K1500" s="34"/>
      <c r="L1500" s="34"/>
    </row>
    <row r="1501" spans="1:12" x14ac:dyDescent="0.5">
      <c r="A1501" s="55"/>
      <c r="B1501" s="55"/>
      <c r="C1501" s="55"/>
      <c r="D1501" s="55"/>
      <c r="E1501" s="55"/>
      <c r="F1501" s="55"/>
      <c r="G1501" s="55"/>
      <c r="H1501" s="33"/>
      <c r="I1501" s="34"/>
      <c r="J1501" s="34"/>
      <c r="K1501" s="34"/>
      <c r="L1501" s="34"/>
    </row>
    <row r="1502" spans="1:12" x14ac:dyDescent="0.5">
      <c r="A1502" s="55"/>
      <c r="B1502" s="55"/>
      <c r="C1502" s="55"/>
      <c r="D1502" s="55"/>
      <c r="E1502" s="55"/>
      <c r="F1502" s="55"/>
      <c r="G1502" s="55"/>
      <c r="H1502" s="33"/>
      <c r="I1502" s="34"/>
      <c r="J1502" s="34"/>
      <c r="K1502" s="34"/>
      <c r="L1502" s="34"/>
    </row>
    <row r="1503" spans="1:12" x14ac:dyDescent="0.5">
      <c r="A1503" s="55"/>
      <c r="B1503" s="55"/>
      <c r="C1503" s="55"/>
      <c r="D1503" s="55"/>
      <c r="E1503" s="55"/>
      <c r="F1503" s="55"/>
      <c r="G1503" s="55"/>
      <c r="H1503" s="33"/>
      <c r="I1503" s="34"/>
      <c r="J1503" s="34"/>
      <c r="K1503" s="34"/>
      <c r="L1503" s="34"/>
    </row>
    <row r="1504" spans="1:12" x14ac:dyDescent="0.5">
      <c r="A1504" s="55"/>
      <c r="B1504" s="55"/>
      <c r="C1504" s="55"/>
      <c r="D1504" s="55"/>
      <c r="E1504" s="55"/>
      <c r="F1504" s="55"/>
      <c r="G1504" s="55"/>
      <c r="H1504" s="33"/>
      <c r="I1504" s="34"/>
      <c r="J1504" s="34"/>
      <c r="K1504" s="34"/>
      <c r="L1504" s="34"/>
    </row>
    <row r="1505" spans="1:12" x14ac:dyDescent="0.5">
      <c r="A1505" s="55"/>
      <c r="B1505" s="55"/>
      <c r="C1505" s="55"/>
      <c r="D1505" s="55"/>
      <c r="E1505" s="55"/>
      <c r="F1505" s="55"/>
      <c r="G1505" s="55"/>
      <c r="H1505" s="33"/>
      <c r="I1505" s="34"/>
      <c r="J1505" s="34"/>
      <c r="K1505" s="34"/>
      <c r="L1505" s="34"/>
    </row>
    <row r="1506" spans="1:12" x14ac:dyDescent="0.5">
      <c r="A1506" s="55"/>
      <c r="B1506" s="55"/>
      <c r="C1506" s="55"/>
      <c r="D1506" s="55"/>
      <c r="E1506" s="55"/>
      <c r="F1506" s="55"/>
      <c r="G1506" s="55"/>
      <c r="H1506" s="33"/>
      <c r="I1506" s="34"/>
      <c r="J1506" s="34"/>
      <c r="K1506" s="34"/>
      <c r="L1506" s="34"/>
    </row>
    <row r="1507" spans="1:12" x14ac:dyDescent="0.5">
      <c r="A1507" s="55"/>
      <c r="B1507" s="55"/>
      <c r="C1507" s="55"/>
      <c r="D1507" s="55"/>
      <c r="E1507" s="55"/>
      <c r="F1507" s="55"/>
      <c r="G1507" s="55"/>
      <c r="H1507" s="33"/>
      <c r="I1507" s="34"/>
      <c r="J1507" s="34"/>
      <c r="K1507" s="34"/>
      <c r="L1507" s="34"/>
    </row>
    <row r="1508" spans="1:12" x14ac:dyDescent="0.5">
      <c r="A1508" s="55"/>
      <c r="B1508" s="55"/>
      <c r="C1508" s="55"/>
      <c r="D1508" s="55"/>
      <c r="E1508" s="55"/>
      <c r="F1508" s="55"/>
      <c r="G1508" s="55"/>
      <c r="H1508" s="33"/>
      <c r="I1508" s="34"/>
      <c r="J1508" s="34"/>
      <c r="K1508" s="34"/>
      <c r="L1508" s="34"/>
    </row>
    <row r="1509" spans="1:12" x14ac:dyDescent="0.5">
      <c r="A1509" s="55"/>
      <c r="B1509" s="55"/>
      <c r="C1509" s="55"/>
      <c r="D1509" s="55"/>
      <c r="E1509" s="55"/>
      <c r="F1509" s="55"/>
      <c r="G1509" s="55"/>
      <c r="H1509" s="33"/>
      <c r="I1509" s="34"/>
      <c r="J1509" s="34"/>
      <c r="K1509" s="34"/>
      <c r="L1509" s="34"/>
    </row>
    <row r="1510" spans="1:12" x14ac:dyDescent="0.5">
      <c r="A1510" s="55"/>
      <c r="B1510" s="55"/>
      <c r="C1510" s="55"/>
      <c r="D1510" s="55"/>
      <c r="E1510" s="55"/>
      <c r="F1510" s="55"/>
      <c r="G1510" s="55"/>
      <c r="H1510" s="33"/>
      <c r="I1510" s="34"/>
      <c r="J1510" s="34"/>
      <c r="K1510" s="34"/>
      <c r="L1510" s="34"/>
    </row>
    <row r="1511" spans="1:12" x14ac:dyDescent="0.5">
      <c r="A1511" s="55"/>
      <c r="B1511" s="55"/>
      <c r="C1511" s="55"/>
      <c r="D1511" s="55"/>
      <c r="E1511" s="55"/>
      <c r="F1511" s="55"/>
      <c r="G1511" s="55"/>
      <c r="H1511" s="33"/>
      <c r="I1511" s="34"/>
      <c r="J1511" s="34"/>
      <c r="K1511" s="34"/>
      <c r="L1511" s="34"/>
    </row>
    <row r="1512" spans="1:12" x14ac:dyDescent="0.5">
      <c r="A1512" s="55"/>
      <c r="B1512" s="55"/>
      <c r="C1512" s="55"/>
      <c r="D1512" s="55"/>
      <c r="E1512" s="55"/>
      <c r="F1512" s="55"/>
      <c r="G1512" s="55"/>
      <c r="H1512" s="33"/>
      <c r="I1512" s="34"/>
      <c r="J1512" s="34"/>
      <c r="K1512" s="34"/>
      <c r="L1512" s="34"/>
    </row>
    <row r="1513" spans="1:12" x14ac:dyDescent="0.5">
      <c r="A1513" s="55"/>
      <c r="B1513" s="55"/>
      <c r="C1513" s="55"/>
      <c r="D1513" s="55"/>
      <c r="E1513" s="55"/>
      <c r="F1513" s="55"/>
      <c r="G1513" s="55"/>
      <c r="H1513" s="33"/>
      <c r="I1513" s="34"/>
      <c r="J1513" s="34"/>
      <c r="K1513" s="34"/>
      <c r="L1513" s="34"/>
    </row>
    <row r="1514" spans="1:12" x14ac:dyDescent="0.5">
      <c r="A1514" s="55"/>
      <c r="B1514" s="55"/>
      <c r="C1514" s="55"/>
      <c r="D1514" s="55"/>
      <c r="E1514" s="55"/>
      <c r="F1514" s="55"/>
      <c r="G1514" s="55"/>
      <c r="H1514" s="33"/>
      <c r="I1514" s="34"/>
      <c r="J1514" s="34"/>
      <c r="K1514" s="34"/>
      <c r="L1514" s="34"/>
    </row>
    <row r="1515" spans="1:12" x14ac:dyDescent="0.5">
      <c r="A1515" s="55"/>
      <c r="B1515" s="55"/>
      <c r="C1515" s="55"/>
      <c r="D1515" s="55"/>
      <c r="E1515" s="55"/>
      <c r="F1515" s="55"/>
      <c r="G1515" s="55"/>
      <c r="H1515" s="33"/>
      <c r="I1515" s="34"/>
      <c r="J1515" s="34"/>
      <c r="K1515" s="34"/>
      <c r="L1515" s="34"/>
    </row>
    <row r="1516" spans="1:12" x14ac:dyDescent="0.5">
      <c r="A1516" s="55"/>
      <c r="B1516" s="55"/>
      <c r="C1516" s="55"/>
      <c r="D1516" s="55"/>
      <c r="E1516" s="55"/>
      <c r="F1516" s="55"/>
      <c r="G1516" s="55"/>
      <c r="H1516" s="33"/>
      <c r="I1516" s="34"/>
      <c r="J1516" s="34"/>
      <c r="K1516" s="34"/>
      <c r="L1516" s="34"/>
    </row>
    <row r="1517" spans="1:12" x14ac:dyDescent="0.5">
      <c r="A1517" s="55"/>
      <c r="B1517" s="55"/>
      <c r="C1517" s="55"/>
      <c r="D1517" s="55"/>
      <c r="E1517" s="55"/>
      <c r="F1517" s="55"/>
      <c r="G1517" s="55"/>
      <c r="H1517" s="33"/>
      <c r="I1517" s="34"/>
      <c r="J1517" s="34"/>
      <c r="K1517" s="34"/>
      <c r="L1517" s="34"/>
    </row>
    <row r="1518" spans="1:12" x14ac:dyDescent="0.5">
      <c r="A1518" s="55"/>
      <c r="B1518" s="55"/>
      <c r="C1518" s="55"/>
      <c r="D1518" s="55"/>
      <c r="E1518" s="55"/>
      <c r="F1518" s="55"/>
      <c r="G1518" s="55"/>
      <c r="H1518" s="33"/>
      <c r="I1518" s="34"/>
      <c r="J1518" s="34"/>
      <c r="K1518" s="34"/>
      <c r="L1518" s="34"/>
    </row>
    <row r="1519" spans="1:12" x14ac:dyDescent="0.5">
      <c r="A1519" s="55"/>
      <c r="B1519" s="55"/>
      <c r="C1519" s="55"/>
      <c r="D1519" s="55"/>
      <c r="E1519" s="55"/>
      <c r="F1519" s="55"/>
      <c r="G1519" s="55"/>
      <c r="H1519" s="33"/>
      <c r="I1519" s="34"/>
      <c r="J1519" s="34"/>
      <c r="K1519" s="34"/>
      <c r="L1519" s="34"/>
    </row>
    <row r="1520" spans="1:12" x14ac:dyDescent="0.5">
      <c r="A1520" s="55"/>
      <c r="B1520" s="55"/>
      <c r="C1520" s="55"/>
      <c r="D1520" s="55"/>
      <c r="E1520" s="55"/>
      <c r="F1520" s="55"/>
      <c r="G1520" s="55"/>
      <c r="H1520" s="33"/>
      <c r="I1520" s="34"/>
      <c r="J1520" s="34"/>
      <c r="K1520" s="34"/>
      <c r="L1520" s="34"/>
    </row>
    <row r="1521" spans="1:12" x14ac:dyDescent="0.5">
      <c r="A1521" s="55"/>
      <c r="B1521" s="55"/>
      <c r="C1521" s="55"/>
      <c r="D1521" s="55"/>
      <c r="E1521" s="55"/>
      <c r="F1521" s="55"/>
      <c r="G1521" s="55"/>
      <c r="H1521" s="33"/>
      <c r="I1521" s="34"/>
      <c r="J1521" s="34"/>
      <c r="K1521" s="34"/>
      <c r="L1521" s="34"/>
    </row>
    <row r="1522" spans="1:12" x14ac:dyDescent="0.5">
      <c r="A1522" s="55"/>
      <c r="B1522" s="55"/>
      <c r="C1522" s="55"/>
      <c r="D1522" s="55"/>
      <c r="E1522" s="55"/>
      <c r="F1522" s="55"/>
      <c r="G1522" s="55"/>
      <c r="H1522" s="33"/>
      <c r="I1522" s="34"/>
      <c r="J1522" s="34"/>
      <c r="K1522" s="34"/>
      <c r="L1522" s="34"/>
    </row>
    <row r="1523" spans="1:12" x14ac:dyDescent="0.5">
      <c r="A1523" s="55"/>
      <c r="B1523" s="55"/>
      <c r="C1523" s="55"/>
      <c r="D1523" s="55"/>
      <c r="E1523" s="55"/>
      <c r="F1523" s="55"/>
      <c r="G1523" s="55"/>
      <c r="H1523" s="33"/>
      <c r="I1523" s="34"/>
      <c r="J1523" s="34"/>
      <c r="K1523" s="34"/>
      <c r="L1523" s="34"/>
    </row>
    <row r="1524" spans="1:12" x14ac:dyDescent="0.5">
      <c r="A1524" s="55"/>
      <c r="B1524" s="55"/>
      <c r="C1524" s="55"/>
      <c r="D1524" s="55"/>
      <c r="E1524" s="55"/>
      <c r="F1524" s="55"/>
      <c r="G1524" s="55"/>
      <c r="H1524" s="33"/>
      <c r="I1524" s="34"/>
      <c r="J1524" s="34"/>
      <c r="K1524" s="34"/>
      <c r="L1524" s="34"/>
    </row>
    <row r="1525" spans="1:12" x14ac:dyDescent="0.5">
      <c r="A1525" s="55"/>
      <c r="B1525" s="55"/>
      <c r="C1525" s="55"/>
      <c r="D1525" s="55"/>
      <c r="E1525" s="55"/>
      <c r="F1525" s="55"/>
      <c r="G1525" s="55"/>
      <c r="H1525" s="33"/>
      <c r="I1525" s="34"/>
      <c r="J1525" s="34"/>
      <c r="K1525" s="34"/>
      <c r="L1525" s="34"/>
    </row>
    <row r="1526" spans="1:12" x14ac:dyDescent="0.5">
      <c r="A1526" s="55"/>
      <c r="B1526" s="55"/>
      <c r="C1526" s="55"/>
      <c r="D1526" s="55"/>
      <c r="E1526" s="55"/>
      <c r="F1526" s="55"/>
      <c r="G1526" s="55"/>
      <c r="H1526" s="33"/>
      <c r="I1526" s="34"/>
      <c r="J1526" s="34"/>
      <c r="K1526" s="34"/>
      <c r="L1526" s="34"/>
    </row>
    <row r="1527" spans="1:12" x14ac:dyDescent="0.5">
      <c r="A1527" s="55"/>
      <c r="B1527" s="55"/>
      <c r="C1527" s="55"/>
      <c r="D1527" s="55"/>
      <c r="E1527" s="55"/>
      <c r="F1527" s="55"/>
      <c r="G1527" s="55"/>
      <c r="H1527" s="33"/>
      <c r="I1527" s="34"/>
      <c r="J1527" s="34"/>
      <c r="K1527" s="34"/>
      <c r="L1527" s="34"/>
    </row>
    <row r="1528" spans="1:12" x14ac:dyDescent="0.5">
      <c r="A1528" s="55"/>
      <c r="B1528" s="55"/>
      <c r="C1528" s="55"/>
      <c r="D1528" s="55"/>
      <c r="E1528" s="55"/>
      <c r="F1528" s="55"/>
      <c r="G1528" s="55"/>
      <c r="H1528" s="33"/>
      <c r="I1528" s="34"/>
      <c r="J1528" s="34"/>
      <c r="K1528" s="34"/>
      <c r="L1528" s="34"/>
    </row>
    <row r="1529" spans="1:12" x14ac:dyDescent="0.5">
      <c r="A1529" s="55"/>
      <c r="B1529" s="55"/>
      <c r="C1529" s="55"/>
      <c r="D1529" s="55"/>
      <c r="E1529" s="55"/>
      <c r="F1529" s="55"/>
      <c r="G1529" s="55"/>
      <c r="H1529" s="33"/>
      <c r="I1529" s="34"/>
      <c r="J1529" s="34"/>
      <c r="K1529" s="34"/>
      <c r="L1529" s="34"/>
    </row>
    <row r="1530" spans="1:12" x14ac:dyDescent="0.5">
      <c r="A1530" s="55"/>
      <c r="B1530" s="55"/>
      <c r="C1530" s="55"/>
      <c r="D1530" s="55"/>
      <c r="E1530" s="55"/>
      <c r="F1530" s="55"/>
      <c r="G1530" s="55"/>
      <c r="H1530" s="33"/>
      <c r="I1530" s="34"/>
      <c r="J1530" s="34"/>
      <c r="K1530" s="34"/>
      <c r="L1530" s="34"/>
    </row>
    <row r="1531" spans="1:12" x14ac:dyDescent="0.5">
      <c r="A1531" s="55"/>
      <c r="B1531" s="55"/>
      <c r="C1531" s="55"/>
      <c r="D1531" s="55"/>
      <c r="E1531" s="55"/>
      <c r="F1531" s="55"/>
      <c r="G1531" s="55"/>
      <c r="H1531" s="33"/>
      <c r="I1531" s="34"/>
      <c r="J1531" s="34"/>
      <c r="K1531" s="34"/>
      <c r="L1531" s="34"/>
    </row>
    <row r="1532" spans="1:12" x14ac:dyDescent="0.5">
      <c r="A1532" s="55"/>
      <c r="B1532" s="55"/>
      <c r="C1532" s="55"/>
      <c r="D1532" s="55"/>
      <c r="E1532" s="55"/>
      <c r="F1532" s="55"/>
      <c r="G1532" s="55"/>
      <c r="H1532" s="33"/>
      <c r="I1532" s="34"/>
      <c r="J1532" s="34"/>
      <c r="K1532" s="34"/>
      <c r="L1532" s="34"/>
    </row>
    <row r="1533" spans="1:12" x14ac:dyDescent="0.5">
      <c r="A1533" s="55"/>
      <c r="B1533" s="55"/>
      <c r="C1533" s="55"/>
      <c r="D1533" s="55"/>
      <c r="E1533" s="55"/>
      <c r="F1533" s="55"/>
      <c r="G1533" s="55"/>
      <c r="H1533" s="33"/>
      <c r="I1533" s="34"/>
      <c r="J1533" s="34"/>
      <c r="K1533" s="34"/>
      <c r="L1533" s="34"/>
    </row>
    <row r="1534" spans="1:12" x14ac:dyDescent="0.5">
      <c r="A1534" s="55"/>
      <c r="B1534" s="55"/>
      <c r="C1534" s="55"/>
      <c r="D1534" s="55"/>
      <c r="E1534" s="55"/>
      <c r="F1534" s="55"/>
      <c r="G1534" s="55"/>
      <c r="H1534" s="33"/>
      <c r="I1534" s="34"/>
      <c r="J1534" s="34"/>
      <c r="K1534" s="34"/>
      <c r="L1534" s="34"/>
    </row>
    <row r="1535" spans="1:12" x14ac:dyDescent="0.5">
      <c r="A1535" s="55"/>
      <c r="B1535" s="55"/>
      <c r="C1535" s="55"/>
      <c r="D1535" s="55"/>
      <c r="E1535" s="55"/>
      <c r="F1535" s="55"/>
      <c r="G1535" s="55"/>
      <c r="H1535" s="33"/>
      <c r="I1535" s="34"/>
      <c r="J1535" s="34"/>
      <c r="K1535" s="34"/>
      <c r="L1535" s="34"/>
    </row>
    <row r="1536" spans="1:12" x14ac:dyDescent="0.5">
      <c r="A1536" s="55"/>
      <c r="B1536" s="55"/>
      <c r="C1536" s="55"/>
      <c r="D1536" s="55"/>
      <c r="E1536" s="55"/>
      <c r="F1536" s="55"/>
      <c r="G1536" s="55"/>
      <c r="H1536" s="33"/>
      <c r="I1536" s="34"/>
      <c r="J1536" s="34"/>
      <c r="K1536" s="34"/>
      <c r="L1536" s="34"/>
    </row>
    <row r="1537" spans="1:12" x14ac:dyDescent="0.5">
      <c r="A1537" s="55"/>
      <c r="B1537" s="55"/>
      <c r="C1537" s="55"/>
      <c r="D1537" s="55"/>
      <c r="E1537" s="55"/>
      <c r="F1537" s="55"/>
      <c r="G1537" s="55"/>
      <c r="H1537" s="33"/>
      <c r="I1537" s="34"/>
      <c r="J1537" s="34"/>
      <c r="K1537" s="34"/>
      <c r="L1537" s="34"/>
    </row>
    <row r="1538" spans="1:12" x14ac:dyDescent="0.5">
      <c r="A1538" s="55"/>
      <c r="B1538" s="55"/>
      <c r="C1538" s="55"/>
      <c r="D1538" s="55"/>
      <c r="E1538" s="55"/>
      <c r="F1538" s="55"/>
      <c r="G1538" s="55"/>
      <c r="H1538" s="33"/>
      <c r="I1538" s="34"/>
      <c r="J1538" s="34"/>
      <c r="K1538" s="34"/>
      <c r="L1538" s="34"/>
    </row>
    <row r="1539" spans="1:12" x14ac:dyDescent="0.5">
      <c r="A1539" s="55"/>
      <c r="B1539" s="55"/>
      <c r="C1539" s="55"/>
      <c r="D1539" s="55"/>
      <c r="E1539" s="55"/>
      <c r="F1539" s="55"/>
      <c r="G1539" s="55"/>
      <c r="H1539" s="33"/>
      <c r="I1539" s="34"/>
      <c r="J1539" s="34"/>
      <c r="K1539" s="34"/>
      <c r="L1539" s="34"/>
    </row>
    <row r="1540" spans="1:12" x14ac:dyDescent="0.5">
      <c r="A1540" s="55"/>
      <c r="B1540" s="55"/>
      <c r="C1540" s="55"/>
      <c r="D1540" s="55"/>
      <c r="E1540" s="55"/>
      <c r="F1540" s="55"/>
      <c r="G1540" s="55"/>
      <c r="H1540" s="33"/>
      <c r="I1540" s="34"/>
      <c r="J1540" s="34"/>
      <c r="K1540" s="34"/>
      <c r="L1540" s="34"/>
    </row>
    <row r="1541" spans="1:12" x14ac:dyDescent="0.5">
      <c r="A1541" s="55"/>
      <c r="B1541" s="55"/>
      <c r="C1541" s="55"/>
      <c r="D1541" s="55"/>
      <c r="E1541" s="55"/>
      <c r="F1541" s="55"/>
      <c r="G1541" s="55"/>
      <c r="H1541" s="33"/>
      <c r="I1541" s="34"/>
      <c r="J1541" s="34"/>
      <c r="K1541" s="34"/>
      <c r="L1541" s="34"/>
    </row>
    <row r="1542" spans="1:12" x14ac:dyDescent="0.5">
      <c r="A1542" s="55"/>
      <c r="B1542" s="55"/>
      <c r="C1542" s="55"/>
      <c r="D1542" s="55"/>
      <c r="E1542" s="55"/>
      <c r="F1542" s="55"/>
      <c r="G1542" s="55"/>
      <c r="H1542" s="33"/>
      <c r="I1542" s="34"/>
      <c r="J1542" s="34"/>
      <c r="K1542" s="34"/>
      <c r="L1542" s="34"/>
    </row>
    <row r="1543" spans="1:12" x14ac:dyDescent="0.5">
      <c r="A1543" s="55"/>
      <c r="B1543" s="55"/>
      <c r="C1543" s="55"/>
      <c r="D1543" s="55"/>
      <c r="E1543" s="55"/>
      <c r="F1543" s="55"/>
      <c r="G1543" s="55"/>
      <c r="H1543" s="33"/>
      <c r="I1543" s="34"/>
      <c r="J1543" s="34"/>
      <c r="K1543" s="34"/>
      <c r="L1543" s="34"/>
    </row>
    <row r="1544" spans="1:12" x14ac:dyDescent="0.5">
      <c r="A1544" s="55"/>
      <c r="B1544" s="55"/>
      <c r="C1544" s="55"/>
      <c r="D1544" s="55"/>
      <c r="E1544" s="55"/>
      <c r="F1544" s="55"/>
      <c r="G1544" s="55"/>
      <c r="H1544" s="33"/>
      <c r="I1544" s="34"/>
      <c r="J1544" s="34"/>
      <c r="K1544" s="34"/>
      <c r="L1544" s="34"/>
    </row>
    <row r="1545" spans="1:12" x14ac:dyDescent="0.5">
      <c r="A1545" s="55"/>
      <c r="B1545" s="55"/>
      <c r="C1545" s="55"/>
      <c r="D1545" s="55"/>
      <c r="E1545" s="55"/>
      <c r="F1545" s="55"/>
      <c r="G1545" s="55"/>
      <c r="H1545" s="33"/>
      <c r="I1545" s="34"/>
      <c r="J1545" s="34"/>
      <c r="K1545" s="34"/>
      <c r="L1545" s="34"/>
    </row>
    <row r="1546" spans="1:12" x14ac:dyDescent="0.5">
      <c r="A1546" s="55"/>
      <c r="B1546" s="55"/>
      <c r="C1546" s="55"/>
      <c r="D1546" s="55"/>
      <c r="E1546" s="55"/>
      <c r="F1546" s="55"/>
      <c r="G1546" s="55"/>
      <c r="H1546" s="33"/>
      <c r="I1546" s="34"/>
      <c r="J1546" s="34"/>
      <c r="K1546" s="34"/>
      <c r="L1546" s="34"/>
    </row>
    <row r="1547" spans="1:12" x14ac:dyDescent="0.5">
      <c r="A1547" s="55"/>
      <c r="B1547" s="55"/>
      <c r="C1547" s="55"/>
      <c r="D1547" s="55"/>
      <c r="E1547" s="55"/>
      <c r="F1547" s="55"/>
      <c r="G1547" s="55"/>
      <c r="H1547" s="33"/>
      <c r="I1547" s="34"/>
      <c r="J1547" s="34"/>
      <c r="K1547" s="34"/>
      <c r="L1547" s="34"/>
    </row>
    <row r="1548" spans="1:12" x14ac:dyDescent="0.5">
      <c r="A1548" s="55"/>
      <c r="B1548" s="55"/>
      <c r="C1548" s="55"/>
      <c r="D1548" s="55"/>
      <c r="E1548" s="55"/>
      <c r="F1548" s="55"/>
      <c r="G1548" s="55"/>
      <c r="H1548" s="33"/>
      <c r="I1548" s="34"/>
      <c r="J1548" s="34"/>
      <c r="K1548" s="34"/>
      <c r="L1548" s="34"/>
    </row>
    <row r="1549" spans="1:12" x14ac:dyDescent="0.5">
      <c r="A1549" s="55"/>
      <c r="B1549" s="55"/>
      <c r="C1549" s="55"/>
      <c r="D1549" s="55"/>
      <c r="E1549" s="55"/>
      <c r="F1549" s="55"/>
      <c r="G1549" s="55"/>
      <c r="H1549" s="33"/>
      <c r="I1549" s="34"/>
      <c r="J1549" s="34"/>
      <c r="K1549" s="34"/>
      <c r="L1549" s="34"/>
    </row>
    <row r="1550" spans="1:12" x14ac:dyDescent="0.5">
      <c r="A1550" s="55"/>
      <c r="B1550" s="55"/>
      <c r="C1550" s="55"/>
      <c r="D1550" s="55"/>
      <c r="E1550" s="55"/>
      <c r="F1550" s="55"/>
      <c r="G1550" s="55"/>
      <c r="H1550" s="33"/>
      <c r="I1550" s="34"/>
      <c r="J1550" s="34"/>
      <c r="K1550" s="34"/>
      <c r="L1550" s="34"/>
    </row>
    <row r="1551" spans="1:12" x14ac:dyDescent="0.5">
      <c r="A1551" s="55"/>
      <c r="B1551" s="55"/>
      <c r="C1551" s="55"/>
      <c r="D1551" s="55"/>
      <c r="E1551" s="55"/>
      <c r="F1551" s="55"/>
      <c r="G1551" s="55"/>
      <c r="H1551" s="33"/>
      <c r="I1551" s="34"/>
      <c r="J1551" s="34"/>
      <c r="K1551" s="34"/>
      <c r="L1551" s="34"/>
    </row>
    <row r="1552" spans="1:12" x14ac:dyDescent="0.5">
      <c r="A1552" s="55"/>
      <c r="B1552" s="55"/>
      <c r="C1552" s="55"/>
      <c r="D1552" s="55"/>
      <c r="E1552" s="55"/>
      <c r="F1552" s="55"/>
      <c r="G1552" s="55"/>
      <c r="H1552" s="33"/>
      <c r="I1552" s="34"/>
      <c r="J1552" s="34"/>
      <c r="K1552" s="34"/>
      <c r="L1552" s="34"/>
    </row>
    <row r="1553" spans="1:12" x14ac:dyDescent="0.5">
      <c r="A1553" s="55"/>
      <c r="B1553" s="55"/>
      <c r="C1553" s="55"/>
      <c r="D1553" s="55"/>
      <c r="E1553" s="55"/>
      <c r="F1553" s="55"/>
      <c r="G1553" s="55"/>
      <c r="H1553" s="33"/>
      <c r="I1553" s="34"/>
      <c r="J1553" s="34"/>
      <c r="K1553" s="34"/>
      <c r="L1553" s="34"/>
    </row>
    <row r="1554" spans="1:12" x14ac:dyDescent="0.5">
      <c r="A1554" s="55"/>
      <c r="B1554" s="55"/>
      <c r="C1554" s="55"/>
      <c r="D1554" s="55"/>
      <c r="E1554" s="55"/>
      <c r="F1554" s="55"/>
      <c r="G1554" s="55"/>
      <c r="H1554" s="33"/>
      <c r="I1554" s="34"/>
      <c r="J1554" s="34"/>
      <c r="K1554" s="34"/>
      <c r="L1554" s="34"/>
    </row>
    <row r="1555" spans="1:12" x14ac:dyDescent="0.5">
      <c r="A1555" s="55"/>
      <c r="B1555" s="55"/>
      <c r="C1555" s="55"/>
      <c r="D1555" s="55"/>
      <c r="E1555" s="55"/>
      <c r="F1555" s="55"/>
      <c r="G1555" s="55"/>
      <c r="H1555" s="33"/>
      <c r="I1555" s="34"/>
      <c r="J1555" s="34"/>
      <c r="K1555" s="34"/>
      <c r="L1555" s="34"/>
    </row>
    <row r="1556" spans="1:12" x14ac:dyDescent="0.5">
      <c r="A1556" s="55"/>
      <c r="B1556" s="55"/>
      <c r="C1556" s="55"/>
      <c r="D1556" s="55"/>
      <c r="E1556" s="55"/>
      <c r="F1556" s="55"/>
      <c r="G1556" s="55"/>
      <c r="H1556" s="33"/>
      <c r="I1556" s="34"/>
      <c r="J1556" s="34"/>
      <c r="K1556" s="34"/>
      <c r="L1556" s="34"/>
    </row>
    <row r="1557" spans="1:12" x14ac:dyDescent="0.5">
      <c r="A1557" s="55"/>
      <c r="B1557" s="55"/>
      <c r="C1557" s="55"/>
      <c r="D1557" s="55"/>
      <c r="E1557" s="55"/>
      <c r="F1557" s="55"/>
      <c r="G1557" s="55"/>
      <c r="H1557" s="33"/>
      <c r="I1557" s="34"/>
      <c r="J1557" s="34"/>
      <c r="K1557" s="34"/>
      <c r="L1557" s="34"/>
    </row>
    <row r="1558" spans="1:12" x14ac:dyDescent="0.5">
      <c r="A1558" s="55"/>
      <c r="B1558" s="55"/>
      <c r="C1558" s="55"/>
      <c r="D1558" s="55"/>
      <c r="E1558" s="55"/>
      <c r="F1558" s="55"/>
      <c r="G1558" s="55"/>
      <c r="H1558" s="33"/>
      <c r="I1558" s="34"/>
      <c r="J1558" s="34"/>
      <c r="K1558" s="34"/>
      <c r="L1558" s="34"/>
    </row>
    <row r="1559" spans="1:12" x14ac:dyDescent="0.5">
      <c r="A1559" s="55"/>
      <c r="B1559" s="55"/>
      <c r="C1559" s="55"/>
      <c r="D1559" s="55"/>
      <c r="E1559" s="55"/>
      <c r="F1559" s="55"/>
      <c r="G1559" s="55"/>
      <c r="H1559" s="33"/>
      <c r="I1559" s="34"/>
      <c r="J1559" s="34"/>
      <c r="K1559" s="34"/>
      <c r="L1559" s="34"/>
    </row>
    <row r="1560" spans="1:12" x14ac:dyDescent="0.5">
      <c r="A1560" s="55"/>
      <c r="B1560" s="55"/>
      <c r="C1560" s="55"/>
      <c r="D1560" s="55"/>
      <c r="E1560" s="55"/>
      <c r="F1560" s="55"/>
      <c r="G1560" s="55"/>
      <c r="H1560" s="33"/>
      <c r="I1560" s="34"/>
      <c r="J1560" s="34"/>
      <c r="K1560" s="34"/>
      <c r="L1560" s="34"/>
    </row>
    <row r="1561" spans="1:12" x14ac:dyDescent="0.5">
      <c r="A1561" s="55"/>
      <c r="B1561" s="55"/>
      <c r="C1561" s="55"/>
      <c r="D1561" s="55"/>
      <c r="E1561" s="55"/>
      <c r="F1561" s="55"/>
      <c r="G1561" s="55"/>
      <c r="H1561" s="33"/>
      <c r="I1561" s="34"/>
      <c r="J1561" s="34"/>
      <c r="K1561" s="34"/>
      <c r="L1561" s="34"/>
    </row>
    <row r="1562" spans="1:12" x14ac:dyDescent="0.5">
      <c r="A1562" s="55"/>
      <c r="B1562" s="55"/>
      <c r="C1562" s="55"/>
      <c r="D1562" s="55"/>
      <c r="E1562" s="55"/>
      <c r="F1562" s="55"/>
      <c r="G1562" s="55"/>
      <c r="H1562" s="33"/>
      <c r="I1562" s="34"/>
      <c r="J1562" s="34"/>
      <c r="K1562" s="34"/>
      <c r="L1562" s="34"/>
    </row>
    <row r="1563" spans="1:12" x14ac:dyDescent="0.5">
      <c r="A1563" s="55"/>
      <c r="B1563" s="55"/>
      <c r="C1563" s="55"/>
      <c r="D1563" s="55"/>
      <c r="E1563" s="55"/>
      <c r="F1563" s="55"/>
      <c r="G1563" s="55"/>
      <c r="H1563" s="33"/>
      <c r="I1563" s="34"/>
      <c r="J1563" s="34"/>
      <c r="K1563" s="34"/>
      <c r="L1563" s="34"/>
    </row>
    <row r="1564" spans="1:12" x14ac:dyDescent="0.5">
      <c r="A1564" s="55"/>
      <c r="B1564" s="55"/>
      <c r="C1564" s="55"/>
      <c r="D1564" s="55"/>
      <c r="E1564" s="55"/>
      <c r="F1564" s="55"/>
      <c r="G1564" s="55"/>
      <c r="H1564" s="33"/>
      <c r="I1564" s="34"/>
      <c r="J1564" s="34"/>
      <c r="K1564" s="34"/>
      <c r="L1564" s="34"/>
    </row>
    <row r="1565" spans="1:12" x14ac:dyDescent="0.5">
      <c r="A1565" s="55"/>
      <c r="B1565" s="55"/>
      <c r="C1565" s="55"/>
      <c r="D1565" s="55"/>
      <c r="E1565" s="55"/>
      <c r="F1565" s="55"/>
      <c r="G1565" s="55"/>
      <c r="H1565" s="33"/>
      <c r="I1565" s="34"/>
      <c r="J1565" s="34"/>
      <c r="K1565" s="34"/>
      <c r="L1565" s="34"/>
    </row>
    <row r="1566" spans="1:12" x14ac:dyDescent="0.5">
      <c r="A1566" s="55"/>
      <c r="B1566" s="55"/>
      <c r="C1566" s="55"/>
      <c r="D1566" s="55"/>
      <c r="E1566" s="55"/>
      <c r="F1566" s="55"/>
      <c r="G1566" s="55"/>
      <c r="H1566" s="33"/>
      <c r="I1566" s="34"/>
      <c r="J1566" s="34"/>
      <c r="K1566" s="34"/>
      <c r="L1566" s="34"/>
    </row>
    <row r="1567" spans="1:12" x14ac:dyDescent="0.5">
      <c r="A1567" s="55"/>
      <c r="B1567" s="55"/>
      <c r="C1567" s="55"/>
      <c r="D1567" s="55"/>
      <c r="E1567" s="55"/>
      <c r="F1567" s="55"/>
      <c r="G1567" s="55"/>
      <c r="H1567" s="33"/>
      <c r="I1567" s="34"/>
      <c r="J1567" s="34"/>
      <c r="K1567" s="34"/>
      <c r="L1567" s="34"/>
    </row>
    <row r="1568" spans="1:12" x14ac:dyDescent="0.5">
      <c r="A1568" s="55"/>
      <c r="B1568" s="55"/>
      <c r="C1568" s="55"/>
      <c r="D1568" s="55"/>
      <c r="E1568" s="55"/>
      <c r="F1568" s="55"/>
      <c r="G1568" s="55"/>
      <c r="H1568" s="33"/>
      <c r="I1568" s="34"/>
      <c r="J1568" s="34"/>
      <c r="K1568" s="34"/>
      <c r="L1568" s="34"/>
    </row>
    <row r="1569" spans="1:12" x14ac:dyDescent="0.5">
      <c r="A1569" s="55"/>
      <c r="B1569" s="55"/>
      <c r="C1569" s="55"/>
      <c r="D1569" s="55"/>
      <c r="E1569" s="55"/>
      <c r="F1569" s="55"/>
      <c r="G1569" s="55"/>
      <c r="H1569" s="33"/>
      <c r="I1569" s="34"/>
      <c r="J1569" s="34"/>
      <c r="K1569" s="34"/>
      <c r="L1569" s="34"/>
    </row>
    <row r="1570" spans="1:12" x14ac:dyDescent="0.5">
      <c r="A1570" s="55"/>
      <c r="B1570" s="55"/>
      <c r="C1570" s="55"/>
      <c r="D1570" s="55"/>
      <c r="E1570" s="55"/>
      <c r="F1570" s="55"/>
      <c r="G1570" s="55"/>
      <c r="H1570" s="33"/>
      <c r="I1570" s="34"/>
      <c r="J1570" s="34"/>
      <c r="K1570" s="34"/>
      <c r="L1570" s="34"/>
    </row>
    <row r="1571" spans="1:12" x14ac:dyDescent="0.5">
      <c r="A1571" s="55"/>
      <c r="B1571" s="55"/>
      <c r="C1571" s="55"/>
      <c r="D1571" s="55"/>
      <c r="E1571" s="55"/>
      <c r="F1571" s="55"/>
      <c r="G1571" s="55"/>
      <c r="H1571" s="33"/>
      <c r="I1571" s="34"/>
      <c r="J1571" s="34"/>
      <c r="K1571" s="34"/>
      <c r="L1571" s="34"/>
    </row>
    <row r="1572" spans="1:12" x14ac:dyDescent="0.5">
      <c r="A1572" s="55"/>
      <c r="B1572" s="55"/>
      <c r="C1572" s="55"/>
      <c r="D1572" s="55"/>
      <c r="E1572" s="55"/>
      <c r="F1572" s="55"/>
      <c r="G1572" s="55"/>
      <c r="H1572" s="33"/>
      <c r="I1572" s="34"/>
      <c r="J1572" s="34"/>
      <c r="K1572" s="34"/>
      <c r="L1572" s="34"/>
    </row>
    <row r="1573" spans="1:12" x14ac:dyDescent="0.5">
      <c r="A1573" s="55"/>
      <c r="B1573" s="55"/>
      <c r="C1573" s="55"/>
      <c r="D1573" s="55"/>
      <c r="E1573" s="55"/>
      <c r="F1573" s="55"/>
      <c r="G1573" s="55"/>
      <c r="H1573" s="33"/>
      <c r="I1573" s="34"/>
      <c r="J1573" s="34"/>
      <c r="K1573" s="34"/>
      <c r="L1573" s="34"/>
    </row>
    <row r="1574" spans="1:12" x14ac:dyDescent="0.5">
      <c r="A1574" s="55"/>
      <c r="B1574" s="55"/>
      <c r="C1574" s="55"/>
      <c r="D1574" s="55"/>
      <c r="E1574" s="55"/>
      <c r="F1574" s="55"/>
      <c r="G1574" s="55"/>
      <c r="H1574" s="33"/>
      <c r="I1574" s="34"/>
      <c r="J1574" s="34"/>
      <c r="K1574" s="34"/>
      <c r="L1574" s="34"/>
    </row>
    <row r="1575" spans="1:12" x14ac:dyDescent="0.5">
      <c r="A1575" s="55"/>
      <c r="B1575" s="55"/>
      <c r="C1575" s="55"/>
      <c r="D1575" s="55"/>
      <c r="E1575" s="55"/>
      <c r="F1575" s="55"/>
      <c r="G1575" s="55"/>
      <c r="H1575" s="33"/>
      <c r="I1575" s="34"/>
      <c r="J1575" s="34"/>
      <c r="K1575" s="34"/>
      <c r="L1575" s="34"/>
    </row>
    <row r="1576" spans="1:12" x14ac:dyDescent="0.5">
      <c r="A1576" s="55"/>
      <c r="B1576" s="55"/>
      <c r="C1576" s="55"/>
      <c r="D1576" s="55"/>
      <c r="E1576" s="55"/>
      <c r="F1576" s="55"/>
      <c r="G1576" s="55"/>
      <c r="H1576" s="33"/>
      <c r="I1576" s="34"/>
      <c r="J1576" s="34"/>
      <c r="K1576" s="34"/>
      <c r="L1576" s="34"/>
    </row>
    <row r="1577" spans="1:12" x14ac:dyDescent="0.5">
      <c r="A1577" s="55"/>
      <c r="B1577" s="55"/>
      <c r="C1577" s="55"/>
      <c r="D1577" s="55"/>
      <c r="E1577" s="55"/>
      <c r="F1577" s="55"/>
      <c r="G1577" s="55"/>
      <c r="H1577" s="33"/>
      <c r="I1577" s="34"/>
      <c r="J1577" s="34"/>
      <c r="K1577" s="34"/>
      <c r="L1577" s="34"/>
    </row>
    <row r="1578" spans="1:12" x14ac:dyDescent="0.5">
      <c r="A1578" s="55"/>
      <c r="B1578" s="55"/>
      <c r="C1578" s="55"/>
      <c r="D1578" s="55"/>
      <c r="E1578" s="55"/>
      <c r="F1578" s="55"/>
      <c r="G1578" s="55"/>
      <c r="H1578" s="33"/>
      <c r="I1578" s="34"/>
      <c r="J1578" s="34"/>
      <c r="K1578" s="34"/>
      <c r="L1578" s="34"/>
    </row>
    <row r="1579" spans="1:12" x14ac:dyDescent="0.5">
      <c r="A1579" s="55"/>
      <c r="B1579" s="55"/>
      <c r="C1579" s="55"/>
      <c r="D1579" s="55"/>
      <c r="E1579" s="55"/>
      <c r="F1579" s="55"/>
      <c r="G1579" s="55"/>
      <c r="H1579" s="33"/>
      <c r="I1579" s="34"/>
      <c r="J1579" s="34"/>
      <c r="K1579" s="34"/>
      <c r="L1579" s="34"/>
    </row>
    <row r="1580" spans="1:12" x14ac:dyDescent="0.5">
      <c r="A1580" s="55"/>
      <c r="B1580" s="55"/>
      <c r="C1580" s="55"/>
      <c r="D1580" s="55"/>
      <c r="E1580" s="55"/>
      <c r="F1580" s="55"/>
      <c r="G1580" s="55"/>
      <c r="H1580" s="33"/>
      <c r="I1580" s="34"/>
      <c r="J1580" s="34"/>
      <c r="K1580" s="34"/>
      <c r="L1580" s="34"/>
    </row>
    <row r="1581" spans="1:12" x14ac:dyDescent="0.5">
      <c r="A1581" s="55"/>
      <c r="B1581" s="55"/>
      <c r="C1581" s="55"/>
      <c r="D1581" s="55"/>
      <c r="E1581" s="55"/>
      <c r="F1581" s="55"/>
      <c r="G1581" s="55"/>
      <c r="H1581" s="33"/>
      <c r="I1581" s="34"/>
      <c r="J1581" s="34"/>
      <c r="K1581" s="34"/>
      <c r="L1581" s="34"/>
    </row>
    <row r="1582" spans="1:12" x14ac:dyDescent="0.5">
      <c r="A1582" s="55"/>
      <c r="B1582" s="55"/>
      <c r="C1582" s="55"/>
      <c r="D1582" s="55"/>
      <c r="E1582" s="55"/>
      <c r="F1582" s="55"/>
      <c r="G1582" s="55"/>
      <c r="H1582" s="33"/>
      <c r="I1582" s="34"/>
      <c r="J1582" s="34"/>
      <c r="K1582" s="34"/>
      <c r="L1582" s="34"/>
    </row>
    <row r="1583" spans="1:12" x14ac:dyDescent="0.5">
      <c r="A1583" s="55"/>
      <c r="B1583" s="55"/>
      <c r="C1583" s="55"/>
      <c r="D1583" s="55"/>
      <c r="E1583" s="55"/>
      <c r="F1583" s="55"/>
      <c r="G1583" s="55"/>
      <c r="H1583" s="33"/>
      <c r="I1583" s="34"/>
      <c r="J1583" s="34"/>
      <c r="K1583" s="34"/>
      <c r="L1583" s="34"/>
    </row>
    <row r="1584" spans="1:12" x14ac:dyDescent="0.5">
      <c r="A1584" s="55"/>
      <c r="B1584" s="55"/>
      <c r="C1584" s="55"/>
      <c r="D1584" s="55"/>
      <c r="E1584" s="55"/>
      <c r="F1584" s="55"/>
      <c r="G1584" s="55"/>
      <c r="H1584" s="33"/>
      <c r="I1584" s="34"/>
      <c r="J1584" s="34"/>
      <c r="K1584" s="34"/>
      <c r="L1584" s="34"/>
    </row>
    <row r="1585" spans="1:12" x14ac:dyDescent="0.5">
      <c r="A1585" s="55"/>
      <c r="B1585" s="55"/>
      <c r="C1585" s="55"/>
      <c r="D1585" s="55"/>
      <c r="E1585" s="55"/>
      <c r="F1585" s="55"/>
      <c r="G1585" s="55"/>
      <c r="H1585" s="33"/>
      <c r="I1585" s="34"/>
      <c r="J1585" s="34"/>
      <c r="K1585" s="34"/>
      <c r="L1585" s="34"/>
    </row>
    <row r="1586" spans="1:12" x14ac:dyDescent="0.5">
      <c r="A1586" s="55"/>
      <c r="B1586" s="55"/>
      <c r="C1586" s="55"/>
      <c r="D1586" s="55"/>
      <c r="E1586" s="55"/>
      <c r="F1586" s="55"/>
      <c r="G1586" s="55"/>
      <c r="H1586" s="33"/>
      <c r="I1586" s="34"/>
      <c r="J1586" s="34"/>
      <c r="K1586" s="34"/>
      <c r="L1586" s="34"/>
    </row>
    <row r="1587" spans="1:12" x14ac:dyDescent="0.5">
      <c r="A1587" s="55"/>
      <c r="B1587" s="55"/>
      <c r="C1587" s="55"/>
      <c r="D1587" s="55"/>
      <c r="E1587" s="55"/>
      <c r="F1587" s="55"/>
      <c r="G1587" s="55"/>
      <c r="H1587" s="33"/>
      <c r="I1587" s="34"/>
      <c r="J1587" s="34"/>
      <c r="K1587" s="34"/>
      <c r="L1587" s="34"/>
    </row>
    <row r="1588" spans="1:12" x14ac:dyDescent="0.5">
      <c r="A1588" s="55"/>
      <c r="B1588" s="55"/>
      <c r="C1588" s="55"/>
      <c r="D1588" s="55"/>
      <c r="E1588" s="55"/>
      <c r="F1588" s="55"/>
      <c r="G1588" s="55"/>
      <c r="H1588" s="33"/>
      <c r="I1588" s="34"/>
      <c r="J1588" s="34"/>
      <c r="K1588" s="34"/>
      <c r="L1588" s="34"/>
    </row>
    <row r="1589" spans="1:12" x14ac:dyDescent="0.5">
      <c r="A1589" s="55"/>
      <c r="B1589" s="55"/>
      <c r="C1589" s="55"/>
      <c r="D1589" s="55"/>
      <c r="E1589" s="55"/>
      <c r="F1589" s="55"/>
      <c r="G1589" s="55"/>
      <c r="H1589" s="33"/>
      <c r="I1589" s="34"/>
      <c r="J1589" s="34"/>
      <c r="K1589" s="34"/>
      <c r="L1589" s="34"/>
    </row>
    <row r="1590" spans="1:12" x14ac:dyDescent="0.5">
      <c r="A1590" s="55"/>
      <c r="B1590" s="55"/>
      <c r="C1590" s="55"/>
      <c r="D1590" s="55"/>
      <c r="E1590" s="55"/>
      <c r="F1590" s="55"/>
      <c r="G1590" s="55"/>
      <c r="H1590" s="33"/>
      <c r="I1590" s="34"/>
      <c r="J1590" s="34"/>
      <c r="K1590" s="34"/>
      <c r="L1590" s="34"/>
    </row>
    <row r="1591" spans="1:12" x14ac:dyDescent="0.5">
      <c r="A1591" s="55"/>
      <c r="B1591" s="55"/>
      <c r="C1591" s="55"/>
      <c r="D1591" s="55"/>
      <c r="E1591" s="55"/>
      <c r="F1591" s="55"/>
      <c r="G1591" s="55"/>
      <c r="H1591" s="33"/>
      <c r="I1591" s="34"/>
      <c r="J1591" s="34"/>
      <c r="K1591" s="34"/>
      <c r="L1591" s="34"/>
    </row>
    <row r="1592" spans="1:12" x14ac:dyDescent="0.5">
      <c r="A1592" s="55"/>
      <c r="B1592" s="55"/>
      <c r="C1592" s="55"/>
      <c r="D1592" s="55"/>
      <c r="E1592" s="55"/>
      <c r="F1592" s="55"/>
      <c r="G1592" s="55"/>
      <c r="H1592" s="33"/>
      <c r="I1592" s="34"/>
      <c r="J1592" s="34"/>
      <c r="K1592" s="34"/>
      <c r="L1592" s="34"/>
    </row>
    <row r="1593" spans="1:12" x14ac:dyDescent="0.5">
      <c r="A1593" s="55"/>
      <c r="B1593" s="55"/>
      <c r="C1593" s="55"/>
      <c r="D1593" s="55"/>
      <c r="E1593" s="55"/>
      <c r="F1593" s="55"/>
      <c r="G1593" s="55"/>
      <c r="H1593" s="33"/>
      <c r="I1593" s="34"/>
      <c r="J1593" s="34"/>
      <c r="K1593" s="34"/>
      <c r="L1593" s="34"/>
    </row>
    <row r="1594" spans="1:12" x14ac:dyDescent="0.5">
      <c r="A1594" s="55"/>
      <c r="B1594" s="55"/>
      <c r="C1594" s="55"/>
      <c r="D1594" s="55"/>
      <c r="E1594" s="55"/>
      <c r="F1594" s="55"/>
      <c r="G1594" s="55"/>
      <c r="H1594" s="33"/>
      <c r="I1594" s="34"/>
      <c r="J1594" s="34"/>
      <c r="K1594" s="34"/>
      <c r="L1594" s="34"/>
    </row>
    <row r="1595" spans="1:12" x14ac:dyDescent="0.5">
      <c r="A1595" s="55"/>
      <c r="B1595" s="55"/>
      <c r="C1595" s="55"/>
      <c r="D1595" s="55"/>
      <c r="E1595" s="55"/>
      <c r="F1595" s="55"/>
      <c r="G1595" s="55"/>
      <c r="H1595" s="33"/>
      <c r="I1595" s="34"/>
      <c r="J1595" s="34"/>
      <c r="K1595" s="34"/>
      <c r="L1595" s="34"/>
    </row>
    <row r="1596" spans="1:12" x14ac:dyDescent="0.5">
      <c r="A1596" s="55"/>
      <c r="B1596" s="55"/>
      <c r="C1596" s="55"/>
      <c r="D1596" s="55"/>
      <c r="E1596" s="55"/>
      <c r="F1596" s="55"/>
      <c r="G1596" s="55"/>
      <c r="H1596" s="33"/>
      <c r="I1596" s="34"/>
      <c r="J1596" s="34"/>
      <c r="K1596" s="34"/>
      <c r="L1596" s="34"/>
    </row>
    <row r="1597" spans="1:12" x14ac:dyDescent="0.5">
      <c r="A1597" s="55"/>
      <c r="B1597" s="55"/>
      <c r="C1597" s="55"/>
      <c r="D1597" s="55"/>
      <c r="E1597" s="55"/>
      <c r="F1597" s="55"/>
      <c r="G1597" s="55"/>
      <c r="H1597" s="33"/>
      <c r="I1597" s="34"/>
      <c r="J1597" s="34"/>
      <c r="K1597" s="34"/>
      <c r="L1597" s="34"/>
    </row>
    <row r="1598" spans="1:12" x14ac:dyDescent="0.5">
      <c r="A1598" s="55"/>
      <c r="B1598" s="55"/>
      <c r="C1598" s="55"/>
      <c r="D1598" s="55"/>
      <c r="E1598" s="55"/>
      <c r="F1598" s="55"/>
      <c r="G1598" s="55"/>
      <c r="H1598" s="33"/>
      <c r="I1598" s="34"/>
      <c r="J1598" s="34"/>
      <c r="K1598" s="34"/>
      <c r="L1598" s="34"/>
    </row>
    <row r="1599" spans="1:12" x14ac:dyDescent="0.5">
      <c r="A1599" s="55"/>
      <c r="B1599" s="55"/>
      <c r="C1599" s="55"/>
      <c r="D1599" s="55"/>
      <c r="E1599" s="55"/>
      <c r="F1599" s="55"/>
      <c r="G1599" s="55"/>
      <c r="H1599" s="33"/>
      <c r="I1599" s="34"/>
      <c r="J1599" s="34"/>
      <c r="K1599" s="34"/>
      <c r="L1599" s="34"/>
    </row>
    <row r="1600" spans="1:12" x14ac:dyDescent="0.5">
      <c r="A1600" s="55"/>
      <c r="B1600" s="55"/>
      <c r="C1600" s="55"/>
      <c r="D1600" s="55"/>
      <c r="E1600" s="55"/>
      <c r="F1600" s="55"/>
      <c r="G1600" s="55"/>
      <c r="H1600" s="33"/>
      <c r="I1600" s="34"/>
      <c r="J1600" s="34"/>
      <c r="K1600" s="34"/>
      <c r="L1600" s="34"/>
    </row>
    <row r="1601" spans="1:12" x14ac:dyDescent="0.5">
      <c r="A1601" s="55"/>
      <c r="B1601" s="55"/>
      <c r="C1601" s="55"/>
      <c r="D1601" s="55"/>
      <c r="E1601" s="55"/>
      <c r="F1601" s="55"/>
      <c r="G1601" s="55"/>
      <c r="H1601" s="33"/>
      <c r="I1601" s="34"/>
      <c r="J1601" s="34"/>
      <c r="K1601" s="34"/>
      <c r="L1601" s="34"/>
    </row>
    <row r="1602" spans="1:12" x14ac:dyDescent="0.5">
      <c r="A1602" s="55"/>
      <c r="B1602" s="55"/>
      <c r="C1602" s="55"/>
      <c r="D1602" s="55"/>
      <c r="E1602" s="55"/>
      <c r="F1602" s="55"/>
      <c r="G1602" s="55"/>
      <c r="H1602" s="33"/>
      <c r="I1602" s="34"/>
      <c r="J1602" s="34"/>
      <c r="K1602" s="34"/>
      <c r="L1602" s="34"/>
    </row>
    <row r="1603" spans="1:12" x14ac:dyDescent="0.5">
      <c r="A1603" s="55"/>
      <c r="B1603" s="55"/>
      <c r="C1603" s="55"/>
      <c r="D1603" s="55"/>
      <c r="E1603" s="55"/>
      <c r="F1603" s="55"/>
      <c r="G1603" s="55"/>
      <c r="H1603" s="33"/>
      <c r="I1603" s="34"/>
      <c r="J1603" s="34"/>
      <c r="K1603" s="34"/>
      <c r="L1603" s="34"/>
    </row>
    <row r="1604" spans="1:12" x14ac:dyDescent="0.5">
      <c r="A1604" s="55"/>
      <c r="B1604" s="55"/>
      <c r="C1604" s="55"/>
      <c r="D1604" s="55"/>
      <c r="E1604" s="55"/>
      <c r="F1604" s="55"/>
      <c r="G1604" s="55"/>
      <c r="H1604" s="33"/>
      <c r="I1604" s="34"/>
      <c r="J1604" s="34"/>
      <c r="K1604" s="34"/>
      <c r="L1604" s="34"/>
    </row>
    <row r="1605" spans="1:12" x14ac:dyDescent="0.5">
      <c r="A1605" s="55"/>
      <c r="B1605" s="55"/>
      <c r="C1605" s="55"/>
      <c r="D1605" s="55"/>
      <c r="E1605" s="55"/>
      <c r="F1605" s="55"/>
      <c r="G1605" s="55"/>
      <c r="H1605" s="33"/>
      <c r="I1605" s="34"/>
      <c r="J1605" s="34"/>
      <c r="K1605" s="34"/>
      <c r="L1605" s="34"/>
    </row>
    <row r="1606" spans="1:12" x14ac:dyDescent="0.5">
      <c r="A1606" s="55"/>
      <c r="B1606" s="55"/>
      <c r="C1606" s="55"/>
      <c r="D1606" s="55"/>
      <c r="E1606" s="55"/>
      <c r="F1606" s="55"/>
      <c r="G1606" s="55"/>
      <c r="H1606" s="33"/>
      <c r="I1606" s="34"/>
      <c r="J1606" s="34"/>
      <c r="K1606" s="34"/>
      <c r="L1606" s="34"/>
    </row>
    <row r="1607" spans="1:12" x14ac:dyDescent="0.5">
      <c r="A1607" s="55"/>
      <c r="B1607" s="55"/>
      <c r="C1607" s="55"/>
      <c r="D1607" s="55"/>
      <c r="E1607" s="55"/>
      <c r="F1607" s="55"/>
      <c r="G1607" s="55"/>
      <c r="H1607" s="33"/>
      <c r="I1607" s="34"/>
      <c r="J1607" s="34"/>
      <c r="K1607" s="34"/>
      <c r="L1607" s="34"/>
    </row>
    <row r="1608" spans="1:12" x14ac:dyDescent="0.5">
      <c r="A1608" s="55"/>
      <c r="B1608" s="55"/>
      <c r="C1608" s="55"/>
      <c r="D1608" s="55"/>
      <c r="E1608" s="55"/>
      <c r="F1608" s="55"/>
      <c r="G1608" s="55"/>
      <c r="H1608" s="33"/>
      <c r="I1608" s="34"/>
      <c r="J1608" s="34"/>
      <c r="K1608" s="34"/>
      <c r="L1608" s="34"/>
    </row>
    <row r="1609" spans="1:12" x14ac:dyDescent="0.5">
      <c r="A1609" s="55"/>
      <c r="B1609" s="55"/>
      <c r="C1609" s="55"/>
      <c r="D1609" s="55"/>
      <c r="E1609" s="55"/>
      <c r="F1609" s="55"/>
      <c r="G1609" s="55"/>
      <c r="H1609" s="33"/>
      <c r="I1609" s="34"/>
      <c r="J1609" s="34"/>
      <c r="K1609" s="34"/>
      <c r="L1609" s="34"/>
    </row>
    <row r="1610" spans="1:12" x14ac:dyDescent="0.5">
      <c r="A1610" s="55"/>
      <c r="B1610" s="55"/>
      <c r="C1610" s="55"/>
      <c r="D1610" s="55"/>
      <c r="E1610" s="55"/>
      <c r="F1610" s="55"/>
      <c r="G1610" s="55"/>
      <c r="H1610" s="33"/>
      <c r="I1610" s="34"/>
      <c r="J1610" s="34"/>
      <c r="K1610" s="34"/>
      <c r="L1610" s="34"/>
    </row>
    <row r="1611" spans="1:12" x14ac:dyDescent="0.5">
      <c r="A1611" s="55"/>
      <c r="B1611" s="55"/>
      <c r="C1611" s="55"/>
      <c r="D1611" s="55"/>
      <c r="E1611" s="55"/>
      <c r="F1611" s="55"/>
      <c r="G1611" s="55"/>
      <c r="H1611" s="33"/>
      <c r="I1611" s="34"/>
      <c r="J1611" s="34"/>
      <c r="K1611" s="34"/>
      <c r="L1611" s="34"/>
    </row>
    <row r="1612" spans="1:12" x14ac:dyDescent="0.5">
      <c r="A1612" s="55"/>
      <c r="B1612" s="55"/>
      <c r="C1612" s="55"/>
      <c r="D1612" s="55"/>
      <c r="E1612" s="55"/>
      <c r="F1612" s="55"/>
      <c r="G1612" s="55"/>
      <c r="H1612" s="33"/>
      <c r="I1612" s="34"/>
      <c r="J1612" s="34"/>
      <c r="K1612" s="34"/>
      <c r="L1612" s="34"/>
    </row>
    <row r="1613" spans="1:12" x14ac:dyDescent="0.5">
      <c r="A1613" s="55"/>
      <c r="B1613" s="55"/>
      <c r="C1613" s="55"/>
      <c r="D1613" s="55"/>
      <c r="E1613" s="55"/>
      <c r="F1613" s="55"/>
      <c r="G1613" s="55"/>
      <c r="H1613" s="33"/>
      <c r="I1613" s="34"/>
      <c r="J1613" s="34"/>
      <c r="K1613" s="34"/>
      <c r="L1613" s="34"/>
    </row>
    <row r="1614" spans="1:12" x14ac:dyDescent="0.5">
      <c r="A1614" s="55"/>
      <c r="B1614" s="55"/>
      <c r="C1614" s="55"/>
      <c r="D1614" s="55"/>
      <c r="E1614" s="55"/>
      <c r="F1614" s="55"/>
      <c r="G1614" s="55"/>
      <c r="H1614" s="33"/>
      <c r="I1614" s="34"/>
      <c r="J1614" s="34"/>
      <c r="K1614" s="34"/>
      <c r="L1614" s="34"/>
    </row>
    <row r="1615" spans="1:12" x14ac:dyDescent="0.5">
      <c r="A1615" s="55"/>
      <c r="B1615" s="55"/>
      <c r="C1615" s="55"/>
      <c r="D1615" s="55"/>
      <c r="E1615" s="55"/>
      <c r="F1615" s="55"/>
      <c r="G1615" s="55"/>
      <c r="H1615" s="33"/>
      <c r="I1615" s="34"/>
      <c r="J1615" s="34"/>
      <c r="K1615" s="34"/>
      <c r="L1615" s="34"/>
    </row>
    <row r="1616" spans="1:12" x14ac:dyDescent="0.5">
      <c r="A1616" s="55"/>
      <c r="B1616" s="55"/>
      <c r="C1616" s="55"/>
      <c r="D1616" s="55"/>
      <c r="E1616" s="55"/>
      <c r="F1616" s="55"/>
      <c r="G1616" s="55"/>
      <c r="H1616" s="33"/>
      <c r="I1616" s="34"/>
      <c r="J1616" s="34"/>
      <c r="K1616" s="34"/>
      <c r="L1616" s="34"/>
    </row>
    <row r="1617" spans="1:12" x14ac:dyDescent="0.5">
      <c r="A1617" s="55"/>
      <c r="B1617" s="55"/>
      <c r="C1617" s="55"/>
      <c r="D1617" s="55"/>
      <c r="E1617" s="55"/>
      <c r="F1617" s="55"/>
      <c r="G1617" s="55"/>
      <c r="H1617" s="33"/>
      <c r="I1617" s="34"/>
      <c r="J1617" s="34"/>
      <c r="K1617" s="34"/>
      <c r="L1617" s="34"/>
    </row>
    <row r="1618" spans="1:12" x14ac:dyDescent="0.5">
      <c r="A1618" s="55"/>
      <c r="B1618" s="55"/>
      <c r="C1618" s="55"/>
      <c r="D1618" s="55"/>
      <c r="E1618" s="55"/>
      <c r="F1618" s="55"/>
      <c r="G1618" s="55"/>
      <c r="H1618" s="33"/>
      <c r="I1618" s="34"/>
      <c r="J1618" s="34"/>
      <c r="K1618" s="34"/>
      <c r="L1618" s="34"/>
    </row>
    <row r="1619" spans="1:12" x14ac:dyDescent="0.5">
      <c r="A1619" s="55"/>
      <c r="B1619" s="55"/>
      <c r="C1619" s="55"/>
      <c r="D1619" s="55"/>
      <c r="E1619" s="55"/>
      <c r="F1619" s="55"/>
      <c r="G1619" s="55"/>
      <c r="H1619" s="33"/>
      <c r="I1619" s="34"/>
      <c r="J1619" s="34"/>
      <c r="K1619" s="34"/>
      <c r="L1619" s="34"/>
    </row>
    <row r="1620" spans="1:12" x14ac:dyDescent="0.5">
      <c r="A1620" s="55"/>
      <c r="B1620" s="55"/>
      <c r="C1620" s="55"/>
      <c r="D1620" s="55"/>
      <c r="E1620" s="55"/>
      <c r="F1620" s="55"/>
      <c r="G1620" s="55"/>
      <c r="H1620" s="33"/>
      <c r="I1620" s="34"/>
      <c r="J1620" s="34"/>
      <c r="K1620" s="34"/>
      <c r="L1620" s="34"/>
    </row>
    <row r="1621" spans="1:12" x14ac:dyDescent="0.5">
      <c r="A1621" s="55"/>
      <c r="B1621" s="55"/>
      <c r="C1621" s="55"/>
      <c r="D1621" s="55"/>
      <c r="E1621" s="55"/>
      <c r="F1621" s="55"/>
      <c r="G1621" s="55"/>
      <c r="H1621" s="33"/>
      <c r="I1621" s="34"/>
      <c r="J1621" s="34"/>
      <c r="K1621" s="34"/>
      <c r="L1621" s="34"/>
    </row>
    <row r="1622" spans="1:12" x14ac:dyDescent="0.5">
      <c r="A1622" s="55"/>
      <c r="B1622" s="55"/>
      <c r="C1622" s="55"/>
      <c r="D1622" s="55"/>
      <c r="E1622" s="55"/>
      <c r="F1622" s="55"/>
      <c r="G1622" s="55"/>
      <c r="H1622" s="33"/>
      <c r="I1622" s="34"/>
      <c r="J1622" s="34"/>
      <c r="K1622" s="34"/>
      <c r="L1622" s="34"/>
    </row>
    <row r="1623" spans="1:12" x14ac:dyDescent="0.5">
      <c r="A1623" s="55"/>
      <c r="B1623" s="55"/>
      <c r="C1623" s="55"/>
      <c r="D1623" s="55"/>
      <c r="E1623" s="55"/>
      <c r="F1623" s="55"/>
      <c r="G1623" s="55"/>
      <c r="H1623" s="33"/>
      <c r="I1623" s="34"/>
      <c r="J1623" s="34"/>
      <c r="K1623" s="34"/>
      <c r="L1623" s="34"/>
    </row>
    <row r="1624" spans="1:12" x14ac:dyDescent="0.5">
      <c r="A1624" s="55"/>
      <c r="B1624" s="55"/>
      <c r="C1624" s="55"/>
      <c r="D1624" s="55"/>
      <c r="E1624" s="55"/>
      <c r="F1624" s="55"/>
      <c r="G1624" s="55"/>
      <c r="H1624" s="33"/>
      <c r="I1624" s="34"/>
      <c r="J1624" s="34"/>
      <c r="K1624" s="34"/>
      <c r="L1624" s="34"/>
    </row>
    <row r="1625" spans="1:12" x14ac:dyDescent="0.5">
      <c r="A1625" s="55"/>
      <c r="B1625" s="55"/>
      <c r="C1625" s="55"/>
      <c r="D1625" s="55"/>
      <c r="E1625" s="55"/>
      <c r="F1625" s="55"/>
      <c r="G1625" s="55"/>
      <c r="H1625" s="33"/>
      <c r="I1625" s="34"/>
      <c r="J1625" s="34"/>
      <c r="K1625" s="34"/>
      <c r="L1625" s="34"/>
    </row>
    <row r="1626" spans="1:12" x14ac:dyDescent="0.5">
      <c r="A1626" s="55"/>
      <c r="B1626" s="55"/>
      <c r="C1626" s="55"/>
      <c r="D1626" s="55"/>
      <c r="E1626" s="55"/>
      <c r="F1626" s="55"/>
      <c r="G1626" s="55"/>
      <c r="H1626" s="33"/>
      <c r="I1626" s="34"/>
      <c r="J1626" s="34"/>
      <c r="K1626" s="34"/>
      <c r="L1626" s="34"/>
    </row>
    <row r="1627" spans="1:12" x14ac:dyDescent="0.5">
      <c r="A1627" s="55"/>
      <c r="B1627" s="55"/>
      <c r="C1627" s="55"/>
      <c r="D1627" s="55"/>
      <c r="E1627" s="55"/>
      <c r="F1627" s="55"/>
      <c r="G1627" s="55"/>
      <c r="H1627" s="33"/>
      <c r="I1627" s="34"/>
      <c r="J1627" s="34"/>
      <c r="K1627" s="34"/>
      <c r="L1627" s="34"/>
    </row>
    <row r="1628" spans="1:12" x14ac:dyDescent="0.5">
      <c r="A1628" s="55"/>
      <c r="B1628" s="55"/>
      <c r="C1628" s="55"/>
      <c r="D1628" s="55"/>
      <c r="E1628" s="55"/>
      <c r="F1628" s="55"/>
      <c r="G1628" s="55"/>
      <c r="H1628" s="33"/>
      <c r="I1628" s="34"/>
      <c r="J1628" s="34"/>
      <c r="K1628" s="34"/>
      <c r="L1628" s="34"/>
    </row>
    <row r="1629" spans="1:12" x14ac:dyDescent="0.5">
      <c r="A1629" s="55"/>
      <c r="B1629" s="55"/>
      <c r="C1629" s="55"/>
      <c r="D1629" s="55"/>
      <c r="E1629" s="55"/>
      <c r="F1629" s="55"/>
      <c r="G1629" s="55"/>
      <c r="H1629" s="33"/>
      <c r="I1629" s="34"/>
      <c r="J1629" s="34"/>
      <c r="K1629" s="34"/>
      <c r="L1629" s="34"/>
    </row>
    <row r="1630" spans="1:12" x14ac:dyDescent="0.5">
      <c r="A1630" s="55"/>
      <c r="B1630" s="55"/>
      <c r="C1630" s="55"/>
      <c r="D1630" s="55"/>
      <c r="E1630" s="55"/>
      <c r="F1630" s="55"/>
      <c r="G1630" s="55"/>
      <c r="H1630" s="33"/>
      <c r="I1630" s="34"/>
      <c r="J1630" s="34"/>
      <c r="K1630" s="34"/>
      <c r="L1630" s="34"/>
    </row>
    <row r="1631" spans="1:12" x14ac:dyDescent="0.5">
      <c r="A1631" s="55"/>
      <c r="B1631" s="55"/>
      <c r="C1631" s="55"/>
      <c r="D1631" s="55"/>
      <c r="E1631" s="55"/>
      <c r="F1631" s="55"/>
      <c r="G1631" s="55"/>
      <c r="H1631" s="33"/>
      <c r="I1631" s="34"/>
      <c r="J1631" s="34"/>
      <c r="K1631" s="34"/>
      <c r="L1631" s="34"/>
    </row>
    <row r="1632" spans="1:12" x14ac:dyDescent="0.5">
      <c r="A1632" s="55"/>
      <c r="B1632" s="55"/>
      <c r="C1632" s="55"/>
      <c r="D1632" s="55"/>
      <c r="E1632" s="55"/>
      <c r="F1632" s="55"/>
      <c r="G1632" s="55"/>
      <c r="H1632" s="33"/>
      <c r="I1632" s="34"/>
      <c r="J1632" s="34"/>
      <c r="K1632" s="34"/>
      <c r="L1632" s="34"/>
    </row>
    <row r="1633" spans="1:12" x14ac:dyDescent="0.5">
      <c r="A1633" s="55"/>
      <c r="B1633" s="55"/>
      <c r="C1633" s="55"/>
      <c r="D1633" s="55"/>
      <c r="E1633" s="55"/>
      <c r="F1633" s="55"/>
      <c r="G1633" s="55"/>
      <c r="H1633" s="33"/>
      <c r="I1633" s="34"/>
      <c r="J1633" s="34"/>
      <c r="K1633" s="34"/>
      <c r="L1633" s="34"/>
    </row>
    <row r="1634" spans="1:12" x14ac:dyDescent="0.5">
      <c r="A1634" s="55"/>
      <c r="B1634" s="55"/>
      <c r="C1634" s="55"/>
      <c r="D1634" s="55"/>
      <c r="E1634" s="55"/>
      <c r="F1634" s="55"/>
      <c r="G1634" s="55"/>
      <c r="H1634" s="33"/>
      <c r="I1634" s="34"/>
      <c r="J1634" s="34"/>
      <c r="K1634" s="34"/>
      <c r="L1634" s="34"/>
    </row>
    <row r="1635" spans="1:12" x14ac:dyDescent="0.5">
      <c r="A1635" s="55"/>
      <c r="B1635" s="55"/>
      <c r="C1635" s="55"/>
      <c r="D1635" s="55"/>
      <c r="E1635" s="55"/>
      <c r="F1635" s="55"/>
      <c r="G1635" s="55"/>
      <c r="H1635" s="33"/>
      <c r="I1635" s="34"/>
      <c r="J1635" s="34"/>
      <c r="K1635" s="34"/>
      <c r="L1635" s="34"/>
    </row>
    <row r="1636" spans="1:12" x14ac:dyDescent="0.5">
      <c r="A1636" s="55"/>
      <c r="B1636" s="55"/>
      <c r="C1636" s="55"/>
      <c r="D1636" s="55"/>
      <c r="E1636" s="55"/>
      <c r="F1636" s="55"/>
      <c r="G1636" s="55"/>
      <c r="H1636" s="33"/>
      <c r="I1636" s="34"/>
      <c r="J1636" s="34"/>
      <c r="K1636" s="34"/>
      <c r="L1636" s="34"/>
    </row>
    <row r="1637" spans="1:12" x14ac:dyDescent="0.5">
      <c r="A1637" s="55"/>
      <c r="B1637" s="55"/>
      <c r="C1637" s="55"/>
      <c r="D1637" s="55"/>
      <c r="E1637" s="55"/>
      <c r="F1637" s="55"/>
      <c r="G1637" s="55"/>
      <c r="H1637" s="33"/>
      <c r="I1637" s="34"/>
      <c r="J1637" s="34"/>
      <c r="K1637" s="34"/>
      <c r="L1637" s="34"/>
    </row>
    <row r="1638" spans="1:12" x14ac:dyDescent="0.5">
      <c r="A1638" s="55"/>
      <c r="B1638" s="55"/>
      <c r="C1638" s="55"/>
      <c r="D1638" s="55"/>
      <c r="E1638" s="55"/>
      <c r="F1638" s="55"/>
      <c r="G1638" s="55"/>
      <c r="H1638" s="33"/>
      <c r="I1638" s="34"/>
      <c r="J1638" s="34"/>
      <c r="K1638" s="34"/>
      <c r="L1638" s="34"/>
    </row>
    <row r="1639" spans="1:12" x14ac:dyDescent="0.5">
      <c r="A1639" s="55"/>
      <c r="B1639" s="55"/>
      <c r="C1639" s="55"/>
      <c r="D1639" s="55"/>
      <c r="E1639" s="55"/>
      <c r="F1639" s="55"/>
      <c r="G1639" s="55"/>
      <c r="H1639" s="33"/>
      <c r="I1639" s="34"/>
      <c r="J1639" s="34"/>
      <c r="K1639" s="34"/>
      <c r="L1639" s="34"/>
    </row>
    <row r="1640" spans="1:12" x14ac:dyDescent="0.5">
      <c r="A1640" s="55"/>
      <c r="B1640" s="55"/>
      <c r="C1640" s="55"/>
      <c r="D1640" s="55"/>
      <c r="E1640" s="55"/>
      <c r="F1640" s="55"/>
      <c r="G1640" s="55"/>
      <c r="H1640" s="33"/>
      <c r="I1640" s="34"/>
      <c r="J1640" s="34"/>
      <c r="K1640" s="34"/>
      <c r="L1640" s="34"/>
    </row>
    <row r="1641" spans="1:12" x14ac:dyDescent="0.5">
      <c r="A1641" s="55"/>
      <c r="B1641" s="55"/>
      <c r="C1641" s="55"/>
      <c r="D1641" s="55"/>
      <c r="E1641" s="55"/>
      <c r="F1641" s="55"/>
      <c r="G1641" s="55"/>
      <c r="H1641" s="33"/>
      <c r="I1641" s="34"/>
      <c r="J1641" s="34"/>
      <c r="K1641" s="34"/>
      <c r="L1641" s="34"/>
    </row>
    <row r="1642" spans="1:12" x14ac:dyDescent="0.5">
      <c r="A1642" s="55"/>
      <c r="B1642" s="55"/>
      <c r="C1642" s="55"/>
      <c r="D1642" s="55"/>
      <c r="E1642" s="55"/>
      <c r="F1642" s="55"/>
      <c r="G1642" s="55"/>
      <c r="H1642" s="33"/>
      <c r="I1642" s="34"/>
      <c r="J1642" s="34"/>
      <c r="K1642" s="34"/>
      <c r="L1642" s="34"/>
    </row>
    <row r="1643" spans="1:12" x14ac:dyDescent="0.5">
      <c r="A1643" s="55"/>
      <c r="B1643" s="55"/>
      <c r="C1643" s="55"/>
      <c r="D1643" s="55"/>
      <c r="E1643" s="55"/>
      <c r="F1643" s="55"/>
      <c r="G1643" s="55"/>
      <c r="H1643" s="33"/>
      <c r="I1643" s="34"/>
      <c r="J1643" s="34"/>
      <c r="K1643" s="34"/>
      <c r="L1643" s="34"/>
    </row>
    <row r="1644" spans="1:12" x14ac:dyDescent="0.5">
      <c r="A1644" s="55"/>
      <c r="B1644" s="55"/>
      <c r="C1644" s="55"/>
      <c r="D1644" s="55"/>
      <c r="E1644" s="55"/>
      <c r="F1644" s="55"/>
      <c r="G1644" s="55"/>
      <c r="H1644" s="33"/>
      <c r="I1644" s="34"/>
      <c r="J1644" s="34"/>
      <c r="K1644" s="34"/>
      <c r="L1644" s="34"/>
    </row>
    <row r="1645" spans="1:12" x14ac:dyDescent="0.5">
      <c r="A1645" s="55"/>
      <c r="B1645" s="55"/>
      <c r="C1645" s="55"/>
      <c r="D1645" s="55"/>
      <c r="E1645" s="55"/>
      <c r="F1645" s="55"/>
      <c r="G1645" s="55"/>
      <c r="H1645" s="33"/>
      <c r="I1645" s="34"/>
      <c r="J1645" s="34"/>
      <c r="K1645" s="34"/>
      <c r="L1645" s="34"/>
    </row>
    <row r="1646" spans="1:12" x14ac:dyDescent="0.5">
      <c r="A1646" s="55"/>
      <c r="B1646" s="55"/>
      <c r="C1646" s="55"/>
      <c r="D1646" s="55"/>
      <c r="E1646" s="55"/>
      <c r="F1646" s="55"/>
      <c r="G1646" s="55"/>
      <c r="H1646" s="33"/>
      <c r="I1646" s="34"/>
      <c r="J1646" s="34"/>
      <c r="K1646" s="34"/>
      <c r="L1646" s="34"/>
    </row>
    <row r="1647" spans="1:12" x14ac:dyDescent="0.5">
      <c r="A1647" s="55"/>
      <c r="B1647" s="55"/>
      <c r="C1647" s="55"/>
      <c r="D1647" s="55"/>
      <c r="E1647" s="55"/>
      <c r="F1647" s="55"/>
      <c r="G1647" s="55"/>
      <c r="H1647" s="33"/>
      <c r="I1647" s="34"/>
      <c r="J1647" s="34"/>
      <c r="K1647" s="34"/>
      <c r="L1647" s="34"/>
    </row>
    <row r="1648" spans="1:12" x14ac:dyDescent="0.5">
      <c r="A1648" s="55"/>
      <c r="B1648" s="55"/>
      <c r="C1648" s="55"/>
      <c r="D1648" s="55"/>
      <c r="E1648" s="55"/>
      <c r="F1648" s="55"/>
      <c r="G1648" s="55"/>
      <c r="H1648" s="33"/>
      <c r="I1648" s="34"/>
      <c r="J1648" s="34"/>
      <c r="K1648" s="34"/>
      <c r="L1648" s="34"/>
    </row>
    <row r="1649" spans="1:12" x14ac:dyDescent="0.5">
      <c r="A1649" s="55"/>
      <c r="B1649" s="55"/>
      <c r="C1649" s="55"/>
      <c r="D1649" s="55"/>
      <c r="E1649" s="55"/>
      <c r="F1649" s="55"/>
      <c r="G1649" s="55"/>
      <c r="H1649" s="33"/>
      <c r="I1649" s="34"/>
      <c r="J1649" s="34"/>
      <c r="K1649" s="34"/>
      <c r="L1649" s="34"/>
    </row>
    <row r="1650" spans="1:12" x14ac:dyDescent="0.5">
      <c r="A1650" s="55"/>
      <c r="B1650" s="55"/>
      <c r="C1650" s="55"/>
      <c r="D1650" s="55"/>
      <c r="E1650" s="55"/>
      <c r="F1650" s="55"/>
      <c r="G1650" s="55"/>
      <c r="H1650" s="33"/>
      <c r="I1650" s="34"/>
      <c r="J1650" s="34"/>
      <c r="K1650" s="34"/>
      <c r="L1650" s="34"/>
    </row>
    <row r="1651" spans="1:12" x14ac:dyDescent="0.5">
      <c r="A1651" s="55"/>
      <c r="B1651" s="55"/>
      <c r="C1651" s="55"/>
      <c r="D1651" s="55"/>
      <c r="E1651" s="55"/>
      <c r="F1651" s="55"/>
      <c r="G1651" s="55"/>
      <c r="H1651" s="33"/>
      <c r="I1651" s="34"/>
      <c r="J1651" s="34"/>
      <c r="K1651" s="34"/>
      <c r="L1651" s="34"/>
    </row>
    <row r="1652" spans="1:12" x14ac:dyDescent="0.5">
      <c r="A1652" s="55"/>
      <c r="B1652" s="55"/>
      <c r="C1652" s="55"/>
      <c r="D1652" s="55"/>
      <c r="E1652" s="55"/>
      <c r="F1652" s="55"/>
      <c r="G1652" s="55"/>
      <c r="H1652" s="33"/>
      <c r="I1652" s="34"/>
      <c r="J1652" s="34"/>
      <c r="K1652" s="34"/>
      <c r="L1652" s="34"/>
    </row>
    <row r="1653" spans="1:12" x14ac:dyDescent="0.5">
      <c r="A1653" s="55"/>
      <c r="B1653" s="55"/>
      <c r="C1653" s="55"/>
      <c r="D1653" s="55"/>
      <c r="E1653" s="55"/>
      <c r="F1653" s="55"/>
      <c r="G1653" s="55"/>
      <c r="H1653" s="33"/>
      <c r="I1653" s="34"/>
      <c r="J1653" s="34"/>
      <c r="K1653" s="34"/>
      <c r="L1653" s="34"/>
    </row>
    <row r="1654" spans="1:12" x14ac:dyDescent="0.5">
      <c r="A1654" s="55"/>
      <c r="B1654" s="55"/>
      <c r="C1654" s="55"/>
      <c r="D1654" s="55"/>
      <c r="E1654" s="55"/>
      <c r="F1654" s="55"/>
      <c r="G1654" s="55"/>
      <c r="H1654" s="33"/>
      <c r="I1654" s="34"/>
      <c r="J1654" s="34"/>
      <c r="K1654" s="34"/>
      <c r="L1654" s="34"/>
    </row>
    <row r="1655" spans="1:12" x14ac:dyDescent="0.5">
      <c r="A1655" s="55"/>
      <c r="B1655" s="55"/>
      <c r="C1655" s="55"/>
      <c r="D1655" s="55"/>
      <c r="E1655" s="55"/>
      <c r="F1655" s="55"/>
      <c r="G1655" s="55"/>
      <c r="H1655" s="33"/>
      <c r="I1655" s="34"/>
      <c r="J1655" s="34"/>
      <c r="K1655" s="34"/>
      <c r="L1655" s="34"/>
    </row>
    <row r="1656" spans="1:12" x14ac:dyDescent="0.5">
      <c r="A1656" s="55"/>
      <c r="B1656" s="55"/>
      <c r="C1656" s="55"/>
      <c r="D1656" s="55"/>
      <c r="E1656" s="55"/>
      <c r="F1656" s="55"/>
      <c r="G1656" s="55"/>
      <c r="H1656" s="33"/>
      <c r="I1656" s="34"/>
      <c r="J1656" s="34"/>
      <c r="K1656" s="34"/>
      <c r="L1656" s="34"/>
    </row>
    <row r="1657" spans="1:12" x14ac:dyDescent="0.5">
      <c r="A1657" s="55"/>
      <c r="B1657" s="55"/>
      <c r="C1657" s="55"/>
      <c r="D1657" s="55"/>
      <c r="E1657" s="55"/>
      <c r="F1657" s="55"/>
      <c r="G1657" s="55"/>
      <c r="H1657" s="33"/>
      <c r="I1657" s="34"/>
      <c r="J1657" s="34"/>
      <c r="K1657" s="34"/>
      <c r="L1657" s="34"/>
    </row>
    <row r="1658" spans="1:12" x14ac:dyDescent="0.5">
      <c r="A1658" s="55"/>
      <c r="B1658" s="55"/>
      <c r="C1658" s="55"/>
      <c r="D1658" s="55"/>
      <c r="E1658" s="55"/>
      <c r="F1658" s="55"/>
      <c r="G1658" s="55"/>
      <c r="H1658" s="33"/>
      <c r="I1658" s="34"/>
      <c r="J1658" s="34"/>
      <c r="K1658" s="34"/>
      <c r="L1658" s="34"/>
    </row>
    <row r="1659" spans="1:12" x14ac:dyDescent="0.5">
      <c r="A1659" s="55"/>
      <c r="B1659" s="55"/>
      <c r="C1659" s="55"/>
      <c r="D1659" s="55"/>
      <c r="E1659" s="55"/>
      <c r="F1659" s="55"/>
      <c r="G1659" s="55"/>
      <c r="H1659" s="33"/>
      <c r="I1659" s="34"/>
      <c r="J1659" s="34"/>
      <c r="K1659" s="34"/>
      <c r="L1659" s="34"/>
    </row>
    <row r="1660" spans="1:12" x14ac:dyDescent="0.5">
      <c r="A1660" s="55"/>
      <c r="B1660" s="55"/>
      <c r="C1660" s="55"/>
      <c r="D1660" s="55"/>
      <c r="E1660" s="55"/>
      <c r="F1660" s="55"/>
      <c r="G1660" s="55"/>
      <c r="H1660" s="33"/>
      <c r="I1660" s="34"/>
      <c r="J1660" s="34"/>
      <c r="K1660" s="34"/>
      <c r="L1660" s="34"/>
    </row>
    <row r="1661" spans="1:12" x14ac:dyDescent="0.5">
      <c r="A1661" s="55"/>
      <c r="B1661" s="55"/>
      <c r="C1661" s="55"/>
      <c r="D1661" s="55"/>
      <c r="E1661" s="55"/>
      <c r="F1661" s="55"/>
      <c r="G1661" s="55"/>
      <c r="H1661" s="33"/>
      <c r="I1661" s="34"/>
      <c r="J1661" s="34"/>
      <c r="K1661" s="34"/>
      <c r="L1661" s="34"/>
    </row>
    <row r="1662" spans="1:12" x14ac:dyDescent="0.5">
      <c r="A1662" s="55"/>
      <c r="B1662" s="55"/>
      <c r="C1662" s="55"/>
      <c r="D1662" s="55"/>
      <c r="E1662" s="55"/>
      <c r="F1662" s="55"/>
      <c r="G1662" s="55"/>
      <c r="H1662" s="33"/>
      <c r="I1662" s="34"/>
      <c r="J1662" s="34"/>
      <c r="K1662" s="34"/>
      <c r="L1662" s="34"/>
    </row>
    <row r="1663" spans="1:12" x14ac:dyDescent="0.5">
      <c r="A1663" s="55"/>
      <c r="B1663" s="55"/>
      <c r="C1663" s="55"/>
      <c r="D1663" s="55"/>
      <c r="E1663" s="55"/>
      <c r="F1663" s="55"/>
      <c r="G1663" s="55"/>
      <c r="H1663" s="33"/>
      <c r="I1663" s="34"/>
      <c r="J1663" s="34"/>
      <c r="K1663" s="34"/>
      <c r="L1663" s="34"/>
    </row>
    <row r="1664" spans="1:12" x14ac:dyDescent="0.5">
      <c r="A1664" s="55"/>
      <c r="B1664" s="55"/>
      <c r="C1664" s="55"/>
      <c r="D1664" s="55"/>
      <c r="E1664" s="55"/>
      <c r="F1664" s="55"/>
      <c r="G1664" s="55"/>
      <c r="H1664" s="33"/>
      <c r="I1664" s="34"/>
      <c r="J1664" s="34"/>
      <c r="K1664" s="34"/>
      <c r="L1664" s="34"/>
    </row>
    <row r="1665" spans="1:12" x14ac:dyDescent="0.5">
      <c r="A1665" s="55"/>
      <c r="B1665" s="55"/>
      <c r="C1665" s="55"/>
      <c r="D1665" s="55"/>
      <c r="E1665" s="55"/>
      <c r="F1665" s="55"/>
      <c r="G1665" s="55"/>
      <c r="H1665" s="33"/>
      <c r="I1665" s="34"/>
      <c r="J1665" s="34"/>
      <c r="K1665" s="34"/>
      <c r="L1665" s="34"/>
    </row>
    <row r="1666" spans="1:12" x14ac:dyDescent="0.5">
      <c r="A1666" s="55"/>
      <c r="B1666" s="55"/>
      <c r="C1666" s="55"/>
      <c r="D1666" s="55"/>
      <c r="E1666" s="55"/>
      <c r="F1666" s="55"/>
      <c r="G1666" s="55"/>
      <c r="H1666" s="33"/>
      <c r="I1666" s="34"/>
      <c r="J1666" s="34"/>
      <c r="K1666" s="34"/>
      <c r="L1666" s="34"/>
    </row>
    <row r="1667" spans="1:12" x14ac:dyDescent="0.5">
      <c r="A1667" s="55"/>
      <c r="B1667" s="55"/>
      <c r="C1667" s="55"/>
      <c r="D1667" s="55"/>
      <c r="E1667" s="55"/>
      <c r="F1667" s="55"/>
      <c r="G1667" s="55"/>
      <c r="H1667" s="33"/>
      <c r="I1667" s="34"/>
      <c r="J1667" s="34"/>
      <c r="K1667" s="34"/>
      <c r="L1667" s="34"/>
    </row>
    <row r="1668" spans="1:12" x14ac:dyDescent="0.5">
      <c r="A1668" s="55"/>
      <c r="B1668" s="55"/>
      <c r="C1668" s="55"/>
      <c r="D1668" s="55"/>
      <c r="E1668" s="55"/>
      <c r="F1668" s="55"/>
      <c r="G1668" s="55"/>
      <c r="H1668" s="33"/>
      <c r="I1668" s="34"/>
      <c r="J1668" s="34"/>
      <c r="K1668" s="34"/>
      <c r="L1668" s="34"/>
    </row>
    <row r="1669" spans="1:12" x14ac:dyDescent="0.5">
      <c r="A1669" s="55"/>
      <c r="B1669" s="55"/>
      <c r="C1669" s="55"/>
      <c r="D1669" s="55"/>
      <c r="E1669" s="55"/>
      <c r="F1669" s="55"/>
      <c r="G1669" s="55"/>
      <c r="H1669" s="33"/>
      <c r="I1669" s="34"/>
      <c r="J1669" s="34"/>
      <c r="K1669" s="34"/>
      <c r="L1669" s="34"/>
    </row>
    <row r="1670" spans="1:12" x14ac:dyDescent="0.5">
      <c r="A1670" s="55"/>
      <c r="B1670" s="55"/>
      <c r="C1670" s="55"/>
      <c r="D1670" s="55"/>
      <c r="E1670" s="55"/>
      <c r="F1670" s="55"/>
      <c r="G1670" s="55"/>
      <c r="H1670" s="33"/>
      <c r="I1670" s="34"/>
      <c r="J1670" s="34"/>
      <c r="K1670" s="34"/>
      <c r="L1670" s="34"/>
    </row>
    <row r="1671" spans="1:12" x14ac:dyDescent="0.5">
      <c r="A1671" s="55"/>
      <c r="B1671" s="55"/>
      <c r="C1671" s="55"/>
      <c r="D1671" s="55"/>
      <c r="E1671" s="55"/>
      <c r="F1671" s="55"/>
      <c r="G1671" s="55"/>
      <c r="H1671" s="33"/>
      <c r="I1671" s="34"/>
      <c r="J1671" s="34"/>
      <c r="K1671" s="34"/>
      <c r="L1671" s="34"/>
    </row>
    <row r="1672" spans="1:12" x14ac:dyDescent="0.5">
      <c r="A1672" s="55"/>
      <c r="B1672" s="55"/>
      <c r="C1672" s="55"/>
      <c r="D1672" s="55"/>
      <c r="E1672" s="55"/>
      <c r="F1672" s="55"/>
      <c r="G1672" s="55"/>
      <c r="H1672" s="33"/>
      <c r="I1672" s="34"/>
      <c r="J1672" s="34"/>
      <c r="K1672" s="34"/>
      <c r="L1672" s="34"/>
    </row>
    <row r="1673" spans="1:12" x14ac:dyDescent="0.5">
      <c r="A1673" s="55"/>
      <c r="B1673" s="55"/>
      <c r="C1673" s="55"/>
      <c r="D1673" s="55"/>
      <c r="E1673" s="55"/>
      <c r="F1673" s="55"/>
      <c r="G1673" s="55"/>
      <c r="H1673" s="33"/>
      <c r="I1673" s="34"/>
      <c r="J1673" s="34"/>
      <c r="K1673" s="34"/>
      <c r="L1673" s="34"/>
    </row>
    <row r="1674" spans="1:12" x14ac:dyDescent="0.5">
      <c r="A1674" s="55"/>
      <c r="B1674" s="55"/>
      <c r="C1674" s="55"/>
      <c r="D1674" s="55"/>
      <c r="E1674" s="55"/>
      <c r="F1674" s="55"/>
      <c r="G1674" s="55"/>
      <c r="H1674" s="33"/>
      <c r="I1674" s="34"/>
      <c r="J1674" s="34"/>
      <c r="K1674" s="34"/>
      <c r="L1674" s="34"/>
    </row>
    <row r="1675" spans="1:12" x14ac:dyDescent="0.5">
      <c r="A1675" s="55"/>
      <c r="B1675" s="55"/>
      <c r="C1675" s="55"/>
      <c r="D1675" s="55"/>
      <c r="E1675" s="55"/>
      <c r="F1675" s="55"/>
      <c r="G1675" s="55"/>
      <c r="H1675" s="33"/>
      <c r="I1675" s="34"/>
      <c r="J1675" s="34"/>
      <c r="K1675" s="34"/>
      <c r="L1675" s="34"/>
    </row>
    <row r="1676" spans="1:12" x14ac:dyDescent="0.5">
      <c r="A1676" s="55"/>
      <c r="B1676" s="55"/>
      <c r="C1676" s="55"/>
      <c r="D1676" s="55"/>
      <c r="E1676" s="55"/>
      <c r="F1676" s="55"/>
      <c r="G1676" s="55"/>
      <c r="H1676" s="33"/>
      <c r="I1676" s="34"/>
      <c r="J1676" s="34"/>
      <c r="K1676" s="34"/>
      <c r="L1676" s="34"/>
    </row>
    <row r="1677" spans="1:12" x14ac:dyDescent="0.5">
      <c r="A1677" s="55"/>
      <c r="B1677" s="55"/>
      <c r="C1677" s="55"/>
      <c r="D1677" s="55"/>
      <c r="E1677" s="55"/>
      <c r="F1677" s="55"/>
      <c r="G1677" s="55"/>
      <c r="H1677" s="33"/>
      <c r="I1677" s="34"/>
      <c r="J1677" s="34"/>
      <c r="K1677" s="34"/>
      <c r="L1677" s="34"/>
    </row>
    <row r="1678" spans="1:12" x14ac:dyDescent="0.5">
      <c r="A1678" s="55"/>
      <c r="B1678" s="55"/>
      <c r="C1678" s="55"/>
      <c r="D1678" s="55"/>
      <c r="E1678" s="55"/>
      <c r="F1678" s="55"/>
      <c r="G1678" s="55"/>
      <c r="H1678" s="33"/>
      <c r="I1678" s="34"/>
      <c r="J1678" s="34"/>
      <c r="K1678" s="34"/>
      <c r="L1678" s="34"/>
    </row>
    <row r="1679" spans="1:12" x14ac:dyDescent="0.5">
      <c r="A1679" s="55"/>
      <c r="B1679" s="55"/>
      <c r="C1679" s="55"/>
      <c r="D1679" s="55"/>
      <c r="E1679" s="55"/>
      <c r="F1679" s="55"/>
      <c r="G1679" s="55"/>
      <c r="H1679" s="33"/>
      <c r="I1679" s="34"/>
      <c r="J1679" s="34"/>
      <c r="K1679" s="34"/>
      <c r="L1679" s="34"/>
    </row>
    <row r="1680" spans="1:12" x14ac:dyDescent="0.5">
      <c r="A1680" s="55"/>
      <c r="B1680" s="55"/>
      <c r="C1680" s="55"/>
      <c r="D1680" s="55"/>
      <c r="E1680" s="55"/>
      <c r="F1680" s="55"/>
      <c r="G1680" s="55"/>
      <c r="H1680" s="33"/>
      <c r="I1680" s="34"/>
      <c r="J1680" s="34"/>
      <c r="K1680" s="34"/>
      <c r="L1680" s="34"/>
    </row>
    <row r="1681" spans="1:12" x14ac:dyDescent="0.5">
      <c r="A1681" s="55"/>
      <c r="B1681" s="55"/>
      <c r="C1681" s="55"/>
      <c r="D1681" s="55"/>
      <c r="E1681" s="55"/>
      <c r="F1681" s="55"/>
      <c r="G1681" s="55"/>
      <c r="H1681" s="33"/>
      <c r="I1681" s="34"/>
      <c r="J1681" s="34"/>
      <c r="K1681" s="34"/>
      <c r="L1681" s="34"/>
    </row>
    <row r="1682" spans="1:12" x14ac:dyDescent="0.5">
      <c r="A1682" s="55"/>
      <c r="B1682" s="55"/>
      <c r="C1682" s="55"/>
      <c r="D1682" s="55"/>
      <c r="E1682" s="55"/>
      <c r="F1682" s="55"/>
      <c r="G1682" s="55"/>
      <c r="H1682" s="33"/>
      <c r="I1682" s="34"/>
      <c r="J1682" s="34"/>
      <c r="K1682" s="34"/>
      <c r="L1682" s="34"/>
    </row>
    <row r="1683" spans="1:12" x14ac:dyDescent="0.5">
      <c r="A1683" s="55"/>
      <c r="B1683" s="55"/>
      <c r="C1683" s="55"/>
      <c r="D1683" s="55"/>
      <c r="E1683" s="55"/>
      <c r="F1683" s="55"/>
      <c r="G1683" s="55"/>
      <c r="H1683" s="33"/>
      <c r="I1683" s="34"/>
      <c r="J1683" s="34"/>
      <c r="K1683" s="34"/>
      <c r="L1683" s="34"/>
    </row>
    <row r="1684" spans="1:12" x14ac:dyDescent="0.5">
      <c r="A1684" s="55"/>
      <c r="B1684" s="55"/>
      <c r="C1684" s="55"/>
      <c r="D1684" s="55"/>
      <c r="E1684" s="55"/>
      <c r="F1684" s="55"/>
      <c r="G1684" s="55"/>
      <c r="H1684" s="33"/>
      <c r="I1684" s="34"/>
      <c r="J1684" s="34"/>
      <c r="K1684" s="34"/>
      <c r="L1684" s="34"/>
    </row>
    <row r="1685" spans="1:12" x14ac:dyDescent="0.5">
      <c r="A1685" s="55"/>
      <c r="B1685" s="55"/>
      <c r="C1685" s="55"/>
      <c r="D1685" s="55"/>
      <c r="E1685" s="55"/>
      <c r="F1685" s="55"/>
      <c r="G1685" s="55"/>
      <c r="H1685" s="33"/>
      <c r="I1685" s="34"/>
      <c r="J1685" s="34"/>
      <c r="K1685" s="34"/>
      <c r="L1685" s="34"/>
    </row>
    <row r="1686" spans="1:12" x14ac:dyDescent="0.5">
      <c r="A1686" s="55"/>
      <c r="B1686" s="55"/>
      <c r="C1686" s="55"/>
      <c r="D1686" s="55"/>
      <c r="E1686" s="55"/>
      <c r="F1686" s="55"/>
      <c r="G1686" s="55"/>
      <c r="H1686" s="33"/>
      <c r="I1686" s="34"/>
      <c r="J1686" s="34"/>
      <c r="K1686" s="34"/>
      <c r="L1686" s="34"/>
    </row>
    <row r="1687" spans="1:12" x14ac:dyDescent="0.5">
      <c r="A1687" s="55"/>
      <c r="B1687" s="55"/>
      <c r="C1687" s="55"/>
      <c r="D1687" s="55"/>
      <c r="E1687" s="55"/>
      <c r="F1687" s="55"/>
      <c r="G1687" s="55"/>
      <c r="H1687" s="33"/>
      <c r="I1687" s="34"/>
      <c r="J1687" s="34"/>
      <c r="K1687" s="34"/>
      <c r="L1687" s="34"/>
    </row>
    <row r="1688" spans="1:12" x14ac:dyDescent="0.5">
      <c r="A1688" s="55"/>
      <c r="B1688" s="55"/>
      <c r="C1688" s="55"/>
      <c r="D1688" s="55"/>
      <c r="E1688" s="55"/>
      <c r="F1688" s="55"/>
      <c r="G1688" s="55"/>
      <c r="H1688" s="33"/>
      <c r="I1688" s="34"/>
      <c r="J1688" s="34"/>
      <c r="K1688" s="34"/>
      <c r="L1688" s="34"/>
    </row>
    <row r="1689" spans="1:12" x14ac:dyDescent="0.5">
      <c r="A1689" s="55"/>
      <c r="B1689" s="55"/>
      <c r="C1689" s="55"/>
      <c r="D1689" s="55"/>
      <c r="E1689" s="55"/>
      <c r="F1689" s="55"/>
      <c r="G1689" s="55"/>
      <c r="H1689" s="33"/>
      <c r="I1689" s="34"/>
      <c r="J1689" s="34"/>
      <c r="K1689" s="34"/>
      <c r="L1689" s="34"/>
    </row>
    <row r="1690" spans="1:12" x14ac:dyDescent="0.5">
      <c r="A1690" s="55"/>
      <c r="B1690" s="55"/>
      <c r="C1690" s="55"/>
      <c r="D1690" s="55"/>
      <c r="E1690" s="55"/>
      <c r="F1690" s="55"/>
      <c r="G1690" s="55"/>
      <c r="H1690" s="33"/>
      <c r="I1690" s="34"/>
      <c r="J1690" s="34"/>
      <c r="K1690" s="34"/>
      <c r="L1690" s="34"/>
    </row>
    <row r="1691" spans="1:12" x14ac:dyDescent="0.5">
      <c r="A1691" s="55"/>
      <c r="B1691" s="55"/>
      <c r="C1691" s="55"/>
      <c r="D1691" s="55"/>
      <c r="E1691" s="55"/>
      <c r="F1691" s="55"/>
      <c r="G1691" s="55"/>
      <c r="H1691" s="33"/>
      <c r="I1691" s="34"/>
      <c r="J1691" s="34"/>
      <c r="K1691" s="34"/>
      <c r="L1691" s="34"/>
    </row>
    <row r="1692" spans="1:12" x14ac:dyDescent="0.5">
      <c r="A1692" s="55"/>
      <c r="B1692" s="55"/>
      <c r="C1692" s="55"/>
      <c r="D1692" s="55"/>
      <c r="E1692" s="55"/>
      <c r="F1692" s="55"/>
      <c r="G1692" s="55"/>
      <c r="H1692" s="33"/>
      <c r="I1692" s="34"/>
      <c r="J1692" s="34"/>
      <c r="K1692" s="34"/>
      <c r="L1692" s="34"/>
    </row>
    <row r="1693" spans="1:12" x14ac:dyDescent="0.5">
      <c r="A1693" s="55"/>
      <c r="B1693" s="55"/>
      <c r="C1693" s="55"/>
      <c r="D1693" s="55"/>
      <c r="E1693" s="55"/>
      <c r="F1693" s="55"/>
      <c r="G1693" s="55"/>
      <c r="H1693" s="33"/>
      <c r="I1693" s="34"/>
      <c r="J1693" s="34"/>
      <c r="K1693" s="34"/>
      <c r="L1693" s="34"/>
    </row>
    <row r="1694" spans="1:12" x14ac:dyDescent="0.5">
      <c r="A1694" s="55"/>
      <c r="B1694" s="55"/>
      <c r="C1694" s="55"/>
      <c r="D1694" s="55"/>
      <c r="E1694" s="55"/>
      <c r="F1694" s="55"/>
      <c r="G1694" s="55"/>
      <c r="H1694" s="33"/>
      <c r="I1694" s="34"/>
      <c r="J1694" s="34"/>
      <c r="K1694" s="34"/>
      <c r="L1694" s="34"/>
    </row>
    <row r="1695" spans="1:12" x14ac:dyDescent="0.5">
      <c r="A1695" s="55"/>
      <c r="B1695" s="55"/>
      <c r="C1695" s="55"/>
      <c r="D1695" s="55"/>
      <c r="E1695" s="55"/>
      <c r="F1695" s="55"/>
      <c r="G1695" s="55"/>
      <c r="H1695" s="33"/>
      <c r="I1695" s="34"/>
      <c r="J1695" s="34"/>
      <c r="K1695" s="34"/>
      <c r="L1695" s="34"/>
    </row>
    <row r="1696" spans="1:12" x14ac:dyDescent="0.5">
      <c r="A1696" s="55"/>
      <c r="B1696" s="55"/>
      <c r="C1696" s="55"/>
      <c r="D1696" s="55"/>
      <c r="E1696" s="55"/>
      <c r="F1696" s="55"/>
      <c r="G1696" s="55"/>
      <c r="H1696" s="33"/>
      <c r="I1696" s="34"/>
      <c r="J1696" s="34"/>
      <c r="K1696" s="34"/>
      <c r="L1696" s="34"/>
    </row>
    <row r="1697" spans="1:12" x14ac:dyDescent="0.5">
      <c r="A1697" s="55"/>
      <c r="B1697" s="55"/>
      <c r="C1697" s="55"/>
      <c r="D1697" s="55"/>
      <c r="E1697" s="55"/>
      <c r="F1697" s="55"/>
      <c r="G1697" s="55"/>
      <c r="H1697" s="33"/>
      <c r="I1697" s="34"/>
      <c r="J1697" s="34"/>
      <c r="K1697" s="34"/>
      <c r="L1697" s="34"/>
    </row>
    <row r="1698" spans="1:12" x14ac:dyDescent="0.5">
      <c r="A1698" s="55"/>
      <c r="B1698" s="55"/>
      <c r="C1698" s="55"/>
      <c r="D1698" s="55"/>
      <c r="E1698" s="55"/>
      <c r="F1698" s="55"/>
      <c r="G1698" s="55"/>
      <c r="H1698" s="33"/>
      <c r="I1698" s="34"/>
      <c r="J1698" s="34"/>
      <c r="K1698" s="34"/>
      <c r="L1698" s="34"/>
    </row>
    <row r="1699" spans="1:12" x14ac:dyDescent="0.5">
      <c r="A1699" s="55"/>
      <c r="B1699" s="55"/>
      <c r="C1699" s="55"/>
      <c r="D1699" s="55"/>
      <c r="E1699" s="55"/>
      <c r="F1699" s="55"/>
      <c r="G1699" s="55"/>
      <c r="H1699" s="33"/>
      <c r="I1699" s="34"/>
      <c r="J1699" s="34"/>
      <c r="K1699" s="34"/>
      <c r="L1699" s="34"/>
    </row>
    <row r="1700" spans="1:12" x14ac:dyDescent="0.5">
      <c r="A1700" s="55"/>
      <c r="B1700" s="55"/>
      <c r="C1700" s="55"/>
      <c r="D1700" s="55"/>
      <c r="E1700" s="55"/>
      <c r="F1700" s="55"/>
      <c r="G1700" s="55"/>
      <c r="H1700" s="33"/>
      <c r="I1700" s="34"/>
      <c r="J1700" s="34"/>
      <c r="K1700" s="34"/>
      <c r="L1700" s="34"/>
    </row>
    <row r="1701" spans="1:12" x14ac:dyDescent="0.5">
      <c r="A1701" s="55"/>
      <c r="B1701" s="55"/>
      <c r="C1701" s="55"/>
      <c r="D1701" s="55"/>
      <c r="E1701" s="55"/>
      <c r="F1701" s="55"/>
      <c r="G1701" s="55"/>
      <c r="H1701" s="33"/>
      <c r="I1701" s="34"/>
      <c r="J1701" s="34"/>
      <c r="K1701" s="34"/>
      <c r="L1701" s="34"/>
    </row>
    <row r="1702" spans="1:12" x14ac:dyDescent="0.5">
      <c r="A1702" s="55"/>
      <c r="B1702" s="55"/>
      <c r="C1702" s="55"/>
      <c r="D1702" s="55"/>
      <c r="E1702" s="55"/>
      <c r="F1702" s="55"/>
      <c r="G1702" s="55"/>
      <c r="H1702" s="33"/>
      <c r="I1702" s="34"/>
      <c r="J1702" s="34"/>
      <c r="K1702" s="34"/>
      <c r="L1702" s="34"/>
    </row>
    <row r="1703" spans="1:12" x14ac:dyDescent="0.5">
      <c r="A1703" s="55"/>
      <c r="B1703" s="55"/>
      <c r="C1703" s="55"/>
      <c r="D1703" s="55"/>
      <c r="E1703" s="55"/>
      <c r="F1703" s="55"/>
      <c r="G1703" s="55"/>
      <c r="H1703" s="33"/>
      <c r="I1703" s="34"/>
      <c r="J1703" s="34"/>
      <c r="K1703" s="34"/>
      <c r="L1703" s="34"/>
    </row>
    <row r="1704" spans="1:12" x14ac:dyDescent="0.5">
      <c r="A1704" s="55"/>
      <c r="B1704" s="55"/>
      <c r="C1704" s="55"/>
      <c r="D1704" s="55"/>
      <c r="E1704" s="55"/>
      <c r="F1704" s="55"/>
      <c r="G1704" s="55"/>
      <c r="H1704" s="33"/>
      <c r="I1704" s="34"/>
      <c r="J1704" s="34"/>
      <c r="K1704" s="34"/>
      <c r="L1704" s="34"/>
    </row>
    <row r="1705" spans="1:12" x14ac:dyDescent="0.5">
      <c r="A1705" s="55"/>
      <c r="B1705" s="55"/>
      <c r="C1705" s="55"/>
      <c r="D1705" s="55"/>
      <c r="E1705" s="55"/>
      <c r="F1705" s="55"/>
      <c r="G1705" s="55"/>
      <c r="H1705" s="33"/>
      <c r="I1705" s="34"/>
      <c r="J1705" s="34"/>
      <c r="K1705" s="34"/>
      <c r="L1705" s="34"/>
    </row>
    <row r="1706" spans="1:12" x14ac:dyDescent="0.5">
      <c r="A1706" s="55"/>
      <c r="B1706" s="55"/>
      <c r="C1706" s="55"/>
      <c r="D1706" s="55"/>
      <c r="E1706" s="55"/>
      <c r="F1706" s="55"/>
      <c r="G1706" s="55"/>
      <c r="H1706" s="33"/>
      <c r="I1706" s="34"/>
      <c r="J1706" s="34"/>
      <c r="K1706" s="34"/>
      <c r="L1706" s="34"/>
    </row>
    <row r="1707" spans="1:12" x14ac:dyDescent="0.5">
      <c r="A1707" s="55"/>
      <c r="B1707" s="55"/>
      <c r="C1707" s="55"/>
      <c r="D1707" s="55"/>
      <c r="E1707" s="55"/>
      <c r="F1707" s="55"/>
      <c r="G1707" s="55"/>
      <c r="H1707" s="33"/>
      <c r="I1707" s="34"/>
      <c r="J1707" s="34"/>
      <c r="K1707" s="34"/>
      <c r="L1707" s="34"/>
    </row>
    <row r="1708" spans="1:12" x14ac:dyDescent="0.5">
      <c r="A1708" s="55"/>
      <c r="B1708" s="55"/>
      <c r="C1708" s="55"/>
      <c r="D1708" s="55"/>
      <c r="E1708" s="55"/>
      <c r="F1708" s="55"/>
      <c r="G1708" s="55"/>
      <c r="H1708" s="33"/>
      <c r="I1708" s="34"/>
      <c r="J1708" s="34"/>
      <c r="K1708" s="34"/>
      <c r="L1708" s="34"/>
    </row>
    <row r="1709" spans="1:12" x14ac:dyDescent="0.5">
      <c r="A1709" s="55"/>
      <c r="B1709" s="55"/>
      <c r="C1709" s="55"/>
      <c r="D1709" s="55"/>
      <c r="E1709" s="55"/>
      <c r="F1709" s="55"/>
      <c r="G1709" s="55"/>
      <c r="H1709" s="33"/>
      <c r="I1709" s="34"/>
      <c r="J1709" s="34"/>
      <c r="K1709" s="34"/>
      <c r="L1709" s="34"/>
    </row>
    <row r="1710" spans="1:12" x14ac:dyDescent="0.5">
      <c r="A1710" s="55"/>
      <c r="B1710" s="55"/>
      <c r="C1710" s="55"/>
      <c r="D1710" s="55"/>
      <c r="E1710" s="55"/>
      <c r="F1710" s="55"/>
      <c r="G1710" s="55"/>
      <c r="H1710" s="33"/>
      <c r="I1710" s="34"/>
      <c r="J1710" s="34"/>
      <c r="K1710" s="34"/>
      <c r="L1710" s="34"/>
    </row>
    <row r="1711" spans="1:12" x14ac:dyDescent="0.5">
      <c r="A1711" s="55"/>
      <c r="B1711" s="55"/>
      <c r="C1711" s="55"/>
      <c r="D1711" s="55"/>
      <c r="E1711" s="55"/>
      <c r="F1711" s="55"/>
      <c r="G1711" s="55"/>
      <c r="H1711" s="33"/>
      <c r="I1711" s="34"/>
      <c r="J1711" s="34"/>
      <c r="K1711" s="34"/>
      <c r="L1711" s="34"/>
    </row>
    <row r="1712" spans="1:12" x14ac:dyDescent="0.5">
      <c r="A1712" s="55"/>
      <c r="B1712" s="55"/>
      <c r="C1712" s="55"/>
      <c r="D1712" s="55"/>
      <c r="E1712" s="55"/>
      <c r="F1712" s="55"/>
      <c r="G1712" s="55"/>
      <c r="H1712" s="33"/>
      <c r="I1712" s="34"/>
      <c r="J1712" s="34"/>
      <c r="K1712" s="34"/>
      <c r="L1712" s="34"/>
    </row>
    <row r="1713" spans="1:12" x14ac:dyDescent="0.5">
      <c r="A1713" s="55"/>
      <c r="B1713" s="55"/>
      <c r="C1713" s="55"/>
      <c r="D1713" s="55"/>
      <c r="E1713" s="55"/>
      <c r="F1713" s="55"/>
      <c r="G1713" s="55"/>
      <c r="H1713" s="33"/>
      <c r="I1713" s="34"/>
      <c r="J1713" s="34"/>
      <c r="K1713" s="34"/>
      <c r="L1713" s="34"/>
    </row>
    <row r="1714" spans="1:12" x14ac:dyDescent="0.5">
      <c r="A1714" s="55"/>
      <c r="B1714" s="55"/>
      <c r="C1714" s="55"/>
      <c r="D1714" s="55"/>
      <c r="E1714" s="55"/>
      <c r="F1714" s="55"/>
      <c r="G1714" s="55"/>
      <c r="H1714" s="33"/>
      <c r="I1714" s="34"/>
      <c r="J1714" s="34"/>
      <c r="K1714" s="34"/>
      <c r="L1714" s="34"/>
    </row>
    <row r="1715" spans="1:12" x14ac:dyDescent="0.5">
      <c r="A1715" s="55"/>
      <c r="B1715" s="55"/>
      <c r="C1715" s="55"/>
      <c r="D1715" s="55"/>
      <c r="E1715" s="55"/>
      <c r="F1715" s="55"/>
      <c r="G1715" s="55"/>
      <c r="H1715" s="33"/>
      <c r="I1715" s="34"/>
      <c r="J1715" s="34"/>
      <c r="K1715" s="34"/>
      <c r="L1715" s="34"/>
    </row>
    <row r="1716" spans="1:12" x14ac:dyDescent="0.5">
      <c r="A1716" s="55"/>
      <c r="B1716" s="55"/>
      <c r="C1716" s="55"/>
      <c r="D1716" s="55"/>
      <c r="E1716" s="55"/>
      <c r="F1716" s="55"/>
      <c r="G1716" s="55"/>
      <c r="H1716" s="33"/>
      <c r="I1716" s="34"/>
      <c r="J1716" s="34"/>
      <c r="K1716" s="34"/>
      <c r="L1716" s="34"/>
    </row>
    <row r="1717" spans="1:12" x14ac:dyDescent="0.5">
      <c r="A1717" s="55"/>
      <c r="B1717" s="55"/>
      <c r="C1717" s="55"/>
      <c r="D1717" s="55"/>
      <c r="E1717" s="55"/>
      <c r="F1717" s="55"/>
      <c r="G1717" s="55"/>
      <c r="H1717" s="33"/>
      <c r="I1717" s="34"/>
      <c r="J1717" s="34"/>
      <c r="K1717" s="34"/>
      <c r="L1717" s="34"/>
    </row>
    <row r="1718" spans="1:12" x14ac:dyDescent="0.5">
      <c r="A1718" s="55"/>
      <c r="B1718" s="55"/>
      <c r="C1718" s="55"/>
      <c r="D1718" s="55"/>
      <c r="E1718" s="55"/>
      <c r="F1718" s="55"/>
      <c r="G1718" s="55"/>
      <c r="H1718" s="33"/>
      <c r="I1718" s="34"/>
      <c r="J1718" s="34"/>
      <c r="K1718" s="34"/>
      <c r="L1718" s="34"/>
    </row>
    <row r="1719" spans="1:12" x14ac:dyDescent="0.5">
      <c r="A1719" s="55"/>
      <c r="B1719" s="55"/>
      <c r="C1719" s="55"/>
      <c r="D1719" s="55"/>
      <c r="E1719" s="55"/>
      <c r="F1719" s="55"/>
      <c r="G1719" s="55"/>
      <c r="H1719" s="33"/>
      <c r="I1719" s="34"/>
      <c r="J1719" s="34"/>
      <c r="K1719" s="34"/>
      <c r="L1719" s="34"/>
    </row>
    <row r="1720" spans="1:12" x14ac:dyDescent="0.5">
      <c r="A1720" s="55"/>
      <c r="B1720" s="55"/>
      <c r="C1720" s="55"/>
      <c r="D1720" s="55"/>
      <c r="E1720" s="55"/>
      <c r="F1720" s="55"/>
      <c r="G1720" s="55"/>
      <c r="H1720" s="33"/>
      <c r="I1720" s="34"/>
      <c r="J1720" s="34"/>
      <c r="K1720" s="34"/>
      <c r="L1720" s="34"/>
    </row>
    <row r="1721" spans="1:12" x14ac:dyDescent="0.5">
      <c r="A1721" s="55"/>
      <c r="B1721" s="55"/>
      <c r="C1721" s="55"/>
      <c r="D1721" s="55"/>
      <c r="E1721" s="55"/>
      <c r="F1721" s="55"/>
      <c r="G1721" s="55"/>
      <c r="H1721" s="33"/>
      <c r="I1721" s="34"/>
      <c r="J1721" s="34"/>
      <c r="K1721" s="34"/>
      <c r="L1721" s="34"/>
    </row>
    <row r="1722" spans="1:12" x14ac:dyDescent="0.5">
      <c r="A1722" s="55"/>
      <c r="B1722" s="55"/>
      <c r="C1722" s="55"/>
      <c r="D1722" s="55"/>
      <c r="E1722" s="55"/>
      <c r="F1722" s="55"/>
      <c r="G1722" s="55"/>
      <c r="H1722" s="33"/>
      <c r="I1722" s="34"/>
      <c r="J1722" s="34"/>
      <c r="K1722" s="34"/>
      <c r="L1722" s="34"/>
    </row>
    <row r="1723" spans="1:12" x14ac:dyDescent="0.5">
      <c r="A1723" s="55"/>
      <c r="B1723" s="55"/>
      <c r="C1723" s="55"/>
      <c r="D1723" s="55"/>
      <c r="E1723" s="55"/>
      <c r="F1723" s="55"/>
      <c r="G1723" s="55"/>
      <c r="H1723" s="33"/>
      <c r="I1723" s="34"/>
      <c r="J1723" s="34"/>
      <c r="K1723" s="34"/>
      <c r="L1723" s="34"/>
    </row>
    <row r="1724" spans="1:12" x14ac:dyDescent="0.5">
      <c r="A1724" s="55"/>
      <c r="B1724" s="55"/>
      <c r="C1724" s="55"/>
      <c r="D1724" s="55"/>
      <c r="E1724" s="55"/>
      <c r="F1724" s="55"/>
      <c r="G1724" s="55"/>
      <c r="H1724" s="33"/>
      <c r="I1724" s="34"/>
      <c r="J1724" s="34"/>
      <c r="K1724" s="34"/>
      <c r="L1724" s="34"/>
    </row>
    <row r="1725" spans="1:12" x14ac:dyDescent="0.5">
      <c r="A1725" s="55"/>
      <c r="B1725" s="55"/>
      <c r="C1725" s="55"/>
      <c r="D1725" s="55"/>
      <c r="E1725" s="55"/>
      <c r="F1725" s="55"/>
      <c r="G1725" s="55"/>
      <c r="H1725" s="33"/>
      <c r="I1725" s="34"/>
      <c r="J1725" s="34"/>
      <c r="K1725" s="34"/>
      <c r="L1725" s="34"/>
    </row>
    <row r="1726" spans="1:12" x14ac:dyDescent="0.5">
      <c r="A1726" s="55"/>
      <c r="B1726" s="55"/>
      <c r="C1726" s="55"/>
      <c r="D1726" s="55"/>
      <c r="E1726" s="55"/>
      <c r="F1726" s="55"/>
      <c r="G1726" s="55"/>
      <c r="H1726" s="33"/>
      <c r="I1726" s="34"/>
      <c r="J1726" s="34"/>
      <c r="K1726" s="34"/>
      <c r="L1726" s="34"/>
    </row>
    <row r="1727" spans="1:12" x14ac:dyDescent="0.5">
      <c r="A1727" s="55"/>
      <c r="B1727" s="55"/>
      <c r="C1727" s="55"/>
      <c r="D1727" s="55"/>
      <c r="E1727" s="55"/>
      <c r="F1727" s="55"/>
      <c r="G1727" s="55"/>
      <c r="H1727" s="33"/>
      <c r="I1727" s="34"/>
      <c r="J1727" s="34"/>
      <c r="K1727" s="34"/>
      <c r="L1727" s="34"/>
    </row>
    <row r="1728" spans="1:12" x14ac:dyDescent="0.5">
      <c r="A1728" s="55"/>
      <c r="B1728" s="55"/>
      <c r="C1728" s="55"/>
      <c r="D1728" s="55"/>
      <c r="E1728" s="55"/>
      <c r="F1728" s="55"/>
      <c r="G1728" s="55"/>
      <c r="H1728" s="33"/>
      <c r="I1728" s="34"/>
      <c r="J1728" s="34"/>
      <c r="K1728" s="34"/>
      <c r="L1728" s="34"/>
    </row>
    <row r="1729" spans="1:12" x14ac:dyDescent="0.5">
      <c r="A1729" s="55"/>
      <c r="B1729" s="55"/>
      <c r="C1729" s="55"/>
      <c r="D1729" s="55"/>
      <c r="E1729" s="55"/>
      <c r="F1729" s="55"/>
      <c r="G1729" s="55"/>
      <c r="H1729" s="33"/>
      <c r="I1729" s="34"/>
      <c r="J1729" s="34"/>
      <c r="K1729" s="34"/>
      <c r="L1729" s="34"/>
    </row>
    <row r="1730" spans="1:12" x14ac:dyDescent="0.5">
      <c r="A1730" s="55"/>
      <c r="B1730" s="55"/>
      <c r="C1730" s="55"/>
      <c r="D1730" s="55"/>
      <c r="E1730" s="55"/>
      <c r="F1730" s="55"/>
      <c r="G1730" s="55"/>
      <c r="H1730" s="33"/>
      <c r="I1730" s="34"/>
      <c r="J1730" s="34"/>
      <c r="K1730" s="34"/>
      <c r="L1730" s="34"/>
    </row>
    <row r="1731" spans="1:12" x14ac:dyDescent="0.5">
      <c r="A1731" s="55"/>
      <c r="B1731" s="55"/>
      <c r="C1731" s="55"/>
      <c r="D1731" s="55"/>
      <c r="E1731" s="55"/>
      <c r="F1731" s="55"/>
      <c r="G1731" s="55"/>
      <c r="H1731" s="33"/>
      <c r="I1731" s="34"/>
      <c r="J1731" s="34"/>
      <c r="K1731" s="34"/>
      <c r="L1731" s="34"/>
    </row>
    <row r="1732" spans="1:12" x14ac:dyDescent="0.5">
      <c r="A1732" s="55"/>
      <c r="B1732" s="55"/>
      <c r="C1732" s="55"/>
      <c r="D1732" s="55"/>
      <c r="E1732" s="55"/>
      <c r="F1732" s="55"/>
      <c r="G1732" s="55"/>
      <c r="H1732" s="33"/>
      <c r="I1732" s="34"/>
      <c r="J1732" s="34"/>
      <c r="K1732" s="34"/>
      <c r="L1732" s="34"/>
    </row>
    <row r="1733" spans="1:12" x14ac:dyDescent="0.5">
      <c r="A1733" s="55"/>
      <c r="B1733" s="55"/>
      <c r="C1733" s="55"/>
      <c r="D1733" s="55"/>
      <c r="E1733" s="55"/>
      <c r="F1733" s="55"/>
      <c r="G1733" s="55"/>
      <c r="H1733" s="33"/>
      <c r="I1733" s="34"/>
      <c r="J1733" s="34"/>
      <c r="K1733" s="34"/>
      <c r="L1733" s="34"/>
    </row>
    <row r="1734" spans="1:12" x14ac:dyDescent="0.5">
      <c r="A1734" s="55"/>
      <c r="B1734" s="55"/>
      <c r="C1734" s="55"/>
      <c r="D1734" s="55"/>
      <c r="E1734" s="55"/>
      <c r="F1734" s="55"/>
      <c r="G1734" s="55"/>
      <c r="H1734" s="33"/>
      <c r="I1734" s="34"/>
      <c r="J1734" s="34"/>
      <c r="K1734" s="34"/>
      <c r="L1734" s="34"/>
    </row>
    <row r="1735" spans="1:12" x14ac:dyDescent="0.5">
      <c r="A1735" s="55"/>
      <c r="B1735" s="55"/>
      <c r="C1735" s="55"/>
      <c r="D1735" s="55"/>
      <c r="E1735" s="55"/>
      <c r="F1735" s="55"/>
      <c r="G1735" s="55"/>
      <c r="H1735" s="33"/>
      <c r="I1735" s="34"/>
      <c r="J1735" s="34"/>
      <c r="K1735" s="34"/>
      <c r="L1735" s="34"/>
    </row>
    <row r="1736" spans="1:12" x14ac:dyDescent="0.5">
      <c r="A1736" s="55"/>
      <c r="B1736" s="55"/>
      <c r="C1736" s="55"/>
      <c r="D1736" s="55"/>
      <c r="E1736" s="55"/>
      <c r="F1736" s="55"/>
      <c r="G1736" s="55"/>
      <c r="H1736" s="33"/>
      <c r="I1736" s="34"/>
      <c r="J1736" s="34"/>
      <c r="K1736" s="34"/>
      <c r="L1736" s="34"/>
    </row>
    <row r="1737" spans="1:12" x14ac:dyDescent="0.5">
      <c r="A1737" s="55"/>
      <c r="B1737" s="55"/>
      <c r="C1737" s="55"/>
      <c r="D1737" s="55"/>
      <c r="E1737" s="55"/>
      <c r="F1737" s="55"/>
      <c r="G1737" s="55"/>
      <c r="H1737" s="33"/>
      <c r="I1737" s="34"/>
      <c r="J1737" s="34"/>
      <c r="K1737" s="34"/>
      <c r="L1737" s="34"/>
    </row>
    <row r="1738" spans="1:12" x14ac:dyDescent="0.5">
      <c r="A1738" s="55"/>
      <c r="B1738" s="55"/>
      <c r="C1738" s="55"/>
      <c r="D1738" s="55"/>
      <c r="E1738" s="55"/>
      <c r="F1738" s="55"/>
      <c r="G1738" s="55"/>
      <c r="H1738" s="33"/>
      <c r="I1738" s="34"/>
      <c r="J1738" s="34"/>
      <c r="K1738" s="34"/>
      <c r="L1738" s="34"/>
    </row>
    <row r="1739" spans="1:12" x14ac:dyDescent="0.5">
      <c r="A1739" s="55"/>
      <c r="B1739" s="55"/>
      <c r="C1739" s="55"/>
      <c r="D1739" s="55"/>
      <c r="E1739" s="55"/>
      <c r="F1739" s="55"/>
      <c r="G1739" s="55"/>
      <c r="H1739" s="33"/>
      <c r="I1739" s="34"/>
      <c r="J1739" s="34"/>
      <c r="K1739" s="34"/>
      <c r="L1739" s="34"/>
    </row>
    <row r="1740" spans="1:12" x14ac:dyDescent="0.5">
      <c r="A1740" s="55"/>
      <c r="B1740" s="55"/>
      <c r="C1740" s="55"/>
      <c r="D1740" s="55"/>
      <c r="E1740" s="55"/>
      <c r="F1740" s="55"/>
      <c r="G1740" s="55"/>
      <c r="H1740" s="33"/>
      <c r="I1740" s="34"/>
      <c r="J1740" s="34"/>
      <c r="K1740" s="34"/>
      <c r="L1740" s="34"/>
    </row>
    <row r="1741" spans="1:12" x14ac:dyDescent="0.5">
      <c r="A1741" s="55"/>
      <c r="B1741" s="55"/>
      <c r="C1741" s="55"/>
      <c r="D1741" s="55"/>
      <c r="E1741" s="55"/>
      <c r="F1741" s="55"/>
      <c r="G1741" s="55"/>
      <c r="H1741" s="33"/>
      <c r="I1741" s="34"/>
      <c r="J1741" s="34"/>
      <c r="K1741" s="34"/>
      <c r="L1741" s="34"/>
    </row>
    <row r="1742" spans="1:12" x14ac:dyDescent="0.5">
      <c r="A1742" s="55"/>
      <c r="B1742" s="55"/>
      <c r="C1742" s="55"/>
      <c r="D1742" s="55"/>
      <c r="E1742" s="55"/>
      <c r="F1742" s="55"/>
      <c r="G1742" s="55"/>
      <c r="H1742" s="33"/>
      <c r="I1742" s="34"/>
      <c r="J1742" s="34"/>
      <c r="K1742" s="34"/>
      <c r="L1742" s="34"/>
    </row>
    <row r="1743" spans="1:12" x14ac:dyDescent="0.5">
      <c r="A1743" s="55"/>
      <c r="B1743" s="55"/>
      <c r="C1743" s="55"/>
      <c r="D1743" s="55"/>
      <c r="E1743" s="55"/>
      <c r="F1743" s="55"/>
      <c r="G1743" s="55"/>
      <c r="H1743" s="33"/>
      <c r="I1743" s="34"/>
      <c r="J1743" s="34"/>
      <c r="K1743" s="34"/>
      <c r="L1743" s="34"/>
    </row>
    <row r="1744" spans="1:12" x14ac:dyDescent="0.5">
      <c r="A1744" s="55"/>
      <c r="B1744" s="55"/>
      <c r="C1744" s="55"/>
      <c r="D1744" s="55"/>
      <c r="E1744" s="55"/>
      <c r="F1744" s="55"/>
      <c r="G1744" s="55"/>
      <c r="H1744" s="33"/>
      <c r="I1744" s="34"/>
      <c r="J1744" s="34"/>
      <c r="K1744" s="34"/>
      <c r="L1744" s="34"/>
    </row>
    <row r="1745" spans="1:12" x14ac:dyDescent="0.5">
      <c r="A1745" s="55"/>
      <c r="B1745" s="55"/>
      <c r="C1745" s="55"/>
      <c r="D1745" s="55"/>
      <c r="E1745" s="55"/>
      <c r="F1745" s="55"/>
      <c r="G1745" s="55"/>
      <c r="H1745" s="33"/>
      <c r="I1745" s="34"/>
      <c r="J1745" s="34"/>
      <c r="K1745" s="34"/>
      <c r="L1745" s="34"/>
    </row>
    <row r="1746" spans="1:12" x14ac:dyDescent="0.5">
      <c r="A1746" s="55"/>
      <c r="B1746" s="55"/>
      <c r="C1746" s="55"/>
      <c r="D1746" s="55"/>
      <c r="E1746" s="55"/>
      <c r="F1746" s="55"/>
      <c r="G1746" s="55"/>
      <c r="H1746" s="33"/>
      <c r="I1746" s="34"/>
      <c r="J1746" s="34"/>
      <c r="K1746" s="34"/>
      <c r="L1746" s="34"/>
    </row>
    <row r="1747" spans="1:12" x14ac:dyDescent="0.5">
      <c r="A1747" s="55"/>
      <c r="B1747" s="55"/>
      <c r="C1747" s="55"/>
      <c r="D1747" s="55"/>
      <c r="E1747" s="55"/>
      <c r="F1747" s="55"/>
      <c r="G1747" s="55"/>
      <c r="H1747" s="33"/>
      <c r="I1747" s="34"/>
      <c r="J1747" s="34"/>
      <c r="K1747" s="34"/>
      <c r="L1747" s="34"/>
    </row>
    <row r="1748" spans="1:12" x14ac:dyDescent="0.5">
      <c r="A1748" s="55"/>
      <c r="B1748" s="55"/>
      <c r="C1748" s="55"/>
      <c r="D1748" s="55"/>
      <c r="E1748" s="55"/>
      <c r="F1748" s="55"/>
      <c r="G1748" s="55"/>
      <c r="H1748" s="33"/>
      <c r="I1748" s="34"/>
      <c r="J1748" s="34"/>
      <c r="K1748" s="34"/>
      <c r="L1748" s="34"/>
    </row>
    <row r="1749" spans="1:12" x14ac:dyDescent="0.5">
      <c r="A1749" s="55"/>
      <c r="B1749" s="55"/>
      <c r="C1749" s="55"/>
      <c r="D1749" s="55"/>
      <c r="E1749" s="55"/>
      <c r="F1749" s="55"/>
      <c r="G1749" s="55"/>
      <c r="H1749" s="33"/>
      <c r="I1749" s="34"/>
      <c r="J1749" s="34"/>
      <c r="K1749" s="34"/>
      <c r="L1749" s="34"/>
    </row>
    <row r="1750" spans="1:12" x14ac:dyDescent="0.5">
      <c r="A1750" s="55"/>
      <c r="B1750" s="55"/>
      <c r="C1750" s="55"/>
      <c r="D1750" s="55"/>
      <c r="E1750" s="55"/>
      <c r="F1750" s="55"/>
      <c r="G1750" s="55"/>
      <c r="H1750" s="33"/>
      <c r="I1750" s="34"/>
      <c r="J1750" s="34"/>
      <c r="K1750" s="34"/>
      <c r="L1750" s="34"/>
    </row>
    <row r="1751" spans="1:12" x14ac:dyDescent="0.5">
      <c r="A1751" s="55"/>
      <c r="B1751" s="55"/>
      <c r="C1751" s="55"/>
      <c r="D1751" s="55"/>
      <c r="E1751" s="55"/>
      <c r="F1751" s="55"/>
      <c r="G1751" s="55"/>
      <c r="H1751" s="33"/>
      <c r="I1751" s="34"/>
      <c r="J1751" s="34"/>
      <c r="K1751" s="34"/>
      <c r="L1751" s="34"/>
    </row>
    <row r="1752" spans="1:12" x14ac:dyDescent="0.5">
      <c r="A1752" s="55"/>
      <c r="B1752" s="55"/>
      <c r="C1752" s="55"/>
      <c r="D1752" s="55"/>
      <c r="E1752" s="55"/>
      <c r="F1752" s="55"/>
      <c r="G1752" s="55"/>
      <c r="H1752" s="33"/>
      <c r="I1752" s="34"/>
      <c r="J1752" s="34"/>
      <c r="K1752" s="34"/>
      <c r="L1752" s="34"/>
    </row>
    <row r="1753" spans="1:12" x14ac:dyDescent="0.5">
      <c r="A1753" s="55"/>
      <c r="B1753" s="55"/>
      <c r="C1753" s="55"/>
      <c r="D1753" s="55"/>
      <c r="E1753" s="55"/>
      <c r="F1753" s="55"/>
      <c r="G1753" s="55"/>
      <c r="H1753" s="33"/>
      <c r="I1753" s="34"/>
      <c r="J1753" s="34"/>
      <c r="K1753" s="34"/>
      <c r="L1753" s="34"/>
    </row>
    <row r="1754" spans="1:12" x14ac:dyDescent="0.5">
      <c r="A1754" s="55"/>
      <c r="B1754" s="55"/>
      <c r="C1754" s="55"/>
      <c r="D1754" s="55"/>
      <c r="E1754" s="55"/>
      <c r="F1754" s="55"/>
      <c r="G1754" s="55"/>
      <c r="H1754" s="33"/>
      <c r="I1754" s="34"/>
      <c r="J1754" s="34"/>
      <c r="K1754" s="34"/>
      <c r="L1754" s="34"/>
    </row>
    <row r="1755" spans="1:12" x14ac:dyDescent="0.5">
      <c r="A1755" s="55"/>
      <c r="B1755" s="55"/>
      <c r="C1755" s="55"/>
      <c r="D1755" s="55"/>
      <c r="E1755" s="55"/>
      <c r="F1755" s="55"/>
      <c r="G1755" s="55"/>
      <c r="H1755" s="33"/>
      <c r="I1755" s="34"/>
      <c r="J1755" s="34"/>
      <c r="K1755" s="34"/>
      <c r="L1755" s="34"/>
    </row>
    <row r="1756" spans="1:12" x14ac:dyDescent="0.5">
      <c r="A1756" s="55"/>
      <c r="B1756" s="55"/>
      <c r="C1756" s="55"/>
      <c r="D1756" s="55"/>
      <c r="E1756" s="55"/>
      <c r="F1756" s="55"/>
      <c r="G1756" s="55"/>
      <c r="H1756" s="33"/>
      <c r="I1756" s="34"/>
      <c r="J1756" s="34"/>
      <c r="K1756" s="34"/>
      <c r="L1756" s="34"/>
    </row>
    <row r="1757" spans="1:12" x14ac:dyDescent="0.5">
      <c r="A1757" s="55"/>
      <c r="B1757" s="55"/>
      <c r="C1757" s="55"/>
      <c r="D1757" s="55"/>
      <c r="E1757" s="55"/>
      <c r="F1757" s="55"/>
      <c r="G1757" s="55"/>
      <c r="H1757" s="33"/>
      <c r="I1757" s="34"/>
      <c r="J1757" s="34"/>
      <c r="K1757" s="34"/>
      <c r="L1757" s="34"/>
    </row>
    <row r="1758" spans="1:12" x14ac:dyDescent="0.5">
      <c r="A1758" s="55"/>
      <c r="B1758" s="55"/>
      <c r="C1758" s="55"/>
      <c r="D1758" s="55"/>
      <c r="E1758" s="55"/>
      <c r="F1758" s="55"/>
      <c r="G1758" s="55"/>
      <c r="H1758" s="33"/>
      <c r="I1758" s="34"/>
      <c r="J1758" s="34"/>
      <c r="K1758" s="34"/>
      <c r="L1758" s="34"/>
    </row>
    <row r="1759" spans="1:12" x14ac:dyDescent="0.5">
      <c r="A1759" s="55"/>
      <c r="B1759" s="55"/>
      <c r="C1759" s="55"/>
      <c r="D1759" s="55"/>
      <c r="E1759" s="55"/>
      <c r="F1759" s="55"/>
      <c r="G1759" s="55"/>
      <c r="H1759" s="33"/>
      <c r="I1759" s="34"/>
      <c r="J1759" s="34"/>
      <c r="K1759" s="34"/>
      <c r="L1759" s="34"/>
    </row>
    <row r="1760" spans="1:12" x14ac:dyDescent="0.5">
      <c r="A1760" s="55"/>
      <c r="B1760" s="55"/>
      <c r="C1760" s="55"/>
      <c r="D1760" s="55"/>
      <c r="E1760" s="55"/>
      <c r="F1760" s="55"/>
      <c r="G1760" s="55"/>
      <c r="H1760" s="33"/>
      <c r="I1760" s="34"/>
      <c r="J1760" s="34"/>
      <c r="K1760" s="34"/>
      <c r="L1760" s="34"/>
    </row>
    <row r="1761" spans="1:12" x14ac:dyDescent="0.5">
      <c r="A1761" s="55"/>
      <c r="B1761" s="55"/>
      <c r="C1761" s="55"/>
      <c r="D1761" s="55"/>
      <c r="E1761" s="55"/>
      <c r="F1761" s="55"/>
      <c r="G1761" s="55"/>
      <c r="H1761" s="33"/>
      <c r="I1761" s="34"/>
      <c r="J1761" s="34"/>
      <c r="K1761" s="34"/>
      <c r="L1761" s="34"/>
    </row>
    <row r="1762" spans="1:12" x14ac:dyDescent="0.5">
      <c r="A1762" s="55"/>
      <c r="B1762" s="55"/>
      <c r="C1762" s="55"/>
      <c r="D1762" s="55"/>
      <c r="E1762" s="55"/>
      <c r="F1762" s="55"/>
      <c r="G1762" s="55"/>
      <c r="H1762" s="33"/>
      <c r="I1762" s="34"/>
      <c r="J1762" s="34"/>
      <c r="K1762" s="34"/>
      <c r="L1762" s="34"/>
    </row>
    <row r="1763" spans="1:12" x14ac:dyDescent="0.5">
      <c r="A1763" s="55"/>
      <c r="B1763" s="55"/>
      <c r="C1763" s="55"/>
      <c r="D1763" s="55"/>
      <c r="E1763" s="55"/>
      <c r="F1763" s="55"/>
      <c r="G1763" s="55"/>
      <c r="H1763" s="33"/>
      <c r="I1763" s="34"/>
      <c r="J1763" s="34"/>
      <c r="K1763" s="34"/>
      <c r="L1763" s="34"/>
    </row>
    <row r="1764" spans="1:12" x14ac:dyDescent="0.5">
      <c r="A1764" s="55"/>
      <c r="B1764" s="55"/>
      <c r="C1764" s="55"/>
      <c r="D1764" s="55"/>
      <c r="E1764" s="55"/>
      <c r="F1764" s="55"/>
      <c r="G1764" s="55"/>
      <c r="H1764" s="33"/>
      <c r="I1764" s="34"/>
      <c r="J1764" s="34"/>
      <c r="K1764" s="34"/>
      <c r="L1764" s="34"/>
    </row>
    <row r="1765" spans="1:12" x14ac:dyDescent="0.5">
      <c r="A1765" s="55"/>
      <c r="B1765" s="55"/>
      <c r="C1765" s="55"/>
      <c r="D1765" s="55"/>
      <c r="E1765" s="55"/>
      <c r="F1765" s="55"/>
      <c r="G1765" s="55"/>
      <c r="H1765" s="33"/>
      <c r="I1765" s="34"/>
      <c r="J1765" s="34"/>
      <c r="K1765" s="34"/>
      <c r="L1765" s="34"/>
    </row>
    <row r="1766" spans="1:12" x14ac:dyDescent="0.5">
      <c r="A1766" s="55"/>
      <c r="B1766" s="55"/>
      <c r="C1766" s="55"/>
      <c r="D1766" s="55"/>
      <c r="E1766" s="55"/>
      <c r="F1766" s="55"/>
      <c r="G1766" s="55"/>
      <c r="H1766" s="33"/>
      <c r="I1766" s="34"/>
      <c r="J1766" s="34"/>
      <c r="K1766" s="34"/>
      <c r="L1766" s="34"/>
    </row>
    <row r="1767" spans="1:12" x14ac:dyDescent="0.5">
      <c r="A1767" s="55"/>
      <c r="B1767" s="55"/>
      <c r="C1767" s="55"/>
      <c r="D1767" s="55"/>
      <c r="E1767" s="55"/>
      <c r="F1767" s="55"/>
      <c r="G1767" s="55"/>
      <c r="H1767" s="33"/>
      <c r="I1767" s="34"/>
      <c r="J1767" s="34"/>
      <c r="K1767" s="34"/>
      <c r="L1767" s="34"/>
    </row>
    <row r="1768" spans="1:12" x14ac:dyDescent="0.5">
      <c r="A1768" s="55"/>
      <c r="B1768" s="55"/>
      <c r="C1768" s="55"/>
      <c r="D1768" s="55"/>
      <c r="E1768" s="55"/>
      <c r="F1768" s="55"/>
      <c r="G1768" s="55"/>
      <c r="H1768" s="33"/>
      <c r="I1768" s="34"/>
      <c r="J1768" s="34"/>
      <c r="K1768" s="34"/>
      <c r="L1768" s="34"/>
    </row>
    <row r="1769" spans="1:12" x14ac:dyDescent="0.5">
      <c r="A1769" s="55"/>
      <c r="B1769" s="55"/>
      <c r="C1769" s="55"/>
      <c r="D1769" s="55"/>
      <c r="E1769" s="55"/>
      <c r="F1769" s="55"/>
      <c r="G1769" s="55"/>
      <c r="H1769" s="33"/>
      <c r="I1769" s="34"/>
      <c r="J1769" s="34"/>
      <c r="K1769" s="34"/>
      <c r="L1769" s="34"/>
    </row>
    <row r="1770" spans="1:12" x14ac:dyDescent="0.5">
      <c r="A1770" s="55"/>
      <c r="B1770" s="55"/>
      <c r="C1770" s="55"/>
      <c r="D1770" s="55"/>
      <c r="E1770" s="55"/>
      <c r="F1770" s="55"/>
      <c r="G1770" s="55"/>
      <c r="H1770" s="33"/>
      <c r="I1770" s="34"/>
      <c r="J1770" s="34"/>
      <c r="K1770" s="34"/>
      <c r="L1770" s="34"/>
    </row>
    <row r="1771" spans="1:12" x14ac:dyDescent="0.5">
      <c r="A1771" s="55"/>
      <c r="B1771" s="55"/>
      <c r="C1771" s="55"/>
      <c r="D1771" s="55"/>
      <c r="E1771" s="55"/>
      <c r="F1771" s="55"/>
      <c r="G1771" s="55"/>
      <c r="H1771" s="33"/>
      <c r="I1771" s="34"/>
      <c r="J1771" s="34"/>
      <c r="K1771" s="34"/>
      <c r="L1771" s="34"/>
    </row>
    <row r="1772" spans="1:12" x14ac:dyDescent="0.5">
      <c r="A1772" s="55"/>
      <c r="B1772" s="55"/>
      <c r="C1772" s="55"/>
      <c r="D1772" s="55"/>
      <c r="E1772" s="55"/>
      <c r="F1772" s="55"/>
      <c r="G1772" s="55"/>
      <c r="H1772" s="33"/>
      <c r="I1772" s="34"/>
      <c r="J1772" s="34"/>
      <c r="K1772" s="34"/>
      <c r="L1772" s="34"/>
    </row>
    <row r="1773" spans="1:12" x14ac:dyDescent="0.5">
      <c r="A1773" s="55"/>
      <c r="B1773" s="55"/>
      <c r="C1773" s="55"/>
      <c r="D1773" s="55"/>
      <c r="E1773" s="55"/>
      <c r="F1773" s="55"/>
      <c r="G1773" s="55"/>
      <c r="H1773" s="33"/>
      <c r="I1773" s="34"/>
      <c r="J1773" s="34"/>
      <c r="K1773" s="34"/>
      <c r="L1773" s="34"/>
    </row>
    <row r="1774" spans="1:12" x14ac:dyDescent="0.5">
      <c r="A1774" s="55"/>
      <c r="B1774" s="55"/>
      <c r="C1774" s="55"/>
      <c r="D1774" s="55"/>
      <c r="E1774" s="55"/>
      <c r="F1774" s="55"/>
      <c r="G1774" s="55"/>
      <c r="H1774" s="33"/>
      <c r="I1774" s="34"/>
      <c r="J1774" s="34"/>
      <c r="K1774" s="34"/>
      <c r="L1774" s="34"/>
    </row>
    <row r="1775" spans="1:12" x14ac:dyDescent="0.5">
      <c r="A1775" s="55"/>
      <c r="B1775" s="55"/>
      <c r="C1775" s="55"/>
      <c r="D1775" s="55"/>
      <c r="E1775" s="55"/>
      <c r="F1775" s="55"/>
      <c r="G1775" s="55"/>
      <c r="H1775" s="33"/>
      <c r="I1775" s="34"/>
      <c r="J1775" s="34"/>
      <c r="K1775" s="34"/>
      <c r="L1775" s="34"/>
    </row>
    <row r="1776" spans="1:12" x14ac:dyDescent="0.5">
      <c r="A1776" s="55"/>
      <c r="B1776" s="55"/>
      <c r="C1776" s="55"/>
      <c r="D1776" s="55"/>
      <c r="E1776" s="55"/>
      <c r="F1776" s="55"/>
      <c r="G1776" s="55"/>
      <c r="H1776" s="33"/>
      <c r="I1776" s="34"/>
      <c r="J1776" s="34"/>
      <c r="K1776" s="34"/>
      <c r="L1776" s="34"/>
    </row>
    <row r="1777" spans="1:12" x14ac:dyDescent="0.5">
      <c r="A1777" s="55"/>
      <c r="B1777" s="55"/>
      <c r="C1777" s="55"/>
      <c r="D1777" s="55"/>
      <c r="E1777" s="55"/>
      <c r="F1777" s="55"/>
      <c r="G1777" s="55"/>
      <c r="H1777" s="33"/>
      <c r="I1777" s="34"/>
      <c r="J1777" s="34"/>
      <c r="K1777" s="34"/>
      <c r="L1777" s="34"/>
    </row>
    <row r="1778" spans="1:12" x14ac:dyDescent="0.5">
      <c r="A1778" s="55"/>
      <c r="B1778" s="55"/>
      <c r="C1778" s="55"/>
      <c r="D1778" s="55"/>
      <c r="E1778" s="55"/>
      <c r="F1778" s="55"/>
      <c r="G1778" s="55"/>
      <c r="H1778" s="33"/>
      <c r="I1778" s="34"/>
      <c r="J1778" s="34"/>
      <c r="K1778" s="34"/>
      <c r="L1778" s="34"/>
    </row>
    <row r="1779" spans="1:12" x14ac:dyDescent="0.5">
      <c r="A1779" s="55"/>
      <c r="B1779" s="55"/>
      <c r="C1779" s="55"/>
      <c r="D1779" s="55"/>
      <c r="E1779" s="55"/>
      <c r="F1779" s="55"/>
      <c r="G1779" s="55"/>
      <c r="H1779" s="33"/>
      <c r="I1779" s="34"/>
      <c r="J1779" s="34"/>
      <c r="K1779" s="34"/>
      <c r="L1779" s="34"/>
    </row>
    <row r="1780" spans="1:12" x14ac:dyDescent="0.5">
      <c r="A1780" s="55"/>
      <c r="B1780" s="55"/>
      <c r="C1780" s="55"/>
      <c r="D1780" s="55"/>
      <c r="E1780" s="55"/>
      <c r="F1780" s="55"/>
      <c r="G1780" s="55"/>
      <c r="H1780" s="33"/>
      <c r="I1780" s="34"/>
      <c r="J1780" s="34"/>
      <c r="K1780" s="34"/>
      <c r="L1780" s="34"/>
    </row>
    <row r="1781" spans="1:12" x14ac:dyDescent="0.5">
      <c r="A1781" s="55"/>
      <c r="B1781" s="55"/>
      <c r="C1781" s="55"/>
      <c r="D1781" s="55"/>
      <c r="E1781" s="55"/>
      <c r="F1781" s="55"/>
      <c r="G1781" s="55"/>
      <c r="H1781" s="33"/>
      <c r="I1781" s="34"/>
      <c r="J1781" s="34"/>
      <c r="K1781" s="34"/>
      <c r="L1781" s="34"/>
    </row>
    <row r="1782" spans="1:12" x14ac:dyDescent="0.5">
      <c r="A1782" s="55"/>
      <c r="B1782" s="55"/>
      <c r="C1782" s="55"/>
      <c r="D1782" s="55"/>
      <c r="E1782" s="55"/>
      <c r="F1782" s="55"/>
      <c r="G1782" s="55"/>
      <c r="H1782" s="33"/>
      <c r="I1782" s="34"/>
      <c r="J1782" s="34"/>
      <c r="K1782" s="34"/>
      <c r="L1782" s="34"/>
    </row>
    <row r="1783" spans="1:12" x14ac:dyDescent="0.5">
      <c r="A1783" s="55"/>
      <c r="B1783" s="55"/>
      <c r="C1783" s="55"/>
      <c r="D1783" s="55"/>
      <c r="E1783" s="55"/>
      <c r="F1783" s="55"/>
      <c r="G1783" s="55"/>
      <c r="H1783" s="33"/>
      <c r="I1783" s="34"/>
      <c r="J1783" s="34"/>
      <c r="K1783" s="34"/>
      <c r="L1783" s="34"/>
    </row>
    <row r="1784" spans="1:12" x14ac:dyDescent="0.5">
      <c r="A1784" s="55"/>
      <c r="B1784" s="55"/>
      <c r="C1784" s="55"/>
      <c r="D1784" s="55"/>
      <c r="E1784" s="55"/>
      <c r="F1784" s="55"/>
      <c r="G1784" s="55"/>
      <c r="H1784" s="33"/>
      <c r="I1784" s="34"/>
      <c r="J1784" s="34"/>
      <c r="K1784" s="34"/>
      <c r="L1784" s="34"/>
    </row>
    <row r="1785" spans="1:12" x14ac:dyDescent="0.5">
      <c r="A1785" s="55"/>
      <c r="B1785" s="55"/>
      <c r="C1785" s="55"/>
      <c r="D1785" s="55"/>
      <c r="E1785" s="55"/>
      <c r="F1785" s="55"/>
      <c r="G1785" s="55"/>
      <c r="H1785" s="33"/>
      <c r="I1785" s="34"/>
      <c r="J1785" s="34"/>
      <c r="K1785" s="34"/>
      <c r="L1785" s="34"/>
    </row>
    <row r="1786" spans="1:12" x14ac:dyDescent="0.5">
      <c r="A1786" s="55"/>
      <c r="B1786" s="55"/>
      <c r="C1786" s="55"/>
      <c r="D1786" s="55"/>
      <c r="E1786" s="55"/>
      <c r="F1786" s="55"/>
      <c r="G1786" s="55"/>
      <c r="H1786" s="33"/>
      <c r="I1786" s="34"/>
      <c r="J1786" s="34"/>
      <c r="K1786" s="34"/>
      <c r="L1786" s="34"/>
    </row>
    <row r="1787" spans="1:12" x14ac:dyDescent="0.5">
      <c r="A1787" s="55"/>
      <c r="B1787" s="55"/>
      <c r="C1787" s="55"/>
      <c r="D1787" s="55"/>
      <c r="E1787" s="55"/>
      <c r="F1787" s="55"/>
      <c r="G1787" s="55"/>
      <c r="H1787" s="33"/>
      <c r="I1787" s="34"/>
      <c r="J1787" s="34"/>
      <c r="K1787" s="34"/>
      <c r="L1787" s="34"/>
    </row>
    <row r="1788" spans="1:12" x14ac:dyDescent="0.5">
      <c r="A1788" s="55"/>
      <c r="B1788" s="55"/>
      <c r="C1788" s="55"/>
      <c r="D1788" s="55"/>
      <c r="E1788" s="55"/>
      <c r="F1788" s="55"/>
      <c r="G1788" s="55"/>
      <c r="H1788" s="33"/>
      <c r="I1788" s="34"/>
      <c r="J1788" s="34"/>
      <c r="K1788" s="34"/>
      <c r="L1788" s="34"/>
    </row>
    <row r="1789" spans="1:12" x14ac:dyDescent="0.5">
      <c r="A1789" s="55"/>
      <c r="B1789" s="55"/>
      <c r="C1789" s="55"/>
      <c r="D1789" s="55"/>
      <c r="E1789" s="55"/>
      <c r="F1789" s="55"/>
      <c r="G1789" s="55"/>
      <c r="H1789" s="33"/>
      <c r="I1789" s="34"/>
      <c r="J1789" s="34"/>
      <c r="K1789" s="34"/>
      <c r="L1789" s="34"/>
    </row>
    <row r="1790" spans="1:12" x14ac:dyDescent="0.5">
      <c r="A1790" s="55"/>
      <c r="B1790" s="55"/>
      <c r="C1790" s="55"/>
      <c r="D1790" s="55"/>
      <c r="E1790" s="55"/>
      <c r="F1790" s="55"/>
      <c r="G1790" s="55"/>
      <c r="H1790" s="33"/>
      <c r="I1790" s="34"/>
      <c r="J1790" s="34"/>
      <c r="K1790" s="34"/>
      <c r="L1790" s="34"/>
    </row>
    <row r="1791" spans="1:12" x14ac:dyDescent="0.5">
      <c r="A1791" s="55"/>
      <c r="B1791" s="55"/>
      <c r="C1791" s="55"/>
      <c r="D1791" s="55"/>
      <c r="E1791" s="55"/>
      <c r="F1791" s="55"/>
      <c r="G1791" s="55"/>
      <c r="H1791" s="33"/>
      <c r="I1791" s="34"/>
      <c r="J1791" s="34"/>
      <c r="K1791" s="34"/>
      <c r="L1791" s="34"/>
    </row>
    <row r="1792" spans="1:12" x14ac:dyDescent="0.5">
      <c r="A1792" s="55"/>
      <c r="B1792" s="55"/>
      <c r="C1792" s="55"/>
      <c r="D1792" s="55"/>
      <c r="E1792" s="55"/>
      <c r="F1792" s="55"/>
      <c r="G1792" s="55"/>
      <c r="H1792" s="33"/>
      <c r="I1792" s="34"/>
      <c r="J1792" s="34"/>
      <c r="K1792" s="34"/>
      <c r="L1792" s="34"/>
    </row>
    <row r="1793" spans="1:12" x14ac:dyDescent="0.5">
      <c r="A1793" s="55"/>
      <c r="B1793" s="55"/>
      <c r="C1793" s="55"/>
      <c r="D1793" s="55"/>
      <c r="E1793" s="55"/>
      <c r="F1793" s="55"/>
      <c r="G1793" s="55"/>
      <c r="H1793" s="33"/>
      <c r="I1793" s="34"/>
      <c r="J1793" s="34"/>
      <c r="K1793" s="34"/>
      <c r="L1793" s="34"/>
    </row>
    <row r="1794" spans="1:12" x14ac:dyDescent="0.5">
      <c r="A1794" s="55"/>
      <c r="B1794" s="55"/>
      <c r="C1794" s="55"/>
      <c r="D1794" s="55"/>
      <c r="E1794" s="55"/>
      <c r="F1794" s="55"/>
      <c r="G1794" s="55"/>
      <c r="H1794" s="33"/>
      <c r="I1794" s="34"/>
      <c r="J1794" s="34"/>
      <c r="K1794" s="34"/>
      <c r="L1794" s="34"/>
    </row>
    <row r="1795" spans="1:12" x14ac:dyDescent="0.5">
      <c r="A1795" s="55"/>
      <c r="B1795" s="55"/>
      <c r="C1795" s="55"/>
      <c r="D1795" s="55"/>
      <c r="E1795" s="55"/>
      <c r="F1795" s="55"/>
      <c r="G1795" s="55"/>
      <c r="H1795" s="33"/>
      <c r="I1795" s="34"/>
      <c r="J1795" s="34"/>
      <c r="K1795" s="34"/>
      <c r="L1795" s="34"/>
    </row>
    <row r="1796" spans="1:12" x14ac:dyDescent="0.5">
      <c r="A1796" s="55"/>
      <c r="B1796" s="55"/>
      <c r="C1796" s="55"/>
      <c r="D1796" s="55"/>
      <c r="E1796" s="55"/>
      <c r="F1796" s="55"/>
      <c r="G1796" s="55"/>
      <c r="H1796" s="33"/>
      <c r="I1796" s="34"/>
      <c r="J1796" s="34"/>
      <c r="K1796" s="34"/>
      <c r="L1796" s="34"/>
    </row>
    <row r="1797" spans="1:12" x14ac:dyDescent="0.5">
      <c r="A1797" s="55"/>
      <c r="B1797" s="55"/>
      <c r="C1797" s="55"/>
      <c r="D1797" s="55"/>
      <c r="E1797" s="55"/>
      <c r="F1797" s="55"/>
      <c r="G1797" s="55"/>
      <c r="H1797" s="33"/>
      <c r="I1797" s="34"/>
      <c r="J1797" s="34"/>
      <c r="K1797" s="34"/>
      <c r="L1797" s="34"/>
    </row>
    <row r="1798" spans="1:12" x14ac:dyDescent="0.5">
      <c r="A1798" s="55"/>
      <c r="B1798" s="55"/>
      <c r="C1798" s="55"/>
      <c r="D1798" s="55"/>
      <c r="E1798" s="55"/>
      <c r="F1798" s="55"/>
      <c r="G1798" s="55"/>
      <c r="H1798" s="33"/>
      <c r="I1798" s="34"/>
      <c r="J1798" s="34"/>
      <c r="K1798" s="34"/>
      <c r="L1798" s="34"/>
    </row>
    <row r="1799" spans="1:12" x14ac:dyDescent="0.5">
      <c r="A1799" s="55"/>
      <c r="B1799" s="55"/>
      <c r="C1799" s="55"/>
      <c r="D1799" s="55"/>
      <c r="E1799" s="55"/>
      <c r="F1799" s="55"/>
      <c r="G1799" s="55"/>
      <c r="H1799" s="33"/>
      <c r="I1799" s="34"/>
      <c r="J1799" s="34"/>
      <c r="K1799" s="34"/>
      <c r="L1799" s="34"/>
    </row>
    <row r="1800" spans="1:12" x14ac:dyDescent="0.5">
      <c r="A1800" s="55"/>
      <c r="B1800" s="55"/>
      <c r="C1800" s="55"/>
      <c r="D1800" s="55"/>
      <c r="E1800" s="55"/>
      <c r="F1800" s="55"/>
      <c r="G1800" s="55"/>
      <c r="H1800" s="33"/>
      <c r="I1800" s="34"/>
      <c r="J1800" s="34"/>
      <c r="K1800" s="34"/>
      <c r="L1800" s="34"/>
    </row>
    <row r="1801" spans="1:12" x14ac:dyDescent="0.5">
      <c r="A1801" s="55"/>
      <c r="B1801" s="55"/>
      <c r="C1801" s="55"/>
      <c r="D1801" s="55"/>
      <c r="E1801" s="55"/>
      <c r="F1801" s="55"/>
      <c r="G1801" s="55"/>
      <c r="H1801" s="33"/>
      <c r="I1801" s="34"/>
      <c r="J1801" s="34"/>
      <c r="K1801" s="34"/>
      <c r="L1801" s="34"/>
    </row>
    <row r="1802" spans="1:12" x14ac:dyDescent="0.5">
      <c r="A1802" s="55"/>
      <c r="B1802" s="55"/>
      <c r="C1802" s="55"/>
      <c r="D1802" s="55"/>
      <c r="E1802" s="55"/>
      <c r="F1802" s="55"/>
      <c r="G1802" s="55"/>
      <c r="H1802" s="33"/>
      <c r="I1802" s="34"/>
      <c r="J1802" s="34"/>
      <c r="K1802" s="34"/>
      <c r="L1802" s="34"/>
    </row>
    <row r="1803" spans="1:12" x14ac:dyDescent="0.5">
      <c r="A1803" s="55"/>
      <c r="B1803" s="55"/>
      <c r="C1803" s="55"/>
      <c r="D1803" s="55"/>
      <c r="E1803" s="55"/>
      <c r="F1803" s="55"/>
      <c r="G1803" s="55"/>
      <c r="H1803" s="33"/>
      <c r="I1803" s="34"/>
      <c r="J1803" s="34"/>
      <c r="K1803" s="34"/>
      <c r="L1803" s="34"/>
    </row>
    <row r="1804" spans="1:12" x14ac:dyDescent="0.5">
      <c r="A1804" s="55"/>
      <c r="B1804" s="55"/>
      <c r="C1804" s="55"/>
      <c r="D1804" s="55"/>
      <c r="E1804" s="55"/>
      <c r="F1804" s="55"/>
      <c r="G1804" s="55"/>
      <c r="H1804" s="33"/>
      <c r="I1804" s="34"/>
      <c r="J1804" s="34"/>
      <c r="K1804" s="34"/>
      <c r="L1804" s="34"/>
    </row>
    <row r="1805" spans="1:12" x14ac:dyDescent="0.5">
      <c r="A1805" s="55"/>
      <c r="B1805" s="55"/>
      <c r="C1805" s="55"/>
      <c r="D1805" s="55"/>
      <c r="E1805" s="55"/>
      <c r="F1805" s="55"/>
      <c r="G1805" s="55"/>
      <c r="H1805" s="33"/>
      <c r="I1805" s="34"/>
      <c r="J1805" s="34"/>
      <c r="K1805" s="34"/>
      <c r="L1805" s="34"/>
    </row>
    <row r="1806" spans="1:12" x14ac:dyDescent="0.5">
      <c r="A1806" s="55"/>
      <c r="B1806" s="55"/>
      <c r="C1806" s="55"/>
      <c r="D1806" s="55"/>
      <c r="E1806" s="55"/>
      <c r="F1806" s="55"/>
      <c r="G1806" s="55"/>
      <c r="H1806" s="33"/>
      <c r="I1806" s="34"/>
      <c r="J1806" s="34"/>
      <c r="K1806" s="34"/>
      <c r="L1806" s="34"/>
    </row>
    <row r="1807" spans="1:12" x14ac:dyDescent="0.5">
      <c r="A1807" s="55"/>
      <c r="B1807" s="55"/>
      <c r="C1807" s="55"/>
      <c r="D1807" s="55"/>
      <c r="E1807" s="55"/>
      <c r="F1807" s="55"/>
      <c r="G1807" s="55"/>
      <c r="H1807" s="33"/>
      <c r="I1807" s="34"/>
      <c r="J1807" s="34"/>
      <c r="K1807" s="34"/>
      <c r="L1807" s="34"/>
    </row>
    <row r="1808" spans="1:12" x14ac:dyDescent="0.5">
      <c r="A1808" s="55"/>
      <c r="B1808" s="55"/>
      <c r="C1808" s="55"/>
      <c r="D1808" s="55"/>
      <c r="E1808" s="55"/>
      <c r="F1808" s="55"/>
      <c r="G1808" s="55"/>
      <c r="H1808" s="33"/>
      <c r="I1808" s="34"/>
      <c r="J1808" s="34"/>
      <c r="K1808" s="34"/>
      <c r="L1808" s="34"/>
    </row>
    <row r="1809" spans="1:12" x14ac:dyDescent="0.5">
      <c r="A1809" s="55"/>
      <c r="B1809" s="55"/>
      <c r="C1809" s="55"/>
      <c r="D1809" s="55"/>
      <c r="E1809" s="55"/>
      <c r="F1809" s="55"/>
      <c r="G1809" s="55"/>
      <c r="H1809" s="33"/>
      <c r="I1809" s="34"/>
      <c r="J1809" s="34"/>
      <c r="K1809" s="34"/>
      <c r="L1809" s="34"/>
    </row>
    <row r="1810" spans="1:12" x14ac:dyDescent="0.5">
      <c r="A1810" s="55"/>
      <c r="B1810" s="55"/>
      <c r="C1810" s="55"/>
      <c r="D1810" s="55"/>
      <c r="E1810" s="55"/>
      <c r="F1810" s="55"/>
      <c r="G1810" s="55"/>
      <c r="H1810" s="33"/>
      <c r="I1810" s="34"/>
      <c r="J1810" s="34"/>
      <c r="K1810" s="34"/>
      <c r="L1810" s="34"/>
    </row>
    <row r="1811" spans="1:12" x14ac:dyDescent="0.5">
      <c r="A1811" s="55"/>
      <c r="B1811" s="55"/>
      <c r="C1811" s="55"/>
      <c r="D1811" s="55"/>
      <c r="E1811" s="55"/>
      <c r="F1811" s="55"/>
      <c r="G1811" s="55"/>
      <c r="H1811" s="33"/>
      <c r="I1811" s="34"/>
      <c r="J1811" s="34"/>
      <c r="K1811" s="34"/>
      <c r="L1811" s="34"/>
    </row>
    <row r="1812" spans="1:12" x14ac:dyDescent="0.5">
      <c r="A1812" s="55"/>
      <c r="B1812" s="55"/>
      <c r="C1812" s="55"/>
      <c r="D1812" s="55"/>
      <c r="E1812" s="55"/>
      <c r="F1812" s="55"/>
      <c r="G1812" s="55"/>
      <c r="H1812" s="33"/>
      <c r="I1812" s="34"/>
      <c r="J1812" s="34"/>
      <c r="K1812" s="34"/>
      <c r="L1812" s="34"/>
    </row>
    <row r="1813" spans="1:12" x14ac:dyDescent="0.5">
      <c r="A1813" s="55"/>
      <c r="B1813" s="55"/>
      <c r="C1813" s="55"/>
      <c r="D1813" s="55"/>
      <c r="E1813" s="55"/>
      <c r="F1813" s="55"/>
      <c r="G1813" s="55"/>
      <c r="H1813" s="33"/>
      <c r="I1813" s="34"/>
      <c r="J1813" s="34"/>
      <c r="K1813" s="34"/>
      <c r="L1813" s="34"/>
    </row>
    <row r="1814" spans="1:12" x14ac:dyDescent="0.5">
      <c r="A1814" s="55"/>
      <c r="B1814" s="55"/>
      <c r="C1814" s="55"/>
      <c r="D1814" s="55"/>
      <c r="E1814" s="55"/>
      <c r="F1814" s="55"/>
      <c r="G1814" s="55"/>
      <c r="H1814" s="33"/>
      <c r="I1814" s="34"/>
      <c r="J1814" s="34"/>
      <c r="K1814" s="34"/>
      <c r="L1814" s="34"/>
    </row>
    <row r="1815" spans="1:12" x14ac:dyDescent="0.5">
      <c r="A1815" s="55"/>
      <c r="B1815" s="55"/>
      <c r="C1815" s="55"/>
      <c r="D1815" s="55"/>
      <c r="E1815" s="55"/>
      <c r="F1815" s="55"/>
      <c r="G1815" s="55"/>
      <c r="H1815" s="33"/>
      <c r="I1815" s="34"/>
      <c r="J1815" s="34"/>
      <c r="K1815" s="34"/>
      <c r="L1815" s="34"/>
    </row>
    <row r="1816" spans="1:12" x14ac:dyDescent="0.5">
      <c r="A1816" s="55"/>
      <c r="B1816" s="55"/>
      <c r="C1816" s="55"/>
      <c r="D1816" s="55"/>
      <c r="E1816" s="55"/>
      <c r="F1816" s="55"/>
      <c r="G1816" s="55"/>
      <c r="H1816" s="33"/>
      <c r="I1816" s="34"/>
      <c r="J1816" s="34"/>
      <c r="K1816" s="34"/>
      <c r="L1816" s="34"/>
    </row>
    <row r="1817" spans="1:12" x14ac:dyDescent="0.5">
      <c r="A1817" s="55"/>
      <c r="B1817" s="55"/>
      <c r="C1817" s="55"/>
      <c r="D1817" s="55"/>
      <c r="E1817" s="55"/>
      <c r="F1817" s="55"/>
      <c r="G1817" s="55"/>
      <c r="H1817" s="33"/>
      <c r="I1817" s="34"/>
      <c r="J1817" s="34"/>
      <c r="K1817" s="34"/>
      <c r="L1817" s="34"/>
    </row>
    <row r="1818" spans="1:12" x14ac:dyDescent="0.5">
      <c r="A1818" s="55"/>
      <c r="B1818" s="55"/>
      <c r="C1818" s="55"/>
      <c r="D1818" s="55"/>
      <c r="E1818" s="55"/>
      <c r="F1818" s="55"/>
      <c r="G1818" s="55"/>
      <c r="H1818" s="33"/>
      <c r="I1818" s="34"/>
      <c r="J1818" s="34"/>
      <c r="K1818" s="34"/>
      <c r="L1818" s="34"/>
    </row>
    <row r="1819" spans="1:12" x14ac:dyDescent="0.5">
      <c r="A1819" s="55"/>
      <c r="B1819" s="55"/>
      <c r="C1819" s="55"/>
      <c r="D1819" s="55"/>
      <c r="E1819" s="55"/>
      <c r="F1819" s="55"/>
      <c r="G1819" s="55"/>
      <c r="H1819" s="33"/>
      <c r="I1819" s="34"/>
      <c r="J1819" s="34"/>
      <c r="K1819" s="34"/>
      <c r="L1819" s="34"/>
    </row>
    <row r="1820" spans="1:12" x14ac:dyDescent="0.5">
      <c r="A1820" s="55"/>
      <c r="B1820" s="55"/>
      <c r="C1820" s="55"/>
      <c r="D1820" s="55"/>
      <c r="E1820" s="55"/>
      <c r="F1820" s="55"/>
      <c r="G1820" s="55"/>
      <c r="H1820" s="33"/>
      <c r="I1820" s="34"/>
      <c r="J1820" s="34"/>
      <c r="K1820" s="34"/>
      <c r="L1820" s="34"/>
    </row>
    <row r="1821" spans="1:12" x14ac:dyDescent="0.5">
      <c r="A1821" s="55"/>
      <c r="B1821" s="55"/>
      <c r="C1821" s="55"/>
      <c r="D1821" s="55"/>
      <c r="E1821" s="55"/>
      <c r="F1821" s="55"/>
      <c r="G1821" s="55"/>
      <c r="H1821" s="33"/>
      <c r="I1821" s="34"/>
      <c r="J1821" s="34"/>
      <c r="K1821" s="34"/>
      <c r="L1821" s="34"/>
    </row>
    <row r="1822" spans="1:12" x14ac:dyDescent="0.5">
      <c r="A1822" s="55"/>
      <c r="B1822" s="55"/>
      <c r="C1822" s="55"/>
      <c r="D1822" s="55"/>
      <c r="E1822" s="55"/>
      <c r="F1822" s="55"/>
      <c r="G1822" s="55"/>
      <c r="H1822" s="33"/>
      <c r="I1822" s="34"/>
      <c r="J1822" s="34"/>
      <c r="K1822" s="34"/>
      <c r="L1822" s="34"/>
    </row>
    <row r="1823" spans="1:12" x14ac:dyDescent="0.5">
      <c r="A1823" s="55"/>
      <c r="B1823" s="55"/>
      <c r="C1823" s="55"/>
      <c r="D1823" s="55"/>
      <c r="E1823" s="55"/>
      <c r="F1823" s="55"/>
      <c r="G1823" s="55"/>
      <c r="H1823" s="33"/>
      <c r="I1823" s="34"/>
      <c r="J1823" s="34"/>
      <c r="K1823" s="34"/>
      <c r="L1823" s="34"/>
    </row>
    <row r="1824" spans="1:12" x14ac:dyDescent="0.5">
      <c r="A1824" s="55"/>
      <c r="B1824" s="55"/>
      <c r="C1824" s="55"/>
      <c r="D1824" s="55"/>
      <c r="E1824" s="55"/>
      <c r="F1824" s="55"/>
      <c r="G1824" s="55"/>
      <c r="H1824" s="33"/>
      <c r="I1824" s="34"/>
      <c r="J1824" s="34"/>
      <c r="K1824" s="34"/>
      <c r="L1824" s="34"/>
    </row>
    <row r="1825" spans="1:12" x14ac:dyDescent="0.5">
      <c r="A1825" s="55"/>
      <c r="B1825" s="55"/>
      <c r="C1825" s="55"/>
      <c r="D1825" s="55"/>
      <c r="E1825" s="55"/>
      <c r="F1825" s="55"/>
      <c r="G1825" s="55"/>
      <c r="H1825" s="33"/>
      <c r="I1825" s="34"/>
      <c r="J1825" s="34"/>
      <c r="K1825" s="34"/>
      <c r="L1825" s="34"/>
    </row>
    <row r="1826" spans="1:12" x14ac:dyDescent="0.5">
      <c r="A1826" s="55"/>
      <c r="B1826" s="55"/>
      <c r="C1826" s="55"/>
      <c r="D1826" s="55"/>
      <c r="E1826" s="55"/>
      <c r="F1826" s="55"/>
      <c r="G1826" s="55"/>
      <c r="H1826" s="33"/>
      <c r="I1826" s="34"/>
      <c r="J1826" s="34"/>
      <c r="K1826" s="34"/>
      <c r="L1826" s="34"/>
    </row>
    <row r="1827" spans="1:12" x14ac:dyDescent="0.5">
      <c r="A1827" s="55"/>
      <c r="B1827" s="55"/>
      <c r="C1827" s="55"/>
      <c r="D1827" s="55"/>
      <c r="E1827" s="55"/>
      <c r="F1827" s="55"/>
      <c r="G1827" s="55"/>
      <c r="H1827" s="33"/>
      <c r="I1827" s="34"/>
      <c r="J1827" s="34"/>
      <c r="K1827" s="34"/>
      <c r="L1827" s="34"/>
    </row>
    <row r="1828" spans="1:12" x14ac:dyDescent="0.5">
      <c r="A1828" s="55"/>
      <c r="B1828" s="55"/>
      <c r="C1828" s="55"/>
      <c r="D1828" s="55"/>
      <c r="E1828" s="55"/>
      <c r="F1828" s="55"/>
      <c r="G1828" s="55"/>
      <c r="H1828" s="33"/>
      <c r="I1828" s="34"/>
      <c r="J1828" s="34"/>
      <c r="K1828" s="34"/>
      <c r="L1828" s="34"/>
    </row>
    <row r="1829" spans="1:12" x14ac:dyDescent="0.5">
      <c r="A1829" s="55"/>
      <c r="B1829" s="55"/>
      <c r="C1829" s="55"/>
      <c r="D1829" s="55"/>
      <c r="E1829" s="55"/>
      <c r="F1829" s="55"/>
      <c r="G1829" s="55"/>
      <c r="H1829" s="33"/>
      <c r="I1829" s="34"/>
      <c r="J1829" s="34"/>
      <c r="K1829" s="34"/>
      <c r="L1829" s="34"/>
    </row>
    <row r="1830" spans="1:12" x14ac:dyDescent="0.5">
      <c r="A1830" s="55"/>
      <c r="B1830" s="55"/>
      <c r="C1830" s="55"/>
      <c r="D1830" s="55"/>
      <c r="E1830" s="55"/>
      <c r="F1830" s="55"/>
      <c r="G1830" s="55"/>
      <c r="H1830" s="33"/>
      <c r="I1830" s="34"/>
      <c r="J1830" s="34"/>
      <c r="K1830" s="34"/>
      <c r="L1830" s="34"/>
    </row>
    <row r="1831" spans="1:12" x14ac:dyDescent="0.5">
      <c r="A1831" s="55"/>
      <c r="B1831" s="55"/>
      <c r="C1831" s="55"/>
      <c r="D1831" s="55"/>
      <c r="E1831" s="55"/>
      <c r="F1831" s="55"/>
      <c r="G1831" s="55"/>
      <c r="H1831" s="33"/>
      <c r="I1831" s="34"/>
      <c r="J1831" s="34"/>
      <c r="K1831" s="34"/>
      <c r="L1831" s="34"/>
    </row>
    <row r="1832" spans="1:12" x14ac:dyDescent="0.5">
      <c r="A1832" s="55"/>
      <c r="B1832" s="55"/>
      <c r="C1832" s="55"/>
      <c r="D1832" s="55"/>
      <c r="E1832" s="55"/>
      <c r="F1832" s="55"/>
      <c r="G1832" s="55"/>
      <c r="H1832" s="33"/>
      <c r="I1832" s="34"/>
      <c r="J1832" s="34"/>
      <c r="K1832" s="34"/>
      <c r="L1832" s="34"/>
    </row>
    <row r="1833" spans="1:12" x14ac:dyDescent="0.5">
      <c r="A1833" s="55"/>
      <c r="B1833" s="55"/>
      <c r="C1833" s="55"/>
      <c r="D1833" s="55"/>
      <c r="E1833" s="55"/>
      <c r="F1833" s="55"/>
      <c r="G1833" s="55"/>
      <c r="H1833" s="33"/>
      <c r="I1833" s="34"/>
      <c r="J1833" s="34"/>
      <c r="K1833" s="34"/>
      <c r="L1833" s="34"/>
    </row>
    <row r="1834" spans="1:12" x14ac:dyDescent="0.5">
      <c r="A1834" s="55"/>
      <c r="B1834" s="55"/>
      <c r="C1834" s="55"/>
      <c r="D1834" s="55"/>
      <c r="E1834" s="55"/>
      <c r="F1834" s="55"/>
      <c r="G1834" s="55"/>
      <c r="H1834" s="33"/>
      <c r="I1834" s="34"/>
      <c r="J1834" s="34"/>
      <c r="K1834" s="34"/>
      <c r="L1834" s="34"/>
    </row>
    <row r="1835" spans="1:12" x14ac:dyDescent="0.5">
      <c r="A1835" s="55"/>
      <c r="B1835" s="55"/>
      <c r="C1835" s="55"/>
      <c r="D1835" s="55"/>
      <c r="E1835" s="55"/>
      <c r="F1835" s="55"/>
      <c r="G1835" s="55"/>
      <c r="H1835" s="33"/>
      <c r="I1835" s="34"/>
      <c r="J1835" s="34"/>
      <c r="K1835" s="34"/>
      <c r="L1835" s="34"/>
    </row>
    <row r="1836" spans="1:12" x14ac:dyDescent="0.5">
      <c r="A1836" s="55"/>
      <c r="B1836" s="55"/>
      <c r="C1836" s="55"/>
      <c r="D1836" s="55"/>
      <c r="E1836" s="55"/>
      <c r="F1836" s="55"/>
      <c r="G1836" s="55"/>
      <c r="H1836" s="33"/>
      <c r="I1836" s="34"/>
      <c r="J1836" s="34"/>
      <c r="K1836" s="34"/>
      <c r="L1836" s="34"/>
    </row>
    <row r="1837" spans="1:12" x14ac:dyDescent="0.5">
      <c r="A1837" s="55"/>
      <c r="B1837" s="55"/>
      <c r="C1837" s="55"/>
      <c r="D1837" s="55"/>
      <c r="E1837" s="55"/>
      <c r="F1837" s="55"/>
      <c r="G1837" s="55"/>
      <c r="H1837" s="33"/>
      <c r="I1837" s="34"/>
      <c r="J1837" s="34"/>
      <c r="K1837" s="34"/>
      <c r="L1837" s="34"/>
    </row>
    <row r="1838" spans="1:12" x14ac:dyDescent="0.5">
      <c r="A1838" s="55"/>
      <c r="B1838" s="55"/>
      <c r="C1838" s="55"/>
      <c r="D1838" s="55"/>
      <c r="E1838" s="55"/>
      <c r="F1838" s="55"/>
      <c r="G1838" s="55"/>
      <c r="H1838" s="33"/>
      <c r="I1838" s="34"/>
      <c r="J1838" s="34"/>
      <c r="K1838" s="34"/>
      <c r="L1838" s="34"/>
    </row>
    <row r="1839" spans="1:12" x14ac:dyDescent="0.5">
      <c r="A1839" s="55"/>
      <c r="B1839" s="55"/>
      <c r="C1839" s="55"/>
      <c r="D1839" s="55"/>
      <c r="E1839" s="55"/>
      <c r="F1839" s="55"/>
      <c r="G1839" s="55"/>
      <c r="H1839" s="33"/>
      <c r="I1839" s="34"/>
      <c r="J1839" s="34"/>
      <c r="K1839" s="34"/>
      <c r="L1839" s="34"/>
    </row>
    <row r="1840" spans="1:12" x14ac:dyDescent="0.5">
      <c r="A1840" s="55"/>
      <c r="B1840" s="55"/>
      <c r="C1840" s="55"/>
      <c r="D1840" s="55"/>
      <c r="E1840" s="55"/>
      <c r="F1840" s="55"/>
      <c r="G1840" s="55"/>
      <c r="H1840" s="33"/>
      <c r="I1840" s="34"/>
      <c r="J1840" s="34"/>
      <c r="K1840" s="34"/>
      <c r="L1840" s="34"/>
    </row>
    <row r="1841" spans="1:12" x14ac:dyDescent="0.5">
      <c r="A1841" s="55"/>
      <c r="B1841" s="55"/>
      <c r="C1841" s="55"/>
      <c r="D1841" s="55"/>
      <c r="E1841" s="55"/>
      <c r="F1841" s="55"/>
      <c r="G1841" s="55"/>
      <c r="H1841" s="33"/>
      <c r="I1841" s="34"/>
      <c r="J1841" s="34"/>
      <c r="K1841" s="34"/>
      <c r="L1841" s="34"/>
    </row>
    <row r="1842" spans="1:12" x14ac:dyDescent="0.5">
      <c r="A1842" s="55"/>
      <c r="B1842" s="55"/>
      <c r="C1842" s="55"/>
      <c r="D1842" s="55"/>
      <c r="E1842" s="55"/>
      <c r="F1842" s="55"/>
      <c r="G1842" s="55"/>
      <c r="H1842" s="33"/>
      <c r="I1842" s="34"/>
      <c r="J1842" s="34"/>
      <c r="K1842" s="34"/>
      <c r="L1842" s="34"/>
    </row>
    <row r="1843" spans="1:12" x14ac:dyDescent="0.5">
      <c r="A1843" s="55"/>
      <c r="B1843" s="55"/>
      <c r="C1843" s="55"/>
      <c r="D1843" s="55"/>
      <c r="E1843" s="55"/>
      <c r="F1843" s="55"/>
      <c r="G1843" s="55"/>
      <c r="H1843" s="33"/>
      <c r="I1843" s="34"/>
      <c r="J1843" s="34"/>
      <c r="K1843" s="34"/>
      <c r="L1843" s="34"/>
    </row>
    <row r="1844" spans="1:12" x14ac:dyDescent="0.5">
      <c r="A1844" s="55"/>
      <c r="B1844" s="55"/>
      <c r="C1844" s="55"/>
      <c r="D1844" s="55"/>
      <c r="E1844" s="55"/>
      <c r="F1844" s="55"/>
      <c r="G1844" s="55"/>
      <c r="H1844" s="33"/>
      <c r="I1844" s="34"/>
      <c r="J1844" s="34"/>
      <c r="K1844" s="34"/>
      <c r="L1844" s="34"/>
    </row>
    <row r="1845" spans="1:12" x14ac:dyDescent="0.5">
      <c r="A1845" s="55"/>
      <c r="B1845" s="55"/>
      <c r="C1845" s="55"/>
      <c r="D1845" s="55"/>
      <c r="E1845" s="55"/>
      <c r="F1845" s="55"/>
      <c r="G1845" s="55"/>
      <c r="H1845" s="33"/>
      <c r="I1845" s="34"/>
      <c r="J1845" s="34"/>
      <c r="K1845" s="34"/>
      <c r="L1845" s="34"/>
    </row>
    <row r="1846" spans="1:12" x14ac:dyDescent="0.5">
      <c r="A1846" s="55"/>
      <c r="B1846" s="55"/>
      <c r="C1846" s="55"/>
      <c r="D1846" s="55"/>
      <c r="E1846" s="55"/>
      <c r="F1846" s="55"/>
      <c r="G1846" s="55"/>
      <c r="H1846" s="33"/>
      <c r="I1846" s="34"/>
      <c r="J1846" s="34"/>
      <c r="K1846" s="34"/>
      <c r="L1846" s="34"/>
    </row>
    <row r="1847" spans="1:12" x14ac:dyDescent="0.5">
      <c r="A1847" s="55"/>
      <c r="B1847" s="55"/>
      <c r="C1847" s="55"/>
      <c r="D1847" s="55"/>
      <c r="E1847" s="55"/>
      <c r="F1847" s="55"/>
      <c r="G1847" s="55"/>
      <c r="H1847" s="33"/>
      <c r="I1847" s="34"/>
      <c r="J1847" s="34"/>
      <c r="K1847" s="34"/>
      <c r="L1847" s="34"/>
    </row>
    <row r="1848" spans="1:12" x14ac:dyDescent="0.5">
      <c r="A1848" s="55"/>
      <c r="B1848" s="55"/>
      <c r="C1848" s="55"/>
      <c r="D1848" s="55"/>
      <c r="E1848" s="55"/>
      <c r="F1848" s="55"/>
      <c r="G1848" s="55"/>
      <c r="H1848" s="33"/>
      <c r="I1848" s="34"/>
      <c r="J1848" s="34"/>
      <c r="K1848" s="34"/>
      <c r="L1848" s="34"/>
    </row>
    <row r="1849" spans="1:12" x14ac:dyDescent="0.5">
      <c r="A1849" s="55"/>
      <c r="B1849" s="55"/>
      <c r="C1849" s="55"/>
      <c r="D1849" s="55"/>
      <c r="E1849" s="55"/>
      <c r="F1849" s="55"/>
      <c r="G1849" s="55"/>
      <c r="H1849" s="33"/>
      <c r="I1849" s="34"/>
      <c r="J1849" s="34"/>
      <c r="K1849" s="34"/>
      <c r="L1849" s="34"/>
    </row>
    <row r="1850" spans="1:12" x14ac:dyDescent="0.5">
      <c r="A1850" s="55"/>
      <c r="B1850" s="55"/>
      <c r="C1850" s="55"/>
      <c r="D1850" s="55"/>
      <c r="E1850" s="55"/>
      <c r="F1850" s="55"/>
      <c r="G1850" s="55"/>
      <c r="H1850" s="33"/>
      <c r="I1850" s="34"/>
      <c r="J1850" s="34"/>
      <c r="K1850" s="34"/>
      <c r="L1850" s="34"/>
    </row>
    <row r="1851" spans="1:12" x14ac:dyDescent="0.5">
      <c r="A1851" s="55"/>
      <c r="B1851" s="55"/>
      <c r="C1851" s="55"/>
      <c r="D1851" s="55"/>
      <c r="E1851" s="55"/>
      <c r="F1851" s="55"/>
      <c r="G1851" s="55"/>
      <c r="H1851" s="33"/>
      <c r="I1851" s="34"/>
      <c r="J1851" s="34"/>
      <c r="K1851" s="34"/>
      <c r="L1851" s="34"/>
    </row>
    <row r="1852" spans="1:12" x14ac:dyDescent="0.5">
      <c r="A1852" s="55"/>
      <c r="B1852" s="55"/>
      <c r="C1852" s="55"/>
      <c r="D1852" s="55"/>
      <c r="E1852" s="55"/>
      <c r="F1852" s="55"/>
      <c r="G1852" s="55"/>
      <c r="H1852" s="33"/>
      <c r="I1852" s="34"/>
      <c r="J1852" s="34"/>
      <c r="K1852" s="34"/>
      <c r="L1852" s="34"/>
    </row>
    <row r="1853" spans="1:12" x14ac:dyDescent="0.5">
      <c r="A1853" s="55"/>
      <c r="B1853" s="55"/>
      <c r="C1853" s="55"/>
      <c r="D1853" s="55"/>
      <c r="E1853" s="55"/>
      <c r="F1853" s="55"/>
      <c r="G1853" s="55"/>
      <c r="H1853" s="33"/>
      <c r="I1853" s="34"/>
      <c r="J1853" s="34"/>
      <c r="K1853" s="34"/>
      <c r="L1853" s="34"/>
    </row>
    <row r="1854" spans="1:12" x14ac:dyDescent="0.5">
      <c r="A1854" s="55"/>
      <c r="B1854" s="55"/>
      <c r="C1854" s="55"/>
      <c r="D1854" s="55"/>
      <c r="E1854" s="55"/>
      <c r="F1854" s="55"/>
      <c r="G1854" s="55"/>
      <c r="H1854" s="33"/>
      <c r="I1854" s="34"/>
      <c r="J1854" s="34"/>
      <c r="K1854" s="34"/>
      <c r="L1854" s="34"/>
    </row>
    <row r="1855" spans="1:12" x14ac:dyDescent="0.5">
      <c r="A1855" s="55"/>
      <c r="B1855" s="55"/>
      <c r="C1855" s="55"/>
      <c r="D1855" s="55"/>
      <c r="E1855" s="55"/>
      <c r="F1855" s="55"/>
      <c r="G1855" s="55"/>
      <c r="H1855" s="33"/>
      <c r="I1855" s="34"/>
      <c r="J1855" s="34"/>
      <c r="K1855" s="34"/>
      <c r="L1855" s="34"/>
    </row>
    <row r="1856" spans="1:12" x14ac:dyDescent="0.5">
      <c r="A1856" s="55"/>
      <c r="B1856" s="55"/>
      <c r="C1856" s="55"/>
      <c r="D1856" s="55"/>
      <c r="E1856" s="55"/>
      <c r="F1856" s="55"/>
      <c r="G1856" s="55"/>
      <c r="H1856" s="33"/>
      <c r="I1856" s="34"/>
      <c r="J1856" s="34"/>
      <c r="K1856" s="34"/>
      <c r="L1856" s="34"/>
    </row>
    <row r="1857" spans="1:12" x14ac:dyDescent="0.5">
      <c r="A1857" s="55"/>
      <c r="B1857" s="55"/>
      <c r="C1857" s="55"/>
      <c r="D1857" s="55"/>
      <c r="E1857" s="55"/>
      <c r="F1857" s="55"/>
      <c r="G1857" s="55"/>
      <c r="H1857" s="33"/>
      <c r="I1857" s="34"/>
      <c r="J1857" s="34"/>
      <c r="K1857" s="34"/>
      <c r="L1857" s="34"/>
    </row>
    <row r="1858" spans="1:12" x14ac:dyDescent="0.5">
      <c r="A1858" s="55"/>
      <c r="B1858" s="55"/>
      <c r="C1858" s="55"/>
      <c r="D1858" s="55"/>
      <c r="E1858" s="55"/>
      <c r="F1858" s="55"/>
      <c r="G1858" s="55"/>
      <c r="H1858" s="33"/>
      <c r="I1858" s="34"/>
      <c r="J1858" s="34"/>
      <c r="K1858" s="34"/>
      <c r="L1858" s="34"/>
    </row>
    <row r="1859" spans="1:12" x14ac:dyDescent="0.5">
      <c r="A1859" s="55"/>
      <c r="B1859" s="55"/>
      <c r="C1859" s="55"/>
      <c r="D1859" s="55"/>
      <c r="E1859" s="55"/>
      <c r="F1859" s="55"/>
      <c r="G1859" s="55"/>
      <c r="H1859" s="33"/>
      <c r="I1859" s="34"/>
      <c r="J1859" s="34"/>
      <c r="K1859" s="34"/>
      <c r="L1859" s="34"/>
    </row>
    <row r="1860" spans="1:12" x14ac:dyDescent="0.5">
      <c r="A1860" s="55"/>
      <c r="B1860" s="55"/>
      <c r="C1860" s="55"/>
      <c r="D1860" s="55"/>
      <c r="E1860" s="55"/>
      <c r="F1860" s="55"/>
      <c r="G1860" s="55"/>
      <c r="H1860" s="33"/>
      <c r="I1860" s="34"/>
      <c r="J1860" s="34"/>
      <c r="K1860" s="34"/>
      <c r="L1860" s="34"/>
    </row>
    <row r="1861" spans="1:12" x14ac:dyDescent="0.5">
      <c r="A1861" s="55"/>
      <c r="B1861" s="55"/>
      <c r="C1861" s="55"/>
      <c r="D1861" s="55"/>
      <c r="E1861" s="55"/>
      <c r="F1861" s="55"/>
      <c r="G1861" s="55"/>
      <c r="H1861" s="33"/>
      <c r="I1861" s="34"/>
      <c r="J1861" s="34"/>
      <c r="K1861" s="34"/>
      <c r="L1861" s="34"/>
    </row>
    <row r="1862" spans="1:12" x14ac:dyDescent="0.5">
      <c r="A1862" s="55"/>
      <c r="B1862" s="55"/>
      <c r="C1862" s="55"/>
      <c r="D1862" s="55"/>
      <c r="E1862" s="55"/>
      <c r="F1862" s="55"/>
      <c r="G1862" s="55"/>
      <c r="H1862" s="33"/>
      <c r="I1862" s="34"/>
      <c r="J1862" s="34"/>
      <c r="K1862" s="34"/>
      <c r="L1862" s="34"/>
    </row>
    <row r="1863" spans="1:12" x14ac:dyDescent="0.5">
      <c r="A1863" s="55"/>
      <c r="B1863" s="55"/>
      <c r="C1863" s="55"/>
      <c r="D1863" s="55"/>
      <c r="E1863" s="55"/>
      <c r="F1863" s="55"/>
      <c r="G1863" s="55"/>
      <c r="H1863" s="33"/>
      <c r="I1863" s="34"/>
      <c r="J1863" s="34"/>
      <c r="K1863" s="34"/>
      <c r="L1863" s="34"/>
    </row>
    <row r="1864" spans="1:12" x14ac:dyDescent="0.5">
      <c r="A1864" s="55"/>
      <c r="B1864" s="55"/>
      <c r="C1864" s="55"/>
      <c r="D1864" s="55"/>
      <c r="E1864" s="55"/>
      <c r="F1864" s="55"/>
      <c r="G1864" s="55"/>
      <c r="H1864" s="33"/>
      <c r="I1864" s="34"/>
      <c r="J1864" s="34"/>
      <c r="K1864" s="34"/>
      <c r="L1864" s="34"/>
    </row>
    <row r="1865" spans="1:12" x14ac:dyDescent="0.5">
      <c r="A1865" s="55"/>
      <c r="B1865" s="55"/>
      <c r="C1865" s="55"/>
      <c r="D1865" s="55"/>
      <c r="E1865" s="55"/>
      <c r="F1865" s="55"/>
      <c r="G1865" s="55"/>
      <c r="H1865" s="33"/>
      <c r="I1865" s="34"/>
      <c r="J1865" s="34"/>
      <c r="K1865" s="34"/>
      <c r="L1865" s="34"/>
    </row>
    <row r="1866" spans="1:12" x14ac:dyDescent="0.5">
      <c r="A1866" s="55"/>
      <c r="B1866" s="55"/>
      <c r="C1866" s="55"/>
      <c r="D1866" s="55"/>
      <c r="E1866" s="55"/>
      <c r="F1866" s="55"/>
      <c r="G1866" s="55"/>
      <c r="H1866" s="33"/>
      <c r="I1866" s="34"/>
      <c r="J1866" s="34"/>
      <c r="K1866" s="34"/>
      <c r="L1866" s="34"/>
    </row>
    <row r="1867" spans="1:12" x14ac:dyDescent="0.5">
      <c r="A1867" s="55"/>
      <c r="B1867" s="55"/>
      <c r="C1867" s="55"/>
      <c r="D1867" s="55"/>
      <c r="E1867" s="55"/>
      <c r="F1867" s="55"/>
      <c r="G1867" s="55"/>
      <c r="H1867" s="33"/>
      <c r="I1867" s="34"/>
      <c r="J1867" s="34"/>
      <c r="K1867" s="34"/>
      <c r="L1867" s="34"/>
    </row>
    <row r="1868" spans="1:12" x14ac:dyDescent="0.5">
      <c r="A1868" s="55"/>
      <c r="B1868" s="55"/>
      <c r="C1868" s="55"/>
      <c r="D1868" s="55"/>
      <c r="E1868" s="55"/>
      <c r="F1868" s="55"/>
      <c r="G1868" s="55"/>
      <c r="H1868" s="33"/>
      <c r="I1868" s="34"/>
      <c r="J1868" s="34"/>
      <c r="K1868" s="34"/>
      <c r="L1868" s="34"/>
    </row>
    <row r="1869" spans="1:12" x14ac:dyDescent="0.5">
      <c r="A1869" s="55"/>
      <c r="B1869" s="55"/>
      <c r="C1869" s="55"/>
      <c r="D1869" s="55"/>
      <c r="E1869" s="55"/>
      <c r="F1869" s="55"/>
      <c r="G1869" s="55"/>
      <c r="H1869" s="33"/>
      <c r="I1869" s="34"/>
      <c r="J1869" s="34"/>
      <c r="K1869" s="34"/>
      <c r="L1869" s="34"/>
    </row>
    <row r="1870" spans="1:12" x14ac:dyDescent="0.5">
      <c r="A1870" s="55"/>
      <c r="B1870" s="55"/>
      <c r="C1870" s="55"/>
      <c r="D1870" s="55"/>
      <c r="E1870" s="55"/>
      <c r="F1870" s="55"/>
      <c r="G1870" s="55"/>
      <c r="H1870" s="33"/>
      <c r="I1870" s="34"/>
      <c r="J1870" s="34"/>
      <c r="K1870" s="34"/>
      <c r="L1870" s="34"/>
    </row>
    <row r="1871" spans="1:12" x14ac:dyDescent="0.5">
      <c r="A1871" s="55"/>
      <c r="B1871" s="55"/>
      <c r="C1871" s="55"/>
      <c r="D1871" s="55"/>
      <c r="E1871" s="55"/>
      <c r="F1871" s="55"/>
      <c r="G1871" s="55"/>
      <c r="H1871" s="33"/>
      <c r="I1871" s="34"/>
      <c r="J1871" s="34"/>
      <c r="K1871" s="34"/>
      <c r="L1871" s="34"/>
    </row>
    <row r="1872" spans="1:12" x14ac:dyDescent="0.5">
      <c r="A1872" s="55"/>
      <c r="B1872" s="55"/>
      <c r="C1872" s="55"/>
      <c r="D1872" s="55"/>
      <c r="E1872" s="55"/>
      <c r="F1872" s="55"/>
      <c r="G1872" s="55"/>
      <c r="H1872" s="33"/>
      <c r="I1872" s="34"/>
      <c r="J1872" s="34"/>
      <c r="K1872" s="34"/>
      <c r="L1872" s="34"/>
    </row>
    <row r="1873" spans="1:12" x14ac:dyDescent="0.5">
      <c r="A1873" s="55"/>
      <c r="B1873" s="55"/>
      <c r="C1873" s="55"/>
      <c r="D1873" s="55"/>
      <c r="E1873" s="55"/>
      <c r="F1873" s="55"/>
      <c r="G1873" s="55"/>
      <c r="H1873" s="33"/>
      <c r="I1873" s="34"/>
      <c r="J1873" s="34"/>
      <c r="K1873" s="34"/>
      <c r="L1873" s="34"/>
    </row>
    <row r="1874" spans="1:12" x14ac:dyDescent="0.5">
      <c r="A1874" s="55"/>
      <c r="B1874" s="55"/>
      <c r="C1874" s="55"/>
      <c r="D1874" s="55"/>
      <c r="E1874" s="55"/>
      <c r="F1874" s="55"/>
      <c r="G1874" s="55"/>
      <c r="H1874" s="33"/>
      <c r="I1874" s="34"/>
      <c r="J1874" s="34"/>
      <c r="K1874" s="34"/>
      <c r="L1874" s="34"/>
    </row>
    <row r="1875" spans="1:12" x14ac:dyDescent="0.5">
      <c r="A1875" s="55"/>
      <c r="B1875" s="55"/>
      <c r="C1875" s="55"/>
      <c r="D1875" s="55"/>
      <c r="E1875" s="55"/>
      <c r="F1875" s="55"/>
      <c r="G1875" s="55"/>
      <c r="H1875" s="33"/>
      <c r="I1875" s="34"/>
      <c r="J1875" s="34"/>
      <c r="K1875" s="34"/>
      <c r="L1875" s="34"/>
    </row>
    <row r="1876" spans="1:12" x14ac:dyDescent="0.5">
      <c r="A1876" s="55"/>
      <c r="B1876" s="55"/>
      <c r="C1876" s="55"/>
      <c r="D1876" s="55"/>
      <c r="E1876" s="55"/>
      <c r="F1876" s="55"/>
      <c r="G1876" s="55"/>
      <c r="H1876" s="33"/>
      <c r="I1876" s="34"/>
      <c r="J1876" s="34"/>
      <c r="K1876" s="34"/>
      <c r="L1876" s="34"/>
    </row>
    <row r="1877" spans="1:12" x14ac:dyDescent="0.5">
      <c r="A1877" s="55"/>
      <c r="B1877" s="55"/>
      <c r="C1877" s="55"/>
      <c r="D1877" s="55"/>
      <c r="E1877" s="55"/>
      <c r="F1877" s="55"/>
      <c r="G1877" s="55"/>
      <c r="H1877" s="33"/>
      <c r="I1877" s="34"/>
      <c r="J1877" s="34"/>
      <c r="K1877" s="34"/>
      <c r="L1877" s="34"/>
    </row>
    <row r="1878" spans="1:12" x14ac:dyDescent="0.5">
      <c r="A1878" s="55"/>
      <c r="B1878" s="55"/>
      <c r="C1878" s="55"/>
      <c r="D1878" s="55"/>
      <c r="E1878" s="55"/>
      <c r="F1878" s="55"/>
      <c r="G1878" s="55"/>
      <c r="H1878" s="33"/>
      <c r="I1878" s="34"/>
      <c r="J1878" s="34"/>
      <c r="K1878" s="34"/>
      <c r="L1878" s="34"/>
    </row>
    <row r="1879" spans="1:12" x14ac:dyDescent="0.5">
      <c r="A1879" s="55"/>
      <c r="B1879" s="55"/>
      <c r="C1879" s="55"/>
      <c r="D1879" s="55"/>
      <c r="E1879" s="55"/>
      <c r="F1879" s="55"/>
      <c r="G1879" s="55"/>
      <c r="H1879" s="33"/>
      <c r="I1879" s="34"/>
      <c r="J1879" s="34"/>
      <c r="K1879" s="34"/>
      <c r="L1879" s="34"/>
    </row>
    <row r="1880" spans="1:12" x14ac:dyDescent="0.5">
      <c r="A1880" s="55"/>
      <c r="B1880" s="55"/>
      <c r="C1880" s="55"/>
      <c r="D1880" s="55"/>
      <c r="E1880" s="55"/>
      <c r="F1880" s="55"/>
      <c r="G1880" s="55"/>
      <c r="H1880" s="33"/>
      <c r="I1880" s="34"/>
      <c r="J1880" s="34"/>
      <c r="K1880" s="34"/>
      <c r="L1880" s="34"/>
    </row>
    <row r="1881" spans="1:12" x14ac:dyDescent="0.5">
      <c r="A1881" s="55"/>
      <c r="B1881" s="55"/>
      <c r="C1881" s="55"/>
      <c r="D1881" s="55"/>
      <c r="E1881" s="55"/>
      <c r="F1881" s="55"/>
      <c r="G1881" s="55"/>
      <c r="H1881" s="33"/>
      <c r="I1881" s="34"/>
      <c r="J1881" s="34"/>
      <c r="K1881" s="34"/>
      <c r="L1881" s="34"/>
    </row>
    <row r="1882" spans="1:12" x14ac:dyDescent="0.5">
      <c r="A1882" s="55"/>
      <c r="B1882" s="55"/>
      <c r="C1882" s="55"/>
      <c r="D1882" s="55"/>
      <c r="E1882" s="55"/>
      <c r="F1882" s="55"/>
      <c r="G1882" s="55"/>
      <c r="H1882" s="33"/>
      <c r="I1882" s="34"/>
      <c r="J1882" s="34"/>
      <c r="K1882" s="34"/>
      <c r="L1882" s="34"/>
    </row>
    <row r="1883" spans="1:12" x14ac:dyDescent="0.5">
      <c r="A1883" s="55"/>
      <c r="B1883" s="55"/>
      <c r="C1883" s="55"/>
      <c r="D1883" s="55"/>
      <c r="E1883" s="55"/>
      <c r="F1883" s="55"/>
      <c r="G1883" s="55"/>
      <c r="H1883" s="33"/>
      <c r="I1883" s="34"/>
      <c r="J1883" s="34"/>
      <c r="K1883" s="34"/>
      <c r="L1883" s="34"/>
    </row>
    <row r="1884" spans="1:12" x14ac:dyDescent="0.5">
      <c r="A1884" s="55"/>
      <c r="B1884" s="55"/>
      <c r="C1884" s="55"/>
      <c r="D1884" s="55"/>
      <c r="E1884" s="55"/>
      <c r="F1884" s="55"/>
      <c r="G1884" s="55"/>
      <c r="H1884" s="33"/>
      <c r="I1884" s="34"/>
      <c r="J1884" s="34"/>
      <c r="K1884" s="34"/>
      <c r="L1884" s="34"/>
    </row>
    <row r="1885" spans="1:12" x14ac:dyDescent="0.5">
      <c r="A1885" s="55"/>
      <c r="B1885" s="55"/>
      <c r="C1885" s="55"/>
      <c r="D1885" s="55"/>
      <c r="E1885" s="55"/>
      <c r="F1885" s="55"/>
      <c r="G1885" s="55"/>
      <c r="H1885" s="33"/>
      <c r="I1885" s="34"/>
      <c r="J1885" s="34"/>
      <c r="K1885" s="34"/>
      <c r="L1885" s="34"/>
    </row>
    <row r="1886" spans="1:12" x14ac:dyDescent="0.5">
      <c r="A1886" s="55"/>
      <c r="B1886" s="55"/>
      <c r="C1886" s="55"/>
      <c r="D1886" s="55"/>
      <c r="E1886" s="55"/>
      <c r="F1886" s="55"/>
      <c r="G1886" s="55"/>
      <c r="H1886" s="33"/>
      <c r="I1886" s="34"/>
      <c r="J1886" s="34"/>
      <c r="K1886" s="34"/>
      <c r="L1886" s="34"/>
    </row>
    <row r="1887" spans="1:12" x14ac:dyDescent="0.5">
      <c r="A1887" s="55"/>
      <c r="B1887" s="55"/>
      <c r="C1887" s="55"/>
      <c r="D1887" s="55"/>
      <c r="E1887" s="55"/>
      <c r="F1887" s="55"/>
      <c r="G1887" s="55"/>
      <c r="H1887" s="33"/>
      <c r="I1887" s="34"/>
      <c r="J1887" s="34"/>
      <c r="K1887" s="34"/>
      <c r="L1887" s="34"/>
    </row>
    <row r="1888" spans="1:12" x14ac:dyDescent="0.5">
      <c r="A1888" s="55"/>
      <c r="B1888" s="55"/>
      <c r="C1888" s="55"/>
      <c r="D1888" s="55"/>
      <c r="E1888" s="55"/>
      <c r="F1888" s="55"/>
      <c r="G1888" s="55"/>
      <c r="H1888" s="33"/>
      <c r="I1888" s="34"/>
      <c r="J1888" s="34"/>
      <c r="K1888" s="34"/>
      <c r="L1888" s="34"/>
    </row>
    <row r="1889" spans="1:12" x14ac:dyDescent="0.5">
      <c r="A1889" s="55"/>
      <c r="B1889" s="55"/>
      <c r="C1889" s="55"/>
      <c r="D1889" s="55"/>
      <c r="E1889" s="55"/>
      <c r="F1889" s="55"/>
      <c r="G1889" s="55"/>
      <c r="H1889" s="33"/>
      <c r="I1889" s="34"/>
      <c r="J1889" s="34"/>
      <c r="K1889" s="34"/>
      <c r="L1889" s="34"/>
    </row>
    <row r="1890" spans="1:12" x14ac:dyDescent="0.5">
      <c r="A1890" s="55"/>
      <c r="B1890" s="55"/>
      <c r="C1890" s="55"/>
      <c r="D1890" s="55"/>
      <c r="E1890" s="55"/>
      <c r="F1890" s="55"/>
      <c r="G1890" s="55"/>
      <c r="H1890" s="33"/>
      <c r="I1890" s="34"/>
      <c r="J1890" s="34"/>
      <c r="K1890" s="34"/>
      <c r="L1890" s="34"/>
    </row>
    <row r="1891" spans="1:12" x14ac:dyDescent="0.5">
      <c r="A1891" s="55"/>
      <c r="B1891" s="55"/>
      <c r="C1891" s="55"/>
      <c r="D1891" s="55"/>
      <c r="E1891" s="55"/>
      <c r="F1891" s="55"/>
      <c r="G1891" s="55"/>
      <c r="H1891" s="33"/>
      <c r="I1891" s="34"/>
      <c r="J1891" s="34"/>
      <c r="K1891" s="34"/>
      <c r="L1891" s="34"/>
    </row>
    <row r="1892" spans="1:12" x14ac:dyDescent="0.5">
      <c r="A1892" s="55"/>
      <c r="B1892" s="55"/>
      <c r="C1892" s="55"/>
      <c r="D1892" s="55"/>
      <c r="E1892" s="55"/>
      <c r="F1892" s="55"/>
      <c r="G1892" s="55"/>
      <c r="H1892" s="33"/>
      <c r="I1892" s="34"/>
      <c r="J1892" s="34"/>
      <c r="K1892" s="34"/>
      <c r="L1892" s="34"/>
    </row>
    <row r="1893" spans="1:12" x14ac:dyDescent="0.5">
      <c r="A1893" s="55"/>
      <c r="B1893" s="55"/>
      <c r="C1893" s="55"/>
      <c r="D1893" s="55"/>
      <c r="E1893" s="55"/>
      <c r="F1893" s="55"/>
      <c r="G1893" s="55"/>
      <c r="H1893" s="33"/>
      <c r="I1893" s="34"/>
      <c r="J1893" s="34"/>
      <c r="K1893" s="34"/>
      <c r="L1893" s="34"/>
    </row>
    <row r="1894" spans="1:12" x14ac:dyDescent="0.5">
      <c r="A1894" s="55"/>
      <c r="B1894" s="55"/>
      <c r="C1894" s="55"/>
      <c r="D1894" s="55"/>
      <c r="E1894" s="55"/>
      <c r="F1894" s="55"/>
      <c r="G1894" s="55"/>
      <c r="H1894" s="33"/>
      <c r="I1894" s="34"/>
      <c r="J1894" s="34"/>
      <c r="K1894" s="34"/>
      <c r="L1894" s="34"/>
    </row>
    <row r="1895" spans="1:12" x14ac:dyDescent="0.5">
      <c r="A1895" s="55"/>
      <c r="B1895" s="55"/>
      <c r="C1895" s="55"/>
      <c r="D1895" s="55"/>
      <c r="E1895" s="55"/>
      <c r="F1895" s="55"/>
      <c r="G1895" s="55"/>
      <c r="H1895" s="33"/>
      <c r="I1895" s="34"/>
      <c r="J1895" s="34"/>
      <c r="K1895" s="34"/>
      <c r="L1895" s="34"/>
    </row>
    <row r="1896" spans="1:12" x14ac:dyDescent="0.5">
      <c r="A1896" s="55"/>
      <c r="B1896" s="55"/>
      <c r="C1896" s="55"/>
      <c r="D1896" s="55"/>
      <c r="E1896" s="55"/>
      <c r="F1896" s="55"/>
      <c r="G1896" s="55"/>
      <c r="H1896" s="33"/>
      <c r="I1896" s="34"/>
      <c r="J1896" s="34"/>
      <c r="K1896" s="34"/>
      <c r="L1896" s="34"/>
    </row>
    <row r="1897" spans="1:12" x14ac:dyDescent="0.5">
      <c r="A1897" s="55"/>
      <c r="B1897" s="55"/>
      <c r="C1897" s="55"/>
      <c r="D1897" s="55"/>
      <c r="E1897" s="55"/>
      <c r="F1897" s="55"/>
      <c r="G1897" s="55"/>
      <c r="H1897" s="33"/>
      <c r="I1897" s="34"/>
      <c r="J1897" s="34"/>
      <c r="K1897" s="34"/>
      <c r="L1897" s="34"/>
    </row>
    <row r="1898" spans="1:12" x14ac:dyDescent="0.5">
      <c r="A1898" s="55"/>
      <c r="B1898" s="55"/>
      <c r="C1898" s="55"/>
      <c r="D1898" s="55"/>
      <c r="E1898" s="55"/>
      <c r="F1898" s="55"/>
      <c r="G1898" s="55"/>
      <c r="H1898" s="33"/>
      <c r="I1898" s="34"/>
      <c r="J1898" s="34"/>
      <c r="K1898" s="34"/>
      <c r="L1898" s="34"/>
    </row>
    <row r="1899" spans="1:12" x14ac:dyDescent="0.5">
      <c r="A1899" s="55"/>
      <c r="B1899" s="55"/>
      <c r="C1899" s="55"/>
      <c r="D1899" s="55"/>
      <c r="E1899" s="55"/>
      <c r="F1899" s="55"/>
      <c r="G1899" s="55"/>
      <c r="H1899" s="33"/>
      <c r="I1899" s="34"/>
      <c r="J1899" s="34"/>
      <c r="K1899" s="34"/>
      <c r="L1899" s="34"/>
    </row>
    <row r="1900" spans="1:12" x14ac:dyDescent="0.5">
      <c r="A1900" s="55"/>
      <c r="B1900" s="55"/>
      <c r="C1900" s="55"/>
      <c r="D1900" s="55"/>
      <c r="E1900" s="55"/>
      <c r="F1900" s="55"/>
      <c r="G1900" s="55"/>
      <c r="H1900" s="33"/>
      <c r="I1900" s="34"/>
      <c r="J1900" s="34"/>
      <c r="K1900" s="34"/>
      <c r="L1900" s="34"/>
    </row>
    <row r="1901" spans="1:12" x14ac:dyDescent="0.5">
      <c r="A1901" s="55"/>
      <c r="B1901" s="55"/>
      <c r="C1901" s="55"/>
      <c r="D1901" s="55"/>
      <c r="E1901" s="55"/>
      <c r="F1901" s="55"/>
      <c r="G1901" s="55"/>
      <c r="H1901" s="33"/>
      <c r="I1901" s="34"/>
      <c r="J1901" s="34"/>
      <c r="K1901" s="34"/>
      <c r="L1901" s="34"/>
    </row>
    <row r="1902" spans="1:12" x14ac:dyDescent="0.5">
      <c r="A1902" s="55"/>
      <c r="B1902" s="55"/>
      <c r="C1902" s="55"/>
      <c r="D1902" s="55"/>
      <c r="E1902" s="55"/>
      <c r="F1902" s="55"/>
      <c r="G1902" s="55"/>
      <c r="H1902" s="33"/>
      <c r="I1902" s="34"/>
      <c r="J1902" s="34"/>
      <c r="K1902" s="34"/>
      <c r="L1902" s="34"/>
    </row>
    <row r="1903" spans="1:12" x14ac:dyDescent="0.5">
      <c r="A1903" s="55"/>
      <c r="B1903" s="55"/>
      <c r="C1903" s="55"/>
      <c r="D1903" s="55"/>
      <c r="E1903" s="55"/>
      <c r="F1903" s="55"/>
      <c r="G1903" s="55"/>
      <c r="H1903" s="33"/>
      <c r="I1903" s="34"/>
      <c r="J1903" s="34"/>
      <c r="K1903" s="34"/>
      <c r="L1903" s="34"/>
    </row>
    <row r="1904" spans="1:12" x14ac:dyDescent="0.5">
      <c r="A1904" s="55"/>
      <c r="B1904" s="55"/>
      <c r="C1904" s="55"/>
      <c r="D1904" s="55"/>
      <c r="E1904" s="55"/>
      <c r="F1904" s="55"/>
      <c r="G1904" s="55"/>
      <c r="H1904" s="33"/>
      <c r="I1904" s="34"/>
      <c r="J1904" s="34"/>
      <c r="K1904" s="34"/>
      <c r="L1904" s="34"/>
    </row>
    <row r="1905" spans="1:12" x14ac:dyDescent="0.5">
      <c r="A1905" s="55"/>
      <c r="B1905" s="55"/>
      <c r="C1905" s="55"/>
      <c r="D1905" s="55"/>
      <c r="E1905" s="55"/>
      <c r="F1905" s="55"/>
      <c r="G1905" s="55"/>
      <c r="H1905" s="33"/>
      <c r="I1905" s="34"/>
      <c r="J1905" s="34"/>
      <c r="K1905" s="34"/>
      <c r="L1905" s="34"/>
    </row>
  </sheetData>
  <mergeCells count="32">
    <mergeCell ref="A86:B86"/>
    <mergeCell ref="A87:B87"/>
    <mergeCell ref="A88:B88"/>
    <mergeCell ref="A89:B89"/>
    <mergeCell ref="P4:R4"/>
    <mergeCell ref="S4:U4"/>
    <mergeCell ref="V4:V5"/>
    <mergeCell ref="AB4:AB5"/>
    <mergeCell ref="F4:H4"/>
    <mergeCell ref="M4:O4"/>
    <mergeCell ref="W4:W5"/>
    <mergeCell ref="X4:X5"/>
    <mergeCell ref="Z4:Z5"/>
    <mergeCell ref="AA4:AA5"/>
    <mergeCell ref="Y4:Y5"/>
    <mergeCell ref="C2:N2"/>
    <mergeCell ref="A3:N3"/>
    <mergeCell ref="C4:C5"/>
    <mergeCell ref="B4:B5"/>
    <mergeCell ref="A4:A5"/>
    <mergeCell ref="I4:I5"/>
    <mergeCell ref="L4:L5"/>
    <mergeCell ref="J4:J5"/>
    <mergeCell ref="K4:K5"/>
    <mergeCell ref="D4:D5"/>
    <mergeCell ref="E4:E5"/>
    <mergeCell ref="F67:I67"/>
    <mergeCell ref="A67:A68"/>
    <mergeCell ref="B67:B68"/>
    <mergeCell ref="C67:C68"/>
    <mergeCell ref="D67:D68"/>
    <mergeCell ref="E67:E68"/>
  </mergeCells>
  <printOptions horizontalCentered="1"/>
  <pageMargins left="0.7" right="0.7" top="0.75" bottom="0.75" header="0.3" footer="0.3"/>
  <pageSetup paperSize="5"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62" activePane="bottomLeft" state="frozen"/>
      <selection pane="bottomLeft" activeCell="A69" sqref="A69:XFD72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31.75" style="3" customWidth="1"/>
    <col min="4" max="4" width="34.75" style="3" customWidth="1"/>
    <col min="5" max="5" width="15.625" style="3" customWidth="1"/>
    <col min="6" max="6" width="13.375" style="3" customWidth="1"/>
    <col min="7" max="7" width="15.875" style="3" customWidth="1"/>
    <col min="8" max="8" width="11.875" style="3" bestFit="1" customWidth="1"/>
    <col min="9" max="9" width="13.75" style="3" customWidth="1"/>
    <col min="10" max="11" width="13.7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21" width="14.375" style="3" hidden="1" customWidth="1"/>
    <col min="22" max="22" width="15.25" style="3" customWidth="1"/>
    <col min="23" max="23" width="12.375" style="3" bestFit="1" customWidth="1"/>
    <col min="24" max="24" width="15.375" style="3" bestFit="1" customWidth="1"/>
    <col min="25" max="25" width="26" style="3"/>
    <col min="26" max="28" width="10.375" style="3" customWidth="1"/>
    <col min="29" max="256" width="26" style="3"/>
    <col min="257" max="257" width="23.75" style="3" customWidth="1"/>
    <col min="258" max="258" width="16.75" style="3" customWidth="1"/>
    <col min="259" max="259" width="31.75" style="3" customWidth="1"/>
    <col min="260" max="260" width="45.75" style="3" customWidth="1"/>
    <col min="261" max="261" width="10.625" style="3" customWidth="1"/>
    <col min="262" max="263" width="15.875" style="3" customWidth="1"/>
    <col min="264" max="264" width="9.625" style="3" customWidth="1"/>
    <col min="265" max="265" width="15.375" style="3" bestFit="1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31.75" style="3" customWidth="1"/>
    <col min="516" max="516" width="45.75" style="3" customWidth="1"/>
    <col min="517" max="517" width="10.625" style="3" customWidth="1"/>
    <col min="518" max="519" width="15.875" style="3" customWidth="1"/>
    <col min="520" max="520" width="9.625" style="3" customWidth="1"/>
    <col min="521" max="521" width="15.375" style="3" bestFit="1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31.75" style="3" customWidth="1"/>
    <col min="772" max="772" width="45.75" style="3" customWidth="1"/>
    <col min="773" max="773" width="10.625" style="3" customWidth="1"/>
    <col min="774" max="775" width="15.875" style="3" customWidth="1"/>
    <col min="776" max="776" width="9.625" style="3" customWidth="1"/>
    <col min="777" max="777" width="15.375" style="3" bestFit="1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31.75" style="3" customWidth="1"/>
    <col min="1028" max="1028" width="45.75" style="3" customWidth="1"/>
    <col min="1029" max="1029" width="10.625" style="3" customWidth="1"/>
    <col min="1030" max="1031" width="15.875" style="3" customWidth="1"/>
    <col min="1032" max="1032" width="9.625" style="3" customWidth="1"/>
    <col min="1033" max="1033" width="15.375" style="3" bestFit="1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31.75" style="3" customWidth="1"/>
    <col min="1284" max="1284" width="45.75" style="3" customWidth="1"/>
    <col min="1285" max="1285" width="10.625" style="3" customWidth="1"/>
    <col min="1286" max="1287" width="15.875" style="3" customWidth="1"/>
    <col min="1288" max="1288" width="9.625" style="3" customWidth="1"/>
    <col min="1289" max="1289" width="15.375" style="3" bestFit="1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31.75" style="3" customWidth="1"/>
    <col min="1540" max="1540" width="45.75" style="3" customWidth="1"/>
    <col min="1541" max="1541" width="10.625" style="3" customWidth="1"/>
    <col min="1542" max="1543" width="15.875" style="3" customWidth="1"/>
    <col min="1544" max="1544" width="9.625" style="3" customWidth="1"/>
    <col min="1545" max="1545" width="15.375" style="3" bestFit="1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31.75" style="3" customWidth="1"/>
    <col min="1796" max="1796" width="45.75" style="3" customWidth="1"/>
    <col min="1797" max="1797" width="10.625" style="3" customWidth="1"/>
    <col min="1798" max="1799" width="15.875" style="3" customWidth="1"/>
    <col min="1800" max="1800" width="9.625" style="3" customWidth="1"/>
    <col min="1801" max="1801" width="15.375" style="3" bestFit="1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31.75" style="3" customWidth="1"/>
    <col min="2052" max="2052" width="45.75" style="3" customWidth="1"/>
    <col min="2053" max="2053" width="10.625" style="3" customWidth="1"/>
    <col min="2054" max="2055" width="15.875" style="3" customWidth="1"/>
    <col min="2056" max="2056" width="9.625" style="3" customWidth="1"/>
    <col min="2057" max="2057" width="15.375" style="3" bestFit="1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31.75" style="3" customWidth="1"/>
    <col min="2308" max="2308" width="45.75" style="3" customWidth="1"/>
    <col min="2309" max="2309" width="10.625" style="3" customWidth="1"/>
    <col min="2310" max="2311" width="15.875" style="3" customWidth="1"/>
    <col min="2312" max="2312" width="9.625" style="3" customWidth="1"/>
    <col min="2313" max="2313" width="15.375" style="3" bestFit="1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31.75" style="3" customWidth="1"/>
    <col min="2564" max="2564" width="45.75" style="3" customWidth="1"/>
    <col min="2565" max="2565" width="10.625" style="3" customWidth="1"/>
    <col min="2566" max="2567" width="15.875" style="3" customWidth="1"/>
    <col min="2568" max="2568" width="9.625" style="3" customWidth="1"/>
    <col min="2569" max="2569" width="15.375" style="3" bestFit="1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31.75" style="3" customWidth="1"/>
    <col min="2820" max="2820" width="45.75" style="3" customWidth="1"/>
    <col min="2821" max="2821" width="10.625" style="3" customWidth="1"/>
    <col min="2822" max="2823" width="15.875" style="3" customWidth="1"/>
    <col min="2824" max="2824" width="9.625" style="3" customWidth="1"/>
    <col min="2825" max="2825" width="15.375" style="3" bestFit="1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31.75" style="3" customWidth="1"/>
    <col min="3076" max="3076" width="45.75" style="3" customWidth="1"/>
    <col min="3077" max="3077" width="10.625" style="3" customWidth="1"/>
    <col min="3078" max="3079" width="15.875" style="3" customWidth="1"/>
    <col min="3080" max="3080" width="9.625" style="3" customWidth="1"/>
    <col min="3081" max="3081" width="15.375" style="3" bestFit="1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31.75" style="3" customWidth="1"/>
    <col min="3332" max="3332" width="45.75" style="3" customWidth="1"/>
    <col min="3333" max="3333" width="10.625" style="3" customWidth="1"/>
    <col min="3334" max="3335" width="15.875" style="3" customWidth="1"/>
    <col min="3336" max="3336" width="9.625" style="3" customWidth="1"/>
    <col min="3337" max="3337" width="15.375" style="3" bestFit="1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31.75" style="3" customWidth="1"/>
    <col min="3588" max="3588" width="45.75" style="3" customWidth="1"/>
    <col min="3589" max="3589" width="10.625" style="3" customWidth="1"/>
    <col min="3590" max="3591" width="15.875" style="3" customWidth="1"/>
    <col min="3592" max="3592" width="9.625" style="3" customWidth="1"/>
    <col min="3593" max="3593" width="15.375" style="3" bestFit="1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31.75" style="3" customWidth="1"/>
    <col min="3844" max="3844" width="45.75" style="3" customWidth="1"/>
    <col min="3845" max="3845" width="10.625" style="3" customWidth="1"/>
    <col min="3846" max="3847" width="15.875" style="3" customWidth="1"/>
    <col min="3848" max="3848" width="9.625" style="3" customWidth="1"/>
    <col min="3849" max="3849" width="15.375" style="3" bestFit="1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31.75" style="3" customWidth="1"/>
    <col min="4100" max="4100" width="45.75" style="3" customWidth="1"/>
    <col min="4101" max="4101" width="10.625" style="3" customWidth="1"/>
    <col min="4102" max="4103" width="15.875" style="3" customWidth="1"/>
    <col min="4104" max="4104" width="9.625" style="3" customWidth="1"/>
    <col min="4105" max="4105" width="15.375" style="3" bestFit="1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31.75" style="3" customWidth="1"/>
    <col min="4356" max="4356" width="45.75" style="3" customWidth="1"/>
    <col min="4357" max="4357" width="10.625" style="3" customWidth="1"/>
    <col min="4358" max="4359" width="15.875" style="3" customWidth="1"/>
    <col min="4360" max="4360" width="9.625" style="3" customWidth="1"/>
    <col min="4361" max="4361" width="15.375" style="3" bestFit="1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31.75" style="3" customWidth="1"/>
    <col min="4612" max="4612" width="45.75" style="3" customWidth="1"/>
    <col min="4613" max="4613" width="10.625" style="3" customWidth="1"/>
    <col min="4614" max="4615" width="15.875" style="3" customWidth="1"/>
    <col min="4616" max="4616" width="9.625" style="3" customWidth="1"/>
    <col min="4617" max="4617" width="15.375" style="3" bestFit="1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31.75" style="3" customWidth="1"/>
    <col min="4868" max="4868" width="45.75" style="3" customWidth="1"/>
    <col min="4869" max="4869" width="10.625" style="3" customWidth="1"/>
    <col min="4870" max="4871" width="15.875" style="3" customWidth="1"/>
    <col min="4872" max="4872" width="9.625" style="3" customWidth="1"/>
    <col min="4873" max="4873" width="15.375" style="3" bestFit="1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31.75" style="3" customWidth="1"/>
    <col min="5124" max="5124" width="45.75" style="3" customWidth="1"/>
    <col min="5125" max="5125" width="10.625" style="3" customWidth="1"/>
    <col min="5126" max="5127" width="15.875" style="3" customWidth="1"/>
    <col min="5128" max="5128" width="9.625" style="3" customWidth="1"/>
    <col min="5129" max="5129" width="15.375" style="3" bestFit="1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31.75" style="3" customWidth="1"/>
    <col min="5380" max="5380" width="45.75" style="3" customWidth="1"/>
    <col min="5381" max="5381" width="10.625" style="3" customWidth="1"/>
    <col min="5382" max="5383" width="15.875" style="3" customWidth="1"/>
    <col min="5384" max="5384" width="9.625" style="3" customWidth="1"/>
    <col min="5385" max="5385" width="15.375" style="3" bestFit="1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31.75" style="3" customWidth="1"/>
    <col min="5636" max="5636" width="45.75" style="3" customWidth="1"/>
    <col min="5637" max="5637" width="10.625" style="3" customWidth="1"/>
    <col min="5638" max="5639" width="15.875" style="3" customWidth="1"/>
    <col min="5640" max="5640" width="9.625" style="3" customWidth="1"/>
    <col min="5641" max="5641" width="15.375" style="3" bestFit="1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31.75" style="3" customWidth="1"/>
    <col min="5892" max="5892" width="45.75" style="3" customWidth="1"/>
    <col min="5893" max="5893" width="10.625" style="3" customWidth="1"/>
    <col min="5894" max="5895" width="15.875" style="3" customWidth="1"/>
    <col min="5896" max="5896" width="9.625" style="3" customWidth="1"/>
    <col min="5897" max="5897" width="15.375" style="3" bestFit="1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31.75" style="3" customWidth="1"/>
    <col min="6148" max="6148" width="45.75" style="3" customWidth="1"/>
    <col min="6149" max="6149" width="10.625" style="3" customWidth="1"/>
    <col min="6150" max="6151" width="15.875" style="3" customWidth="1"/>
    <col min="6152" max="6152" width="9.625" style="3" customWidth="1"/>
    <col min="6153" max="6153" width="15.375" style="3" bestFit="1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31.75" style="3" customWidth="1"/>
    <col min="6404" max="6404" width="45.75" style="3" customWidth="1"/>
    <col min="6405" max="6405" width="10.625" style="3" customWidth="1"/>
    <col min="6406" max="6407" width="15.875" style="3" customWidth="1"/>
    <col min="6408" max="6408" width="9.625" style="3" customWidth="1"/>
    <col min="6409" max="6409" width="15.375" style="3" bestFit="1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31.75" style="3" customWidth="1"/>
    <col min="6660" max="6660" width="45.75" style="3" customWidth="1"/>
    <col min="6661" max="6661" width="10.625" style="3" customWidth="1"/>
    <col min="6662" max="6663" width="15.875" style="3" customWidth="1"/>
    <col min="6664" max="6664" width="9.625" style="3" customWidth="1"/>
    <col min="6665" max="6665" width="15.375" style="3" bestFit="1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31.75" style="3" customWidth="1"/>
    <col min="6916" max="6916" width="45.75" style="3" customWidth="1"/>
    <col min="6917" max="6917" width="10.625" style="3" customWidth="1"/>
    <col min="6918" max="6919" width="15.875" style="3" customWidth="1"/>
    <col min="6920" max="6920" width="9.625" style="3" customWidth="1"/>
    <col min="6921" max="6921" width="15.375" style="3" bestFit="1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31.75" style="3" customWidth="1"/>
    <col min="7172" max="7172" width="45.75" style="3" customWidth="1"/>
    <col min="7173" max="7173" width="10.625" style="3" customWidth="1"/>
    <col min="7174" max="7175" width="15.875" style="3" customWidth="1"/>
    <col min="7176" max="7176" width="9.625" style="3" customWidth="1"/>
    <col min="7177" max="7177" width="15.375" style="3" bestFit="1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31.75" style="3" customWidth="1"/>
    <col min="7428" max="7428" width="45.75" style="3" customWidth="1"/>
    <col min="7429" max="7429" width="10.625" style="3" customWidth="1"/>
    <col min="7430" max="7431" width="15.875" style="3" customWidth="1"/>
    <col min="7432" max="7432" width="9.625" style="3" customWidth="1"/>
    <col min="7433" max="7433" width="15.375" style="3" bestFit="1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31.75" style="3" customWidth="1"/>
    <col min="7684" max="7684" width="45.75" style="3" customWidth="1"/>
    <col min="7685" max="7685" width="10.625" style="3" customWidth="1"/>
    <col min="7686" max="7687" width="15.875" style="3" customWidth="1"/>
    <col min="7688" max="7688" width="9.625" style="3" customWidth="1"/>
    <col min="7689" max="7689" width="15.375" style="3" bestFit="1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31.75" style="3" customWidth="1"/>
    <col min="7940" max="7940" width="45.75" style="3" customWidth="1"/>
    <col min="7941" max="7941" width="10.625" style="3" customWidth="1"/>
    <col min="7942" max="7943" width="15.875" style="3" customWidth="1"/>
    <col min="7944" max="7944" width="9.625" style="3" customWidth="1"/>
    <col min="7945" max="7945" width="15.375" style="3" bestFit="1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31.75" style="3" customWidth="1"/>
    <col min="8196" max="8196" width="45.75" style="3" customWidth="1"/>
    <col min="8197" max="8197" width="10.625" style="3" customWidth="1"/>
    <col min="8198" max="8199" width="15.875" style="3" customWidth="1"/>
    <col min="8200" max="8200" width="9.625" style="3" customWidth="1"/>
    <col min="8201" max="8201" width="15.375" style="3" bestFit="1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31.75" style="3" customWidth="1"/>
    <col min="8452" max="8452" width="45.75" style="3" customWidth="1"/>
    <col min="8453" max="8453" width="10.625" style="3" customWidth="1"/>
    <col min="8454" max="8455" width="15.875" style="3" customWidth="1"/>
    <col min="8456" max="8456" width="9.625" style="3" customWidth="1"/>
    <col min="8457" max="8457" width="15.375" style="3" bestFit="1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31.75" style="3" customWidth="1"/>
    <col min="8708" max="8708" width="45.75" style="3" customWidth="1"/>
    <col min="8709" max="8709" width="10.625" style="3" customWidth="1"/>
    <col min="8710" max="8711" width="15.875" style="3" customWidth="1"/>
    <col min="8712" max="8712" width="9.625" style="3" customWidth="1"/>
    <col min="8713" max="8713" width="15.375" style="3" bestFit="1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31.75" style="3" customWidth="1"/>
    <col min="8964" max="8964" width="45.75" style="3" customWidth="1"/>
    <col min="8965" max="8965" width="10.625" style="3" customWidth="1"/>
    <col min="8966" max="8967" width="15.875" style="3" customWidth="1"/>
    <col min="8968" max="8968" width="9.625" style="3" customWidth="1"/>
    <col min="8969" max="8969" width="15.375" style="3" bestFit="1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31.75" style="3" customWidth="1"/>
    <col min="9220" max="9220" width="45.75" style="3" customWidth="1"/>
    <col min="9221" max="9221" width="10.625" style="3" customWidth="1"/>
    <col min="9222" max="9223" width="15.875" style="3" customWidth="1"/>
    <col min="9224" max="9224" width="9.625" style="3" customWidth="1"/>
    <col min="9225" max="9225" width="15.375" style="3" bestFit="1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31.75" style="3" customWidth="1"/>
    <col min="9476" max="9476" width="45.75" style="3" customWidth="1"/>
    <col min="9477" max="9477" width="10.625" style="3" customWidth="1"/>
    <col min="9478" max="9479" width="15.875" style="3" customWidth="1"/>
    <col min="9480" max="9480" width="9.625" style="3" customWidth="1"/>
    <col min="9481" max="9481" width="15.375" style="3" bestFit="1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31.75" style="3" customWidth="1"/>
    <col min="9732" max="9732" width="45.75" style="3" customWidth="1"/>
    <col min="9733" max="9733" width="10.625" style="3" customWidth="1"/>
    <col min="9734" max="9735" width="15.875" style="3" customWidth="1"/>
    <col min="9736" max="9736" width="9.625" style="3" customWidth="1"/>
    <col min="9737" max="9737" width="15.375" style="3" bestFit="1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31.75" style="3" customWidth="1"/>
    <col min="9988" max="9988" width="45.75" style="3" customWidth="1"/>
    <col min="9989" max="9989" width="10.625" style="3" customWidth="1"/>
    <col min="9990" max="9991" width="15.875" style="3" customWidth="1"/>
    <col min="9992" max="9992" width="9.625" style="3" customWidth="1"/>
    <col min="9993" max="9993" width="15.375" style="3" bestFit="1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31.75" style="3" customWidth="1"/>
    <col min="10244" max="10244" width="45.75" style="3" customWidth="1"/>
    <col min="10245" max="10245" width="10.625" style="3" customWidth="1"/>
    <col min="10246" max="10247" width="15.875" style="3" customWidth="1"/>
    <col min="10248" max="10248" width="9.625" style="3" customWidth="1"/>
    <col min="10249" max="10249" width="15.375" style="3" bestFit="1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31.75" style="3" customWidth="1"/>
    <col min="10500" max="10500" width="45.75" style="3" customWidth="1"/>
    <col min="10501" max="10501" width="10.625" style="3" customWidth="1"/>
    <col min="10502" max="10503" width="15.875" style="3" customWidth="1"/>
    <col min="10504" max="10504" width="9.625" style="3" customWidth="1"/>
    <col min="10505" max="10505" width="15.375" style="3" bestFit="1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31.75" style="3" customWidth="1"/>
    <col min="10756" max="10756" width="45.75" style="3" customWidth="1"/>
    <col min="10757" max="10757" width="10.625" style="3" customWidth="1"/>
    <col min="10758" max="10759" width="15.875" style="3" customWidth="1"/>
    <col min="10760" max="10760" width="9.625" style="3" customWidth="1"/>
    <col min="10761" max="10761" width="15.375" style="3" bestFit="1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31.75" style="3" customWidth="1"/>
    <col min="11012" max="11012" width="45.75" style="3" customWidth="1"/>
    <col min="11013" max="11013" width="10.625" style="3" customWidth="1"/>
    <col min="11014" max="11015" width="15.875" style="3" customWidth="1"/>
    <col min="11016" max="11016" width="9.625" style="3" customWidth="1"/>
    <col min="11017" max="11017" width="15.375" style="3" bestFit="1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31.75" style="3" customWidth="1"/>
    <col min="11268" max="11268" width="45.75" style="3" customWidth="1"/>
    <col min="11269" max="11269" width="10.625" style="3" customWidth="1"/>
    <col min="11270" max="11271" width="15.875" style="3" customWidth="1"/>
    <col min="11272" max="11272" width="9.625" style="3" customWidth="1"/>
    <col min="11273" max="11273" width="15.375" style="3" bestFit="1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31.75" style="3" customWidth="1"/>
    <col min="11524" max="11524" width="45.75" style="3" customWidth="1"/>
    <col min="11525" max="11525" width="10.625" style="3" customWidth="1"/>
    <col min="11526" max="11527" width="15.875" style="3" customWidth="1"/>
    <col min="11528" max="11528" width="9.625" style="3" customWidth="1"/>
    <col min="11529" max="11529" width="15.375" style="3" bestFit="1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31.75" style="3" customWidth="1"/>
    <col min="11780" max="11780" width="45.75" style="3" customWidth="1"/>
    <col min="11781" max="11781" width="10.625" style="3" customWidth="1"/>
    <col min="11782" max="11783" width="15.875" style="3" customWidth="1"/>
    <col min="11784" max="11784" width="9.625" style="3" customWidth="1"/>
    <col min="11785" max="11785" width="15.375" style="3" bestFit="1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31.75" style="3" customWidth="1"/>
    <col min="12036" max="12036" width="45.75" style="3" customWidth="1"/>
    <col min="12037" max="12037" width="10.625" style="3" customWidth="1"/>
    <col min="12038" max="12039" width="15.875" style="3" customWidth="1"/>
    <col min="12040" max="12040" width="9.625" style="3" customWidth="1"/>
    <col min="12041" max="12041" width="15.375" style="3" bestFit="1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31.75" style="3" customWidth="1"/>
    <col min="12292" max="12292" width="45.75" style="3" customWidth="1"/>
    <col min="12293" max="12293" width="10.625" style="3" customWidth="1"/>
    <col min="12294" max="12295" width="15.875" style="3" customWidth="1"/>
    <col min="12296" max="12296" width="9.625" style="3" customWidth="1"/>
    <col min="12297" max="12297" width="15.375" style="3" bestFit="1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31.75" style="3" customWidth="1"/>
    <col min="12548" max="12548" width="45.75" style="3" customWidth="1"/>
    <col min="12549" max="12549" width="10.625" style="3" customWidth="1"/>
    <col min="12550" max="12551" width="15.875" style="3" customWidth="1"/>
    <col min="12552" max="12552" width="9.625" style="3" customWidth="1"/>
    <col min="12553" max="12553" width="15.375" style="3" bestFit="1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31.75" style="3" customWidth="1"/>
    <col min="12804" max="12804" width="45.75" style="3" customWidth="1"/>
    <col min="12805" max="12805" width="10.625" style="3" customWidth="1"/>
    <col min="12806" max="12807" width="15.875" style="3" customWidth="1"/>
    <col min="12808" max="12808" width="9.625" style="3" customWidth="1"/>
    <col min="12809" max="12809" width="15.375" style="3" bestFit="1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31.75" style="3" customWidth="1"/>
    <col min="13060" max="13060" width="45.75" style="3" customWidth="1"/>
    <col min="13061" max="13061" width="10.625" style="3" customWidth="1"/>
    <col min="13062" max="13063" width="15.875" style="3" customWidth="1"/>
    <col min="13064" max="13064" width="9.625" style="3" customWidth="1"/>
    <col min="13065" max="13065" width="15.375" style="3" bestFit="1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31.75" style="3" customWidth="1"/>
    <col min="13316" max="13316" width="45.75" style="3" customWidth="1"/>
    <col min="13317" max="13317" width="10.625" style="3" customWidth="1"/>
    <col min="13318" max="13319" width="15.875" style="3" customWidth="1"/>
    <col min="13320" max="13320" width="9.625" style="3" customWidth="1"/>
    <col min="13321" max="13321" width="15.375" style="3" bestFit="1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31.75" style="3" customWidth="1"/>
    <col min="13572" max="13572" width="45.75" style="3" customWidth="1"/>
    <col min="13573" max="13573" width="10.625" style="3" customWidth="1"/>
    <col min="13574" max="13575" width="15.875" style="3" customWidth="1"/>
    <col min="13576" max="13576" width="9.625" style="3" customWidth="1"/>
    <col min="13577" max="13577" width="15.375" style="3" bestFit="1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31.75" style="3" customWidth="1"/>
    <col min="13828" max="13828" width="45.75" style="3" customWidth="1"/>
    <col min="13829" max="13829" width="10.625" style="3" customWidth="1"/>
    <col min="13830" max="13831" width="15.875" style="3" customWidth="1"/>
    <col min="13832" max="13832" width="9.625" style="3" customWidth="1"/>
    <col min="13833" max="13833" width="15.375" style="3" bestFit="1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31.75" style="3" customWidth="1"/>
    <col min="14084" max="14084" width="45.75" style="3" customWidth="1"/>
    <col min="14085" max="14085" width="10.625" style="3" customWidth="1"/>
    <col min="14086" max="14087" width="15.875" style="3" customWidth="1"/>
    <col min="14088" max="14088" width="9.625" style="3" customWidth="1"/>
    <col min="14089" max="14089" width="15.375" style="3" bestFit="1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31.75" style="3" customWidth="1"/>
    <col min="14340" max="14340" width="45.75" style="3" customWidth="1"/>
    <col min="14341" max="14341" width="10.625" style="3" customWidth="1"/>
    <col min="14342" max="14343" width="15.875" style="3" customWidth="1"/>
    <col min="14344" max="14344" width="9.625" style="3" customWidth="1"/>
    <col min="14345" max="14345" width="15.375" style="3" bestFit="1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31.75" style="3" customWidth="1"/>
    <col min="14596" max="14596" width="45.75" style="3" customWidth="1"/>
    <col min="14597" max="14597" width="10.625" style="3" customWidth="1"/>
    <col min="14598" max="14599" width="15.875" style="3" customWidth="1"/>
    <col min="14600" max="14600" width="9.625" style="3" customWidth="1"/>
    <col min="14601" max="14601" width="15.375" style="3" bestFit="1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31.75" style="3" customWidth="1"/>
    <col min="14852" max="14852" width="45.75" style="3" customWidth="1"/>
    <col min="14853" max="14853" width="10.625" style="3" customWidth="1"/>
    <col min="14854" max="14855" width="15.875" style="3" customWidth="1"/>
    <col min="14856" max="14856" width="9.625" style="3" customWidth="1"/>
    <col min="14857" max="14857" width="15.375" style="3" bestFit="1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31.75" style="3" customWidth="1"/>
    <col min="15108" max="15108" width="45.75" style="3" customWidth="1"/>
    <col min="15109" max="15109" width="10.625" style="3" customWidth="1"/>
    <col min="15110" max="15111" width="15.875" style="3" customWidth="1"/>
    <col min="15112" max="15112" width="9.625" style="3" customWidth="1"/>
    <col min="15113" max="15113" width="15.375" style="3" bestFit="1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31.75" style="3" customWidth="1"/>
    <col min="15364" max="15364" width="45.75" style="3" customWidth="1"/>
    <col min="15365" max="15365" width="10.625" style="3" customWidth="1"/>
    <col min="15366" max="15367" width="15.875" style="3" customWidth="1"/>
    <col min="15368" max="15368" width="9.625" style="3" customWidth="1"/>
    <col min="15369" max="15369" width="15.375" style="3" bestFit="1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31.75" style="3" customWidth="1"/>
    <col min="15620" max="15620" width="45.75" style="3" customWidth="1"/>
    <col min="15621" max="15621" width="10.625" style="3" customWidth="1"/>
    <col min="15622" max="15623" width="15.875" style="3" customWidth="1"/>
    <col min="15624" max="15624" width="9.625" style="3" customWidth="1"/>
    <col min="15625" max="15625" width="15.375" style="3" bestFit="1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31.75" style="3" customWidth="1"/>
    <col min="15876" max="15876" width="45.75" style="3" customWidth="1"/>
    <col min="15877" max="15877" width="10.625" style="3" customWidth="1"/>
    <col min="15878" max="15879" width="15.875" style="3" customWidth="1"/>
    <col min="15880" max="15880" width="9.625" style="3" customWidth="1"/>
    <col min="15881" max="15881" width="15.375" style="3" bestFit="1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31.75" style="3" customWidth="1"/>
    <col min="16132" max="16132" width="45.75" style="3" customWidth="1"/>
    <col min="16133" max="16133" width="10.625" style="3" customWidth="1"/>
    <col min="16134" max="16135" width="15.875" style="3" customWidth="1"/>
    <col min="16136" max="16136" width="9.625" style="3" customWidth="1"/>
    <col min="16137" max="16137" width="15.375" style="3" bestFit="1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8" s="18" customFormat="1" ht="24" x14ac:dyDescent="0.2">
      <c r="A1" s="18" t="s">
        <v>124</v>
      </c>
      <c r="E1" s="152"/>
    </row>
    <row r="2" spans="1:28" s="27" customFormat="1" ht="24" x14ac:dyDescent="0.2">
      <c r="A2" s="159" t="s">
        <v>0</v>
      </c>
      <c r="B2" s="160" t="s">
        <v>563</v>
      </c>
      <c r="C2" s="211"/>
      <c r="D2" s="212"/>
      <c r="E2" s="212"/>
      <c r="F2" s="212"/>
      <c r="G2" s="212"/>
      <c r="H2" s="212"/>
      <c r="I2" s="212"/>
      <c r="J2" s="212"/>
    </row>
    <row r="3" spans="1:28" x14ac:dyDescent="0.2">
      <c r="A3" s="205"/>
      <c r="B3" s="205"/>
      <c r="C3" s="205"/>
      <c r="D3" s="205"/>
      <c r="E3" s="205"/>
      <c r="F3" s="205"/>
      <c r="G3" s="205"/>
      <c r="H3" s="205"/>
      <c r="I3" s="205"/>
      <c r="J3" s="205"/>
    </row>
    <row r="4" spans="1:28" s="133" customFormat="1" x14ac:dyDescent="0.2">
      <c r="A4" s="206" t="s">
        <v>2</v>
      </c>
      <c r="B4" s="206" t="s">
        <v>3</v>
      </c>
      <c r="C4" s="206" t="s">
        <v>4</v>
      </c>
      <c r="D4" s="206" t="s">
        <v>5</v>
      </c>
      <c r="E4" s="245" t="s">
        <v>86</v>
      </c>
      <c r="F4" s="208" t="s">
        <v>106</v>
      </c>
      <c r="G4" s="209"/>
      <c r="H4" s="210"/>
      <c r="I4" s="200" t="s">
        <v>225</v>
      </c>
      <c r="J4" s="200" t="s">
        <v>372</v>
      </c>
      <c r="K4" s="200" t="s">
        <v>373</v>
      </c>
      <c r="L4" s="200" t="s">
        <v>110</v>
      </c>
      <c r="M4" s="202" t="s">
        <v>98</v>
      </c>
      <c r="N4" s="203"/>
      <c r="O4" s="204"/>
      <c r="P4" s="202" t="s">
        <v>113</v>
      </c>
      <c r="Q4" s="203"/>
      <c r="R4" s="204"/>
      <c r="S4" s="202" t="s">
        <v>114</v>
      </c>
      <c r="T4" s="203"/>
      <c r="U4" s="204"/>
      <c r="V4" s="200" t="s">
        <v>115</v>
      </c>
      <c r="W4" s="196" t="s">
        <v>112</v>
      </c>
      <c r="X4" s="196" t="s">
        <v>220</v>
      </c>
      <c r="Y4" s="198" t="s">
        <v>107</v>
      </c>
      <c r="Z4" s="196" t="s">
        <v>99</v>
      </c>
      <c r="AA4" s="196" t="s">
        <v>100</v>
      </c>
      <c r="AB4" s="196" t="s">
        <v>101</v>
      </c>
    </row>
    <row r="5" spans="1:28" s="133" customFormat="1" ht="43.5" x14ac:dyDescent="0.2">
      <c r="A5" s="207"/>
      <c r="B5" s="207"/>
      <c r="C5" s="207"/>
      <c r="D5" s="207"/>
      <c r="E5" s="246"/>
      <c r="F5" s="110" t="s">
        <v>15</v>
      </c>
      <c r="G5" s="110" t="s">
        <v>10</v>
      </c>
      <c r="H5" s="134" t="s">
        <v>85</v>
      </c>
      <c r="I5" s="201"/>
      <c r="J5" s="201"/>
      <c r="K5" s="201"/>
      <c r="L5" s="201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201"/>
      <c r="W5" s="197"/>
      <c r="X5" s="197"/>
      <c r="Y5" s="199"/>
      <c r="Z5" s="197"/>
      <c r="AA5" s="197"/>
      <c r="AB5" s="197"/>
    </row>
    <row r="6" spans="1:28" ht="65.25" x14ac:dyDescent="0.5">
      <c r="A6" s="135" t="s">
        <v>6</v>
      </c>
      <c r="B6" s="135" t="s">
        <v>7</v>
      </c>
      <c r="C6" s="135" t="s">
        <v>564</v>
      </c>
      <c r="D6" s="135" t="s">
        <v>565</v>
      </c>
      <c r="E6" s="135" t="s">
        <v>566</v>
      </c>
      <c r="F6" s="135"/>
      <c r="G6" s="136">
        <v>11713500</v>
      </c>
      <c r="H6" s="137">
        <f>SUM(F6:G6)</f>
        <v>11713500</v>
      </c>
      <c r="I6" s="35"/>
      <c r="J6" s="35"/>
      <c r="K6" s="35"/>
      <c r="L6" s="3">
        <f>SUM(I6:K6)</f>
        <v>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x14ac:dyDescent="0.5">
      <c r="A7" s="138"/>
      <c r="B7" s="138"/>
      <c r="C7" s="138"/>
      <c r="D7" s="138"/>
      <c r="E7" s="139" t="s">
        <v>567</v>
      </c>
      <c r="F7" s="139">
        <v>1124100</v>
      </c>
      <c r="G7" s="140"/>
      <c r="H7" s="137">
        <f t="shared" ref="H7:H48" si="0">SUM(F7:G7)</f>
        <v>1124100</v>
      </c>
      <c r="I7" s="35"/>
      <c r="J7" s="35"/>
      <c r="K7" s="35"/>
      <c r="L7" s="3">
        <f t="shared" ref="L7:L47" si="1">SUM(I7:K7)</f>
        <v>0</v>
      </c>
      <c r="O7" s="3">
        <f t="shared" ref="O7:O47" si="2">SUM(M7:N7)</f>
        <v>0</v>
      </c>
      <c r="R7" s="3">
        <f t="shared" ref="R7:R47" si="3">SUM(P7:Q7)</f>
        <v>0</v>
      </c>
      <c r="U7" s="3">
        <f t="shared" ref="U7:U47" si="4">SUM(S7:T7)</f>
        <v>0</v>
      </c>
      <c r="V7" s="3">
        <f t="shared" ref="V7:V47" si="5">+U7+R7+O7</f>
        <v>0</v>
      </c>
    </row>
    <row r="8" spans="1:28" x14ac:dyDescent="0.5">
      <c r="A8" s="138"/>
      <c r="B8" s="138"/>
      <c r="C8" s="135" t="s">
        <v>20</v>
      </c>
      <c r="D8" s="135" t="s">
        <v>568</v>
      </c>
      <c r="E8" s="135" t="s">
        <v>566</v>
      </c>
      <c r="F8" s="135"/>
      <c r="G8" s="136">
        <v>14055800</v>
      </c>
      <c r="H8" s="137">
        <f t="shared" si="0"/>
        <v>14055800</v>
      </c>
      <c r="I8" s="35"/>
      <c r="J8" s="35"/>
      <c r="K8" s="35"/>
      <c r="L8" s="3">
        <f t="shared" si="1"/>
        <v>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43.5" x14ac:dyDescent="0.5">
      <c r="A9" s="138"/>
      <c r="B9" s="138"/>
      <c r="C9" s="138"/>
      <c r="D9" s="135" t="s">
        <v>569</v>
      </c>
      <c r="E9" s="135" t="s">
        <v>566</v>
      </c>
      <c r="F9" s="135"/>
      <c r="G9" s="136">
        <v>6704800</v>
      </c>
      <c r="H9" s="137">
        <f t="shared" si="0"/>
        <v>6704800</v>
      </c>
      <c r="I9" s="35"/>
      <c r="J9" s="35"/>
      <c r="K9" s="35"/>
      <c r="L9" s="3">
        <f t="shared" si="1"/>
        <v>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x14ac:dyDescent="0.5">
      <c r="A10" s="138"/>
      <c r="B10" s="138"/>
      <c r="C10" s="138"/>
      <c r="D10" s="135" t="s">
        <v>570</v>
      </c>
      <c r="E10" s="135" t="s">
        <v>566</v>
      </c>
      <c r="F10" s="135"/>
      <c r="G10" s="136">
        <v>444300</v>
      </c>
      <c r="H10" s="137">
        <f t="shared" si="0"/>
        <v>444300</v>
      </c>
      <c r="I10" s="35"/>
      <c r="J10" s="35"/>
      <c r="K10" s="35"/>
      <c r="L10" s="3">
        <f t="shared" si="1"/>
        <v>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x14ac:dyDescent="0.5">
      <c r="A11" s="138"/>
      <c r="B11" s="138"/>
      <c r="C11" s="138"/>
      <c r="D11" s="135" t="s">
        <v>9</v>
      </c>
      <c r="E11" s="135" t="s">
        <v>571</v>
      </c>
      <c r="F11" s="135">
        <v>120000</v>
      </c>
      <c r="G11" s="136"/>
      <c r="H11" s="137">
        <f t="shared" si="0"/>
        <v>120000</v>
      </c>
      <c r="I11" s="35"/>
      <c r="J11" s="35"/>
      <c r="K11" s="35"/>
      <c r="L11" s="3">
        <f t="shared" si="1"/>
        <v>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43.5" x14ac:dyDescent="0.5">
      <c r="A12" s="138"/>
      <c r="B12" s="138"/>
      <c r="C12" s="135" t="s">
        <v>33</v>
      </c>
      <c r="D12" s="135" t="s">
        <v>34</v>
      </c>
      <c r="E12" s="135" t="s">
        <v>91</v>
      </c>
      <c r="F12" s="135">
        <v>24613840</v>
      </c>
      <c r="G12" s="136"/>
      <c r="H12" s="137">
        <f t="shared" si="0"/>
        <v>24613840</v>
      </c>
      <c r="I12" s="35"/>
      <c r="J12" s="35"/>
      <c r="K12" s="35"/>
      <c r="L12" s="3">
        <f t="shared" si="1"/>
        <v>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65.25" x14ac:dyDescent="0.5">
      <c r="A13" s="138"/>
      <c r="B13" s="135" t="s">
        <v>35</v>
      </c>
      <c r="C13" s="135" t="s">
        <v>20</v>
      </c>
      <c r="D13" s="135" t="s">
        <v>569</v>
      </c>
      <c r="E13" s="135" t="s">
        <v>566</v>
      </c>
      <c r="F13" s="135"/>
      <c r="G13" s="136">
        <v>1764900</v>
      </c>
      <c r="H13" s="137">
        <f t="shared" si="0"/>
        <v>1764900</v>
      </c>
      <c r="I13" s="35"/>
      <c r="J13" s="35"/>
      <c r="K13" s="35"/>
      <c r="L13" s="3">
        <f t="shared" si="1"/>
        <v>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43.5" x14ac:dyDescent="0.5">
      <c r="A14" s="138"/>
      <c r="B14" s="135" t="s">
        <v>36</v>
      </c>
      <c r="C14" s="135" t="s">
        <v>20</v>
      </c>
      <c r="D14" s="135" t="s">
        <v>570</v>
      </c>
      <c r="E14" s="135" t="s">
        <v>566</v>
      </c>
      <c r="F14" s="135"/>
      <c r="G14" s="136">
        <v>498000</v>
      </c>
      <c r="H14" s="137">
        <f t="shared" si="0"/>
        <v>498000</v>
      </c>
      <c r="I14" s="35"/>
      <c r="J14" s="35"/>
      <c r="K14" s="35"/>
      <c r="L14" s="3">
        <f t="shared" si="1"/>
        <v>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43.5" x14ac:dyDescent="0.5">
      <c r="A15" s="138"/>
      <c r="B15" s="135" t="s">
        <v>41</v>
      </c>
      <c r="C15" s="135" t="s">
        <v>564</v>
      </c>
      <c r="D15" s="135" t="s">
        <v>565</v>
      </c>
      <c r="E15" s="135" t="s">
        <v>566</v>
      </c>
      <c r="F15" s="135"/>
      <c r="G15" s="136">
        <v>400</v>
      </c>
      <c r="H15" s="137">
        <f t="shared" si="0"/>
        <v>400</v>
      </c>
      <c r="I15" s="35"/>
      <c r="J15" s="35"/>
      <c r="K15" s="35"/>
      <c r="L15" s="3">
        <f t="shared" si="1"/>
        <v>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x14ac:dyDescent="0.5">
      <c r="A16" s="138"/>
      <c r="B16" s="138"/>
      <c r="C16" s="135" t="s">
        <v>20</v>
      </c>
      <c r="D16" s="135" t="s">
        <v>568</v>
      </c>
      <c r="E16" s="135" t="s">
        <v>566</v>
      </c>
      <c r="F16" s="135"/>
      <c r="G16" s="136">
        <v>156000</v>
      </c>
      <c r="H16" s="137">
        <f t="shared" si="0"/>
        <v>156000</v>
      </c>
      <c r="I16" s="35"/>
      <c r="J16" s="35"/>
      <c r="K16" s="35"/>
      <c r="L16" s="3">
        <f t="shared" si="1"/>
        <v>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x14ac:dyDescent="0.5">
      <c r="A17" s="138"/>
      <c r="B17" s="138"/>
      <c r="C17" s="138"/>
      <c r="D17" s="135" t="s">
        <v>570</v>
      </c>
      <c r="E17" s="135" t="s">
        <v>566</v>
      </c>
      <c r="F17" s="135"/>
      <c r="G17" s="136">
        <v>4262200</v>
      </c>
      <c r="H17" s="137">
        <f t="shared" si="0"/>
        <v>4262200</v>
      </c>
      <c r="I17" s="35"/>
      <c r="J17" s="35"/>
      <c r="K17" s="35"/>
      <c r="L17" s="3">
        <f t="shared" si="1"/>
        <v>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43.5" x14ac:dyDescent="0.5">
      <c r="A18" s="138"/>
      <c r="B18" s="138"/>
      <c r="C18" s="138"/>
      <c r="D18" s="135" t="s">
        <v>572</v>
      </c>
      <c r="E18" s="135" t="s">
        <v>566</v>
      </c>
      <c r="F18" s="135">
        <v>182200</v>
      </c>
      <c r="G18" s="136"/>
      <c r="H18" s="137">
        <f t="shared" si="0"/>
        <v>182200</v>
      </c>
      <c r="I18" s="35"/>
      <c r="J18" s="35"/>
      <c r="K18" s="35"/>
      <c r="L18" s="3">
        <f t="shared" si="1"/>
        <v>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s="122" customFormat="1" x14ac:dyDescent="0.5">
      <c r="A19" s="141" t="s">
        <v>46</v>
      </c>
      <c r="B19" s="142"/>
      <c r="C19" s="142"/>
      <c r="D19" s="142"/>
      <c r="E19" s="141"/>
      <c r="F19" s="143">
        <v>26040140</v>
      </c>
      <c r="G19" s="144">
        <v>39599900</v>
      </c>
      <c r="H19" s="145">
        <f t="shared" si="0"/>
        <v>65640040</v>
      </c>
      <c r="I19" s="59">
        <f>SUM(I6:I18)</f>
        <v>0</v>
      </c>
      <c r="J19" s="59">
        <f t="shared" ref="J19:K19" si="6">SUM(J6:J18)</f>
        <v>0</v>
      </c>
      <c r="K19" s="59">
        <f t="shared" si="6"/>
        <v>0</v>
      </c>
      <c r="L19" s="122">
        <f t="shared" si="1"/>
        <v>0</v>
      </c>
      <c r="M19" s="59">
        <f t="shared" ref="M19" si="7">SUM(M6:M18)</f>
        <v>0</v>
      </c>
      <c r="N19" s="59">
        <f t="shared" ref="N19" si="8">SUM(N6:N18)</f>
        <v>0</v>
      </c>
      <c r="O19" s="122">
        <f t="shared" si="2"/>
        <v>0</v>
      </c>
      <c r="P19" s="59">
        <f t="shared" ref="P19" si="9">SUM(P6:P18)</f>
        <v>0</v>
      </c>
      <c r="Q19" s="59">
        <f t="shared" ref="Q19" si="10">SUM(Q6:Q18)</f>
        <v>0</v>
      </c>
      <c r="R19" s="122">
        <f t="shared" si="3"/>
        <v>0</v>
      </c>
      <c r="S19" s="59">
        <f t="shared" ref="S19" si="11">SUM(S6:S18)</f>
        <v>0</v>
      </c>
      <c r="T19" s="59">
        <f t="shared" ref="T19" si="12">SUM(T6:T18)</f>
        <v>0</v>
      </c>
      <c r="U19" s="122">
        <f t="shared" si="4"/>
        <v>0</v>
      </c>
      <c r="V19" s="122">
        <f t="shared" si="5"/>
        <v>0</v>
      </c>
    </row>
    <row r="20" spans="1:22" ht="108.75" x14ac:dyDescent="0.5">
      <c r="A20" s="135" t="s">
        <v>47</v>
      </c>
      <c r="B20" s="135" t="s">
        <v>48</v>
      </c>
      <c r="C20" s="135" t="s">
        <v>287</v>
      </c>
      <c r="D20" s="135" t="s">
        <v>287</v>
      </c>
      <c r="E20" s="135" t="s">
        <v>566</v>
      </c>
      <c r="F20" s="135"/>
      <c r="G20" s="136">
        <v>4250000</v>
      </c>
      <c r="H20" s="137">
        <f t="shared" si="0"/>
        <v>4250000</v>
      </c>
      <c r="I20" s="35"/>
      <c r="J20" s="35"/>
      <c r="K20" s="35"/>
      <c r="L20" s="3">
        <f t="shared" si="1"/>
        <v>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s="122" customFormat="1" x14ac:dyDescent="0.5">
      <c r="A21" s="141" t="s">
        <v>51</v>
      </c>
      <c r="B21" s="142"/>
      <c r="C21" s="142"/>
      <c r="D21" s="142"/>
      <c r="E21" s="141"/>
      <c r="F21" s="143"/>
      <c r="G21" s="144">
        <v>4250000</v>
      </c>
      <c r="H21" s="145">
        <f t="shared" si="0"/>
        <v>4250000</v>
      </c>
      <c r="I21" s="59">
        <f>SUM(I20)</f>
        <v>0</v>
      </c>
      <c r="J21" s="59">
        <f t="shared" ref="J21:K21" si="13">SUM(J20)</f>
        <v>0</v>
      </c>
      <c r="K21" s="59">
        <f t="shared" si="13"/>
        <v>0</v>
      </c>
      <c r="L21" s="122">
        <f t="shared" si="1"/>
        <v>0</v>
      </c>
      <c r="M21" s="59">
        <f t="shared" ref="M21" si="14">SUM(M20)</f>
        <v>0</v>
      </c>
      <c r="N21" s="59">
        <f t="shared" ref="N21" si="15">SUM(N20)</f>
        <v>0</v>
      </c>
      <c r="O21" s="122">
        <f t="shared" si="2"/>
        <v>0</v>
      </c>
      <c r="P21" s="59">
        <f t="shared" ref="P21" si="16">SUM(P20)</f>
        <v>0</v>
      </c>
      <c r="Q21" s="59">
        <f t="shared" ref="Q21" si="17">SUM(Q20)</f>
        <v>0</v>
      </c>
      <c r="R21" s="122">
        <f t="shared" si="3"/>
        <v>0</v>
      </c>
      <c r="S21" s="59">
        <f t="shared" ref="S21" si="18">SUM(S8:S20)</f>
        <v>0</v>
      </c>
      <c r="T21" s="59">
        <f t="shared" ref="T21" si="19">SUM(T8:T20)</f>
        <v>0</v>
      </c>
      <c r="U21" s="122">
        <f t="shared" si="4"/>
        <v>0</v>
      </c>
      <c r="V21" s="122">
        <f t="shared" si="5"/>
        <v>0</v>
      </c>
    </row>
    <row r="22" spans="1:22" ht="108.75" x14ac:dyDescent="0.5">
      <c r="A22" s="135" t="s">
        <v>52</v>
      </c>
      <c r="B22" s="135" t="s">
        <v>53</v>
      </c>
      <c r="C22" s="135" t="s">
        <v>11</v>
      </c>
      <c r="D22" s="135" t="s">
        <v>11</v>
      </c>
      <c r="E22" s="135" t="s">
        <v>566</v>
      </c>
      <c r="F22" s="135"/>
      <c r="G22" s="136">
        <v>1610000</v>
      </c>
      <c r="H22" s="137">
        <f t="shared" si="0"/>
        <v>1610000</v>
      </c>
      <c r="I22" s="35"/>
      <c r="J22" s="35"/>
      <c r="K22" s="35"/>
      <c r="L22" s="3">
        <f t="shared" si="1"/>
        <v>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43.5" x14ac:dyDescent="0.5">
      <c r="A23" s="138"/>
      <c r="B23" s="138"/>
      <c r="C23" s="138"/>
      <c r="D23" s="135" t="s">
        <v>573</v>
      </c>
      <c r="E23" s="135" t="s">
        <v>566</v>
      </c>
      <c r="F23" s="135"/>
      <c r="G23" s="136">
        <v>10000</v>
      </c>
      <c r="H23" s="137">
        <f t="shared" si="0"/>
        <v>10000</v>
      </c>
      <c r="I23" s="35"/>
      <c r="J23" s="35"/>
      <c r="K23" s="35"/>
      <c r="L23" s="3">
        <f t="shared" si="1"/>
        <v>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x14ac:dyDescent="0.5">
      <c r="A24" s="138"/>
      <c r="B24" s="138"/>
      <c r="C24" s="138"/>
      <c r="D24" s="135" t="s">
        <v>574</v>
      </c>
      <c r="E24" s="135" t="s">
        <v>566</v>
      </c>
      <c r="F24" s="135">
        <v>100000</v>
      </c>
      <c r="G24" s="136"/>
      <c r="H24" s="137">
        <f t="shared" si="0"/>
        <v>100000</v>
      </c>
      <c r="I24" s="35"/>
      <c r="J24" s="35"/>
      <c r="K24" s="35"/>
      <c r="L24" s="3">
        <f t="shared" si="1"/>
        <v>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65.25" x14ac:dyDescent="0.5">
      <c r="A25" s="138"/>
      <c r="B25" s="138"/>
      <c r="C25" s="138"/>
      <c r="D25" s="135" t="s">
        <v>575</v>
      </c>
      <c r="E25" s="135" t="s">
        <v>566</v>
      </c>
      <c r="F25" s="135">
        <v>136500</v>
      </c>
      <c r="G25" s="136"/>
      <c r="H25" s="137">
        <f t="shared" si="0"/>
        <v>136500</v>
      </c>
      <c r="I25" s="35"/>
      <c r="J25" s="35"/>
      <c r="K25" s="35"/>
      <c r="L25" s="3">
        <f t="shared" si="1"/>
        <v>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65.25" x14ac:dyDescent="0.5">
      <c r="A26" s="138"/>
      <c r="B26" s="138"/>
      <c r="C26" s="138"/>
      <c r="D26" s="135" t="s">
        <v>576</v>
      </c>
      <c r="E26" s="135" t="s">
        <v>566</v>
      </c>
      <c r="F26" s="135">
        <v>162000</v>
      </c>
      <c r="G26" s="136"/>
      <c r="H26" s="137">
        <f t="shared" si="0"/>
        <v>162000</v>
      </c>
      <c r="I26" s="35"/>
      <c r="J26" s="35"/>
      <c r="K26" s="35"/>
      <c r="L26" s="3">
        <f t="shared" si="1"/>
        <v>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ht="43.5" x14ac:dyDescent="0.5">
      <c r="A27" s="138"/>
      <c r="B27" s="138"/>
      <c r="C27" s="138"/>
      <c r="D27" s="135" t="s">
        <v>577</v>
      </c>
      <c r="E27" s="135" t="s">
        <v>566</v>
      </c>
      <c r="F27" s="135">
        <v>85000</v>
      </c>
      <c r="G27" s="136"/>
      <c r="H27" s="137">
        <f t="shared" si="0"/>
        <v>85000</v>
      </c>
      <c r="I27" s="35"/>
      <c r="J27" s="35"/>
      <c r="K27" s="35"/>
      <c r="L27" s="3">
        <f t="shared" si="1"/>
        <v>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108.75" x14ac:dyDescent="0.5">
      <c r="A28" s="138"/>
      <c r="B28" s="138"/>
      <c r="C28" s="138"/>
      <c r="D28" s="135" t="s">
        <v>578</v>
      </c>
      <c r="E28" s="135" t="s">
        <v>566</v>
      </c>
      <c r="F28" s="135">
        <v>90000</v>
      </c>
      <c r="G28" s="136"/>
      <c r="H28" s="137">
        <f t="shared" si="0"/>
        <v>90000</v>
      </c>
      <c r="I28" s="35"/>
      <c r="J28" s="35"/>
      <c r="K28" s="35"/>
      <c r="L28" s="3">
        <f t="shared" si="1"/>
        <v>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108.75" x14ac:dyDescent="0.5">
      <c r="A29" s="138"/>
      <c r="B29" s="138"/>
      <c r="C29" s="138"/>
      <c r="D29" s="135" t="s">
        <v>579</v>
      </c>
      <c r="E29" s="135" t="s">
        <v>566</v>
      </c>
      <c r="F29" s="135">
        <v>61500</v>
      </c>
      <c r="G29" s="136"/>
      <c r="H29" s="137">
        <f t="shared" si="0"/>
        <v>61500</v>
      </c>
      <c r="I29" s="35"/>
      <c r="J29" s="35"/>
      <c r="K29" s="35"/>
      <c r="L29" s="3">
        <f t="shared" si="1"/>
        <v>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43.5" x14ac:dyDescent="0.5">
      <c r="A30" s="138"/>
      <c r="B30" s="138"/>
      <c r="C30" s="138"/>
      <c r="D30" s="135" t="s">
        <v>580</v>
      </c>
      <c r="E30" s="135" t="s">
        <v>566</v>
      </c>
      <c r="F30" s="135">
        <v>71600</v>
      </c>
      <c r="G30" s="136"/>
      <c r="H30" s="137">
        <f t="shared" si="0"/>
        <v>71600</v>
      </c>
      <c r="I30" s="35"/>
      <c r="J30" s="35"/>
      <c r="K30" s="35"/>
      <c r="L30" s="3">
        <f t="shared" si="1"/>
        <v>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43.5" x14ac:dyDescent="0.5">
      <c r="A31" s="138"/>
      <c r="B31" s="138"/>
      <c r="C31" s="138"/>
      <c r="D31" s="135" t="s">
        <v>581</v>
      </c>
      <c r="E31" s="135" t="s">
        <v>566</v>
      </c>
      <c r="F31" s="135">
        <v>101400</v>
      </c>
      <c r="G31" s="136"/>
      <c r="H31" s="137">
        <f t="shared" si="0"/>
        <v>101400</v>
      </c>
      <c r="I31" s="35"/>
      <c r="J31" s="35"/>
      <c r="K31" s="35"/>
      <c r="L31" s="3">
        <f t="shared" si="1"/>
        <v>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ht="65.25" x14ac:dyDescent="0.5">
      <c r="A32" s="138"/>
      <c r="B32" s="138"/>
      <c r="C32" s="138"/>
      <c r="D32" s="135" t="s">
        <v>582</v>
      </c>
      <c r="E32" s="135" t="s">
        <v>566</v>
      </c>
      <c r="F32" s="135">
        <v>75000</v>
      </c>
      <c r="G32" s="136"/>
      <c r="H32" s="137">
        <f t="shared" si="0"/>
        <v>75000</v>
      </c>
      <c r="I32" s="35"/>
      <c r="J32" s="35"/>
      <c r="K32" s="35"/>
      <c r="L32" s="3">
        <f t="shared" si="1"/>
        <v>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ht="65.25" x14ac:dyDescent="0.5">
      <c r="A33" s="138"/>
      <c r="B33" s="138"/>
      <c r="C33" s="138"/>
      <c r="D33" s="135" t="s">
        <v>583</v>
      </c>
      <c r="E33" s="135" t="s">
        <v>566</v>
      </c>
      <c r="F33" s="135">
        <v>100000</v>
      </c>
      <c r="G33" s="136"/>
      <c r="H33" s="137">
        <f t="shared" si="0"/>
        <v>100000</v>
      </c>
      <c r="I33" s="35"/>
      <c r="J33" s="35"/>
      <c r="K33" s="35"/>
      <c r="L33" s="3">
        <f t="shared" si="1"/>
        <v>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ht="65.25" x14ac:dyDescent="0.5">
      <c r="A34" s="138"/>
      <c r="B34" s="138"/>
      <c r="C34" s="138"/>
      <c r="D34" s="135" t="s">
        <v>584</v>
      </c>
      <c r="E34" s="135" t="s">
        <v>566</v>
      </c>
      <c r="F34" s="135">
        <v>112000</v>
      </c>
      <c r="G34" s="136"/>
      <c r="H34" s="137">
        <f t="shared" si="0"/>
        <v>112000</v>
      </c>
      <c r="I34" s="35"/>
      <c r="J34" s="35"/>
      <c r="K34" s="35"/>
      <c r="L34" s="3">
        <f t="shared" si="1"/>
        <v>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3">
        <f t="shared" si="5"/>
        <v>0</v>
      </c>
    </row>
    <row r="35" spans="1:22" s="14" customFormat="1" ht="43.5" x14ac:dyDescent="0.5">
      <c r="A35" s="138"/>
      <c r="B35" s="138"/>
      <c r="C35" s="138"/>
      <c r="D35" s="135" t="s">
        <v>585</v>
      </c>
      <c r="E35" s="135" t="s">
        <v>566</v>
      </c>
      <c r="F35" s="135">
        <v>100000</v>
      </c>
      <c r="G35" s="136"/>
      <c r="H35" s="137">
        <f t="shared" si="0"/>
        <v>100000</v>
      </c>
      <c r="I35" s="35"/>
      <c r="J35" s="35"/>
      <c r="K35" s="35"/>
      <c r="L35" s="3">
        <f t="shared" si="1"/>
        <v>0</v>
      </c>
      <c r="O35" s="3">
        <f t="shared" si="2"/>
        <v>0</v>
      </c>
      <c r="R35" s="3">
        <f t="shared" si="3"/>
        <v>0</v>
      </c>
      <c r="U35" s="3">
        <f t="shared" si="4"/>
        <v>0</v>
      </c>
      <c r="V35" s="3">
        <f t="shared" si="5"/>
        <v>0</v>
      </c>
    </row>
    <row r="36" spans="1:22" x14ac:dyDescent="0.5">
      <c r="A36" s="138"/>
      <c r="B36" s="138"/>
      <c r="C36" s="135" t="s">
        <v>20</v>
      </c>
      <c r="D36" s="135" t="s">
        <v>570</v>
      </c>
      <c r="E36" s="135" t="s">
        <v>566</v>
      </c>
      <c r="F36" s="135"/>
      <c r="G36" s="136">
        <v>32000</v>
      </c>
      <c r="H36" s="137">
        <f t="shared" si="0"/>
        <v>32000</v>
      </c>
      <c r="I36" s="35"/>
      <c r="J36" s="35"/>
      <c r="K36" s="35"/>
      <c r="L36" s="3">
        <f t="shared" si="1"/>
        <v>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s="122" customFormat="1" x14ac:dyDescent="0.5">
      <c r="A37" s="141" t="s">
        <v>72</v>
      </c>
      <c r="B37" s="142"/>
      <c r="C37" s="142"/>
      <c r="D37" s="142"/>
      <c r="E37" s="141"/>
      <c r="F37" s="143">
        <v>1195000</v>
      </c>
      <c r="G37" s="144">
        <v>1652000</v>
      </c>
      <c r="H37" s="145">
        <f t="shared" si="0"/>
        <v>2847000</v>
      </c>
      <c r="I37" s="59">
        <f>SUM(I22:I36)</f>
        <v>0</v>
      </c>
      <c r="J37" s="59">
        <f t="shared" ref="J37:K37" si="20">SUM(J22:J36)</f>
        <v>0</v>
      </c>
      <c r="K37" s="59">
        <f t="shared" si="20"/>
        <v>0</v>
      </c>
      <c r="L37" s="122">
        <f t="shared" si="1"/>
        <v>0</v>
      </c>
      <c r="M37" s="122">
        <f>SUM(M22:M36)</f>
        <v>0</v>
      </c>
      <c r="N37" s="122">
        <f>SUM(N22:N36)</f>
        <v>0</v>
      </c>
      <c r="O37" s="122">
        <f t="shared" si="2"/>
        <v>0</v>
      </c>
      <c r="P37" s="122">
        <f t="shared" ref="P37:Q37" si="21">SUM(P22:P36)</f>
        <v>0</v>
      </c>
      <c r="Q37" s="122">
        <f t="shared" si="21"/>
        <v>0</v>
      </c>
      <c r="R37" s="122">
        <f t="shared" si="3"/>
        <v>0</v>
      </c>
      <c r="S37" s="122">
        <f t="shared" ref="S37:T37" si="22">SUM(S22:S36)</f>
        <v>0</v>
      </c>
      <c r="T37" s="122">
        <f t="shared" si="22"/>
        <v>0</v>
      </c>
      <c r="U37" s="122">
        <f t="shared" si="4"/>
        <v>0</v>
      </c>
      <c r="V37" s="122">
        <f t="shared" si="5"/>
        <v>0</v>
      </c>
    </row>
    <row r="38" spans="1:22" ht="87" x14ac:dyDescent="0.5">
      <c r="A38" s="135" t="s">
        <v>73</v>
      </c>
      <c r="B38" s="135" t="s">
        <v>74</v>
      </c>
      <c r="C38" s="135" t="s">
        <v>215</v>
      </c>
      <c r="D38" s="135" t="s">
        <v>586</v>
      </c>
      <c r="E38" s="135" t="s">
        <v>566</v>
      </c>
      <c r="F38" s="135">
        <v>40000</v>
      </c>
      <c r="G38" s="136"/>
      <c r="H38" s="137">
        <f t="shared" si="0"/>
        <v>40000</v>
      </c>
      <c r="I38" s="35"/>
      <c r="J38" s="35"/>
      <c r="K38" s="35"/>
      <c r="L38" s="3">
        <f t="shared" si="1"/>
        <v>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14" customFormat="1" ht="65.25" x14ac:dyDescent="0.5">
      <c r="A39" s="138"/>
      <c r="B39" s="138"/>
      <c r="C39" s="138"/>
      <c r="D39" s="135" t="s">
        <v>587</v>
      </c>
      <c r="E39" s="135" t="s">
        <v>566</v>
      </c>
      <c r="F39" s="135">
        <v>110000</v>
      </c>
      <c r="G39" s="136"/>
      <c r="H39" s="137">
        <f t="shared" si="0"/>
        <v>110000</v>
      </c>
      <c r="I39" s="35"/>
      <c r="J39" s="35"/>
      <c r="K39" s="35"/>
      <c r="L39" s="3">
        <f t="shared" si="1"/>
        <v>0</v>
      </c>
      <c r="O39" s="3">
        <f t="shared" si="2"/>
        <v>0</v>
      </c>
      <c r="R39" s="3">
        <f t="shared" si="3"/>
        <v>0</v>
      </c>
      <c r="U39" s="3">
        <f t="shared" si="4"/>
        <v>0</v>
      </c>
      <c r="V39" s="3">
        <f t="shared" si="5"/>
        <v>0</v>
      </c>
    </row>
    <row r="40" spans="1:22" x14ac:dyDescent="0.5">
      <c r="A40" s="138"/>
      <c r="B40" s="138"/>
      <c r="C40" s="138"/>
      <c r="D40" s="135" t="s">
        <v>588</v>
      </c>
      <c r="E40" s="135" t="s">
        <v>566</v>
      </c>
      <c r="F40" s="135">
        <v>70000</v>
      </c>
      <c r="G40" s="136"/>
      <c r="H40" s="137">
        <f t="shared" si="0"/>
        <v>70000</v>
      </c>
      <c r="I40" s="35"/>
      <c r="J40" s="35"/>
      <c r="L40" s="3">
        <f t="shared" si="1"/>
        <v>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ht="65.25" x14ac:dyDescent="0.5">
      <c r="A41" s="138"/>
      <c r="B41" s="138"/>
      <c r="C41" s="138"/>
      <c r="D41" s="135" t="s">
        <v>589</v>
      </c>
      <c r="E41" s="135" t="s">
        <v>566</v>
      </c>
      <c r="F41" s="135">
        <v>60000</v>
      </c>
      <c r="G41" s="136"/>
      <c r="H41" s="137">
        <f t="shared" si="0"/>
        <v>60000</v>
      </c>
      <c r="I41" s="35"/>
      <c r="J41" s="35"/>
      <c r="L41" s="3">
        <f t="shared" si="1"/>
        <v>0</v>
      </c>
      <c r="O41" s="3">
        <f t="shared" si="2"/>
        <v>0</v>
      </c>
      <c r="R41" s="3">
        <f t="shared" si="3"/>
        <v>0</v>
      </c>
      <c r="U41" s="3">
        <f t="shared" si="4"/>
        <v>0</v>
      </c>
      <c r="V41" s="3">
        <f t="shared" si="5"/>
        <v>0</v>
      </c>
    </row>
    <row r="42" spans="1:22" ht="65.25" x14ac:dyDescent="0.5">
      <c r="A42" s="138"/>
      <c r="B42" s="138"/>
      <c r="C42" s="138"/>
      <c r="D42" s="135" t="s">
        <v>590</v>
      </c>
      <c r="E42" s="135" t="s">
        <v>566</v>
      </c>
      <c r="F42" s="135">
        <v>80000</v>
      </c>
      <c r="G42" s="136"/>
      <c r="H42" s="137">
        <f t="shared" si="0"/>
        <v>80000</v>
      </c>
      <c r="I42" s="35"/>
      <c r="J42" s="35"/>
      <c r="L42" s="3">
        <f t="shared" si="1"/>
        <v>0</v>
      </c>
      <c r="O42" s="3">
        <f t="shared" si="2"/>
        <v>0</v>
      </c>
      <c r="R42" s="3">
        <f t="shared" si="3"/>
        <v>0</v>
      </c>
      <c r="U42" s="3">
        <f t="shared" si="4"/>
        <v>0</v>
      </c>
      <c r="V42" s="3">
        <f t="shared" si="5"/>
        <v>0</v>
      </c>
    </row>
    <row r="43" spans="1:22" ht="65.25" x14ac:dyDescent="0.5">
      <c r="A43" s="138"/>
      <c r="B43" s="138"/>
      <c r="C43" s="138"/>
      <c r="D43" s="135" t="s">
        <v>591</v>
      </c>
      <c r="E43" s="135" t="s">
        <v>566</v>
      </c>
      <c r="F43" s="135">
        <v>80000</v>
      </c>
      <c r="G43" s="136"/>
      <c r="H43" s="137">
        <f t="shared" si="0"/>
        <v>80000</v>
      </c>
      <c r="I43" s="35"/>
      <c r="J43" s="35"/>
      <c r="L43" s="3">
        <f t="shared" si="1"/>
        <v>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ht="43.5" x14ac:dyDescent="0.5">
      <c r="A44" s="138"/>
      <c r="B44" s="138"/>
      <c r="C44" s="138"/>
      <c r="D44" s="135" t="s">
        <v>592</v>
      </c>
      <c r="E44" s="135" t="s">
        <v>566</v>
      </c>
      <c r="F44" s="135">
        <v>60000</v>
      </c>
      <c r="G44" s="136"/>
      <c r="H44" s="137">
        <f t="shared" si="0"/>
        <v>60000</v>
      </c>
      <c r="I44" s="35"/>
      <c r="J44" s="35"/>
      <c r="L44" s="3">
        <f t="shared" si="1"/>
        <v>0</v>
      </c>
      <c r="O44" s="3">
        <f t="shared" si="2"/>
        <v>0</v>
      </c>
      <c r="R44" s="3">
        <f t="shared" si="3"/>
        <v>0</v>
      </c>
      <c r="U44" s="3">
        <f t="shared" si="4"/>
        <v>0</v>
      </c>
      <c r="V44" s="3">
        <f t="shared" si="5"/>
        <v>0</v>
      </c>
    </row>
    <row r="45" spans="1:22" x14ac:dyDescent="0.5">
      <c r="A45" s="138"/>
      <c r="B45" s="138"/>
      <c r="C45" s="138"/>
      <c r="D45" s="135" t="s">
        <v>593</v>
      </c>
      <c r="E45" s="135" t="s">
        <v>566</v>
      </c>
      <c r="F45" s="135">
        <v>100000</v>
      </c>
      <c r="G45" s="136"/>
      <c r="H45" s="137">
        <f t="shared" si="0"/>
        <v>100000</v>
      </c>
      <c r="I45" s="35"/>
      <c r="J45" s="35"/>
      <c r="L45" s="3">
        <f t="shared" si="1"/>
        <v>0</v>
      </c>
      <c r="O45" s="3">
        <f t="shared" si="2"/>
        <v>0</v>
      </c>
      <c r="R45" s="3">
        <f t="shared" si="3"/>
        <v>0</v>
      </c>
      <c r="U45" s="3">
        <f t="shared" si="4"/>
        <v>0</v>
      </c>
      <c r="V45" s="3">
        <f t="shared" si="5"/>
        <v>0</v>
      </c>
    </row>
    <row r="46" spans="1:22" ht="43.5" x14ac:dyDescent="0.5">
      <c r="A46" s="138"/>
      <c r="B46" s="138"/>
      <c r="C46" s="138"/>
      <c r="D46" s="135" t="s">
        <v>594</v>
      </c>
      <c r="E46" s="135" t="s">
        <v>566</v>
      </c>
      <c r="F46" s="135">
        <v>80000</v>
      </c>
      <c r="G46" s="136"/>
      <c r="H46" s="137">
        <f t="shared" si="0"/>
        <v>80000</v>
      </c>
      <c r="I46" s="35"/>
      <c r="J46" s="35"/>
      <c r="L46" s="3">
        <f t="shared" si="1"/>
        <v>0</v>
      </c>
      <c r="O46" s="3">
        <f t="shared" si="2"/>
        <v>0</v>
      </c>
      <c r="R46" s="3">
        <f t="shared" si="3"/>
        <v>0</v>
      </c>
      <c r="U46" s="3">
        <f t="shared" si="4"/>
        <v>0</v>
      </c>
      <c r="V46" s="3">
        <f t="shared" si="5"/>
        <v>0</v>
      </c>
    </row>
    <row r="47" spans="1:22" s="122" customFormat="1" x14ac:dyDescent="0.5">
      <c r="A47" s="141" t="s">
        <v>84</v>
      </c>
      <c r="B47" s="142"/>
      <c r="C47" s="142"/>
      <c r="D47" s="142"/>
      <c r="E47" s="141"/>
      <c r="F47" s="143">
        <v>680000</v>
      </c>
      <c r="G47" s="144"/>
      <c r="H47" s="145">
        <f t="shared" si="0"/>
        <v>680000</v>
      </c>
      <c r="I47" s="59">
        <f>SUM(I38:I46)</f>
        <v>0</v>
      </c>
      <c r="J47" s="59">
        <f t="shared" ref="J47:K47" si="23">SUM(J38:J46)</f>
        <v>0</v>
      </c>
      <c r="K47" s="59">
        <f t="shared" si="23"/>
        <v>0</v>
      </c>
      <c r="L47" s="122">
        <f t="shared" si="1"/>
        <v>0</v>
      </c>
      <c r="M47" s="59">
        <f t="shared" ref="M47" si="24">SUM(M38:M46)</f>
        <v>0</v>
      </c>
      <c r="N47" s="59">
        <f t="shared" ref="N47" si="25">SUM(N38:N46)</f>
        <v>0</v>
      </c>
      <c r="O47" s="122">
        <f t="shared" si="2"/>
        <v>0</v>
      </c>
      <c r="P47" s="59">
        <f t="shared" ref="P47" si="26">SUM(P38:P46)</f>
        <v>0</v>
      </c>
      <c r="Q47" s="59">
        <f t="shared" ref="Q47" si="27">SUM(Q38:Q46)</f>
        <v>0</v>
      </c>
      <c r="R47" s="122">
        <f t="shared" si="3"/>
        <v>0</v>
      </c>
      <c r="S47" s="59">
        <f t="shared" ref="S47" si="28">SUM(S38:S46)</f>
        <v>0</v>
      </c>
      <c r="T47" s="59">
        <f t="shared" ref="T47" si="29">SUM(T38:T46)</f>
        <v>0</v>
      </c>
      <c r="U47" s="122">
        <f t="shared" si="4"/>
        <v>0</v>
      </c>
      <c r="V47" s="122">
        <f t="shared" si="5"/>
        <v>0</v>
      </c>
    </row>
    <row r="48" spans="1:22" s="122" customFormat="1" x14ac:dyDescent="0.5">
      <c r="A48" s="149" t="s">
        <v>85</v>
      </c>
      <c r="B48" s="150"/>
      <c r="C48" s="150"/>
      <c r="D48" s="150"/>
      <c r="E48" s="150"/>
      <c r="F48" s="149">
        <v>27915140</v>
      </c>
      <c r="G48" s="151">
        <v>45501900</v>
      </c>
      <c r="H48" s="145">
        <f t="shared" si="0"/>
        <v>73417040</v>
      </c>
      <c r="I48" s="59">
        <f>+I47+I37+I21+I19</f>
        <v>0</v>
      </c>
      <c r="J48" s="59">
        <f t="shared" ref="J48:V48" si="30">+J47+J37+J21+J19</f>
        <v>0</v>
      </c>
      <c r="K48" s="59">
        <f t="shared" si="30"/>
        <v>0</v>
      </c>
      <c r="L48" s="59">
        <f t="shared" si="30"/>
        <v>0</v>
      </c>
      <c r="M48" s="59">
        <f t="shared" si="30"/>
        <v>0</v>
      </c>
      <c r="N48" s="59">
        <f t="shared" si="30"/>
        <v>0</v>
      </c>
      <c r="O48" s="59">
        <f t="shared" si="30"/>
        <v>0</v>
      </c>
      <c r="P48" s="59">
        <f t="shared" si="30"/>
        <v>0</v>
      </c>
      <c r="Q48" s="59">
        <f t="shared" si="30"/>
        <v>0</v>
      </c>
      <c r="R48" s="59">
        <f t="shared" si="30"/>
        <v>0</v>
      </c>
      <c r="S48" s="59">
        <f t="shared" si="30"/>
        <v>0</v>
      </c>
      <c r="T48" s="59">
        <f t="shared" si="30"/>
        <v>0</v>
      </c>
      <c r="U48" s="59">
        <f t="shared" si="30"/>
        <v>0</v>
      </c>
      <c r="V48" s="59">
        <f t="shared" si="30"/>
        <v>0</v>
      </c>
    </row>
    <row r="49" spans="1:22" x14ac:dyDescent="0.5">
      <c r="A49" s="35"/>
      <c r="B49" s="35"/>
      <c r="C49" s="35"/>
      <c r="D49" s="35"/>
      <c r="E49" s="35"/>
      <c r="F49" s="35"/>
      <c r="G49" s="35"/>
      <c r="H49" s="35"/>
      <c r="I49" s="35"/>
      <c r="J49" s="35"/>
    </row>
    <row r="50" spans="1:22" x14ac:dyDescent="0.5">
      <c r="A50" s="35"/>
      <c r="B50" s="35"/>
      <c r="C50" s="35"/>
      <c r="D50" s="35"/>
      <c r="E50" s="35"/>
      <c r="F50" s="35"/>
      <c r="G50" s="35"/>
      <c r="H50" s="35"/>
      <c r="I50" s="35"/>
      <c r="J50" s="35"/>
    </row>
    <row r="51" spans="1:22" s="2" customFormat="1" x14ac:dyDescent="0.5">
      <c r="A51" s="56" t="s">
        <v>980</v>
      </c>
      <c r="B51" s="56"/>
      <c r="C51" s="56"/>
      <c r="D51" s="56"/>
      <c r="E51" s="56"/>
      <c r="F51" s="57"/>
      <c r="G51" s="57"/>
      <c r="H51" s="57"/>
      <c r="I51" s="57"/>
      <c r="J51" s="34"/>
      <c r="K51" s="34"/>
      <c r="L51" s="34"/>
      <c r="M51" s="34"/>
      <c r="N51" s="34"/>
      <c r="O51" s="14"/>
      <c r="P51" s="34"/>
      <c r="Q51" s="34"/>
      <c r="R51" s="14"/>
      <c r="S51" s="34"/>
      <c r="T51" s="34"/>
      <c r="U51" s="14"/>
      <c r="V51" s="14"/>
    </row>
    <row r="52" spans="1:22" s="2" customFormat="1" x14ac:dyDescent="0.5">
      <c r="A52" s="178" t="s">
        <v>122</v>
      </c>
      <c r="B52" s="178" t="s">
        <v>117</v>
      </c>
      <c r="C52" s="178" t="s">
        <v>118</v>
      </c>
      <c r="D52" s="178" t="s">
        <v>119</v>
      </c>
      <c r="E52" s="178" t="s">
        <v>120</v>
      </c>
      <c r="F52" s="178" t="s">
        <v>121</v>
      </c>
      <c r="G52" s="178"/>
      <c r="H52" s="178"/>
      <c r="I52" s="178"/>
      <c r="J52" s="34"/>
      <c r="K52" s="34"/>
      <c r="L52" s="34"/>
      <c r="M52" s="34"/>
      <c r="N52" s="34"/>
      <c r="O52" s="14"/>
      <c r="P52" s="34"/>
      <c r="Q52" s="34"/>
      <c r="R52" s="14"/>
      <c r="S52" s="34"/>
      <c r="T52" s="34"/>
      <c r="U52" s="14"/>
      <c r="V52" s="14"/>
    </row>
    <row r="53" spans="1:22" s="2" customFormat="1" x14ac:dyDescent="0.5">
      <c r="A53" s="178"/>
      <c r="B53" s="178"/>
      <c r="C53" s="178"/>
      <c r="D53" s="178"/>
      <c r="E53" s="178"/>
      <c r="F53" s="109" t="s">
        <v>117</v>
      </c>
      <c r="G53" s="109" t="s">
        <v>118</v>
      </c>
      <c r="H53" s="109" t="s">
        <v>119</v>
      </c>
      <c r="I53" s="38" t="s">
        <v>120</v>
      </c>
      <c r="J53" s="34"/>
      <c r="K53" s="34"/>
      <c r="L53" s="34"/>
      <c r="M53" s="34"/>
      <c r="N53" s="34"/>
      <c r="O53" s="14"/>
      <c r="P53" s="34"/>
      <c r="Q53" s="34"/>
      <c r="R53" s="14"/>
      <c r="S53" s="34"/>
      <c r="T53" s="34"/>
      <c r="U53" s="14"/>
      <c r="V53" s="14"/>
    </row>
    <row r="54" spans="1:22" s="1" customFormat="1" x14ac:dyDescent="0.5">
      <c r="A54" s="39" t="s">
        <v>102</v>
      </c>
      <c r="B54" s="40"/>
      <c r="C54" s="40"/>
      <c r="D54" s="40"/>
      <c r="E54" s="41">
        <f>SUM(B54:D54)</f>
        <v>0</v>
      </c>
      <c r="F54" s="42" t="e">
        <f>+B54*100/$E$59</f>
        <v>#DIV/0!</v>
      </c>
      <c r="G54" s="43" t="e">
        <f>+C54*100/$E$59</f>
        <v>#DIV/0!</v>
      </c>
      <c r="H54" s="43" t="e">
        <f>+D54*100/$E$59</f>
        <v>#DIV/0!</v>
      </c>
      <c r="I54" s="44" t="e">
        <f>+E54*100/$E$59</f>
        <v>#DIV/0!</v>
      </c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s="1" customFormat="1" x14ac:dyDescent="0.5">
      <c r="A55" s="39" t="s">
        <v>103</v>
      </c>
      <c r="B55" s="40"/>
      <c r="C55" s="40"/>
      <c r="D55" s="40"/>
      <c r="E55" s="41">
        <f>SUM(B55:D55)</f>
        <v>0</v>
      </c>
      <c r="F55" s="42" t="e">
        <f t="shared" ref="F55:F59" si="31">+B55*100/$E$59</f>
        <v>#DIV/0!</v>
      </c>
      <c r="G55" s="43" t="e">
        <f t="shared" ref="G55:G59" si="32">+C55*100/$E$59</f>
        <v>#DIV/0!</v>
      </c>
      <c r="H55" s="43" t="e">
        <f t="shared" ref="H55:H59" si="33">+D55*100/$E$59</f>
        <v>#DIV/0!</v>
      </c>
      <c r="I55" s="44" t="e">
        <f t="shared" ref="I55:I59" si="34">+E55*100/$E$59</f>
        <v>#DIV/0!</v>
      </c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1" customFormat="1" x14ac:dyDescent="0.5">
      <c r="A56" s="39" t="s">
        <v>104</v>
      </c>
      <c r="B56" s="40"/>
      <c r="C56" s="40"/>
      <c r="D56" s="40"/>
      <c r="E56" s="41">
        <f>SUM(B56:D56)</f>
        <v>0</v>
      </c>
      <c r="F56" s="42" t="e">
        <f t="shared" si="31"/>
        <v>#DIV/0!</v>
      </c>
      <c r="G56" s="43" t="e">
        <f t="shared" si="32"/>
        <v>#DIV/0!</v>
      </c>
      <c r="H56" s="43" t="e">
        <f t="shared" si="33"/>
        <v>#DIV/0!</v>
      </c>
      <c r="I56" s="44" t="e">
        <f t="shared" si="34"/>
        <v>#DIV/0!</v>
      </c>
      <c r="J56" s="34"/>
      <c r="K56" s="34"/>
      <c r="L56" s="34"/>
      <c r="M56" s="35"/>
      <c r="N56" s="35"/>
      <c r="O56" s="14"/>
      <c r="P56" s="35"/>
      <c r="Q56" s="35"/>
      <c r="R56" s="14"/>
      <c r="S56" s="35"/>
      <c r="T56" s="35"/>
      <c r="U56" s="14"/>
      <c r="V56" s="14"/>
    </row>
    <row r="57" spans="1:22" s="1" customFormat="1" x14ac:dyDescent="0.5">
      <c r="A57" s="39" t="s">
        <v>116</v>
      </c>
      <c r="B57" s="40"/>
      <c r="C57" s="40"/>
      <c r="D57" s="40"/>
      <c r="E57" s="41">
        <f>SUM(B57:D57)</f>
        <v>0</v>
      </c>
      <c r="F57" s="42" t="e">
        <f t="shared" si="31"/>
        <v>#DIV/0!</v>
      </c>
      <c r="G57" s="43" t="e">
        <f t="shared" si="32"/>
        <v>#DIV/0!</v>
      </c>
      <c r="H57" s="43" t="e">
        <f t="shared" si="33"/>
        <v>#DIV/0!</v>
      </c>
      <c r="I57" s="44" t="e">
        <f t="shared" si="34"/>
        <v>#DIV/0!</v>
      </c>
      <c r="J57" s="34"/>
      <c r="K57" s="34"/>
      <c r="L57" s="34"/>
      <c r="M57" s="35"/>
      <c r="N57" s="35"/>
      <c r="O57" s="14"/>
      <c r="P57" s="35"/>
      <c r="Q57" s="35"/>
      <c r="R57" s="14"/>
      <c r="S57" s="35"/>
      <c r="T57" s="35"/>
      <c r="U57" s="14"/>
      <c r="V57" s="14"/>
    </row>
    <row r="58" spans="1:22" s="1" customFormat="1" x14ac:dyDescent="0.5">
      <c r="A58" s="39" t="s">
        <v>105</v>
      </c>
      <c r="B58" s="40"/>
      <c r="C58" s="40"/>
      <c r="D58" s="40"/>
      <c r="E58" s="41">
        <f>SUM(B58:D58)</f>
        <v>0</v>
      </c>
      <c r="F58" s="42" t="e">
        <f t="shared" si="31"/>
        <v>#DIV/0!</v>
      </c>
      <c r="G58" s="43" t="e">
        <f t="shared" si="32"/>
        <v>#DIV/0!</v>
      </c>
      <c r="H58" s="43" t="e">
        <f t="shared" si="33"/>
        <v>#DIV/0!</v>
      </c>
      <c r="I58" s="44" t="e">
        <f t="shared" si="34"/>
        <v>#DIV/0!</v>
      </c>
      <c r="J58" s="34"/>
      <c r="K58" s="34"/>
      <c r="L58" s="34"/>
      <c r="M58" s="35"/>
      <c r="N58" s="35"/>
      <c r="O58" s="14"/>
      <c r="P58" s="35"/>
      <c r="Q58" s="35"/>
      <c r="R58" s="14"/>
      <c r="S58" s="35"/>
      <c r="T58" s="35"/>
      <c r="U58" s="14"/>
      <c r="V58" s="14"/>
    </row>
    <row r="59" spans="1:22" s="2" customFormat="1" x14ac:dyDescent="0.5">
      <c r="A59" s="45" t="s">
        <v>120</v>
      </c>
      <c r="B59" s="41">
        <f>SUM(B54:B58)</f>
        <v>0</v>
      </c>
      <c r="C59" s="41">
        <f>SUM(C54:C58)</f>
        <v>0</v>
      </c>
      <c r="D59" s="41">
        <f>SUM(D54:D58)</f>
        <v>0</v>
      </c>
      <c r="E59" s="41">
        <f>SUM(E54:E58)</f>
        <v>0</v>
      </c>
      <c r="F59" s="42" t="e">
        <f t="shared" si="31"/>
        <v>#DIV/0!</v>
      </c>
      <c r="G59" s="43" t="e">
        <f t="shared" si="32"/>
        <v>#DIV/0!</v>
      </c>
      <c r="H59" s="43" t="e">
        <f t="shared" si="33"/>
        <v>#DIV/0!</v>
      </c>
      <c r="I59" s="44" t="e">
        <f t="shared" si="34"/>
        <v>#DIV/0!</v>
      </c>
      <c r="J59" s="34"/>
      <c r="K59" s="34"/>
      <c r="L59" s="34"/>
      <c r="M59" s="34"/>
      <c r="N59" s="34"/>
      <c r="O59" s="14"/>
      <c r="P59" s="34"/>
      <c r="Q59" s="34"/>
      <c r="R59" s="14"/>
      <c r="S59" s="34"/>
      <c r="T59" s="34"/>
      <c r="U59" s="14"/>
      <c r="V59" s="14"/>
    </row>
    <row r="60" spans="1:22" s="1" customFormat="1" x14ac:dyDescent="0.5">
      <c r="A60" s="58"/>
      <c r="B60" s="58"/>
      <c r="C60" s="58"/>
      <c r="D60" s="58"/>
      <c r="E60" s="58"/>
      <c r="F60" s="58"/>
      <c r="G60" s="58"/>
      <c r="H60" s="56"/>
      <c r="I60" s="59"/>
      <c r="J60" s="34"/>
      <c r="K60" s="34"/>
      <c r="L60" s="34"/>
      <c r="M60" s="35"/>
      <c r="N60" s="35"/>
      <c r="O60" s="14"/>
      <c r="P60" s="35"/>
      <c r="Q60" s="35"/>
      <c r="R60" s="14"/>
      <c r="S60" s="35"/>
      <c r="T60" s="35"/>
      <c r="U60" s="14"/>
      <c r="V60" s="14"/>
    </row>
    <row r="61" spans="1:22" s="1" customFormat="1" x14ac:dyDescent="0.5">
      <c r="A61" s="55"/>
      <c r="B61" s="55"/>
      <c r="C61" s="55"/>
      <c r="D61" s="55"/>
      <c r="E61" s="55"/>
      <c r="F61" s="55"/>
      <c r="G61" s="55"/>
      <c r="H61" s="33"/>
      <c r="I61" s="34"/>
      <c r="J61" s="34"/>
      <c r="K61" s="34"/>
      <c r="L61" s="34"/>
      <c r="M61" s="35"/>
      <c r="N61" s="35"/>
      <c r="O61" s="14"/>
      <c r="P61" s="35"/>
      <c r="Q61" s="35"/>
      <c r="R61" s="14"/>
      <c r="S61" s="35"/>
      <c r="T61" s="35"/>
      <c r="U61" s="14"/>
      <c r="V61" s="14"/>
    </row>
    <row r="62" spans="1:22" s="108" customFormat="1" x14ac:dyDescent="0.5">
      <c r="A62" s="104" t="s">
        <v>101</v>
      </c>
      <c r="B62" s="105"/>
      <c r="C62" s="105"/>
      <c r="D62" s="105"/>
      <c r="E62" s="105"/>
      <c r="F62" s="105"/>
      <c r="G62" s="105"/>
      <c r="H62" s="105"/>
      <c r="I62" s="106"/>
      <c r="J62" s="106"/>
      <c r="K62" s="106"/>
      <c r="L62" s="106"/>
      <c r="M62" s="106"/>
      <c r="N62" s="106"/>
      <c r="O62" s="107"/>
      <c r="P62" s="106"/>
      <c r="Q62" s="106"/>
      <c r="R62" s="107"/>
      <c r="S62" s="106"/>
      <c r="T62" s="106"/>
      <c r="U62" s="107"/>
      <c r="V62" s="107"/>
    </row>
    <row r="63" spans="1:22" s="108" customFormat="1" x14ac:dyDescent="0.5">
      <c r="A63" s="105" t="s">
        <v>123</v>
      </c>
      <c r="B63" s="105"/>
      <c r="C63" s="105"/>
      <c r="D63" s="105"/>
      <c r="E63" s="105"/>
      <c r="F63" s="105"/>
      <c r="G63" s="105"/>
      <c r="H63" s="105"/>
      <c r="I63" s="106"/>
      <c r="J63" s="106"/>
      <c r="K63" s="106"/>
      <c r="L63" s="106"/>
      <c r="M63" s="106"/>
      <c r="N63" s="106"/>
      <c r="O63" s="107"/>
      <c r="P63" s="106"/>
      <c r="Q63" s="106"/>
      <c r="R63" s="107"/>
      <c r="S63" s="106"/>
      <c r="T63" s="106"/>
      <c r="U63" s="107"/>
      <c r="V63" s="107"/>
    </row>
    <row r="64" spans="1:22" s="108" customFormat="1" x14ac:dyDescent="0.5">
      <c r="A64" s="105" t="s">
        <v>475</v>
      </c>
      <c r="B64" s="105"/>
      <c r="C64" s="105"/>
      <c r="D64" s="105"/>
      <c r="E64" s="105"/>
      <c r="F64" s="105"/>
      <c r="G64" s="105"/>
      <c r="H64" s="105"/>
      <c r="I64" s="106"/>
      <c r="J64" s="106"/>
      <c r="K64" s="106"/>
      <c r="L64" s="106"/>
      <c r="M64" s="106"/>
      <c r="N64" s="106"/>
      <c r="O64" s="107"/>
      <c r="P64" s="106"/>
      <c r="Q64" s="106"/>
      <c r="R64" s="107"/>
      <c r="S64" s="106"/>
      <c r="T64" s="106"/>
      <c r="U64" s="107"/>
      <c r="V64" s="107"/>
    </row>
    <row r="65" spans="1:22" s="108" customFormat="1" x14ac:dyDescent="0.5">
      <c r="A65" s="105" t="s">
        <v>125</v>
      </c>
      <c r="B65" s="105"/>
      <c r="C65" s="105"/>
      <c r="D65" s="105"/>
      <c r="E65" s="105"/>
      <c r="F65" s="105"/>
      <c r="G65" s="105"/>
      <c r="H65" s="105"/>
      <c r="I65" s="106"/>
      <c r="J65" s="106"/>
      <c r="K65" s="106"/>
      <c r="L65" s="106"/>
      <c r="M65" s="106"/>
      <c r="N65" s="106"/>
      <c r="O65" s="107"/>
      <c r="P65" s="106"/>
      <c r="Q65" s="106"/>
      <c r="R65" s="107"/>
      <c r="S65" s="106"/>
      <c r="T65" s="106"/>
      <c r="U65" s="107"/>
      <c r="V65" s="107"/>
    </row>
    <row r="66" spans="1:22" s="108" customFormat="1" x14ac:dyDescent="0.5">
      <c r="A66" s="105" t="s">
        <v>222</v>
      </c>
      <c r="B66" s="105"/>
      <c r="C66" s="105"/>
      <c r="D66" s="105"/>
      <c r="E66" s="105"/>
      <c r="F66" s="105"/>
      <c r="G66" s="105"/>
      <c r="H66" s="105"/>
      <c r="I66" s="106"/>
      <c r="J66" s="106"/>
      <c r="K66" s="106"/>
      <c r="L66" s="106"/>
      <c r="M66" s="106"/>
      <c r="N66" s="106"/>
      <c r="O66" s="107"/>
      <c r="P66" s="106"/>
      <c r="Q66" s="106"/>
      <c r="R66" s="107"/>
      <c r="S66" s="106"/>
      <c r="T66" s="106"/>
      <c r="U66" s="107"/>
      <c r="V66" s="107"/>
    </row>
    <row r="67" spans="1:22" x14ac:dyDescent="0.5">
      <c r="A67" s="35"/>
      <c r="B67" s="35"/>
      <c r="C67" s="35"/>
      <c r="D67" s="35"/>
      <c r="E67" s="35"/>
      <c r="F67" s="35"/>
      <c r="G67" s="35"/>
      <c r="H67" s="35"/>
      <c r="I67" s="35"/>
      <c r="J67" s="35"/>
    </row>
    <row r="68" spans="1:22" x14ac:dyDescent="0.5">
      <c r="A68" s="35"/>
      <c r="B68" s="35"/>
      <c r="C68" s="35"/>
      <c r="D68" s="35"/>
      <c r="E68" s="35"/>
      <c r="F68" s="35"/>
      <c r="G68" s="35"/>
      <c r="H68" s="35"/>
      <c r="I68" s="35"/>
      <c r="J68" s="35"/>
    </row>
    <row r="69" spans="1:22" s="2" customFormat="1" x14ac:dyDescent="0.5">
      <c r="A69" s="248" t="s">
        <v>981</v>
      </c>
      <c r="B69" s="248"/>
      <c r="C69" s="33"/>
      <c r="D69" s="33"/>
      <c r="E69" s="33"/>
      <c r="F69" s="33"/>
      <c r="G69" s="33"/>
      <c r="H69" s="33"/>
      <c r="I69" s="34"/>
      <c r="J69" s="34"/>
      <c r="K69" s="34"/>
      <c r="L69" s="34"/>
      <c r="M69" s="34"/>
      <c r="N69" s="34"/>
      <c r="O69" s="14"/>
      <c r="P69" s="34"/>
      <c r="Q69" s="34"/>
      <c r="R69" s="14"/>
      <c r="S69" s="34"/>
      <c r="T69" s="34"/>
      <c r="U69" s="14"/>
      <c r="V69" s="14"/>
    </row>
    <row r="70" spans="1:22" s="2" customFormat="1" x14ac:dyDescent="0.5">
      <c r="A70" s="248" t="s">
        <v>982</v>
      </c>
      <c r="B70" s="248"/>
      <c r="C70" s="33"/>
      <c r="D70" s="33"/>
      <c r="E70" s="33"/>
      <c r="F70" s="33"/>
      <c r="G70" s="33"/>
      <c r="H70" s="33"/>
      <c r="I70" s="34"/>
      <c r="J70" s="34"/>
      <c r="K70" s="34"/>
      <c r="L70" s="34"/>
      <c r="M70" s="34"/>
      <c r="N70" s="34"/>
      <c r="O70" s="14"/>
      <c r="P70" s="34"/>
      <c r="Q70" s="34"/>
      <c r="R70" s="14"/>
      <c r="S70" s="34"/>
      <c r="T70" s="34"/>
      <c r="U70" s="14"/>
      <c r="V70" s="14"/>
    </row>
    <row r="71" spans="1:22" s="2" customFormat="1" x14ac:dyDescent="0.5">
      <c r="A71" s="248" t="s">
        <v>983</v>
      </c>
      <c r="B71" s="248"/>
      <c r="C71" s="33"/>
      <c r="D71" s="33"/>
      <c r="E71" s="33"/>
      <c r="F71" s="33"/>
      <c r="G71" s="33"/>
      <c r="H71" s="33"/>
      <c r="I71" s="34"/>
      <c r="J71" s="34"/>
      <c r="K71" s="34"/>
      <c r="L71" s="34"/>
      <c r="M71" s="34"/>
      <c r="N71" s="34"/>
      <c r="O71" s="14"/>
      <c r="P71" s="34"/>
      <c r="Q71" s="34"/>
      <c r="R71" s="14"/>
      <c r="S71" s="34"/>
      <c r="T71" s="34"/>
      <c r="U71" s="14"/>
      <c r="V71" s="14"/>
    </row>
    <row r="72" spans="1:22" s="2" customFormat="1" x14ac:dyDescent="0.5">
      <c r="A72" s="248" t="s">
        <v>984</v>
      </c>
      <c r="B72" s="248"/>
      <c r="C72" s="33"/>
      <c r="D72" s="33"/>
      <c r="E72" s="33"/>
      <c r="F72" s="33"/>
      <c r="G72" s="33"/>
      <c r="H72" s="33"/>
      <c r="I72" s="34"/>
      <c r="J72" s="34"/>
      <c r="K72" s="34"/>
      <c r="L72" s="34"/>
      <c r="M72" s="34"/>
      <c r="N72" s="34"/>
      <c r="O72" s="14"/>
      <c r="P72" s="34"/>
      <c r="Q72" s="34"/>
      <c r="R72" s="14"/>
      <c r="S72" s="34"/>
      <c r="T72" s="34"/>
      <c r="U72" s="14"/>
      <c r="V72" s="14"/>
    </row>
    <row r="73" spans="1:22" x14ac:dyDescent="0.5">
      <c r="A73" s="35"/>
      <c r="B73" s="35"/>
      <c r="C73" s="35"/>
      <c r="D73" s="35"/>
      <c r="E73" s="35"/>
      <c r="F73" s="35"/>
      <c r="G73" s="35"/>
      <c r="H73" s="35"/>
      <c r="I73" s="35"/>
      <c r="J73" s="35"/>
    </row>
    <row r="74" spans="1:22" x14ac:dyDescent="0.5">
      <c r="A74" s="35"/>
      <c r="B74" s="35"/>
      <c r="C74" s="35"/>
      <c r="D74" s="35"/>
      <c r="E74" s="35"/>
      <c r="F74" s="35"/>
      <c r="G74" s="35"/>
      <c r="H74" s="35"/>
      <c r="I74" s="35"/>
      <c r="J74" s="35"/>
    </row>
    <row r="75" spans="1:22" x14ac:dyDescent="0.5">
      <c r="A75" s="35"/>
      <c r="B75" s="35"/>
      <c r="C75" s="35"/>
      <c r="D75" s="35"/>
      <c r="E75" s="35"/>
      <c r="F75" s="35"/>
      <c r="G75" s="35"/>
      <c r="H75" s="35"/>
      <c r="I75" s="35"/>
      <c r="J75" s="35"/>
    </row>
    <row r="76" spans="1:22" x14ac:dyDescent="0.5">
      <c r="A76" s="35"/>
      <c r="B76" s="35"/>
      <c r="C76" s="35"/>
      <c r="D76" s="35"/>
      <c r="E76" s="35"/>
      <c r="F76" s="35"/>
      <c r="G76" s="35"/>
      <c r="H76" s="35"/>
      <c r="I76" s="35"/>
      <c r="J76" s="35"/>
    </row>
    <row r="77" spans="1:22" x14ac:dyDescent="0.5">
      <c r="A77" s="35"/>
      <c r="B77" s="35"/>
      <c r="C77" s="35"/>
      <c r="D77" s="35"/>
      <c r="E77" s="35"/>
      <c r="F77" s="35"/>
      <c r="G77" s="35"/>
      <c r="H77" s="35"/>
      <c r="I77" s="35"/>
      <c r="J77" s="35"/>
    </row>
    <row r="78" spans="1:22" x14ac:dyDescent="0.5">
      <c r="A78" s="35"/>
      <c r="B78" s="35"/>
      <c r="C78" s="35"/>
      <c r="D78" s="35"/>
      <c r="E78" s="35"/>
      <c r="F78" s="35"/>
      <c r="G78" s="35"/>
      <c r="H78" s="35"/>
      <c r="I78" s="35"/>
      <c r="J78" s="35"/>
    </row>
    <row r="79" spans="1:22" x14ac:dyDescent="0.5">
      <c r="A79" s="35"/>
      <c r="B79" s="35"/>
      <c r="C79" s="35"/>
      <c r="D79" s="35"/>
      <c r="E79" s="35"/>
      <c r="F79" s="35"/>
      <c r="G79" s="35"/>
      <c r="H79" s="35"/>
      <c r="I79" s="35"/>
      <c r="J79" s="35"/>
    </row>
    <row r="80" spans="1:22" x14ac:dyDescent="0.5">
      <c r="A80" s="35"/>
      <c r="B80" s="35"/>
      <c r="C80" s="35"/>
      <c r="D80" s="35"/>
      <c r="E80" s="35"/>
      <c r="F80" s="35"/>
      <c r="G80" s="35"/>
      <c r="H80" s="35"/>
      <c r="I80" s="35"/>
      <c r="J80" s="35"/>
    </row>
    <row r="81" spans="1:10" x14ac:dyDescent="0.5">
      <c r="A81" s="35"/>
      <c r="B81" s="35"/>
      <c r="C81" s="35"/>
      <c r="D81" s="35"/>
      <c r="E81" s="35"/>
      <c r="F81" s="35"/>
      <c r="G81" s="35"/>
      <c r="H81" s="35"/>
      <c r="I81" s="35"/>
      <c r="J81" s="35"/>
    </row>
    <row r="82" spans="1:10" x14ac:dyDescent="0.5">
      <c r="A82" s="35"/>
      <c r="B82" s="35"/>
      <c r="C82" s="35"/>
      <c r="D82" s="35"/>
      <c r="E82" s="35"/>
      <c r="F82" s="35"/>
      <c r="G82" s="35"/>
      <c r="H82" s="35"/>
      <c r="I82" s="35"/>
      <c r="J82" s="35"/>
    </row>
    <row r="83" spans="1:10" x14ac:dyDescent="0.5">
      <c r="A83" s="35"/>
      <c r="B83" s="35"/>
      <c r="C83" s="35"/>
      <c r="D83" s="35"/>
      <c r="E83" s="35"/>
      <c r="F83" s="35"/>
      <c r="G83" s="35"/>
      <c r="H83" s="35"/>
      <c r="I83" s="35"/>
      <c r="J83" s="35"/>
    </row>
    <row r="84" spans="1:10" x14ac:dyDescent="0.5">
      <c r="A84" s="35"/>
      <c r="B84" s="35"/>
      <c r="C84" s="35"/>
      <c r="D84" s="35"/>
      <c r="E84" s="35"/>
      <c r="F84" s="35"/>
      <c r="G84" s="35"/>
      <c r="H84" s="35"/>
      <c r="I84" s="35"/>
      <c r="J84" s="35"/>
    </row>
    <row r="85" spans="1:10" x14ac:dyDescent="0.5">
      <c r="A85" s="35"/>
      <c r="B85" s="35"/>
      <c r="C85" s="35"/>
      <c r="D85" s="35"/>
      <c r="E85" s="35"/>
      <c r="F85" s="35"/>
      <c r="G85" s="35"/>
      <c r="H85" s="35"/>
      <c r="I85" s="35"/>
      <c r="J85" s="35"/>
    </row>
    <row r="86" spans="1:10" x14ac:dyDescent="0.5">
      <c r="A86" s="35"/>
      <c r="B86" s="35"/>
      <c r="C86" s="35"/>
      <c r="D86" s="35"/>
      <c r="E86" s="35"/>
      <c r="F86" s="35"/>
      <c r="G86" s="35"/>
      <c r="H86" s="35"/>
      <c r="I86" s="35"/>
      <c r="J86" s="35"/>
    </row>
    <row r="87" spans="1:10" x14ac:dyDescent="0.5">
      <c r="A87" s="35"/>
      <c r="B87" s="35"/>
      <c r="C87" s="35"/>
      <c r="D87" s="35"/>
      <c r="E87" s="35"/>
      <c r="F87" s="35"/>
      <c r="G87" s="35"/>
      <c r="H87" s="35"/>
      <c r="I87" s="35"/>
      <c r="J87" s="35"/>
    </row>
    <row r="88" spans="1:10" x14ac:dyDescent="0.5">
      <c r="A88" s="35"/>
      <c r="B88" s="35"/>
      <c r="C88" s="35"/>
      <c r="D88" s="35"/>
      <c r="E88" s="35"/>
      <c r="F88" s="35"/>
      <c r="G88" s="35"/>
      <c r="H88" s="35"/>
      <c r="I88" s="35"/>
      <c r="J88" s="35"/>
    </row>
    <row r="89" spans="1:10" x14ac:dyDescent="0.5">
      <c r="A89" s="35"/>
      <c r="B89" s="35"/>
      <c r="C89" s="35"/>
      <c r="D89" s="35"/>
      <c r="E89" s="35"/>
      <c r="F89" s="35"/>
      <c r="G89" s="35"/>
      <c r="H89" s="35"/>
      <c r="I89" s="35"/>
      <c r="J89" s="35"/>
    </row>
    <row r="90" spans="1:10" x14ac:dyDescent="0.5">
      <c r="A90" s="35"/>
      <c r="B90" s="35"/>
      <c r="C90" s="35"/>
      <c r="D90" s="35"/>
      <c r="E90" s="35"/>
      <c r="F90" s="35"/>
      <c r="G90" s="35"/>
      <c r="H90" s="35"/>
      <c r="I90" s="35"/>
      <c r="J90" s="35"/>
    </row>
    <row r="91" spans="1:10" x14ac:dyDescent="0.5">
      <c r="A91" s="35"/>
      <c r="B91" s="35"/>
      <c r="C91" s="35"/>
      <c r="D91" s="35"/>
      <c r="E91" s="35"/>
      <c r="F91" s="35"/>
      <c r="G91" s="35"/>
      <c r="H91" s="35"/>
      <c r="I91" s="35"/>
      <c r="J91" s="35"/>
    </row>
    <row r="92" spans="1:10" x14ac:dyDescent="0.5">
      <c r="A92" s="35"/>
      <c r="B92" s="35"/>
      <c r="C92" s="35"/>
      <c r="D92" s="35"/>
      <c r="E92" s="35"/>
      <c r="F92" s="35"/>
      <c r="G92" s="35"/>
      <c r="H92" s="35"/>
      <c r="I92" s="35"/>
      <c r="J92" s="35"/>
    </row>
    <row r="93" spans="1:10" x14ac:dyDescent="0.5">
      <c r="A93" s="35"/>
      <c r="B93" s="35"/>
      <c r="C93" s="35"/>
      <c r="D93" s="35"/>
      <c r="E93" s="35"/>
      <c r="F93" s="35"/>
      <c r="G93" s="35"/>
      <c r="H93" s="35"/>
      <c r="I93" s="35"/>
      <c r="J93" s="35"/>
    </row>
    <row r="94" spans="1:10" x14ac:dyDescent="0.5">
      <c r="A94" s="35"/>
      <c r="B94" s="35"/>
      <c r="C94" s="35"/>
      <c r="D94" s="35"/>
      <c r="E94" s="35"/>
      <c r="F94" s="35"/>
      <c r="G94" s="35"/>
      <c r="H94" s="35"/>
      <c r="I94" s="35"/>
      <c r="J94" s="35"/>
    </row>
    <row r="95" spans="1:10" x14ac:dyDescent="0.5">
      <c r="A95" s="35"/>
      <c r="B95" s="35"/>
      <c r="C95" s="35"/>
      <c r="D95" s="35"/>
      <c r="E95" s="35"/>
      <c r="F95" s="35"/>
      <c r="G95" s="35"/>
      <c r="H95" s="35"/>
      <c r="I95" s="35"/>
      <c r="J95" s="35"/>
    </row>
    <row r="96" spans="1:10" x14ac:dyDescent="0.5">
      <c r="A96" s="35"/>
      <c r="B96" s="35"/>
      <c r="C96" s="35"/>
      <c r="D96" s="35"/>
      <c r="E96" s="35"/>
      <c r="F96" s="35"/>
      <c r="G96" s="35"/>
      <c r="H96" s="35"/>
      <c r="I96" s="35"/>
      <c r="J96" s="35"/>
    </row>
    <row r="97" spans="1:10" x14ac:dyDescent="0.5">
      <c r="A97" s="35"/>
      <c r="B97" s="35"/>
      <c r="C97" s="35"/>
      <c r="D97" s="35"/>
      <c r="E97" s="35"/>
      <c r="F97" s="35"/>
      <c r="G97" s="35"/>
      <c r="H97" s="35"/>
      <c r="I97" s="35"/>
      <c r="J97" s="35"/>
    </row>
    <row r="98" spans="1:10" x14ac:dyDescent="0.5">
      <c r="A98" s="35"/>
      <c r="B98" s="35"/>
      <c r="C98" s="35"/>
      <c r="D98" s="35"/>
      <c r="E98" s="35"/>
      <c r="F98" s="35"/>
      <c r="G98" s="35"/>
      <c r="H98" s="35"/>
      <c r="I98" s="35"/>
      <c r="J98" s="35"/>
    </row>
    <row r="99" spans="1:10" x14ac:dyDescent="0.5">
      <c r="A99" s="35"/>
      <c r="B99" s="35"/>
      <c r="C99" s="35"/>
      <c r="D99" s="35"/>
      <c r="E99" s="35"/>
      <c r="F99" s="35"/>
      <c r="G99" s="35"/>
      <c r="H99" s="35"/>
      <c r="I99" s="35"/>
      <c r="J99" s="35"/>
    </row>
    <row r="100" spans="1:10" x14ac:dyDescent="0.5">
      <c r="A100" s="35"/>
      <c r="B100" s="35"/>
      <c r="C100" s="35"/>
      <c r="D100" s="35"/>
      <c r="E100" s="35"/>
      <c r="F100" s="35"/>
      <c r="G100" s="35"/>
      <c r="H100" s="35"/>
      <c r="I100" s="35"/>
      <c r="J100" s="35"/>
    </row>
    <row r="101" spans="1:10" x14ac:dyDescent="0.5">
      <c r="A101" s="35"/>
      <c r="B101" s="35"/>
      <c r="C101" s="35"/>
      <c r="D101" s="35"/>
      <c r="E101" s="35"/>
      <c r="F101" s="35"/>
      <c r="G101" s="35"/>
      <c r="H101" s="35"/>
      <c r="I101" s="35"/>
      <c r="J101" s="35"/>
    </row>
    <row r="102" spans="1:10" x14ac:dyDescent="0.5">
      <c r="A102" s="35"/>
      <c r="B102" s="35"/>
      <c r="C102" s="35"/>
      <c r="D102" s="35"/>
      <c r="E102" s="35"/>
      <c r="F102" s="35"/>
      <c r="G102" s="35"/>
      <c r="H102" s="35"/>
      <c r="I102" s="35"/>
      <c r="J102" s="35"/>
    </row>
    <row r="103" spans="1:10" x14ac:dyDescent="0.5">
      <c r="A103" s="35"/>
      <c r="B103" s="35"/>
      <c r="C103" s="35"/>
      <c r="D103" s="35"/>
      <c r="E103" s="35"/>
      <c r="F103" s="35"/>
      <c r="G103" s="35"/>
      <c r="H103" s="35"/>
      <c r="I103" s="35"/>
      <c r="J103" s="35"/>
    </row>
    <row r="104" spans="1:10" x14ac:dyDescent="0.5">
      <c r="A104" s="35"/>
      <c r="B104" s="35"/>
      <c r="C104" s="35"/>
      <c r="D104" s="35"/>
      <c r="E104" s="35"/>
      <c r="F104" s="35"/>
      <c r="G104" s="35"/>
      <c r="H104" s="35"/>
      <c r="I104" s="35"/>
      <c r="J104" s="35"/>
    </row>
    <row r="105" spans="1:10" x14ac:dyDescent="0.5">
      <c r="A105" s="35"/>
      <c r="B105" s="35"/>
      <c r="C105" s="35"/>
      <c r="D105" s="35"/>
      <c r="E105" s="35"/>
      <c r="F105" s="35"/>
      <c r="G105" s="35"/>
      <c r="H105" s="35"/>
      <c r="I105" s="35"/>
      <c r="J105" s="35"/>
    </row>
    <row r="106" spans="1:10" x14ac:dyDescent="0.5">
      <c r="A106" s="35"/>
      <c r="B106" s="35"/>
      <c r="C106" s="35"/>
      <c r="D106" s="35"/>
      <c r="E106" s="35"/>
      <c r="F106" s="35"/>
      <c r="G106" s="35"/>
      <c r="H106" s="35"/>
      <c r="I106" s="35"/>
      <c r="J106" s="35"/>
    </row>
    <row r="107" spans="1:10" x14ac:dyDescent="0.5">
      <c r="A107" s="35"/>
      <c r="B107" s="35"/>
      <c r="C107" s="35"/>
      <c r="D107" s="35"/>
      <c r="E107" s="35"/>
      <c r="F107" s="35"/>
      <c r="G107" s="35"/>
      <c r="H107" s="35"/>
      <c r="I107" s="35"/>
      <c r="J107" s="35"/>
    </row>
    <row r="108" spans="1:10" x14ac:dyDescent="0.5">
      <c r="A108" s="35"/>
      <c r="B108" s="35"/>
      <c r="C108" s="35"/>
      <c r="D108" s="35"/>
      <c r="E108" s="35"/>
      <c r="F108" s="35"/>
      <c r="G108" s="35"/>
      <c r="H108" s="35"/>
      <c r="I108" s="35"/>
      <c r="J108" s="35"/>
    </row>
    <row r="109" spans="1:10" x14ac:dyDescent="0.5">
      <c r="A109" s="35"/>
      <c r="B109" s="35"/>
      <c r="C109" s="35"/>
      <c r="D109" s="35"/>
      <c r="E109" s="35"/>
      <c r="F109" s="35"/>
      <c r="G109" s="35"/>
      <c r="H109" s="35"/>
      <c r="I109" s="35"/>
      <c r="J109" s="35"/>
    </row>
    <row r="110" spans="1:10" x14ac:dyDescent="0.5">
      <c r="A110" s="35"/>
      <c r="B110" s="35"/>
      <c r="C110" s="35"/>
      <c r="D110" s="35"/>
      <c r="E110" s="35"/>
      <c r="F110" s="35"/>
      <c r="G110" s="35"/>
      <c r="H110" s="35"/>
      <c r="I110" s="35"/>
      <c r="J110" s="35"/>
    </row>
    <row r="111" spans="1:10" x14ac:dyDescent="0.5">
      <c r="A111" s="35"/>
      <c r="B111" s="35"/>
      <c r="C111" s="35"/>
      <c r="D111" s="35"/>
      <c r="E111" s="35"/>
      <c r="F111" s="35"/>
      <c r="G111" s="35"/>
      <c r="H111" s="35"/>
      <c r="I111" s="35"/>
      <c r="J111" s="35"/>
    </row>
    <row r="112" spans="1:10" x14ac:dyDescent="0.5">
      <c r="A112" s="35"/>
      <c r="B112" s="35"/>
      <c r="C112" s="35"/>
      <c r="D112" s="35"/>
      <c r="E112" s="35"/>
      <c r="F112" s="35"/>
      <c r="G112" s="35"/>
      <c r="H112" s="35"/>
      <c r="I112" s="35"/>
      <c r="J112" s="35"/>
    </row>
    <row r="113" spans="1:10" x14ac:dyDescent="0.5">
      <c r="A113" s="35"/>
      <c r="B113" s="35"/>
      <c r="C113" s="35"/>
      <c r="D113" s="35"/>
      <c r="E113" s="35"/>
      <c r="F113" s="35"/>
      <c r="G113" s="35"/>
      <c r="H113" s="35"/>
      <c r="I113" s="35"/>
      <c r="J113" s="35"/>
    </row>
    <row r="114" spans="1:10" x14ac:dyDescent="0.5">
      <c r="A114" s="35"/>
      <c r="B114" s="35"/>
      <c r="C114" s="35"/>
      <c r="D114" s="35"/>
      <c r="E114" s="35"/>
      <c r="F114" s="35"/>
      <c r="G114" s="35"/>
      <c r="H114" s="35"/>
      <c r="I114" s="35"/>
      <c r="J114" s="35"/>
    </row>
    <row r="115" spans="1:10" x14ac:dyDescent="0.5">
      <c r="A115" s="35"/>
      <c r="B115" s="35"/>
      <c r="C115" s="35"/>
      <c r="D115" s="35"/>
      <c r="E115" s="35"/>
      <c r="F115" s="35"/>
      <c r="G115" s="35"/>
      <c r="H115" s="35"/>
      <c r="I115" s="35"/>
      <c r="J115" s="35"/>
    </row>
    <row r="116" spans="1:10" x14ac:dyDescent="0.5">
      <c r="A116" s="35"/>
      <c r="B116" s="35"/>
      <c r="C116" s="35"/>
      <c r="D116" s="35"/>
      <c r="E116" s="35"/>
      <c r="F116" s="35"/>
      <c r="G116" s="35"/>
      <c r="H116" s="35"/>
      <c r="I116" s="35"/>
      <c r="J116" s="35"/>
    </row>
    <row r="117" spans="1:10" x14ac:dyDescent="0.5">
      <c r="A117" s="35"/>
      <c r="B117" s="35"/>
      <c r="C117" s="35"/>
      <c r="D117" s="35"/>
      <c r="E117" s="35"/>
      <c r="F117" s="35"/>
      <c r="G117" s="35"/>
      <c r="H117" s="35"/>
      <c r="I117" s="35"/>
      <c r="J117" s="35"/>
    </row>
    <row r="118" spans="1:10" x14ac:dyDescent="0.5">
      <c r="A118" s="35"/>
      <c r="B118" s="35"/>
      <c r="C118" s="35"/>
      <c r="D118" s="35"/>
      <c r="E118" s="35"/>
      <c r="F118" s="35"/>
      <c r="G118" s="35"/>
      <c r="H118" s="35"/>
      <c r="I118" s="35"/>
      <c r="J118" s="35"/>
    </row>
    <row r="119" spans="1:10" x14ac:dyDescent="0.5">
      <c r="A119" s="35"/>
      <c r="B119" s="35"/>
      <c r="C119" s="35"/>
      <c r="D119" s="35"/>
      <c r="E119" s="35"/>
      <c r="F119" s="35"/>
      <c r="G119" s="35"/>
      <c r="H119" s="35"/>
      <c r="I119" s="35"/>
      <c r="J119" s="35"/>
    </row>
    <row r="120" spans="1:10" x14ac:dyDescent="0.5">
      <c r="A120" s="35"/>
      <c r="B120" s="35"/>
      <c r="C120" s="35"/>
      <c r="D120" s="35"/>
      <c r="E120" s="35"/>
      <c r="F120" s="35"/>
      <c r="G120" s="35"/>
      <c r="H120" s="35"/>
      <c r="I120" s="35"/>
      <c r="J120" s="35"/>
    </row>
    <row r="121" spans="1:10" x14ac:dyDescent="0.5">
      <c r="A121" s="35"/>
      <c r="B121" s="35"/>
      <c r="C121" s="35"/>
      <c r="D121" s="35"/>
      <c r="E121" s="35"/>
      <c r="F121" s="35"/>
      <c r="G121" s="35"/>
      <c r="H121" s="35"/>
      <c r="I121" s="35"/>
      <c r="J121" s="35"/>
    </row>
    <row r="122" spans="1:10" x14ac:dyDescent="0.5">
      <c r="A122" s="35"/>
      <c r="B122" s="35"/>
      <c r="C122" s="35"/>
      <c r="D122" s="35"/>
      <c r="E122" s="35"/>
      <c r="F122" s="35"/>
      <c r="G122" s="35"/>
      <c r="H122" s="35"/>
      <c r="I122" s="35"/>
      <c r="J122" s="35"/>
    </row>
    <row r="123" spans="1:10" x14ac:dyDescent="0.5">
      <c r="A123" s="35"/>
      <c r="B123" s="35"/>
      <c r="C123" s="35"/>
      <c r="D123" s="35"/>
      <c r="E123" s="35"/>
      <c r="F123" s="35"/>
      <c r="G123" s="35"/>
      <c r="H123" s="35"/>
      <c r="I123" s="35"/>
      <c r="J123" s="35"/>
    </row>
    <row r="124" spans="1:10" x14ac:dyDescent="0.5">
      <c r="A124" s="35"/>
      <c r="B124" s="35"/>
      <c r="C124" s="35"/>
      <c r="D124" s="35"/>
      <c r="E124" s="35"/>
      <c r="F124" s="35"/>
      <c r="G124" s="35"/>
      <c r="H124" s="35"/>
      <c r="I124" s="35"/>
      <c r="J124" s="35"/>
    </row>
    <row r="125" spans="1:10" x14ac:dyDescent="0.5">
      <c r="A125" s="35"/>
      <c r="B125" s="35"/>
      <c r="C125" s="35"/>
      <c r="D125" s="35"/>
      <c r="E125" s="35"/>
      <c r="F125" s="35"/>
      <c r="G125" s="35"/>
      <c r="H125" s="35"/>
      <c r="I125" s="35"/>
      <c r="J125" s="35"/>
    </row>
    <row r="126" spans="1:10" x14ac:dyDescent="0.5">
      <c r="A126" s="35"/>
      <c r="B126" s="35"/>
      <c r="C126" s="35"/>
      <c r="D126" s="35"/>
      <c r="E126" s="35"/>
      <c r="F126" s="35"/>
      <c r="G126" s="35"/>
      <c r="H126" s="35"/>
      <c r="I126" s="35"/>
      <c r="J126" s="35"/>
    </row>
    <row r="127" spans="1:10" x14ac:dyDescent="0.5">
      <c r="A127" s="35"/>
      <c r="B127" s="35"/>
      <c r="C127" s="35"/>
      <c r="D127" s="35"/>
      <c r="E127" s="35"/>
      <c r="F127" s="35"/>
      <c r="G127" s="35"/>
      <c r="H127" s="35"/>
      <c r="I127" s="35"/>
      <c r="J127" s="35"/>
    </row>
    <row r="128" spans="1:10" x14ac:dyDescent="0.5">
      <c r="A128" s="35"/>
      <c r="B128" s="35"/>
      <c r="C128" s="35"/>
      <c r="D128" s="35"/>
      <c r="E128" s="35"/>
      <c r="F128" s="35"/>
      <c r="G128" s="35"/>
      <c r="H128" s="35"/>
      <c r="I128" s="35"/>
      <c r="J128" s="35"/>
    </row>
    <row r="129" spans="1:10" x14ac:dyDescent="0.5">
      <c r="A129" s="35"/>
      <c r="B129" s="35"/>
      <c r="C129" s="35"/>
      <c r="D129" s="35"/>
      <c r="E129" s="35"/>
      <c r="F129" s="35"/>
      <c r="G129" s="35"/>
      <c r="H129" s="35"/>
      <c r="I129" s="35"/>
      <c r="J129" s="35"/>
    </row>
    <row r="130" spans="1:10" x14ac:dyDescent="0.5">
      <c r="A130" s="35"/>
      <c r="B130" s="35"/>
      <c r="C130" s="35"/>
      <c r="D130" s="35"/>
      <c r="E130" s="35"/>
      <c r="F130" s="35"/>
      <c r="G130" s="35"/>
      <c r="H130" s="35"/>
      <c r="I130" s="35"/>
      <c r="J130" s="35"/>
    </row>
    <row r="131" spans="1:10" x14ac:dyDescent="0.5">
      <c r="A131" s="35"/>
      <c r="B131" s="35"/>
      <c r="C131" s="35"/>
      <c r="D131" s="35"/>
      <c r="E131" s="35"/>
      <c r="F131" s="35"/>
      <c r="G131" s="35"/>
      <c r="H131" s="35"/>
      <c r="I131" s="35"/>
      <c r="J131" s="35"/>
    </row>
    <row r="132" spans="1:10" x14ac:dyDescent="0.5">
      <c r="A132" s="35"/>
      <c r="B132" s="35"/>
      <c r="C132" s="35"/>
      <c r="D132" s="35"/>
      <c r="E132" s="35"/>
      <c r="F132" s="35"/>
      <c r="G132" s="35"/>
      <c r="H132" s="35"/>
      <c r="I132" s="35"/>
      <c r="J132" s="35"/>
    </row>
    <row r="133" spans="1:10" x14ac:dyDescent="0.5">
      <c r="A133" s="35"/>
      <c r="B133" s="35"/>
      <c r="C133" s="35"/>
      <c r="D133" s="35"/>
      <c r="E133" s="35"/>
      <c r="F133" s="35"/>
      <c r="G133" s="35"/>
      <c r="H133" s="35"/>
      <c r="I133" s="35"/>
      <c r="J133" s="35"/>
    </row>
    <row r="134" spans="1:10" x14ac:dyDescent="0.5">
      <c r="A134" s="35"/>
      <c r="B134" s="35"/>
      <c r="C134" s="35"/>
      <c r="D134" s="35"/>
      <c r="E134" s="35"/>
      <c r="F134" s="35"/>
      <c r="G134" s="35"/>
      <c r="H134" s="35"/>
      <c r="I134" s="35"/>
      <c r="J134" s="35"/>
    </row>
    <row r="135" spans="1:10" x14ac:dyDescent="0.5">
      <c r="A135" s="35"/>
      <c r="B135" s="35"/>
      <c r="C135" s="35"/>
      <c r="D135" s="35"/>
      <c r="E135" s="35"/>
      <c r="F135" s="35"/>
      <c r="G135" s="35"/>
      <c r="H135" s="35"/>
      <c r="I135" s="35"/>
      <c r="J135" s="35"/>
    </row>
    <row r="136" spans="1:10" x14ac:dyDescent="0.5">
      <c r="A136" s="35"/>
      <c r="B136" s="35"/>
      <c r="C136" s="35"/>
      <c r="D136" s="35"/>
      <c r="E136" s="35"/>
      <c r="F136" s="35"/>
      <c r="G136" s="35"/>
      <c r="H136" s="35"/>
      <c r="I136" s="35"/>
      <c r="J136" s="35"/>
    </row>
    <row r="137" spans="1:10" x14ac:dyDescent="0.5">
      <c r="A137" s="35"/>
      <c r="B137" s="35"/>
      <c r="C137" s="35"/>
      <c r="D137" s="35"/>
      <c r="E137" s="35"/>
      <c r="F137" s="35"/>
      <c r="G137" s="35"/>
      <c r="H137" s="35"/>
      <c r="I137" s="35"/>
      <c r="J137" s="35"/>
    </row>
    <row r="138" spans="1:10" x14ac:dyDescent="0.5">
      <c r="A138" s="35"/>
      <c r="B138" s="35"/>
      <c r="C138" s="35"/>
      <c r="D138" s="35"/>
      <c r="E138" s="35"/>
      <c r="F138" s="35"/>
      <c r="G138" s="35"/>
      <c r="H138" s="35"/>
      <c r="I138" s="35"/>
      <c r="J138" s="35"/>
    </row>
    <row r="139" spans="1:10" x14ac:dyDescent="0.5">
      <c r="A139" s="35"/>
      <c r="B139" s="35"/>
      <c r="C139" s="35"/>
      <c r="D139" s="35"/>
      <c r="E139" s="35"/>
      <c r="F139" s="35"/>
      <c r="G139" s="35"/>
      <c r="H139" s="35"/>
      <c r="I139" s="35"/>
      <c r="J139" s="35"/>
    </row>
    <row r="140" spans="1:10" x14ac:dyDescent="0.5">
      <c r="A140" s="35"/>
      <c r="B140" s="35"/>
      <c r="C140" s="35"/>
      <c r="D140" s="35"/>
      <c r="E140" s="35"/>
      <c r="F140" s="35"/>
      <c r="G140" s="35"/>
      <c r="H140" s="35"/>
      <c r="I140" s="35"/>
      <c r="J140" s="35"/>
    </row>
    <row r="141" spans="1:10" x14ac:dyDescent="0.5">
      <c r="A141" s="35"/>
      <c r="B141" s="35"/>
      <c r="C141" s="35"/>
      <c r="D141" s="35"/>
      <c r="E141" s="35"/>
      <c r="F141" s="35"/>
      <c r="G141" s="35"/>
      <c r="H141" s="35"/>
      <c r="I141" s="35"/>
      <c r="J141" s="35"/>
    </row>
    <row r="142" spans="1:10" x14ac:dyDescent="0.5">
      <c r="A142" s="35"/>
      <c r="B142" s="35"/>
      <c r="C142" s="35"/>
      <c r="D142" s="35"/>
      <c r="E142" s="35"/>
      <c r="F142" s="35"/>
      <c r="G142" s="35"/>
      <c r="H142" s="35"/>
      <c r="I142" s="35"/>
      <c r="J142" s="35"/>
    </row>
    <row r="143" spans="1:10" x14ac:dyDescent="0.5">
      <c r="A143" s="35"/>
      <c r="B143" s="35"/>
      <c r="C143" s="35"/>
      <c r="D143" s="35"/>
      <c r="E143" s="35"/>
      <c r="F143" s="35"/>
      <c r="G143" s="35"/>
      <c r="H143" s="35"/>
      <c r="I143" s="35"/>
      <c r="J143" s="35"/>
    </row>
    <row r="144" spans="1:10" x14ac:dyDescent="0.5">
      <c r="A144" s="35"/>
      <c r="B144" s="35"/>
      <c r="C144" s="35"/>
      <c r="D144" s="35"/>
      <c r="E144" s="35"/>
      <c r="F144" s="35"/>
      <c r="G144" s="35"/>
      <c r="H144" s="35"/>
      <c r="I144" s="35"/>
      <c r="J144" s="35"/>
    </row>
    <row r="145" spans="1:10" x14ac:dyDescent="0.5">
      <c r="A145" s="35"/>
      <c r="B145" s="35"/>
      <c r="C145" s="35"/>
      <c r="D145" s="35"/>
      <c r="E145" s="35"/>
      <c r="F145" s="35"/>
      <c r="G145" s="35"/>
      <c r="H145" s="35"/>
      <c r="I145" s="35"/>
      <c r="J145" s="35"/>
    </row>
    <row r="146" spans="1:10" x14ac:dyDescent="0.5">
      <c r="A146" s="35"/>
      <c r="B146" s="35"/>
      <c r="C146" s="35"/>
      <c r="D146" s="35"/>
      <c r="E146" s="35"/>
      <c r="F146" s="35"/>
      <c r="G146" s="35"/>
      <c r="H146" s="35"/>
      <c r="I146" s="35"/>
      <c r="J146" s="35"/>
    </row>
    <row r="147" spans="1:10" x14ac:dyDescent="0.5">
      <c r="A147" s="35"/>
      <c r="B147" s="35"/>
      <c r="C147" s="35"/>
      <c r="D147" s="35"/>
      <c r="E147" s="35"/>
      <c r="F147" s="35"/>
      <c r="G147" s="35"/>
      <c r="H147" s="35"/>
      <c r="I147" s="35"/>
      <c r="J147" s="35"/>
    </row>
    <row r="148" spans="1:10" x14ac:dyDescent="0.5">
      <c r="A148" s="35"/>
      <c r="B148" s="35"/>
      <c r="C148" s="35"/>
      <c r="D148" s="35"/>
      <c r="E148" s="35"/>
      <c r="F148" s="35"/>
      <c r="G148" s="35"/>
      <c r="H148" s="35"/>
      <c r="I148" s="35"/>
      <c r="J148" s="35"/>
    </row>
    <row r="149" spans="1:10" x14ac:dyDescent="0.5">
      <c r="A149" s="35"/>
      <c r="B149" s="35"/>
      <c r="C149" s="35"/>
      <c r="D149" s="35"/>
      <c r="E149" s="35"/>
      <c r="F149" s="35"/>
      <c r="G149" s="35"/>
      <c r="H149" s="35"/>
      <c r="I149" s="35"/>
      <c r="J149" s="35"/>
    </row>
    <row r="150" spans="1:10" x14ac:dyDescent="0.5">
      <c r="A150" s="35"/>
      <c r="B150" s="35"/>
      <c r="C150" s="35"/>
      <c r="D150" s="35"/>
      <c r="E150" s="35"/>
      <c r="F150" s="35"/>
      <c r="G150" s="35"/>
      <c r="H150" s="35"/>
      <c r="I150" s="35"/>
      <c r="J150" s="35"/>
    </row>
    <row r="151" spans="1:10" x14ac:dyDescent="0.5">
      <c r="A151" s="35"/>
      <c r="B151" s="35"/>
      <c r="C151" s="35"/>
      <c r="D151" s="35"/>
      <c r="E151" s="35"/>
      <c r="F151" s="35"/>
      <c r="G151" s="35"/>
      <c r="H151" s="35"/>
      <c r="I151" s="35"/>
      <c r="J151" s="35"/>
    </row>
    <row r="152" spans="1:10" x14ac:dyDescent="0.5">
      <c r="A152" s="35"/>
      <c r="B152" s="35"/>
      <c r="C152" s="35"/>
      <c r="D152" s="35"/>
      <c r="E152" s="35"/>
      <c r="F152" s="35"/>
      <c r="G152" s="35"/>
      <c r="H152" s="35"/>
      <c r="I152" s="35"/>
      <c r="J152" s="35"/>
    </row>
    <row r="153" spans="1:10" x14ac:dyDescent="0.5">
      <c r="A153" s="35"/>
      <c r="B153" s="35"/>
      <c r="C153" s="35"/>
      <c r="D153" s="35"/>
      <c r="E153" s="35"/>
      <c r="F153" s="35"/>
      <c r="G153" s="35"/>
      <c r="H153" s="35"/>
      <c r="I153" s="35"/>
      <c r="J153" s="35"/>
    </row>
    <row r="154" spans="1:10" x14ac:dyDescent="0.5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 x14ac:dyDescent="0.5">
      <c r="A155" s="35"/>
      <c r="B155" s="35"/>
      <c r="C155" s="35"/>
      <c r="D155" s="35"/>
      <c r="E155" s="35"/>
      <c r="F155" s="35"/>
      <c r="G155" s="35"/>
      <c r="H155" s="35"/>
      <c r="I155" s="35"/>
      <c r="J155" s="35"/>
    </row>
    <row r="156" spans="1:10" x14ac:dyDescent="0.5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 x14ac:dyDescent="0.5">
      <c r="A157" s="35"/>
      <c r="B157" s="35"/>
      <c r="C157" s="35"/>
      <c r="D157" s="35"/>
      <c r="E157" s="35"/>
      <c r="F157" s="35"/>
      <c r="G157" s="35"/>
      <c r="H157" s="35"/>
      <c r="I157" s="35"/>
      <c r="J157" s="35"/>
    </row>
    <row r="158" spans="1:10" x14ac:dyDescent="0.5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 x14ac:dyDescent="0.5">
      <c r="A159" s="35"/>
      <c r="B159" s="35"/>
      <c r="C159" s="35"/>
      <c r="D159" s="35"/>
      <c r="E159" s="35"/>
      <c r="F159" s="35"/>
      <c r="G159" s="35"/>
      <c r="H159" s="35"/>
      <c r="I159" s="35"/>
      <c r="J159" s="35"/>
    </row>
    <row r="160" spans="1:10" x14ac:dyDescent="0.5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 x14ac:dyDescent="0.5">
      <c r="A161" s="35"/>
      <c r="B161" s="35"/>
      <c r="C161" s="35"/>
      <c r="D161" s="35"/>
      <c r="E161" s="35"/>
      <c r="F161" s="35"/>
      <c r="G161" s="35"/>
      <c r="H161" s="35"/>
      <c r="I161" s="35"/>
      <c r="J161" s="35"/>
    </row>
    <row r="162" spans="1:10" x14ac:dyDescent="0.5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 x14ac:dyDescent="0.5">
      <c r="A163" s="35"/>
      <c r="B163" s="35"/>
      <c r="C163" s="35"/>
      <c r="D163" s="35"/>
      <c r="E163" s="35"/>
      <c r="F163" s="35"/>
      <c r="G163" s="35"/>
      <c r="H163" s="35"/>
      <c r="I163" s="35"/>
      <c r="J163" s="35"/>
    </row>
    <row r="164" spans="1:10" x14ac:dyDescent="0.5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 x14ac:dyDescent="0.5">
      <c r="A165" s="35"/>
      <c r="B165" s="35"/>
      <c r="C165" s="35"/>
      <c r="D165" s="35"/>
      <c r="E165" s="35"/>
      <c r="F165" s="35"/>
      <c r="G165" s="35"/>
      <c r="H165" s="35"/>
      <c r="I165" s="35"/>
      <c r="J165" s="35"/>
    </row>
    <row r="166" spans="1:10" x14ac:dyDescent="0.5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 x14ac:dyDescent="0.5">
      <c r="A167" s="35"/>
      <c r="B167" s="35"/>
      <c r="C167" s="35"/>
      <c r="D167" s="35"/>
      <c r="E167" s="35"/>
      <c r="F167" s="35"/>
      <c r="G167" s="35"/>
      <c r="H167" s="35"/>
      <c r="I167" s="35"/>
      <c r="J167" s="35"/>
    </row>
    <row r="168" spans="1:10" x14ac:dyDescent="0.5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 x14ac:dyDescent="0.5">
      <c r="A169" s="35"/>
      <c r="B169" s="35"/>
      <c r="C169" s="35"/>
      <c r="D169" s="35"/>
      <c r="E169" s="35"/>
      <c r="F169" s="35"/>
      <c r="G169" s="35"/>
      <c r="H169" s="35"/>
      <c r="I169" s="35"/>
      <c r="J169" s="35"/>
    </row>
    <row r="170" spans="1:10" x14ac:dyDescent="0.5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 x14ac:dyDescent="0.5">
      <c r="A171" s="35"/>
      <c r="B171" s="35"/>
      <c r="C171" s="35"/>
      <c r="D171" s="35"/>
      <c r="E171" s="35"/>
      <c r="F171" s="35"/>
      <c r="G171" s="35"/>
      <c r="H171" s="35"/>
      <c r="I171" s="35"/>
      <c r="J171" s="35"/>
    </row>
    <row r="172" spans="1:10" x14ac:dyDescent="0.5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 x14ac:dyDescent="0.5">
      <c r="A173" s="35"/>
      <c r="B173" s="35"/>
      <c r="C173" s="35"/>
      <c r="D173" s="35"/>
      <c r="E173" s="35"/>
      <c r="F173" s="35"/>
      <c r="G173" s="35"/>
      <c r="H173" s="35"/>
      <c r="I173" s="35"/>
      <c r="J173" s="35"/>
    </row>
    <row r="174" spans="1:10" x14ac:dyDescent="0.5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 x14ac:dyDescent="0.5">
      <c r="A175" s="35"/>
      <c r="B175" s="35"/>
      <c r="C175" s="35"/>
      <c r="D175" s="35"/>
      <c r="E175" s="35"/>
      <c r="F175" s="35"/>
      <c r="G175" s="35"/>
      <c r="H175" s="35"/>
      <c r="I175" s="35"/>
      <c r="J175" s="35"/>
    </row>
    <row r="176" spans="1:10" x14ac:dyDescent="0.5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 x14ac:dyDescent="0.5">
      <c r="A177" s="35"/>
      <c r="B177" s="35"/>
      <c r="C177" s="35"/>
      <c r="D177" s="35"/>
      <c r="E177" s="35"/>
      <c r="F177" s="35"/>
      <c r="G177" s="35"/>
      <c r="H177" s="35"/>
      <c r="I177" s="35"/>
      <c r="J177" s="35"/>
    </row>
    <row r="178" spans="1:10" x14ac:dyDescent="0.5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 x14ac:dyDescent="0.5">
      <c r="A179" s="35"/>
      <c r="B179" s="35"/>
      <c r="C179" s="35"/>
      <c r="D179" s="35"/>
      <c r="E179" s="35"/>
      <c r="F179" s="35"/>
      <c r="G179" s="35"/>
      <c r="H179" s="35"/>
      <c r="I179" s="35"/>
      <c r="J179" s="35"/>
    </row>
    <row r="180" spans="1:10" x14ac:dyDescent="0.5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 x14ac:dyDescent="0.5">
      <c r="A181" s="35"/>
      <c r="B181" s="35"/>
      <c r="C181" s="35"/>
      <c r="D181" s="35"/>
      <c r="E181" s="35"/>
      <c r="F181" s="35"/>
      <c r="G181" s="35"/>
      <c r="H181" s="35"/>
      <c r="I181" s="35"/>
      <c r="J181" s="35"/>
    </row>
    <row r="182" spans="1:10" x14ac:dyDescent="0.5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 x14ac:dyDescent="0.5">
      <c r="A183" s="35"/>
      <c r="B183" s="35"/>
      <c r="C183" s="35"/>
      <c r="D183" s="35"/>
      <c r="E183" s="35"/>
      <c r="F183" s="35"/>
      <c r="G183" s="35"/>
      <c r="H183" s="35"/>
      <c r="I183" s="35"/>
      <c r="J183" s="35"/>
    </row>
    <row r="184" spans="1:10" x14ac:dyDescent="0.5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 x14ac:dyDescent="0.5">
      <c r="A185" s="35"/>
      <c r="B185" s="35"/>
      <c r="C185" s="35"/>
      <c r="D185" s="35"/>
      <c r="E185" s="35"/>
      <c r="F185" s="35"/>
      <c r="G185" s="35"/>
      <c r="H185" s="35"/>
      <c r="I185" s="35"/>
      <c r="J185" s="35"/>
    </row>
    <row r="186" spans="1:10" x14ac:dyDescent="0.5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 x14ac:dyDescent="0.5">
      <c r="A187" s="35"/>
      <c r="B187" s="35"/>
      <c r="C187" s="35"/>
      <c r="D187" s="35"/>
      <c r="E187" s="35"/>
      <c r="F187" s="35"/>
      <c r="G187" s="35"/>
      <c r="H187" s="35"/>
      <c r="I187" s="35"/>
      <c r="J187" s="35"/>
    </row>
    <row r="188" spans="1:10" x14ac:dyDescent="0.5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 x14ac:dyDescent="0.5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 x14ac:dyDescent="0.5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 x14ac:dyDescent="0.5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 x14ac:dyDescent="0.5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 x14ac:dyDescent="0.5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 x14ac:dyDescent="0.5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 x14ac:dyDescent="0.5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 x14ac:dyDescent="0.5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 x14ac:dyDescent="0.5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 x14ac:dyDescent="0.5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 x14ac:dyDescent="0.5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 x14ac:dyDescent="0.5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 x14ac:dyDescent="0.5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 x14ac:dyDescent="0.5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 x14ac:dyDescent="0.5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 x14ac:dyDescent="0.5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 x14ac:dyDescent="0.5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 x14ac:dyDescent="0.5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 x14ac:dyDescent="0.5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 x14ac:dyDescent="0.5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 x14ac:dyDescent="0.5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 x14ac:dyDescent="0.5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 x14ac:dyDescent="0.5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 x14ac:dyDescent="0.5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 x14ac:dyDescent="0.5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 x14ac:dyDescent="0.5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 x14ac:dyDescent="0.5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 x14ac:dyDescent="0.5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 x14ac:dyDescent="0.5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 x14ac:dyDescent="0.5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 x14ac:dyDescent="0.5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 x14ac:dyDescent="0.5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 x14ac:dyDescent="0.5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 x14ac:dyDescent="0.5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 x14ac:dyDescent="0.5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 x14ac:dyDescent="0.5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 x14ac:dyDescent="0.5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 x14ac:dyDescent="0.5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 x14ac:dyDescent="0.5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 x14ac:dyDescent="0.5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 x14ac:dyDescent="0.5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 x14ac:dyDescent="0.5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 x14ac:dyDescent="0.5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 x14ac:dyDescent="0.5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 x14ac:dyDescent="0.5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 x14ac:dyDescent="0.5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 x14ac:dyDescent="0.5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 x14ac:dyDescent="0.5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 x14ac:dyDescent="0.5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 x14ac:dyDescent="0.5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 x14ac:dyDescent="0.5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 x14ac:dyDescent="0.5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 x14ac:dyDescent="0.5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 x14ac:dyDescent="0.5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 x14ac:dyDescent="0.5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 x14ac:dyDescent="0.5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 x14ac:dyDescent="0.5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 x14ac:dyDescent="0.5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 x14ac:dyDescent="0.5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 x14ac:dyDescent="0.5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 x14ac:dyDescent="0.5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 x14ac:dyDescent="0.5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 x14ac:dyDescent="0.5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 x14ac:dyDescent="0.5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 x14ac:dyDescent="0.5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 x14ac:dyDescent="0.5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 x14ac:dyDescent="0.5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 x14ac:dyDescent="0.5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 x14ac:dyDescent="0.5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 x14ac:dyDescent="0.5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 x14ac:dyDescent="0.5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 x14ac:dyDescent="0.5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 x14ac:dyDescent="0.5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 x14ac:dyDescent="0.5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 x14ac:dyDescent="0.5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 x14ac:dyDescent="0.5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 x14ac:dyDescent="0.5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 x14ac:dyDescent="0.5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 x14ac:dyDescent="0.5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 x14ac:dyDescent="0.5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 x14ac:dyDescent="0.5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 x14ac:dyDescent="0.5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 x14ac:dyDescent="0.5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 x14ac:dyDescent="0.5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 x14ac:dyDescent="0.5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 x14ac:dyDescent="0.5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 x14ac:dyDescent="0.5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 x14ac:dyDescent="0.5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 x14ac:dyDescent="0.5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 x14ac:dyDescent="0.5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 x14ac:dyDescent="0.5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 x14ac:dyDescent="0.5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 x14ac:dyDescent="0.5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 x14ac:dyDescent="0.5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 x14ac:dyDescent="0.5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 x14ac:dyDescent="0.5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 x14ac:dyDescent="0.5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 x14ac:dyDescent="0.5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 x14ac:dyDescent="0.5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 x14ac:dyDescent="0.5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 x14ac:dyDescent="0.5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 x14ac:dyDescent="0.5">
      <c r="A290" s="35"/>
      <c r="B290" s="35"/>
      <c r="C290" s="35"/>
      <c r="D290" s="35"/>
      <c r="E290" s="35"/>
      <c r="F290" s="35"/>
      <c r="G290" s="35"/>
      <c r="H290" s="35"/>
    </row>
    <row r="291" spans="1:10" x14ac:dyDescent="0.5">
      <c r="A291" s="35"/>
      <c r="B291" s="35"/>
      <c r="C291" s="35"/>
      <c r="D291" s="35"/>
      <c r="E291" s="35"/>
      <c r="F291" s="35"/>
      <c r="G291" s="35"/>
      <c r="H291" s="35"/>
    </row>
    <row r="292" spans="1:10" x14ac:dyDescent="0.5">
      <c r="A292" s="35"/>
      <c r="B292" s="35"/>
      <c r="C292" s="35"/>
      <c r="D292" s="35"/>
      <c r="E292" s="35"/>
      <c r="F292" s="35"/>
      <c r="G292" s="35"/>
      <c r="H292" s="35"/>
    </row>
    <row r="293" spans="1:10" x14ac:dyDescent="0.5">
      <c r="A293" s="35"/>
      <c r="B293" s="35"/>
      <c r="C293" s="35"/>
      <c r="D293" s="35"/>
      <c r="E293" s="35"/>
      <c r="F293" s="35"/>
      <c r="G293" s="35"/>
      <c r="H293" s="35"/>
    </row>
    <row r="294" spans="1:10" x14ac:dyDescent="0.5">
      <c r="A294" s="35"/>
      <c r="B294" s="35"/>
      <c r="C294" s="35"/>
      <c r="D294" s="35"/>
      <c r="E294" s="35"/>
      <c r="F294" s="35"/>
      <c r="G294" s="35"/>
      <c r="H294" s="35"/>
    </row>
    <row r="295" spans="1:10" x14ac:dyDescent="0.5">
      <c r="A295" s="35"/>
      <c r="B295" s="35"/>
      <c r="C295" s="35"/>
      <c r="D295" s="35"/>
      <c r="E295" s="35"/>
      <c r="F295" s="35"/>
      <c r="G295" s="35"/>
      <c r="H295" s="35"/>
    </row>
    <row r="296" spans="1:10" x14ac:dyDescent="0.5">
      <c r="A296" s="35"/>
      <c r="B296" s="35"/>
      <c r="C296" s="35"/>
      <c r="D296" s="35"/>
      <c r="E296" s="35"/>
      <c r="F296" s="35"/>
      <c r="G296" s="35"/>
      <c r="H296" s="35"/>
    </row>
    <row r="297" spans="1:10" x14ac:dyDescent="0.5">
      <c r="A297" s="35"/>
      <c r="B297" s="35"/>
      <c r="C297" s="35"/>
      <c r="D297" s="35"/>
      <c r="E297" s="35"/>
      <c r="F297" s="35"/>
      <c r="G297" s="35"/>
      <c r="H297" s="35"/>
    </row>
    <row r="298" spans="1:10" x14ac:dyDescent="0.5">
      <c r="A298" s="35"/>
      <c r="B298" s="35"/>
      <c r="C298" s="35"/>
      <c r="D298" s="35"/>
      <c r="E298" s="35"/>
      <c r="F298" s="35"/>
      <c r="G298" s="35"/>
      <c r="H298" s="35"/>
    </row>
    <row r="299" spans="1:10" x14ac:dyDescent="0.5">
      <c r="A299" s="35"/>
      <c r="B299" s="35"/>
      <c r="C299" s="35"/>
      <c r="D299" s="35"/>
      <c r="E299" s="35"/>
      <c r="F299" s="35"/>
      <c r="G299" s="35"/>
      <c r="H299" s="35"/>
    </row>
    <row r="300" spans="1:10" x14ac:dyDescent="0.5">
      <c r="A300" s="35"/>
      <c r="B300" s="35"/>
      <c r="C300" s="35"/>
      <c r="D300" s="35"/>
      <c r="E300" s="35"/>
      <c r="F300" s="35"/>
      <c r="G300" s="35"/>
      <c r="H300" s="35"/>
    </row>
    <row r="301" spans="1:10" x14ac:dyDescent="0.5">
      <c r="A301" s="35"/>
      <c r="B301" s="35"/>
      <c r="C301" s="35"/>
      <c r="D301" s="35"/>
      <c r="E301" s="35"/>
      <c r="F301" s="35"/>
      <c r="G301" s="35"/>
      <c r="H301" s="35"/>
    </row>
    <row r="302" spans="1:10" x14ac:dyDescent="0.5">
      <c r="A302" s="35"/>
      <c r="B302" s="35"/>
      <c r="C302" s="35"/>
      <c r="D302" s="35"/>
      <c r="E302" s="35"/>
      <c r="F302" s="35"/>
      <c r="G302" s="35"/>
      <c r="H302" s="35"/>
    </row>
    <row r="303" spans="1:10" x14ac:dyDescent="0.5">
      <c r="A303" s="35"/>
      <c r="B303" s="35"/>
      <c r="C303" s="35"/>
      <c r="D303" s="35"/>
      <c r="E303" s="35"/>
      <c r="F303" s="35"/>
      <c r="G303" s="35"/>
      <c r="H303" s="35"/>
    </row>
    <row r="304" spans="1:10" x14ac:dyDescent="0.5">
      <c r="A304" s="35"/>
      <c r="B304" s="35"/>
      <c r="C304" s="35"/>
      <c r="D304" s="35"/>
      <c r="E304" s="35"/>
      <c r="F304" s="35"/>
      <c r="G304" s="35"/>
      <c r="H304" s="35"/>
    </row>
    <row r="305" spans="1:8" x14ac:dyDescent="0.5">
      <c r="A305" s="35"/>
      <c r="B305" s="35"/>
      <c r="C305" s="35"/>
      <c r="D305" s="35"/>
      <c r="E305" s="35"/>
      <c r="F305" s="35"/>
      <c r="G305" s="35"/>
      <c r="H305" s="35"/>
    </row>
    <row r="306" spans="1:8" x14ac:dyDescent="0.5">
      <c r="A306" s="35"/>
      <c r="B306" s="35"/>
      <c r="C306" s="35"/>
      <c r="D306" s="35"/>
      <c r="E306" s="35"/>
      <c r="F306" s="35"/>
      <c r="G306" s="35"/>
      <c r="H306" s="35"/>
    </row>
    <row r="307" spans="1:8" x14ac:dyDescent="0.5">
      <c r="A307" s="35"/>
      <c r="B307" s="35"/>
      <c r="C307" s="35"/>
      <c r="D307" s="35"/>
      <c r="E307" s="35"/>
      <c r="F307" s="35"/>
      <c r="G307" s="35"/>
      <c r="H307" s="35"/>
    </row>
    <row r="308" spans="1:8" x14ac:dyDescent="0.5">
      <c r="A308" s="35"/>
      <c r="B308" s="35"/>
      <c r="C308" s="35"/>
      <c r="D308" s="35"/>
      <c r="E308" s="35"/>
      <c r="F308" s="35"/>
      <c r="G308" s="35"/>
      <c r="H308" s="35"/>
    </row>
    <row r="309" spans="1:8" x14ac:dyDescent="0.5">
      <c r="A309" s="35"/>
      <c r="B309" s="35"/>
      <c r="C309" s="35"/>
      <c r="D309" s="35"/>
      <c r="E309" s="35"/>
      <c r="F309" s="35"/>
      <c r="G309" s="35"/>
      <c r="H309" s="35"/>
    </row>
    <row r="310" spans="1:8" x14ac:dyDescent="0.5">
      <c r="A310" s="35"/>
      <c r="B310" s="35"/>
      <c r="C310" s="35"/>
      <c r="D310" s="35"/>
      <c r="E310" s="35"/>
      <c r="F310" s="35"/>
      <c r="G310" s="35"/>
      <c r="H310" s="35"/>
    </row>
    <row r="311" spans="1:8" x14ac:dyDescent="0.5">
      <c r="A311" s="35"/>
      <c r="B311" s="35"/>
      <c r="C311" s="35"/>
      <c r="D311" s="35"/>
      <c r="E311" s="35"/>
      <c r="F311" s="35"/>
      <c r="G311" s="35"/>
      <c r="H311" s="35"/>
    </row>
    <row r="312" spans="1:8" x14ac:dyDescent="0.5">
      <c r="A312" s="35"/>
      <c r="B312" s="35"/>
      <c r="C312" s="35"/>
      <c r="D312" s="35"/>
      <c r="E312" s="35"/>
      <c r="F312" s="35"/>
      <c r="G312" s="35"/>
      <c r="H312" s="35"/>
    </row>
    <row r="313" spans="1:8" x14ac:dyDescent="0.5">
      <c r="A313" s="35"/>
      <c r="B313" s="35"/>
      <c r="C313" s="35"/>
      <c r="D313" s="35"/>
      <c r="E313" s="35"/>
      <c r="F313" s="35"/>
      <c r="G313" s="35"/>
      <c r="H313" s="35"/>
    </row>
    <row r="314" spans="1:8" x14ac:dyDescent="0.5">
      <c r="A314" s="35"/>
      <c r="B314" s="35"/>
      <c r="C314" s="35"/>
      <c r="D314" s="35"/>
      <c r="E314" s="35"/>
      <c r="F314" s="35"/>
      <c r="G314" s="35"/>
      <c r="H314" s="35"/>
    </row>
    <row r="315" spans="1:8" x14ac:dyDescent="0.5">
      <c r="A315" s="35"/>
      <c r="B315" s="35"/>
      <c r="C315" s="35"/>
      <c r="D315" s="35"/>
      <c r="E315" s="35"/>
      <c r="F315" s="35"/>
      <c r="G315" s="35"/>
      <c r="H315" s="35"/>
    </row>
    <row r="316" spans="1:8" x14ac:dyDescent="0.5">
      <c r="A316" s="35"/>
      <c r="B316" s="35"/>
      <c r="C316" s="35"/>
      <c r="D316" s="35"/>
      <c r="E316" s="35"/>
      <c r="F316" s="35"/>
      <c r="G316" s="35"/>
      <c r="H316" s="35"/>
    </row>
    <row r="317" spans="1:8" x14ac:dyDescent="0.5">
      <c r="A317" s="35"/>
      <c r="B317" s="35"/>
      <c r="C317" s="35"/>
      <c r="D317" s="35"/>
      <c r="E317" s="35"/>
      <c r="F317" s="35"/>
      <c r="G317" s="35"/>
      <c r="H317" s="35"/>
    </row>
    <row r="318" spans="1:8" x14ac:dyDescent="0.5">
      <c r="A318" s="35"/>
      <c r="B318" s="35"/>
      <c r="C318" s="35"/>
      <c r="D318" s="35"/>
      <c r="E318" s="35"/>
      <c r="F318" s="35"/>
      <c r="G318" s="35"/>
      <c r="H318" s="35"/>
    </row>
    <row r="319" spans="1:8" x14ac:dyDescent="0.5">
      <c r="A319" s="35"/>
      <c r="B319" s="35"/>
      <c r="C319" s="35"/>
      <c r="D319" s="35"/>
      <c r="E319" s="35"/>
      <c r="F319" s="35"/>
      <c r="G319" s="35"/>
      <c r="H319" s="35"/>
    </row>
    <row r="320" spans="1:8" x14ac:dyDescent="0.5">
      <c r="A320" s="35"/>
      <c r="B320" s="35"/>
      <c r="C320" s="35"/>
      <c r="D320" s="35"/>
      <c r="E320" s="35"/>
      <c r="F320" s="35"/>
      <c r="G320" s="35"/>
      <c r="H320" s="35"/>
    </row>
    <row r="321" spans="1:8" x14ac:dyDescent="0.5">
      <c r="A321" s="35"/>
      <c r="B321" s="35"/>
      <c r="C321" s="35"/>
      <c r="D321" s="35"/>
      <c r="E321" s="35"/>
      <c r="F321" s="35"/>
      <c r="G321" s="35"/>
      <c r="H321" s="35"/>
    </row>
    <row r="322" spans="1:8" x14ac:dyDescent="0.5">
      <c r="A322" s="35"/>
      <c r="B322" s="35"/>
      <c r="C322" s="35"/>
      <c r="D322" s="35"/>
      <c r="E322" s="35"/>
      <c r="F322" s="35"/>
      <c r="G322" s="35"/>
      <c r="H322" s="35"/>
    </row>
    <row r="323" spans="1:8" x14ac:dyDescent="0.5">
      <c r="A323" s="35"/>
      <c r="B323" s="35"/>
      <c r="C323" s="35"/>
      <c r="D323" s="35"/>
      <c r="E323" s="35"/>
      <c r="F323" s="35"/>
      <c r="G323" s="35"/>
      <c r="H323" s="35"/>
    </row>
    <row r="324" spans="1:8" x14ac:dyDescent="0.5">
      <c r="A324" s="35"/>
      <c r="B324" s="35"/>
      <c r="C324" s="35"/>
      <c r="D324" s="35"/>
      <c r="E324" s="35"/>
      <c r="F324" s="35"/>
      <c r="G324" s="35"/>
      <c r="H324" s="35"/>
    </row>
    <row r="325" spans="1:8" x14ac:dyDescent="0.5">
      <c r="A325" s="35"/>
      <c r="B325" s="35"/>
      <c r="C325" s="35"/>
      <c r="D325" s="35"/>
      <c r="E325" s="35"/>
      <c r="F325" s="35"/>
      <c r="G325" s="35"/>
      <c r="H325" s="35"/>
    </row>
    <row r="326" spans="1:8" x14ac:dyDescent="0.5">
      <c r="A326" s="35"/>
      <c r="B326" s="35"/>
      <c r="C326" s="35"/>
      <c r="D326" s="35"/>
      <c r="E326" s="35"/>
      <c r="F326" s="35"/>
      <c r="G326" s="35"/>
      <c r="H326" s="35"/>
    </row>
    <row r="327" spans="1:8" x14ac:dyDescent="0.5">
      <c r="A327" s="35"/>
      <c r="B327" s="35"/>
      <c r="C327" s="35"/>
      <c r="D327" s="35"/>
      <c r="E327" s="35"/>
      <c r="F327" s="35"/>
      <c r="G327" s="35"/>
      <c r="H327" s="35"/>
    </row>
    <row r="328" spans="1:8" x14ac:dyDescent="0.5">
      <c r="A328" s="35"/>
      <c r="B328" s="35"/>
      <c r="C328" s="35"/>
      <c r="D328" s="35"/>
      <c r="E328" s="35"/>
      <c r="F328" s="35"/>
      <c r="G328" s="35"/>
      <c r="H328" s="35"/>
    </row>
    <row r="329" spans="1:8" x14ac:dyDescent="0.5">
      <c r="A329" s="35"/>
      <c r="B329" s="35"/>
      <c r="C329" s="35"/>
      <c r="D329" s="35"/>
      <c r="E329" s="35"/>
      <c r="F329" s="35"/>
      <c r="G329" s="35"/>
      <c r="H329" s="35"/>
    </row>
    <row r="330" spans="1:8" x14ac:dyDescent="0.5">
      <c r="A330" s="35"/>
      <c r="B330" s="35"/>
      <c r="C330" s="35"/>
      <c r="D330" s="35"/>
      <c r="E330" s="35"/>
      <c r="F330" s="35"/>
      <c r="G330" s="35"/>
      <c r="H330" s="35"/>
    </row>
    <row r="331" spans="1:8" x14ac:dyDescent="0.5">
      <c r="A331" s="35"/>
      <c r="B331" s="35"/>
      <c r="C331" s="35"/>
      <c r="D331" s="35"/>
      <c r="E331" s="35"/>
      <c r="F331" s="35"/>
      <c r="G331" s="35"/>
      <c r="H331" s="35"/>
    </row>
    <row r="332" spans="1:8" x14ac:dyDescent="0.5">
      <c r="A332" s="35"/>
      <c r="B332" s="35"/>
      <c r="C332" s="35"/>
      <c r="D332" s="35"/>
      <c r="E332" s="35"/>
      <c r="F332" s="35"/>
      <c r="G332" s="35"/>
      <c r="H332" s="35"/>
    </row>
    <row r="333" spans="1:8" x14ac:dyDescent="0.5">
      <c r="A333" s="35"/>
      <c r="B333" s="35"/>
      <c r="C333" s="35"/>
      <c r="D333" s="35"/>
      <c r="E333" s="35"/>
      <c r="F333" s="35"/>
      <c r="G333" s="35"/>
      <c r="H333" s="35"/>
    </row>
    <row r="334" spans="1:8" x14ac:dyDescent="0.5">
      <c r="A334" s="35"/>
      <c r="B334" s="35"/>
      <c r="C334" s="35"/>
      <c r="D334" s="35"/>
      <c r="E334" s="35"/>
      <c r="F334" s="35"/>
      <c r="G334" s="35"/>
      <c r="H334" s="35"/>
    </row>
    <row r="335" spans="1:8" x14ac:dyDescent="0.5">
      <c r="A335" s="35"/>
      <c r="B335" s="35"/>
      <c r="C335" s="35"/>
      <c r="D335" s="35"/>
      <c r="E335" s="35"/>
      <c r="F335" s="35"/>
      <c r="G335" s="35"/>
      <c r="H335" s="35"/>
    </row>
    <row r="336" spans="1:8" x14ac:dyDescent="0.5">
      <c r="A336" s="35"/>
      <c r="B336" s="35"/>
      <c r="C336" s="35"/>
      <c r="D336" s="35"/>
      <c r="E336" s="35"/>
      <c r="F336" s="35"/>
      <c r="G336" s="35"/>
      <c r="H336" s="35"/>
    </row>
    <row r="337" spans="1:8" x14ac:dyDescent="0.5">
      <c r="A337" s="35"/>
      <c r="B337" s="35"/>
      <c r="C337" s="35"/>
      <c r="D337" s="35"/>
      <c r="E337" s="35"/>
      <c r="F337" s="35"/>
      <c r="G337" s="35"/>
      <c r="H337" s="35"/>
    </row>
    <row r="338" spans="1:8" x14ac:dyDescent="0.5">
      <c r="A338" s="35"/>
      <c r="B338" s="35"/>
      <c r="C338" s="35"/>
      <c r="D338" s="35"/>
      <c r="E338" s="35"/>
      <c r="F338" s="35"/>
      <c r="G338" s="35"/>
      <c r="H338" s="35"/>
    </row>
    <row r="339" spans="1:8" x14ac:dyDescent="0.5">
      <c r="A339" s="35"/>
      <c r="B339" s="35"/>
      <c r="C339" s="35"/>
      <c r="D339" s="35"/>
      <c r="E339" s="35"/>
      <c r="F339" s="35"/>
      <c r="G339" s="35"/>
      <c r="H339" s="35"/>
    </row>
    <row r="340" spans="1:8" x14ac:dyDescent="0.5">
      <c r="A340" s="35"/>
      <c r="B340" s="35"/>
      <c r="C340" s="35"/>
      <c r="D340" s="35"/>
      <c r="E340" s="35"/>
      <c r="F340" s="35"/>
      <c r="G340" s="35"/>
      <c r="H340" s="35"/>
    </row>
    <row r="341" spans="1:8" x14ac:dyDescent="0.5">
      <c r="A341" s="35"/>
      <c r="B341" s="35"/>
      <c r="C341" s="35"/>
      <c r="D341" s="35"/>
      <c r="E341" s="35"/>
      <c r="F341" s="35"/>
      <c r="G341" s="35"/>
      <c r="H341" s="35"/>
    </row>
    <row r="342" spans="1:8" x14ac:dyDescent="0.5">
      <c r="A342" s="35"/>
      <c r="B342" s="35"/>
      <c r="C342" s="35"/>
      <c r="D342" s="35"/>
      <c r="E342" s="35"/>
      <c r="F342" s="35"/>
      <c r="G342" s="35"/>
      <c r="H342" s="35"/>
    </row>
    <row r="343" spans="1:8" x14ac:dyDescent="0.5">
      <c r="A343" s="35"/>
      <c r="B343" s="35"/>
      <c r="C343" s="35"/>
      <c r="D343" s="35"/>
      <c r="E343" s="35"/>
      <c r="F343" s="35"/>
      <c r="G343" s="35"/>
      <c r="H343" s="35"/>
    </row>
    <row r="344" spans="1:8" x14ac:dyDescent="0.5">
      <c r="A344" s="35"/>
      <c r="B344" s="35"/>
      <c r="C344" s="35"/>
      <c r="D344" s="35"/>
      <c r="E344" s="35"/>
      <c r="F344" s="35"/>
      <c r="G344" s="35"/>
      <c r="H344" s="35"/>
    </row>
    <row r="345" spans="1:8" x14ac:dyDescent="0.5">
      <c r="A345" s="35"/>
      <c r="B345" s="35"/>
      <c r="C345" s="35"/>
      <c r="D345" s="35"/>
      <c r="E345" s="35"/>
      <c r="F345" s="35"/>
      <c r="G345" s="35"/>
      <c r="H345" s="35"/>
    </row>
    <row r="346" spans="1:8" x14ac:dyDescent="0.5">
      <c r="A346" s="35"/>
      <c r="B346" s="35"/>
      <c r="C346" s="35"/>
      <c r="D346" s="35"/>
      <c r="E346" s="35"/>
      <c r="F346" s="35"/>
      <c r="G346" s="35"/>
      <c r="H346" s="35"/>
    </row>
    <row r="347" spans="1:8" x14ac:dyDescent="0.5">
      <c r="A347" s="35"/>
      <c r="B347" s="35"/>
      <c r="C347" s="35"/>
      <c r="D347" s="35"/>
      <c r="E347" s="35"/>
      <c r="F347" s="35"/>
      <c r="G347" s="35"/>
      <c r="H347" s="35"/>
    </row>
    <row r="348" spans="1:8" x14ac:dyDescent="0.5">
      <c r="A348" s="35"/>
      <c r="B348" s="35"/>
      <c r="C348" s="35"/>
      <c r="D348" s="35"/>
      <c r="E348" s="35"/>
      <c r="F348" s="35"/>
      <c r="G348" s="35"/>
      <c r="H348" s="35"/>
    </row>
    <row r="349" spans="1:8" x14ac:dyDescent="0.5">
      <c r="A349" s="35"/>
      <c r="B349" s="35"/>
      <c r="C349" s="35"/>
      <c r="D349" s="35"/>
      <c r="E349" s="35"/>
      <c r="F349" s="35"/>
      <c r="G349" s="35"/>
      <c r="H349" s="35"/>
    </row>
    <row r="350" spans="1:8" x14ac:dyDescent="0.5">
      <c r="A350" s="35"/>
      <c r="B350" s="35"/>
      <c r="C350" s="35"/>
      <c r="D350" s="35"/>
      <c r="E350" s="35"/>
      <c r="F350" s="35"/>
      <c r="G350" s="35"/>
      <c r="H350" s="35"/>
    </row>
    <row r="351" spans="1:8" x14ac:dyDescent="0.5">
      <c r="A351" s="35"/>
      <c r="B351" s="35"/>
      <c r="C351" s="35"/>
      <c r="D351" s="35"/>
      <c r="E351" s="35"/>
      <c r="F351" s="35"/>
      <c r="G351" s="35"/>
      <c r="H351" s="35"/>
    </row>
    <row r="352" spans="1:8" x14ac:dyDescent="0.5">
      <c r="A352" s="35"/>
      <c r="B352" s="35"/>
      <c r="C352" s="35"/>
      <c r="D352" s="35"/>
      <c r="E352" s="35"/>
      <c r="F352" s="35"/>
      <c r="G352" s="35"/>
      <c r="H352" s="35"/>
    </row>
    <row r="353" spans="1:8" x14ac:dyDescent="0.5">
      <c r="A353" s="35"/>
      <c r="B353" s="35"/>
      <c r="C353" s="35"/>
      <c r="D353" s="35"/>
      <c r="E353" s="35"/>
      <c r="F353" s="35"/>
      <c r="G353" s="35"/>
      <c r="H353" s="35"/>
    </row>
    <row r="354" spans="1:8" x14ac:dyDescent="0.5">
      <c r="A354" s="35"/>
      <c r="B354" s="35"/>
      <c r="C354" s="35"/>
      <c r="D354" s="35"/>
      <c r="E354" s="35"/>
      <c r="F354" s="35"/>
      <c r="G354" s="35"/>
      <c r="H354" s="35"/>
    </row>
    <row r="355" spans="1:8" x14ac:dyDescent="0.5">
      <c r="A355" s="35"/>
      <c r="B355" s="35"/>
      <c r="C355" s="35"/>
      <c r="D355" s="35"/>
      <c r="E355" s="35"/>
      <c r="F355" s="35"/>
      <c r="G355" s="35"/>
      <c r="H355" s="35"/>
    </row>
    <row r="356" spans="1:8" x14ac:dyDescent="0.5">
      <c r="A356" s="35"/>
      <c r="B356" s="35"/>
      <c r="C356" s="35"/>
      <c r="D356" s="35"/>
      <c r="E356" s="35"/>
      <c r="F356" s="35"/>
      <c r="G356" s="35"/>
      <c r="H356" s="35"/>
    </row>
    <row r="357" spans="1:8" x14ac:dyDescent="0.5">
      <c r="A357" s="35"/>
      <c r="B357" s="35"/>
      <c r="C357" s="35"/>
      <c r="D357" s="35"/>
      <c r="E357" s="35"/>
      <c r="F357" s="35"/>
      <c r="G357" s="35"/>
      <c r="H357" s="35"/>
    </row>
    <row r="358" spans="1:8" x14ac:dyDescent="0.5">
      <c r="A358" s="35"/>
      <c r="B358" s="35"/>
      <c r="C358" s="35"/>
      <c r="D358" s="35"/>
      <c r="E358" s="35"/>
      <c r="F358" s="35"/>
      <c r="G358" s="35"/>
      <c r="H358" s="35"/>
    </row>
    <row r="359" spans="1:8" x14ac:dyDescent="0.5">
      <c r="A359" s="35"/>
      <c r="B359" s="35"/>
      <c r="C359" s="35"/>
      <c r="D359" s="35"/>
      <c r="E359" s="35"/>
      <c r="F359" s="35"/>
      <c r="G359" s="35"/>
      <c r="H359" s="35"/>
    </row>
    <row r="360" spans="1:8" x14ac:dyDescent="0.5">
      <c r="A360" s="35"/>
      <c r="B360" s="35"/>
      <c r="C360" s="35"/>
      <c r="D360" s="35"/>
      <c r="E360" s="35"/>
      <c r="F360" s="35"/>
      <c r="G360" s="35"/>
      <c r="H360" s="35"/>
    </row>
    <row r="361" spans="1:8" x14ac:dyDescent="0.5">
      <c r="A361" s="35"/>
      <c r="B361" s="35"/>
      <c r="C361" s="35"/>
      <c r="D361" s="35"/>
      <c r="E361" s="35"/>
      <c r="F361" s="35"/>
      <c r="G361" s="35"/>
      <c r="H361" s="35"/>
    </row>
    <row r="362" spans="1:8" x14ac:dyDescent="0.5">
      <c r="A362" s="35"/>
      <c r="B362" s="35"/>
      <c r="C362" s="35"/>
      <c r="D362" s="35"/>
      <c r="E362" s="35"/>
      <c r="F362" s="35"/>
      <c r="G362" s="35"/>
      <c r="H362" s="35"/>
    </row>
    <row r="363" spans="1:8" x14ac:dyDescent="0.5">
      <c r="A363" s="35"/>
      <c r="B363" s="35"/>
      <c r="C363" s="35"/>
      <c r="D363" s="35"/>
      <c r="E363" s="35"/>
      <c r="F363" s="35"/>
      <c r="G363" s="35"/>
      <c r="H363" s="35"/>
    </row>
    <row r="364" spans="1:8" x14ac:dyDescent="0.5">
      <c r="A364" s="35"/>
      <c r="B364" s="35"/>
      <c r="C364" s="35"/>
      <c r="D364" s="35"/>
      <c r="E364" s="35"/>
      <c r="F364" s="35"/>
      <c r="G364" s="35"/>
      <c r="H364" s="35"/>
    </row>
    <row r="365" spans="1:8" x14ac:dyDescent="0.5">
      <c r="A365" s="35"/>
      <c r="B365" s="35"/>
      <c r="C365" s="35"/>
      <c r="D365" s="35"/>
      <c r="E365" s="35"/>
      <c r="F365" s="35"/>
      <c r="G365" s="35"/>
      <c r="H365" s="35"/>
    </row>
    <row r="366" spans="1:8" x14ac:dyDescent="0.5">
      <c r="A366" s="35"/>
      <c r="B366" s="35"/>
      <c r="C366" s="35"/>
      <c r="D366" s="35"/>
      <c r="E366" s="35"/>
      <c r="F366" s="35"/>
      <c r="G366" s="35"/>
      <c r="H366" s="35"/>
    </row>
    <row r="367" spans="1:8" x14ac:dyDescent="0.5">
      <c r="A367" s="35"/>
      <c r="B367" s="35"/>
      <c r="C367" s="35"/>
      <c r="D367" s="35"/>
      <c r="E367" s="35"/>
      <c r="F367" s="35"/>
      <c r="G367" s="35"/>
      <c r="H367" s="35"/>
    </row>
    <row r="368" spans="1:8" x14ac:dyDescent="0.5">
      <c r="A368" s="35"/>
      <c r="B368" s="35"/>
      <c r="C368" s="35"/>
      <c r="D368" s="35"/>
      <c r="E368" s="35"/>
      <c r="F368" s="35"/>
      <c r="G368" s="35"/>
      <c r="H368" s="35"/>
    </row>
    <row r="369" spans="1:8" x14ac:dyDescent="0.5">
      <c r="A369" s="35"/>
      <c r="B369" s="35"/>
      <c r="C369" s="35"/>
      <c r="D369" s="35"/>
      <c r="E369" s="35"/>
      <c r="F369" s="35"/>
      <c r="G369" s="35"/>
      <c r="H369" s="35"/>
    </row>
    <row r="370" spans="1:8" x14ac:dyDescent="0.5">
      <c r="A370" s="35"/>
      <c r="B370" s="35"/>
      <c r="C370" s="35"/>
      <c r="D370" s="35"/>
      <c r="E370" s="35"/>
      <c r="F370" s="35"/>
      <c r="G370" s="35"/>
      <c r="H370" s="35"/>
    </row>
    <row r="371" spans="1:8" x14ac:dyDescent="0.5">
      <c r="A371" s="35"/>
      <c r="B371" s="35"/>
      <c r="C371" s="35"/>
      <c r="D371" s="35"/>
      <c r="E371" s="35"/>
      <c r="F371" s="35"/>
      <c r="G371" s="35"/>
      <c r="H371" s="35"/>
    </row>
    <row r="372" spans="1:8" x14ac:dyDescent="0.5">
      <c r="A372" s="35"/>
      <c r="B372" s="35"/>
      <c r="C372" s="35"/>
      <c r="D372" s="35"/>
      <c r="E372" s="35"/>
      <c r="F372" s="35"/>
      <c r="G372" s="35"/>
      <c r="H372" s="35"/>
    </row>
    <row r="373" spans="1:8" x14ac:dyDescent="0.5">
      <c r="A373" s="35"/>
      <c r="B373" s="35"/>
      <c r="C373" s="35"/>
      <c r="D373" s="35"/>
      <c r="E373" s="35"/>
      <c r="F373" s="35"/>
      <c r="G373" s="35"/>
      <c r="H373" s="35"/>
    </row>
    <row r="374" spans="1:8" x14ac:dyDescent="0.5">
      <c r="A374" s="35"/>
      <c r="B374" s="35"/>
      <c r="C374" s="35"/>
      <c r="D374" s="35"/>
      <c r="E374" s="35"/>
      <c r="F374" s="35"/>
      <c r="G374" s="35"/>
      <c r="H374" s="35"/>
    </row>
    <row r="375" spans="1:8" x14ac:dyDescent="0.5">
      <c r="A375" s="35"/>
      <c r="B375" s="35"/>
      <c r="C375" s="35"/>
      <c r="D375" s="35"/>
      <c r="E375" s="35"/>
      <c r="F375" s="35"/>
      <c r="G375" s="35"/>
      <c r="H375" s="35"/>
    </row>
    <row r="376" spans="1:8" x14ac:dyDescent="0.5">
      <c r="A376" s="35"/>
      <c r="B376" s="35"/>
      <c r="C376" s="35"/>
      <c r="D376" s="35"/>
      <c r="E376" s="35"/>
      <c r="F376" s="35"/>
      <c r="G376" s="35"/>
      <c r="H376" s="35"/>
    </row>
    <row r="377" spans="1:8" x14ac:dyDescent="0.5">
      <c r="A377" s="35"/>
      <c r="B377" s="35"/>
      <c r="C377" s="35"/>
      <c r="D377" s="35"/>
      <c r="E377" s="35"/>
      <c r="F377" s="35"/>
      <c r="G377" s="35"/>
      <c r="H377" s="35"/>
    </row>
    <row r="378" spans="1:8" x14ac:dyDescent="0.5">
      <c r="A378" s="35"/>
      <c r="B378" s="35"/>
      <c r="C378" s="35"/>
      <c r="D378" s="35"/>
      <c r="E378" s="35"/>
      <c r="F378" s="35"/>
      <c r="G378" s="35"/>
      <c r="H378" s="35"/>
    </row>
    <row r="379" spans="1:8" x14ac:dyDescent="0.5">
      <c r="A379" s="35"/>
      <c r="B379" s="35"/>
      <c r="C379" s="35"/>
      <c r="D379" s="35"/>
      <c r="E379" s="35"/>
      <c r="F379" s="35"/>
      <c r="G379" s="35"/>
      <c r="H379" s="35"/>
    </row>
    <row r="380" spans="1:8" x14ac:dyDescent="0.5">
      <c r="A380" s="35"/>
      <c r="B380" s="35"/>
      <c r="C380" s="35"/>
      <c r="D380" s="35"/>
      <c r="E380" s="35"/>
      <c r="F380" s="35"/>
      <c r="G380" s="35"/>
      <c r="H380" s="35"/>
    </row>
    <row r="381" spans="1:8" x14ac:dyDescent="0.5">
      <c r="A381" s="35"/>
      <c r="B381" s="35"/>
      <c r="C381" s="35"/>
      <c r="D381" s="35"/>
      <c r="E381" s="35"/>
      <c r="F381" s="35"/>
      <c r="G381" s="35"/>
      <c r="H381" s="35"/>
    </row>
    <row r="382" spans="1:8" x14ac:dyDescent="0.5">
      <c r="A382" s="35"/>
      <c r="B382" s="35"/>
      <c r="C382" s="35"/>
      <c r="D382" s="35"/>
      <c r="E382" s="35"/>
      <c r="F382" s="35"/>
      <c r="G382" s="35"/>
      <c r="H382" s="35"/>
    </row>
    <row r="383" spans="1:8" x14ac:dyDescent="0.5">
      <c r="A383" s="35"/>
      <c r="B383" s="35"/>
      <c r="C383" s="35"/>
      <c r="D383" s="35"/>
      <c r="E383" s="35"/>
      <c r="F383" s="35"/>
      <c r="G383" s="35"/>
      <c r="H383" s="35"/>
    </row>
    <row r="384" spans="1:8" x14ac:dyDescent="0.5">
      <c r="A384" s="35"/>
      <c r="B384" s="35"/>
      <c r="C384" s="35"/>
      <c r="D384" s="35"/>
      <c r="E384" s="35"/>
      <c r="F384" s="35"/>
      <c r="G384" s="35"/>
      <c r="H384" s="35"/>
    </row>
    <row r="385" spans="1:8" x14ac:dyDescent="0.5">
      <c r="A385" s="35"/>
      <c r="B385" s="35"/>
      <c r="C385" s="35"/>
      <c r="D385" s="35"/>
      <c r="E385" s="35"/>
      <c r="F385" s="35"/>
      <c r="G385" s="35"/>
      <c r="H385" s="35"/>
    </row>
    <row r="386" spans="1:8" x14ac:dyDescent="0.5">
      <c r="A386" s="35"/>
      <c r="B386" s="35"/>
      <c r="C386" s="35"/>
      <c r="D386" s="35"/>
      <c r="E386" s="35"/>
      <c r="F386" s="35"/>
      <c r="G386" s="35"/>
      <c r="H386" s="35"/>
    </row>
    <row r="387" spans="1:8" x14ac:dyDescent="0.5">
      <c r="A387" s="35"/>
      <c r="B387" s="35"/>
      <c r="C387" s="35"/>
      <c r="D387" s="35"/>
      <c r="E387" s="35"/>
      <c r="F387" s="35"/>
      <c r="G387" s="35"/>
      <c r="H387" s="35"/>
    </row>
    <row r="388" spans="1:8" x14ac:dyDescent="0.5">
      <c r="A388" s="35"/>
      <c r="B388" s="35"/>
      <c r="C388" s="35"/>
      <c r="D388" s="35"/>
      <c r="E388" s="35"/>
      <c r="F388" s="35"/>
      <c r="G388" s="35"/>
      <c r="H388" s="35"/>
    </row>
    <row r="389" spans="1:8" x14ac:dyDescent="0.5">
      <c r="A389" s="35"/>
      <c r="B389" s="35"/>
      <c r="C389" s="35"/>
      <c r="D389" s="35"/>
      <c r="E389" s="35"/>
      <c r="F389" s="35"/>
      <c r="G389" s="35"/>
      <c r="H389" s="35"/>
    </row>
    <row r="390" spans="1:8" x14ac:dyDescent="0.5">
      <c r="A390" s="35"/>
      <c r="B390" s="35"/>
      <c r="C390" s="35"/>
      <c r="D390" s="35"/>
      <c r="E390" s="35"/>
      <c r="F390" s="35"/>
      <c r="G390" s="35"/>
      <c r="H390" s="35"/>
    </row>
    <row r="391" spans="1:8" x14ac:dyDescent="0.5">
      <c r="A391" s="35"/>
      <c r="B391" s="35"/>
      <c r="C391" s="35"/>
      <c r="D391" s="35"/>
      <c r="E391" s="35"/>
      <c r="F391" s="35"/>
      <c r="G391" s="35"/>
      <c r="H391" s="35"/>
    </row>
    <row r="392" spans="1:8" x14ac:dyDescent="0.5">
      <c r="A392" s="35"/>
      <c r="B392" s="35"/>
      <c r="C392" s="35"/>
      <c r="D392" s="35"/>
      <c r="E392" s="35"/>
      <c r="F392" s="35"/>
      <c r="G392" s="35"/>
      <c r="H392" s="35"/>
    </row>
    <row r="393" spans="1:8" x14ac:dyDescent="0.5">
      <c r="A393" s="35"/>
      <c r="B393" s="35"/>
      <c r="C393" s="35"/>
      <c r="D393" s="35"/>
      <c r="E393" s="35"/>
      <c r="F393" s="35"/>
      <c r="G393" s="35"/>
      <c r="H393" s="35"/>
    </row>
    <row r="394" spans="1:8" x14ac:dyDescent="0.5">
      <c r="A394" s="35"/>
      <c r="B394" s="35"/>
      <c r="C394" s="35"/>
      <c r="D394" s="35"/>
      <c r="E394" s="35"/>
      <c r="F394" s="35"/>
      <c r="G394" s="35"/>
      <c r="H394" s="35"/>
    </row>
    <row r="395" spans="1:8" x14ac:dyDescent="0.5">
      <c r="A395" s="35"/>
      <c r="B395" s="35"/>
      <c r="C395" s="35"/>
      <c r="D395" s="35"/>
      <c r="E395" s="35"/>
      <c r="F395" s="35"/>
      <c r="G395" s="35"/>
      <c r="H395" s="35"/>
    </row>
    <row r="396" spans="1:8" x14ac:dyDescent="0.5">
      <c r="A396" s="35"/>
      <c r="B396" s="35"/>
      <c r="C396" s="35"/>
      <c r="D396" s="35"/>
      <c r="E396" s="35"/>
      <c r="F396" s="35"/>
      <c r="G396" s="35"/>
      <c r="H396" s="35"/>
    </row>
    <row r="397" spans="1:8" x14ac:dyDescent="0.5">
      <c r="A397" s="35"/>
      <c r="B397" s="35"/>
      <c r="C397" s="35"/>
      <c r="D397" s="35"/>
      <c r="E397" s="35"/>
      <c r="F397" s="35"/>
      <c r="G397" s="35"/>
      <c r="H397" s="35"/>
    </row>
    <row r="398" spans="1:8" x14ac:dyDescent="0.5">
      <c r="A398" s="35"/>
      <c r="B398" s="35"/>
      <c r="C398" s="35"/>
      <c r="D398" s="35"/>
      <c r="E398" s="35"/>
      <c r="F398" s="35"/>
      <c r="G398" s="35"/>
      <c r="H398" s="35"/>
    </row>
    <row r="399" spans="1:8" x14ac:dyDescent="0.5">
      <c r="A399" s="35"/>
      <c r="B399" s="35"/>
      <c r="C399" s="35"/>
      <c r="D399" s="35"/>
      <c r="E399" s="35"/>
      <c r="F399" s="35"/>
      <c r="G399" s="35"/>
      <c r="H399" s="35"/>
    </row>
    <row r="400" spans="1:8" x14ac:dyDescent="0.5">
      <c r="A400" s="35"/>
      <c r="B400" s="35"/>
      <c r="C400" s="35"/>
      <c r="D400" s="35"/>
      <c r="E400" s="35"/>
      <c r="F400" s="35"/>
      <c r="G400" s="35"/>
      <c r="H400" s="35"/>
    </row>
    <row r="401" spans="1:8" x14ac:dyDescent="0.5">
      <c r="A401" s="35"/>
      <c r="B401" s="35"/>
      <c r="C401" s="35"/>
      <c r="D401" s="35"/>
      <c r="E401" s="35"/>
      <c r="F401" s="35"/>
      <c r="G401" s="35"/>
      <c r="H401" s="35"/>
    </row>
    <row r="402" spans="1:8" x14ac:dyDescent="0.5">
      <c r="A402" s="35"/>
      <c r="B402" s="35"/>
      <c r="C402" s="35"/>
      <c r="D402" s="35"/>
      <c r="E402" s="35"/>
      <c r="F402" s="35"/>
      <c r="G402" s="35"/>
      <c r="H402" s="35"/>
    </row>
    <row r="403" spans="1:8" x14ac:dyDescent="0.5">
      <c r="A403" s="35"/>
      <c r="B403" s="35"/>
      <c r="C403" s="35"/>
      <c r="D403" s="35"/>
      <c r="E403" s="35"/>
      <c r="F403" s="35"/>
      <c r="G403" s="35"/>
      <c r="H403" s="35"/>
    </row>
    <row r="404" spans="1:8" x14ac:dyDescent="0.5">
      <c r="A404" s="35"/>
      <c r="B404" s="35"/>
      <c r="C404" s="35"/>
      <c r="D404" s="35"/>
      <c r="E404" s="35"/>
      <c r="F404" s="35"/>
      <c r="G404" s="35"/>
      <c r="H404" s="35"/>
    </row>
    <row r="405" spans="1:8" x14ac:dyDescent="0.5">
      <c r="A405" s="35"/>
      <c r="B405" s="35"/>
      <c r="C405" s="35"/>
      <c r="D405" s="35"/>
      <c r="E405" s="35"/>
      <c r="F405" s="35"/>
      <c r="G405" s="35"/>
      <c r="H405" s="35"/>
    </row>
    <row r="406" spans="1:8" x14ac:dyDescent="0.5">
      <c r="A406" s="35"/>
      <c r="B406" s="35"/>
      <c r="C406" s="35"/>
      <c r="D406" s="35"/>
      <c r="E406" s="35"/>
      <c r="F406" s="35"/>
      <c r="G406" s="35"/>
      <c r="H406" s="35"/>
    </row>
    <row r="407" spans="1:8" x14ac:dyDescent="0.5">
      <c r="A407" s="35"/>
      <c r="B407" s="35"/>
      <c r="C407" s="35"/>
      <c r="D407" s="35"/>
      <c r="E407" s="35"/>
      <c r="F407" s="35"/>
      <c r="G407" s="35"/>
      <c r="H407" s="35"/>
    </row>
    <row r="408" spans="1:8" x14ac:dyDescent="0.5">
      <c r="A408" s="35"/>
      <c r="B408" s="35"/>
      <c r="C408" s="35"/>
      <c r="D408" s="35"/>
      <c r="E408" s="35"/>
      <c r="F408" s="35"/>
      <c r="G408" s="35"/>
      <c r="H408" s="35"/>
    </row>
    <row r="409" spans="1:8" x14ac:dyDescent="0.5">
      <c r="A409" s="35"/>
      <c r="B409" s="35"/>
      <c r="C409" s="35"/>
      <c r="D409" s="35"/>
      <c r="E409" s="35"/>
      <c r="F409" s="35"/>
      <c r="G409" s="35"/>
      <c r="H409" s="35"/>
    </row>
    <row r="410" spans="1:8" x14ac:dyDescent="0.5">
      <c r="A410" s="35"/>
      <c r="B410" s="35"/>
      <c r="C410" s="35"/>
      <c r="D410" s="35"/>
      <c r="E410" s="35"/>
      <c r="F410" s="35"/>
      <c r="G410" s="35"/>
      <c r="H410" s="35"/>
    </row>
    <row r="411" spans="1:8" x14ac:dyDescent="0.5">
      <c r="A411" s="35"/>
      <c r="B411" s="35"/>
      <c r="C411" s="35"/>
      <c r="D411" s="35"/>
      <c r="E411" s="35"/>
      <c r="F411" s="35"/>
      <c r="G411" s="35"/>
      <c r="H411" s="35"/>
    </row>
    <row r="412" spans="1:8" x14ac:dyDescent="0.5">
      <c r="A412" s="35"/>
      <c r="B412" s="35"/>
      <c r="C412" s="35"/>
      <c r="D412" s="35"/>
      <c r="E412" s="35"/>
      <c r="F412" s="35"/>
      <c r="G412" s="35"/>
      <c r="H412" s="35"/>
    </row>
    <row r="413" spans="1:8" x14ac:dyDescent="0.5">
      <c r="A413" s="35"/>
      <c r="B413" s="35"/>
      <c r="C413" s="35"/>
      <c r="D413" s="35"/>
      <c r="E413" s="35"/>
      <c r="F413" s="35"/>
      <c r="G413" s="35"/>
      <c r="H413" s="35"/>
    </row>
    <row r="414" spans="1:8" x14ac:dyDescent="0.5">
      <c r="A414" s="35"/>
      <c r="B414" s="35"/>
      <c r="C414" s="35"/>
      <c r="D414" s="35"/>
      <c r="E414" s="35"/>
      <c r="F414" s="35"/>
      <c r="G414" s="35"/>
      <c r="H414" s="35"/>
    </row>
    <row r="415" spans="1:8" x14ac:dyDescent="0.5">
      <c r="A415" s="35"/>
      <c r="B415" s="35"/>
      <c r="C415" s="35"/>
      <c r="D415" s="35"/>
      <c r="E415" s="35"/>
      <c r="F415" s="35"/>
      <c r="G415" s="35"/>
      <c r="H415" s="35"/>
    </row>
    <row r="416" spans="1:8" x14ac:dyDescent="0.5">
      <c r="A416" s="35"/>
      <c r="B416" s="35"/>
      <c r="C416" s="35"/>
      <c r="D416" s="35"/>
      <c r="E416" s="35"/>
      <c r="F416" s="35"/>
      <c r="G416" s="35"/>
      <c r="H416" s="35"/>
    </row>
    <row r="417" spans="1:8" x14ac:dyDescent="0.5">
      <c r="A417" s="35"/>
      <c r="B417" s="35"/>
      <c r="C417" s="35"/>
      <c r="D417" s="35"/>
      <c r="E417" s="35"/>
      <c r="F417" s="35"/>
      <c r="G417" s="35"/>
      <c r="H417" s="35"/>
    </row>
    <row r="418" spans="1:8" x14ac:dyDescent="0.5">
      <c r="A418" s="35"/>
      <c r="B418" s="35"/>
      <c r="C418" s="35"/>
      <c r="D418" s="35"/>
      <c r="E418" s="35"/>
      <c r="F418" s="35"/>
      <c r="G418" s="35"/>
      <c r="H418" s="35"/>
    </row>
    <row r="419" spans="1:8" x14ac:dyDescent="0.5">
      <c r="A419" s="35"/>
      <c r="B419" s="35"/>
      <c r="C419" s="35"/>
      <c r="D419" s="35"/>
      <c r="E419" s="35"/>
      <c r="F419" s="35"/>
      <c r="G419" s="35"/>
      <c r="H419" s="35"/>
    </row>
    <row r="420" spans="1:8" x14ac:dyDescent="0.5">
      <c r="A420" s="35"/>
      <c r="B420" s="35"/>
      <c r="C420" s="35"/>
      <c r="D420" s="35"/>
      <c r="E420" s="35"/>
      <c r="F420" s="35"/>
      <c r="G420" s="35"/>
      <c r="H420" s="35"/>
    </row>
    <row r="421" spans="1:8" x14ac:dyDescent="0.5">
      <c r="A421" s="35"/>
      <c r="B421" s="35"/>
      <c r="C421" s="35"/>
      <c r="D421" s="35"/>
      <c r="E421" s="35"/>
      <c r="F421" s="35"/>
      <c r="G421" s="35"/>
      <c r="H421" s="35"/>
    </row>
    <row r="422" spans="1:8" x14ac:dyDescent="0.5">
      <c r="A422" s="35"/>
      <c r="B422" s="35"/>
      <c r="C422" s="35"/>
      <c r="D422" s="35"/>
      <c r="E422" s="35"/>
      <c r="F422" s="35"/>
      <c r="G422" s="35"/>
      <c r="H422" s="35"/>
    </row>
    <row r="423" spans="1:8" x14ac:dyDescent="0.5">
      <c r="A423" s="35"/>
      <c r="B423" s="35"/>
      <c r="C423" s="35"/>
      <c r="D423" s="35"/>
      <c r="E423" s="35"/>
      <c r="F423" s="35"/>
      <c r="G423" s="35"/>
      <c r="H423" s="35"/>
    </row>
    <row r="424" spans="1:8" x14ac:dyDescent="0.5">
      <c r="A424" s="35"/>
      <c r="B424" s="35"/>
      <c r="C424" s="35"/>
      <c r="D424" s="35"/>
      <c r="E424" s="35"/>
      <c r="F424" s="35"/>
      <c r="G424" s="35"/>
      <c r="H424" s="35"/>
    </row>
    <row r="425" spans="1:8" x14ac:dyDescent="0.5">
      <c r="A425" s="35"/>
      <c r="B425" s="35"/>
      <c r="C425" s="35"/>
      <c r="D425" s="35"/>
      <c r="E425" s="35"/>
      <c r="F425" s="35"/>
      <c r="G425" s="35"/>
      <c r="H425" s="35"/>
    </row>
    <row r="426" spans="1:8" x14ac:dyDescent="0.5">
      <c r="A426" s="35"/>
      <c r="B426" s="35"/>
      <c r="C426" s="35"/>
      <c r="D426" s="35"/>
      <c r="E426" s="35"/>
      <c r="F426" s="35"/>
      <c r="G426" s="35"/>
      <c r="H426" s="35"/>
    </row>
    <row r="427" spans="1:8" x14ac:dyDescent="0.5">
      <c r="A427" s="35"/>
      <c r="B427" s="35"/>
      <c r="C427" s="35"/>
      <c r="D427" s="35"/>
      <c r="E427" s="35"/>
      <c r="F427" s="35"/>
      <c r="G427" s="35"/>
      <c r="H427" s="35"/>
    </row>
    <row r="428" spans="1:8" x14ac:dyDescent="0.5">
      <c r="A428" s="35"/>
      <c r="B428" s="35"/>
      <c r="C428" s="35"/>
      <c r="D428" s="35"/>
      <c r="E428" s="35"/>
      <c r="F428" s="35"/>
      <c r="G428" s="35"/>
      <c r="H428" s="35"/>
    </row>
    <row r="429" spans="1:8" x14ac:dyDescent="0.5">
      <c r="A429" s="35"/>
      <c r="B429" s="35"/>
      <c r="C429" s="35"/>
      <c r="D429" s="35"/>
      <c r="E429" s="35"/>
      <c r="F429" s="35"/>
      <c r="G429" s="35"/>
      <c r="H429" s="35"/>
    </row>
    <row r="430" spans="1:8" x14ac:dyDescent="0.5">
      <c r="A430" s="35"/>
      <c r="B430" s="35"/>
      <c r="C430" s="35"/>
      <c r="D430" s="35"/>
      <c r="E430" s="35"/>
      <c r="F430" s="35"/>
      <c r="G430" s="35"/>
      <c r="H430" s="35"/>
    </row>
    <row r="431" spans="1:8" x14ac:dyDescent="0.5">
      <c r="A431" s="35"/>
      <c r="B431" s="35"/>
      <c r="C431" s="35"/>
      <c r="D431" s="35"/>
      <c r="E431" s="35"/>
      <c r="F431" s="35"/>
      <c r="G431" s="35"/>
      <c r="H431" s="35"/>
    </row>
    <row r="432" spans="1:8" x14ac:dyDescent="0.5">
      <c r="A432" s="35"/>
      <c r="B432" s="35"/>
      <c r="C432" s="35"/>
      <c r="D432" s="35"/>
      <c r="E432" s="35"/>
      <c r="F432" s="35"/>
      <c r="G432" s="35"/>
      <c r="H432" s="35"/>
    </row>
    <row r="433" spans="1:8" x14ac:dyDescent="0.5">
      <c r="A433" s="35"/>
      <c r="B433" s="35"/>
      <c r="C433" s="35"/>
      <c r="D433" s="35"/>
      <c r="E433" s="35"/>
      <c r="F433" s="35"/>
      <c r="G433" s="35"/>
      <c r="H433" s="35"/>
    </row>
    <row r="434" spans="1:8" x14ac:dyDescent="0.5">
      <c r="A434" s="35"/>
      <c r="B434" s="35"/>
      <c r="C434" s="35"/>
      <c r="D434" s="35"/>
      <c r="E434" s="35"/>
      <c r="F434" s="35"/>
      <c r="G434" s="35"/>
      <c r="H434" s="35"/>
    </row>
    <row r="435" spans="1:8" x14ac:dyDescent="0.5">
      <c r="A435" s="35"/>
      <c r="B435" s="35"/>
      <c r="C435" s="35"/>
      <c r="D435" s="35"/>
      <c r="E435" s="35"/>
      <c r="F435" s="35"/>
      <c r="G435" s="35"/>
      <c r="H435" s="35"/>
    </row>
    <row r="436" spans="1:8" x14ac:dyDescent="0.5">
      <c r="A436" s="35"/>
      <c r="B436" s="35"/>
      <c r="C436" s="35"/>
      <c r="D436" s="35"/>
      <c r="E436" s="35"/>
      <c r="F436" s="35"/>
      <c r="G436" s="35"/>
      <c r="H436" s="35"/>
    </row>
    <row r="437" spans="1:8" x14ac:dyDescent="0.5">
      <c r="A437" s="35"/>
      <c r="B437" s="35"/>
      <c r="C437" s="35"/>
      <c r="D437" s="35"/>
      <c r="E437" s="35"/>
      <c r="F437" s="35"/>
      <c r="G437" s="35"/>
      <c r="H437" s="35"/>
    </row>
    <row r="438" spans="1:8" x14ac:dyDescent="0.5">
      <c r="A438" s="35"/>
      <c r="B438" s="35"/>
      <c r="C438" s="35"/>
      <c r="D438" s="35"/>
      <c r="E438" s="35"/>
      <c r="F438" s="35"/>
      <c r="G438" s="35"/>
      <c r="H438" s="35"/>
    </row>
    <row r="439" spans="1:8" x14ac:dyDescent="0.5">
      <c r="A439" s="35"/>
      <c r="B439" s="35"/>
      <c r="C439" s="35"/>
      <c r="D439" s="35"/>
      <c r="E439" s="35"/>
      <c r="F439" s="35"/>
      <c r="G439" s="35"/>
      <c r="H439" s="35"/>
    </row>
    <row r="440" spans="1:8" x14ac:dyDescent="0.5">
      <c r="A440" s="35"/>
      <c r="B440" s="35"/>
      <c r="C440" s="35"/>
      <c r="D440" s="35"/>
      <c r="E440" s="35"/>
      <c r="F440" s="35"/>
      <c r="G440" s="35"/>
      <c r="H440" s="35"/>
    </row>
    <row r="441" spans="1:8" x14ac:dyDescent="0.5">
      <c r="A441" s="35"/>
      <c r="B441" s="35"/>
      <c r="C441" s="35"/>
      <c r="D441" s="35"/>
      <c r="E441" s="35"/>
      <c r="F441" s="35"/>
      <c r="G441" s="35"/>
      <c r="H441" s="35"/>
    </row>
    <row r="442" spans="1:8" x14ac:dyDescent="0.5">
      <c r="A442" s="35"/>
      <c r="B442" s="35"/>
      <c r="C442" s="35"/>
      <c r="D442" s="35"/>
      <c r="E442" s="35"/>
      <c r="F442" s="35"/>
      <c r="G442" s="35"/>
      <c r="H442" s="35"/>
    </row>
    <row r="443" spans="1:8" x14ac:dyDescent="0.5">
      <c r="A443" s="35"/>
      <c r="B443" s="35"/>
      <c r="C443" s="35"/>
      <c r="D443" s="35"/>
      <c r="E443" s="35"/>
      <c r="F443" s="35"/>
      <c r="G443" s="35"/>
      <c r="H443" s="35"/>
    </row>
    <row r="444" spans="1:8" x14ac:dyDescent="0.5">
      <c r="A444" s="35"/>
      <c r="B444" s="35"/>
      <c r="C444" s="35"/>
      <c r="D444" s="35"/>
      <c r="E444" s="35"/>
      <c r="F444" s="35"/>
      <c r="G444" s="35"/>
      <c r="H444" s="35"/>
    </row>
    <row r="445" spans="1:8" x14ac:dyDescent="0.5">
      <c r="A445" s="35"/>
      <c r="B445" s="35"/>
      <c r="C445" s="35"/>
      <c r="D445" s="35"/>
      <c r="E445" s="35"/>
      <c r="F445" s="35"/>
      <c r="G445" s="35"/>
      <c r="H445" s="35"/>
    </row>
    <row r="446" spans="1:8" x14ac:dyDescent="0.5">
      <c r="A446" s="35"/>
      <c r="B446" s="35"/>
      <c r="C446" s="35"/>
      <c r="D446" s="35"/>
      <c r="E446" s="35"/>
      <c r="F446" s="35"/>
      <c r="G446" s="35"/>
      <c r="H446" s="35"/>
    </row>
    <row r="447" spans="1:8" x14ac:dyDescent="0.5">
      <c r="A447" s="35"/>
      <c r="B447" s="35"/>
      <c r="C447" s="35"/>
      <c r="D447" s="35"/>
      <c r="E447" s="35"/>
      <c r="F447" s="35"/>
      <c r="G447" s="35"/>
      <c r="H447" s="35"/>
    </row>
    <row r="448" spans="1:8" x14ac:dyDescent="0.5">
      <c r="A448" s="35"/>
      <c r="B448" s="35"/>
      <c r="C448" s="35"/>
      <c r="D448" s="35"/>
      <c r="E448" s="35"/>
      <c r="F448" s="35"/>
      <c r="G448" s="35"/>
      <c r="H448" s="35"/>
    </row>
    <row r="449" spans="1:8" x14ac:dyDescent="0.5">
      <c r="A449" s="35"/>
      <c r="B449" s="35"/>
      <c r="C449" s="35"/>
      <c r="D449" s="35"/>
      <c r="E449" s="35"/>
      <c r="F449" s="35"/>
      <c r="G449" s="35"/>
      <c r="H449" s="35"/>
    </row>
    <row r="450" spans="1:8" x14ac:dyDescent="0.5">
      <c r="A450" s="35"/>
      <c r="B450" s="35"/>
      <c r="C450" s="35"/>
      <c r="D450" s="35"/>
      <c r="E450" s="35"/>
      <c r="F450" s="35"/>
      <c r="G450" s="35"/>
      <c r="H450" s="35"/>
    </row>
    <row r="451" spans="1:8" x14ac:dyDescent="0.5">
      <c r="A451" s="35"/>
      <c r="B451" s="35"/>
      <c r="C451" s="35"/>
      <c r="D451" s="35"/>
      <c r="E451" s="35"/>
      <c r="F451" s="35"/>
      <c r="G451" s="35"/>
      <c r="H451" s="35"/>
    </row>
    <row r="452" spans="1:8" x14ac:dyDescent="0.5">
      <c r="A452" s="35"/>
      <c r="B452" s="35"/>
      <c r="C452" s="35"/>
      <c r="D452" s="35"/>
      <c r="E452" s="35"/>
      <c r="F452" s="35"/>
      <c r="G452" s="35"/>
      <c r="H452" s="35"/>
    </row>
    <row r="453" spans="1:8" x14ac:dyDescent="0.5">
      <c r="A453" s="35"/>
      <c r="B453" s="35"/>
      <c r="C453" s="35"/>
      <c r="D453" s="35"/>
      <c r="E453" s="35"/>
      <c r="F453" s="35"/>
      <c r="G453" s="35"/>
      <c r="H453" s="35"/>
    </row>
    <row r="454" spans="1:8" x14ac:dyDescent="0.5">
      <c r="A454" s="35"/>
      <c r="B454" s="35"/>
      <c r="C454" s="35"/>
      <c r="D454" s="35"/>
      <c r="E454" s="35"/>
      <c r="F454" s="35"/>
      <c r="G454" s="35"/>
      <c r="H454" s="35"/>
    </row>
    <row r="455" spans="1:8" x14ac:dyDescent="0.5">
      <c r="A455" s="35"/>
      <c r="B455" s="35"/>
      <c r="C455" s="35"/>
      <c r="D455" s="35"/>
      <c r="E455" s="35"/>
      <c r="F455" s="35"/>
      <c r="G455" s="35"/>
      <c r="H455" s="35"/>
    </row>
    <row r="456" spans="1:8" x14ac:dyDescent="0.5">
      <c r="A456" s="35"/>
      <c r="B456" s="35"/>
      <c r="C456" s="35"/>
      <c r="D456" s="35"/>
      <c r="E456" s="35"/>
      <c r="F456" s="35"/>
      <c r="G456" s="35"/>
      <c r="H456" s="35"/>
    </row>
    <row r="457" spans="1:8" x14ac:dyDescent="0.5">
      <c r="A457" s="35"/>
      <c r="B457" s="35"/>
      <c r="C457" s="35"/>
      <c r="D457" s="35"/>
      <c r="E457" s="35"/>
      <c r="F457" s="35"/>
      <c r="G457" s="35"/>
      <c r="H457" s="35"/>
    </row>
    <row r="458" spans="1:8" x14ac:dyDescent="0.5">
      <c r="A458" s="35"/>
      <c r="B458" s="35"/>
      <c r="C458" s="35"/>
      <c r="D458" s="35"/>
      <c r="E458" s="35"/>
      <c r="F458" s="35"/>
      <c r="G458" s="35"/>
      <c r="H458" s="35"/>
    </row>
    <row r="459" spans="1:8" x14ac:dyDescent="0.5">
      <c r="A459" s="35"/>
      <c r="B459" s="35"/>
      <c r="C459" s="35"/>
      <c r="D459" s="35"/>
      <c r="E459" s="35"/>
      <c r="F459" s="35"/>
      <c r="G459" s="35"/>
      <c r="H459" s="35"/>
    </row>
    <row r="460" spans="1:8" x14ac:dyDescent="0.5">
      <c r="A460" s="35"/>
      <c r="B460" s="35"/>
      <c r="C460" s="35"/>
      <c r="D460" s="35"/>
      <c r="E460" s="35"/>
      <c r="F460" s="35"/>
      <c r="G460" s="35"/>
      <c r="H460" s="35"/>
    </row>
    <row r="461" spans="1:8" x14ac:dyDescent="0.5">
      <c r="A461" s="35"/>
      <c r="B461" s="35"/>
      <c r="C461" s="35"/>
      <c r="D461" s="35"/>
      <c r="E461" s="35"/>
      <c r="F461" s="35"/>
      <c r="G461" s="35"/>
      <c r="H461" s="35"/>
    </row>
    <row r="462" spans="1:8" x14ac:dyDescent="0.5">
      <c r="A462" s="35"/>
      <c r="B462" s="35"/>
      <c r="C462" s="35"/>
      <c r="D462" s="35"/>
      <c r="E462" s="35"/>
      <c r="F462" s="35"/>
      <c r="G462" s="35"/>
      <c r="H462" s="35"/>
    </row>
    <row r="463" spans="1:8" x14ac:dyDescent="0.5">
      <c r="A463" s="35"/>
      <c r="B463" s="35"/>
      <c r="C463" s="35"/>
      <c r="D463" s="35"/>
      <c r="E463" s="35"/>
      <c r="F463" s="35"/>
      <c r="G463" s="35"/>
      <c r="H463" s="35"/>
    </row>
    <row r="464" spans="1:8" x14ac:dyDescent="0.5">
      <c r="A464" s="35"/>
      <c r="B464" s="35"/>
      <c r="C464" s="35"/>
      <c r="D464" s="35"/>
      <c r="E464" s="35"/>
      <c r="F464" s="35"/>
      <c r="G464" s="35"/>
      <c r="H464" s="35"/>
    </row>
    <row r="465" spans="1:8" x14ac:dyDescent="0.5">
      <c r="A465" s="35"/>
      <c r="B465" s="35"/>
      <c r="C465" s="35"/>
      <c r="D465" s="35"/>
      <c r="E465" s="35"/>
      <c r="F465" s="35"/>
      <c r="G465" s="35"/>
      <c r="H465" s="35"/>
    </row>
    <row r="466" spans="1:8" x14ac:dyDescent="0.5">
      <c r="A466" s="35"/>
      <c r="B466" s="35"/>
      <c r="C466" s="35"/>
      <c r="D466" s="35"/>
      <c r="E466" s="35"/>
      <c r="F466" s="35"/>
      <c r="G466" s="35"/>
      <c r="H466" s="35"/>
    </row>
    <row r="467" spans="1:8" x14ac:dyDescent="0.5">
      <c r="A467" s="35"/>
      <c r="B467" s="35"/>
      <c r="C467" s="35"/>
      <c r="D467" s="35"/>
      <c r="E467" s="35"/>
      <c r="F467" s="35"/>
      <c r="G467" s="35"/>
      <c r="H467" s="35"/>
    </row>
    <row r="468" spans="1:8" x14ac:dyDescent="0.5">
      <c r="A468" s="35"/>
      <c r="B468" s="35"/>
      <c r="C468" s="35"/>
      <c r="D468" s="35"/>
      <c r="E468" s="35"/>
      <c r="F468" s="35"/>
      <c r="G468" s="35"/>
      <c r="H468" s="35"/>
    </row>
    <row r="469" spans="1:8" x14ac:dyDescent="0.5">
      <c r="A469" s="35"/>
      <c r="B469" s="35"/>
      <c r="C469" s="35"/>
      <c r="D469" s="35"/>
      <c r="E469" s="35"/>
      <c r="F469" s="35"/>
      <c r="G469" s="35"/>
      <c r="H469" s="35"/>
    </row>
    <row r="470" spans="1:8" x14ac:dyDescent="0.5">
      <c r="A470" s="35"/>
      <c r="B470" s="35"/>
      <c r="C470" s="35"/>
      <c r="D470" s="35"/>
      <c r="E470" s="35"/>
      <c r="F470" s="35"/>
      <c r="G470" s="35"/>
      <c r="H470" s="35"/>
    </row>
    <row r="471" spans="1:8" x14ac:dyDescent="0.5">
      <c r="A471" s="35"/>
      <c r="B471" s="35"/>
      <c r="C471" s="35"/>
      <c r="D471" s="35"/>
      <c r="E471" s="35"/>
      <c r="F471" s="35"/>
      <c r="G471" s="35"/>
      <c r="H471" s="35"/>
    </row>
    <row r="472" spans="1:8" x14ac:dyDescent="0.5">
      <c r="A472" s="35"/>
      <c r="B472" s="35"/>
      <c r="C472" s="35"/>
      <c r="D472" s="35"/>
      <c r="E472" s="35"/>
      <c r="F472" s="35"/>
      <c r="G472" s="35"/>
      <c r="H472" s="35"/>
    </row>
    <row r="473" spans="1:8" x14ac:dyDescent="0.5">
      <c r="A473" s="35"/>
      <c r="B473" s="35"/>
      <c r="C473" s="35"/>
      <c r="D473" s="35"/>
      <c r="E473" s="35"/>
      <c r="F473" s="35"/>
      <c r="G473" s="35"/>
      <c r="H473" s="35"/>
    </row>
    <row r="474" spans="1:8" x14ac:dyDescent="0.5">
      <c r="A474" s="35"/>
      <c r="B474" s="35"/>
      <c r="C474" s="35"/>
      <c r="D474" s="35"/>
      <c r="E474" s="35"/>
      <c r="F474" s="35"/>
      <c r="G474" s="35"/>
      <c r="H474" s="35"/>
    </row>
    <row r="475" spans="1:8" x14ac:dyDescent="0.5">
      <c r="A475" s="35"/>
      <c r="B475" s="35"/>
      <c r="C475" s="35"/>
      <c r="D475" s="35"/>
      <c r="E475" s="35"/>
      <c r="F475" s="35"/>
      <c r="G475" s="35"/>
      <c r="H475" s="35"/>
    </row>
    <row r="476" spans="1:8" x14ac:dyDescent="0.5">
      <c r="A476" s="35"/>
      <c r="B476" s="35"/>
      <c r="C476" s="35"/>
      <c r="D476" s="35"/>
      <c r="E476" s="35"/>
      <c r="F476" s="35"/>
      <c r="G476" s="35"/>
      <c r="H476" s="35"/>
    </row>
    <row r="477" spans="1:8" x14ac:dyDescent="0.5">
      <c r="A477" s="35"/>
      <c r="B477" s="35"/>
      <c r="C477" s="35"/>
      <c r="D477" s="35"/>
      <c r="E477" s="35"/>
      <c r="F477" s="35"/>
      <c r="G477" s="35"/>
      <c r="H477" s="35"/>
    </row>
    <row r="478" spans="1:8" x14ac:dyDescent="0.5">
      <c r="A478" s="35"/>
      <c r="B478" s="35"/>
      <c r="C478" s="35"/>
      <c r="D478" s="35"/>
      <c r="E478" s="35"/>
      <c r="F478" s="35"/>
      <c r="G478" s="35"/>
      <c r="H478" s="35"/>
    </row>
    <row r="479" spans="1:8" x14ac:dyDescent="0.5">
      <c r="A479" s="35"/>
      <c r="B479" s="35"/>
      <c r="C479" s="35"/>
      <c r="D479" s="35"/>
      <c r="E479" s="35"/>
      <c r="F479" s="35"/>
      <c r="G479" s="35"/>
      <c r="H479" s="35"/>
    </row>
    <row r="480" spans="1:8" x14ac:dyDescent="0.5">
      <c r="A480" s="35"/>
      <c r="B480" s="35"/>
      <c r="C480" s="35"/>
      <c r="D480" s="35"/>
      <c r="E480" s="35"/>
      <c r="F480" s="35"/>
      <c r="G480" s="35"/>
      <c r="H480" s="35"/>
    </row>
    <row r="481" spans="1:8" x14ac:dyDescent="0.5">
      <c r="A481" s="35"/>
      <c r="B481" s="35"/>
      <c r="C481" s="35"/>
      <c r="D481" s="35"/>
      <c r="E481" s="35"/>
      <c r="F481" s="35"/>
      <c r="G481" s="35"/>
      <c r="H481" s="35"/>
    </row>
    <row r="482" spans="1:8" x14ac:dyDescent="0.5">
      <c r="A482" s="35"/>
      <c r="B482" s="35"/>
      <c r="C482" s="35"/>
      <c r="D482" s="35"/>
      <c r="E482" s="35"/>
      <c r="F482" s="35"/>
      <c r="G482" s="35"/>
      <c r="H482" s="35"/>
    </row>
    <row r="483" spans="1:8" x14ac:dyDescent="0.5">
      <c r="A483" s="35"/>
      <c r="B483" s="35"/>
      <c r="C483" s="35"/>
      <c r="D483" s="35"/>
      <c r="E483" s="35"/>
      <c r="F483" s="35"/>
      <c r="G483" s="35"/>
      <c r="H483" s="35"/>
    </row>
    <row r="484" spans="1:8" x14ac:dyDescent="0.5">
      <c r="A484" s="35"/>
      <c r="B484" s="35"/>
      <c r="C484" s="35"/>
      <c r="D484" s="35"/>
      <c r="E484" s="35"/>
      <c r="F484" s="35"/>
      <c r="G484" s="35"/>
      <c r="H484" s="35"/>
    </row>
    <row r="485" spans="1:8" x14ac:dyDescent="0.5">
      <c r="A485" s="35"/>
      <c r="B485" s="35"/>
      <c r="C485" s="35"/>
      <c r="D485" s="35"/>
      <c r="E485" s="35"/>
      <c r="F485" s="35"/>
      <c r="G485" s="35"/>
      <c r="H485" s="35"/>
    </row>
    <row r="486" spans="1:8" x14ac:dyDescent="0.5">
      <c r="A486" s="35"/>
      <c r="B486" s="35"/>
      <c r="C486" s="35"/>
      <c r="D486" s="35"/>
      <c r="E486" s="35"/>
      <c r="F486" s="35"/>
      <c r="G486" s="35"/>
      <c r="H486" s="35"/>
    </row>
    <row r="487" spans="1:8" x14ac:dyDescent="0.5">
      <c r="A487" s="35"/>
      <c r="B487" s="35"/>
      <c r="C487" s="35"/>
      <c r="D487" s="35"/>
      <c r="E487" s="35"/>
      <c r="F487" s="35"/>
      <c r="G487" s="35"/>
      <c r="H487" s="35"/>
    </row>
    <row r="488" spans="1:8" x14ac:dyDescent="0.5">
      <c r="A488" s="35"/>
      <c r="B488" s="35"/>
      <c r="C488" s="35"/>
      <c r="D488" s="35"/>
      <c r="E488" s="35"/>
      <c r="F488" s="35"/>
      <c r="G488" s="35"/>
      <c r="H488" s="35"/>
    </row>
    <row r="489" spans="1:8" x14ac:dyDescent="0.5">
      <c r="A489" s="35"/>
      <c r="B489" s="35"/>
      <c r="C489" s="35"/>
      <c r="D489" s="35"/>
      <c r="E489" s="35"/>
      <c r="F489" s="35"/>
      <c r="G489" s="35"/>
      <c r="H489" s="35"/>
    </row>
    <row r="490" spans="1:8" x14ac:dyDescent="0.5">
      <c r="A490" s="35"/>
      <c r="B490" s="35"/>
      <c r="C490" s="35"/>
      <c r="D490" s="35"/>
      <c r="E490" s="35"/>
      <c r="F490" s="35"/>
      <c r="G490" s="35"/>
      <c r="H490" s="35"/>
    </row>
    <row r="491" spans="1:8" x14ac:dyDescent="0.5">
      <c r="A491" s="35"/>
      <c r="B491" s="35"/>
      <c r="C491" s="35"/>
      <c r="D491" s="35"/>
      <c r="E491" s="35"/>
      <c r="F491" s="35"/>
      <c r="G491" s="35"/>
      <c r="H491" s="35"/>
    </row>
    <row r="492" spans="1:8" x14ac:dyDescent="0.5">
      <c r="A492" s="35"/>
      <c r="B492" s="35"/>
      <c r="C492" s="35"/>
      <c r="D492" s="35"/>
      <c r="E492" s="35"/>
      <c r="F492" s="35"/>
      <c r="G492" s="35"/>
      <c r="H492" s="35"/>
    </row>
    <row r="493" spans="1:8" x14ac:dyDescent="0.5">
      <c r="A493" s="35"/>
      <c r="B493" s="35"/>
      <c r="C493" s="35"/>
      <c r="D493" s="35"/>
      <c r="E493" s="35"/>
      <c r="F493" s="35"/>
      <c r="G493" s="35"/>
      <c r="H493" s="35"/>
    </row>
    <row r="494" spans="1:8" x14ac:dyDescent="0.5">
      <c r="A494" s="35"/>
      <c r="B494" s="35"/>
      <c r="C494" s="35"/>
      <c r="D494" s="35"/>
      <c r="E494" s="35"/>
      <c r="F494" s="35"/>
      <c r="G494" s="35"/>
      <c r="H494" s="35"/>
    </row>
    <row r="495" spans="1:8" x14ac:dyDescent="0.5">
      <c r="A495" s="35"/>
      <c r="B495" s="35"/>
      <c r="C495" s="35"/>
      <c r="D495" s="35"/>
      <c r="E495" s="35"/>
      <c r="F495" s="35"/>
      <c r="G495" s="35"/>
      <c r="H495" s="35"/>
    </row>
    <row r="496" spans="1:8" x14ac:dyDescent="0.5">
      <c r="A496" s="35"/>
      <c r="B496" s="35"/>
      <c r="C496" s="35"/>
      <c r="D496" s="35"/>
      <c r="E496" s="35"/>
      <c r="F496" s="35"/>
      <c r="G496" s="35"/>
      <c r="H496" s="35"/>
    </row>
    <row r="497" spans="1:8" x14ac:dyDescent="0.5">
      <c r="A497" s="35"/>
      <c r="B497" s="35"/>
      <c r="C497" s="35"/>
      <c r="D497" s="35"/>
      <c r="E497" s="35"/>
      <c r="F497" s="35"/>
      <c r="G497" s="35"/>
      <c r="H497" s="35"/>
    </row>
    <row r="498" spans="1:8" x14ac:dyDescent="0.5">
      <c r="A498" s="35"/>
      <c r="B498" s="35"/>
      <c r="C498" s="35"/>
      <c r="D498" s="35"/>
      <c r="E498" s="35"/>
      <c r="F498" s="35"/>
      <c r="G498" s="35"/>
      <c r="H498" s="35"/>
    </row>
    <row r="499" spans="1:8" x14ac:dyDescent="0.5">
      <c r="A499" s="35"/>
      <c r="B499" s="35"/>
      <c r="C499" s="35"/>
      <c r="D499" s="35"/>
      <c r="E499" s="35"/>
      <c r="F499" s="35"/>
      <c r="G499" s="35"/>
      <c r="H499" s="35"/>
    </row>
    <row r="500" spans="1:8" x14ac:dyDescent="0.5">
      <c r="A500" s="35"/>
      <c r="B500" s="35"/>
      <c r="C500" s="35"/>
      <c r="D500" s="35"/>
      <c r="E500" s="35"/>
      <c r="F500" s="35"/>
      <c r="G500" s="35"/>
      <c r="H500" s="35"/>
    </row>
    <row r="501" spans="1:8" x14ac:dyDescent="0.5">
      <c r="A501" s="35"/>
      <c r="B501" s="35"/>
      <c r="C501" s="35"/>
      <c r="D501" s="35"/>
      <c r="E501" s="35"/>
      <c r="F501" s="35"/>
      <c r="G501" s="35"/>
      <c r="H501" s="35"/>
    </row>
    <row r="502" spans="1:8" x14ac:dyDescent="0.5">
      <c r="A502" s="35"/>
      <c r="B502" s="35"/>
      <c r="C502" s="35"/>
      <c r="D502" s="35"/>
      <c r="E502" s="35"/>
      <c r="F502" s="35"/>
      <c r="G502" s="35"/>
      <c r="H502" s="35"/>
    </row>
    <row r="503" spans="1:8" x14ac:dyDescent="0.5">
      <c r="A503" s="35"/>
      <c r="B503" s="35"/>
      <c r="C503" s="35"/>
      <c r="D503" s="35"/>
      <c r="E503" s="35"/>
      <c r="F503" s="35"/>
      <c r="G503" s="35"/>
      <c r="H503" s="35"/>
    </row>
    <row r="504" spans="1:8" x14ac:dyDescent="0.5">
      <c r="A504" s="35"/>
      <c r="B504" s="35"/>
      <c r="C504" s="35"/>
      <c r="D504" s="35"/>
      <c r="E504" s="35"/>
      <c r="F504" s="35"/>
      <c r="G504" s="35"/>
      <c r="H504" s="35"/>
    </row>
    <row r="505" spans="1:8" x14ac:dyDescent="0.5">
      <c r="A505" s="35"/>
      <c r="B505" s="35"/>
      <c r="C505" s="35"/>
      <c r="D505" s="35"/>
      <c r="E505" s="35"/>
      <c r="F505" s="35"/>
      <c r="G505" s="35"/>
      <c r="H505" s="35"/>
    </row>
    <row r="506" spans="1:8" x14ac:dyDescent="0.5">
      <c r="A506" s="35"/>
      <c r="B506" s="35"/>
      <c r="C506" s="35"/>
      <c r="D506" s="35"/>
      <c r="E506" s="35"/>
      <c r="F506" s="35"/>
      <c r="G506" s="35"/>
      <c r="H506" s="35"/>
    </row>
    <row r="507" spans="1:8" x14ac:dyDescent="0.5">
      <c r="A507" s="35"/>
      <c r="B507" s="35"/>
      <c r="C507" s="35"/>
      <c r="D507" s="35"/>
      <c r="E507" s="35"/>
      <c r="F507" s="35"/>
      <c r="G507" s="35"/>
      <c r="H507" s="35"/>
    </row>
    <row r="508" spans="1:8" x14ac:dyDescent="0.5">
      <c r="A508" s="35"/>
      <c r="B508" s="35"/>
      <c r="C508" s="35"/>
      <c r="D508" s="35"/>
      <c r="E508" s="35"/>
      <c r="F508" s="35"/>
      <c r="G508" s="35"/>
      <c r="H508" s="35"/>
    </row>
    <row r="509" spans="1:8" x14ac:dyDescent="0.5">
      <c r="A509" s="35"/>
      <c r="B509" s="35"/>
      <c r="C509" s="35"/>
      <c r="D509" s="35"/>
      <c r="E509" s="35"/>
      <c r="F509" s="35"/>
      <c r="G509" s="35"/>
      <c r="H509" s="35"/>
    </row>
    <row r="510" spans="1:8" x14ac:dyDescent="0.5">
      <c r="A510" s="35"/>
      <c r="B510" s="35"/>
      <c r="C510" s="35"/>
      <c r="D510" s="35"/>
      <c r="E510" s="35"/>
      <c r="F510" s="35"/>
      <c r="G510" s="35"/>
      <c r="H510" s="35"/>
    </row>
    <row r="511" spans="1:8" x14ac:dyDescent="0.5">
      <c r="A511" s="35"/>
      <c r="B511" s="35"/>
      <c r="C511" s="35"/>
      <c r="D511" s="35"/>
      <c r="E511" s="35"/>
      <c r="F511" s="35"/>
      <c r="G511" s="35"/>
      <c r="H511" s="35"/>
    </row>
    <row r="512" spans="1:8" x14ac:dyDescent="0.5">
      <c r="A512" s="35"/>
      <c r="B512" s="35"/>
      <c r="C512" s="35"/>
      <c r="D512" s="35"/>
      <c r="E512" s="35"/>
      <c r="F512" s="35"/>
      <c r="G512" s="35"/>
      <c r="H512" s="35"/>
    </row>
    <row r="513" spans="1:8" x14ac:dyDescent="0.5">
      <c r="A513" s="35"/>
      <c r="B513" s="35"/>
      <c r="C513" s="35"/>
      <c r="D513" s="35"/>
      <c r="E513" s="35"/>
      <c r="F513" s="35"/>
      <c r="G513" s="35"/>
      <c r="H513" s="35"/>
    </row>
    <row r="514" spans="1:8" x14ac:dyDescent="0.5">
      <c r="A514" s="35"/>
      <c r="B514" s="35"/>
      <c r="C514" s="35"/>
      <c r="D514" s="35"/>
      <c r="E514" s="35"/>
      <c r="F514" s="35"/>
      <c r="G514" s="35"/>
      <c r="H514" s="35"/>
    </row>
    <row r="515" spans="1:8" x14ac:dyDescent="0.5">
      <c r="A515" s="35"/>
      <c r="B515" s="35"/>
      <c r="C515" s="35"/>
      <c r="D515" s="35"/>
      <c r="E515" s="35"/>
      <c r="F515" s="35"/>
      <c r="G515" s="35"/>
      <c r="H515" s="35"/>
    </row>
    <row r="516" spans="1:8" x14ac:dyDescent="0.5">
      <c r="A516" s="35"/>
      <c r="B516" s="35"/>
      <c r="C516" s="35"/>
      <c r="D516" s="35"/>
      <c r="E516" s="35"/>
      <c r="F516" s="35"/>
      <c r="G516" s="35"/>
      <c r="H516" s="35"/>
    </row>
    <row r="517" spans="1:8" x14ac:dyDescent="0.5">
      <c r="A517" s="35"/>
      <c r="B517" s="35"/>
      <c r="C517" s="35"/>
      <c r="D517" s="35"/>
      <c r="E517" s="35"/>
      <c r="F517" s="35"/>
      <c r="G517" s="35"/>
      <c r="H517" s="35"/>
    </row>
    <row r="518" spans="1:8" x14ac:dyDescent="0.5">
      <c r="A518" s="35"/>
      <c r="B518" s="35"/>
      <c r="C518" s="35"/>
      <c r="D518" s="35"/>
      <c r="E518" s="35"/>
      <c r="F518" s="35"/>
      <c r="G518" s="35"/>
      <c r="H518" s="35"/>
    </row>
    <row r="519" spans="1:8" x14ac:dyDescent="0.5">
      <c r="A519" s="35"/>
      <c r="B519" s="35"/>
      <c r="C519" s="35"/>
      <c r="D519" s="35"/>
      <c r="E519" s="35"/>
      <c r="F519" s="35"/>
      <c r="G519" s="35"/>
      <c r="H519" s="35"/>
    </row>
    <row r="520" spans="1:8" x14ac:dyDescent="0.5">
      <c r="A520" s="35"/>
      <c r="B520" s="35"/>
      <c r="C520" s="35"/>
      <c r="D520" s="35"/>
      <c r="E520" s="35"/>
      <c r="F520" s="35"/>
      <c r="G520" s="35"/>
      <c r="H520" s="35"/>
    </row>
    <row r="521" spans="1:8" x14ac:dyDescent="0.5">
      <c r="A521" s="35"/>
      <c r="B521" s="35"/>
      <c r="C521" s="35"/>
      <c r="D521" s="35"/>
      <c r="E521" s="35"/>
      <c r="F521" s="35"/>
      <c r="G521" s="35"/>
      <c r="H521" s="35"/>
    </row>
    <row r="522" spans="1:8" x14ac:dyDescent="0.5">
      <c r="A522" s="35"/>
      <c r="B522" s="35"/>
      <c r="C522" s="35"/>
      <c r="D522" s="35"/>
      <c r="E522" s="35"/>
      <c r="F522" s="35"/>
      <c r="G522" s="35"/>
      <c r="H522" s="35"/>
    </row>
    <row r="523" spans="1:8" x14ac:dyDescent="0.5">
      <c r="A523" s="35"/>
      <c r="B523" s="35"/>
      <c r="C523" s="35"/>
      <c r="D523" s="35"/>
      <c r="E523" s="35"/>
      <c r="F523" s="35"/>
      <c r="G523" s="35"/>
      <c r="H523" s="35"/>
    </row>
    <row r="524" spans="1:8" x14ac:dyDescent="0.5">
      <c r="A524" s="35"/>
      <c r="B524" s="35"/>
      <c r="C524" s="35"/>
      <c r="D524" s="35"/>
      <c r="E524" s="35"/>
      <c r="F524" s="35"/>
      <c r="G524" s="35"/>
      <c r="H524" s="35"/>
    </row>
    <row r="525" spans="1:8" x14ac:dyDescent="0.5">
      <c r="A525" s="35"/>
      <c r="B525" s="35"/>
      <c r="C525" s="35"/>
      <c r="D525" s="35"/>
      <c r="E525" s="35"/>
      <c r="F525" s="35"/>
      <c r="G525" s="35"/>
      <c r="H525" s="35"/>
    </row>
    <row r="526" spans="1:8" x14ac:dyDescent="0.5">
      <c r="A526" s="35"/>
      <c r="B526" s="35"/>
      <c r="C526" s="35"/>
      <c r="D526" s="35"/>
      <c r="E526" s="35"/>
      <c r="F526" s="35"/>
      <c r="G526" s="35"/>
      <c r="H526" s="35"/>
    </row>
    <row r="527" spans="1:8" x14ac:dyDescent="0.5">
      <c r="A527" s="35"/>
      <c r="B527" s="35"/>
      <c r="C527" s="35"/>
      <c r="D527" s="35"/>
      <c r="E527" s="35"/>
      <c r="F527" s="35"/>
      <c r="G527" s="35"/>
      <c r="H527" s="35"/>
    </row>
    <row r="528" spans="1:8" x14ac:dyDescent="0.5">
      <c r="A528" s="35"/>
      <c r="B528" s="35"/>
      <c r="C528" s="35"/>
      <c r="D528" s="35"/>
      <c r="E528" s="35"/>
      <c r="F528" s="35"/>
      <c r="G528" s="35"/>
      <c r="H528" s="35"/>
    </row>
    <row r="529" spans="1:8" x14ac:dyDescent="0.5">
      <c r="A529" s="35"/>
      <c r="B529" s="35"/>
      <c r="C529" s="35"/>
      <c r="D529" s="35"/>
      <c r="E529" s="35"/>
      <c r="F529" s="35"/>
      <c r="G529" s="35"/>
      <c r="H529" s="35"/>
    </row>
    <row r="530" spans="1:8" x14ac:dyDescent="0.5">
      <c r="A530" s="35"/>
      <c r="B530" s="35"/>
      <c r="C530" s="35"/>
      <c r="D530" s="35"/>
      <c r="E530" s="35"/>
      <c r="F530" s="35"/>
      <c r="G530" s="35"/>
      <c r="H530" s="35"/>
    </row>
    <row r="531" spans="1:8" x14ac:dyDescent="0.5">
      <c r="A531" s="35"/>
      <c r="B531" s="35"/>
      <c r="C531" s="35"/>
      <c r="D531" s="35"/>
      <c r="E531" s="35"/>
      <c r="F531" s="35"/>
      <c r="G531" s="35"/>
      <c r="H531" s="35"/>
    </row>
    <row r="532" spans="1:8" x14ac:dyDescent="0.5">
      <c r="A532" s="35"/>
      <c r="B532" s="35"/>
      <c r="C532" s="35"/>
      <c r="D532" s="35"/>
      <c r="E532" s="35"/>
      <c r="F532" s="35"/>
      <c r="G532" s="35"/>
      <c r="H532" s="35"/>
    </row>
    <row r="533" spans="1:8" x14ac:dyDescent="0.5">
      <c r="A533" s="35"/>
      <c r="B533" s="35"/>
      <c r="C533" s="35"/>
      <c r="D533" s="35"/>
      <c r="E533" s="35"/>
      <c r="F533" s="35"/>
      <c r="G533" s="35"/>
      <c r="H533" s="35"/>
    </row>
    <row r="534" spans="1:8" x14ac:dyDescent="0.5">
      <c r="A534" s="35"/>
      <c r="B534" s="35"/>
      <c r="C534" s="35"/>
      <c r="D534" s="35"/>
      <c r="E534" s="35"/>
      <c r="F534" s="35"/>
      <c r="G534" s="35"/>
      <c r="H534" s="35"/>
    </row>
    <row r="535" spans="1:8" x14ac:dyDescent="0.5">
      <c r="A535" s="35"/>
      <c r="B535" s="35"/>
      <c r="C535" s="35"/>
      <c r="D535" s="35"/>
      <c r="E535" s="35"/>
      <c r="F535" s="35"/>
      <c r="G535" s="35"/>
      <c r="H535" s="35"/>
    </row>
    <row r="536" spans="1:8" x14ac:dyDescent="0.5">
      <c r="A536" s="35"/>
      <c r="B536" s="35"/>
      <c r="C536" s="35"/>
      <c r="D536" s="35"/>
      <c r="E536" s="35"/>
      <c r="F536" s="35"/>
      <c r="G536" s="35"/>
      <c r="H536" s="35"/>
    </row>
    <row r="537" spans="1:8" x14ac:dyDescent="0.5">
      <c r="A537" s="35"/>
      <c r="B537" s="35"/>
      <c r="C537" s="35"/>
      <c r="D537" s="35"/>
      <c r="E537" s="35"/>
      <c r="F537" s="35"/>
      <c r="G537" s="35"/>
      <c r="H537" s="35"/>
    </row>
    <row r="538" spans="1:8" x14ac:dyDescent="0.5">
      <c r="A538" s="35"/>
      <c r="B538" s="35"/>
      <c r="C538" s="35"/>
      <c r="D538" s="35"/>
      <c r="E538" s="35"/>
      <c r="F538" s="35"/>
      <c r="G538" s="35"/>
      <c r="H538" s="35"/>
    </row>
    <row r="539" spans="1:8" x14ac:dyDescent="0.5">
      <c r="A539" s="35"/>
      <c r="B539" s="35"/>
      <c r="C539" s="35"/>
      <c r="D539" s="35"/>
      <c r="E539" s="35"/>
      <c r="F539" s="35"/>
      <c r="G539" s="35"/>
      <c r="H539" s="35"/>
    </row>
    <row r="540" spans="1:8" x14ac:dyDescent="0.5">
      <c r="A540" s="35"/>
      <c r="B540" s="35"/>
      <c r="C540" s="35"/>
      <c r="D540" s="35"/>
      <c r="E540" s="35"/>
      <c r="F540" s="35"/>
      <c r="G540" s="35"/>
      <c r="H540" s="35"/>
    </row>
    <row r="541" spans="1:8" x14ac:dyDescent="0.5">
      <c r="A541" s="35"/>
      <c r="B541" s="35"/>
      <c r="C541" s="35"/>
      <c r="D541" s="35"/>
      <c r="E541" s="35"/>
      <c r="F541" s="35"/>
      <c r="G541" s="35"/>
      <c r="H541" s="35"/>
    </row>
    <row r="542" spans="1:8" x14ac:dyDescent="0.5">
      <c r="A542" s="35"/>
      <c r="B542" s="35"/>
      <c r="C542" s="35"/>
      <c r="D542" s="35"/>
      <c r="E542" s="35"/>
      <c r="F542" s="35"/>
      <c r="G542" s="35"/>
      <c r="H542" s="35"/>
    </row>
    <row r="543" spans="1:8" x14ac:dyDescent="0.5">
      <c r="A543" s="35"/>
      <c r="B543" s="35"/>
      <c r="C543" s="35"/>
      <c r="D543" s="35"/>
      <c r="E543" s="35"/>
      <c r="F543" s="35"/>
      <c r="G543" s="35"/>
      <c r="H543" s="35"/>
    </row>
    <row r="544" spans="1:8" x14ac:dyDescent="0.5">
      <c r="A544" s="35"/>
      <c r="B544" s="35"/>
      <c r="C544" s="35"/>
      <c r="D544" s="35"/>
      <c r="E544" s="35"/>
      <c r="F544" s="35"/>
      <c r="G544" s="35"/>
      <c r="H544" s="35"/>
    </row>
    <row r="545" spans="1:8" x14ac:dyDescent="0.5">
      <c r="A545" s="35"/>
      <c r="B545" s="35"/>
      <c r="C545" s="35"/>
      <c r="D545" s="35"/>
      <c r="E545" s="35"/>
      <c r="F545" s="35"/>
      <c r="G545" s="35"/>
      <c r="H545" s="35"/>
    </row>
    <row r="546" spans="1:8" x14ac:dyDescent="0.5">
      <c r="A546" s="35"/>
      <c r="B546" s="35"/>
      <c r="C546" s="35"/>
      <c r="D546" s="35"/>
      <c r="E546" s="35"/>
      <c r="F546" s="35"/>
      <c r="G546" s="35"/>
      <c r="H546" s="35"/>
    </row>
    <row r="547" spans="1:8" x14ac:dyDescent="0.5">
      <c r="A547" s="35"/>
      <c r="B547" s="35"/>
      <c r="C547" s="35"/>
      <c r="D547" s="35"/>
      <c r="E547" s="35"/>
      <c r="F547" s="35"/>
      <c r="G547" s="35"/>
      <c r="H547" s="35"/>
    </row>
    <row r="548" spans="1:8" x14ac:dyDescent="0.5">
      <c r="A548" s="35"/>
      <c r="B548" s="35"/>
      <c r="C548" s="35"/>
      <c r="D548" s="35"/>
      <c r="E548" s="35"/>
      <c r="F548" s="35"/>
      <c r="G548" s="35"/>
      <c r="H548" s="35"/>
    </row>
    <row r="549" spans="1:8" x14ac:dyDescent="0.5">
      <c r="A549" s="35"/>
      <c r="B549" s="35"/>
      <c r="C549" s="35"/>
      <c r="D549" s="35"/>
      <c r="E549" s="35"/>
      <c r="F549" s="35"/>
      <c r="G549" s="35"/>
      <c r="H549" s="35"/>
    </row>
    <row r="550" spans="1:8" x14ac:dyDescent="0.5">
      <c r="A550" s="35"/>
      <c r="B550" s="35"/>
      <c r="C550" s="35"/>
      <c r="D550" s="35"/>
      <c r="E550" s="35"/>
      <c r="F550" s="35"/>
      <c r="G550" s="35"/>
      <c r="H550" s="35"/>
    </row>
    <row r="551" spans="1:8" x14ac:dyDescent="0.5">
      <c r="A551" s="35"/>
      <c r="B551" s="35"/>
      <c r="C551" s="35"/>
      <c r="D551" s="35"/>
      <c r="E551" s="35"/>
      <c r="F551" s="35"/>
      <c r="G551" s="35"/>
      <c r="H551" s="35"/>
    </row>
    <row r="552" spans="1:8" x14ac:dyDescent="0.5">
      <c r="A552" s="35"/>
      <c r="B552" s="35"/>
      <c r="C552" s="35"/>
      <c r="D552" s="35"/>
      <c r="E552" s="35"/>
      <c r="F552" s="35"/>
      <c r="G552" s="35"/>
      <c r="H552" s="35"/>
    </row>
    <row r="553" spans="1:8" x14ac:dyDescent="0.5">
      <c r="A553" s="35"/>
      <c r="B553" s="35"/>
      <c r="C553" s="35"/>
      <c r="D553" s="35"/>
      <c r="E553" s="35"/>
      <c r="F553" s="35"/>
      <c r="G553" s="35"/>
      <c r="H553" s="35"/>
    </row>
    <row r="554" spans="1:8" x14ac:dyDescent="0.5">
      <c r="A554" s="35"/>
      <c r="B554" s="35"/>
      <c r="C554" s="35"/>
      <c r="D554" s="35"/>
      <c r="E554" s="35"/>
      <c r="F554" s="35"/>
      <c r="G554" s="35"/>
      <c r="H554" s="35"/>
    </row>
    <row r="555" spans="1:8" x14ac:dyDescent="0.5">
      <c r="A555" s="35"/>
      <c r="B555" s="35"/>
      <c r="C555" s="35"/>
      <c r="D555" s="35"/>
      <c r="E555" s="35"/>
      <c r="F555" s="35"/>
      <c r="G555" s="35"/>
      <c r="H555" s="35"/>
    </row>
    <row r="556" spans="1:8" x14ac:dyDescent="0.5">
      <c r="A556" s="35"/>
      <c r="B556" s="35"/>
      <c r="C556" s="35"/>
      <c r="D556" s="35"/>
      <c r="E556" s="35"/>
      <c r="F556" s="35"/>
      <c r="G556" s="35"/>
      <c r="H556" s="35"/>
    </row>
    <row r="557" spans="1:8" x14ac:dyDescent="0.5">
      <c r="A557" s="35"/>
      <c r="B557" s="35"/>
      <c r="C557" s="35"/>
      <c r="D557" s="35"/>
      <c r="E557" s="35"/>
      <c r="F557" s="35"/>
      <c r="G557" s="35"/>
      <c r="H557" s="35"/>
    </row>
    <row r="558" spans="1:8" x14ac:dyDescent="0.5">
      <c r="A558" s="35"/>
      <c r="B558" s="35"/>
      <c r="C558" s="35"/>
      <c r="D558" s="35"/>
      <c r="E558" s="35"/>
      <c r="F558" s="35"/>
      <c r="G558" s="35"/>
      <c r="H558" s="35"/>
    </row>
    <row r="559" spans="1:8" x14ac:dyDescent="0.5">
      <c r="A559" s="35"/>
      <c r="B559" s="35"/>
      <c r="C559" s="35"/>
      <c r="D559" s="35"/>
      <c r="E559" s="35"/>
      <c r="F559" s="35"/>
      <c r="G559" s="35"/>
      <c r="H559" s="35"/>
    </row>
    <row r="560" spans="1:8" x14ac:dyDescent="0.5">
      <c r="A560" s="35"/>
      <c r="B560" s="35"/>
      <c r="C560" s="35"/>
      <c r="D560" s="35"/>
      <c r="E560" s="35"/>
      <c r="F560" s="35"/>
      <c r="G560" s="35"/>
      <c r="H560" s="35"/>
    </row>
    <row r="561" spans="1:8" x14ac:dyDescent="0.5">
      <c r="A561" s="35"/>
      <c r="B561" s="35"/>
      <c r="C561" s="35"/>
      <c r="D561" s="35"/>
      <c r="E561" s="35"/>
      <c r="F561" s="35"/>
      <c r="G561" s="35"/>
      <c r="H561" s="35"/>
    </row>
    <row r="562" spans="1:8" x14ac:dyDescent="0.5">
      <c r="A562" s="35"/>
      <c r="B562" s="35"/>
      <c r="C562" s="35"/>
      <c r="D562" s="35"/>
      <c r="E562" s="35"/>
      <c r="F562" s="35"/>
      <c r="G562" s="35"/>
      <c r="H562" s="35"/>
    </row>
    <row r="563" spans="1:8" x14ac:dyDescent="0.5">
      <c r="A563" s="35"/>
      <c r="B563" s="35"/>
      <c r="C563" s="35"/>
      <c r="D563" s="35"/>
      <c r="E563" s="35"/>
      <c r="F563" s="35"/>
      <c r="G563" s="35"/>
      <c r="H563" s="35"/>
    </row>
    <row r="564" spans="1:8" x14ac:dyDescent="0.5">
      <c r="A564" s="35"/>
      <c r="B564" s="35"/>
      <c r="C564" s="35"/>
      <c r="D564" s="35"/>
      <c r="E564" s="35"/>
      <c r="F564" s="35"/>
      <c r="G564" s="35"/>
      <c r="H564" s="35"/>
    </row>
    <row r="565" spans="1:8" x14ac:dyDescent="0.5">
      <c r="A565" s="35"/>
      <c r="B565" s="35"/>
      <c r="C565" s="35"/>
      <c r="D565" s="35"/>
      <c r="E565" s="35"/>
      <c r="F565" s="35"/>
      <c r="G565" s="35"/>
      <c r="H565" s="35"/>
    </row>
    <row r="566" spans="1:8" x14ac:dyDescent="0.5">
      <c r="A566" s="35"/>
      <c r="B566" s="35"/>
      <c r="C566" s="35"/>
      <c r="D566" s="35"/>
      <c r="E566" s="35"/>
      <c r="F566" s="35"/>
      <c r="G566" s="35"/>
      <c r="H566" s="35"/>
    </row>
    <row r="567" spans="1:8" x14ac:dyDescent="0.5">
      <c r="A567" s="35"/>
      <c r="B567" s="35"/>
      <c r="C567" s="35"/>
      <c r="D567" s="35"/>
      <c r="E567" s="35"/>
      <c r="F567" s="35"/>
      <c r="G567" s="35"/>
      <c r="H567" s="35"/>
    </row>
    <row r="568" spans="1:8" x14ac:dyDescent="0.5">
      <c r="A568" s="35"/>
      <c r="B568" s="35"/>
      <c r="C568" s="35"/>
      <c r="D568" s="35"/>
      <c r="E568" s="35"/>
      <c r="F568" s="35"/>
      <c r="G568" s="35"/>
      <c r="H568" s="35"/>
    </row>
    <row r="569" spans="1:8" x14ac:dyDescent="0.5">
      <c r="A569" s="35"/>
      <c r="B569" s="35"/>
      <c r="C569" s="35"/>
      <c r="D569" s="35"/>
      <c r="E569" s="35"/>
      <c r="F569" s="35"/>
      <c r="G569" s="35"/>
      <c r="H569" s="35"/>
    </row>
    <row r="570" spans="1:8" x14ac:dyDescent="0.5">
      <c r="A570" s="35"/>
      <c r="B570" s="35"/>
      <c r="C570" s="35"/>
      <c r="D570" s="35"/>
      <c r="E570" s="35"/>
      <c r="F570" s="35"/>
      <c r="G570" s="35"/>
      <c r="H570" s="35"/>
    </row>
    <row r="571" spans="1:8" x14ac:dyDescent="0.5">
      <c r="A571" s="35"/>
      <c r="B571" s="35"/>
      <c r="C571" s="35"/>
      <c r="D571" s="35"/>
      <c r="E571" s="35"/>
      <c r="F571" s="35"/>
      <c r="G571" s="35"/>
      <c r="H571" s="35"/>
    </row>
    <row r="572" spans="1:8" x14ac:dyDescent="0.5">
      <c r="A572" s="35"/>
      <c r="B572" s="35"/>
      <c r="C572" s="35"/>
      <c r="D572" s="35"/>
      <c r="E572" s="35"/>
      <c r="F572" s="35"/>
      <c r="G572" s="35"/>
      <c r="H572" s="35"/>
    </row>
    <row r="573" spans="1:8" x14ac:dyDescent="0.5">
      <c r="A573" s="35"/>
      <c r="B573" s="35"/>
      <c r="C573" s="35"/>
      <c r="D573" s="35"/>
      <c r="E573" s="35"/>
      <c r="F573" s="35"/>
      <c r="G573" s="35"/>
      <c r="H573" s="35"/>
    </row>
    <row r="574" spans="1:8" x14ac:dyDescent="0.5">
      <c r="A574" s="35"/>
      <c r="B574" s="35"/>
      <c r="C574" s="35"/>
      <c r="D574" s="35"/>
      <c r="E574" s="35"/>
      <c r="F574" s="35"/>
      <c r="G574" s="35"/>
      <c r="H574" s="35"/>
    </row>
    <row r="575" spans="1:8" x14ac:dyDescent="0.5">
      <c r="A575" s="35"/>
      <c r="B575" s="35"/>
      <c r="C575" s="35"/>
      <c r="D575" s="35"/>
      <c r="E575" s="35"/>
      <c r="F575" s="35"/>
      <c r="G575" s="35"/>
      <c r="H575" s="35"/>
    </row>
    <row r="576" spans="1:8" x14ac:dyDescent="0.5">
      <c r="A576" s="35"/>
      <c r="B576" s="35"/>
      <c r="C576" s="35"/>
      <c r="D576" s="35"/>
      <c r="E576" s="35"/>
      <c r="F576" s="35"/>
      <c r="G576" s="35"/>
      <c r="H576" s="35"/>
    </row>
    <row r="577" spans="1:8" x14ac:dyDescent="0.5">
      <c r="A577" s="35"/>
      <c r="B577" s="35"/>
      <c r="C577" s="35"/>
      <c r="D577" s="35"/>
      <c r="E577" s="35"/>
      <c r="F577" s="35"/>
      <c r="G577" s="35"/>
      <c r="H577" s="35"/>
    </row>
    <row r="578" spans="1:8" x14ac:dyDescent="0.5">
      <c r="A578" s="35"/>
      <c r="B578" s="35"/>
      <c r="C578" s="35"/>
      <c r="D578" s="35"/>
      <c r="E578" s="35"/>
      <c r="F578" s="35"/>
      <c r="G578" s="35"/>
      <c r="H578" s="35"/>
    </row>
    <row r="579" spans="1:8" x14ac:dyDescent="0.5">
      <c r="A579" s="35"/>
      <c r="B579" s="35"/>
      <c r="C579" s="35"/>
      <c r="D579" s="35"/>
      <c r="E579" s="35"/>
      <c r="F579" s="35"/>
      <c r="G579" s="35"/>
      <c r="H579" s="35"/>
    </row>
    <row r="580" spans="1:8" x14ac:dyDescent="0.5">
      <c r="A580" s="35"/>
      <c r="B580" s="35"/>
      <c r="C580" s="35"/>
      <c r="D580" s="35"/>
      <c r="E580" s="35"/>
      <c r="F580" s="35"/>
      <c r="G580" s="35"/>
      <c r="H580" s="35"/>
    </row>
    <row r="581" spans="1:8" x14ac:dyDescent="0.5">
      <c r="A581" s="35"/>
      <c r="B581" s="35"/>
      <c r="C581" s="35"/>
      <c r="D581" s="35"/>
      <c r="E581" s="35"/>
      <c r="F581" s="35"/>
      <c r="G581" s="35"/>
      <c r="H581" s="35"/>
    </row>
    <row r="582" spans="1:8" x14ac:dyDescent="0.5">
      <c r="A582" s="35"/>
      <c r="B582" s="35"/>
      <c r="C582" s="35"/>
      <c r="D582" s="35"/>
      <c r="E582" s="35"/>
      <c r="F582" s="35"/>
      <c r="G582" s="35"/>
      <c r="H582" s="35"/>
    </row>
    <row r="583" spans="1:8" x14ac:dyDescent="0.5">
      <c r="A583" s="35"/>
      <c r="B583" s="35"/>
      <c r="C583" s="35"/>
      <c r="D583" s="35"/>
      <c r="E583" s="35"/>
      <c r="F583" s="35"/>
      <c r="G583" s="35"/>
      <c r="H583" s="35"/>
    </row>
    <row r="584" spans="1:8" x14ac:dyDescent="0.5">
      <c r="A584" s="35"/>
      <c r="B584" s="35"/>
      <c r="C584" s="35"/>
      <c r="D584" s="35"/>
      <c r="E584" s="35"/>
      <c r="F584" s="35"/>
      <c r="G584" s="35"/>
      <c r="H584" s="35"/>
    </row>
    <row r="585" spans="1:8" x14ac:dyDescent="0.5">
      <c r="A585" s="35"/>
      <c r="B585" s="35"/>
      <c r="C585" s="35"/>
      <c r="D585" s="35"/>
      <c r="E585" s="35"/>
      <c r="F585" s="35"/>
      <c r="G585" s="35"/>
      <c r="H585" s="35"/>
    </row>
    <row r="586" spans="1:8" x14ac:dyDescent="0.5">
      <c r="A586" s="35"/>
      <c r="B586" s="35"/>
      <c r="C586" s="35"/>
      <c r="D586" s="35"/>
      <c r="E586" s="35"/>
      <c r="F586" s="35"/>
      <c r="G586" s="35"/>
      <c r="H586" s="35"/>
    </row>
    <row r="587" spans="1:8" x14ac:dyDescent="0.5">
      <c r="A587" s="35"/>
      <c r="B587" s="35"/>
      <c r="C587" s="35"/>
      <c r="D587" s="35"/>
      <c r="E587" s="35"/>
      <c r="F587" s="35"/>
      <c r="G587" s="35"/>
      <c r="H587" s="35"/>
    </row>
    <row r="588" spans="1:8" x14ac:dyDescent="0.5">
      <c r="A588" s="35"/>
      <c r="B588" s="35"/>
      <c r="C588" s="35"/>
      <c r="D588" s="35"/>
      <c r="E588" s="35"/>
      <c r="F588" s="35"/>
      <c r="G588" s="35"/>
      <c r="H588" s="35"/>
    </row>
    <row r="589" spans="1:8" x14ac:dyDescent="0.5">
      <c r="A589" s="35"/>
      <c r="B589" s="35"/>
      <c r="C589" s="35"/>
      <c r="D589" s="35"/>
      <c r="E589" s="35"/>
      <c r="F589" s="35"/>
      <c r="G589" s="35"/>
      <c r="H589" s="35"/>
    </row>
    <row r="590" spans="1:8" x14ac:dyDescent="0.5">
      <c r="A590" s="35"/>
      <c r="B590" s="35"/>
      <c r="C590" s="35"/>
      <c r="D590" s="35"/>
      <c r="E590" s="35"/>
      <c r="F590" s="35"/>
      <c r="G590" s="35"/>
      <c r="H590" s="35"/>
    </row>
    <row r="591" spans="1:8" x14ac:dyDescent="0.5">
      <c r="A591" s="35"/>
      <c r="B591" s="35"/>
      <c r="C591" s="35"/>
      <c r="D591" s="35"/>
      <c r="E591" s="35"/>
      <c r="F591" s="35"/>
      <c r="G591" s="35"/>
      <c r="H591" s="35"/>
    </row>
    <row r="592" spans="1:8" x14ac:dyDescent="0.5">
      <c r="A592" s="35"/>
      <c r="B592" s="35"/>
      <c r="C592" s="35"/>
      <c r="D592" s="35"/>
      <c r="E592" s="35"/>
      <c r="F592" s="35"/>
      <c r="G592" s="35"/>
      <c r="H592" s="35"/>
    </row>
    <row r="593" spans="1:8" x14ac:dyDescent="0.5">
      <c r="A593" s="35"/>
      <c r="B593" s="35"/>
      <c r="C593" s="35"/>
      <c r="D593" s="35"/>
      <c r="E593" s="35"/>
      <c r="F593" s="35"/>
      <c r="G593" s="35"/>
      <c r="H593" s="35"/>
    </row>
    <row r="594" spans="1:8" x14ac:dyDescent="0.5">
      <c r="A594" s="35"/>
      <c r="B594" s="35"/>
      <c r="C594" s="35"/>
      <c r="D594" s="35"/>
      <c r="E594" s="35"/>
      <c r="F594" s="35"/>
      <c r="G594" s="35"/>
      <c r="H594" s="35"/>
    </row>
    <row r="595" spans="1:8" x14ac:dyDescent="0.5">
      <c r="A595" s="35"/>
      <c r="B595" s="35"/>
      <c r="C595" s="35"/>
      <c r="D595" s="35"/>
      <c r="E595" s="35"/>
      <c r="F595" s="35"/>
      <c r="G595" s="35"/>
      <c r="H595" s="35"/>
    </row>
    <row r="596" spans="1:8" x14ac:dyDescent="0.5">
      <c r="A596" s="35"/>
      <c r="B596" s="35"/>
      <c r="C596" s="35"/>
      <c r="D596" s="35"/>
      <c r="E596" s="35"/>
      <c r="F596" s="35"/>
      <c r="G596" s="35"/>
      <c r="H596" s="35"/>
    </row>
    <row r="597" spans="1:8" x14ac:dyDescent="0.5">
      <c r="A597" s="35"/>
      <c r="B597" s="35"/>
      <c r="C597" s="35"/>
      <c r="D597" s="35"/>
      <c r="E597" s="35"/>
      <c r="F597" s="35"/>
      <c r="G597" s="35"/>
      <c r="H597" s="35"/>
    </row>
    <row r="598" spans="1:8" x14ac:dyDescent="0.5">
      <c r="A598" s="35"/>
      <c r="B598" s="35"/>
      <c r="C598" s="35"/>
      <c r="D598" s="35"/>
      <c r="E598" s="35"/>
      <c r="F598" s="35"/>
      <c r="G598" s="35"/>
      <c r="H598" s="35"/>
    </row>
    <row r="599" spans="1:8" x14ac:dyDescent="0.5">
      <c r="A599" s="35"/>
      <c r="B599" s="35"/>
      <c r="C599" s="35"/>
      <c r="D599" s="35"/>
      <c r="E599" s="35"/>
      <c r="F599" s="35"/>
      <c r="G599" s="35"/>
      <c r="H599" s="35"/>
    </row>
    <row r="600" spans="1:8" x14ac:dyDescent="0.5">
      <c r="A600" s="35"/>
      <c r="B600" s="35"/>
      <c r="C600" s="35"/>
      <c r="D600" s="35"/>
      <c r="E600" s="35"/>
      <c r="F600" s="35"/>
      <c r="G600" s="35"/>
      <c r="H600" s="35"/>
    </row>
    <row r="601" spans="1:8" x14ac:dyDescent="0.5">
      <c r="A601" s="35"/>
      <c r="B601" s="35"/>
      <c r="C601" s="35"/>
      <c r="D601" s="35"/>
      <c r="E601" s="35"/>
      <c r="F601" s="35"/>
      <c r="G601" s="35"/>
      <c r="H601" s="35"/>
    </row>
    <row r="602" spans="1:8" x14ac:dyDescent="0.5">
      <c r="A602" s="35"/>
      <c r="B602" s="35"/>
      <c r="C602" s="35"/>
      <c r="D602" s="35"/>
      <c r="E602" s="35"/>
      <c r="F602" s="35"/>
      <c r="G602" s="35"/>
      <c r="H602" s="35"/>
    </row>
    <row r="603" spans="1:8" x14ac:dyDescent="0.5">
      <c r="A603" s="35"/>
      <c r="B603" s="35"/>
      <c r="C603" s="35"/>
      <c r="D603" s="35"/>
      <c r="E603" s="35"/>
      <c r="F603" s="35"/>
      <c r="G603" s="35"/>
      <c r="H603" s="35"/>
    </row>
    <row r="604" spans="1:8" x14ac:dyDescent="0.5">
      <c r="A604" s="35"/>
      <c r="B604" s="35"/>
      <c r="C604" s="35"/>
      <c r="D604" s="35"/>
      <c r="E604" s="35"/>
      <c r="F604" s="35"/>
      <c r="G604" s="35"/>
      <c r="H604" s="35"/>
    </row>
    <row r="605" spans="1:8" x14ac:dyDescent="0.5">
      <c r="A605" s="35"/>
      <c r="B605" s="35"/>
      <c r="C605" s="35"/>
      <c r="D605" s="35"/>
      <c r="E605" s="35"/>
      <c r="F605" s="35"/>
      <c r="G605" s="35"/>
      <c r="H605" s="35"/>
    </row>
    <row r="606" spans="1:8" x14ac:dyDescent="0.5">
      <c r="A606" s="35"/>
      <c r="B606" s="35"/>
      <c r="C606" s="35"/>
      <c r="D606" s="35"/>
      <c r="E606" s="35"/>
      <c r="F606" s="35"/>
      <c r="G606" s="35"/>
      <c r="H606" s="35"/>
    </row>
    <row r="607" spans="1:8" x14ac:dyDescent="0.5">
      <c r="A607" s="35"/>
      <c r="B607" s="35"/>
      <c r="C607" s="35"/>
      <c r="D607" s="35"/>
      <c r="E607" s="35"/>
      <c r="F607" s="35"/>
      <c r="G607" s="35"/>
      <c r="H607" s="35"/>
    </row>
    <row r="608" spans="1:8" x14ac:dyDescent="0.5">
      <c r="A608" s="35"/>
      <c r="B608" s="35"/>
      <c r="C608" s="35"/>
      <c r="D608" s="35"/>
      <c r="E608" s="35"/>
      <c r="F608" s="35"/>
      <c r="G608" s="35"/>
      <c r="H608" s="35"/>
    </row>
    <row r="609" spans="1:8" x14ac:dyDescent="0.5">
      <c r="A609" s="35"/>
      <c r="B609" s="35"/>
      <c r="C609" s="35"/>
      <c r="D609" s="35"/>
      <c r="E609" s="35"/>
      <c r="F609" s="35"/>
      <c r="G609" s="35"/>
      <c r="H609" s="35"/>
    </row>
    <row r="610" spans="1:8" x14ac:dyDescent="0.5">
      <c r="A610" s="35"/>
      <c r="B610" s="35"/>
      <c r="C610" s="35"/>
      <c r="D610" s="35"/>
      <c r="E610" s="35"/>
      <c r="F610" s="35"/>
      <c r="G610" s="35"/>
      <c r="H610" s="35"/>
    </row>
    <row r="611" spans="1:8" x14ac:dyDescent="0.5">
      <c r="A611" s="35"/>
      <c r="B611" s="35"/>
      <c r="C611" s="35"/>
      <c r="D611" s="35"/>
      <c r="E611" s="35"/>
      <c r="F611" s="35"/>
      <c r="G611" s="35"/>
      <c r="H611" s="35"/>
    </row>
    <row r="612" spans="1:8" x14ac:dyDescent="0.5">
      <c r="A612" s="35"/>
      <c r="B612" s="35"/>
      <c r="C612" s="35"/>
      <c r="D612" s="35"/>
      <c r="E612" s="35"/>
      <c r="F612" s="35"/>
      <c r="G612" s="35"/>
      <c r="H612" s="35"/>
    </row>
    <row r="613" spans="1:8" x14ac:dyDescent="0.5">
      <c r="A613" s="35"/>
      <c r="B613" s="35"/>
      <c r="C613" s="35"/>
      <c r="D613" s="35"/>
      <c r="E613" s="35"/>
      <c r="F613" s="35"/>
      <c r="G613" s="35"/>
      <c r="H613" s="35"/>
    </row>
    <row r="614" spans="1:8" x14ac:dyDescent="0.5">
      <c r="A614" s="35"/>
      <c r="B614" s="35"/>
      <c r="C614" s="35"/>
      <c r="D614" s="35"/>
      <c r="E614" s="35"/>
      <c r="F614" s="35"/>
      <c r="G614" s="35"/>
      <c r="H614" s="35"/>
    </row>
    <row r="615" spans="1:8" x14ac:dyDescent="0.5">
      <c r="A615" s="35"/>
      <c r="B615" s="35"/>
      <c r="C615" s="35"/>
      <c r="D615" s="35"/>
      <c r="E615" s="35"/>
      <c r="F615" s="35"/>
      <c r="G615" s="35"/>
      <c r="H615" s="35"/>
    </row>
    <row r="616" spans="1:8" x14ac:dyDescent="0.5">
      <c r="A616" s="35"/>
      <c r="B616" s="35"/>
      <c r="C616" s="35"/>
      <c r="D616" s="35"/>
      <c r="E616" s="35"/>
      <c r="F616" s="35"/>
      <c r="G616" s="35"/>
      <c r="H616" s="35"/>
    </row>
    <row r="617" spans="1:8" x14ac:dyDescent="0.5">
      <c r="A617" s="35"/>
      <c r="B617" s="35"/>
      <c r="C617" s="35"/>
      <c r="D617" s="35"/>
      <c r="E617" s="35"/>
      <c r="F617" s="35"/>
      <c r="G617" s="35"/>
      <c r="H617" s="35"/>
    </row>
    <row r="618" spans="1:8" x14ac:dyDescent="0.5">
      <c r="A618" s="35"/>
      <c r="B618" s="35"/>
      <c r="C618" s="35"/>
      <c r="D618" s="35"/>
      <c r="E618" s="35"/>
      <c r="F618" s="35"/>
      <c r="G618" s="35"/>
      <c r="H618" s="35"/>
    </row>
    <row r="619" spans="1:8" x14ac:dyDescent="0.5">
      <c r="A619" s="35"/>
      <c r="B619" s="35"/>
      <c r="C619" s="35"/>
      <c r="D619" s="35"/>
      <c r="E619" s="35"/>
      <c r="F619" s="35"/>
      <c r="G619" s="35"/>
      <c r="H619" s="35"/>
    </row>
    <row r="620" spans="1:8" x14ac:dyDescent="0.5">
      <c r="A620" s="35"/>
      <c r="B620" s="35"/>
      <c r="C620" s="35"/>
      <c r="D620" s="35"/>
      <c r="E620" s="35"/>
      <c r="F620" s="35"/>
      <c r="G620" s="35"/>
      <c r="H620" s="35"/>
    </row>
    <row r="621" spans="1:8" x14ac:dyDescent="0.5">
      <c r="A621" s="35"/>
      <c r="B621" s="35"/>
      <c r="C621" s="35"/>
      <c r="D621" s="35"/>
      <c r="E621" s="35"/>
      <c r="F621" s="35"/>
      <c r="G621" s="35"/>
      <c r="H621" s="35"/>
    </row>
    <row r="622" spans="1:8" x14ac:dyDescent="0.5">
      <c r="A622" s="35"/>
      <c r="B622" s="35"/>
      <c r="C622" s="35"/>
      <c r="D622" s="35"/>
      <c r="E622" s="35"/>
      <c r="F622" s="35"/>
      <c r="G622" s="35"/>
      <c r="H622" s="35"/>
    </row>
    <row r="623" spans="1:8" x14ac:dyDescent="0.5">
      <c r="A623" s="35"/>
      <c r="B623" s="35"/>
      <c r="C623" s="35"/>
      <c r="D623" s="35"/>
      <c r="E623" s="35"/>
      <c r="F623" s="35"/>
      <c r="G623" s="35"/>
      <c r="H623" s="35"/>
    </row>
    <row r="624" spans="1:8" x14ac:dyDescent="0.5">
      <c r="A624" s="35"/>
      <c r="B624" s="35"/>
      <c r="C624" s="35"/>
      <c r="D624" s="35"/>
      <c r="E624" s="35"/>
      <c r="F624" s="35"/>
      <c r="G624" s="35"/>
      <c r="H624" s="35"/>
    </row>
    <row r="625" spans="1:8" x14ac:dyDescent="0.5">
      <c r="A625" s="35"/>
      <c r="B625" s="35"/>
      <c r="C625" s="35"/>
      <c r="D625" s="35"/>
      <c r="E625" s="35"/>
      <c r="F625" s="35"/>
      <c r="G625" s="35"/>
      <c r="H625" s="35"/>
    </row>
    <row r="626" spans="1:8" x14ac:dyDescent="0.5">
      <c r="A626" s="35"/>
      <c r="B626" s="35"/>
      <c r="C626" s="35"/>
      <c r="D626" s="35"/>
      <c r="E626" s="35"/>
      <c r="F626" s="35"/>
      <c r="G626" s="35"/>
      <c r="H626" s="35"/>
    </row>
    <row r="627" spans="1:8" x14ac:dyDescent="0.5">
      <c r="A627" s="35"/>
      <c r="B627" s="35"/>
      <c r="C627" s="35"/>
      <c r="D627" s="35"/>
      <c r="E627" s="35"/>
      <c r="F627" s="35"/>
      <c r="G627" s="35"/>
      <c r="H627" s="35"/>
    </row>
    <row r="628" spans="1:8" x14ac:dyDescent="0.5">
      <c r="A628" s="35"/>
      <c r="B628" s="35"/>
      <c r="C628" s="35"/>
      <c r="D628" s="35"/>
      <c r="E628" s="35"/>
      <c r="F628" s="35"/>
      <c r="G628" s="35"/>
      <c r="H628" s="35"/>
    </row>
    <row r="629" spans="1:8" x14ac:dyDescent="0.5">
      <c r="A629" s="35"/>
      <c r="B629" s="35"/>
      <c r="C629" s="35"/>
      <c r="D629" s="35"/>
      <c r="E629" s="35"/>
      <c r="F629" s="35"/>
      <c r="G629" s="35"/>
      <c r="H629" s="35"/>
    </row>
    <row r="630" spans="1:8" x14ac:dyDescent="0.5">
      <c r="A630" s="35"/>
      <c r="B630" s="35"/>
      <c r="C630" s="35"/>
      <c r="D630" s="35"/>
      <c r="E630" s="35"/>
      <c r="F630" s="35"/>
      <c r="G630" s="35"/>
      <c r="H630" s="35"/>
    </row>
    <row r="631" spans="1:8" x14ac:dyDescent="0.5">
      <c r="A631" s="35"/>
      <c r="B631" s="35"/>
      <c r="C631" s="35"/>
      <c r="D631" s="35"/>
      <c r="E631" s="35"/>
      <c r="F631" s="35"/>
      <c r="G631" s="35"/>
      <c r="H631" s="35"/>
    </row>
    <row r="632" spans="1:8" x14ac:dyDescent="0.5">
      <c r="A632" s="35"/>
      <c r="B632" s="35"/>
      <c r="C632" s="35"/>
      <c r="D632" s="35"/>
      <c r="E632" s="35"/>
      <c r="F632" s="35"/>
      <c r="G632" s="35"/>
      <c r="H632" s="35"/>
    </row>
    <row r="633" spans="1:8" x14ac:dyDescent="0.5">
      <c r="A633" s="35"/>
      <c r="B633" s="35"/>
      <c r="C633" s="35"/>
      <c r="D633" s="35"/>
      <c r="E633" s="35"/>
      <c r="F633" s="35"/>
      <c r="G633" s="35"/>
      <c r="H633" s="35"/>
    </row>
    <row r="634" spans="1:8" x14ac:dyDescent="0.5">
      <c r="A634" s="35"/>
      <c r="B634" s="35"/>
      <c r="C634" s="35"/>
      <c r="D634" s="35"/>
      <c r="E634" s="35"/>
      <c r="F634" s="35"/>
      <c r="G634" s="35"/>
      <c r="H634" s="35"/>
    </row>
    <row r="635" spans="1:8" x14ac:dyDescent="0.5">
      <c r="A635" s="35"/>
      <c r="B635" s="35"/>
      <c r="C635" s="35"/>
      <c r="D635" s="35"/>
      <c r="E635" s="35"/>
      <c r="F635" s="35"/>
      <c r="G635" s="35"/>
      <c r="H635" s="35"/>
    </row>
    <row r="636" spans="1:8" x14ac:dyDescent="0.5">
      <c r="A636" s="35"/>
      <c r="B636" s="35"/>
      <c r="C636" s="35"/>
      <c r="D636" s="35"/>
      <c r="E636" s="35"/>
      <c r="F636" s="35"/>
      <c r="G636" s="35"/>
      <c r="H636" s="35"/>
    </row>
    <row r="637" spans="1:8" x14ac:dyDescent="0.5">
      <c r="A637" s="35"/>
      <c r="B637" s="35"/>
      <c r="C637" s="35"/>
      <c r="D637" s="35"/>
      <c r="E637" s="35"/>
      <c r="F637" s="35"/>
      <c r="G637" s="35"/>
      <c r="H637" s="35"/>
    </row>
    <row r="638" spans="1:8" x14ac:dyDescent="0.5">
      <c r="A638" s="35"/>
      <c r="B638" s="35"/>
      <c r="C638" s="35"/>
      <c r="D638" s="35"/>
      <c r="E638" s="35"/>
      <c r="F638" s="35"/>
      <c r="G638" s="35"/>
      <c r="H638" s="35"/>
    </row>
    <row r="639" spans="1:8" x14ac:dyDescent="0.5">
      <c r="A639" s="35"/>
      <c r="B639" s="35"/>
      <c r="C639" s="35"/>
      <c r="D639" s="35"/>
      <c r="E639" s="35"/>
      <c r="F639" s="35"/>
      <c r="G639" s="35"/>
      <c r="H639" s="35"/>
    </row>
    <row r="640" spans="1:8" x14ac:dyDescent="0.5">
      <c r="A640" s="35"/>
      <c r="B640" s="35"/>
      <c r="C640" s="35"/>
      <c r="D640" s="35"/>
      <c r="E640" s="35"/>
      <c r="F640" s="35"/>
      <c r="G640" s="35"/>
      <c r="H640" s="35"/>
    </row>
    <row r="641" spans="1:8" x14ac:dyDescent="0.5">
      <c r="A641" s="35"/>
      <c r="B641" s="35"/>
      <c r="C641" s="35"/>
      <c r="D641" s="35"/>
      <c r="E641" s="35"/>
      <c r="F641" s="35"/>
      <c r="G641" s="35"/>
      <c r="H641" s="35"/>
    </row>
    <row r="642" spans="1:8" x14ac:dyDescent="0.5">
      <c r="A642" s="35"/>
      <c r="B642" s="35"/>
      <c r="C642" s="35"/>
      <c r="D642" s="35"/>
      <c r="E642" s="35"/>
      <c r="F642" s="35"/>
      <c r="G642" s="35"/>
      <c r="H642" s="35"/>
    </row>
    <row r="643" spans="1:8" x14ac:dyDescent="0.5">
      <c r="A643" s="35"/>
      <c r="B643" s="35"/>
      <c r="C643" s="35"/>
      <c r="D643" s="35"/>
      <c r="E643" s="35"/>
      <c r="F643" s="35"/>
      <c r="G643" s="35"/>
      <c r="H643" s="35"/>
    </row>
    <row r="644" spans="1:8" x14ac:dyDescent="0.5">
      <c r="A644" s="35"/>
      <c r="B644" s="35"/>
      <c r="C644" s="35"/>
      <c r="D644" s="35"/>
      <c r="E644" s="35"/>
      <c r="F644" s="35"/>
      <c r="G644" s="35"/>
      <c r="H644" s="35"/>
    </row>
    <row r="645" spans="1:8" x14ac:dyDescent="0.5">
      <c r="A645" s="35"/>
      <c r="B645" s="35"/>
      <c r="C645" s="35"/>
      <c r="D645" s="35"/>
      <c r="E645" s="35"/>
      <c r="F645" s="35"/>
      <c r="G645" s="35"/>
      <c r="H645" s="35"/>
    </row>
    <row r="646" spans="1:8" x14ac:dyDescent="0.5">
      <c r="A646" s="35"/>
      <c r="B646" s="35"/>
      <c r="C646" s="35"/>
      <c r="D646" s="35"/>
      <c r="E646" s="35"/>
      <c r="F646" s="35"/>
      <c r="G646" s="35"/>
      <c r="H646" s="35"/>
    </row>
    <row r="647" spans="1:8" x14ac:dyDescent="0.5">
      <c r="A647" s="35"/>
      <c r="B647" s="35"/>
      <c r="C647" s="35"/>
      <c r="D647" s="35"/>
      <c r="E647" s="35"/>
      <c r="F647" s="35"/>
      <c r="G647" s="35"/>
      <c r="H647" s="35"/>
    </row>
    <row r="648" spans="1:8" x14ac:dyDescent="0.5">
      <c r="A648" s="35"/>
      <c r="B648" s="35"/>
      <c r="C648" s="35"/>
      <c r="D648" s="35"/>
      <c r="E648" s="35"/>
      <c r="F648" s="35"/>
      <c r="G648" s="35"/>
      <c r="H648" s="35"/>
    </row>
    <row r="649" spans="1:8" x14ac:dyDescent="0.5">
      <c r="A649" s="35"/>
      <c r="B649" s="35"/>
      <c r="C649" s="35"/>
      <c r="D649" s="35"/>
      <c r="E649" s="35"/>
      <c r="F649" s="35"/>
      <c r="G649" s="35"/>
      <c r="H649" s="35"/>
    </row>
    <row r="650" spans="1:8" x14ac:dyDescent="0.5">
      <c r="A650" s="35"/>
      <c r="B650" s="35"/>
      <c r="C650" s="35"/>
      <c r="D650" s="35"/>
      <c r="E650" s="35"/>
      <c r="F650" s="35"/>
      <c r="G650" s="35"/>
      <c r="H650" s="35"/>
    </row>
    <row r="651" spans="1:8" x14ac:dyDescent="0.5">
      <c r="A651" s="35"/>
      <c r="B651" s="35"/>
      <c r="C651" s="35"/>
      <c r="D651" s="35"/>
      <c r="E651" s="35"/>
      <c r="F651" s="35"/>
      <c r="G651" s="35"/>
      <c r="H651" s="35"/>
    </row>
    <row r="652" spans="1:8" x14ac:dyDescent="0.5">
      <c r="A652" s="35"/>
      <c r="B652" s="35"/>
      <c r="C652" s="35"/>
      <c r="D652" s="35"/>
      <c r="E652" s="35"/>
      <c r="F652" s="35"/>
      <c r="G652" s="35"/>
      <c r="H652" s="35"/>
    </row>
    <row r="653" spans="1:8" x14ac:dyDescent="0.5">
      <c r="A653" s="35"/>
      <c r="B653" s="35"/>
      <c r="C653" s="35"/>
      <c r="D653" s="35"/>
      <c r="E653" s="35"/>
      <c r="F653" s="35"/>
      <c r="G653" s="35"/>
      <c r="H653" s="35"/>
    </row>
    <row r="654" spans="1:8" x14ac:dyDescent="0.5">
      <c r="A654" s="35"/>
      <c r="B654" s="35"/>
      <c r="C654" s="35"/>
      <c r="D654" s="35"/>
      <c r="E654" s="35"/>
      <c r="F654" s="35"/>
      <c r="G654" s="35"/>
      <c r="H654" s="35"/>
    </row>
    <row r="655" spans="1:8" x14ac:dyDescent="0.5">
      <c r="A655" s="35"/>
      <c r="B655" s="35"/>
      <c r="C655" s="35"/>
      <c r="D655" s="35"/>
      <c r="E655" s="35"/>
      <c r="F655" s="35"/>
      <c r="G655" s="35"/>
      <c r="H655" s="35"/>
    </row>
    <row r="656" spans="1:8" x14ac:dyDescent="0.5">
      <c r="A656" s="35"/>
      <c r="B656" s="35"/>
      <c r="C656" s="35"/>
      <c r="D656" s="35"/>
      <c r="E656" s="35"/>
      <c r="F656" s="35"/>
      <c r="G656" s="35"/>
      <c r="H656" s="35"/>
    </row>
    <row r="657" spans="1:8" x14ac:dyDescent="0.5">
      <c r="A657" s="35"/>
      <c r="B657" s="35"/>
      <c r="C657" s="35"/>
      <c r="D657" s="35"/>
      <c r="E657" s="35"/>
      <c r="F657" s="35"/>
      <c r="G657" s="35"/>
      <c r="H657" s="35"/>
    </row>
    <row r="658" spans="1:8" x14ac:dyDescent="0.5">
      <c r="A658" s="35"/>
      <c r="B658" s="35"/>
      <c r="C658" s="35"/>
      <c r="D658" s="35"/>
      <c r="E658" s="35"/>
      <c r="F658" s="35"/>
      <c r="G658" s="35"/>
      <c r="H658" s="35"/>
    </row>
    <row r="659" spans="1:8" x14ac:dyDescent="0.5">
      <c r="A659" s="35"/>
      <c r="B659" s="35"/>
      <c r="C659" s="35"/>
      <c r="D659" s="35"/>
      <c r="E659" s="35"/>
      <c r="F659" s="35"/>
      <c r="G659" s="35"/>
      <c r="H659" s="35"/>
    </row>
    <row r="660" spans="1:8" x14ac:dyDescent="0.5">
      <c r="A660" s="35"/>
      <c r="B660" s="35"/>
      <c r="C660" s="35"/>
      <c r="D660" s="35"/>
      <c r="E660" s="35"/>
      <c r="F660" s="35"/>
      <c r="G660" s="35"/>
      <c r="H660" s="35"/>
    </row>
    <row r="661" spans="1:8" x14ac:dyDescent="0.5">
      <c r="A661" s="35"/>
      <c r="B661" s="35"/>
      <c r="C661" s="35"/>
      <c r="D661" s="35"/>
      <c r="E661" s="35"/>
      <c r="F661" s="35"/>
      <c r="G661" s="35"/>
      <c r="H661" s="35"/>
    </row>
    <row r="662" spans="1:8" x14ac:dyDescent="0.5">
      <c r="A662" s="35"/>
      <c r="B662" s="35"/>
      <c r="C662" s="35"/>
      <c r="D662" s="35"/>
      <c r="E662" s="35"/>
      <c r="F662" s="35"/>
      <c r="G662" s="35"/>
      <c r="H662" s="35"/>
    </row>
    <row r="663" spans="1:8" x14ac:dyDescent="0.5">
      <c r="A663" s="35"/>
      <c r="B663" s="35"/>
      <c r="C663" s="35"/>
      <c r="D663" s="35"/>
      <c r="E663" s="35"/>
      <c r="F663" s="35"/>
      <c r="G663" s="35"/>
      <c r="H663" s="35"/>
    </row>
    <row r="664" spans="1:8" x14ac:dyDescent="0.5">
      <c r="A664" s="35"/>
      <c r="B664" s="35"/>
      <c r="C664" s="35"/>
      <c r="D664" s="35"/>
      <c r="E664" s="35"/>
      <c r="F664" s="35"/>
      <c r="G664" s="35"/>
      <c r="H664" s="35"/>
    </row>
    <row r="665" spans="1:8" x14ac:dyDescent="0.5">
      <c r="A665" s="35"/>
      <c r="B665" s="35"/>
      <c r="C665" s="35"/>
      <c r="D665" s="35"/>
      <c r="E665" s="35"/>
      <c r="F665" s="35"/>
      <c r="G665" s="35"/>
      <c r="H665" s="35"/>
    </row>
    <row r="666" spans="1:8" x14ac:dyDescent="0.5">
      <c r="A666" s="35"/>
      <c r="B666" s="35"/>
      <c r="C666" s="35"/>
      <c r="D666" s="35"/>
      <c r="E666" s="35"/>
      <c r="F666" s="35"/>
      <c r="G666" s="35"/>
      <c r="H666" s="35"/>
    </row>
    <row r="667" spans="1:8" x14ac:dyDescent="0.5">
      <c r="A667" s="35"/>
      <c r="B667" s="35"/>
      <c r="C667" s="35"/>
      <c r="D667" s="35"/>
      <c r="E667" s="35"/>
      <c r="F667" s="35"/>
      <c r="G667" s="35"/>
      <c r="H667" s="35"/>
    </row>
    <row r="668" spans="1:8" x14ac:dyDescent="0.5">
      <c r="A668" s="35"/>
      <c r="B668" s="35"/>
      <c r="C668" s="35"/>
      <c r="D668" s="35"/>
      <c r="E668" s="35"/>
      <c r="F668" s="35"/>
      <c r="G668" s="35"/>
      <c r="H668" s="35"/>
    </row>
    <row r="669" spans="1:8" x14ac:dyDescent="0.5">
      <c r="A669" s="35"/>
      <c r="B669" s="35"/>
      <c r="C669" s="35"/>
      <c r="D669" s="35"/>
      <c r="E669" s="35"/>
      <c r="F669" s="35"/>
      <c r="G669" s="35"/>
      <c r="H669" s="35"/>
    </row>
    <row r="670" spans="1:8" x14ac:dyDescent="0.5">
      <c r="A670" s="35"/>
      <c r="B670" s="35"/>
      <c r="C670" s="35"/>
      <c r="D670" s="35"/>
      <c r="E670" s="35"/>
      <c r="F670" s="35"/>
      <c r="G670" s="35"/>
      <c r="H670" s="35"/>
    </row>
    <row r="671" spans="1:8" x14ac:dyDescent="0.5">
      <c r="A671" s="35"/>
      <c r="B671" s="35"/>
      <c r="C671" s="35"/>
      <c r="D671" s="35"/>
      <c r="E671" s="35"/>
      <c r="F671" s="35"/>
      <c r="G671" s="35"/>
      <c r="H671" s="35"/>
    </row>
    <row r="672" spans="1:8" x14ac:dyDescent="0.5">
      <c r="A672" s="35"/>
      <c r="B672" s="35"/>
      <c r="C672" s="35"/>
      <c r="D672" s="35"/>
      <c r="E672" s="35"/>
      <c r="F672" s="35"/>
      <c r="G672" s="35"/>
      <c r="H672" s="35"/>
    </row>
    <row r="673" spans="1:8" x14ac:dyDescent="0.5">
      <c r="A673" s="35"/>
      <c r="B673" s="35"/>
      <c r="C673" s="35"/>
      <c r="D673" s="35"/>
      <c r="E673" s="35"/>
      <c r="F673" s="35"/>
      <c r="G673" s="35"/>
      <c r="H673" s="35"/>
    </row>
    <row r="674" spans="1:8" x14ac:dyDescent="0.5">
      <c r="A674" s="35"/>
      <c r="B674" s="35"/>
      <c r="C674" s="35"/>
      <c r="D674" s="35"/>
      <c r="E674" s="35"/>
      <c r="F674" s="35"/>
      <c r="G674" s="35"/>
      <c r="H674" s="35"/>
    </row>
    <row r="675" spans="1:8" x14ac:dyDescent="0.5">
      <c r="A675" s="35"/>
      <c r="B675" s="35"/>
      <c r="C675" s="35"/>
      <c r="D675" s="35"/>
      <c r="E675" s="35"/>
      <c r="F675" s="35"/>
      <c r="G675" s="35"/>
      <c r="H675" s="35"/>
    </row>
    <row r="676" spans="1:8" x14ac:dyDescent="0.5">
      <c r="A676" s="35"/>
      <c r="B676" s="35"/>
      <c r="C676" s="35"/>
      <c r="D676" s="35"/>
      <c r="E676" s="35"/>
      <c r="F676" s="35"/>
      <c r="G676" s="35"/>
      <c r="H676" s="35"/>
    </row>
    <row r="677" spans="1:8" x14ac:dyDescent="0.5">
      <c r="A677" s="35"/>
      <c r="B677" s="35"/>
      <c r="C677" s="35"/>
      <c r="D677" s="35"/>
      <c r="E677" s="35"/>
      <c r="F677" s="35"/>
      <c r="G677" s="35"/>
      <c r="H677" s="35"/>
    </row>
    <row r="678" spans="1:8" x14ac:dyDescent="0.5">
      <c r="A678" s="35"/>
      <c r="B678" s="35"/>
      <c r="C678" s="35"/>
      <c r="D678" s="35"/>
      <c r="E678" s="35"/>
      <c r="F678" s="35"/>
      <c r="G678" s="35"/>
      <c r="H678" s="35"/>
    </row>
    <row r="679" spans="1:8" x14ac:dyDescent="0.5">
      <c r="A679" s="35"/>
      <c r="B679" s="35"/>
      <c r="C679" s="35"/>
      <c r="D679" s="35"/>
      <c r="E679" s="35"/>
      <c r="F679" s="35"/>
      <c r="G679" s="35"/>
      <c r="H679" s="35"/>
    </row>
    <row r="680" spans="1:8" x14ac:dyDescent="0.5">
      <c r="A680" s="35"/>
      <c r="B680" s="35"/>
      <c r="C680" s="35"/>
      <c r="D680" s="35"/>
      <c r="E680" s="35"/>
      <c r="F680" s="35"/>
      <c r="G680" s="35"/>
      <c r="H680" s="35"/>
    </row>
    <row r="681" spans="1:8" x14ac:dyDescent="0.5">
      <c r="A681" s="35"/>
      <c r="B681" s="35"/>
      <c r="C681" s="35"/>
      <c r="D681" s="35"/>
      <c r="E681" s="35"/>
      <c r="F681" s="35"/>
      <c r="G681" s="35"/>
      <c r="H681" s="35"/>
    </row>
    <row r="682" spans="1:8" x14ac:dyDescent="0.5">
      <c r="A682" s="35"/>
      <c r="B682" s="35"/>
      <c r="C682" s="35"/>
      <c r="D682" s="35"/>
      <c r="E682" s="35"/>
      <c r="F682" s="35"/>
      <c r="G682" s="35"/>
      <c r="H682" s="35"/>
    </row>
    <row r="683" spans="1:8" x14ac:dyDescent="0.5">
      <c r="A683" s="35"/>
      <c r="B683" s="35"/>
      <c r="C683" s="35"/>
      <c r="D683" s="35"/>
      <c r="E683" s="35"/>
      <c r="F683" s="35"/>
      <c r="G683" s="35"/>
      <c r="H683" s="35"/>
    </row>
    <row r="684" spans="1:8" x14ac:dyDescent="0.5">
      <c r="A684" s="35"/>
      <c r="B684" s="35"/>
      <c r="C684" s="35"/>
      <c r="D684" s="35"/>
      <c r="E684" s="35"/>
      <c r="F684" s="35"/>
      <c r="G684" s="35"/>
      <c r="H684" s="35"/>
    </row>
    <row r="685" spans="1:8" x14ac:dyDescent="0.5">
      <c r="A685" s="35"/>
      <c r="B685" s="35"/>
      <c r="C685" s="35"/>
      <c r="D685" s="35"/>
      <c r="E685" s="35"/>
      <c r="F685" s="35"/>
      <c r="G685" s="35"/>
      <c r="H685" s="35"/>
    </row>
    <row r="686" spans="1:8" x14ac:dyDescent="0.5">
      <c r="A686" s="35"/>
      <c r="B686" s="35"/>
      <c r="C686" s="35"/>
      <c r="D686" s="35"/>
      <c r="E686" s="35"/>
      <c r="F686" s="35"/>
      <c r="G686" s="35"/>
      <c r="H686" s="35"/>
    </row>
    <row r="687" spans="1:8" x14ac:dyDescent="0.5">
      <c r="A687" s="35"/>
      <c r="B687" s="35"/>
      <c r="C687" s="35"/>
      <c r="D687" s="35"/>
      <c r="E687" s="35"/>
      <c r="F687" s="35"/>
      <c r="G687" s="35"/>
      <c r="H687" s="35"/>
    </row>
    <row r="688" spans="1:8" x14ac:dyDescent="0.5">
      <c r="A688" s="35"/>
      <c r="B688" s="35"/>
      <c r="C688" s="35"/>
      <c r="D688" s="35"/>
      <c r="E688" s="35"/>
      <c r="F688" s="35"/>
      <c r="G688" s="35"/>
      <c r="H688" s="35"/>
    </row>
    <row r="689" spans="1:8" x14ac:dyDescent="0.5">
      <c r="A689" s="35"/>
      <c r="B689" s="35"/>
      <c r="C689" s="35"/>
      <c r="D689" s="35"/>
      <c r="E689" s="35"/>
      <c r="F689" s="35"/>
      <c r="G689" s="35"/>
      <c r="H689" s="35"/>
    </row>
    <row r="690" spans="1:8" x14ac:dyDescent="0.5">
      <c r="A690" s="35"/>
      <c r="B690" s="35"/>
      <c r="C690" s="35"/>
      <c r="D690" s="35"/>
      <c r="E690" s="35"/>
      <c r="F690" s="35"/>
      <c r="G690" s="35"/>
      <c r="H690" s="35"/>
    </row>
    <row r="691" spans="1:8" x14ac:dyDescent="0.5">
      <c r="A691" s="35"/>
      <c r="B691" s="35"/>
      <c r="C691" s="35"/>
      <c r="D691" s="35"/>
      <c r="E691" s="35"/>
      <c r="F691" s="35"/>
      <c r="G691" s="35"/>
      <c r="H691" s="35"/>
    </row>
    <row r="692" spans="1:8" x14ac:dyDescent="0.5">
      <c r="A692" s="35"/>
      <c r="B692" s="35"/>
      <c r="C692" s="35"/>
      <c r="D692" s="35"/>
      <c r="E692" s="35"/>
      <c r="F692" s="35"/>
      <c r="G692" s="35"/>
      <c r="H692" s="35"/>
    </row>
    <row r="693" spans="1:8" x14ac:dyDescent="0.5">
      <c r="A693" s="35"/>
      <c r="B693" s="35"/>
      <c r="C693" s="35"/>
      <c r="D693" s="35"/>
      <c r="E693" s="35"/>
      <c r="F693" s="35"/>
      <c r="G693" s="35"/>
      <c r="H693" s="35"/>
    </row>
    <row r="694" spans="1:8" x14ac:dyDescent="0.5">
      <c r="A694" s="35"/>
      <c r="B694" s="35"/>
      <c r="C694" s="35"/>
      <c r="D694" s="35"/>
      <c r="E694" s="35"/>
      <c r="F694" s="35"/>
      <c r="G694" s="35"/>
      <c r="H694" s="35"/>
    </row>
    <row r="695" spans="1:8" x14ac:dyDescent="0.5">
      <c r="A695" s="35"/>
      <c r="B695" s="35"/>
      <c r="C695" s="35"/>
      <c r="D695" s="35"/>
      <c r="E695" s="35"/>
      <c r="F695" s="35"/>
      <c r="G695" s="35"/>
      <c r="H695" s="35"/>
    </row>
    <row r="696" spans="1:8" x14ac:dyDescent="0.5">
      <c r="A696" s="35"/>
      <c r="B696" s="35"/>
      <c r="C696" s="35"/>
      <c r="D696" s="35"/>
      <c r="E696" s="35"/>
      <c r="F696" s="35"/>
      <c r="G696" s="35"/>
      <c r="H696" s="35"/>
    </row>
    <row r="697" spans="1:8" x14ac:dyDescent="0.5">
      <c r="A697" s="35"/>
      <c r="B697" s="35"/>
      <c r="C697" s="35"/>
      <c r="D697" s="35"/>
      <c r="E697" s="35"/>
      <c r="F697" s="35"/>
      <c r="G697" s="35"/>
      <c r="H697" s="35"/>
    </row>
    <row r="698" spans="1:8" x14ac:dyDescent="0.5">
      <c r="A698" s="35"/>
      <c r="B698" s="35"/>
      <c r="C698" s="35"/>
      <c r="D698" s="35"/>
      <c r="E698" s="35"/>
      <c r="F698" s="35"/>
      <c r="G698" s="35"/>
      <c r="H698" s="35"/>
    </row>
    <row r="699" spans="1:8" x14ac:dyDescent="0.5">
      <c r="A699" s="35"/>
      <c r="B699" s="35"/>
      <c r="C699" s="35"/>
      <c r="D699" s="35"/>
      <c r="E699" s="35"/>
      <c r="F699" s="35"/>
      <c r="G699" s="35"/>
      <c r="H699" s="35"/>
    </row>
    <row r="700" spans="1:8" x14ac:dyDescent="0.5">
      <c r="A700" s="35"/>
      <c r="B700" s="35"/>
      <c r="C700" s="35"/>
      <c r="D700" s="35"/>
      <c r="E700" s="35"/>
      <c r="F700" s="35"/>
      <c r="G700" s="35"/>
      <c r="H700" s="35"/>
    </row>
    <row r="701" spans="1:8" x14ac:dyDescent="0.5">
      <c r="A701" s="35"/>
      <c r="B701" s="35"/>
      <c r="C701" s="35"/>
      <c r="D701" s="35"/>
      <c r="E701" s="35"/>
      <c r="F701" s="35"/>
      <c r="G701" s="35"/>
      <c r="H701" s="35"/>
    </row>
    <row r="702" spans="1:8" x14ac:dyDescent="0.5">
      <c r="A702" s="35"/>
      <c r="B702" s="35"/>
      <c r="C702" s="35"/>
      <c r="D702" s="35"/>
      <c r="E702" s="35"/>
      <c r="F702" s="35"/>
      <c r="G702" s="35"/>
      <c r="H702" s="35"/>
    </row>
    <row r="703" spans="1:8" x14ac:dyDescent="0.5">
      <c r="A703" s="35"/>
      <c r="B703" s="35"/>
      <c r="C703" s="35"/>
      <c r="D703" s="35"/>
      <c r="E703" s="35"/>
      <c r="F703" s="35"/>
      <c r="G703" s="35"/>
      <c r="H703" s="35"/>
    </row>
    <row r="704" spans="1:8" x14ac:dyDescent="0.5">
      <c r="A704" s="35"/>
      <c r="B704" s="35"/>
      <c r="C704" s="35"/>
      <c r="D704" s="35"/>
      <c r="E704" s="35"/>
      <c r="F704" s="35"/>
      <c r="G704" s="35"/>
      <c r="H704" s="35"/>
    </row>
    <row r="705" spans="1:8" x14ac:dyDescent="0.5">
      <c r="A705" s="35"/>
      <c r="B705" s="35"/>
      <c r="C705" s="35"/>
      <c r="D705" s="35"/>
      <c r="E705" s="35"/>
      <c r="F705" s="35"/>
      <c r="G705" s="35"/>
      <c r="H705" s="35"/>
    </row>
    <row r="706" spans="1:8" x14ac:dyDescent="0.5">
      <c r="A706" s="35"/>
      <c r="B706" s="35"/>
      <c r="C706" s="35"/>
      <c r="D706" s="35"/>
      <c r="E706" s="35"/>
      <c r="F706" s="35"/>
      <c r="G706" s="35"/>
      <c r="H706" s="35"/>
    </row>
    <row r="707" spans="1:8" x14ac:dyDescent="0.5">
      <c r="A707" s="35"/>
      <c r="B707" s="35"/>
      <c r="C707" s="35"/>
      <c r="D707" s="35"/>
      <c r="E707" s="35"/>
      <c r="F707" s="35"/>
      <c r="G707" s="35"/>
      <c r="H707" s="35"/>
    </row>
    <row r="708" spans="1:8" x14ac:dyDescent="0.5">
      <c r="A708" s="35"/>
      <c r="B708" s="35"/>
      <c r="C708" s="35"/>
      <c r="D708" s="35"/>
      <c r="E708" s="35"/>
      <c r="F708" s="35"/>
      <c r="G708" s="35"/>
      <c r="H708" s="35"/>
    </row>
    <row r="709" spans="1:8" x14ac:dyDescent="0.5">
      <c r="A709" s="35"/>
      <c r="B709" s="35"/>
      <c r="C709" s="35"/>
      <c r="D709" s="35"/>
      <c r="E709" s="35"/>
      <c r="F709" s="35"/>
      <c r="G709" s="35"/>
      <c r="H709" s="35"/>
    </row>
    <row r="710" spans="1:8" x14ac:dyDescent="0.5">
      <c r="A710" s="35"/>
      <c r="B710" s="35"/>
      <c r="C710" s="35"/>
      <c r="D710" s="35"/>
      <c r="E710" s="35"/>
      <c r="F710" s="35"/>
      <c r="G710" s="35"/>
      <c r="H710" s="35"/>
    </row>
    <row r="711" spans="1:8" x14ac:dyDescent="0.5">
      <c r="A711" s="35"/>
      <c r="B711" s="35"/>
      <c r="C711" s="35"/>
      <c r="D711" s="35"/>
      <c r="E711" s="35"/>
      <c r="F711" s="35"/>
      <c r="G711" s="35"/>
      <c r="H711" s="35"/>
    </row>
    <row r="712" spans="1:8" x14ac:dyDescent="0.5">
      <c r="A712" s="35"/>
      <c r="B712" s="35"/>
      <c r="C712" s="35"/>
      <c r="D712" s="35"/>
      <c r="E712" s="35"/>
      <c r="F712" s="35"/>
      <c r="G712" s="35"/>
      <c r="H712" s="35"/>
    </row>
    <row r="713" spans="1:8" x14ac:dyDescent="0.5">
      <c r="A713" s="35"/>
      <c r="B713" s="35"/>
      <c r="C713" s="35"/>
      <c r="D713" s="35"/>
      <c r="E713" s="35"/>
      <c r="F713" s="35"/>
      <c r="G713" s="35"/>
      <c r="H713" s="35"/>
    </row>
    <row r="714" spans="1:8" x14ac:dyDescent="0.5">
      <c r="A714" s="35"/>
      <c r="B714" s="35"/>
      <c r="C714" s="35"/>
      <c r="D714" s="35"/>
      <c r="E714" s="35"/>
      <c r="F714" s="35"/>
      <c r="G714" s="35"/>
      <c r="H714" s="35"/>
    </row>
    <row r="715" spans="1:8" x14ac:dyDescent="0.5">
      <c r="A715" s="35"/>
      <c r="B715" s="35"/>
      <c r="C715" s="35"/>
      <c r="D715" s="35"/>
      <c r="E715" s="35"/>
      <c r="F715" s="35"/>
      <c r="G715" s="35"/>
      <c r="H715" s="35"/>
    </row>
    <row r="716" spans="1:8" x14ac:dyDescent="0.5">
      <c r="A716" s="35"/>
      <c r="B716" s="35"/>
      <c r="C716" s="35"/>
      <c r="D716" s="35"/>
      <c r="E716" s="35"/>
      <c r="F716" s="35"/>
      <c r="G716" s="35"/>
      <c r="H716" s="35"/>
    </row>
    <row r="717" spans="1:8" x14ac:dyDescent="0.5">
      <c r="A717" s="35"/>
      <c r="B717" s="35"/>
      <c r="C717" s="35"/>
      <c r="D717" s="35"/>
      <c r="E717" s="35"/>
      <c r="F717" s="35"/>
      <c r="G717" s="35"/>
      <c r="H717" s="35"/>
    </row>
    <row r="718" spans="1:8" x14ac:dyDescent="0.5">
      <c r="A718" s="35"/>
      <c r="B718" s="35"/>
      <c r="C718" s="35"/>
      <c r="D718" s="35"/>
      <c r="E718" s="35"/>
      <c r="F718" s="35"/>
      <c r="G718" s="35"/>
      <c r="H718" s="35"/>
    </row>
    <row r="719" spans="1:8" x14ac:dyDescent="0.5">
      <c r="A719" s="35"/>
      <c r="B719" s="35"/>
      <c r="C719" s="35"/>
      <c r="D719" s="35"/>
      <c r="E719" s="35"/>
      <c r="F719" s="35"/>
      <c r="G719" s="35"/>
      <c r="H719" s="35"/>
    </row>
    <row r="720" spans="1:8" x14ac:dyDescent="0.5">
      <c r="A720" s="35"/>
      <c r="B720" s="35"/>
      <c r="C720" s="35"/>
      <c r="D720" s="35"/>
      <c r="E720" s="35"/>
      <c r="F720" s="35"/>
      <c r="G720" s="35"/>
      <c r="H720" s="35"/>
    </row>
    <row r="721" spans="1:8" x14ac:dyDescent="0.5">
      <c r="A721" s="35"/>
      <c r="B721" s="35"/>
      <c r="C721" s="35"/>
      <c r="D721" s="35"/>
      <c r="E721" s="35"/>
      <c r="F721" s="35"/>
      <c r="G721" s="35"/>
      <c r="H721" s="35"/>
    </row>
    <row r="722" spans="1:8" x14ac:dyDescent="0.5">
      <c r="A722" s="35"/>
      <c r="B722" s="35"/>
      <c r="C722" s="35"/>
      <c r="D722" s="35"/>
      <c r="E722" s="35"/>
      <c r="F722" s="35"/>
      <c r="G722" s="35"/>
      <c r="H722" s="35"/>
    </row>
    <row r="723" spans="1:8" x14ac:dyDescent="0.5">
      <c r="A723" s="35"/>
      <c r="B723" s="35"/>
      <c r="C723" s="35"/>
      <c r="D723" s="35"/>
      <c r="E723" s="35"/>
      <c r="F723" s="35"/>
      <c r="G723" s="35"/>
      <c r="H723" s="35"/>
    </row>
    <row r="724" spans="1:8" x14ac:dyDescent="0.5">
      <c r="A724" s="35"/>
      <c r="B724" s="35"/>
      <c r="C724" s="35"/>
      <c r="D724" s="35"/>
      <c r="E724" s="35"/>
      <c r="F724" s="35"/>
      <c r="G724" s="35"/>
      <c r="H724" s="35"/>
    </row>
    <row r="725" spans="1:8" x14ac:dyDescent="0.5">
      <c r="A725" s="35"/>
      <c r="B725" s="35"/>
      <c r="C725" s="35"/>
      <c r="D725" s="35"/>
      <c r="E725" s="35"/>
      <c r="F725" s="35"/>
      <c r="G725" s="35"/>
      <c r="H725" s="35"/>
    </row>
    <row r="726" spans="1:8" x14ac:dyDescent="0.5">
      <c r="A726" s="35"/>
      <c r="B726" s="35"/>
      <c r="C726" s="35"/>
      <c r="D726" s="35"/>
      <c r="E726" s="35"/>
      <c r="F726" s="35"/>
      <c r="G726" s="35"/>
      <c r="H726" s="35"/>
    </row>
    <row r="727" spans="1:8" x14ac:dyDescent="0.5">
      <c r="A727" s="35"/>
      <c r="B727" s="35"/>
      <c r="C727" s="35"/>
      <c r="D727" s="35"/>
      <c r="E727" s="35"/>
      <c r="F727" s="35"/>
      <c r="G727" s="35"/>
      <c r="H727" s="35"/>
    </row>
    <row r="728" spans="1:8" x14ac:dyDescent="0.5">
      <c r="A728" s="35"/>
      <c r="B728" s="35"/>
      <c r="C728" s="35"/>
      <c r="D728" s="35"/>
      <c r="E728" s="35"/>
      <c r="F728" s="35"/>
      <c r="G728" s="35"/>
      <c r="H728" s="35"/>
    </row>
    <row r="729" spans="1:8" x14ac:dyDescent="0.5">
      <c r="A729" s="35"/>
      <c r="B729" s="35"/>
      <c r="C729" s="35"/>
      <c r="D729" s="35"/>
      <c r="E729" s="35"/>
      <c r="F729" s="35"/>
      <c r="G729" s="35"/>
      <c r="H729" s="35"/>
    </row>
    <row r="730" spans="1:8" x14ac:dyDescent="0.5">
      <c r="A730" s="35"/>
      <c r="B730" s="35"/>
      <c r="C730" s="35"/>
      <c r="D730" s="35"/>
      <c r="E730" s="35"/>
      <c r="F730" s="35"/>
      <c r="G730" s="35"/>
      <c r="H730" s="35"/>
    </row>
    <row r="731" spans="1:8" x14ac:dyDescent="0.5">
      <c r="A731" s="35"/>
      <c r="B731" s="35"/>
      <c r="C731" s="35"/>
      <c r="D731" s="35"/>
      <c r="E731" s="35"/>
      <c r="F731" s="35"/>
      <c r="G731" s="35"/>
      <c r="H731" s="35"/>
    </row>
    <row r="732" spans="1:8" x14ac:dyDescent="0.5">
      <c r="A732" s="35"/>
      <c r="B732" s="35"/>
      <c r="C732" s="35"/>
      <c r="D732" s="35"/>
      <c r="E732" s="35"/>
      <c r="F732" s="35"/>
      <c r="G732" s="35"/>
      <c r="H732" s="35"/>
    </row>
    <row r="733" spans="1:8" x14ac:dyDescent="0.5">
      <c r="A733" s="35"/>
      <c r="B733" s="35"/>
      <c r="C733" s="35"/>
      <c r="D733" s="35"/>
      <c r="E733" s="35"/>
      <c r="F733" s="35"/>
      <c r="G733" s="35"/>
      <c r="H733" s="35"/>
    </row>
    <row r="734" spans="1:8" x14ac:dyDescent="0.5">
      <c r="A734" s="35"/>
      <c r="B734" s="35"/>
      <c r="C734" s="35"/>
      <c r="D734" s="35"/>
      <c r="E734" s="35"/>
      <c r="F734" s="35"/>
      <c r="G734" s="35"/>
      <c r="H734" s="35"/>
    </row>
    <row r="735" spans="1:8" x14ac:dyDescent="0.5">
      <c r="A735" s="35"/>
      <c r="B735" s="35"/>
      <c r="C735" s="35"/>
      <c r="D735" s="35"/>
      <c r="E735" s="35"/>
      <c r="F735" s="35"/>
      <c r="G735" s="35"/>
      <c r="H735" s="35"/>
    </row>
    <row r="736" spans="1:8" x14ac:dyDescent="0.5">
      <c r="A736" s="35"/>
      <c r="B736" s="35"/>
      <c r="C736" s="35"/>
      <c r="D736" s="35"/>
      <c r="E736" s="35"/>
      <c r="F736" s="35"/>
      <c r="G736" s="35"/>
      <c r="H736" s="35"/>
    </row>
    <row r="737" spans="1:8" x14ac:dyDescent="0.5">
      <c r="A737" s="35"/>
      <c r="B737" s="35"/>
      <c r="C737" s="35"/>
      <c r="D737" s="35"/>
      <c r="E737" s="35"/>
      <c r="F737" s="35"/>
      <c r="G737" s="35"/>
      <c r="H737" s="35"/>
    </row>
    <row r="738" spans="1:8" x14ac:dyDescent="0.5">
      <c r="A738" s="35"/>
      <c r="B738" s="35"/>
      <c r="C738" s="35"/>
      <c r="D738" s="35"/>
      <c r="E738" s="35"/>
      <c r="F738" s="35"/>
      <c r="G738" s="35"/>
      <c r="H738" s="35"/>
    </row>
    <row r="739" spans="1:8" x14ac:dyDescent="0.5">
      <c r="A739" s="35"/>
      <c r="B739" s="35"/>
      <c r="C739" s="35"/>
      <c r="D739" s="35"/>
      <c r="E739" s="35"/>
      <c r="F739" s="35"/>
      <c r="G739" s="35"/>
      <c r="H739" s="35"/>
    </row>
    <row r="740" spans="1:8" x14ac:dyDescent="0.5">
      <c r="A740" s="35"/>
      <c r="B740" s="35"/>
      <c r="C740" s="35"/>
      <c r="D740" s="35"/>
      <c r="E740" s="35"/>
      <c r="F740" s="35"/>
      <c r="G740" s="35"/>
      <c r="H740" s="35"/>
    </row>
    <row r="741" spans="1:8" x14ac:dyDescent="0.5">
      <c r="A741" s="35"/>
      <c r="B741" s="35"/>
      <c r="C741" s="35"/>
      <c r="D741" s="35"/>
      <c r="E741" s="35"/>
      <c r="F741" s="35"/>
      <c r="G741" s="35"/>
      <c r="H741" s="35"/>
    </row>
    <row r="742" spans="1:8" x14ac:dyDescent="0.5">
      <c r="A742" s="35"/>
      <c r="B742" s="35"/>
      <c r="C742" s="35"/>
      <c r="D742" s="35"/>
      <c r="E742" s="35"/>
      <c r="F742" s="35"/>
      <c r="G742" s="35"/>
      <c r="H742" s="35"/>
    </row>
    <row r="743" spans="1:8" x14ac:dyDescent="0.5">
      <c r="A743" s="35"/>
      <c r="B743" s="35"/>
      <c r="C743" s="35"/>
      <c r="D743" s="35"/>
      <c r="E743" s="35"/>
      <c r="F743" s="35"/>
      <c r="G743" s="35"/>
      <c r="H743" s="35"/>
    </row>
    <row r="744" spans="1:8" x14ac:dyDescent="0.5">
      <c r="A744" s="35"/>
      <c r="B744" s="35"/>
      <c r="C744" s="35"/>
      <c r="D744" s="35"/>
      <c r="E744" s="35"/>
      <c r="F744" s="35"/>
      <c r="G744" s="35"/>
      <c r="H744" s="35"/>
    </row>
    <row r="745" spans="1:8" x14ac:dyDescent="0.5">
      <c r="A745" s="35"/>
      <c r="B745" s="35"/>
      <c r="C745" s="35"/>
      <c r="D745" s="35"/>
      <c r="E745" s="35"/>
      <c r="F745" s="35"/>
      <c r="G745" s="35"/>
      <c r="H745" s="35"/>
    </row>
    <row r="746" spans="1:8" x14ac:dyDescent="0.5">
      <c r="A746" s="35"/>
      <c r="B746" s="35"/>
      <c r="C746" s="35"/>
      <c r="D746" s="35"/>
      <c r="E746" s="35"/>
      <c r="F746" s="35"/>
      <c r="G746" s="35"/>
      <c r="H746" s="35"/>
    </row>
    <row r="747" spans="1:8" x14ac:dyDescent="0.5">
      <c r="A747" s="35"/>
      <c r="B747" s="35"/>
      <c r="C747" s="35"/>
      <c r="D747" s="35"/>
      <c r="E747" s="35"/>
      <c r="F747" s="35"/>
      <c r="G747" s="35"/>
      <c r="H747" s="35"/>
    </row>
    <row r="748" spans="1:8" x14ac:dyDescent="0.5">
      <c r="A748" s="35"/>
      <c r="B748" s="35"/>
      <c r="C748" s="35"/>
      <c r="D748" s="35"/>
      <c r="E748" s="35"/>
      <c r="F748" s="35"/>
      <c r="G748" s="35"/>
      <c r="H748" s="35"/>
    </row>
    <row r="749" spans="1:8" x14ac:dyDescent="0.5">
      <c r="A749" s="35"/>
      <c r="B749" s="35"/>
      <c r="C749" s="35"/>
      <c r="D749" s="35"/>
      <c r="E749" s="35"/>
      <c r="F749" s="35"/>
      <c r="G749" s="35"/>
      <c r="H749" s="35"/>
    </row>
    <row r="750" spans="1:8" x14ac:dyDescent="0.5">
      <c r="A750" s="35"/>
      <c r="B750" s="35"/>
      <c r="C750" s="35"/>
      <c r="D750" s="35"/>
      <c r="E750" s="35"/>
      <c r="F750" s="35"/>
      <c r="G750" s="35"/>
      <c r="H750" s="35"/>
    </row>
    <row r="751" spans="1:8" x14ac:dyDescent="0.5">
      <c r="A751" s="35"/>
      <c r="B751" s="35"/>
      <c r="C751" s="35"/>
      <c r="D751" s="35"/>
      <c r="E751" s="35"/>
      <c r="F751" s="35"/>
      <c r="G751" s="35"/>
      <c r="H751" s="35"/>
    </row>
    <row r="752" spans="1:8" x14ac:dyDescent="0.5">
      <c r="A752" s="35"/>
      <c r="B752" s="35"/>
      <c r="C752" s="35"/>
      <c r="D752" s="35"/>
      <c r="E752" s="35"/>
      <c r="F752" s="35"/>
      <c r="G752" s="35"/>
      <c r="H752" s="35"/>
    </row>
    <row r="753" spans="1:8" x14ac:dyDescent="0.5">
      <c r="A753" s="35"/>
      <c r="B753" s="35"/>
      <c r="C753" s="35"/>
      <c r="D753" s="35"/>
      <c r="E753" s="35"/>
      <c r="F753" s="35"/>
      <c r="G753" s="35"/>
      <c r="H753" s="35"/>
    </row>
    <row r="754" spans="1:8" x14ac:dyDescent="0.5">
      <c r="A754" s="35"/>
      <c r="B754" s="35"/>
      <c r="C754" s="35"/>
      <c r="D754" s="35"/>
      <c r="E754" s="35"/>
      <c r="F754" s="35"/>
      <c r="G754" s="35"/>
      <c r="H754" s="35"/>
    </row>
    <row r="755" spans="1:8" x14ac:dyDescent="0.5">
      <c r="A755" s="35"/>
      <c r="B755" s="35"/>
      <c r="C755" s="35"/>
      <c r="D755" s="35"/>
      <c r="E755" s="35"/>
      <c r="F755" s="35"/>
      <c r="G755" s="35"/>
      <c r="H755" s="35"/>
    </row>
    <row r="756" spans="1:8" x14ac:dyDescent="0.5">
      <c r="A756" s="35"/>
      <c r="B756" s="35"/>
      <c r="C756" s="35"/>
      <c r="D756" s="35"/>
      <c r="E756" s="35"/>
      <c r="F756" s="35"/>
      <c r="G756" s="35"/>
      <c r="H756" s="35"/>
    </row>
    <row r="757" spans="1:8" x14ac:dyDescent="0.5">
      <c r="A757" s="35"/>
      <c r="B757" s="35"/>
      <c r="C757" s="35"/>
      <c r="D757" s="35"/>
      <c r="E757" s="35"/>
      <c r="F757" s="35"/>
      <c r="G757" s="35"/>
      <c r="H757" s="35"/>
    </row>
    <row r="758" spans="1:8" x14ac:dyDescent="0.5">
      <c r="A758" s="35"/>
      <c r="B758" s="35"/>
      <c r="C758" s="35"/>
      <c r="D758" s="35"/>
      <c r="E758" s="35"/>
      <c r="F758" s="35"/>
      <c r="G758" s="35"/>
      <c r="H758" s="35"/>
    </row>
    <row r="759" spans="1:8" x14ac:dyDescent="0.5">
      <c r="A759" s="35"/>
      <c r="B759" s="35"/>
      <c r="C759" s="35"/>
      <c r="D759" s="35"/>
      <c r="E759" s="35"/>
      <c r="F759" s="35"/>
      <c r="G759" s="35"/>
      <c r="H759" s="35"/>
    </row>
    <row r="760" spans="1:8" x14ac:dyDescent="0.5">
      <c r="A760" s="35"/>
      <c r="B760" s="35"/>
      <c r="C760" s="35"/>
      <c r="D760" s="35"/>
      <c r="E760" s="35"/>
      <c r="F760" s="35"/>
      <c r="G760" s="35"/>
      <c r="H760" s="35"/>
    </row>
    <row r="761" spans="1:8" x14ac:dyDescent="0.5">
      <c r="A761" s="35"/>
      <c r="B761" s="35"/>
      <c r="C761" s="35"/>
      <c r="D761" s="35"/>
      <c r="E761" s="35"/>
      <c r="F761" s="35"/>
      <c r="G761" s="35"/>
      <c r="H761" s="35"/>
    </row>
    <row r="762" spans="1:8" x14ac:dyDescent="0.5">
      <c r="A762" s="35"/>
      <c r="B762" s="35"/>
      <c r="C762" s="35"/>
      <c r="D762" s="35"/>
      <c r="E762" s="35"/>
      <c r="F762" s="35"/>
      <c r="G762" s="35"/>
      <c r="H762" s="35"/>
    </row>
    <row r="763" spans="1:8" x14ac:dyDescent="0.5">
      <c r="A763" s="35"/>
      <c r="B763" s="35"/>
      <c r="C763" s="35"/>
      <c r="D763" s="35"/>
      <c r="E763" s="35"/>
      <c r="F763" s="35"/>
      <c r="G763" s="35"/>
      <c r="H763" s="35"/>
    </row>
    <row r="764" spans="1:8" x14ac:dyDescent="0.5">
      <c r="A764" s="35"/>
      <c r="B764" s="35"/>
      <c r="C764" s="35"/>
      <c r="D764" s="35"/>
      <c r="E764" s="35"/>
      <c r="F764" s="35"/>
      <c r="G764" s="35"/>
      <c r="H764" s="35"/>
    </row>
    <row r="765" spans="1:8" x14ac:dyDescent="0.5">
      <c r="A765" s="35"/>
      <c r="B765" s="35"/>
      <c r="C765" s="35"/>
      <c r="D765" s="35"/>
      <c r="E765" s="35"/>
      <c r="F765" s="35"/>
      <c r="G765" s="35"/>
      <c r="H765" s="35"/>
    </row>
    <row r="766" spans="1:8" x14ac:dyDescent="0.5">
      <c r="A766" s="35"/>
      <c r="B766" s="35"/>
      <c r="C766" s="35"/>
      <c r="D766" s="35"/>
      <c r="E766" s="35"/>
      <c r="F766" s="35"/>
      <c r="G766" s="35"/>
      <c r="H766" s="35"/>
    </row>
    <row r="767" spans="1:8" x14ac:dyDescent="0.5">
      <c r="A767" s="35"/>
      <c r="B767" s="35"/>
      <c r="C767" s="35"/>
      <c r="D767" s="35"/>
      <c r="E767" s="35"/>
      <c r="F767" s="35"/>
      <c r="G767" s="35"/>
      <c r="H767" s="35"/>
    </row>
    <row r="768" spans="1:8" x14ac:dyDescent="0.5">
      <c r="A768" s="35"/>
      <c r="B768" s="35"/>
      <c r="C768" s="35"/>
      <c r="D768" s="35"/>
      <c r="E768" s="35"/>
      <c r="F768" s="35"/>
      <c r="G768" s="35"/>
      <c r="H768" s="35"/>
    </row>
    <row r="769" spans="1:8" x14ac:dyDescent="0.5">
      <c r="A769" s="35"/>
      <c r="B769" s="35"/>
      <c r="C769" s="35"/>
      <c r="D769" s="35"/>
      <c r="E769" s="35"/>
      <c r="F769" s="35"/>
      <c r="G769" s="35"/>
      <c r="H769" s="35"/>
    </row>
    <row r="770" spans="1:8" x14ac:dyDescent="0.5">
      <c r="A770" s="35"/>
      <c r="B770" s="35"/>
      <c r="C770" s="35"/>
      <c r="D770" s="35"/>
      <c r="E770" s="35"/>
      <c r="F770" s="35"/>
      <c r="G770" s="35"/>
      <c r="H770" s="35"/>
    </row>
    <row r="771" spans="1:8" x14ac:dyDescent="0.5">
      <c r="A771" s="35"/>
      <c r="B771" s="35"/>
      <c r="C771" s="35"/>
      <c r="D771" s="35"/>
      <c r="E771" s="35"/>
      <c r="F771" s="35"/>
      <c r="G771" s="35"/>
      <c r="H771" s="35"/>
    </row>
    <row r="772" spans="1:8" x14ac:dyDescent="0.5">
      <c r="A772" s="35"/>
      <c r="B772" s="35"/>
      <c r="C772" s="35"/>
      <c r="D772" s="35"/>
      <c r="E772" s="35"/>
      <c r="F772" s="35"/>
      <c r="G772" s="35"/>
      <c r="H772" s="35"/>
    </row>
    <row r="773" spans="1:8" x14ac:dyDescent="0.5">
      <c r="A773" s="35"/>
      <c r="B773" s="35"/>
      <c r="C773" s="35"/>
      <c r="D773" s="35"/>
      <c r="E773" s="35"/>
      <c r="F773" s="35"/>
      <c r="G773" s="35"/>
      <c r="H773" s="35"/>
    </row>
    <row r="774" spans="1:8" x14ac:dyDescent="0.5">
      <c r="A774" s="35"/>
      <c r="B774" s="35"/>
      <c r="C774" s="35"/>
      <c r="D774" s="35"/>
      <c r="E774" s="35"/>
      <c r="F774" s="35"/>
      <c r="G774" s="35"/>
      <c r="H774" s="35"/>
    </row>
    <row r="775" spans="1:8" x14ac:dyDescent="0.5">
      <c r="A775" s="35"/>
      <c r="B775" s="35"/>
      <c r="C775" s="35"/>
      <c r="D775" s="35"/>
      <c r="E775" s="35"/>
      <c r="F775" s="35"/>
      <c r="G775" s="35"/>
      <c r="H775" s="35"/>
    </row>
    <row r="776" spans="1:8" x14ac:dyDescent="0.5">
      <c r="A776" s="35"/>
      <c r="B776" s="35"/>
      <c r="C776" s="35"/>
      <c r="D776" s="35"/>
      <c r="E776" s="35"/>
      <c r="F776" s="35"/>
      <c r="G776" s="35"/>
      <c r="H776" s="35"/>
    </row>
    <row r="777" spans="1:8" x14ac:dyDescent="0.5">
      <c r="A777" s="35"/>
      <c r="B777" s="35"/>
      <c r="C777" s="35"/>
      <c r="D777" s="35"/>
      <c r="E777" s="35"/>
      <c r="F777" s="35"/>
      <c r="G777" s="35"/>
      <c r="H777" s="35"/>
    </row>
    <row r="778" spans="1:8" x14ac:dyDescent="0.5">
      <c r="A778" s="35"/>
      <c r="B778" s="35"/>
      <c r="C778" s="35"/>
      <c r="D778" s="35"/>
      <c r="E778" s="35"/>
      <c r="F778" s="35"/>
      <c r="G778" s="35"/>
      <c r="H778" s="35"/>
    </row>
    <row r="779" spans="1:8" x14ac:dyDescent="0.5">
      <c r="A779" s="35"/>
      <c r="B779" s="35"/>
      <c r="C779" s="35"/>
      <c r="D779" s="35"/>
      <c r="E779" s="35"/>
      <c r="F779" s="35"/>
      <c r="G779" s="35"/>
      <c r="H779" s="35"/>
    </row>
    <row r="780" spans="1:8" x14ac:dyDescent="0.5">
      <c r="A780" s="35"/>
      <c r="B780" s="35"/>
      <c r="C780" s="35"/>
      <c r="D780" s="35"/>
      <c r="E780" s="35"/>
      <c r="F780" s="35"/>
      <c r="G780" s="35"/>
      <c r="H780" s="35"/>
    </row>
    <row r="781" spans="1:8" x14ac:dyDescent="0.5">
      <c r="A781" s="35"/>
      <c r="B781" s="35"/>
      <c r="C781" s="35"/>
      <c r="D781" s="35"/>
      <c r="E781" s="35"/>
      <c r="F781" s="35"/>
      <c r="G781" s="35"/>
      <c r="H781" s="35"/>
    </row>
    <row r="782" spans="1:8" x14ac:dyDescent="0.5">
      <c r="A782" s="35"/>
      <c r="B782" s="35"/>
      <c r="C782" s="35"/>
      <c r="D782" s="35"/>
      <c r="E782" s="35"/>
      <c r="F782" s="35"/>
      <c r="G782" s="35"/>
      <c r="H782" s="35"/>
    </row>
    <row r="783" spans="1:8" x14ac:dyDescent="0.5">
      <c r="A783" s="35"/>
      <c r="B783" s="35"/>
      <c r="C783" s="35"/>
      <c r="D783" s="35"/>
      <c r="E783" s="35"/>
      <c r="F783" s="35"/>
      <c r="G783" s="35"/>
      <c r="H783" s="35"/>
    </row>
    <row r="784" spans="1:8" x14ac:dyDescent="0.5">
      <c r="A784" s="35"/>
      <c r="B784" s="35"/>
      <c r="C784" s="35"/>
      <c r="D784" s="35"/>
      <c r="E784" s="35"/>
      <c r="F784" s="35"/>
      <c r="G784" s="35"/>
      <c r="H784" s="35"/>
    </row>
    <row r="785" spans="1:8" x14ac:dyDescent="0.5">
      <c r="A785" s="35"/>
      <c r="B785" s="35"/>
      <c r="C785" s="35"/>
      <c r="D785" s="35"/>
      <c r="E785" s="35"/>
      <c r="F785" s="35"/>
      <c r="G785" s="35"/>
      <c r="H785" s="35"/>
    </row>
    <row r="786" spans="1:8" x14ac:dyDescent="0.5">
      <c r="A786" s="35"/>
      <c r="B786" s="35"/>
      <c r="C786" s="35"/>
      <c r="D786" s="35"/>
      <c r="E786" s="35"/>
      <c r="F786" s="35"/>
      <c r="G786" s="35"/>
      <c r="H786" s="35"/>
    </row>
    <row r="787" spans="1:8" x14ac:dyDescent="0.5">
      <c r="A787" s="35"/>
      <c r="B787" s="35"/>
      <c r="C787" s="35"/>
      <c r="D787" s="35"/>
      <c r="E787" s="35"/>
      <c r="F787" s="35"/>
      <c r="G787" s="35"/>
      <c r="H787" s="35"/>
    </row>
    <row r="788" spans="1:8" x14ac:dyDescent="0.5">
      <c r="A788" s="35"/>
      <c r="B788" s="35"/>
      <c r="C788" s="35"/>
      <c r="D788" s="35"/>
      <c r="E788" s="35"/>
      <c r="F788" s="35"/>
      <c r="G788" s="35"/>
      <c r="H788" s="35"/>
    </row>
    <row r="789" spans="1:8" x14ac:dyDescent="0.5">
      <c r="A789" s="35"/>
      <c r="B789" s="35"/>
      <c r="C789" s="35"/>
      <c r="D789" s="35"/>
      <c r="E789" s="35"/>
      <c r="F789" s="35"/>
      <c r="G789" s="35"/>
      <c r="H789" s="35"/>
    </row>
    <row r="790" spans="1:8" x14ac:dyDescent="0.5">
      <c r="A790" s="35"/>
      <c r="B790" s="35"/>
      <c r="C790" s="35"/>
      <c r="D790" s="35"/>
      <c r="E790" s="35"/>
      <c r="F790" s="35"/>
      <c r="G790" s="35"/>
      <c r="H790" s="35"/>
    </row>
    <row r="791" spans="1:8" x14ac:dyDescent="0.5">
      <c r="A791" s="35"/>
      <c r="B791" s="35"/>
      <c r="C791" s="35"/>
      <c r="D791" s="35"/>
      <c r="E791" s="35"/>
      <c r="F791" s="35"/>
      <c r="G791" s="35"/>
      <c r="H791" s="35"/>
    </row>
    <row r="792" spans="1:8" x14ac:dyDescent="0.5">
      <c r="A792" s="35"/>
      <c r="B792" s="35"/>
      <c r="C792" s="35"/>
      <c r="D792" s="35"/>
      <c r="E792" s="35"/>
      <c r="F792" s="35"/>
      <c r="G792" s="35"/>
      <c r="H792" s="35"/>
    </row>
    <row r="793" spans="1:8" x14ac:dyDescent="0.5">
      <c r="A793" s="35"/>
      <c r="B793" s="35"/>
      <c r="C793" s="35"/>
      <c r="D793" s="35"/>
      <c r="E793" s="35"/>
      <c r="F793" s="35"/>
      <c r="G793" s="35"/>
      <c r="H793" s="35"/>
    </row>
    <row r="794" spans="1:8" x14ac:dyDescent="0.5">
      <c r="A794" s="35"/>
      <c r="B794" s="35"/>
      <c r="C794" s="35"/>
      <c r="D794" s="35"/>
      <c r="E794" s="35"/>
      <c r="F794" s="35"/>
      <c r="G794" s="35"/>
      <c r="H794" s="35"/>
    </row>
    <row r="795" spans="1:8" x14ac:dyDescent="0.5">
      <c r="A795" s="35"/>
      <c r="B795" s="35"/>
      <c r="C795" s="35"/>
      <c r="D795" s="35"/>
      <c r="E795" s="35"/>
      <c r="F795" s="35"/>
      <c r="G795" s="35"/>
      <c r="H795" s="35"/>
    </row>
    <row r="796" spans="1:8" x14ac:dyDescent="0.5">
      <c r="A796" s="35"/>
      <c r="B796" s="35"/>
      <c r="C796" s="35"/>
      <c r="D796" s="35"/>
      <c r="E796" s="35"/>
      <c r="F796" s="35"/>
      <c r="G796" s="35"/>
      <c r="H796" s="35"/>
    </row>
    <row r="797" spans="1:8" x14ac:dyDescent="0.5">
      <c r="A797" s="35"/>
      <c r="B797" s="35"/>
      <c r="C797" s="35"/>
      <c r="D797" s="35"/>
      <c r="E797" s="35"/>
      <c r="F797" s="35"/>
      <c r="G797" s="35"/>
      <c r="H797" s="35"/>
    </row>
    <row r="798" spans="1:8" x14ac:dyDescent="0.5">
      <c r="A798" s="35"/>
      <c r="B798" s="35"/>
      <c r="C798" s="35"/>
      <c r="D798" s="35"/>
      <c r="E798" s="35"/>
      <c r="F798" s="35"/>
      <c r="G798" s="35"/>
      <c r="H798" s="35"/>
    </row>
    <row r="799" spans="1:8" x14ac:dyDescent="0.5">
      <c r="A799" s="35"/>
      <c r="B799" s="35"/>
      <c r="C799" s="35"/>
      <c r="D799" s="35"/>
      <c r="E799" s="35"/>
      <c r="F799" s="35"/>
      <c r="G799" s="35"/>
      <c r="H799" s="35"/>
    </row>
    <row r="800" spans="1:8" x14ac:dyDescent="0.5">
      <c r="A800" s="35"/>
      <c r="B800" s="35"/>
      <c r="C800" s="35"/>
      <c r="D800" s="35"/>
      <c r="E800" s="35"/>
      <c r="F800" s="35"/>
      <c r="G800" s="35"/>
      <c r="H800" s="35"/>
    </row>
    <row r="801" spans="1:8" x14ac:dyDescent="0.5">
      <c r="A801" s="35"/>
      <c r="B801" s="35"/>
      <c r="C801" s="35"/>
      <c r="D801" s="35"/>
      <c r="E801" s="35"/>
      <c r="F801" s="35"/>
      <c r="G801" s="35"/>
      <c r="H801" s="35"/>
    </row>
    <row r="802" spans="1:8" x14ac:dyDescent="0.5">
      <c r="A802" s="35"/>
      <c r="B802" s="35"/>
      <c r="C802" s="35"/>
      <c r="D802" s="35"/>
      <c r="E802" s="35"/>
      <c r="F802" s="35"/>
      <c r="G802" s="35"/>
      <c r="H802" s="35"/>
    </row>
    <row r="803" spans="1:8" x14ac:dyDescent="0.5">
      <c r="A803" s="35"/>
      <c r="B803" s="35"/>
      <c r="C803" s="35"/>
      <c r="D803" s="35"/>
      <c r="E803" s="35"/>
      <c r="F803" s="35"/>
      <c r="G803" s="35"/>
      <c r="H803" s="35"/>
    </row>
    <row r="804" spans="1:8" x14ac:dyDescent="0.5">
      <c r="A804" s="35"/>
      <c r="B804" s="35"/>
      <c r="C804" s="35"/>
      <c r="D804" s="35"/>
      <c r="E804" s="35"/>
      <c r="F804" s="35"/>
      <c r="G804" s="35"/>
      <c r="H804" s="35"/>
    </row>
    <row r="805" spans="1:8" x14ac:dyDescent="0.5">
      <c r="A805" s="35"/>
      <c r="B805" s="35"/>
      <c r="C805" s="35"/>
      <c r="D805" s="35"/>
      <c r="E805" s="35"/>
      <c r="F805" s="35"/>
      <c r="G805" s="35"/>
      <c r="H805" s="35"/>
    </row>
    <row r="806" spans="1:8" x14ac:dyDescent="0.5">
      <c r="A806" s="35"/>
      <c r="B806" s="35"/>
      <c r="C806" s="35"/>
      <c r="D806" s="35"/>
      <c r="E806" s="35"/>
      <c r="F806" s="35"/>
      <c r="G806" s="35"/>
      <c r="H806" s="35"/>
    </row>
    <row r="807" spans="1:8" x14ac:dyDescent="0.5">
      <c r="A807" s="35"/>
      <c r="B807" s="35"/>
      <c r="C807" s="35"/>
      <c r="D807" s="35"/>
      <c r="E807" s="35"/>
      <c r="F807" s="35"/>
      <c r="G807" s="35"/>
      <c r="H807" s="35"/>
    </row>
    <row r="808" spans="1:8" x14ac:dyDescent="0.5">
      <c r="A808" s="35"/>
      <c r="B808" s="35"/>
      <c r="C808" s="35"/>
      <c r="D808" s="35"/>
      <c r="E808" s="35"/>
      <c r="F808" s="35"/>
      <c r="G808" s="35"/>
      <c r="H808" s="35"/>
    </row>
    <row r="809" spans="1:8" x14ac:dyDescent="0.5">
      <c r="A809" s="35"/>
      <c r="B809" s="35"/>
      <c r="C809" s="35"/>
      <c r="D809" s="35"/>
      <c r="E809" s="35"/>
      <c r="F809" s="35"/>
      <c r="G809" s="35"/>
      <c r="H809" s="35"/>
    </row>
    <row r="810" spans="1:8" x14ac:dyDescent="0.5">
      <c r="A810" s="35"/>
      <c r="B810" s="35"/>
      <c r="C810" s="35"/>
      <c r="D810" s="35"/>
      <c r="E810" s="35"/>
      <c r="F810" s="35"/>
      <c r="G810" s="35"/>
      <c r="H810" s="35"/>
    </row>
    <row r="811" spans="1:8" x14ac:dyDescent="0.5">
      <c r="A811" s="35"/>
      <c r="B811" s="35"/>
      <c r="C811" s="35"/>
      <c r="D811" s="35"/>
      <c r="E811" s="35"/>
      <c r="F811" s="35"/>
      <c r="G811" s="35"/>
      <c r="H811" s="35"/>
    </row>
    <row r="812" spans="1:8" x14ac:dyDescent="0.5">
      <c r="A812" s="35"/>
      <c r="B812" s="35"/>
      <c r="C812" s="35"/>
      <c r="D812" s="35"/>
      <c r="E812" s="35"/>
      <c r="F812" s="35"/>
      <c r="G812" s="35"/>
      <c r="H812" s="35"/>
    </row>
    <row r="813" spans="1:8" x14ac:dyDescent="0.5">
      <c r="A813" s="35"/>
      <c r="B813" s="35"/>
      <c r="C813" s="35"/>
      <c r="D813" s="35"/>
      <c r="E813" s="35"/>
      <c r="F813" s="35"/>
      <c r="G813" s="35"/>
      <c r="H813" s="35"/>
    </row>
    <row r="814" spans="1:8" x14ac:dyDescent="0.5">
      <c r="A814" s="35"/>
      <c r="B814" s="35"/>
      <c r="C814" s="35"/>
      <c r="D814" s="35"/>
      <c r="E814" s="35"/>
      <c r="F814" s="35"/>
      <c r="G814" s="35"/>
      <c r="H814" s="35"/>
    </row>
    <row r="815" spans="1:8" x14ac:dyDescent="0.5">
      <c r="A815" s="35"/>
      <c r="B815" s="35"/>
      <c r="C815" s="35"/>
      <c r="D815" s="35"/>
      <c r="E815" s="35"/>
      <c r="F815" s="35"/>
      <c r="G815" s="35"/>
      <c r="H815" s="35"/>
    </row>
    <row r="816" spans="1:8" x14ac:dyDescent="0.5">
      <c r="A816" s="35"/>
      <c r="B816" s="35"/>
      <c r="C816" s="35"/>
      <c r="D816" s="35"/>
      <c r="E816" s="35"/>
      <c r="F816" s="35"/>
      <c r="G816" s="35"/>
      <c r="H816" s="35"/>
    </row>
    <row r="817" spans="1:8" x14ac:dyDescent="0.5">
      <c r="A817" s="35"/>
      <c r="B817" s="35"/>
      <c r="C817" s="35"/>
      <c r="D817" s="35"/>
      <c r="E817" s="35"/>
      <c r="F817" s="35"/>
      <c r="G817" s="35"/>
      <c r="H817" s="35"/>
    </row>
    <row r="818" spans="1:8" x14ac:dyDescent="0.5">
      <c r="A818" s="35"/>
      <c r="B818" s="35"/>
      <c r="C818" s="35"/>
      <c r="D818" s="35"/>
      <c r="E818" s="35"/>
      <c r="F818" s="35"/>
      <c r="G818" s="35"/>
      <c r="H818" s="35"/>
    </row>
    <row r="819" spans="1:8" x14ac:dyDescent="0.5">
      <c r="A819" s="35"/>
      <c r="B819" s="35"/>
      <c r="C819" s="35"/>
      <c r="D819" s="35"/>
      <c r="E819" s="35"/>
      <c r="F819" s="35"/>
      <c r="G819" s="35"/>
      <c r="H819" s="35"/>
    </row>
    <row r="820" spans="1:8" x14ac:dyDescent="0.5">
      <c r="A820" s="35"/>
      <c r="B820" s="35"/>
      <c r="C820" s="35"/>
      <c r="D820" s="35"/>
      <c r="E820" s="35"/>
      <c r="F820" s="35"/>
      <c r="G820" s="35"/>
      <c r="H820" s="35"/>
    </row>
    <row r="821" spans="1:8" x14ac:dyDescent="0.5">
      <c r="A821" s="35"/>
      <c r="B821" s="35"/>
      <c r="C821" s="35"/>
      <c r="D821" s="35"/>
      <c r="E821" s="35"/>
      <c r="F821" s="35"/>
      <c r="G821" s="35"/>
      <c r="H821" s="35"/>
    </row>
    <row r="822" spans="1:8" x14ac:dyDescent="0.5">
      <c r="A822" s="35"/>
      <c r="B822" s="35"/>
      <c r="C822" s="35"/>
      <c r="D822" s="35"/>
      <c r="E822" s="35"/>
      <c r="F822" s="35"/>
      <c r="G822" s="35"/>
      <c r="H822" s="35"/>
    </row>
    <row r="823" spans="1:8" x14ac:dyDescent="0.5">
      <c r="A823" s="35"/>
      <c r="B823" s="35"/>
      <c r="C823" s="35"/>
      <c r="D823" s="35"/>
      <c r="E823" s="35"/>
      <c r="F823" s="35"/>
      <c r="G823" s="35"/>
      <c r="H823" s="35"/>
    </row>
    <row r="824" spans="1:8" x14ac:dyDescent="0.5">
      <c r="A824" s="35"/>
      <c r="B824" s="35"/>
      <c r="C824" s="35"/>
      <c r="D824" s="35"/>
      <c r="E824" s="35"/>
      <c r="F824" s="35"/>
      <c r="G824" s="35"/>
      <c r="H824" s="35"/>
    </row>
    <row r="825" spans="1:8" x14ac:dyDescent="0.5">
      <c r="A825" s="35"/>
      <c r="B825" s="35"/>
      <c r="C825" s="35"/>
      <c r="D825" s="35"/>
      <c r="E825" s="35"/>
      <c r="F825" s="35"/>
      <c r="G825" s="35"/>
      <c r="H825" s="35"/>
    </row>
    <row r="826" spans="1:8" x14ac:dyDescent="0.5">
      <c r="A826" s="35"/>
      <c r="B826" s="35"/>
      <c r="C826" s="35"/>
      <c r="D826" s="35"/>
      <c r="E826" s="35"/>
      <c r="F826" s="35"/>
      <c r="G826" s="35"/>
      <c r="H826" s="35"/>
    </row>
    <row r="827" spans="1:8" x14ac:dyDescent="0.5">
      <c r="A827" s="35"/>
      <c r="B827" s="35"/>
      <c r="C827" s="35"/>
      <c r="D827" s="35"/>
      <c r="E827" s="35"/>
      <c r="F827" s="35"/>
      <c r="G827" s="35"/>
      <c r="H827" s="35"/>
    </row>
    <row r="828" spans="1:8" x14ac:dyDescent="0.5">
      <c r="A828" s="35"/>
      <c r="B828" s="35"/>
      <c r="C828" s="35"/>
      <c r="D828" s="35"/>
      <c r="E828" s="35"/>
      <c r="F828" s="35"/>
      <c r="G828" s="35"/>
      <c r="H828" s="35"/>
    </row>
    <row r="829" spans="1:8" x14ac:dyDescent="0.5">
      <c r="A829" s="35"/>
      <c r="B829" s="35"/>
      <c r="C829" s="35"/>
      <c r="D829" s="35"/>
      <c r="E829" s="35"/>
      <c r="F829" s="35"/>
      <c r="G829" s="35"/>
      <c r="H829" s="35"/>
    </row>
    <row r="830" spans="1:8" x14ac:dyDescent="0.5">
      <c r="A830" s="35"/>
      <c r="B830" s="35"/>
      <c r="C830" s="35"/>
      <c r="D830" s="35"/>
      <c r="E830" s="35"/>
      <c r="F830" s="35"/>
      <c r="G830" s="35"/>
      <c r="H830" s="35"/>
    </row>
    <row r="831" spans="1:8" x14ac:dyDescent="0.5">
      <c r="A831" s="35"/>
      <c r="B831" s="35"/>
      <c r="C831" s="35"/>
      <c r="D831" s="35"/>
      <c r="E831" s="35"/>
      <c r="F831" s="35"/>
      <c r="G831" s="35"/>
      <c r="H831" s="35"/>
    </row>
    <row r="832" spans="1:8" x14ac:dyDescent="0.5">
      <c r="A832" s="35"/>
      <c r="B832" s="35"/>
      <c r="C832" s="35"/>
      <c r="D832" s="35"/>
      <c r="E832" s="35"/>
      <c r="F832" s="35"/>
      <c r="G832" s="35"/>
      <c r="H832" s="35"/>
    </row>
    <row r="833" spans="1:8" x14ac:dyDescent="0.5">
      <c r="A833" s="35"/>
      <c r="B833" s="35"/>
      <c r="C833" s="35"/>
      <c r="D833" s="35"/>
      <c r="E833" s="35"/>
      <c r="F833" s="35"/>
      <c r="G833" s="35"/>
      <c r="H833" s="35"/>
    </row>
    <row r="834" spans="1:8" x14ac:dyDescent="0.5">
      <c r="A834" s="35"/>
      <c r="B834" s="35"/>
      <c r="C834" s="35"/>
      <c r="D834" s="35"/>
      <c r="E834" s="35"/>
      <c r="F834" s="35"/>
      <c r="G834" s="35"/>
      <c r="H834" s="35"/>
    </row>
    <row r="835" spans="1:8" x14ac:dyDescent="0.5">
      <c r="A835" s="35"/>
      <c r="B835" s="35"/>
      <c r="C835" s="35"/>
      <c r="D835" s="35"/>
      <c r="E835" s="35"/>
      <c r="F835" s="35"/>
      <c r="G835" s="35"/>
      <c r="H835" s="35"/>
    </row>
    <row r="836" spans="1:8" x14ac:dyDescent="0.5">
      <c r="A836" s="35"/>
      <c r="B836" s="35"/>
      <c r="C836" s="35"/>
      <c r="D836" s="35"/>
      <c r="E836" s="35"/>
      <c r="F836" s="35"/>
      <c r="G836" s="35"/>
      <c r="H836" s="35"/>
    </row>
    <row r="837" spans="1:8" x14ac:dyDescent="0.5">
      <c r="A837" s="35"/>
      <c r="B837" s="35"/>
      <c r="C837" s="35"/>
      <c r="D837" s="35"/>
      <c r="E837" s="35"/>
      <c r="F837" s="35"/>
      <c r="G837" s="35"/>
      <c r="H837" s="35"/>
    </row>
    <row r="838" spans="1:8" x14ac:dyDescent="0.5">
      <c r="A838" s="35"/>
      <c r="B838" s="35"/>
      <c r="C838" s="35"/>
      <c r="D838" s="35"/>
      <c r="E838" s="35"/>
      <c r="F838" s="35"/>
      <c r="G838" s="35"/>
      <c r="H838" s="35"/>
    </row>
    <row r="839" spans="1:8" x14ac:dyDescent="0.5">
      <c r="A839" s="35"/>
      <c r="B839" s="35"/>
      <c r="C839" s="35"/>
      <c r="D839" s="35"/>
      <c r="E839" s="35"/>
      <c r="F839" s="35"/>
      <c r="G839" s="35"/>
      <c r="H839" s="35"/>
    </row>
    <row r="840" spans="1:8" x14ac:dyDescent="0.5">
      <c r="A840" s="35"/>
      <c r="B840" s="35"/>
      <c r="C840" s="35"/>
      <c r="D840" s="35"/>
      <c r="E840" s="35"/>
      <c r="F840" s="35"/>
      <c r="G840" s="35"/>
      <c r="H840" s="35"/>
    </row>
    <row r="841" spans="1:8" x14ac:dyDescent="0.5">
      <c r="A841" s="35"/>
      <c r="B841" s="35"/>
      <c r="C841" s="35"/>
      <c r="D841" s="35"/>
      <c r="E841" s="35"/>
      <c r="F841" s="35"/>
      <c r="G841" s="35"/>
      <c r="H841" s="35"/>
    </row>
    <row r="842" spans="1:8" x14ac:dyDescent="0.5">
      <c r="A842" s="35"/>
      <c r="B842" s="35"/>
      <c r="C842" s="35"/>
      <c r="D842" s="35"/>
      <c r="E842" s="35"/>
      <c r="F842" s="35"/>
      <c r="G842" s="35"/>
      <c r="H842" s="35"/>
    </row>
    <row r="843" spans="1:8" x14ac:dyDescent="0.5">
      <c r="A843" s="35"/>
      <c r="B843" s="35"/>
      <c r="C843" s="35"/>
      <c r="D843" s="35"/>
      <c r="E843" s="35"/>
      <c r="F843" s="35"/>
      <c r="G843" s="35"/>
      <c r="H843" s="35"/>
    </row>
    <row r="844" spans="1:8" x14ac:dyDescent="0.5">
      <c r="A844" s="35"/>
      <c r="B844" s="35"/>
      <c r="C844" s="35"/>
      <c r="D844" s="35"/>
      <c r="E844" s="35"/>
      <c r="F844" s="35"/>
      <c r="G844" s="35"/>
      <c r="H844" s="35"/>
    </row>
    <row r="845" spans="1:8" x14ac:dyDescent="0.5">
      <c r="A845" s="35"/>
      <c r="B845" s="35"/>
      <c r="C845" s="35"/>
      <c r="D845" s="35"/>
      <c r="E845" s="35"/>
      <c r="F845" s="35"/>
      <c r="G845" s="35"/>
      <c r="H845" s="35"/>
    </row>
    <row r="846" spans="1:8" x14ac:dyDescent="0.5">
      <c r="A846" s="35"/>
      <c r="B846" s="35"/>
      <c r="C846" s="35"/>
      <c r="D846" s="35"/>
      <c r="E846" s="35"/>
      <c r="F846" s="35"/>
      <c r="G846" s="35"/>
      <c r="H846" s="35"/>
    </row>
    <row r="847" spans="1:8" x14ac:dyDescent="0.5">
      <c r="A847" s="35"/>
      <c r="B847" s="35"/>
      <c r="C847" s="35"/>
      <c r="D847" s="35"/>
      <c r="E847" s="35"/>
      <c r="F847" s="35"/>
      <c r="G847" s="35"/>
      <c r="H847" s="35"/>
    </row>
    <row r="848" spans="1:8" x14ac:dyDescent="0.5">
      <c r="A848" s="35"/>
      <c r="B848" s="35"/>
      <c r="C848" s="35"/>
      <c r="D848" s="35"/>
      <c r="E848" s="35"/>
      <c r="F848" s="35"/>
      <c r="G848" s="35"/>
      <c r="H848" s="35"/>
    </row>
    <row r="849" spans="1:8" x14ac:dyDescent="0.5">
      <c r="A849" s="35"/>
      <c r="B849" s="35"/>
      <c r="C849" s="35"/>
      <c r="D849" s="35"/>
      <c r="E849" s="35"/>
      <c r="F849" s="35"/>
      <c r="G849" s="35"/>
      <c r="H849" s="35"/>
    </row>
    <row r="850" spans="1:8" x14ac:dyDescent="0.5">
      <c r="A850" s="35"/>
      <c r="B850" s="35"/>
      <c r="C850" s="35"/>
      <c r="D850" s="35"/>
      <c r="E850" s="35"/>
      <c r="F850" s="35"/>
      <c r="G850" s="35"/>
      <c r="H850" s="35"/>
    </row>
    <row r="851" spans="1:8" x14ac:dyDescent="0.5">
      <c r="A851" s="35"/>
      <c r="B851" s="35"/>
      <c r="C851" s="35"/>
      <c r="D851" s="35"/>
      <c r="E851" s="35"/>
      <c r="F851" s="35"/>
      <c r="G851" s="35"/>
      <c r="H851" s="35"/>
    </row>
    <row r="852" spans="1:8" x14ac:dyDescent="0.5">
      <c r="A852" s="35"/>
      <c r="B852" s="35"/>
      <c r="C852" s="35"/>
      <c r="D852" s="35"/>
      <c r="E852" s="35"/>
      <c r="F852" s="35"/>
      <c r="G852" s="35"/>
      <c r="H852" s="35"/>
    </row>
    <row r="853" spans="1:8" x14ac:dyDescent="0.5">
      <c r="A853" s="35"/>
      <c r="B853" s="35"/>
      <c r="C853" s="35"/>
      <c r="D853" s="35"/>
      <c r="E853" s="35"/>
      <c r="F853" s="35"/>
      <c r="G853" s="35"/>
      <c r="H853" s="35"/>
    </row>
    <row r="854" spans="1:8" x14ac:dyDescent="0.5">
      <c r="A854" s="35"/>
      <c r="B854" s="35"/>
      <c r="C854" s="35"/>
      <c r="D854" s="35"/>
      <c r="E854" s="35"/>
      <c r="F854" s="35"/>
      <c r="G854" s="35"/>
      <c r="H854" s="35"/>
    </row>
    <row r="855" spans="1:8" x14ac:dyDescent="0.5">
      <c r="A855" s="35"/>
      <c r="B855" s="35"/>
      <c r="C855" s="35"/>
      <c r="D855" s="35"/>
      <c r="E855" s="35"/>
      <c r="F855" s="35"/>
      <c r="G855" s="35"/>
      <c r="H855" s="35"/>
    </row>
    <row r="856" spans="1:8" x14ac:dyDescent="0.5">
      <c r="A856" s="35"/>
      <c r="B856" s="35"/>
      <c r="C856" s="35"/>
      <c r="D856" s="35"/>
      <c r="E856" s="35"/>
      <c r="F856" s="35"/>
      <c r="G856" s="35"/>
      <c r="H856" s="35"/>
    </row>
    <row r="857" spans="1:8" x14ac:dyDescent="0.5">
      <c r="A857" s="35"/>
      <c r="B857" s="35"/>
      <c r="C857" s="35"/>
      <c r="D857" s="35"/>
      <c r="E857" s="35"/>
      <c r="F857" s="35"/>
      <c r="G857" s="35"/>
      <c r="H857" s="35"/>
    </row>
    <row r="858" spans="1:8" x14ac:dyDescent="0.5">
      <c r="A858" s="35"/>
      <c r="B858" s="35"/>
      <c r="C858" s="35"/>
      <c r="D858" s="35"/>
      <c r="E858" s="35"/>
      <c r="F858" s="35"/>
      <c r="G858" s="35"/>
      <c r="H858" s="35"/>
    </row>
    <row r="859" spans="1:8" x14ac:dyDescent="0.5">
      <c r="A859" s="35"/>
      <c r="B859" s="35"/>
      <c r="C859" s="35"/>
      <c r="D859" s="35"/>
      <c r="E859" s="35"/>
      <c r="F859" s="35"/>
      <c r="G859" s="35"/>
      <c r="H859" s="35"/>
    </row>
    <row r="860" spans="1:8" x14ac:dyDescent="0.5">
      <c r="A860" s="35"/>
      <c r="B860" s="35"/>
      <c r="C860" s="35"/>
      <c r="D860" s="35"/>
      <c r="E860" s="35"/>
      <c r="F860" s="35"/>
      <c r="G860" s="35"/>
      <c r="H860" s="35"/>
    </row>
    <row r="861" spans="1:8" x14ac:dyDescent="0.5">
      <c r="A861" s="35"/>
      <c r="B861" s="35"/>
      <c r="C861" s="35"/>
      <c r="D861" s="35"/>
      <c r="E861" s="35"/>
      <c r="F861" s="35"/>
      <c r="G861" s="35"/>
      <c r="H861" s="35"/>
    </row>
    <row r="862" spans="1:8" x14ac:dyDescent="0.5">
      <c r="A862" s="35"/>
      <c r="B862" s="35"/>
      <c r="C862" s="35"/>
      <c r="D862" s="35"/>
      <c r="E862" s="35"/>
      <c r="F862" s="35"/>
      <c r="G862" s="35"/>
      <c r="H862" s="35"/>
    </row>
    <row r="863" spans="1:8" x14ac:dyDescent="0.5">
      <c r="A863" s="35"/>
      <c r="B863" s="35"/>
      <c r="C863" s="35"/>
      <c r="D863" s="35"/>
      <c r="E863" s="35"/>
      <c r="F863" s="35"/>
      <c r="G863" s="35"/>
      <c r="H863" s="35"/>
    </row>
    <row r="864" spans="1:8" x14ac:dyDescent="0.5">
      <c r="A864" s="35"/>
      <c r="B864" s="35"/>
      <c r="C864" s="35"/>
      <c r="D864" s="35"/>
      <c r="E864" s="35"/>
      <c r="F864" s="35"/>
      <c r="G864" s="35"/>
      <c r="H864" s="35"/>
    </row>
    <row r="865" spans="1:8" x14ac:dyDescent="0.5">
      <c r="A865" s="35"/>
      <c r="B865" s="35"/>
      <c r="C865" s="35"/>
      <c r="D865" s="35"/>
      <c r="E865" s="35"/>
      <c r="F865" s="35"/>
      <c r="G865" s="35"/>
      <c r="H865" s="35"/>
    </row>
    <row r="866" spans="1:8" x14ac:dyDescent="0.5">
      <c r="A866" s="35"/>
      <c r="B866" s="35"/>
      <c r="C866" s="35"/>
      <c r="D866" s="35"/>
      <c r="E866" s="35"/>
      <c r="F866" s="35"/>
      <c r="G866" s="35"/>
      <c r="H866" s="35"/>
    </row>
    <row r="867" spans="1:8" x14ac:dyDescent="0.5">
      <c r="A867" s="35"/>
      <c r="B867" s="35"/>
      <c r="C867" s="35"/>
      <c r="D867" s="35"/>
      <c r="E867" s="35"/>
      <c r="F867" s="35"/>
      <c r="G867" s="35"/>
      <c r="H867" s="35"/>
    </row>
    <row r="868" spans="1:8" x14ac:dyDescent="0.5">
      <c r="A868" s="35"/>
      <c r="B868" s="35"/>
      <c r="C868" s="35"/>
      <c r="D868" s="35"/>
      <c r="E868" s="35"/>
      <c r="F868" s="35"/>
      <c r="G868" s="35"/>
      <c r="H868" s="35"/>
    </row>
    <row r="869" spans="1:8" x14ac:dyDescent="0.5">
      <c r="A869" s="35"/>
      <c r="B869" s="35"/>
      <c r="C869" s="35"/>
      <c r="D869" s="35"/>
      <c r="E869" s="35"/>
      <c r="F869" s="35"/>
      <c r="G869" s="35"/>
      <c r="H869" s="35"/>
    </row>
    <row r="870" spans="1:8" x14ac:dyDescent="0.5">
      <c r="A870" s="35"/>
      <c r="B870" s="35"/>
      <c r="C870" s="35"/>
      <c r="D870" s="35"/>
      <c r="E870" s="35"/>
      <c r="F870" s="35"/>
      <c r="G870" s="35"/>
      <c r="H870" s="35"/>
    </row>
    <row r="871" spans="1:8" x14ac:dyDescent="0.5">
      <c r="A871" s="35"/>
      <c r="B871" s="35"/>
      <c r="C871" s="35"/>
      <c r="D871" s="35"/>
      <c r="E871" s="35"/>
      <c r="F871" s="35"/>
      <c r="G871" s="35"/>
      <c r="H871" s="35"/>
    </row>
    <row r="872" spans="1:8" x14ac:dyDescent="0.5">
      <c r="A872" s="35"/>
      <c r="B872" s="35"/>
      <c r="C872" s="35"/>
      <c r="D872" s="35"/>
      <c r="E872" s="35"/>
      <c r="F872" s="35"/>
      <c r="G872" s="35"/>
      <c r="H872" s="35"/>
    </row>
    <row r="873" spans="1:8" x14ac:dyDescent="0.5">
      <c r="A873" s="35"/>
      <c r="B873" s="35"/>
      <c r="C873" s="35"/>
      <c r="D873" s="35"/>
      <c r="E873" s="35"/>
      <c r="F873" s="35"/>
      <c r="G873" s="35"/>
      <c r="H873" s="35"/>
    </row>
    <row r="874" spans="1:8" x14ac:dyDescent="0.5">
      <c r="A874" s="35"/>
      <c r="B874" s="35"/>
      <c r="C874" s="35"/>
      <c r="D874" s="35"/>
      <c r="E874" s="35"/>
      <c r="F874" s="35"/>
      <c r="G874" s="35"/>
      <c r="H874" s="35"/>
    </row>
    <row r="875" spans="1:8" x14ac:dyDescent="0.5">
      <c r="A875" s="35"/>
      <c r="B875" s="35"/>
      <c r="C875" s="35"/>
      <c r="D875" s="35"/>
      <c r="E875" s="35"/>
      <c r="F875" s="35"/>
      <c r="G875" s="35"/>
      <c r="H875" s="35"/>
    </row>
    <row r="876" spans="1:8" x14ac:dyDescent="0.5">
      <c r="A876" s="35"/>
      <c r="B876" s="35"/>
      <c r="C876" s="35"/>
      <c r="D876" s="35"/>
      <c r="E876" s="35"/>
      <c r="F876" s="35"/>
      <c r="G876" s="35"/>
      <c r="H876" s="35"/>
    </row>
    <row r="877" spans="1:8" x14ac:dyDescent="0.5">
      <c r="A877" s="35"/>
      <c r="B877" s="35"/>
      <c r="C877" s="35"/>
      <c r="D877" s="35"/>
      <c r="E877" s="35"/>
      <c r="F877" s="35"/>
      <c r="G877" s="35"/>
      <c r="H877" s="35"/>
    </row>
    <row r="878" spans="1:8" x14ac:dyDescent="0.5">
      <c r="A878" s="35"/>
      <c r="B878" s="35"/>
      <c r="C878" s="35"/>
      <c r="D878" s="35"/>
      <c r="E878" s="35"/>
      <c r="F878" s="35"/>
      <c r="G878" s="35"/>
      <c r="H878" s="35"/>
    </row>
    <row r="879" spans="1:8" x14ac:dyDescent="0.5">
      <c r="A879" s="35"/>
      <c r="B879" s="35"/>
      <c r="C879" s="35"/>
      <c r="D879" s="35"/>
      <c r="E879" s="35"/>
      <c r="F879" s="35"/>
      <c r="G879" s="35"/>
      <c r="H879" s="35"/>
    </row>
    <row r="880" spans="1:8" x14ac:dyDescent="0.5">
      <c r="A880" s="35"/>
      <c r="B880" s="35"/>
      <c r="C880" s="35"/>
      <c r="D880" s="35"/>
      <c r="E880" s="35"/>
      <c r="F880" s="35"/>
      <c r="G880" s="35"/>
      <c r="H880" s="35"/>
    </row>
    <row r="881" spans="1:8" x14ac:dyDescent="0.5">
      <c r="A881" s="35"/>
      <c r="B881" s="35"/>
      <c r="C881" s="35"/>
      <c r="D881" s="35"/>
      <c r="E881" s="35"/>
      <c r="F881" s="35"/>
      <c r="G881" s="35"/>
      <c r="H881" s="35"/>
    </row>
    <row r="882" spans="1:8" x14ac:dyDescent="0.5">
      <c r="A882" s="35"/>
      <c r="B882" s="35"/>
      <c r="C882" s="35"/>
      <c r="D882" s="35"/>
      <c r="E882" s="35"/>
      <c r="F882" s="35"/>
      <c r="G882" s="35"/>
      <c r="H882" s="35"/>
    </row>
    <row r="883" spans="1:8" x14ac:dyDescent="0.5">
      <c r="A883" s="35"/>
      <c r="B883" s="35"/>
      <c r="C883" s="35"/>
      <c r="D883" s="35"/>
      <c r="E883" s="35"/>
      <c r="F883" s="35"/>
      <c r="G883" s="35"/>
      <c r="H883" s="35"/>
    </row>
    <row r="884" spans="1:8" x14ac:dyDescent="0.5">
      <c r="A884" s="35"/>
      <c r="B884" s="35"/>
      <c r="C884" s="35"/>
      <c r="D884" s="35"/>
      <c r="E884" s="35"/>
      <c r="F884" s="35"/>
      <c r="G884" s="35"/>
      <c r="H884" s="35"/>
    </row>
    <row r="885" spans="1:8" x14ac:dyDescent="0.5">
      <c r="A885" s="35"/>
      <c r="B885" s="35"/>
      <c r="C885" s="35"/>
      <c r="D885" s="35"/>
      <c r="E885" s="35"/>
      <c r="F885" s="35"/>
      <c r="G885" s="35"/>
      <c r="H885" s="35"/>
    </row>
    <row r="886" spans="1:8" x14ac:dyDescent="0.5">
      <c r="A886" s="35"/>
      <c r="B886" s="35"/>
      <c r="C886" s="35"/>
      <c r="D886" s="35"/>
      <c r="E886" s="35"/>
      <c r="F886" s="35"/>
      <c r="G886" s="35"/>
      <c r="H886" s="35"/>
    </row>
    <row r="887" spans="1:8" x14ac:dyDescent="0.5">
      <c r="A887" s="35"/>
      <c r="B887" s="35"/>
      <c r="C887" s="35"/>
      <c r="D887" s="35"/>
      <c r="E887" s="35"/>
      <c r="F887" s="35"/>
      <c r="G887" s="35"/>
      <c r="H887" s="35"/>
    </row>
    <row r="888" spans="1:8" x14ac:dyDescent="0.5">
      <c r="A888" s="35"/>
      <c r="B888" s="35"/>
      <c r="C888" s="35"/>
      <c r="D888" s="35"/>
      <c r="E888" s="35"/>
      <c r="F888" s="35"/>
      <c r="G888" s="35"/>
      <c r="H888" s="35"/>
    </row>
    <row r="889" spans="1:8" x14ac:dyDescent="0.5">
      <c r="A889" s="35"/>
      <c r="B889" s="35"/>
      <c r="C889" s="35"/>
      <c r="D889" s="35"/>
      <c r="E889" s="35"/>
      <c r="F889" s="35"/>
      <c r="G889" s="35"/>
      <c r="H889" s="35"/>
    </row>
    <row r="890" spans="1:8" x14ac:dyDescent="0.5">
      <c r="A890" s="35"/>
      <c r="B890" s="35"/>
      <c r="C890" s="35"/>
      <c r="D890" s="35"/>
      <c r="E890" s="35"/>
      <c r="F890" s="35"/>
      <c r="G890" s="35"/>
      <c r="H890" s="35"/>
    </row>
    <row r="891" spans="1:8" x14ac:dyDescent="0.5">
      <c r="A891" s="35"/>
      <c r="B891" s="35"/>
      <c r="C891" s="35"/>
      <c r="D891" s="35"/>
      <c r="E891" s="35"/>
      <c r="F891" s="35"/>
      <c r="G891" s="35"/>
      <c r="H891" s="35"/>
    </row>
    <row r="892" spans="1:8" x14ac:dyDescent="0.5">
      <c r="A892" s="35"/>
      <c r="B892" s="35"/>
      <c r="C892" s="35"/>
      <c r="D892" s="35"/>
      <c r="E892" s="35"/>
      <c r="F892" s="35"/>
      <c r="G892" s="35"/>
      <c r="H892" s="35"/>
    </row>
    <row r="893" spans="1:8" x14ac:dyDescent="0.5">
      <c r="A893" s="35"/>
      <c r="B893" s="35"/>
      <c r="C893" s="35"/>
      <c r="D893" s="35"/>
      <c r="E893" s="35"/>
      <c r="F893" s="35"/>
      <c r="G893" s="35"/>
      <c r="H893" s="35"/>
    </row>
    <row r="894" spans="1:8" x14ac:dyDescent="0.5">
      <c r="A894" s="35"/>
      <c r="B894" s="35"/>
      <c r="C894" s="35"/>
      <c r="D894" s="35"/>
      <c r="E894" s="35"/>
      <c r="F894" s="35"/>
      <c r="G894" s="35"/>
      <c r="H894" s="35"/>
    </row>
    <row r="895" spans="1:8" x14ac:dyDescent="0.5">
      <c r="A895" s="35"/>
      <c r="B895" s="35"/>
      <c r="C895" s="35"/>
      <c r="D895" s="35"/>
      <c r="E895" s="35"/>
      <c r="F895" s="35"/>
      <c r="G895" s="35"/>
      <c r="H895" s="35"/>
    </row>
    <row r="896" spans="1:8" x14ac:dyDescent="0.5">
      <c r="A896" s="35"/>
      <c r="B896" s="35"/>
      <c r="C896" s="35"/>
      <c r="D896" s="35"/>
      <c r="E896" s="35"/>
      <c r="F896" s="35"/>
      <c r="G896" s="35"/>
      <c r="H896" s="35"/>
    </row>
    <row r="897" spans="1:8" x14ac:dyDescent="0.5">
      <c r="A897" s="35"/>
      <c r="B897" s="35"/>
      <c r="C897" s="35"/>
      <c r="D897" s="35"/>
      <c r="E897" s="35"/>
      <c r="F897" s="35"/>
      <c r="G897" s="35"/>
      <c r="H897" s="35"/>
    </row>
    <row r="898" spans="1:8" x14ac:dyDescent="0.5">
      <c r="A898" s="35"/>
      <c r="B898" s="35"/>
      <c r="C898" s="35"/>
      <c r="D898" s="35"/>
      <c r="E898" s="35"/>
      <c r="F898" s="35"/>
      <c r="G898" s="35"/>
      <c r="H898" s="35"/>
    </row>
    <row r="899" spans="1:8" x14ac:dyDescent="0.5">
      <c r="A899" s="35"/>
      <c r="B899" s="35"/>
      <c r="C899" s="35"/>
      <c r="D899" s="35"/>
      <c r="E899" s="35"/>
      <c r="F899" s="35"/>
      <c r="G899" s="35"/>
      <c r="H899" s="35"/>
    </row>
    <row r="900" spans="1:8" x14ac:dyDescent="0.5">
      <c r="A900" s="35"/>
      <c r="B900" s="35"/>
      <c r="C900" s="35"/>
      <c r="D900" s="35"/>
      <c r="E900" s="35"/>
      <c r="F900" s="35"/>
      <c r="G900" s="35"/>
      <c r="H900" s="35"/>
    </row>
    <row r="901" spans="1:8" x14ac:dyDescent="0.5">
      <c r="A901" s="35"/>
      <c r="B901" s="35"/>
      <c r="C901" s="35"/>
      <c r="D901" s="35"/>
      <c r="E901" s="35"/>
      <c r="F901" s="35"/>
      <c r="G901" s="35"/>
      <c r="H901" s="35"/>
    </row>
    <row r="902" spans="1:8" x14ac:dyDescent="0.5">
      <c r="A902" s="35"/>
      <c r="B902" s="35"/>
      <c r="C902" s="35"/>
      <c r="D902" s="35"/>
      <c r="E902" s="35"/>
      <c r="F902" s="35"/>
      <c r="G902" s="35"/>
      <c r="H902" s="35"/>
    </row>
    <row r="903" spans="1:8" x14ac:dyDescent="0.5">
      <c r="A903" s="35"/>
      <c r="B903" s="35"/>
      <c r="C903" s="35"/>
      <c r="D903" s="35"/>
      <c r="E903" s="35"/>
      <c r="F903" s="35"/>
      <c r="G903" s="35"/>
      <c r="H903" s="35"/>
    </row>
    <row r="904" spans="1:8" x14ac:dyDescent="0.5">
      <c r="A904" s="35"/>
      <c r="B904" s="35"/>
      <c r="C904" s="35"/>
      <c r="D904" s="35"/>
      <c r="E904" s="35"/>
      <c r="F904" s="35"/>
      <c r="G904" s="35"/>
      <c r="H904" s="35"/>
    </row>
    <row r="905" spans="1:8" x14ac:dyDescent="0.5">
      <c r="A905" s="35"/>
      <c r="B905" s="35"/>
      <c r="C905" s="35"/>
      <c r="D905" s="35"/>
      <c r="E905" s="35"/>
      <c r="F905" s="35"/>
      <c r="G905" s="35"/>
      <c r="H905" s="35"/>
    </row>
    <row r="906" spans="1:8" x14ac:dyDescent="0.5">
      <c r="A906" s="35"/>
      <c r="B906" s="35"/>
      <c r="C906" s="35"/>
      <c r="D906" s="35"/>
      <c r="E906" s="35"/>
      <c r="F906" s="35"/>
      <c r="G906" s="35"/>
      <c r="H906" s="35"/>
    </row>
    <row r="907" spans="1:8" x14ac:dyDescent="0.5">
      <c r="A907" s="35"/>
      <c r="B907" s="35"/>
      <c r="C907" s="35"/>
      <c r="D907" s="35"/>
      <c r="E907" s="35"/>
      <c r="F907" s="35"/>
      <c r="G907" s="35"/>
      <c r="H907" s="35"/>
    </row>
    <row r="908" spans="1:8" x14ac:dyDescent="0.5">
      <c r="A908" s="35"/>
      <c r="B908" s="35"/>
      <c r="C908" s="35"/>
      <c r="D908" s="35"/>
      <c r="E908" s="35"/>
      <c r="F908" s="35"/>
      <c r="G908" s="35"/>
      <c r="H908" s="35"/>
    </row>
    <row r="909" spans="1:8" x14ac:dyDescent="0.5">
      <c r="A909" s="35"/>
      <c r="B909" s="35"/>
      <c r="C909" s="35"/>
      <c r="D909" s="35"/>
      <c r="E909" s="35"/>
      <c r="F909" s="35"/>
      <c r="G909" s="35"/>
      <c r="H909" s="35"/>
    </row>
    <row r="910" spans="1:8" x14ac:dyDescent="0.5">
      <c r="A910" s="35"/>
      <c r="B910" s="35"/>
      <c r="C910" s="35"/>
      <c r="D910" s="35"/>
      <c r="E910" s="35"/>
      <c r="F910" s="35"/>
      <c r="G910" s="35"/>
      <c r="H910" s="35"/>
    </row>
    <row r="911" spans="1:8" x14ac:dyDescent="0.5">
      <c r="A911" s="35"/>
      <c r="B911" s="35"/>
      <c r="C911" s="35"/>
      <c r="D911" s="35"/>
      <c r="E911" s="35"/>
      <c r="F911" s="35"/>
      <c r="G911" s="35"/>
      <c r="H911" s="35"/>
    </row>
    <row r="912" spans="1:8" x14ac:dyDescent="0.5">
      <c r="A912" s="35"/>
      <c r="B912" s="35"/>
      <c r="C912" s="35"/>
      <c r="D912" s="35"/>
      <c r="E912" s="35"/>
      <c r="F912" s="35"/>
      <c r="G912" s="35"/>
      <c r="H912" s="35"/>
    </row>
    <row r="913" spans="1:8" x14ac:dyDescent="0.5">
      <c r="A913" s="35"/>
      <c r="B913" s="35"/>
      <c r="C913" s="35"/>
      <c r="D913" s="35"/>
      <c r="E913" s="35"/>
      <c r="F913" s="35"/>
      <c r="G913" s="35"/>
      <c r="H913" s="35"/>
    </row>
    <row r="914" spans="1:8" x14ac:dyDescent="0.5">
      <c r="A914" s="35"/>
      <c r="B914" s="35"/>
      <c r="C914" s="35"/>
      <c r="D914" s="35"/>
      <c r="E914" s="35"/>
      <c r="F914" s="35"/>
      <c r="G914" s="35"/>
      <c r="H914" s="35"/>
    </row>
    <row r="915" spans="1:8" x14ac:dyDescent="0.5">
      <c r="A915" s="35"/>
      <c r="B915" s="35"/>
      <c r="C915" s="35"/>
      <c r="D915" s="35"/>
      <c r="E915" s="35"/>
      <c r="F915" s="35"/>
      <c r="G915" s="35"/>
      <c r="H915" s="35"/>
    </row>
    <row r="916" spans="1:8" x14ac:dyDescent="0.5">
      <c r="A916" s="35"/>
      <c r="B916" s="35"/>
      <c r="C916" s="35"/>
      <c r="D916" s="35"/>
      <c r="E916" s="35"/>
      <c r="F916" s="35"/>
      <c r="G916" s="35"/>
      <c r="H916" s="35"/>
    </row>
    <row r="917" spans="1:8" x14ac:dyDescent="0.5">
      <c r="A917" s="35"/>
      <c r="B917" s="35"/>
      <c r="C917" s="35"/>
      <c r="D917" s="35"/>
      <c r="E917" s="35"/>
      <c r="F917" s="35"/>
      <c r="G917" s="35"/>
      <c r="H917" s="35"/>
    </row>
    <row r="918" spans="1:8" x14ac:dyDescent="0.5">
      <c r="A918" s="35"/>
      <c r="B918" s="35"/>
      <c r="C918" s="35"/>
      <c r="D918" s="35"/>
      <c r="E918" s="35"/>
      <c r="F918" s="35"/>
      <c r="G918" s="35"/>
      <c r="H918" s="35"/>
    </row>
    <row r="919" spans="1:8" x14ac:dyDescent="0.5">
      <c r="A919" s="35"/>
      <c r="B919" s="35"/>
      <c r="C919" s="35"/>
      <c r="D919" s="35"/>
      <c r="E919" s="35"/>
      <c r="F919" s="35"/>
      <c r="G919" s="35"/>
      <c r="H919" s="35"/>
    </row>
    <row r="920" spans="1:8" x14ac:dyDescent="0.5">
      <c r="A920" s="35"/>
      <c r="B920" s="35"/>
      <c r="C920" s="35"/>
      <c r="D920" s="35"/>
      <c r="E920" s="35"/>
      <c r="F920" s="35"/>
      <c r="G920" s="35"/>
      <c r="H920" s="35"/>
    </row>
    <row r="921" spans="1:8" x14ac:dyDescent="0.5">
      <c r="A921" s="35"/>
      <c r="B921" s="35"/>
      <c r="C921" s="35"/>
      <c r="D921" s="35"/>
      <c r="E921" s="35"/>
      <c r="F921" s="35"/>
      <c r="G921" s="35"/>
      <c r="H921" s="35"/>
    </row>
    <row r="922" spans="1:8" x14ac:dyDescent="0.5">
      <c r="A922" s="35"/>
      <c r="B922" s="35"/>
      <c r="C922" s="35"/>
      <c r="D922" s="35"/>
      <c r="E922" s="35"/>
      <c r="F922" s="35"/>
      <c r="G922" s="35"/>
      <c r="H922" s="35"/>
    </row>
    <row r="923" spans="1:8" x14ac:dyDescent="0.5">
      <c r="A923" s="35"/>
      <c r="B923" s="35"/>
      <c r="C923" s="35"/>
      <c r="D923" s="35"/>
      <c r="E923" s="35"/>
      <c r="F923" s="35"/>
      <c r="G923" s="35"/>
      <c r="H923" s="35"/>
    </row>
    <row r="924" spans="1:8" x14ac:dyDescent="0.5">
      <c r="A924" s="35"/>
      <c r="B924" s="35"/>
      <c r="C924" s="35"/>
      <c r="D924" s="35"/>
      <c r="E924" s="35"/>
      <c r="F924" s="35"/>
      <c r="G924" s="35"/>
      <c r="H924" s="35"/>
    </row>
    <row r="925" spans="1:8" x14ac:dyDescent="0.5">
      <c r="A925" s="35"/>
      <c r="B925" s="35"/>
      <c r="C925" s="35"/>
      <c r="D925" s="35"/>
      <c r="E925" s="35"/>
      <c r="F925" s="35"/>
      <c r="G925" s="35"/>
      <c r="H925" s="35"/>
    </row>
    <row r="926" spans="1:8" x14ac:dyDescent="0.5">
      <c r="A926" s="35"/>
      <c r="B926" s="35"/>
      <c r="C926" s="35"/>
      <c r="D926" s="35"/>
      <c r="E926" s="35"/>
      <c r="F926" s="35"/>
      <c r="G926" s="35"/>
      <c r="H926" s="35"/>
    </row>
    <row r="927" spans="1:8" x14ac:dyDescent="0.5">
      <c r="A927" s="35"/>
      <c r="B927" s="35"/>
      <c r="C927" s="35"/>
      <c r="D927" s="35"/>
      <c r="E927" s="35"/>
      <c r="F927" s="35"/>
      <c r="G927" s="35"/>
      <c r="H927" s="35"/>
    </row>
    <row r="928" spans="1:8" x14ac:dyDescent="0.5">
      <c r="A928" s="35"/>
      <c r="B928" s="35"/>
      <c r="C928" s="35"/>
      <c r="D928" s="35"/>
      <c r="E928" s="35"/>
      <c r="F928" s="35"/>
      <c r="G928" s="35"/>
      <c r="H928" s="35"/>
    </row>
    <row r="929" spans="1:8" x14ac:dyDescent="0.5">
      <c r="A929" s="35"/>
      <c r="B929" s="35"/>
      <c r="C929" s="35"/>
      <c r="D929" s="35"/>
      <c r="E929" s="35"/>
      <c r="F929" s="35"/>
      <c r="G929" s="35"/>
      <c r="H929" s="35"/>
    </row>
    <row r="930" spans="1:8" x14ac:dyDescent="0.5">
      <c r="A930" s="35"/>
      <c r="B930" s="35"/>
      <c r="C930" s="35"/>
      <c r="D930" s="35"/>
      <c r="E930" s="35"/>
      <c r="F930" s="35"/>
      <c r="G930" s="35"/>
      <c r="H930" s="35"/>
    </row>
    <row r="931" spans="1:8" x14ac:dyDescent="0.5">
      <c r="A931" s="35"/>
      <c r="B931" s="35"/>
      <c r="C931" s="35"/>
      <c r="D931" s="35"/>
      <c r="E931" s="35"/>
      <c r="F931" s="35"/>
      <c r="G931" s="35"/>
      <c r="H931" s="35"/>
    </row>
    <row r="932" spans="1:8" x14ac:dyDescent="0.5">
      <c r="A932" s="35"/>
      <c r="B932" s="35"/>
      <c r="C932" s="35"/>
      <c r="D932" s="35"/>
      <c r="E932" s="35"/>
      <c r="F932" s="35"/>
      <c r="G932" s="35"/>
      <c r="H932" s="35"/>
    </row>
    <row r="933" spans="1:8" x14ac:dyDescent="0.5">
      <c r="A933" s="35"/>
      <c r="B933" s="35"/>
      <c r="C933" s="35"/>
      <c r="D933" s="35"/>
      <c r="E933" s="35"/>
      <c r="F933" s="35"/>
      <c r="G933" s="35"/>
      <c r="H933" s="35"/>
    </row>
    <row r="934" spans="1:8" x14ac:dyDescent="0.5">
      <c r="A934" s="35"/>
      <c r="B934" s="35"/>
      <c r="C934" s="35"/>
      <c r="D934" s="35"/>
      <c r="E934" s="35"/>
      <c r="F934" s="35"/>
      <c r="G934" s="35"/>
      <c r="H934" s="35"/>
    </row>
    <row r="935" spans="1:8" x14ac:dyDescent="0.5">
      <c r="A935" s="35"/>
      <c r="B935" s="35"/>
      <c r="C935" s="35"/>
      <c r="D935" s="35"/>
      <c r="E935" s="35"/>
      <c r="F935" s="35"/>
      <c r="G935" s="35"/>
      <c r="H935" s="35"/>
    </row>
    <row r="936" spans="1:8" x14ac:dyDescent="0.5">
      <c r="A936" s="35"/>
      <c r="B936" s="35"/>
      <c r="C936" s="35"/>
      <c r="D936" s="35"/>
      <c r="E936" s="35"/>
      <c r="F936" s="35"/>
      <c r="G936" s="35"/>
      <c r="H936" s="35"/>
    </row>
    <row r="937" spans="1:8" x14ac:dyDescent="0.5">
      <c r="A937" s="35"/>
      <c r="B937" s="35"/>
      <c r="C937" s="35"/>
      <c r="D937" s="35"/>
      <c r="E937" s="35"/>
      <c r="F937" s="35"/>
      <c r="G937" s="35"/>
      <c r="H937" s="35"/>
    </row>
    <row r="938" spans="1:8" x14ac:dyDescent="0.5">
      <c r="A938" s="35"/>
      <c r="B938" s="35"/>
      <c r="C938" s="35"/>
      <c r="D938" s="35"/>
      <c r="E938" s="35"/>
      <c r="F938" s="35"/>
      <c r="G938" s="35"/>
      <c r="H938" s="35"/>
    </row>
    <row r="939" spans="1:8" x14ac:dyDescent="0.5">
      <c r="A939" s="35"/>
      <c r="B939" s="35"/>
      <c r="C939" s="35"/>
      <c r="D939" s="35"/>
      <c r="E939" s="35"/>
      <c r="F939" s="35"/>
      <c r="G939" s="35"/>
      <c r="H939" s="35"/>
    </row>
    <row r="940" spans="1:8" x14ac:dyDescent="0.5">
      <c r="A940" s="35"/>
      <c r="B940" s="35"/>
      <c r="C940" s="35"/>
      <c r="D940" s="35"/>
      <c r="E940" s="35"/>
      <c r="F940" s="35"/>
      <c r="G940" s="35"/>
      <c r="H940" s="35"/>
    </row>
    <row r="941" spans="1:8" x14ac:dyDescent="0.5">
      <c r="A941" s="35"/>
      <c r="B941" s="35"/>
      <c r="C941" s="35"/>
      <c r="D941" s="35"/>
      <c r="E941" s="35"/>
      <c r="F941" s="35"/>
      <c r="G941" s="35"/>
      <c r="H941" s="35"/>
    </row>
    <row r="942" spans="1:8" x14ac:dyDescent="0.5">
      <c r="A942" s="35"/>
      <c r="B942" s="35"/>
      <c r="C942" s="35"/>
      <c r="D942" s="35"/>
      <c r="E942" s="35"/>
      <c r="F942" s="35"/>
      <c r="G942" s="35"/>
      <c r="H942" s="35"/>
    </row>
    <row r="943" spans="1:8" x14ac:dyDescent="0.5">
      <c r="A943" s="35"/>
      <c r="B943" s="35"/>
      <c r="C943" s="35"/>
      <c r="D943" s="35"/>
      <c r="E943" s="35"/>
      <c r="F943" s="35"/>
      <c r="G943" s="35"/>
      <c r="H943" s="35"/>
    </row>
    <row r="944" spans="1:8" x14ac:dyDescent="0.5">
      <c r="A944" s="35"/>
      <c r="B944" s="35"/>
      <c r="C944" s="35"/>
      <c r="D944" s="35"/>
      <c r="E944" s="35"/>
      <c r="F944" s="35"/>
      <c r="G944" s="35"/>
      <c r="H944" s="35"/>
    </row>
    <row r="945" spans="1:8" x14ac:dyDescent="0.5">
      <c r="A945" s="35"/>
      <c r="B945" s="35"/>
      <c r="C945" s="35"/>
      <c r="D945" s="35"/>
      <c r="E945" s="35"/>
      <c r="F945" s="35"/>
      <c r="G945" s="35"/>
      <c r="H945" s="35"/>
    </row>
    <row r="946" spans="1:8" x14ac:dyDescent="0.5">
      <c r="A946" s="35"/>
      <c r="B946" s="35"/>
      <c r="C946" s="35"/>
      <c r="D946" s="35"/>
      <c r="E946" s="35"/>
      <c r="F946" s="35"/>
      <c r="G946" s="35"/>
      <c r="H946" s="35"/>
    </row>
    <row r="947" spans="1:8" x14ac:dyDescent="0.5">
      <c r="A947" s="35"/>
      <c r="B947" s="35"/>
      <c r="C947" s="35"/>
      <c r="D947" s="35"/>
      <c r="E947" s="35"/>
      <c r="F947" s="35"/>
      <c r="G947" s="35"/>
      <c r="H947" s="35"/>
    </row>
    <row r="948" spans="1:8" x14ac:dyDescent="0.5">
      <c r="A948" s="35"/>
      <c r="B948" s="35"/>
      <c r="C948" s="35"/>
      <c r="D948" s="35"/>
      <c r="E948" s="35"/>
      <c r="F948" s="35"/>
      <c r="G948" s="35"/>
      <c r="H948" s="35"/>
    </row>
    <row r="949" spans="1:8" x14ac:dyDescent="0.5">
      <c r="A949" s="35"/>
      <c r="B949" s="35"/>
      <c r="C949" s="35"/>
      <c r="D949" s="35"/>
      <c r="E949" s="35"/>
      <c r="F949" s="35"/>
      <c r="G949" s="35"/>
      <c r="H949" s="35"/>
    </row>
    <row r="950" spans="1:8" x14ac:dyDescent="0.5">
      <c r="A950" s="35"/>
      <c r="B950" s="35"/>
      <c r="C950" s="35"/>
      <c r="D950" s="35"/>
      <c r="E950" s="35"/>
      <c r="F950" s="35"/>
      <c r="G950" s="35"/>
      <c r="H950" s="35"/>
    </row>
    <row r="951" spans="1:8" x14ac:dyDescent="0.5">
      <c r="A951" s="35"/>
      <c r="B951" s="35"/>
      <c r="C951" s="35"/>
      <c r="D951" s="35"/>
      <c r="E951" s="35"/>
      <c r="F951" s="35"/>
      <c r="G951" s="35"/>
      <c r="H951" s="35"/>
    </row>
    <row r="952" spans="1:8" x14ac:dyDescent="0.5">
      <c r="A952" s="35"/>
      <c r="B952" s="35"/>
      <c r="C952" s="35"/>
      <c r="D952" s="35"/>
      <c r="E952" s="35"/>
      <c r="F952" s="35"/>
      <c r="G952" s="35"/>
      <c r="H952" s="35"/>
    </row>
    <row r="953" spans="1:8" x14ac:dyDescent="0.5">
      <c r="A953" s="35"/>
      <c r="B953" s="35"/>
      <c r="C953" s="35"/>
      <c r="D953" s="35"/>
      <c r="E953" s="35"/>
      <c r="F953" s="35"/>
      <c r="G953" s="35"/>
      <c r="H953" s="35"/>
    </row>
    <row r="954" spans="1:8" x14ac:dyDescent="0.5">
      <c r="A954" s="35"/>
      <c r="B954" s="35"/>
      <c r="C954" s="35"/>
      <c r="D954" s="35"/>
      <c r="E954" s="35"/>
      <c r="F954" s="35"/>
      <c r="G954" s="35"/>
      <c r="H954" s="35"/>
    </row>
    <row r="955" spans="1:8" x14ac:dyDescent="0.5">
      <c r="A955" s="35"/>
      <c r="B955" s="35"/>
      <c r="C955" s="35"/>
      <c r="D955" s="35"/>
      <c r="E955" s="35"/>
      <c r="F955" s="35"/>
      <c r="G955" s="35"/>
      <c r="H955" s="35"/>
    </row>
    <row r="956" spans="1:8" x14ac:dyDescent="0.5">
      <c r="A956" s="35"/>
      <c r="B956" s="35"/>
      <c r="C956" s="35"/>
      <c r="D956" s="35"/>
      <c r="E956" s="35"/>
      <c r="F956" s="35"/>
      <c r="G956" s="35"/>
      <c r="H956" s="35"/>
    </row>
    <row r="957" spans="1:8" x14ac:dyDescent="0.5">
      <c r="A957" s="35"/>
      <c r="B957" s="35"/>
      <c r="C957" s="35"/>
      <c r="D957" s="35"/>
      <c r="E957" s="35"/>
      <c r="F957" s="35"/>
      <c r="G957" s="35"/>
      <c r="H957" s="35"/>
    </row>
    <row r="958" spans="1:8" x14ac:dyDescent="0.5">
      <c r="A958" s="35"/>
      <c r="B958" s="35"/>
      <c r="C958" s="35"/>
      <c r="D958" s="35"/>
      <c r="E958" s="35"/>
      <c r="F958" s="35"/>
      <c r="G958" s="35"/>
      <c r="H958" s="35"/>
    </row>
    <row r="959" spans="1:8" x14ac:dyDescent="0.5">
      <c r="A959" s="35"/>
      <c r="B959" s="35"/>
      <c r="C959" s="35"/>
      <c r="D959" s="35"/>
      <c r="E959" s="35"/>
      <c r="F959" s="35"/>
      <c r="G959" s="35"/>
      <c r="H959" s="35"/>
    </row>
    <row r="960" spans="1:8" x14ac:dyDescent="0.5">
      <c r="A960" s="35"/>
      <c r="B960" s="35"/>
      <c r="C960" s="35"/>
      <c r="D960" s="35"/>
      <c r="E960" s="35"/>
      <c r="F960" s="35"/>
      <c r="G960" s="35"/>
      <c r="H960" s="35"/>
    </row>
    <row r="961" spans="1:8" x14ac:dyDescent="0.5">
      <c r="A961" s="35"/>
      <c r="B961" s="35"/>
      <c r="C961" s="35"/>
      <c r="D961" s="35"/>
      <c r="E961" s="35"/>
      <c r="F961" s="35"/>
      <c r="G961" s="35"/>
      <c r="H961" s="35"/>
    </row>
    <row r="962" spans="1:8" x14ac:dyDescent="0.5">
      <c r="A962" s="35"/>
      <c r="B962" s="35"/>
      <c r="C962" s="35"/>
      <c r="D962" s="35"/>
      <c r="E962" s="35"/>
      <c r="F962" s="35"/>
      <c r="G962" s="35"/>
      <c r="H962" s="35"/>
    </row>
    <row r="963" spans="1:8" x14ac:dyDescent="0.5">
      <c r="A963" s="35"/>
      <c r="B963" s="35"/>
      <c r="C963" s="35"/>
      <c r="D963" s="35"/>
      <c r="E963" s="35"/>
      <c r="F963" s="35"/>
      <c r="G963" s="35"/>
      <c r="H963" s="35"/>
    </row>
    <row r="964" spans="1:8" x14ac:dyDescent="0.5">
      <c r="A964" s="35"/>
      <c r="B964" s="35"/>
      <c r="C964" s="35"/>
      <c r="D964" s="35"/>
      <c r="E964" s="35"/>
      <c r="F964" s="35"/>
      <c r="G964" s="35"/>
      <c r="H964" s="35"/>
    </row>
    <row r="965" spans="1:8" x14ac:dyDescent="0.5">
      <c r="A965" s="35"/>
      <c r="B965" s="35"/>
      <c r="C965" s="35"/>
      <c r="D965" s="35"/>
      <c r="E965" s="35"/>
      <c r="F965" s="35"/>
      <c r="G965" s="35"/>
      <c r="H965" s="35"/>
    </row>
    <row r="966" spans="1:8" x14ac:dyDescent="0.5">
      <c r="A966" s="35"/>
      <c r="B966" s="35"/>
      <c r="C966" s="35"/>
      <c r="D966" s="35"/>
      <c r="E966" s="35"/>
      <c r="F966" s="35"/>
      <c r="G966" s="35"/>
      <c r="H966" s="35"/>
    </row>
    <row r="967" spans="1:8" x14ac:dyDescent="0.5">
      <c r="A967" s="35"/>
      <c r="B967" s="35"/>
      <c r="C967" s="35"/>
      <c r="D967" s="35"/>
      <c r="E967" s="35"/>
      <c r="F967" s="35"/>
      <c r="G967" s="35"/>
      <c r="H967" s="35"/>
    </row>
    <row r="968" spans="1:8" x14ac:dyDescent="0.5">
      <c r="A968" s="35"/>
      <c r="B968" s="35"/>
      <c r="C968" s="35"/>
      <c r="D968" s="35"/>
      <c r="E968" s="35"/>
      <c r="F968" s="35"/>
      <c r="G968" s="35"/>
      <c r="H968" s="35"/>
    </row>
    <row r="969" spans="1:8" x14ac:dyDescent="0.5">
      <c r="A969" s="35"/>
      <c r="B969" s="35"/>
      <c r="C969" s="35"/>
      <c r="D969" s="35"/>
      <c r="E969" s="35"/>
      <c r="F969" s="35"/>
      <c r="G969" s="35"/>
      <c r="H969" s="35"/>
    </row>
    <row r="970" spans="1:8" x14ac:dyDescent="0.5">
      <c r="A970" s="35"/>
      <c r="B970" s="35"/>
      <c r="C970" s="35"/>
      <c r="D970" s="35"/>
      <c r="E970" s="35"/>
      <c r="F970" s="35"/>
      <c r="G970" s="35"/>
      <c r="H970" s="35"/>
    </row>
    <row r="971" spans="1:8" x14ac:dyDescent="0.5">
      <c r="A971" s="35"/>
      <c r="B971" s="35"/>
      <c r="C971" s="35"/>
      <c r="D971" s="35"/>
      <c r="E971" s="35"/>
      <c r="F971" s="35"/>
      <c r="G971" s="35"/>
      <c r="H971" s="35"/>
    </row>
    <row r="972" spans="1:8" x14ac:dyDescent="0.5">
      <c r="A972" s="35"/>
      <c r="B972" s="35"/>
      <c r="C972" s="35"/>
      <c r="D972" s="35"/>
      <c r="E972" s="35"/>
      <c r="F972" s="35"/>
      <c r="G972" s="35"/>
      <c r="H972" s="35"/>
    </row>
    <row r="973" spans="1:8" x14ac:dyDescent="0.5">
      <c r="A973" s="35"/>
      <c r="B973" s="35"/>
      <c r="C973" s="35"/>
      <c r="D973" s="35"/>
      <c r="E973" s="35"/>
      <c r="F973" s="35"/>
      <c r="G973" s="35"/>
      <c r="H973" s="35"/>
    </row>
    <row r="974" spans="1:8" x14ac:dyDescent="0.5">
      <c r="A974" s="35"/>
      <c r="B974" s="35"/>
      <c r="C974" s="35"/>
      <c r="D974" s="35"/>
      <c r="E974" s="35"/>
      <c r="F974" s="35"/>
      <c r="G974" s="35"/>
      <c r="H974" s="35"/>
    </row>
    <row r="975" spans="1:8" x14ac:dyDescent="0.5">
      <c r="A975" s="35"/>
      <c r="B975" s="35"/>
      <c r="C975" s="35"/>
      <c r="D975" s="35"/>
      <c r="E975" s="35"/>
      <c r="F975" s="35"/>
      <c r="G975" s="35"/>
      <c r="H975" s="35"/>
    </row>
    <row r="976" spans="1:8" x14ac:dyDescent="0.5">
      <c r="A976" s="35"/>
      <c r="B976" s="35"/>
      <c r="C976" s="35"/>
      <c r="D976" s="35"/>
      <c r="E976" s="35"/>
      <c r="F976" s="35"/>
      <c r="G976" s="35"/>
      <c r="H976" s="35"/>
    </row>
    <row r="977" spans="1:8" x14ac:dyDescent="0.5">
      <c r="A977" s="35"/>
      <c r="B977" s="35"/>
      <c r="C977" s="35"/>
      <c r="D977" s="35"/>
      <c r="E977" s="35"/>
      <c r="F977" s="35"/>
      <c r="G977" s="35"/>
      <c r="H977" s="35"/>
    </row>
    <row r="978" spans="1:8" x14ac:dyDescent="0.5">
      <c r="A978" s="35"/>
      <c r="B978" s="35"/>
      <c r="C978" s="35"/>
      <c r="D978" s="35"/>
      <c r="E978" s="35"/>
      <c r="F978" s="35"/>
      <c r="G978" s="35"/>
      <c r="H978" s="35"/>
    </row>
    <row r="979" spans="1:8" x14ac:dyDescent="0.5">
      <c r="A979" s="35"/>
      <c r="B979" s="35"/>
      <c r="C979" s="35"/>
      <c r="D979" s="35"/>
      <c r="E979" s="35"/>
      <c r="F979" s="35"/>
      <c r="G979" s="35"/>
      <c r="H979" s="35"/>
    </row>
    <row r="980" spans="1:8" x14ac:dyDescent="0.5">
      <c r="A980" s="35"/>
      <c r="B980" s="35"/>
      <c r="C980" s="35"/>
      <c r="D980" s="35"/>
      <c r="E980" s="35"/>
      <c r="F980" s="35"/>
      <c r="G980" s="35"/>
      <c r="H980" s="35"/>
    </row>
    <row r="981" spans="1:8" x14ac:dyDescent="0.5">
      <c r="A981" s="35"/>
      <c r="B981" s="35"/>
      <c r="C981" s="35"/>
      <c r="D981" s="35"/>
      <c r="E981" s="35"/>
      <c r="F981" s="35"/>
      <c r="G981" s="35"/>
      <c r="H981" s="35"/>
    </row>
    <row r="982" spans="1:8" x14ac:dyDescent="0.5">
      <c r="A982" s="35"/>
      <c r="B982" s="35"/>
      <c r="C982" s="35"/>
      <c r="D982" s="35"/>
      <c r="E982" s="35"/>
      <c r="F982" s="35"/>
      <c r="G982" s="35"/>
      <c r="H982" s="35"/>
    </row>
    <row r="983" spans="1:8" x14ac:dyDescent="0.5">
      <c r="A983" s="35"/>
      <c r="B983" s="35"/>
      <c r="C983" s="35"/>
      <c r="D983" s="35"/>
      <c r="E983" s="35"/>
      <c r="F983" s="35"/>
      <c r="G983" s="35"/>
      <c r="H983" s="35"/>
    </row>
    <row r="984" spans="1:8" x14ac:dyDescent="0.5">
      <c r="A984" s="35"/>
      <c r="B984" s="35"/>
      <c r="C984" s="35"/>
      <c r="D984" s="35"/>
      <c r="E984" s="35"/>
      <c r="F984" s="35"/>
      <c r="G984" s="35"/>
      <c r="H984" s="35"/>
    </row>
    <row r="985" spans="1:8" x14ac:dyDescent="0.5">
      <c r="A985" s="35"/>
      <c r="B985" s="35"/>
      <c r="C985" s="35"/>
      <c r="D985" s="35"/>
      <c r="E985" s="35"/>
      <c r="F985" s="35"/>
      <c r="G985" s="35"/>
      <c r="H985" s="35"/>
    </row>
    <row r="986" spans="1:8" x14ac:dyDescent="0.5">
      <c r="A986" s="35"/>
      <c r="B986" s="35"/>
      <c r="C986" s="35"/>
      <c r="D986" s="35"/>
      <c r="E986" s="35"/>
      <c r="F986" s="35"/>
      <c r="G986" s="35"/>
      <c r="H986" s="35"/>
    </row>
    <row r="987" spans="1:8" x14ac:dyDescent="0.5">
      <c r="A987" s="35"/>
      <c r="B987" s="35"/>
      <c r="C987" s="35"/>
      <c r="D987" s="35"/>
      <c r="E987" s="35"/>
      <c r="F987" s="35"/>
      <c r="G987" s="35"/>
      <c r="H987" s="35"/>
    </row>
    <row r="988" spans="1:8" x14ac:dyDescent="0.5">
      <c r="A988" s="35"/>
      <c r="B988" s="35"/>
      <c r="C988" s="35"/>
      <c r="D988" s="35"/>
      <c r="E988" s="35"/>
      <c r="F988" s="35"/>
      <c r="G988" s="35"/>
      <c r="H988" s="35"/>
    </row>
    <row r="989" spans="1:8" x14ac:dyDescent="0.5">
      <c r="A989" s="35"/>
      <c r="B989" s="35"/>
      <c r="C989" s="35"/>
      <c r="D989" s="35"/>
      <c r="E989" s="35"/>
      <c r="F989" s="35"/>
      <c r="G989" s="35"/>
      <c r="H989" s="35"/>
    </row>
    <row r="990" spans="1:8" x14ac:dyDescent="0.5">
      <c r="A990" s="35"/>
      <c r="B990" s="35"/>
      <c r="C990" s="35"/>
      <c r="D990" s="35"/>
      <c r="E990" s="35"/>
      <c r="F990" s="35"/>
      <c r="G990" s="35"/>
      <c r="H990" s="35"/>
    </row>
    <row r="991" spans="1:8" x14ac:dyDescent="0.5">
      <c r="A991" s="35"/>
      <c r="B991" s="35"/>
      <c r="C991" s="35"/>
      <c r="D991" s="35"/>
      <c r="E991" s="35"/>
      <c r="F991" s="35"/>
      <c r="G991" s="35"/>
      <c r="H991" s="35"/>
    </row>
    <row r="992" spans="1:8" x14ac:dyDescent="0.5">
      <c r="A992" s="35"/>
      <c r="B992" s="35"/>
      <c r="C992" s="35"/>
      <c r="D992" s="35"/>
      <c r="E992" s="35"/>
      <c r="F992" s="35"/>
      <c r="G992" s="35"/>
      <c r="H992" s="35"/>
    </row>
    <row r="993" spans="1:8" x14ac:dyDescent="0.5">
      <c r="A993" s="35"/>
      <c r="B993" s="35"/>
      <c r="C993" s="35"/>
      <c r="D993" s="35"/>
      <c r="E993" s="35"/>
      <c r="F993" s="35"/>
      <c r="G993" s="35"/>
      <c r="H993" s="35"/>
    </row>
    <row r="994" spans="1:8" x14ac:dyDescent="0.5">
      <c r="A994" s="35"/>
      <c r="B994" s="35"/>
      <c r="C994" s="35"/>
      <c r="D994" s="35"/>
      <c r="E994" s="35"/>
      <c r="F994" s="35"/>
      <c r="G994" s="35"/>
      <c r="H994" s="35"/>
    </row>
    <row r="995" spans="1:8" x14ac:dyDescent="0.5">
      <c r="A995" s="35"/>
      <c r="B995" s="35"/>
      <c r="C995" s="35"/>
      <c r="D995" s="35"/>
      <c r="E995" s="35"/>
      <c r="F995" s="35"/>
      <c r="G995" s="35"/>
      <c r="H995" s="35"/>
    </row>
    <row r="996" spans="1:8" x14ac:dyDescent="0.5">
      <c r="A996" s="35"/>
      <c r="B996" s="35"/>
      <c r="C996" s="35"/>
      <c r="D996" s="35"/>
      <c r="E996" s="35"/>
      <c r="F996" s="35"/>
      <c r="G996" s="35"/>
      <c r="H996" s="35"/>
    </row>
    <row r="997" spans="1:8" x14ac:dyDescent="0.5">
      <c r="A997" s="35"/>
      <c r="B997" s="35"/>
      <c r="C997" s="35"/>
      <c r="D997" s="35"/>
      <c r="E997" s="35"/>
      <c r="F997" s="35"/>
      <c r="G997" s="35"/>
      <c r="H997" s="35"/>
    </row>
    <row r="998" spans="1:8" x14ac:dyDescent="0.5">
      <c r="A998" s="35"/>
      <c r="B998" s="35"/>
      <c r="C998" s="35"/>
      <c r="D998" s="35"/>
      <c r="E998" s="35"/>
      <c r="F998" s="35"/>
      <c r="G998" s="35"/>
      <c r="H998" s="35"/>
    </row>
    <row r="999" spans="1:8" x14ac:dyDescent="0.5">
      <c r="A999" s="35"/>
      <c r="B999" s="35"/>
      <c r="C999" s="35"/>
      <c r="D999" s="35"/>
      <c r="E999" s="35"/>
      <c r="F999" s="35"/>
      <c r="G999" s="35"/>
      <c r="H999" s="35"/>
    </row>
    <row r="1000" spans="1:8" x14ac:dyDescent="0.5">
      <c r="A1000" s="35"/>
      <c r="B1000" s="35"/>
      <c r="C1000" s="35"/>
      <c r="D1000" s="35"/>
      <c r="E1000" s="35"/>
      <c r="F1000" s="35"/>
      <c r="G1000" s="35"/>
      <c r="H1000" s="35"/>
    </row>
    <row r="1001" spans="1:8" x14ac:dyDescent="0.5">
      <c r="A1001" s="35"/>
      <c r="B1001" s="35"/>
      <c r="C1001" s="35"/>
      <c r="D1001" s="35"/>
      <c r="E1001" s="35"/>
      <c r="F1001" s="35"/>
      <c r="G1001" s="35"/>
      <c r="H1001" s="35"/>
    </row>
    <row r="1002" spans="1:8" x14ac:dyDescent="0.5">
      <c r="A1002" s="35"/>
      <c r="B1002" s="35"/>
      <c r="C1002" s="35"/>
      <c r="D1002" s="35"/>
      <c r="E1002" s="35"/>
      <c r="F1002" s="35"/>
      <c r="G1002" s="35"/>
      <c r="H1002" s="35"/>
    </row>
    <row r="1003" spans="1:8" x14ac:dyDescent="0.5">
      <c r="A1003" s="35"/>
      <c r="B1003" s="35"/>
      <c r="C1003" s="35"/>
      <c r="D1003" s="35"/>
      <c r="E1003" s="35"/>
      <c r="F1003" s="35"/>
      <c r="G1003" s="35"/>
      <c r="H1003" s="35"/>
    </row>
    <row r="1004" spans="1:8" x14ac:dyDescent="0.5">
      <c r="A1004" s="35"/>
      <c r="B1004" s="35"/>
      <c r="C1004" s="35"/>
      <c r="D1004" s="35"/>
      <c r="E1004" s="35"/>
      <c r="F1004" s="35"/>
      <c r="G1004" s="35"/>
      <c r="H1004" s="35"/>
    </row>
    <row r="1005" spans="1:8" x14ac:dyDescent="0.5">
      <c r="A1005" s="35"/>
      <c r="B1005" s="35"/>
      <c r="C1005" s="35"/>
      <c r="D1005" s="35"/>
      <c r="E1005" s="35"/>
      <c r="F1005" s="35"/>
      <c r="G1005" s="35"/>
      <c r="H1005" s="35"/>
    </row>
    <row r="1006" spans="1:8" x14ac:dyDescent="0.5">
      <c r="A1006" s="35"/>
      <c r="B1006" s="35"/>
      <c r="C1006" s="35"/>
      <c r="D1006" s="35"/>
      <c r="E1006" s="35"/>
      <c r="F1006" s="35"/>
      <c r="G1006" s="35"/>
      <c r="H1006" s="35"/>
    </row>
    <row r="1007" spans="1:8" x14ac:dyDescent="0.5">
      <c r="A1007" s="35"/>
      <c r="B1007" s="35"/>
      <c r="C1007" s="35"/>
      <c r="D1007" s="35"/>
      <c r="E1007" s="35"/>
      <c r="F1007" s="35"/>
      <c r="G1007" s="35"/>
      <c r="H1007" s="35"/>
    </row>
    <row r="1008" spans="1:8" x14ac:dyDescent="0.5">
      <c r="A1008" s="35"/>
      <c r="B1008" s="35"/>
      <c r="C1008" s="35"/>
      <c r="D1008" s="35"/>
      <c r="E1008" s="35"/>
      <c r="F1008" s="35"/>
      <c r="G1008" s="35"/>
      <c r="H1008" s="35"/>
    </row>
    <row r="1009" spans="1:8" x14ac:dyDescent="0.5">
      <c r="A1009" s="35"/>
      <c r="B1009" s="35"/>
      <c r="C1009" s="35"/>
      <c r="D1009" s="35"/>
      <c r="E1009" s="35"/>
      <c r="F1009" s="35"/>
      <c r="G1009" s="35"/>
      <c r="H1009" s="35"/>
    </row>
    <row r="1010" spans="1:8" x14ac:dyDescent="0.5">
      <c r="A1010" s="35"/>
      <c r="B1010" s="35"/>
      <c r="C1010" s="35"/>
      <c r="D1010" s="35"/>
      <c r="E1010" s="35"/>
      <c r="F1010" s="35"/>
      <c r="G1010" s="35"/>
      <c r="H1010" s="35"/>
    </row>
    <row r="1011" spans="1:8" x14ac:dyDescent="0.5">
      <c r="A1011" s="35"/>
      <c r="B1011" s="35"/>
      <c r="C1011" s="35"/>
      <c r="D1011" s="35"/>
      <c r="E1011" s="35"/>
      <c r="F1011" s="35"/>
      <c r="G1011" s="35"/>
      <c r="H1011" s="35"/>
    </row>
    <row r="1012" spans="1:8" x14ac:dyDescent="0.5">
      <c r="A1012" s="35"/>
      <c r="B1012" s="35"/>
      <c r="C1012" s="35"/>
      <c r="D1012" s="35"/>
      <c r="E1012" s="35"/>
      <c r="F1012" s="35"/>
      <c r="G1012" s="35"/>
      <c r="H1012" s="35"/>
    </row>
    <row r="1013" spans="1:8" x14ac:dyDescent="0.5">
      <c r="A1013" s="35"/>
      <c r="B1013" s="35"/>
      <c r="C1013" s="35"/>
      <c r="D1013" s="35"/>
      <c r="E1013" s="35"/>
      <c r="F1013" s="35"/>
      <c r="G1013" s="35"/>
      <c r="H1013" s="35"/>
    </row>
    <row r="1014" spans="1:8" x14ac:dyDescent="0.5">
      <c r="A1014" s="35"/>
      <c r="B1014" s="35"/>
      <c r="C1014" s="35"/>
      <c r="D1014" s="35"/>
      <c r="E1014" s="35"/>
      <c r="F1014" s="35"/>
      <c r="G1014" s="35"/>
      <c r="H1014" s="35"/>
    </row>
    <row r="1015" spans="1:8" x14ac:dyDescent="0.5">
      <c r="A1015" s="35"/>
      <c r="B1015" s="35"/>
      <c r="C1015" s="35"/>
      <c r="D1015" s="35"/>
      <c r="E1015" s="35"/>
      <c r="F1015" s="35"/>
      <c r="G1015" s="35"/>
      <c r="H1015" s="35"/>
    </row>
    <row r="1016" spans="1:8" x14ac:dyDescent="0.5">
      <c r="A1016" s="35"/>
      <c r="B1016" s="35"/>
      <c r="C1016" s="35"/>
      <c r="D1016" s="35"/>
      <c r="E1016" s="35"/>
      <c r="F1016" s="35"/>
      <c r="G1016" s="35"/>
      <c r="H1016" s="35"/>
    </row>
    <row r="1017" spans="1:8" x14ac:dyDescent="0.5">
      <c r="A1017" s="35"/>
      <c r="B1017" s="35"/>
      <c r="C1017" s="35"/>
      <c r="D1017" s="35"/>
      <c r="E1017" s="35"/>
      <c r="F1017" s="35"/>
      <c r="G1017" s="35"/>
      <c r="H1017" s="35"/>
    </row>
    <row r="1018" spans="1:8" x14ac:dyDescent="0.5">
      <c r="A1018" s="35"/>
      <c r="B1018" s="35"/>
      <c r="C1018" s="35"/>
      <c r="D1018" s="35"/>
      <c r="E1018" s="35"/>
      <c r="F1018" s="35"/>
      <c r="G1018" s="35"/>
      <c r="H1018" s="35"/>
    </row>
    <row r="1019" spans="1:8" x14ac:dyDescent="0.5">
      <c r="A1019" s="35"/>
      <c r="B1019" s="35"/>
      <c r="C1019" s="35"/>
      <c r="D1019" s="35"/>
      <c r="E1019" s="35"/>
      <c r="F1019" s="35"/>
      <c r="G1019" s="35"/>
      <c r="H1019" s="35"/>
    </row>
    <row r="1020" spans="1:8" x14ac:dyDescent="0.5">
      <c r="A1020" s="35"/>
      <c r="B1020" s="35"/>
      <c r="C1020" s="35"/>
      <c r="D1020" s="35"/>
      <c r="E1020" s="35"/>
      <c r="F1020" s="35"/>
      <c r="G1020" s="35"/>
      <c r="H1020" s="35"/>
    </row>
    <row r="1021" spans="1:8" x14ac:dyDescent="0.5">
      <c r="A1021" s="35"/>
      <c r="B1021" s="35"/>
      <c r="C1021" s="35"/>
      <c r="D1021" s="35"/>
      <c r="E1021" s="35"/>
      <c r="F1021" s="35"/>
      <c r="G1021" s="35"/>
      <c r="H1021" s="35"/>
    </row>
    <row r="1022" spans="1:8" x14ac:dyDescent="0.5">
      <c r="A1022" s="35"/>
      <c r="B1022" s="35"/>
      <c r="C1022" s="35"/>
      <c r="D1022" s="35"/>
      <c r="E1022" s="35"/>
      <c r="F1022" s="35"/>
      <c r="G1022" s="35"/>
      <c r="H1022" s="35"/>
    </row>
    <row r="1023" spans="1:8" x14ac:dyDescent="0.5">
      <c r="A1023" s="35"/>
      <c r="B1023" s="35"/>
      <c r="C1023" s="35"/>
      <c r="D1023" s="35"/>
      <c r="E1023" s="35"/>
      <c r="F1023" s="35"/>
      <c r="G1023" s="35"/>
      <c r="H1023" s="35"/>
    </row>
    <row r="1024" spans="1:8" x14ac:dyDescent="0.5">
      <c r="A1024" s="35"/>
      <c r="B1024" s="35"/>
      <c r="C1024" s="35"/>
      <c r="D1024" s="35"/>
      <c r="E1024" s="35"/>
      <c r="F1024" s="35"/>
      <c r="G1024" s="35"/>
      <c r="H1024" s="35"/>
    </row>
    <row r="1025" spans="1:8" x14ac:dyDescent="0.5">
      <c r="A1025" s="35"/>
      <c r="B1025" s="35"/>
      <c r="C1025" s="35"/>
      <c r="D1025" s="35"/>
      <c r="E1025" s="35"/>
      <c r="F1025" s="35"/>
      <c r="G1025" s="35"/>
      <c r="H1025" s="35"/>
    </row>
    <row r="1026" spans="1:8" x14ac:dyDescent="0.5">
      <c r="A1026" s="35"/>
      <c r="B1026" s="35"/>
      <c r="C1026" s="35"/>
      <c r="D1026" s="35"/>
      <c r="E1026" s="35"/>
      <c r="F1026" s="35"/>
      <c r="G1026" s="35"/>
      <c r="H1026" s="35"/>
    </row>
    <row r="1027" spans="1:8" x14ac:dyDescent="0.5">
      <c r="A1027" s="35"/>
      <c r="B1027" s="35"/>
      <c r="C1027" s="35"/>
      <c r="D1027" s="35"/>
      <c r="E1027" s="35"/>
      <c r="F1027" s="35"/>
      <c r="G1027" s="35"/>
      <c r="H1027" s="35"/>
    </row>
    <row r="1028" spans="1:8" x14ac:dyDescent="0.5">
      <c r="A1028" s="35"/>
      <c r="B1028" s="35"/>
      <c r="C1028" s="35"/>
      <c r="D1028" s="35"/>
      <c r="E1028" s="35"/>
      <c r="F1028" s="35"/>
      <c r="G1028" s="35"/>
      <c r="H1028" s="35"/>
    </row>
    <row r="1029" spans="1:8" x14ac:dyDescent="0.5">
      <c r="A1029" s="35"/>
      <c r="B1029" s="35"/>
      <c r="C1029" s="35"/>
      <c r="D1029" s="35"/>
      <c r="E1029" s="35"/>
      <c r="F1029" s="35"/>
      <c r="G1029" s="35"/>
      <c r="H1029" s="35"/>
    </row>
    <row r="1030" spans="1:8" x14ac:dyDescent="0.5">
      <c r="A1030" s="35"/>
      <c r="B1030" s="35"/>
      <c r="C1030" s="35"/>
      <c r="D1030" s="35"/>
      <c r="E1030" s="35"/>
      <c r="F1030" s="35"/>
      <c r="G1030" s="35"/>
      <c r="H1030" s="35"/>
    </row>
    <row r="1031" spans="1:8" x14ac:dyDescent="0.5">
      <c r="A1031" s="35"/>
      <c r="B1031" s="35"/>
      <c r="C1031" s="35"/>
      <c r="D1031" s="35"/>
      <c r="E1031" s="35"/>
      <c r="F1031" s="35"/>
      <c r="G1031" s="35"/>
      <c r="H1031" s="35"/>
    </row>
    <row r="1032" spans="1:8" x14ac:dyDescent="0.5">
      <c r="A1032" s="35"/>
      <c r="B1032" s="35"/>
      <c r="C1032" s="35"/>
      <c r="D1032" s="35"/>
      <c r="E1032" s="35"/>
      <c r="F1032" s="35"/>
      <c r="G1032" s="35"/>
      <c r="H1032" s="35"/>
    </row>
    <row r="1033" spans="1:8" x14ac:dyDescent="0.5">
      <c r="A1033" s="35"/>
      <c r="B1033" s="35"/>
      <c r="C1033" s="35"/>
      <c r="D1033" s="35"/>
      <c r="E1033" s="35"/>
      <c r="F1033" s="35"/>
      <c r="G1033" s="35"/>
      <c r="H1033" s="35"/>
    </row>
    <row r="1034" spans="1:8" x14ac:dyDescent="0.5">
      <c r="A1034" s="35"/>
      <c r="B1034" s="35"/>
      <c r="C1034" s="35"/>
      <c r="D1034" s="35"/>
      <c r="E1034" s="35"/>
      <c r="F1034" s="35"/>
      <c r="G1034" s="35"/>
      <c r="H1034" s="35"/>
    </row>
    <row r="1035" spans="1:8" x14ac:dyDescent="0.5">
      <c r="A1035" s="35"/>
      <c r="B1035" s="35"/>
      <c r="C1035" s="35"/>
      <c r="D1035" s="35"/>
      <c r="E1035" s="35"/>
      <c r="F1035" s="35"/>
      <c r="G1035" s="35"/>
      <c r="H1035" s="35"/>
    </row>
    <row r="1036" spans="1:8" x14ac:dyDescent="0.5">
      <c r="A1036" s="35"/>
      <c r="B1036" s="35"/>
      <c r="C1036" s="35"/>
      <c r="D1036" s="35"/>
      <c r="E1036" s="35"/>
      <c r="F1036" s="35"/>
      <c r="G1036" s="35"/>
      <c r="H1036" s="35"/>
    </row>
    <row r="1037" spans="1:8" x14ac:dyDescent="0.5">
      <c r="A1037" s="35"/>
      <c r="B1037" s="35"/>
      <c r="C1037" s="35"/>
      <c r="D1037" s="35"/>
      <c r="E1037" s="35"/>
      <c r="F1037" s="35"/>
      <c r="G1037" s="35"/>
      <c r="H1037" s="35"/>
    </row>
    <row r="1038" spans="1:8" x14ac:dyDescent="0.5">
      <c r="A1038" s="35"/>
      <c r="B1038" s="35"/>
      <c r="C1038" s="35"/>
      <c r="D1038" s="35"/>
      <c r="E1038" s="35"/>
      <c r="F1038" s="35"/>
      <c r="G1038" s="35"/>
      <c r="H1038" s="35"/>
    </row>
    <row r="1039" spans="1:8" x14ac:dyDescent="0.5">
      <c r="A1039" s="35"/>
      <c r="B1039" s="35"/>
      <c r="C1039" s="35"/>
      <c r="D1039" s="35"/>
      <c r="E1039" s="35"/>
      <c r="F1039" s="35"/>
      <c r="G1039" s="35"/>
      <c r="H1039" s="35"/>
    </row>
    <row r="1040" spans="1:8" x14ac:dyDescent="0.5">
      <c r="A1040" s="35"/>
      <c r="B1040" s="35"/>
      <c r="C1040" s="35"/>
      <c r="D1040" s="35"/>
      <c r="E1040" s="35"/>
      <c r="F1040" s="35"/>
      <c r="G1040" s="35"/>
      <c r="H1040" s="35"/>
    </row>
    <row r="1041" spans="1:8" x14ac:dyDescent="0.5">
      <c r="A1041" s="35"/>
      <c r="B1041" s="35"/>
      <c r="C1041" s="35"/>
      <c r="D1041" s="35"/>
      <c r="E1041" s="35"/>
      <c r="F1041" s="35"/>
      <c r="G1041" s="35"/>
      <c r="H1041" s="35"/>
    </row>
    <row r="1042" spans="1:8" x14ac:dyDescent="0.5">
      <c r="A1042" s="35"/>
      <c r="B1042" s="35"/>
      <c r="C1042" s="35"/>
      <c r="D1042" s="35"/>
      <c r="E1042" s="35"/>
      <c r="F1042" s="35"/>
      <c r="G1042" s="35"/>
      <c r="H1042" s="35"/>
    </row>
    <row r="1043" spans="1:8" x14ac:dyDescent="0.5">
      <c r="A1043" s="35"/>
      <c r="B1043" s="35"/>
      <c r="C1043" s="35"/>
      <c r="D1043" s="35"/>
      <c r="E1043" s="35"/>
      <c r="F1043" s="35"/>
      <c r="G1043" s="35"/>
      <c r="H1043" s="35"/>
    </row>
    <row r="1044" spans="1:8" x14ac:dyDescent="0.5">
      <c r="A1044" s="35"/>
      <c r="B1044" s="35"/>
      <c r="C1044" s="35"/>
      <c r="D1044" s="35"/>
      <c r="E1044" s="35"/>
      <c r="F1044" s="35"/>
      <c r="G1044" s="35"/>
      <c r="H1044" s="35"/>
    </row>
    <row r="1045" spans="1:8" x14ac:dyDescent="0.5">
      <c r="A1045" s="35"/>
      <c r="B1045" s="35"/>
      <c r="C1045" s="35"/>
      <c r="D1045" s="35"/>
      <c r="E1045" s="35"/>
      <c r="F1045" s="35"/>
      <c r="G1045" s="35"/>
      <c r="H1045" s="35"/>
    </row>
    <row r="1046" spans="1:8" x14ac:dyDescent="0.5">
      <c r="A1046" s="35"/>
      <c r="B1046" s="35"/>
      <c r="C1046" s="35"/>
      <c r="D1046" s="35"/>
      <c r="E1046" s="35"/>
      <c r="F1046" s="35"/>
      <c r="G1046" s="35"/>
      <c r="H1046" s="35"/>
    </row>
    <row r="1047" spans="1:8" x14ac:dyDescent="0.5">
      <c r="A1047" s="35"/>
      <c r="B1047" s="35"/>
      <c r="C1047" s="35"/>
      <c r="D1047" s="35"/>
      <c r="E1047" s="35"/>
      <c r="F1047" s="35"/>
      <c r="G1047" s="35"/>
      <c r="H1047" s="35"/>
    </row>
    <row r="1048" spans="1:8" x14ac:dyDescent="0.5">
      <c r="A1048" s="35"/>
      <c r="B1048" s="35"/>
      <c r="C1048" s="35"/>
      <c r="D1048" s="35"/>
      <c r="E1048" s="35"/>
      <c r="F1048" s="35"/>
      <c r="G1048" s="35"/>
      <c r="H1048" s="35"/>
    </row>
    <row r="1049" spans="1:8" x14ac:dyDescent="0.5">
      <c r="A1049" s="35"/>
      <c r="B1049" s="35"/>
      <c r="C1049" s="35"/>
      <c r="D1049" s="35"/>
      <c r="E1049" s="35"/>
      <c r="F1049" s="35"/>
      <c r="G1049" s="35"/>
      <c r="H1049" s="35"/>
    </row>
    <row r="1050" spans="1:8" x14ac:dyDescent="0.5">
      <c r="A1050" s="35"/>
      <c r="B1050" s="35"/>
      <c r="C1050" s="35"/>
      <c r="D1050" s="35"/>
      <c r="E1050" s="35"/>
      <c r="F1050" s="35"/>
      <c r="G1050" s="35"/>
      <c r="H1050" s="35"/>
    </row>
    <row r="1051" spans="1:8" x14ac:dyDescent="0.5">
      <c r="A1051" s="35"/>
      <c r="B1051" s="35"/>
      <c r="C1051" s="35"/>
      <c r="D1051" s="35"/>
      <c r="E1051" s="35"/>
      <c r="F1051" s="35"/>
      <c r="G1051" s="35"/>
      <c r="H1051" s="35"/>
    </row>
    <row r="1052" spans="1:8" x14ac:dyDescent="0.5">
      <c r="A1052" s="35"/>
      <c r="B1052" s="35"/>
      <c r="C1052" s="35"/>
      <c r="D1052" s="35"/>
      <c r="E1052" s="35"/>
      <c r="F1052" s="35"/>
      <c r="G1052" s="35"/>
      <c r="H1052" s="35"/>
    </row>
    <row r="1053" spans="1:8" x14ac:dyDescent="0.5">
      <c r="A1053" s="35"/>
      <c r="B1053" s="35"/>
      <c r="C1053" s="35"/>
      <c r="D1053" s="35"/>
      <c r="E1053" s="35"/>
      <c r="F1053" s="35"/>
      <c r="G1053" s="35"/>
      <c r="H1053" s="35"/>
    </row>
    <row r="1054" spans="1:8" x14ac:dyDescent="0.5">
      <c r="A1054" s="35"/>
      <c r="B1054" s="35"/>
      <c r="C1054" s="35"/>
      <c r="D1054" s="35"/>
      <c r="E1054" s="35"/>
      <c r="F1054" s="35"/>
      <c r="G1054" s="35"/>
      <c r="H1054" s="35"/>
    </row>
    <row r="1055" spans="1:8" x14ac:dyDescent="0.5">
      <c r="A1055" s="35"/>
      <c r="B1055" s="35"/>
      <c r="C1055" s="35"/>
      <c r="D1055" s="35"/>
      <c r="E1055" s="35"/>
      <c r="F1055" s="35"/>
      <c r="G1055" s="35"/>
      <c r="H1055" s="35"/>
    </row>
    <row r="1056" spans="1:8" x14ac:dyDescent="0.5">
      <c r="A1056" s="35"/>
      <c r="B1056" s="35"/>
      <c r="C1056" s="35"/>
      <c r="D1056" s="35"/>
      <c r="E1056" s="35"/>
      <c r="F1056" s="35"/>
      <c r="G1056" s="35"/>
      <c r="H1056" s="35"/>
    </row>
    <row r="1057" spans="1:8" x14ac:dyDescent="0.5">
      <c r="A1057" s="35"/>
      <c r="B1057" s="35"/>
      <c r="C1057" s="35"/>
      <c r="D1057" s="35"/>
      <c r="E1057" s="35"/>
      <c r="F1057" s="35"/>
      <c r="G1057" s="35"/>
      <c r="H1057" s="35"/>
    </row>
    <row r="1058" spans="1:8" x14ac:dyDescent="0.5">
      <c r="A1058" s="35"/>
      <c r="B1058" s="35"/>
      <c r="C1058" s="35"/>
      <c r="D1058" s="35"/>
      <c r="E1058" s="35"/>
      <c r="F1058" s="35"/>
      <c r="G1058" s="35"/>
      <c r="H1058" s="35"/>
    </row>
    <row r="1059" spans="1:8" x14ac:dyDescent="0.5">
      <c r="A1059" s="35"/>
      <c r="B1059" s="35"/>
      <c r="C1059" s="35"/>
      <c r="D1059" s="35"/>
      <c r="E1059" s="35"/>
      <c r="F1059" s="35"/>
      <c r="G1059" s="35"/>
      <c r="H1059" s="35"/>
    </row>
    <row r="1060" spans="1:8" x14ac:dyDescent="0.5">
      <c r="A1060" s="35"/>
      <c r="B1060" s="35"/>
      <c r="C1060" s="35"/>
      <c r="D1060" s="35"/>
      <c r="E1060" s="35"/>
      <c r="F1060" s="35"/>
      <c r="G1060" s="35"/>
      <c r="H1060" s="35"/>
    </row>
    <row r="1061" spans="1:8" x14ac:dyDescent="0.5">
      <c r="A1061" s="35"/>
      <c r="B1061" s="35"/>
      <c r="C1061" s="35"/>
      <c r="D1061" s="35"/>
      <c r="E1061" s="35"/>
      <c r="F1061" s="35"/>
      <c r="G1061" s="35"/>
      <c r="H1061" s="35"/>
    </row>
    <row r="1062" spans="1:8" x14ac:dyDescent="0.5">
      <c r="A1062" s="35"/>
      <c r="B1062" s="35"/>
      <c r="C1062" s="35"/>
      <c r="D1062" s="35"/>
      <c r="E1062" s="35"/>
      <c r="F1062" s="35"/>
      <c r="G1062" s="35"/>
      <c r="H1062" s="35"/>
    </row>
    <row r="1063" spans="1:8" x14ac:dyDescent="0.5">
      <c r="A1063" s="35"/>
      <c r="B1063" s="35"/>
      <c r="C1063" s="35"/>
      <c r="D1063" s="35"/>
      <c r="E1063" s="35"/>
      <c r="F1063" s="35"/>
      <c r="G1063" s="35"/>
      <c r="H1063" s="35"/>
    </row>
    <row r="1064" spans="1:8" x14ac:dyDescent="0.5">
      <c r="A1064" s="35"/>
      <c r="B1064" s="35"/>
      <c r="C1064" s="35"/>
      <c r="D1064" s="35"/>
      <c r="E1064" s="35"/>
      <c r="F1064" s="35"/>
      <c r="G1064" s="35"/>
      <c r="H1064" s="35"/>
    </row>
    <row r="1065" spans="1:8" x14ac:dyDescent="0.5">
      <c r="A1065" s="35"/>
      <c r="B1065" s="35"/>
      <c r="C1065" s="35"/>
      <c r="D1065" s="35"/>
      <c r="E1065" s="35"/>
      <c r="F1065" s="35"/>
      <c r="G1065" s="35"/>
      <c r="H1065" s="35"/>
    </row>
    <row r="1066" spans="1:8" x14ac:dyDescent="0.5">
      <c r="A1066" s="35"/>
      <c r="B1066" s="35"/>
      <c r="C1066" s="35"/>
      <c r="D1066" s="35"/>
      <c r="E1066" s="35"/>
      <c r="F1066" s="35"/>
      <c r="G1066" s="35"/>
      <c r="H1066" s="35"/>
    </row>
    <row r="1067" spans="1:8" x14ac:dyDescent="0.5">
      <c r="A1067" s="35"/>
      <c r="B1067" s="35"/>
      <c r="C1067" s="35"/>
      <c r="D1067" s="35"/>
      <c r="E1067" s="35"/>
      <c r="F1067" s="35"/>
      <c r="G1067" s="35"/>
      <c r="H1067" s="35"/>
    </row>
    <row r="1068" spans="1:8" x14ac:dyDescent="0.5">
      <c r="A1068" s="35"/>
      <c r="B1068" s="35"/>
      <c r="C1068" s="35"/>
      <c r="D1068" s="35"/>
      <c r="E1068" s="35"/>
      <c r="F1068" s="35"/>
      <c r="G1068" s="35"/>
      <c r="H1068" s="35"/>
    </row>
    <row r="1069" spans="1:8" x14ac:dyDescent="0.5">
      <c r="A1069" s="35"/>
      <c r="B1069" s="35"/>
      <c r="C1069" s="35"/>
      <c r="D1069" s="35"/>
      <c r="E1069" s="35"/>
      <c r="F1069" s="35"/>
      <c r="G1069" s="35"/>
      <c r="H1069" s="35"/>
    </row>
    <row r="1070" spans="1:8" x14ac:dyDescent="0.5">
      <c r="A1070" s="35"/>
      <c r="B1070" s="35"/>
      <c r="C1070" s="35"/>
      <c r="D1070" s="35"/>
      <c r="E1070" s="35"/>
      <c r="F1070" s="35"/>
      <c r="G1070" s="35"/>
      <c r="H1070" s="35"/>
    </row>
    <row r="1071" spans="1:8" x14ac:dyDescent="0.5">
      <c r="A1071" s="35"/>
      <c r="B1071" s="35"/>
      <c r="C1071" s="35"/>
      <c r="D1071" s="35"/>
      <c r="E1071" s="35"/>
      <c r="F1071" s="35"/>
      <c r="G1071" s="35"/>
      <c r="H1071" s="35"/>
    </row>
    <row r="1072" spans="1:8" x14ac:dyDescent="0.5">
      <c r="A1072" s="35"/>
      <c r="B1072" s="35"/>
      <c r="C1072" s="35"/>
      <c r="D1072" s="35"/>
      <c r="E1072" s="35"/>
      <c r="F1072" s="35"/>
      <c r="G1072" s="35"/>
      <c r="H1072" s="35"/>
    </row>
    <row r="1073" spans="1:8" x14ac:dyDescent="0.5">
      <c r="A1073" s="35"/>
      <c r="B1073" s="35"/>
      <c r="C1073" s="35"/>
      <c r="D1073" s="35"/>
      <c r="E1073" s="35"/>
      <c r="F1073" s="35"/>
      <c r="G1073" s="35"/>
      <c r="H1073" s="35"/>
    </row>
    <row r="1074" spans="1:8" x14ac:dyDescent="0.5">
      <c r="A1074" s="35"/>
      <c r="B1074" s="35"/>
      <c r="C1074" s="35"/>
      <c r="D1074" s="35"/>
      <c r="E1074" s="35"/>
      <c r="F1074" s="35"/>
      <c r="G1074" s="35"/>
      <c r="H1074" s="35"/>
    </row>
    <row r="1075" spans="1:8" x14ac:dyDescent="0.5">
      <c r="A1075" s="35"/>
      <c r="B1075" s="35"/>
      <c r="C1075" s="35"/>
      <c r="D1075" s="35"/>
      <c r="E1075" s="35"/>
      <c r="F1075" s="35"/>
      <c r="G1075" s="35"/>
      <c r="H1075" s="35"/>
    </row>
    <row r="1076" spans="1:8" x14ac:dyDescent="0.5">
      <c r="A1076" s="35"/>
      <c r="B1076" s="35"/>
      <c r="C1076" s="35"/>
      <c r="D1076" s="35"/>
      <c r="E1076" s="35"/>
      <c r="F1076" s="35"/>
      <c r="G1076" s="35"/>
      <c r="H1076" s="35"/>
    </row>
    <row r="1077" spans="1:8" x14ac:dyDescent="0.5">
      <c r="A1077" s="35"/>
      <c r="B1077" s="35"/>
      <c r="C1077" s="35"/>
      <c r="D1077" s="35"/>
      <c r="E1077" s="35"/>
      <c r="F1077" s="35"/>
      <c r="G1077" s="35"/>
      <c r="H1077" s="35"/>
    </row>
    <row r="1078" spans="1:8" x14ac:dyDescent="0.5">
      <c r="A1078" s="35"/>
      <c r="B1078" s="35"/>
      <c r="C1078" s="35"/>
      <c r="D1078" s="35"/>
      <c r="E1078" s="35"/>
      <c r="F1078" s="35"/>
      <c r="G1078" s="35"/>
      <c r="H1078" s="35"/>
    </row>
    <row r="1079" spans="1:8" x14ac:dyDescent="0.5">
      <c r="A1079" s="35"/>
      <c r="B1079" s="35"/>
      <c r="C1079" s="35"/>
      <c r="D1079" s="35"/>
      <c r="E1079" s="35"/>
      <c r="F1079" s="35"/>
      <c r="G1079" s="35"/>
      <c r="H1079" s="35"/>
    </row>
    <row r="1080" spans="1:8" x14ac:dyDescent="0.5">
      <c r="A1080" s="35"/>
      <c r="B1080" s="35"/>
      <c r="C1080" s="35"/>
      <c r="D1080" s="35"/>
      <c r="E1080" s="35"/>
      <c r="F1080" s="35"/>
      <c r="G1080" s="35"/>
      <c r="H1080" s="35"/>
    </row>
    <row r="1081" spans="1:8" x14ac:dyDescent="0.5">
      <c r="A1081" s="35"/>
      <c r="B1081" s="35"/>
      <c r="C1081" s="35"/>
      <c r="D1081" s="35"/>
      <c r="E1081" s="35"/>
      <c r="F1081" s="35"/>
      <c r="G1081" s="35"/>
      <c r="H1081" s="35"/>
    </row>
    <row r="1082" spans="1:8" x14ac:dyDescent="0.5">
      <c r="A1082" s="35"/>
      <c r="B1082" s="35"/>
      <c r="C1082" s="35"/>
      <c r="D1082" s="35"/>
      <c r="E1082" s="35"/>
      <c r="F1082" s="35"/>
      <c r="G1082" s="35"/>
      <c r="H1082" s="35"/>
    </row>
    <row r="1083" spans="1:8" x14ac:dyDescent="0.5">
      <c r="A1083" s="35"/>
      <c r="B1083" s="35"/>
      <c r="C1083" s="35"/>
      <c r="D1083" s="35"/>
      <c r="E1083" s="35"/>
      <c r="F1083" s="35"/>
      <c r="G1083" s="35"/>
      <c r="H1083" s="35"/>
    </row>
    <row r="1084" spans="1:8" x14ac:dyDescent="0.5">
      <c r="A1084" s="35"/>
      <c r="B1084" s="35"/>
      <c r="C1084" s="35"/>
      <c r="D1084" s="35"/>
      <c r="E1084" s="35"/>
      <c r="F1084" s="35"/>
      <c r="G1084" s="35"/>
      <c r="H1084" s="35"/>
    </row>
    <row r="1085" spans="1:8" x14ac:dyDescent="0.5">
      <c r="A1085" s="35"/>
      <c r="B1085" s="35"/>
      <c r="C1085" s="35"/>
      <c r="D1085" s="35"/>
      <c r="E1085" s="35"/>
      <c r="F1085" s="35"/>
      <c r="G1085" s="35"/>
      <c r="H1085" s="35"/>
    </row>
    <row r="1086" spans="1:8" x14ac:dyDescent="0.5">
      <c r="A1086" s="35"/>
      <c r="B1086" s="35"/>
      <c r="C1086" s="35"/>
      <c r="D1086" s="35"/>
      <c r="E1086" s="35"/>
      <c r="F1086" s="35"/>
      <c r="G1086" s="35"/>
      <c r="H1086" s="35"/>
    </row>
    <row r="1087" spans="1:8" x14ac:dyDescent="0.5">
      <c r="A1087" s="35"/>
      <c r="B1087" s="35"/>
      <c r="C1087" s="35"/>
      <c r="D1087" s="35"/>
      <c r="E1087" s="35"/>
      <c r="F1087" s="35"/>
      <c r="G1087" s="35"/>
      <c r="H1087" s="35"/>
    </row>
    <row r="1088" spans="1:8" x14ac:dyDescent="0.5">
      <c r="A1088" s="35"/>
      <c r="B1088" s="35"/>
      <c r="C1088" s="35"/>
      <c r="D1088" s="35"/>
      <c r="E1088" s="35"/>
      <c r="F1088" s="35"/>
      <c r="G1088" s="35"/>
      <c r="H1088" s="35"/>
    </row>
    <row r="1089" spans="1:8" x14ac:dyDescent="0.5">
      <c r="A1089" s="35"/>
      <c r="B1089" s="35"/>
      <c r="C1089" s="35"/>
      <c r="D1089" s="35"/>
      <c r="E1089" s="35"/>
      <c r="F1089" s="35"/>
      <c r="G1089" s="35"/>
      <c r="H1089" s="35"/>
    </row>
    <row r="1090" spans="1:8" x14ac:dyDescent="0.5">
      <c r="A1090" s="35"/>
      <c r="B1090" s="35"/>
      <c r="C1090" s="35"/>
      <c r="D1090" s="35"/>
      <c r="E1090" s="35"/>
      <c r="F1090" s="35"/>
      <c r="G1090" s="35"/>
      <c r="H1090" s="35"/>
    </row>
    <row r="1091" spans="1:8" x14ac:dyDescent="0.5">
      <c r="A1091" s="35"/>
      <c r="B1091" s="35"/>
      <c r="C1091" s="35"/>
      <c r="D1091" s="35"/>
      <c r="E1091" s="35"/>
      <c r="F1091" s="35"/>
      <c r="G1091" s="35"/>
      <c r="H1091" s="35"/>
    </row>
    <row r="1092" spans="1:8" x14ac:dyDescent="0.5">
      <c r="A1092" s="35"/>
      <c r="B1092" s="35"/>
      <c r="C1092" s="35"/>
      <c r="D1092" s="35"/>
      <c r="E1092" s="35"/>
      <c r="F1092" s="35"/>
      <c r="G1092" s="35"/>
      <c r="H1092" s="35"/>
    </row>
    <row r="1093" spans="1:8" x14ac:dyDescent="0.5">
      <c r="A1093" s="35"/>
      <c r="B1093" s="35"/>
      <c r="C1093" s="35"/>
      <c r="D1093" s="35"/>
      <c r="E1093" s="35"/>
      <c r="F1093" s="35"/>
      <c r="G1093" s="35"/>
      <c r="H1093" s="35"/>
    </row>
    <row r="1094" spans="1:8" x14ac:dyDescent="0.5">
      <c r="A1094" s="35"/>
      <c r="B1094" s="35"/>
      <c r="C1094" s="35"/>
      <c r="D1094" s="35"/>
      <c r="E1094" s="35"/>
      <c r="F1094" s="35"/>
      <c r="G1094" s="35"/>
      <c r="H1094" s="35"/>
    </row>
    <row r="1095" spans="1:8" x14ac:dyDescent="0.5">
      <c r="A1095" s="35"/>
      <c r="B1095" s="35"/>
      <c r="C1095" s="35"/>
      <c r="D1095" s="35"/>
      <c r="E1095" s="35"/>
      <c r="F1095" s="35"/>
      <c r="G1095" s="35"/>
      <c r="H1095" s="35"/>
    </row>
    <row r="1096" spans="1:8" x14ac:dyDescent="0.5">
      <c r="A1096" s="35"/>
      <c r="B1096" s="35"/>
      <c r="C1096" s="35"/>
      <c r="D1096" s="35"/>
      <c r="E1096" s="35"/>
      <c r="F1096" s="35"/>
      <c r="G1096" s="35"/>
      <c r="H1096" s="35"/>
    </row>
    <row r="1097" spans="1:8" x14ac:dyDescent="0.5">
      <c r="A1097" s="35"/>
      <c r="B1097" s="35"/>
      <c r="C1097" s="35"/>
      <c r="D1097" s="35"/>
      <c r="E1097" s="35"/>
      <c r="F1097" s="35"/>
      <c r="G1097" s="35"/>
      <c r="H1097" s="35"/>
    </row>
    <row r="1098" spans="1:8" x14ac:dyDescent="0.5">
      <c r="A1098" s="35"/>
      <c r="B1098" s="35"/>
      <c r="C1098" s="35"/>
      <c r="D1098" s="35"/>
      <c r="E1098" s="35"/>
      <c r="F1098" s="35"/>
      <c r="G1098" s="35"/>
      <c r="H1098" s="35"/>
    </row>
    <row r="1099" spans="1:8" x14ac:dyDescent="0.5">
      <c r="A1099" s="35"/>
      <c r="B1099" s="35"/>
      <c r="C1099" s="35"/>
      <c r="D1099" s="35"/>
      <c r="E1099" s="35"/>
      <c r="F1099" s="35"/>
      <c r="G1099" s="35"/>
      <c r="H1099" s="35"/>
    </row>
    <row r="1100" spans="1:8" x14ac:dyDescent="0.5">
      <c r="A1100" s="35"/>
      <c r="B1100" s="35"/>
      <c r="C1100" s="35"/>
      <c r="D1100" s="35"/>
      <c r="E1100" s="35"/>
      <c r="F1100" s="35"/>
      <c r="G1100" s="35"/>
      <c r="H1100" s="35"/>
    </row>
    <row r="1101" spans="1:8" x14ac:dyDescent="0.5">
      <c r="A1101" s="35"/>
      <c r="B1101" s="35"/>
      <c r="C1101" s="35"/>
      <c r="D1101" s="35"/>
      <c r="E1101" s="35"/>
      <c r="F1101" s="35"/>
      <c r="G1101" s="35"/>
      <c r="H1101" s="35"/>
    </row>
    <row r="1102" spans="1:8" x14ac:dyDescent="0.5">
      <c r="A1102" s="35"/>
      <c r="B1102" s="35"/>
      <c r="C1102" s="35"/>
      <c r="D1102" s="35"/>
      <c r="E1102" s="35"/>
      <c r="F1102" s="35"/>
      <c r="G1102" s="35"/>
      <c r="H1102" s="35"/>
    </row>
    <row r="1103" spans="1:8" x14ac:dyDescent="0.5">
      <c r="A1103" s="35"/>
      <c r="B1103" s="35"/>
      <c r="C1103" s="35"/>
      <c r="D1103" s="35"/>
      <c r="E1103" s="35"/>
      <c r="F1103" s="35"/>
      <c r="G1103" s="35"/>
      <c r="H1103" s="35"/>
    </row>
    <row r="1104" spans="1:8" x14ac:dyDescent="0.5">
      <c r="A1104" s="35"/>
      <c r="B1104" s="35"/>
      <c r="C1104" s="35"/>
      <c r="D1104" s="35"/>
      <c r="E1104" s="35"/>
      <c r="F1104" s="35"/>
      <c r="G1104" s="35"/>
      <c r="H1104" s="35"/>
    </row>
    <row r="1105" spans="1:8" x14ac:dyDescent="0.5">
      <c r="A1105" s="35"/>
      <c r="B1105" s="35"/>
      <c r="C1105" s="35"/>
      <c r="D1105" s="35"/>
      <c r="E1105" s="35"/>
      <c r="F1105" s="35"/>
      <c r="G1105" s="35"/>
      <c r="H1105" s="35"/>
    </row>
    <row r="1106" spans="1:8" x14ac:dyDescent="0.5">
      <c r="A1106" s="35"/>
      <c r="B1106" s="35"/>
      <c r="C1106" s="35"/>
      <c r="D1106" s="35"/>
      <c r="E1106" s="35"/>
      <c r="F1106" s="35"/>
      <c r="G1106" s="35"/>
      <c r="H1106" s="35"/>
    </row>
    <row r="1107" spans="1:8" x14ac:dyDescent="0.5">
      <c r="A1107" s="35"/>
      <c r="B1107" s="35"/>
      <c r="C1107" s="35"/>
      <c r="D1107" s="35"/>
      <c r="E1107" s="35"/>
      <c r="F1107" s="35"/>
      <c r="G1107" s="35"/>
      <c r="H1107" s="35"/>
    </row>
    <row r="1108" spans="1:8" x14ac:dyDescent="0.5">
      <c r="A1108" s="35"/>
      <c r="B1108" s="35"/>
      <c r="C1108" s="35"/>
      <c r="D1108" s="35"/>
      <c r="E1108" s="35"/>
      <c r="F1108" s="35"/>
      <c r="G1108" s="35"/>
      <c r="H1108" s="35"/>
    </row>
    <row r="1109" spans="1:8" x14ac:dyDescent="0.5">
      <c r="A1109" s="35"/>
      <c r="B1109" s="35"/>
      <c r="C1109" s="35"/>
      <c r="D1109" s="35"/>
      <c r="E1109" s="35"/>
      <c r="F1109" s="35"/>
      <c r="G1109" s="35"/>
      <c r="H1109" s="35"/>
    </row>
    <row r="1110" spans="1:8" x14ac:dyDescent="0.5">
      <c r="A1110" s="35"/>
      <c r="B1110" s="35"/>
      <c r="C1110" s="35"/>
      <c r="D1110" s="35"/>
      <c r="E1110" s="35"/>
      <c r="F1110" s="35"/>
      <c r="G1110" s="35"/>
      <c r="H1110" s="35"/>
    </row>
    <row r="1111" spans="1:8" x14ac:dyDescent="0.5">
      <c r="A1111" s="35"/>
      <c r="B1111" s="35"/>
      <c r="C1111" s="35"/>
      <c r="D1111" s="35"/>
      <c r="E1111" s="35"/>
      <c r="F1111" s="35"/>
      <c r="G1111" s="35"/>
      <c r="H1111" s="35"/>
    </row>
    <row r="1112" spans="1:8" x14ac:dyDescent="0.5">
      <c r="A1112" s="35"/>
      <c r="B1112" s="35"/>
      <c r="C1112" s="35"/>
      <c r="D1112" s="35"/>
      <c r="E1112" s="35"/>
      <c r="F1112" s="35"/>
      <c r="G1112" s="35"/>
      <c r="H1112" s="35"/>
    </row>
    <row r="1113" spans="1:8" x14ac:dyDescent="0.5">
      <c r="A1113" s="35"/>
      <c r="B1113" s="35"/>
      <c r="C1113" s="35"/>
      <c r="D1113" s="35"/>
      <c r="E1113" s="35"/>
      <c r="F1113" s="35"/>
      <c r="G1113" s="35"/>
      <c r="H1113" s="35"/>
    </row>
    <row r="1114" spans="1:8" x14ac:dyDescent="0.5">
      <c r="A1114" s="35"/>
      <c r="B1114" s="35"/>
      <c r="C1114" s="35"/>
      <c r="D1114" s="35"/>
      <c r="E1114" s="35"/>
      <c r="F1114" s="35"/>
      <c r="G1114" s="35"/>
      <c r="H1114" s="35"/>
    </row>
    <row r="1115" spans="1:8" x14ac:dyDescent="0.5">
      <c r="A1115" s="35"/>
      <c r="B1115" s="35"/>
      <c r="C1115" s="35"/>
      <c r="D1115" s="35"/>
      <c r="E1115" s="35"/>
      <c r="F1115" s="35"/>
      <c r="G1115" s="35"/>
      <c r="H1115" s="35"/>
    </row>
    <row r="1116" spans="1:8" x14ac:dyDescent="0.5">
      <c r="A1116" s="35"/>
      <c r="B1116" s="35"/>
      <c r="C1116" s="35"/>
      <c r="D1116" s="35"/>
      <c r="E1116" s="35"/>
      <c r="F1116" s="35"/>
      <c r="G1116" s="35"/>
      <c r="H1116" s="35"/>
    </row>
    <row r="1117" spans="1:8" x14ac:dyDescent="0.5">
      <c r="A1117" s="35"/>
      <c r="B1117" s="35"/>
      <c r="C1117" s="35"/>
      <c r="D1117" s="35"/>
      <c r="E1117" s="35"/>
      <c r="F1117" s="35"/>
      <c r="G1117" s="35"/>
      <c r="H1117" s="35"/>
    </row>
    <row r="1118" spans="1:8" x14ac:dyDescent="0.5">
      <c r="A1118" s="35"/>
      <c r="B1118" s="35"/>
      <c r="C1118" s="35"/>
      <c r="D1118" s="35"/>
      <c r="E1118" s="35"/>
      <c r="F1118" s="35"/>
      <c r="G1118" s="35"/>
      <c r="H1118" s="35"/>
    </row>
    <row r="1119" spans="1:8" x14ac:dyDescent="0.5">
      <c r="A1119" s="35"/>
      <c r="B1119" s="35"/>
      <c r="C1119" s="35"/>
      <c r="D1119" s="35"/>
      <c r="E1119" s="35"/>
      <c r="F1119" s="35"/>
      <c r="G1119" s="35"/>
      <c r="H1119" s="35"/>
    </row>
    <row r="1120" spans="1:8" x14ac:dyDescent="0.5">
      <c r="A1120" s="35"/>
      <c r="B1120" s="35"/>
      <c r="C1120" s="35"/>
      <c r="D1120" s="35"/>
      <c r="E1120" s="35"/>
      <c r="F1120" s="35"/>
      <c r="G1120" s="35"/>
      <c r="H1120" s="35"/>
    </row>
    <row r="1121" spans="1:8" x14ac:dyDescent="0.5">
      <c r="A1121" s="35"/>
      <c r="B1121" s="35"/>
      <c r="C1121" s="35"/>
      <c r="D1121" s="35"/>
      <c r="E1121" s="35"/>
      <c r="F1121" s="35"/>
      <c r="G1121" s="35"/>
      <c r="H1121" s="35"/>
    </row>
    <row r="1122" spans="1:8" x14ac:dyDescent="0.5">
      <c r="A1122" s="35"/>
      <c r="B1122" s="35"/>
      <c r="C1122" s="35"/>
      <c r="D1122" s="35"/>
      <c r="E1122" s="35"/>
      <c r="F1122" s="35"/>
      <c r="G1122" s="35"/>
      <c r="H1122" s="35"/>
    </row>
    <row r="1123" spans="1:8" x14ac:dyDescent="0.5">
      <c r="A1123" s="35"/>
      <c r="B1123" s="35"/>
      <c r="C1123" s="35"/>
      <c r="D1123" s="35"/>
      <c r="E1123" s="35"/>
      <c r="F1123" s="35"/>
      <c r="G1123" s="35"/>
      <c r="H1123" s="35"/>
    </row>
    <row r="1124" spans="1:8" x14ac:dyDescent="0.5">
      <c r="A1124" s="35"/>
      <c r="B1124" s="35"/>
      <c r="C1124" s="35"/>
      <c r="D1124" s="35"/>
      <c r="E1124" s="35"/>
      <c r="F1124" s="35"/>
      <c r="G1124" s="35"/>
      <c r="H1124" s="35"/>
    </row>
    <row r="1125" spans="1:8" x14ac:dyDescent="0.5">
      <c r="A1125" s="35"/>
      <c r="B1125" s="35"/>
      <c r="C1125" s="35"/>
      <c r="D1125" s="35"/>
      <c r="E1125" s="35"/>
      <c r="F1125" s="35"/>
      <c r="G1125" s="35"/>
      <c r="H1125" s="35"/>
    </row>
    <row r="1126" spans="1:8" x14ac:dyDescent="0.5">
      <c r="A1126" s="35"/>
      <c r="B1126" s="35"/>
      <c r="C1126" s="35"/>
      <c r="D1126" s="35"/>
      <c r="E1126" s="35"/>
      <c r="F1126" s="35"/>
      <c r="G1126" s="35"/>
      <c r="H1126" s="35"/>
    </row>
    <row r="1127" spans="1:8" x14ac:dyDescent="0.5">
      <c r="A1127" s="35"/>
      <c r="B1127" s="35"/>
      <c r="C1127" s="35"/>
      <c r="D1127" s="35"/>
      <c r="E1127" s="35"/>
      <c r="F1127" s="35"/>
      <c r="G1127" s="35"/>
      <c r="H1127" s="35"/>
    </row>
    <row r="1128" spans="1:8" x14ac:dyDescent="0.5">
      <c r="A1128" s="35"/>
      <c r="B1128" s="35"/>
      <c r="C1128" s="35"/>
      <c r="D1128" s="35"/>
      <c r="E1128" s="35"/>
      <c r="F1128" s="35"/>
      <c r="G1128" s="35"/>
      <c r="H1128" s="35"/>
    </row>
    <row r="1129" spans="1:8" x14ac:dyDescent="0.5">
      <c r="A1129" s="35"/>
      <c r="B1129" s="35"/>
      <c r="C1129" s="35"/>
      <c r="D1129" s="35"/>
      <c r="E1129" s="35"/>
      <c r="F1129" s="35"/>
      <c r="G1129" s="35"/>
      <c r="H1129" s="35"/>
    </row>
    <row r="1130" spans="1:8" x14ac:dyDescent="0.5">
      <c r="A1130" s="35"/>
      <c r="B1130" s="35"/>
      <c r="C1130" s="35"/>
      <c r="D1130" s="35"/>
      <c r="E1130" s="35"/>
      <c r="F1130" s="35"/>
      <c r="G1130" s="35"/>
      <c r="H1130" s="35"/>
    </row>
    <row r="1131" spans="1:8" x14ac:dyDescent="0.5">
      <c r="A1131" s="35"/>
      <c r="B1131" s="35"/>
      <c r="C1131" s="35"/>
      <c r="D1131" s="35"/>
      <c r="E1131" s="35"/>
      <c r="F1131" s="35"/>
      <c r="G1131" s="35"/>
      <c r="H1131" s="35"/>
    </row>
    <row r="1132" spans="1:8" x14ac:dyDescent="0.5">
      <c r="A1132" s="35"/>
      <c r="B1132" s="35"/>
      <c r="C1132" s="35"/>
      <c r="D1132" s="35"/>
      <c r="E1132" s="35"/>
      <c r="F1132" s="35"/>
      <c r="G1132" s="35"/>
      <c r="H1132" s="35"/>
    </row>
    <row r="1133" spans="1:8" x14ac:dyDescent="0.5">
      <c r="A1133" s="35"/>
      <c r="B1133" s="35"/>
      <c r="C1133" s="35"/>
      <c r="D1133" s="35"/>
      <c r="E1133" s="35"/>
      <c r="F1133" s="35"/>
      <c r="G1133" s="35"/>
      <c r="H1133" s="35"/>
    </row>
    <row r="1134" spans="1:8" x14ac:dyDescent="0.5">
      <c r="A1134" s="35"/>
      <c r="B1134" s="35"/>
      <c r="C1134" s="35"/>
      <c r="D1134" s="35"/>
      <c r="E1134" s="35"/>
      <c r="F1134" s="35"/>
      <c r="G1134" s="35"/>
      <c r="H1134" s="35"/>
    </row>
    <row r="1135" spans="1:8" x14ac:dyDescent="0.5">
      <c r="A1135" s="35"/>
      <c r="B1135" s="35"/>
      <c r="C1135" s="35"/>
      <c r="D1135" s="35"/>
      <c r="E1135" s="35"/>
      <c r="F1135" s="35"/>
      <c r="G1135" s="35"/>
      <c r="H1135" s="35"/>
    </row>
    <row r="1136" spans="1:8" x14ac:dyDescent="0.5">
      <c r="A1136" s="35"/>
      <c r="B1136" s="35"/>
      <c r="C1136" s="35"/>
      <c r="D1136" s="35"/>
      <c r="E1136" s="35"/>
      <c r="F1136" s="35"/>
      <c r="G1136" s="35"/>
      <c r="H1136" s="35"/>
    </row>
    <row r="1137" spans="1:8" x14ac:dyDescent="0.5">
      <c r="A1137" s="35"/>
      <c r="B1137" s="35"/>
      <c r="C1137" s="35"/>
      <c r="D1137" s="35"/>
      <c r="E1137" s="35"/>
      <c r="F1137" s="35"/>
      <c r="G1137" s="35"/>
      <c r="H1137" s="35"/>
    </row>
    <row r="1138" spans="1:8" x14ac:dyDescent="0.5">
      <c r="A1138" s="35"/>
      <c r="B1138" s="35"/>
      <c r="C1138" s="35"/>
      <c r="D1138" s="35"/>
      <c r="E1138" s="35"/>
      <c r="F1138" s="35"/>
      <c r="G1138" s="35"/>
      <c r="H1138" s="35"/>
    </row>
    <row r="1139" spans="1:8" x14ac:dyDescent="0.5">
      <c r="A1139" s="35"/>
      <c r="B1139" s="35"/>
      <c r="C1139" s="35"/>
      <c r="D1139" s="35"/>
      <c r="E1139" s="35"/>
      <c r="F1139" s="35"/>
      <c r="G1139" s="35"/>
      <c r="H1139" s="35"/>
    </row>
    <row r="1140" spans="1:8" x14ac:dyDescent="0.5">
      <c r="A1140" s="35"/>
      <c r="B1140" s="35"/>
      <c r="C1140" s="35"/>
      <c r="D1140" s="35"/>
      <c r="E1140" s="35"/>
      <c r="F1140" s="35"/>
      <c r="G1140" s="35"/>
      <c r="H1140" s="35"/>
    </row>
    <row r="1141" spans="1:8" x14ac:dyDescent="0.5">
      <c r="A1141" s="35"/>
      <c r="B1141" s="35"/>
      <c r="C1141" s="35"/>
      <c r="D1141" s="35"/>
      <c r="E1141" s="35"/>
      <c r="F1141" s="35"/>
      <c r="G1141" s="35"/>
      <c r="H1141" s="35"/>
    </row>
    <row r="1142" spans="1:8" x14ac:dyDescent="0.5">
      <c r="A1142" s="35"/>
      <c r="B1142" s="35"/>
      <c r="C1142" s="35"/>
      <c r="D1142" s="35"/>
      <c r="E1142" s="35"/>
      <c r="F1142" s="35"/>
      <c r="G1142" s="35"/>
      <c r="H1142" s="35"/>
    </row>
    <row r="1143" spans="1:8" x14ac:dyDescent="0.5">
      <c r="A1143" s="35"/>
      <c r="B1143" s="35"/>
      <c r="C1143" s="35"/>
      <c r="D1143" s="35"/>
      <c r="E1143" s="35"/>
      <c r="F1143" s="35"/>
      <c r="G1143" s="35"/>
      <c r="H1143" s="35"/>
    </row>
    <row r="1144" spans="1:8" x14ac:dyDescent="0.5">
      <c r="A1144" s="35"/>
      <c r="B1144" s="35"/>
      <c r="C1144" s="35"/>
      <c r="D1144" s="35"/>
      <c r="E1144" s="35"/>
      <c r="F1144" s="35"/>
      <c r="G1144" s="35"/>
      <c r="H1144" s="35"/>
    </row>
    <row r="1145" spans="1:8" x14ac:dyDescent="0.5">
      <c r="A1145" s="35"/>
      <c r="B1145" s="35"/>
      <c r="C1145" s="35"/>
      <c r="D1145" s="35"/>
      <c r="E1145" s="35"/>
      <c r="F1145" s="35"/>
      <c r="G1145" s="35"/>
      <c r="H1145" s="35"/>
    </row>
    <row r="1146" spans="1:8" x14ac:dyDescent="0.5">
      <c r="A1146" s="35"/>
      <c r="B1146" s="35"/>
      <c r="C1146" s="35"/>
      <c r="D1146" s="35"/>
      <c r="E1146" s="35"/>
      <c r="F1146" s="35"/>
      <c r="G1146" s="35"/>
      <c r="H1146" s="35"/>
    </row>
    <row r="1147" spans="1:8" x14ac:dyDescent="0.5">
      <c r="A1147" s="35"/>
      <c r="B1147" s="35"/>
      <c r="C1147" s="35"/>
      <c r="D1147" s="35"/>
      <c r="E1147" s="35"/>
      <c r="F1147" s="35"/>
      <c r="G1147" s="35"/>
      <c r="H1147" s="35"/>
    </row>
    <row r="1148" spans="1:8" x14ac:dyDescent="0.5">
      <c r="A1148" s="35"/>
      <c r="B1148" s="35"/>
      <c r="C1148" s="35"/>
      <c r="D1148" s="35"/>
      <c r="E1148" s="35"/>
      <c r="F1148" s="35"/>
      <c r="G1148" s="35"/>
      <c r="H1148" s="35"/>
    </row>
    <row r="1149" spans="1:8" x14ac:dyDescent="0.5">
      <c r="A1149" s="35"/>
      <c r="B1149" s="35"/>
      <c r="C1149" s="35"/>
      <c r="D1149" s="35"/>
      <c r="E1149" s="35"/>
      <c r="F1149" s="35"/>
      <c r="G1149" s="35"/>
      <c r="H1149" s="35"/>
    </row>
    <row r="1150" spans="1:8" x14ac:dyDescent="0.5">
      <c r="A1150" s="35"/>
      <c r="B1150" s="35"/>
      <c r="C1150" s="35"/>
      <c r="D1150" s="35"/>
      <c r="E1150" s="35"/>
      <c r="F1150" s="35"/>
      <c r="G1150" s="35"/>
      <c r="H1150" s="35"/>
    </row>
    <row r="1151" spans="1:8" x14ac:dyDescent="0.5">
      <c r="A1151" s="35"/>
      <c r="B1151" s="35"/>
      <c r="C1151" s="35"/>
      <c r="D1151" s="35"/>
      <c r="E1151" s="35"/>
      <c r="F1151" s="35"/>
      <c r="G1151" s="35"/>
      <c r="H1151" s="35"/>
    </row>
    <row r="1152" spans="1:8" x14ac:dyDescent="0.5">
      <c r="A1152" s="35"/>
      <c r="B1152" s="35"/>
      <c r="C1152" s="35"/>
      <c r="D1152" s="35"/>
      <c r="E1152" s="35"/>
      <c r="F1152" s="35"/>
      <c r="G1152" s="35"/>
      <c r="H1152" s="35"/>
    </row>
    <row r="1153" spans="1:8" x14ac:dyDescent="0.5">
      <c r="A1153" s="35"/>
      <c r="B1153" s="35"/>
      <c r="C1153" s="35"/>
      <c r="D1153" s="35"/>
      <c r="E1153" s="35"/>
      <c r="F1153" s="35"/>
      <c r="G1153" s="35"/>
      <c r="H1153" s="35"/>
    </row>
    <row r="1154" spans="1:8" x14ac:dyDescent="0.5">
      <c r="A1154" s="35"/>
      <c r="B1154" s="35"/>
      <c r="C1154" s="35"/>
      <c r="D1154" s="35"/>
      <c r="E1154" s="35"/>
      <c r="F1154" s="35"/>
      <c r="G1154" s="35"/>
      <c r="H1154" s="35"/>
    </row>
    <row r="1155" spans="1:8" x14ac:dyDescent="0.5">
      <c r="A1155" s="35"/>
      <c r="B1155" s="35"/>
      <c r="C1155" s="35"/>
      <c r="D1155" s="35"/>
      <c r="E1155" s="35"/>
      <c r="F1155" s="35"/>
      <c r="G1155" s="35"/>
      <c r="H1155" s="35"/>
    </row>
    <row r="1156" spans="1:8" x14ac:dyDescent="0.5">
      <c r="A1156" s="35"/>
      <c r="B1156" s="35"/>
      <c r="C1156" s="35"/>
      <c r="D1156" s="35"/>
      <c r="E1156" s="35"/>
      <c r="F1156" s="35"/>
      <c r="G1156" s="35"/>
      <c r="H1156" s="35"/>
    </row>
    <row r="1157" spans="1:8" x14ac:dyDescent="0.5">
      <c r="A1157" s="35"/>
      <c r="B1157" s="35"/>
      <c r="C1157" s="35"/>
      <c r="D1157" s="35"/>
      <c r="E1157" s="35"/>
      <c r="F1157" s="35"/>
      <c r="G1157" s="35"/>
      <c r="H1157" s="35"/>
    </row>
    <row r="1158" spans="1:8" x14ac:dyDescent="0.5">
      <c r="A1158" s="35"/>
      <c r="B1158" s="35"/>
      <c r="C1158" s="35"/>
      <c r="D1158" s="35"/>
      <c r="E1158" s="35"/>
      <c r="F1158" s="35"/>
      <c r="G1158" s="35"/>
      <c r="H1158" s="35"/>
    </row>
    <row r="1159" spans="1:8" x14ac:dyDescent="0.5">
      <c r="A1159" s="35"/>
      <c r="B1159" s="35"/>
      <c r="C1159" s="35"/>
      <c r="D1159" s="35"/>
      <c r="E1159" s="35"/>
      <c r="F1159" s="35"/>
      <c r="G1159" s="35"/>
      <c r="H1159" s="35"/>
    </row>
    <row r="1160" spans="1:8" x14ac:dyDescent="0.5">
      <c r="A1160" s="35"/>
      <c r="B1160" s="35"/>
      <c r="C1160" s="35"/>
      <c r="D1160" s="35"/>
      <c r="E1160" s="35"/>
      <c r="F1160" s="35"/>
      <c r="G1160" s="35"/>
      <c r="H1160" s="35"/>
    </row>
    <row r="1161" spans="1:8" x14ac:dyDescent="0.5">
      <c r="A1161" s="35"/>
      <c r="B1161" s="35"/>
      <c r="C1161" s="35"/>
      <c r="D1161" s="35"/>
      <c r="E1161" s="35"/>
      <c r="F1161" s="35"/>
      <c r="G1161" s="35"/>
      <c r="H1161" s="35"/>
    </row>
    <row r="1162" spans="1:8" x14ac:dyDescent="0.5">
      <c r="A1162" s="35"/>
      <c r="B1162" s="35"/>
      <c r="C1162" s="35"/>
      <c r="D1162" s="35"/>
      <c r="E1162" s="35"/>
      <c r="F1162" s="35"/>
      <c r="G1162" s="35"/>
      <c r="H1162" s="35"/>
    </row>
    <row r="1163" spans="1:8" x14ac:dyDescent="0.5">
      <c r="A1163" s="35"/>
      <c r="B1163" s="35"/>
      <c r="C1163" s="35"/>
      <c r="D1163" s="35"/>
      <c r="E1163" s="35"/>
      <c r="F1163" s="35"/>
      <c r="G1163" s="35"/>
      <c r="H1163" s="35"/>
    </row>
    <row r="1164" spans="1:8" x14ac:dyDescent="0.5">
      <c r="A1164" s="35"/>
      <c r="B1164" s="35"/>
      <c r="C1164" s="35"/>
      <c r="D1164" s="35"/>
      <c r="E1164" s="35"/>
      <c r="F1164" s="35"/>
      <c r="G1164" s="35"/>
      <c r="H1164" s="35"/>
    </row>
    <row r="1165" spans="1:8" x14ac:dyDescent="0.5">
      <c r="A1165" s="35"/>
      <c r="B1165" s="35"/>
      <c r="C1165" s="35"/>
      <c r="D1165" s="35"/>
      <c r="E1165" s="35"/>
      <c r="F1165" s="35"/>
      <c r="G1165" s="35"/>
      <c r="H1165" s="35"/>
    </row>
    <row r="1166" spans="1:8" x14ac:dyDescent="0.5">
      <c r="A1166" s="35"/>
      <c r="B1166" s="35"/>
      <c r="C1166" s="35"/>
      <c r="D1166" s="35"/>
      <c r="E1166" s="35"/>
      <c r="F1166" s="35"/>
      <c r="G1166" s="35"/>
      <c r="H1166" s="35"/>
    </row>
    <row r="1167" spans="1:8" x14ac:dyDescent="0.5">
      <c r="A1167" s="35"/>
      <c r="B1167" s="35"/>
      <c r="C1167" s="35"/>
      <c r="D1167" s="35"/>
      <c r="E1167" s="35"/>
      <c r="F1167" s="35"/>
      <c r="G1167" s="35"/>
      <c r="H1167" s="35"/>
    </row>
    <row r="1168" spans="1:8" x14ac:dyDescent="0.5">
      <c r="A1168" s="35"/>
      <c r="B1168" s="35"/>
      <c r="C1168" s="35"/>
      <c r="D1168" s="35"/>
      <c r="E1168" s="35"/>
      <c r="F1168" s="35"/>
      <c r="G1168" s="35"/>
      <c r="H1168" s="35"/>
    </row>
    <row r="1169" spans="1:8" x14ac:dyDescent="0.5">
      <c r="A1169" s="35"/>
      <c r="B1169" s="35"/>
      <c r="C1169" s="35"/>
      <c r="D1169" s="35"/>
      <c r="E1169" s="35"/>
      <c r="F1169" s="35"/>
      <c r="G1169" s="35"/>
      <c r="H1169" s="35"/>
    </row>
    <row r="1170" spans="1:8" x14ac:dyDescent="0.5">
      <c r="A1170" s="35"/>
      <c r="B1170" s="35"/>
      <c r="C1170" s="35"/>
      <c r="D1170" s="35"/>
      <c r="E1170" s="35"/>
      <c r="F1170" s="35"/>
      <c r="G1170" s="35"/>
      <c r="H1170" s="35"/>
    </row>
    <row r="1171" spans="1:8" x14ac:dyDescent="0.5">
      <c r="A1171" s="35"/>
      <c r="B1171" s="35"/>
      <c r="C1171" s="35"/>
      <c r="D1171" s="35"/>
      <c r="E1171" s="35"/>
      <c r="F1171" s="35"/>
      <c r="G1171" s="35"/>
      <c r="H1171" s="35"/>
    </row>
    <row r="1172" spans="1:8" x14ac:dyDescent="0.5">
      <c r="A1172" s="35"/>
      <c r="B1172" s="35"/>
      <c r="C1172" s="35"/>
      <c r="D1172" s="35"/>
      <c r="E1172" s="35"/>
      <c r="F1172" s="35"/>
      <c r="G1172" s="35"/>
      <c r="H1172" s="35"/>
    </row>
    <row r="1173" spans="1:8" x14ac:dyDescent="0.5">
      <c r="A1173" s="35"/>
      <c r="B1173" s="35"/>
      <c r="C1173" s="35"/>
      <c r="D1173" s="35"/>
      <c r="E1173" s="35"/>
      <c r="F1173" s="35"/>
      <c r="G1173" s="35"/>
      <c r="H1173" s="35"/>
    </row>
    <row r="1174" spans="1:8" x14ac:dyDescent="0.5">
      <c r="A1174" s="35"/>
      <c r="B1174" s="35"/>
      <c r="C1174" s="35"/>
      <c r="D1174" s="35"/>
      <c r="E1174" s="35"/>
      <c r="F1174" s="35"/>
      <c r="G1174" s="35"/>
      <c r="H1174" s="35"/>
    </row>
    <row r="1175" spans="1:8" x14ac:dyDescent="0.5">
      <c r="A1175" s="35"/>
      <c r="B1175" s="35"/>
      <c r="C1175" s="35"/>
      <c r="D1175" s="35"/>
      <c r="E1175" s="35"/>
      <c r="F1175" s="35"/>
      <c r="G1175" s="35"/>
      <c r="H1175" s="35"/>
    </row>
    <row r="1176" spans="1:8" x14ac:dyDescent="0.5">
      <c r="A1176" s="35"/>
      <c r="B1176" s="35"/>
      <c r="C1176" s="35"/>
      <c r="D1176" s="35"/>
      <c r="E1176" s="35"/>
      <c r="F1176" s="35"/>
      <c r="G1176" s="35"/>
      <c r="H1176" s="35"/>
    </row>
    <row r="1177" spans="1:8" x14ac:dyDescent="0.5">
      <c r="A1177" s="35"/>
      <c r="B1177" s="35"/>
      <c r="C1177" s="35"/>
      <c r="D1177" s="35"/>
      <c r="E1177" s="35"/>
      <c r="F1177" s="35"/>
      <c r="G1177" s="35"/>
      <c r="H1177" s="35"/>
    </row>
    <row r="1178" spans="1:8" x14ac:dyDescent="0.5">
      <c r="A1178" s="35"/>
      <c r="B1178" s="35"/>
      <c r="C1178" s="35"/>
      <c r="D1178" s="35"/>
      <c r="E1178" s="35"/>
      <c r="F1178" s="35"/>
      <c r="G1178" s="35"/>
      <c r="H1178" s="35"/>
    </row>
    <row r="1179" spans="1:8" x14ac:dyDescent="0.5">
      <c r="A1179" s="35"/>
      <c r="B1179" s="35"/>
      <c r="C1179" s="35"/>
      <c r="D1179" s="35"/>
      <c r="E1179" s="35"/>
      <c r="F1179" s="35"/>
      <c r="G1179" s="35"/>
      <c r="H1179" s="35"/>
    </row>
    <row r="1180" spans="1:8" x14ac:dyDescent="0.5">
      <c r="A1180" s="35"/>
      <c r="B1180" s="35"/>
      <c r="C1180" s="35"/>
      <c r="D1180" s="35"/>
      <c r="E1180" s="35"/>
      <c r="F1180" s="35"/>
      <c r="G1180" s="35"/>
      <c r="H1180" s="35"/>
    </row>
    <row r="1181" spans="1:8" x14ac:dyDescent="0.5">
      <c r="A1181" s="35"/>
      <c r="B1181" s="35"/>
      <c r="C1181" s="35"/>
      <c r="D1181" s="35"/>
      <c r="E1181" s="35"/>
      <c r="F1181" s="35"/>
      <c r="G1181" s="35"/>
      <c r="H1181" s="35"/>
    </row>
    <row r="1182" spans="1:8" x14ac:dyDescent="0.5">
      <c r="A1182" s="35"/>
      <c r="B1182" s="35"/>
      <c r="C1182" s="35"/>
      <c r="D1182" s="35"/>
      <c r="E1182" s="35"/>
      <c r="F1182" s="35"/>
      <c r="G1182" s="35"/>
      <c r="H1182" s="35"/>
    </row>
    <row r="1183" spans="1:8" x14ac:dyDescent="0.5">
      <c r="A1183" s="35"/>
      <c r="B1183" s="35"/>
      <c r="C1183" s="35"/>
      <c r="D1183" s="35"/>
      <c r="E1183" s="35"/>
      <c r="F1183" s="35"/>
      <c r="G1183" s="35"/>
      <c r="H1183" s="35"/>
    </row>
    <row r="1184" spans="1:8" x14ac:dyDescent="0.5">
      <c r="A1184" s="35"/>
      <c r="B1184" s="35"/>
      <c r="C1184" s="35"/>
      <c r="D1184" s="35"/>
      <c r="E1184" s="35"/>
      <c r="F1184" s="35"/>
      <c r="G1184" s="35"/>
      <c r="H1184" s="35"/>
    </row>
    <row r="1185" spans="1:8" x14ac:dyDescent="0.5">
      <c r="A1185" s="35"/>
      <c r="B1185" s="35"/>
      <c r="C1185" s="35"/>
      <c r="D1185" s="35"/>
      <c r="E1185" s="35"/>
      <c r="F1185" s="35"/>
      <c r="G1185" s="35"/>
      <c r="H1185" s="35"/>
    </row>
    <row r="1186" spans="1:8" x14ac:dyDescent="0.5">
      <c r="A1186" s="35"/>
      <c r="B1186" s="35"/>
      <c r="C1186" s="35"/>
      <c r="D1186" s="35"/>
      <c r="E1186" s="35"/>
      <c r="F1186" s="35"/>
      <c r="G1186" s="35"/>
      <c r="H1186" s="35"/>
    </row>
    <row r="1187" spans="1:8" x14ac:dyDescent="0.5">
      <c r="A1187" s="35"/>
      <c r="B1187" s="35"/>
      <c r="C1187" s="35"/>
      <c r="D1187" s="35"/>
      <c r="E1187" s="35"/>
      <c r="F1187" s="35"/>
      <c r="G1187" s="35"/>
      <c r="H1187" s="35"/>
    </row>
    <row r="1188" spans="1:8" x14ac:dyDescent="0.5">
      <c r="A1188" s="35"/>
      <c r="B1188" s="35"/>
      <c r="C1188" s="35"/>
      <c r="D1188" s="35"/>
      <c r="E1188" s="35"/>
      <c r="F1188" s="35"/>
      <c r="G1188" s="35"/>
      <c r="H1188" s="35"/>
    </row>
    <row r="1189" spans="1:8" x14ac:dyDescent="0.5">
      <c r="A1189" s="35"/>
      <c r="B1189" s="35"/>
      <c r="C1189" s="35"/>
      <c r="D1189" s="35"/>
      <c r="E1189" s="35"/>
      <c r="F1189" s="35"/>
      <c r="G1189" s="35"/>
      <c r="H1189" s="35"/>
    </row>
    <row r="1190" spans="1:8" x14ac:dyDescent="0.5">
      <c r="A1190" s="35"/>
      <c r="B1190" s="35"/>
      <c r="C1190" s="35"/>
      <c r="D1190" s="35"/>
      <c r="E1190" s="35"/>
      <c r="F1190" s="35"/>
      <c r="G1190" s="35"/>
      <c r="H1190" s="35"/>
    </row>
    <row r="1191" spans="1:8" x14ac:dyDescent="0.5">
      <c r="A1191" s="35"/>
      <c r="B1191" s="35"/>
      <c r="C1191" s="35"/>
      <c r="D1191" s="35"/>
      <c r="E1191" s="35"/>
      <c r="F1191" s="35"/>
      <c r="G1191" s="35"/>
      <c r="H1191" s="35"/>
    </row>
    <row r="1192" spans="1:8" x14ac:dyDescent="0.5">
      <c r="A1192" s="35"/>
      <c r="B1192" s="35"/>
      <c r="C1192" s="35"/>
      <c r="D1192" s="35"/>
      <c r="E1192" s="35"/>
      <c r="F1192" s="35"/>
      <c r="G1192" s="35"/>
      <c r="H1192" s="35"/>
    </row>
    <row r="1193" spans="1:8" x14ac:dyDescent="0.5">
      <c r="A1193" s="35"/>
      <c r="B1193" s="35"/>
      <c r="C1193" s="35"/>
      <c r="D1193" s="35"/>
      <c r="E1193" s="35"/>
      <c r="F1193" s="35"/>
      <c r="G1193" s="35"/>
      <c r="H1193" s="35"/>
    </row>
    <row r="1194" spans="1:8" x14ac:dyDescent="0.5">
      <c r="A1194" s="35"/>
      <c r="B1194" s="35"/>
      <c r="C1194" s="35"/>
      <c r="D1194" s="35"/>
      <c r="E1194" s="35"/>
      <c r="F1194" s="35"/>
      <c r="G1194" s="35"/>
      <c r="H1194" s="35"/>
    </row>
    <row r="1195" spans="1:8" x14ac:dyDescent="0.5">
      <c r="A1195" s="35"/>
      <c r="B1195" s="35"/>
      <c r="C1195" s="35"/>
      <c r="D1195" s="35"/>
      <c r="E1195" s="35"/>
      <c r="F1195" s="35"/>
      <c r="G1195" s="35"/>
      <c r="H1195" s="35"/>
    </row>
    <row r="1196" spans="1:8" x14ac:dyDescent="0.5">
      <c r="A1196" s="35"/>
      <c r="B1196" s="35"/>
      <c r="C1196" s="35"/>
      <c r="D1196" s="35"/>
      <c r="E1196" s="35"/>
      <c r="F1196" s="35"/>
      <c r="G1196" s="35"/>
      <c r="H1196" s="35"/>
    </row>
    <row r="1197" spans="1:8" x14ac:dyDescent="0.5">
      <c r="A1197" s="35"/>
      <c r="B1197" s="35"/>
      <c r="C1197" s="35"/>
      <c r="D1197" s="35"/>
      <c r="E1197" s="35"/>
      <c r="F1197" s="35"/>
      <c r="G1197" s="35"/>
      <c r="H1197" s="35"/>
    </row>
    <row r="1198" spans="1:8" x14ac:dyDescent="0.5">
      <c r="A1198" s="35"/>
      <c r="B1198" s="35"/>
      <c r="C1198" s="35"/>
      <c r="D1198" s="35"/>
      <c r="E1198" s="35"/>
      <c r="F1198" s="35"/>
      <c r="G1198" s="35"/>
      <c r="H1198" s="35"/>
    </row>
    <row r="1199" spans="1:8" x14ac:dyDescent="0.5">
      <c r="A1199" s="35"/>
      <c r="B1199" s="35"/>
      <c r="C1199" s="35"/>
      <c r="D1199" s="35"/>
      <c r="E1199" s="35"/>
      <c r="F1199" s="35"/>
      <c r="G1199" s="35"/>
      <c r="H1199" s="35"/>
    </row>
    <row r="1200" spans="1:8" x14ac:dyDescent="0.5">
      <c r="A1200" s="35"/>
      <c r="B1200" s="35"/>
      <c r="C1200" s="35"/>
      <c r="D1200" s="35"/>
      <c r="E1200" s="35"/>
      <c r="F1200" s="35"/>
      <c r="G1200" s="35"/>
      <c r="H1200" s="35"/>
    </row>
    <row r="1201" spans="1:8" x14ac:dyDescent="0.5">
      <c r="A1201" s="35"/>
      <c r="B1201" s="35"/>
      <c r="C1201" s="35"/>
      <c r="D1201" s="35"/>
      <c r="E1201" s="35"/>
      <c r="F1201" s="35"/>
      <c r="G1201" s="35"/>
      <c r="H1201" s="35"/>
    </row>
    <row r="1202" spans="1:8" x14ac:dyDescent="0.5">
      <c r="A1202" s="35"/>
      <c r="B1202" s="35"/>
      <c r="C1202" s="35"/>
      <c r="D1202" s="35"/>
      <c r="E1202" s="35"/>
      <c r="F1202" s="35"/>
      <c r="G1202" s="35"/>
      <c r="H1202" s="35"/>
    </row>
    <row r="1203" spans="1:8" x14ac:dyDescent="0.5">
      <c r="A1203" s="35"/>
      <c r="B1203" s="35"/>
      <c r="C1203" s="35"/>
      <c r="D1203" s="35"/>
      <c r="E1203" s="35"/>
      <c r="F1203" s="35"/>
      <c r="G1203" s="35"/>
      <c r="H1203" s="35"/>
    </row>
    <row r="1204" spans="1:8" x14ac:dyDescent="0.5">
      <c r="A1204" s="35"/>
      <c r="B1204" s="35"/>
      <c r="C1204" s="35"/>
      <c r="D1204" s="35"/>
      <c r="E1204" s="35"/>
      <c r="F1204" s="35"/>
      <c r="G1204" s="35"/>
      <c r="H1204" s="35"/>
    </row>
    <row r="1205" spans="1:8" x14ac:dyDescent="0.5">
      <c r="A1205" s="35"/>
      <c r="B1205" s="35"/>
      <c r="C1205" s="35"/>
      <c r="D1205" s="35"/>
      <c r="E1205" s="35"/>
      <c r="F1205" s="35"/>
      <c r="G1205" s="35"/>
      <c r="H1205" s="35"/>
    </row>
    <row r="1206" spans="1:8" x14ac:dyDescent="0.5">
      <c r="A1206" s="35"/>
      <c r="B1206" s="35"/>
      <c r="C1206" s="35"/>
      <c r="D1206" s="35"/>
      <c r="E1206" s="35"/>
      <c r="F1206" s="35"/>
      <c r="G1206" s="35"/>
      <c r="H1206" s="35"/>
    </row>
    <row r="1207" spans="1:8" x14ac:dyDescent="0.5">
      <c r="A1207" s="35"/>
      <c r="B1207" s="35"/>
      <c r="C1207" s="35"/>
      <c r="D1207" s="35"/>
      <c r="E1207" s="35"/>
      <c r="F1207" s="35"/>
      <c r="G1207" s="35"/>
      <c r="H1207" s="35"/>
    </row>
    <row r="1208" spans="1:8" x14ac:dyDescent="0.5">
      <c r="A1208" s="35"/>
      <c r="B1208" s="35"/>
      <c r="C1208" s="35"/>
      <c r="D1208" s="35"/>
      <c r="E1208" s="35"/>
      <c r="F1208" s="35"/>
      <c r="G1208" s="35"/>
      <c r="H1208" s="35"/>
    </row>
    <row r="1209" spans="1:8" x14ac:dyDescent="0.5">
      <c r="A1209" s="35"/>
      <c r="B1209" s="35"/>
      <c r="C1209" s="35"/>
      <c r="D1209" s="35"/>
      <c r="E1209" s="35"/>
      <c r="F1209" s="35"/>
      <c r="G1209" s="35"/>
      <c r="H1209" s="35"/>
    </row>
    <row r="1210" spans="1:8" x14ac:dyDescent="0.5">
      <c r="A1210" s="35"/>
      <c r="B1210" s="35"/>
      <c r="C1210" s="35"/>
      <c r="D1210" s="35"/>
      <c r="E1210" s="35"/>
      <c r="F1210" s="35"/>
      <c r="G1210" s="35"/>
      <c r="H1210" s="35"/>
    </row>
    <row r="1211" spans="1:8" x14ac:dyDescent="0.5">
      <c r="A1211" s="35"/>
      <c r="B1211" s="35"/>
      <c r="C1211" s="35"/>
      <c r="D1211" s="35"/>
      <c r="E1211" s="35"/>
      <c r="F1211" s="35"/>
      <c r="G1211" s="35"/>
      <c r="H1211" s="35"/>
    </row>
    <row r="1212" spans="1:8" x14ac:dyDescent="0.5">
      <c r="A1212" s="35"/>
      <c r="B1212" s="35"/>
      <c r="C1212" s="35"/>
      <c r="D1212" s="35"/>
      <c r="E1212" s="35"/>
      <c r="F1212" s="35"/>
      <c r="G1212" s="35"/>
      <c r="H1212" s="35"/>
    </row>
    <row r="1213" spans="1:8" x14ac:dyDescent="0.5">
      <c r="A1213" s="35"/>
      <c r="B1213" s="35"/>
      <c r="C1213" s="35"/>
      <c r="D1213" s="35"/>
      <c r="E1213" s="35"/>
      <c r="F1213" s="35"/>
      <c r="G1213" s="35"/>
      <c r="H1213" s="35"/>
    </row>
    <row r="1214" spans="1:8" x14ac:dyDescent="0.5">
      <c r="A1214" s="35"/>
      <c r="B1214" s="35"/>
      <c r="C1214" s="35"/>
      <c r="D1214" s="35"/>
      <c r="E1214" s="35"/>
      <c r="F1214" s="35"/>
      <c r="G1214" s="35"/>
      <c r="H1214" s="35"/>
    </row>
    <row r="1215" spans="1:8" x14ac:dyDescent="0.5">
      <c r="A1215" s="35"/>
      <c r="B1215" s="35"/>
      <c r="C1215" s="35"/>
      <c r="D1215" s="35"/>
      <c r="E1215" s="35"/>
      <c r="F1215" s="35"/>
      <c r="G1215" s="35"/>
      <c r="H1215" s="35"/>
    </row>
    <row r="1216" spans="1:8" x14ac:dyDescent="0.5">
      <c r="A1216" s="35"/>
      <c r="B1216" s="35"/>
      <c r="C1216" s="35"/>
      <c r="D1216" s="35"/>
      <c r="E1216" s="35"/>
      <c r="F1216" s="35"/>
      <c r="G1216" s="35"/>
      <c r="H1216" s="35"/>
    </row>
    <row r="1217" spans="1:8" x14ac:dyDescent="0.5">
      <c r="A1217" s="35"/>
      <c r="B1217" s="35"/>
      <c r="C1217" s="35"/>
      <c r="D1217" s="35"/>
      <c r="E1217" s="35"/>
      <c r="F1217" s="35"/>
      <c r="G1217" s="35"/>
      <c r="H1217" s="35"/>
    </row>
    <row r="1218" spans="1:8" x14ac:dyDescent="0.5">
      <c r="A1218" s="35"/>
      <c r="B1218" s="35"/>
      <c r="C1218" s="35"/>
      <c r="D1218" s="35"/>
      <c r="E1218" s="35"/>
      <c r="F1218" s="35"/>
      <c r="G1218" s="35"/>
      <c r="H1218" s="35"/>
    </row>
    <row r="1219" spans="1:8" x14ac:dyDescent="0.5">
      <c r="A1219" s="35"/>
      <c r="B1219" s="35"/>
      <c r="C1219" s="35"/>
      <c r="D1219" s="35"/>
      <c r="E1219" s="35"/>
      <c r="F1219" s="35"/>
      <c r="G1219" s="35"/>
      <c r="H1219" s="35"/>
    </row>
    <row r="1220" spans="1:8" x14ac:dyDescent="0.5">
      <c r="A1220" s="35"/>
      <c r="B1220" s="35"/>
      <c r="C1220" s="35"/>
      <c r="D1220" s="35"/>
      <c r="E1220" s="35"/>
      <c r="F1220" s="35"/>
      <c r="G1220" s="35"/>
      <c r="H1220" s="35"/>
    </row>
    <row r="1221" spans="1:8" x14ac:dyDescent="0.5">
      <c r="A1221" s="35"/>
      <c r="B1221" s="35"/>
      <c r="C1221" s="35"/>
      <c r="D1221" s="35"/>
      <c r="E1221" s="35"/>
      <c r="F1221" s="35"/>
      <c r="G1221" s="35"/>
      <c r="H1221" s="35"/>
    </row>
    <row r="1222" spans="1:8" x14ac:dyDescent="0.5">
      <c r="A1222" s="35"/>
      <c r="B1222" s="35"/>
      <c r="C1222" s="35"/>
      <c r="D1222" s="35"/>
      <c r="E1222" s="35"/>
      <c r="F1222" s="35"/>
      <c r="G1222" s="35"/>
      <c r="H1222" s="35"/>
    </row>
    <row r="1223" spans="1:8" x14ac:dyDescent="0.5">
      <c r="A1223" s="35"/>
      <c r="B1223" s="35"/>
      <c r="C1223" s="35"/>
      <c r="D1223" s="35"/>
      <c r="E1223" s="35"/>
      <c r="F1223" s="35"/>
      <c r="G1223" s="35"/>
      <c r="H1223" s="35"/>
    </row>
    <row r="1224" spans="1:8" x14ac:dyDescent="0.5">
      <c r="A1224" s="35"/>
      <c r="B1224" s="35"/>
      <c r="C1224" s="35"/>
      <c r="D1224" s="35"/>
      <c r="E1224" s="35"/>
      <c r="F1224" s="35"/>
      <c r="G1224" s="35"/>
      <c r="H1224" s="35"/>
    </row>
    <row r="1225" spans="1:8" x14ac:dyDescent="0.5">
      <c r="A1225" s="35"/>
      <c r="B1225" s="35"/>
      <c r="C1225" s="35"/>
      <c r="D1225" s="35"/>
      <c r="E1225" s="35"/>
      <c r="F1225" s="35"/>
      <c r="G1225" s="35"/>
      <c r="H1225" s="35"/>
    </row>
    <row r="1226" spans="1:8" x14ac:dyDescent="0.5">
      <c r="A1226" s="35"/>
      <c r="B1226" s="35"/>
      <c r="C1226" s="35"/>
      <c r="D1226" s="35"/>
      <c r="E1226" s="35"/>
      <c r="F1226" s="35"/>
      <c r="G1226" s="35"/>
      <c r="H1226" s="35"/>
    </row>
    <row r="1227" spans="1:8" x14ac:dyDescent="0.5">
      <c r="A1227" s="35"/>
      <c r="B1227" s="35"/>
      <c r="C1227" s="35"/>
      <c r="D1227" s="35"/>
      <c r="E1227" s="35"/>
      <c r="F1227" s="35"/>
      <c r="G1227" s="35"/>
      <c r="H1227" s="35"/>
    </row>
    <row r="1228" spans="1:8" x14ac:dyDescent="0.5">
      <c r="A1228" s="35"/>
      <c r="B1228" s="35"/>
      <c r="C1228" s="35"/>
      <c r="D1228" s="35"/>
      <c r="E1228" s="35"/>
      <c r="F1228" s="35"/>
      <c r="G1228" s="35"/>
      <c r="H1228" s="35"/>
    </row>
    <row r="1229" spans="1:8" x14ac:dyDescent="0.5">
      <c r="A1229" s="35"/>
      <c r="B1229" s="35"/>
      <c r="C1229" s="35"/>
      <c r="D1229" s="35"/>
      <c r="E1229" s="35"/>
      <c r="F1229" s="35"/>
      <c r="G1229" s="35"/>
      <c r="H1229" s="35"/>
    </row>
    <row r="1230" spans="1:8" x14ac:dyDescent="0.5">
      <c r="A1230" s="35"/>
      <c r="B1230" s="35"/>
      <c r="C1230" s="35"/>
      <c r="D1230" s="35"/>
      <c r="E1230" s="35"/>
      <c r="F1230" s="35"/>
      <c r="G1230" s="35"/>
      <c r="H1230" s="35"/>
    </row>
    <row r="1231" spans="1:8" x14ac:dyDescent="0.5">
      <c r="A1231" s="35"/>
      <c r="B1231" s="35"/>
      <c r="C1231" s="35"/>
      <c r="D1231" s="35"/>
      <c r="E1231" s="35"/>
      <c r="F1231" s="35"/>
      <c r="G1231" s="35"/>
      <c r="H1231" s="35"/>
    </row>
    <row r="1232" spans="1:8" x14ac:dyDescent="0.5">
      <c r="A1232" s="35"/>
      <c r="B1232" s="35"/>
      <c r="C1232" s="35"/>
      <c r="D1232" s="35"/>
      <c r="E1232" s="35"/>
      <c r="F1232" s="35"/>
      <c r="G1232" s="35"/>
      <c r="H1232" s="35"/>
    </row>
    <row r="1233" spans="1:8" x14ac:dyDescent="0.5">
      <c r="A1233" s="35"/>
      <c r="B1233" s="35"/>
      <c r="C1233" s="35"/>
      <c r="D1233" s="35"/>
      <c r="E1233" s="35"/>
      <c r="F1233" s="35"/>
      <c r="G1233" s="35"/>
      <c r="H1233" s="35"/>
    </row>
    <row r="1234" spans="1:8" x14ac:dyDescent="0.5">
      <c r="A1234" s="35"/>
      <c r="B1234" s="35"/>
      <c r="C1234" s="35"/>
      <c r="D1234" s="35"/>
      <c r="E1234" s="35"/>
      <c r="F1234" s="35"/>
      <c r="G1234" s="35"/>
      <c r="H1234" s="35"/>
    </row>
    <row r="1235" spans="1:8" x14ac:dyDescent="0.5">
      <c r="A1235" s="35"/>
      <c r="B1235" s="35"/>
      <c r="C1235" s="35"/>
      <c r="D1235" s="35"/>
      <c r="E1235" s="35"/>
      <c r="F1235" s="35"/>
      <c r="G1235" s="35"/>
      <c r="H1235" s="35"/>
    </row>
    <row r="1236" spans="1:8" x14ac:dyDescent="0.5">
      <c r="A1236" s="35"/>
      <c r="B1236" s="35"/>
      <c r="C1236" s="35"/>
      <c r="D1236" s="35"/>
      <c r="E1236" s="35"/>
      <c r="F1236" s="35"/>
      <c r="G1236" s="35"/>
      <c r="H1236" s="35"/>
    </row>
    <row r="1237" spans="1:8" x14ac:dyDescent="0.5">
      <c r="A1237" s="35"/>
      <c r="B1237" s="35"/>
      <c r="C1237" s="35"/>
      <c r="D1237" s="35"/>
      <c r="E1237" s="35"/>
      <c r="F1237" s="35"/>
      <c r="G1237" s="35"/>
      <c r="H1237" s="35"/>
    </row>
    <row r="1238" spans="1:8" x14ac:dyDescent="0.5">
      <c r="A1238" s="35"/>
      <c r="B1238" s="35"/>
      <c r="C1238" s="35"/>
      <c r="D1238" s="35"/>
      <c r="E1238" s="35"/>
      <c r="F1238" s="35"/>
      <c r="G1238" s="35"/>
      <c r="H1238" s="35"/>
    </row>
    <row r="1239" spans="1:8" x14ac:dyDescent="0.5">
      <c r="A1239" s="35"/>
      <c r="B1239" s="35"/>
      <c r="C1239" s="35"/>
      <c r="D1239" s="35"/>
      <c r="E1239" s="35"/>
      <c r="F1239" s="35"/>
      <c r="G1239" s="35"/>
      <c r="H1239" s="35"/>
    </row>
    <row r="1240" spans="1:8" x14ac:dyDescent="0.5">
      <c r="A1240" s="35"/>
      <c r="B1240" s="35"/>
      <c r="C1240" s="35"/>
      <c r="D1240" s="35"/>
      <c r="E1240" s="35"/>
      <c r="F1240" s="35"/>
      <c r="G1240" s="35"/>
      <c r="H1240" s="35"/>
    </row>
    <row r="1241" spans="1:8" x14ac:dyDescent="0.5">
      <c r="A1241" s="35"/>
      <c r="B1241" s="35"/>
      <c r="C1241" s="35"/>
      <c r="D1241" s="35"/>
      <c r="E1241" s="35"/>
      <c r="F1241" s="35"/>
      <c r="G1241" s="35"/>
      <c r="H1241" s="35"/>
    </row>
    <row r="1242" spans="1:8" x14ac:dyDescent="0.5">
      <c r="A1242" s="35"/>
      <c r="B1242" s="35"/>
      <c r="C1242" s="35"/>
      <c r="D1242" s="35"/>
      <c r="E1242" s="35"/>
      <c r="F1242" s="35"/>
      <c r="G1242" s="35"/>
      <c r="H1242" s="35"/>
    </row>
    <row r="1243" spans="1:8" x14ac:dyDescent="0.5">
      <c r="A1243" s="35"/>
      <c r="B1243" s="35"/>
      <c r="C1243" s="35"/>
      <c r="D1243" s="35"/>
      <c r="E1243" s="35"/>
      <c r="F1243" s="35"/>
      <c r="G1243" s="35"/>
      <c r="H1243" s="35"/>
    </row>
    <row r="1244" spans="1:8" x14ac:dyDescent="0.5">
      <c r="A1244" s="35"/>
      <c r="B1244" s="35"/>
      <c r="C1244" s="35"/>
      <c r="D1244" s="35"/>
      <c r="E1244" s="35"/>
      <c r="F1244" s="35"/>
      <c r="G1244" s="35"/>
      <c r="H1244" s="35"/>
    </row>
    <row r="1245" spans="1:8" x14ac:dyDescent="0.5">
      <c r="A1245" s="35"/>
      <c r="B1245" s="35"/>
      <c r="C1245" s="35"/>
      <c r="D1245" s="35"/>
      <c r="E1245" s="35"/>
      <c r="F1245" s="35"/>
      <c r="G1245" s="35"/>
      <c r="H1245" s="35"/>
    </row>
    <row r="1246" spans="1:8" x14ac:dyDescent="0.5">
      <c r="A1246" s="35"/>
      <c r="B1246" s="35"/>
      <c r="C1246" s="35"/>
      <c r="D1246" s="35"/>
      <c r="E1246" s="35"/>
      <c r="F1246" s="35"/>
      <c r="G1246" s="35"/>
      <c r="H1246" s="35"/>
    </row>
    <row r="1247" spans="1:8" x14ac:dyDescent="0.5">
      <c r="A1247" s="35"/>
      <c r="B1247" s="35"/>
      <c r="C1247" s="35"/>
      <c r="D1247" s="35"/>
      <c r="E1247" s="35"/>
      <c r="F1247" s="35"/>
      <c r="G1247" s="35"/>
      <c r="H1247" s="35"/>
    </row>
    <row r="1248" spans="1:8" x14ac:dyDescent="0.5">
      <c r="A1248" s="35"/>
      <c r="B1248" s="35"/>
      <c r="C1248" s="35"/>
      <c r="D1248" s="35"/>
      <c r="E1248" s="35"/>
      <c r="F1248" s="35"/>
      <c r="G1248" s="35"/>
      <c r="H1248" s="35"/>
    </row>
    <row r="1249" spans="1:8" x14ac:dyDescent="0.5">
      <c r="A1249" s="35"/>
      <c r="B1249" s="35"/>
      <c r="C1249" s="35"/>
      <c r="D1249" s="35"/>
      <c r="E1249" s="35"/>
      <c r="F1249" s="35"/>
      <c r="G1249" s="35"/>
      <c r="H1249" s="35"/>
    </row>
    <row r="1250" spans="1:8" x14ac:dyDescent="0.5">
      <c r="A1250" s="35"/>
      <c r="B1250" s="35"/>
      <c r="C1250" s="35"/>
      <c r="D1250" s="35"/>
      <c r="E1250" s="35"/>
      <c r="F1250" s="35"/>
      <c r="G1250" s="35"/>
      <c r="H1250" s="35"/>
    </row>
    <row r="1251" spans="1:8" x14ac:dyDescent="0.5">
      <c r="A1251" s="35"/>
      <c r="B1251" s="35"/>
      <c r="C1251" s="35"/>
      <c r="D1251" s="35"/>
      <c r="E1251" s="35"/>
      <c r="F1251" s="35"/>
      <c r="G1251" s="35"/>
      <c r="H1251" s="35"/>
    </row>
    <row r="1252" spans="1:8" x14ac:dyDescent="0.5">
      <c r="A1252" s="35"/>
      <c r="B1252" s="35"/>
      <c r="C1252" s="35"/>
      <c r="D1252" s="35"/>
      <c r="E1252" s="35"/>
      <c r="F1252" s="35"/>
      <c r="G1252" s="35"/>
      <c r="H1252" s="35"/>
    </row>
    <row r="1253" spans="1:8" x14ac:dyDescent="0.5">
      <c r="A1253" s="35"/>
      <c r="B1253" s="35"/>
      <c r="C1253" s="35"/>
      <c r="D1253" s="35"/>
      <c r="E1253" s="35"/>
      <c r="F1253" s="35"/>
      <c r="G1253" s="35"/>
      <c r="H1253" s="35"/>
    </row>
    <row r="1254" spans="1:8" x14ac:dyDescent="0.5">
      <c r="A1254" s="35"/>
      <c r="B1254" s="35"/>
      <c r="C1254" s="35"/>
      <c r="D1254" s="35"/>
      <c r="E1254" s="35"/>
      <c r="F1254" s="35"/>
      <c r="G1254" s="35"/>
      <c r="H1254" s="35"/>
    </row>
    <row r="1255" spans="1:8" x14ac:dyDescent="0.5">
      <c r="A1255" s="35"/>
      <c r="B1255" s="35"/>
      <c r="C1255" s="35"/>
      <c r="D1255" s="35"/>
      <c r="E1255" s="35"/>
      <c r="F1255" s="35"/>
      <c r="G1255" s="35"/>
      <c r="H1255" s="35"/>
    </row>
    <row r="1256" spans="1:8" x14ac:dyDescent="0.5">
      <c r="A1256" s="35"/>
      <c r="B1256" s="35"/>
      <c r="C1256" s="35"/>
      <c r="D1256" s="35"/>
      <c r="E1256" s="35"/>
      <c r="F1256" s="35"/>
      <c r="G1256" s="35"/>
      <c r="H1256" s="35"/>
    </row>
    <row r="1257" spans="1:8" x14ac:dyDescent="0.5">
      <c r="A1257" s="35"/>
      <c r="B1257" s="35"/>
      <c r="C1257" s="35"/>
      <c r="D1257" s="35"/>
      <c r="E1257" s="35"/>
      <c r="F1257" s="35"/>
      <c r="G1257" s="35"/>
      <c r="H1257" s="35"/>
    </row>
    <row r="1258" spans="1:8" x14ac:dyDescent="0.5">
      <c r="A1258" s="35"/>
      <c r="B1258" s="35"/>
      <c r="C1258" s="35"/>
      <c r="D1258" s="35"/>
      <c r="E1258" s="35"/>
      <c r="F1258" s="35"/>
      <c r="G1258" s="35"/>
      <c r="H1258" s="35"/>
    </row>
    <row r="1259" spans="1:8" x14ac:dyDescent="0.5">
      <c r="A1259" s="35"/>
      <c r="B1259" s="35"/>
      <c r="C1259" s="35"/>
      <c r="D1259" s="35"/>
      <c r="E1259" s="35"/>
      <c r="F1259" s="35"/>
      <c r="G1259" s="35"/>
      <c r="H1259" s="35"/>
    </row>
    <row r="1260" spans="1:8" x14ac:dyDescent="0.5">
      <c r="A1260" s="35"/>
      <c r="B1260" s="35"/>
      <c r="C1260" s="35"/>
      <c r="D1260" s="35"/>
      <c r="E1260" s="35"/>
      <c r="F1260" s="35"/>
      <c r="G1260" s="35"/>
      <c r="H1260" s="35"/>
    </row>
    <row r="1261" spans="1:8" x14ac:dyDescent="0.5">
      <c r="A1261" s="35"/>
      <c r="B1261" s="35"/>
      <c r="C1261" s="35"/>
      <c r="D1261" s="35"/>
      <c r="E1261" s="35"/>
      <c r="F1261" s="35"/>
      <c r="G1261" s="35"/>
      <c r="H1261" s="35"/>
    </row>
    <row r="1262" spans="1:8" x14ac:dyDescent="0.5">
      <c r="A1262" s="35"/>
      <c r="B1262" s="35"/>
      <c r="C1262" s="35"/>
      <c r="D1262" s="35"/>
      <c r="E1262" s="35"/>
      <c r="F1262" s="35"/>
      <c r="G1262" s="35"/>
      <c r="H1262" s="35"/>
    </row>
    <row r="1263" spans="1:8" x14ac:dyDescent="0.5">
      <c r="A1263" s="35"/>
      <c r="B1263" s="35"/>
      <c r="C1263" s="35"/>
      <c r="D1263" s="35"/>
      <c r="E1263" s="35"/>
      <c r="F1263" s="35"/>
      <c r="G1263" s="35"/>
      <c r="H1263" s="35"/>
    </row>
    <row r="1264" spans="1:8" x14ac:dyDescent="0.5">
      <c r="A1264" s="35"/>
      <c r="B1264" s="35"/>
      <c r="C1264" s="35"/>
      <c r="D1264" s="35"/>
      <c r="E1264" s="35"/>
      <c r="F1264" s="35"/>
      <c r="G1264" s="35"/>
      <c r="H1264" s="35"/>
    </row>
    <row r="1265" spans="1:8" x14ac:dyDescent="0.5">
      <c r="A1265" s="35"/>
      <c r="B1265" s="35"/>
      <c r="C1265" s="35"/>
      <c r="D1265" s="35"/>
      <c r="E1265" s="35"/>
      <c r="F1265" s="35"/>
      <c r="G1265" s="35"/>
      <c r="H1265" s="35"/>
    </row>
    <row r="1266" spans="1:8" x14ac:dyDescent="0.5">
      <c r="A1266" s="35"/>
      <c r="B1266" s="35"/>
      <c r="C1266" s="35"/>
      <c r="D1266" s="35"/>
      <c r="E1266" s="35"/>
      <c r="F1266" s="35"/>
      <c r="G1266" s="35"/>
      <c r="H1266" s="35"/>
    </row>
    <row r="1267" spans="1:8" x14ac:dyDescent="0.5">
      <c r="A1267" s="35"/>
      <c r="B1267" s="35"/>
      <c r="C1267" s="35"/>
      <c r="D1267" s="35"/>
      <c r="E1267" s="35"/>
      <c r="F1267" s="35"/>
      <c r="G1267" s="35"/>
      <c r="H1267" s="35"/>
    </row>
    <row r="1268" spans="1:8" x14ac:dyDescent="0.5">
      <c r="A1268" s="35"/>
      <c r="B1268" s="35"/>
      <c r="C1268" s="35"/>
      <c r="D1268" s="35"/>
      <c r="E1268" s="35"/>
      <c r="F1268" s="35"/>
      <c r="G1268" s="35"/>
      <c r="H1268" s="35"/>
    </row>
    <row r="1269" spans="1:8" x14ac:dyDescent="0.5">
      <c r="A1269" s="35"/>
      <c r="B1269" s="35"/>
      <c r="C1269" s="35"/>
      <c r="D1269" s="35"/>
      <c r="E1269" s="35"/>
      <c r="F1269" s="35"/>
      <c r="G1269" s="35"/>
      <c r="H1269" s="35"/>
    </row>
    <row r="1270" spans="1:8" x14ac:dyDescent="0.5">
      <c r="A1270" s="35"/>
      <c r="B1270" s="35"/>
      <c r="C1270" s="35"/>
      <c r="D1270" s="35"/>
      <c r="E1270" s="35"/>
      <c r="F1270" s="35"/>
      <c r="G1270" s="35"/>
      <c r="H1270" s="35"/>
    </row>
    <row r="1271" spans="1:8" x14ac:dyDescent="0.5">
      <c r="A1271" s="35"/>
      <c r="B1271" s="35"/>
      <c r="C1271" s="35"/>
      <c r="D1271" s="35"/>
      <c r="E1271" s="35"/>
      <c r="F1271" s="35"/>
      <c r="G1271" s="35"/>
      <c r="H1271" s="35"/>
    </row>
    <row r="1272" spans="1:8" x14ac:dyDescent="0.5">
      <c r="A1272" s="35"/>
      <c r="B1272" s="35"/>
      <c r="C1272" s="35"/>
      <c r="D1272" s="35"/>
      <c r="E1272" s="35"/>
      <c r="F1272" s="35"/>
      <c r="G1272" s="35"/>
      <c r="H1272" s="35"/>
    </row>
    <row r="1273" spans="1:8" x14ac:dyDescent="0.5">
      <c r="A1273" s="35"/>
      <c r="B1273" s="35"/>
      <c r="C1273" s="35"/>
      <c r="D1273" s="35"/>
      <c r="E1273" s="35"/>
      <c r="F1273" s="35"/>
      <c r="G1273" s="35"/>
      <c r="H1273" s="35"/>
    </row>
    <row r="1274" spans="1:8" x14ac:dyDescent="0.5">
      <c r="A1274" s="35"/>
      <c r="B1274" s="35"/>
      <c r="C1274" s="35"/>
      <c r="D1274" s="35"/>
      <c r="E1274" s="35"/>
      <c r="F1274" s="35"/>
      <c r="G1274" s="35"/>
      <c r="H1274" s="35"/>
    </row>
    <row r="1275" spans="1:8" x14ac:dyDescent="0.5">
      <c r="A1275" s="35"/>
      <c r="B1275" s="35"/>
      <c r="C1275" s="35"/>
      <c r="D1275" s="35"/>
      <c r="E1275" s="35"/>
      <c r="F1275" s="35"/>
      <c r="G1275" s="35"/>
      <c r="H1275" s="35"/>
    </row>
    <row r="1276" spans="1:8" x14ac:dyDescent="0.5">
      <c r="A1276" s="35"/>
      <c r="B1276" s="35"/>
      <c r="C1276" s="35"/>
      <c r="D1276" s="35"/>
      <c r="E1276" s="35"/>
      <c r="F1276" s="35"/>
      <c r="G1276" s="35"/>
      <c r="H1276" s="35"/>
    </row>
    <row r="1277" spans="1:8" x14ac:dyDescent="0.5">
      <c r="A1277" s="35"/>
      <c r="B1277" s="35"/>
      <c r="C1277" s="35"/>
      <c r="D1277" s="35"/>
      <c r="E1277" s="35"/>
      <c r="F1277" s="35"/>
      <c r="G1277" s="35"/>
      <c r="H1277" s="35"/>
    </row>
    <row r="1278" spans="1:8" x14ac:dyDescent="0.5">
      <c r="A1278" s="35"/>
      <c r="B1278" s="35"/>
      <c r="C1278" s="35"/>
      <c r="D1278" s="35"/>
      <c r="E1278" s="35"/>
      <c r="F1278" s="35"/>
      <c r="G1278" s="35"/>
      <c r="H1278" s="35"/>
    </row>
    <row r="1279" spans="1:8" x14ac:dyDescent="0.5">
      <c r="A1279" s="35"/>
      <c r="B1279" s="35"/>
      <c r="C1279" s="35"/>
      <c r="D1279" s="35"/>
      <c r="E1279" s="35"/>
      <c r="F1279" s="35"/>
      <c r="G1279" s="35"/>
      <c r="H1279" s="35"/>
    </row>
    <row r="1280" spans="1:8" x14ac:dyDescent="0.5">
      <c r="A1280" s="35"/>
      <c r="B1280" s="35"/>
      <c r="C1280" s="35"/>
      <c r="D1280" s="35"/>
      <c r="E1280" s="35"/>
      <c r="F1280" s="35"/>
      <c r="G1280" s="35"/>
      <c r="H1280" s="35"/>
    </row>
    <row r="1281" spans="1:8" x14ac:dyDescent="0.5">
      <c r="A1281" s="35"/>
      <c r="B1281" s="35"/>
      <c r="C1281" s="35"/>
      <c r="D1281" s="35"/>
      <c r="E1281" s="35"/>
      <c r="F1281" s="35"/>
      <c r="G1281" s="35"/>
      <c r="H1281" s="35"/>
    </row>
    <row r="1282" spans="1:8" x14ac:dyDescent="0.5">
      <c r="A1282" s="35"/>
      <c r="B1282" s="35"/>
      <c r="C1282" s="35"/>
      <c r="D1282" s="35"/>
      <c r="E1282" s="35"/>
      <c r="F1282" s="35"/>
      <c r="G1282" s="35"/>
      <c r="H1282" s="35"/>
    </row>
    <row r="1283" spans="1:8" x14ac:dyDescent="0.5">
      <c r="A1283" s="35"/>
      <c r="B1283" s="35"/>
      <c r="C1283" s="35"/>
      <c r="D1283" s="35"/>
      <c r="E1283" s="35"/>
      <c r="F1283" s="35"/>
      <c r="G1283" s="35"/>
      <c r="H1283" s="35"/>
    </row>
    <row r="1284" spans="1:8" x14ac:dyDescent="0.5">
      <c r="A1284" s="35"/>
      <c r="B1284" s="35"/>
      <c r="C1284" s="35"/>
      <c r="D1284" s="35"/>
      <c r="E1284" s="35"/>
      <c r="F1284" s="35"/>
      <c r="G1284" s="35"/>
      <c r="H1284" s="35"/>
    </row>
    <row r="1285" spans="1:8" x14ac:dyDescent="0.5">
      <c r="A1285" s="35"/>
      <c r="B1285" s="35"/>
      <c r="C1285" s="35"/>
      <c r="D1285" s="35"/>
      <c r="E1285" s="35"/>
      <c r="F1285" s="35"/>
      <c r="G1285" s="35"/>
      <c r="H1285" s="35"/>
    </row>
    <row r="1286" spans="1:8" x14ac:dyDescent="0.5">
      <c r="A1286" s="35"/>
      <c r="B1286" s="35"/>
      <c r="C1286" s="35"/>
      <c r="D1286" s="35"/>
      <c r="E1286" s="35"/>
      <c r="F1286" s="35"/>
      <c r="G1286" s="35"/>
      <c r="H1286" s="35"/>
    </row>
    <row r="1287" spans="1:8" x14ac:dyDescent="0.5">
      <c r="A1287" s="35"/>
      <c r="B1287" s="35"/>
      <c r="C1287" s="35"/>
      <c r="D1287" s="35"/>
      <c r="E1287" s="35"/>
      <c r="F1287" s="35"/>
      <c r="G1287" s="35"/>
      <c r="H1287" s="35"/>
    </row>
    <row r="1288" spans="1:8" x14ac:dyDescent="0.5">
      <c r="A1288" s="35"/>
      <c r="B1288" s="35"/>
      <c r="C1288" s="35"/>
      <c r="D1288" s="35"/>
      <c r="E1288" s="35"/>
      <c r="F1288" s="35"/>
      <c r="G1288" s="35"/>
      <c r="H1288" s="35"/>
    </row>
    <row r="1289" spans="1:8" x14ac:dyDescent="0.5">
      <c r="A1289" s="35"/>
      <c r="B1289" s="35"/>
      <c r="C1289" s="35"/>
      <c r="D1289" s="35"/>
      <c r="E1289" s="35"/>
      <c r="F1289" s="35"/>
      <c r="G1289" s="35"/>
      <c r="H1289" s="35"/>
    </row>
    <row r="1290" spans="1:8" x14ac:dyDescent="0.5">
      <c r="A1290" s="35"/>
      <c r="B1290" s="35"/>
      <c r="C1290" s="35"/>
      <c r="D1290" s="35"/>
      <c r="E1290" s="35"/>
      <c r="F1290" s="35"/>
      <c r="G1290" s="35"/>
      <c r="H1290" s="35"/>
    </row>
    <row r="1291" spans="1:8" x14ac:dyDescent="0.5">
      <c r="A1291" s="35"/>
      <c r="B1291" s="35"/>
      <c r="C1291" s="35"/>
      <c r="D1291" s="35"/>
      <c r="E1291" s="35"/>
      <c r="F1291" s="35"/>
      <c r="G1291" s="35"/>
      <c r="H1291" s="35"/>
    </row>
    <row r="1292" spans="1:8" x14ac:dyDescent="0.5">
      <c r="A1292" s="35"/>
      <c r="B1292" s="35"/>
      <c r="C1292" s="35"/>
      <c r="D1292" s="35"/>
      <c r="E1292" s="35"/>
      <c r="F1292" s="35"/>
      <c r="G1292" s="35"/>
      <c r="H1292" s="35"/>
    </row>
    <row r="1293" spans="1:8" x14ac:dyDescent="0.5">
      <c r="A1293" s="35"/>
      <c r="B1293" s="35"/>
      <c r="C1293" s="35"/>
      <c r="D1293" s="35"/>
      <c r="E1293" s="35"/>
      <c r="F1293" s="35"/>
      <c r="G1293" s="35"/>
      <c r="H1293" s="35"/>
    </row>
    <row r="1294" spans="1:8" x14ac:dyDescent="0.5">
      <c r="A1294" s="35"/>
      <c r="B1294" s="35"/>
      <c r="C1294" s="35"/>
      <c r="D1294" s="35"/>
      <c r="E1294" s="35"/>
      <c r="F1294" s="35"/>
      <c r="G1294" s="35"/>
      <c r="H1294" s="35"/>
    </row>
    <row r="1295" spans="1:8" x14ac:dyDescent="0.5">
      <c r="A1295" s="35"/>
      <c r="B1295" s="35"/>
      <c r="C1295" s="35"/>
      <c r="D1295" s="35"/>
      <c r="E1295" s="35"/>
      <c r="F1295" s="35"/>
      <c r="G1295" s="35"/>
      <c r="H1295" s="35"/>
    </row>
    <row r="1296" spans="1:8" x14ac:dyDescent="0.5">
      <c r="A1296" s="35"/>
      <c r="B1296" s="35"/>
      <c r="C1296" s="35"/>
      <c r="D1296" s="35"/>
      <c r="E1296" s="35"/>
      <c r="F1296" s="35"/>
      <c r="G1296" s="35"/>
      <c r="H1296" s="35"/>
    </row>
    <row r="1297" spans="1:8" x14ac:dyDescent="0.5">
      <c r="A1297" s="35"/>
      <c r="B1297" s="35"/>
      <c r="C1297" s="35"/>
      <c r="D1297" s="35"/>
      <c r="E1297" s="35"/>
      <c r="F1297" s="35"/>
      <c r="G1297" s="35"/>
      <c r="H1297" s="35"/>
    </row>
    <row r="1298" spans="1:8" x14ac:dyDescent="0.5">
      <c r="A1298" s="35"/>
      <c r="B1298" s="35"/>
      <c r="C1298" s="35"/>
      <c r="D1298" s="35"/>
      <c r="E1298" s="35"/>
      <c r="F1298" s="35"/>
      <c r="G1298" s="35"/>
      <c r="H1298" s="35"/>
    </row>
    <row r="1299" spans="1:8" x14ac:dyDescent="0.5">
      <c r="A1299" s="35"/>
      <c r="B1299" s="35"/>
      <c r="C1299" s="35"/>
      <c r="D1299" s="35"/>
      <c r="E1299" s="35"/>
      <c r="F1299" s="35"/>
      <c r="G1299" s="35"/>
      <c r="H1299" s="35"/>
    </row>
    <row r="1300" spans="1:8" x14ac:dyDescent="0.5">
      <c r="A1300" s="35"/>
      <c r="B1300" s="35"/>
      <c r="C1300" s="35"/>
      <c r="D1300" s="35"/>
      <c r="E1300" s="35"/>
      <c r="F1300" s="35"/>
      <c r="G1300" s="35"/>
      <c r="H1300" s="35"/>
    </row>
    <row r="1301" spans="1:8" x14ac:dyDescent="0.5">
      <c r="A1301" s="35"/>
      <c r="B1301" s="35"/>
      <c r="C1301" s="35"/>
      <c r="D1301" s="35"/>
      <c r="E1301" s="35"/>
      <c r="F1301" s="35"/>
      <c r="G1301" s="35"/>
      <c r="H1301" s="35"/>
    </row>
    <row r="1302" spans="1:8" x14ac:dyDescent="0.5">
      <c r="A1302" s="35"/>
      <c r="B1302" s="35"/>
      <c r="C1302" s="35"/>
      <c r="D1302" s="35"/>
      <c r="E1302" s="35"/>
      <c r="F1302" s="35"/>
      <c r="G1302" s="35"/>
      <c r="H1302" s="35"/>
    </row>
    <row r="1303" spans="1:8" x14ac:dyDescent="0.5">
      <c r="A1303" s="35"/>
      <c r="B1303" s="35"/>
      <c r="C1303" s="35"/>
      <c r="D1303" s="35"/>
      <c r="E1303" s="35"/>
      <c r="F1303" s="35"/>
      <c r="G1303" s="35"/>
      <c r="H1303" s="35"/>
    </row>
    <row r="1304" spans="1:8" x14ac:dyDescent="0.5">
      <c r="A1304" s="35"/>
      <c r="B1304" s="35"/>
      <c r="C1304" s="35"/>
      <c r="D1304" s="35"/>
      <c r="E1304" s="35"/>
      <c r="F1304" s="35"/>
      <c r="G1304" s="35"/>
      <c r="H1304" s="35"/>
    </row>
    <row r="1305" spans="1:8" x14ac:dyDescent="0.5">
      <c r="A1305" s="35"/>
      <c r="B1305" s="35"/>
      <c r="C1305" s="35"/>
      <c r="D1305" s="35"/>
      <c r="E1305" s="35"/>
      <c r="F1305" s="35"/>
      <c r="G1305" s="35"/>
      <c r="H1305" s="35"/>
    </row>
    <row r="1306" spans="1:8" x14ac:dyDescent="0.5">
      <c r="A1306" s="35"/>
      <c r="B1306" s="35"/>
      <c r="C1306" s="35"/>
      <c r="D1306" s="35"/>
      <c r="E1306" s="35"/>
      <c r="F1306" s="35"/>
      <c r="G1306" s="35"/>
      <c r="H1306" s="35"/>
    </row>
    <row r="1307" spans="1:8" x14ac:dyDescent="0.5">
      <c r="A1307" s="35"/>
      <c r="B1307" s="35"/>
      <c r="C1307" s="35"/>
      <c r="D1307" s="35"/>
      <c r="E1307" s="35"/>
      <c r="F1307" s="35"/>
      <c r="G1307" s="35"/>
      <c r="H1307" s="35"/>
    </row>
    <row r="1308" spans="1:8" x14ac:dyDescent="0.5">
      <c r="A1308" s="35"/>
      <c r="B1308" s="35"/>
      <c r="C1308" s="35"/>
      <c r="D1308" s="35"/>
      <c r="E1308" s="35"/>
      <c r="F1308" s="35"/>
      <c r="G1308" s="35"/>
      <c r="H1308" s="35"/>
    </row>
    <row r="1309" spans="1:8" x14ac:dyDescent="0.5">
      <c r="A1309" s="35"/>
      <c r="B1309" s="35"/>
      <c r="C1309" s="35"/>
      <c r="D1309" s="35"/>
      <c r="E1309" s="35"/>
      <c r="F1309" s="35"/>
      <c r="G1309" s="35"/>
      <c r="H1309" s="35"/>
    </row>
    <row r="1310" spans="1:8" x14ac:dyDescent="0.5">
      <c r="A1310" s="35"/>
      <c r="B1310" s="35"/>
      <c r="C1310" s="35"/>
      <c r="D1310" s="35"/>
      <c r="E1310" s="35"/>
      <c r="F1310" s="35"/>
      <c r="G1310" s="35"/>
      <c r="H1310" s="35"/>
    </row>
    <row r="1311" spans="1:8" x14ac:dyDescent="0.5">
      <c r="A1311" s="35"/>
      <c r="B1311" s="35"/>
      <c r="C1311" s="35"/>
      <c r="D1311" s="35"/>
      <c r="E1311" s="35"/>
      <c r="F1311" s="35"/>
      <c r="G1311" s="35"/>
      <c r="H1311" s="35"/>
    </row>
    <row r="1312" spans="1:8" x14ac:dyDescent="0.5">
      <c r="A1312" s="35"/>
      <c r="B1312" s="35"/>
      <c r="C1312" s="35"/>
      <c r="D1312" s="35"/>
      <c r="E1312" s="35"/>
      <c r="F1312" s="35"/>
      <c r="G1312" s="35"/>
      <c r="H1312" s="35"/>
    </row>
    <row r="1313" spans="1:8" x14ac:dyDescent="0.5">
      <c r="A1313" s="35"/>
      <c r="B1313" s="35"/>
      <c r="C1313" s="35"/>
      <c r="D1313" s="35"/>
      <c r="E1313" s="35"/>
      <c r="F1313" s="35"/>
      <c r="G1313" s="35"/>
      <c r="H1313" s="35"/>
    </row>
    <row r="1314" spans="1:8" x14ac:dyDescent="0.5">
      <c r="A1314" s="35"/>
      <c r="B1314" s="35"/>
      <c r="C1314" s="35"/>
      <c r="D1314" s="35"/>
      <c r="E1314" s="35"/>
      <c r="F1314" s="35"/>
      <c r="G1314" s="35"/>
      <c r="H1314" s="35"/>
    </row>
    <row r="1315" spans="1:8" x14ac:dyDescent="0.5">
      <c r="A1315" s="35"/>
      <c r="B1315" s="35"/>
      <c r="C1315" s="35"/>
      <c r="D1315" s="35"/>
      <c r="E1315" s="35"/>
      <c r="F1315" s="35"/>
      <c r="G1315" s="35"/>
      <c r="H1315" s="35"/>
    </row>
    <row r="1316" spans="1:8" x14ac:dyDescent="0.5">
      <c r="A1316" s="35"/>
      <c r="B1316" s="35"/>
      <c r="C1316" s="35"/>
      <c r="D1316" s="35"/>
      <c r="E1316" s="35"/>
      <c r="F1316" s="35"/>
      <c r="G1316" s="35"/>
      <c r="H1316" s="35"/>
    </row>
    <row r="1317" spans="1:8" x14ac:dyDescent="0.5">
      <c r="A1317" s="35"/>
      <c r="B1317" s="35"/>
      <c r="C1317" s="35"/>
      <c r="D1317" s="35"/>
      <c r="E1317" s="35"/>
      <c r="F1317" s="35"/>
      <c r="G1317" s="35"/>
      <c r="H1317" s="35"/>
    </row>
    <row r="1318" spans="1:8" x14ac:dyDescent="0.5">
      <c r="A1318" s="35"/>
      <c r="B1318" s="35"/>
      <c r="C1318" s="35"/>
      <c r="D1318" s="35"/>
      <c r="E1318" s="35"/>
      <c r="F1318" s="35"/>
      <c r="G1318" s="35"/>
      <c r="H1318" s="35"/>
    </row>
    <row r="1319" spans="1:8" x14ac:dyDescent="0.5">
      <c r="A1319" s="35"/>
      <c r="B1319" s="35"/>
      <c r="C1319" s="35"/>
      <c r="D1319" s="35"/>
      <c r="E1319" s="35"/>
      <c r="F1319" s="35"/>
      <c r="G1319" s="35"/>
      <c r="H1319" s="35"/>
    </row>
    <row r="1320" spans="1:8" x14ac:dyDescent="0.5">
      <c r="A1320" s="35"/>
      <c r="B1320" s="35"/>
      <c r="C1320" s="35"/>
      <c r="D1320" s="35"/>
      <c r="E1320" s="35"/>
      <c r="F1320" s="35"/>
      <c r="G1320" s="35"/>
      <c r="H1320" s="35"/>
    </row>
    <row r="1321" spans="1:8" x14ac:dyDescent="0.5">
      <c r="A1321" s="35"/>
      <c r="B1321" s="35"/>
      <c r="C1321" s="35"/>
      <c r="D1321" s="35"/>
      <c r="E1321" s="35"/>
      <c r="F1321" s="35"/>
      <c r="G1321" s="35"/>
      <c r="H1321" s="35"/>
    </row>
    <row r="1322" spans="1:8" x14ac:dyDescent="0.5">
      <c r="A1322" s="35"/>
      <c r="B1322" s="35"/>
      <c r="C1322" s="35"/>
      <c r="D1322" s="35"/>
      <c r="E1322" s="35"/>
      <c r="F1322" s="35"/>
      <c r="G1322" s="35"/>
      <c r="H1322" s="35"/>
    </row>
    <row r="1323" spans="1:8" x14ac:dyDescent="0.5">
      <c r="A1323" s="35"/>
      <c r="B1323" s="35"/>
      <c r="C1323" s="35"/>
      <c r="D1323" s="35"/>
      <c r="E1323" s="35"/>
      <c r="F1323" s="35"/>
      <c r="G1323" s="35"/>
      <c r="H1323" s="35"/>
    </row>
    <row r="1324" spans="1:8" x14ac:dyDescent="0.5">
      <c r="A1324" s="35"/>
      <c r="B1324" s="35"/>
      <c r="C1324" s="35"/>
      <c r="D1324" s="35"/>
      <c r="E1324" s="35"/>
      <c r="F1324" s="35"/>
      <c r="G1324" s="35"/>
      <c r="H1324" s="35"/>
    </row>
    <row r="1325" spans="1:8" x14ac:dyDescent="0.5">
      <c r="A1325" s="35"/>
      <c r="B1325" s="35"/>
      <c r="C1325" s="35"/>
      <c r="D1325" s="35"/>
      <c r="E1325" s="35"/>
      <c r="F1325" s="35"/>
      <c r="G1325" s="35"/>
      <c r="H1325" s="35"/>
    </row>
    <row r="1326" spans="1:8" x14ac:dyDescent="0.5">
      <c r="A1326" s="35"/>
      <c r="B1326" s="35"/>
      <c r="C1326" s="35"/>
      <c r="D1326" s="35"/>
      <c r="E1326" s="35"/>
      <c r="F1326" s="35"/>
      <c r="G1326" s="35"/>
      <c r="H1326" s="35"/>
    </row>
    <row r="1327" spans="1:8" x14ac:dyDescent="0.5">
      <c r="A1327" s="35"/>
      <c r="B1327" s="35"/>
      <c r="C1327" s="35"/>
      <c r="D1327" s="35"/>
      <c r="E1327" s="35"/>
      <c r="F1327" s="35"/>
      <c r="G1327" s="35"/>
      <c r="H1327" s="35"/>
    </row>
    <row r="1328" spans="1:8" x14ac:dyDescent="0.5">
      <c r="A1328" s="35"/>
      <c r="B1328" s="35"/>
      <c r="C1328" s="35"/>
      <c r="D1328" s="35"/>
      <c r="E1328" s="35"/>
      <c r="F1328" s="35"/>
      <c r="G1328" s="35"/>
      <c r="H1328" s="35"/>
    </row>
    <row r="1329" spans="1:8" x14ac:dyDescent="0.5">
      <c r="A1329" s="35"/>
      <c r="B1329" s="35"/>
      <c r="C1329" s="35"/>
      <c r="D1329" s="35"/>
      <c r="E1329" s="35"/>
      <c r="F1329" s="35"/>
      <c r="G1329" s="35"/>
      <c r="H1329" s="35"/>
    </row>
    <row r="1330" spans="1:8" x14ac:dyDescent="0.5">
      <c r="A1330" s="35"/>
      <c r="B1330" s="35"/>
      <c r="C1330" s="35"/>
      <c r="D1330" s="35"/>
      <c r="E1330" s="35"/>
      <c r="F1330" s="35"/>
      <c r="G1330" s="35"/>
      <c r="H1330" s="35"/>
    </row>
    <row r="1331" spans="1:8" x14ac:dyDescent="0.5">
      <c r="A1331" s="35"/>
      <c r="B1331" s="35"/>
      <c r="C1331" s="35"/>
      <c r="D1331" s="35"/>
      <c r="E1331" s="35"/>
      <c r="F1331" s="35"/>
      <c r="G1331" s="35"/>
      <c r="H1331" s="35"/>
    </row>
    <row r="1332" spans="1:8" x14ac:dyDescent="0.5">
      <c r="A1332" s="35"/>
      <c r="B1332" s="35"/>
      <c r="C1332" s="35"/>
      <c r="D1332" s="35"/>
      <c r="E1332" s="35"/>
      <c r="F1332" s="35"/>
      <c r="G1332" s="35"/>
      <c r="H1332" s="35"/>
    </row>
    <row r="1333" spans="1:8" x14ac:dyDescent="0.5">
      <c r="A1333" s="35"/>
      <c r="B1333" s="35"/>
      <c r="C1333" s="35"/>
      <c r="D1333" s="35"/>
      <c r="E1333" s="35"/>
      <c r="F1333" s="35"/>
      <c r="G1333" s="35"/>
      <c r="H1333" s="35"/>
    </row>
    <row r="1334" spans="1:8" x14ac:dyDescent="0.5">
      <c r="A1334" s="35"/>
      <c r="B1334" s="35"/>
      <c r="C1334" s="35"/>
      <c r="D1334" s="35"/>
      <c r="E1334" s="35"/>
      <c r="F1334" s="35"/>
      <c r="G1334" s="35"/>
      <c r="H1334" s="35"/>
    </row>
    <row r="1335" spans="1:8" x14ac:dyDescent="0.5">
      <c r="A1335" s="35"/>
      <c r="B1335" s="35"/>
      <c r="C1335" s="35"/>
      <c r="D1335" s="35"/>
      <c r="E1335" s="35"/>
      <c r="F1335" s="35"/>
      <c r="G1335" s="35"/>
      <c r="H1335" s="35"/>
    </row>
    <row r="1336" spans="1:8" x14ac:dyDescent="0.5">
      <c r="A1336" s="35"/>
      <c r="B1336" s="35"/>
      <c r="C1336" s="35"/>
      <c r="D1336" s="35"/>
      <c r="E1336" s="35"/>
      <c r="F1336" s="35"/>
      <c r="G1336" s="35"/>
      <c r="H1336" s="35"/>
    </row>
    <row r="1337" spans="1:8" x14ac:dyDescent="0.5">
      <c r="A1337" s="35"/>
      <c r="B1337" s="35"/>
      <c r="C1337" s="35"/>
      <c r="D1337" s="35"/>
      <c r="E1337" s="35"/>
      <c r="F1337" s="35"/>
      <c r="G1337" s="35"/>
      <c r="H1337" s="35"/>
    </row>
    <row r="1338" spans="1:8" x14ac:dyDescent="0.5">
      <c r="A1338" s="35"/>
      <c r="B1338" s="35"/>
      <c r="C1338" s="35"/>
      <c r="D1338" s="35"/>
      <c r="E1338" s="35"/>
      <c r="F1338" s="35"/>
      <c r="G1338" s="35"/>
      <c r="H1338" s="35"/>
    </row>
    <row r="1339" spans="1:8" x14ac:dyDescent="0.5">
      <c r="A1339" s="35"/>
      <c r="B1339" s="35"/>
      <c r="C1339" s="35"/>
      <c r="D1339" s="35"/>
      <c r="E1339" s="35"/>
      <c r="F1339" s="35"/>
      <c r="G1339" s="35"/>
      <c r="H1339" s="35"/>
    </row>
    <row r="1340" spans="1:8" x14ac:dyDescent="0.5">
      <c r="A1340" s="35"/>
      <c r="B1340" s="35"/>
      <c r="C1340" s="35"/>
      <c r="D1340" s="35"/>
      <c r="E1340" s="35"/>
      <c r="F1340" s="35"/>
      <c r="G1340" s="35"/>
      <c r="H1340" s="35"/>
    </row>
    <row r="1341" spans="1:8" x14ac:dyDescent="0.5">
      <c r="A1341" s="35"/>
      <c r="B1341" s="35"/>
      <c r="C1341" s="35"/>
      <c r="D1341" s="35"/>
      <c r="E1341" s="35"/>
      <c r="F1341" s="35"/>
      <c r="G1341" s="35"/>
      <c r="H1341" s="35"/>
    </row>
    <row r="1342" spans="1:8" x14ac:dyDescent="0.5">
      <c r="A1342" s="35"/>
      <c r="B1342" s="35"/>
      <c r="C1342" s="35"/>
      <c r="D1342" s="35"/>
      <c r="E1342" s="35"/>
      <c r="F1342" s="35"/>
      <c r="G1342" s="35"/>
      <c r="H1342" s="35"/>
    </row>
    <row r="1343" spans="1:8" x14ac:dyDescent="0.5">
      <c r="A1343" s="35"/>
      <c r="B1343" s="35"/>
      <c r="C1343" s="35"/>
      <c r="D1343" s="35"/>
      <c r="E1343" s="35"/>
      <c r="F1343" s="35"/>
      <c r="G1343" s="35"/>
      <c r="H1343" s="35"/>
    </row>
    <row r="1344" spans="1:8" x14ac:dyDescent="0.5">
      <c r="A1344" s="35"/>
      <c r="B1344" s="35"/>
      <c r="C1344" s="35"/>
      <c r="D1344" s="35"/>
      <c r="E1344" s="35"/>
      <c r="F1344" s="35"/>
      <c r="G1344" s="35"/>
      <c r="H1344" s="35"/>
    </row>
    <row r="1345" spans="1:8" x14ac:dyDescent="0.5">
      <c r="A1345" s="35"/>
      <c r="B1345" s="35"/>
      <c r="C1345" s="35"/>
      <c r="D1345" s="35"/>
      <c r="E1345" s="35"/>
      <c r="F1345" s="35"/>
      <c r="G1345" s="35"/>
      <c r="H1345" s="35"/>
    </row>
    <row r="1346" spans="1:8" x14ac:dyDescent="0.5">
      <c r="A1346" s="35"/>
      <c r="B1346" s="35"/>
      <c r="C1346" s="35"/>
      <c r="D1346" s="35"/>
      <c r="E1346" s="35"/>
      <c r="F1346" s="35"/>
      <c r="G1346" s="35"/>
      <c r="H1346" s="35"/>
    </row>
    <row r="1347" spans="1:8" x14ac:dyDescent="0.5">
      <c r="A1347" s="35"/>
      <c r="B1347" s="35"/>
      <c r="C1347" s="35"/>
      <c r="D1347" s="35"/>
      <c r="E1347" s="35"/>
      <c r="F1347" s="35"/>
      <c r="G1347" s="35"/>
      <c r="H1347" s="35"/>
    </row>
    <row r="1348" spans="1:8" x14ac:dyDescent="0.5">
      <c r="A1348" s="35"/>
      <c r="B1348" s="35"/>
      <c r="C1348" s="35"/>
      <c r="D1348" s="35"/>
      <c r="E1348" s="35"/>
      <c r="F1348" s="35"/>
      <c r="G1348" s="35"/>
      <c r="H1348" s="35"/>
    </row>
    <row r="1349" spans="1:8" x14ac:dyDescent="0.5">
      <c r="A1349" s="35"/>
      <c r="B1349" s="35"/>
      <c r="C1349" s="35"/>
      <c r="D1349" s="35"/>
      <c r="E1349" s="35"/>
      <c r="F1349" s="35"/>
      <c r="G1349" s="35"/>
      <c r="H1349" s="35"/>
    </row>
    <row r="1350" spans="1:8" x14ac:dyDescent="0.5">
      <c r="A1350" s="35"/>
      <c r="B1350" s="35"/>
      <c r="C1350" s="35"/>
      <c r="D1350" s="35"/>
      <c r="E1350" s="35"/>
      <c r="F1350" s="35"/>
      <c r="G1350" s="35"/>
      <c r="H1350" s="35"/>
    </row>
    <row r="1351" spans="1:8" x14ac:dyDescent="0.5">
      <c r="A1351" s="35"/>
      <c r="B1351" s="35"/>
      <c r="C1351" s="35"/>
      <c r="D1351" s="35"/>
      <c r="E1351" s="35"/>
      <c r="F1351" s="35"/>
      <c r="G1351" s="35"/>
      <c r="H1351" s="35"/>
    </row>
    <row r="1352" spans="1:8" x14ac:dyDescent="0.5">
      <c r="A1352" s="35"/>
      <c r="B1352" s="35"/>
      <c r="C1352" s="35"/>
      <c r="D1352" s="35"/>
      <c r="E1352" s="35"/>
      <c r="F1352" s="35"/>
      <c r="G1352" s="35"/>
      <c r="H1352" s="35"/>
    </row>
    <row r="1353" spans="1:8" x14ac:dyDescent="0.5">
      <c r="A1353" s="35"/>
      <c r="B1353" s="35"/>
      <c r="C1353" s="35"/>
      <c r="D1353" s="35"/>
      <c r="E1353" s="35"/>
      <c r="F1353" s="35"/>
      <c r="G1353" s="35"/>
      <c r="H1353" s="35"/>
    </row>
    <row r="1354" spans="1:8" x14ac:dyDescent="0.5">
      <c r="A1354" s="35"/>
      <c r="B1354" s="35"/>
      <c r="C1354" s="35"/>
      <c r="D1354" s="35"/>
      <c r="E1354" s="35"/>
      <c r="F1354" s="35"/>
      <c r="G1354" s="35"/>
      <c r="H1354" s="35"/>
    </row>
    <row r="1355" spans="1:8" x14ac:dyDescent="0.5">
      <c r="A1355" s="35"/>
      <c r="B1355" s="35"/>
      <c r="C1355" s="35"/>
      <c r="D1355" s="35"/>
      <c r="E1355" s="35"/>
      <c r="F1355" s="35"/>
      <c r="G1355" s="35"/>
      <c r="H1355" s="35"/>
    </row>
    <row r="1356" spans="1:8" x14ac:dyDescent="0.5">
      <c r="A1356" s="35"/>
      <c r="B1356" s="35"/>
      <c r="C1356" s="35"/>
      <c r="D1356" s="35"/>
      <c r="E1356" s="35"/>
      <c r="F1356" s="35"/>
      <c r="G1356" s="35"/>
      <c r="H1356" s="35"/>
    </row>
    <row r="1357" spans="1:8" x14ac:dyDescent="0.5">
      <c r="A1357" s="35"/>
      <c r="B1357" s="35"/>
      <c r="C1357" s="35"/>
      <c r="D1357" s="35"/>
      <c r="E1357" s="35"/>
      <c r="F1357" s="35"/>
      <c r="G1357" s="35"/>
      <c r="H1357" s="35"/>
    </row>
    <row r="1358" spans="1:8" x14ac:dyDescent="0.5">
      <c r="A1358" s="35"/>
      <c r="B1358" s="35"/>
      <c r="C1358" s="35"/>
      <c r="D1358" s="35"/>
      <c r="E1358" s="35"/>
      <c r="F1358" s="35"/>
      <c r="G1358" s="35"/>
      <c r="H1358" s="35"/>
    </row>
    <row r="1359" spans="1:8" x14ac:dyDescent="0.5">
      <c r="A1359" s="35"/>
      <c r="B1359" s="35"/>
      <c r="C1359" s="35"/>
      <c r="D1359" s="35"/>
      <c r="E1359" s="35"/>
      <c r="F1359" s="35"/>
      <c r="G1359" s="35"/>
      <c r="H1359" s="35"/>
    </row>
    <row r="1360" spans="1:8" x14ac:dyDescent="0.5">
      <c r="A1360" s="35"/>
      <c r="B1360" s="35"/>
      <c r="C1360" s="35"/>
      <c r="D1360" s="35"/>
      <c r="E1360" s="35"/>
      <c r="F1360" s="35"/>
      <c r="G1360" s="35"/>
      <c r="H1360" s="35"/>
    </row>
    <row r="1361" spans="1:8" x14ac:dyDescent="0.5">
      <c r="A1361" s="35"/>
      <c r="B1361" s="35"/>
      <c r="C1361" s="35"/>
      <c r="D1361" s="35"/>
      <c r="E1361" s="35"/>
      <c r="F1361" s="35"/>
      <c r="G1361" s="35"/>
      <c r="H1361" s="35"/>
    </row>
    <row r="1362" spans="1:8" x14ac:dyDescent="0.5">
      <c r="A1362" s="35"/>
      <c r="B1362" s="35"/>
      <c r="C1362" s="35"/>
      <c r="D1362" s="35"/>
      <c r="E1362" s="35"/>
      <c r="F1362" s="35"/>
      <c r="G1362" s="35"/>
      <c r="H1362" s="35"/>
    </row>
    <row r="1363" spans="1:8" x14ac:dyDescent="0.5">
      <c r="A1363" s="35"/>
      <c r="B1363" s="35"/>
      <c r="C1363" s="35"/>
      <c r="D1363" s="35"/>
      <c r="E1363" s="35"/>
      <c r="F1363" s="35"/>
      <c r="G1363" s="35"/>
      <c r="H1363" s="35"/>
    </row>
    <row r="1364" spans="1:8" x14ac:dyDescent="0.5">
      <c r="A1364" s="35"/>
      <c r="B1364" s="35"/>
      <c r="C1364" s="35"/>
      <c r="D1364" s="35"/>
      <c r="E1364" s="35"/>
      <c r="F1364" s="35"/>
      <c r="G1364" s="35"/>
      <c r="H1364" s="35"/>
    </row>
    <row r="1365" spans="1:8" x14ac:dyDescent="0.5">
      <c r="A1365" s="35"/>
      <c r="B1365" s="35"/>
      <c r="C1365" s="35"/>
      <c r="D1365" s="35"/>
      <c r="E1365" s="35"/>
      <c r="F1365" s="35"/>
      <c r="G1365" s="35"/>
      <c r="H1365" s="35"/>
    </row>
    <row r="1366" spans="1:8" x14ac:dyDescent="0.5">
      <c r="A1366" s="35"/>
      <c r="B1366" s="35"/>
      <c r="C1366" s="35"/>
      <c r="D1366" s="35"/>
      <c r="E1366" s="35"/>
      <c r="F1366" s="35"/>
      <c r="G1366" s="35"/>
      <c r="H1366" s="35"/>
    </row>
    <row r="1367" spans="1:8" x14ac:dyDescent="0.5">
      <c r="A1367" s="35"/>
      <c r="B1367" s="35"/>
      <c r="C1367" s="35"/>
      <c r="D1367" s="35"/>
      <c r="E1367" s="35"/>
      <c r="F1367" s="35"/>
      <c r="G1367" s="35"/>
      <c r="H1367" s="35"/>
    </row>
    <row r="1368" spans="1:8" x14ac:dyDescent="0.5">
      <c r="A1368" s="35"/>
      <c r="B1368" s="35"/>
      <c r="C1368" s="35"/>
      <c r="D1368" s="35"/>
      <c r="E1368" s="35"/>
      <c r="F1368" s="35"/>
      <c r="G1368" s="35"/>
      <c r="H1368" s="35"/>
    </row>
    <row r="1369" spans="1:8" x14ac:dyDescent="0.5">
      <c r="A1369" s="35"/>
      <c r="B1369" s="35"/>
      <c r="C1369" s="35"/>
      <c r="D1369" s="35"/>
      <c r="E1369" s="35"/>
      <c r="F1369" s="35"/>
      <c r="G1369" s="35"/>
      <c r="H1369" s="35"/>
    </row>
    <row r="1370" spans="1:8" x14ac:dyDescent="0.5">
      <c r="A1370" s="35"/>
      <c r="B1370" s="35"/>
      <c r="C1370" s="35"/>
      <c r="D1370" s="35"/>
      <c r="E1370" s="35"/>
      <c r="F1370" s="35"/>
      <c r="G1370" s="35"/>
      <c r="H1370" s="35"/>
    </row>
    <row r="1371" spans="1:8" x14ac:dyDescent="0.5">
      <c r="A1371" s="35"/>
      <c r="B1371" s="35"/>
      <c r="C1371" s="35"/>
      <c r="D1371" s="35"/>
      <c r="E1371" s="35"/>
      <c r="F1371" s="35"/>
      <c r="G1371" s="35"/>
      <c r="H1371" s="35"/>
    </row>
    <row r="1372" spans="1:8" x14ac:dyDescent="0.5">
      <c r="A1372" s="35"/>
      <c r="B1372" s="35"/>
      <c r="C1372" s="35"/>
      <c r="D1372" s="35"/>
      <c r="E1372" s="35"/>
      <c r="F1372" s="35"/>
      <c r="G1372" s="35"/>
      <c r="H1372" s="35"/>
    </row>
    <row r="1373" spans="1:8" x14ac:dyDescent="0.5">
      <c r="A1373" s="35"/>
      <c r="B1373" s="35"/>
      <c r="C1373" s="35"/>
      <c r="D1373" s="35"/>
      <c r="E1373" s="35"/>
      <c r="F1373" s="35"/>
      <c r="G1373" s="35"/>
      <c r="H1373" s="35"/>
    </row>
    <row r="1374" spans="1:8" x14ac:dyDescent="0.5">
      <c r="A1374" s="35"/>
      <c r="B1374" s="35"/>
      <c r="C1374" s="35"/>
      <c r="D1374" s="35"/>
      <c r="E1374" s="35"/>
      <c r="F1374" s="35"/>
      <c r="G1374" s="35"/>
      <c r="H1374" s="35"/>
    </row>
    <row r="1375" spans="1:8" x14ac:dyDescent="0.5">
      <c r="A1375" s="35"/>
      <c r="B1375" s="35"/>
      <c r="C1375" s="35"/>
      <c r="D1375" s="35"/>
      <c r="E1375" s="35"/>
      <c r="F1375" s="35"/>
      <c r="G1375" s="35"/>
      <c r="H1375" s="35"/>
    </row>
    <row r="1376" spans="1:8" x14ac:dyDescent="0.5">
      <c r="A1376" s="35"/>
      <c r="B1376" s="35"/>
      <c r="C1376" s="35"/>
      <c r="D1376" s="35"/>
      <c r="E1376" s="35"/>
      <c r="F1376" s="35"/>
      <c r="G1376" s="35"/>
      <c r="H1376" s="35"/>
    </row>
    <row r="1377" spans="1:8" x14ac:dyDescent="0.5">
      <c r="A1377" s="35"/>
      <c r="B1377" s="35"/>
      <c r="C1377" s="35"/>
      <c r="D1377" s="35"/>
      <c r="E1377" s="35"/>
      <c r="F1377" s="35"/>
      <c r="G1377" s="35"/>
      <c r="H1377" s="35"/>
    </row>
    <row r="1378" spans="1:8" x14ac:dyDescent="0.5">
      <c r="A1378" s="35"/>
      <c r="B1378" s="35"/>
      <c r="C1378" s="35"/>
      <c r="D1378" s="35"/>
      <c r="E1378" s="35"/>
      <c r="F1378" s="35"/>
      <c r="G1378" s="35"/>
      <c r="H1378" s="35"/>
    </row>
    <row r="1379" spans="1:8" x14ac:dyDescent="0.5">
      <c r="A1379" s="35"/>
      <c r="B1379" s="35"/>
      <c r="C1379" s="35"/>
      <c r="D1379" s="35"/>
      <c r="E1379" s="35"/>
      <c r="F1379" s="35"/>
      <c r="G1379" s="35"/>
      <c r="H1379" s="35"/>
    </row>
    <row r="1380" spans="1:8" x14ac:dyDescent="0.5">
      <c r="A1380" s="35"/>
      <c r="B1380" s="35"/>
      <c r="C1380" s="35"/>
      <c r="D1380" s="35"/>
      <c r="E1380" s="35"/>
      <c r="F1380" s="35"/>
      <c r="G1380" s="35"/>
      <c r="H1380" s="35"/>
    </row>
    <row r="1381" spans="1:8" x14ac:dyDescent="0.5">
      <c r="A1381" s="35"/>
      <c r="B1381" s="35"/>
      <c r="C1381" s="35"/>
      <c r="D1381" s="35"/>
      <c r="E1381" s="35"/>
      <c r="F1381" s="35"/>
      <c r="G1381" s="35"/>
      <c r="H1381" s="35"/>
    </row>
    <row r="1382" spans="1:8" x14ac:dyDescent="0.5">
      <c r="A1382" s="35"/>
      <c r="B1382" s="35"/>
      <c r="C1382" s="35"/>
      <c r="D1382" s="35"/>
      <c r="E1382" s="35"/>
      <c r="F1382" s="35"/>
      <c r="G1382" s="35"/>
      <c r="H1382" s="35"/>
    </row>
    <row r="1383" spans="1:8" x14ac:dyDescent="0.5">
      <c r="A1383" s="35"/>
      <c r="B1383" s="35"/>
      <c r="C1383" s="35"/>
      <c r="D1383" s="35"/>
      <c r="E1383" s="35"/>
      <c r="F1383" s="35"/>
      <c r="G1383" s="35"/>
      <c r="H1383" s="35"/>
    </row>
    <row r="1384" spans="1:8" x14ac:dyDescent="0.5">
      <c r="A1384" s="35"/>
      <c r="B1384" s="35"/>
      <c r="C1384" s="35"/>
      <c r="D1384" s="35"/>
      <c r="E1384" s="35"/>
      <c r="F1384" s="35"/>
      <c r="G1384" s="35"/>
      <c r="H1384" s="35"/>
    </row>
    <row r="1385" spans="1:8" x14ac:dyDescent="0.5">
      <c r="A1385" s="35"/>
      <c r="B1385" s="35"/>
      <c r="C1385" s="35"/>
      <c r="D1385" s="35"/>
      <c r="E1385" s="35"/>
      <c r="F1385" s="35"/>
      <c r="G1385" s="35"/>
      <c r="H1385" s="35"/>
    </row>
    <row r="1386" spans="1:8" x14ac:dyDescent="0.5">
      <c r="A1386" s="35"/>
      <c r="B1386" s="35"/>
      <c r="C1386" s="35"/>
      <c r="D1386" s="35"/>
      <c r="E1386" s="35"/>
      <c r="F1386" s="35"/>
      <c r="G1386" s="35"/>
      <c r="H1386" s="35"/>
    </row>
    <row r="1387" spans="1:8" x14ac:dyDescent="0.5">
      <c r="A1387" s="35"/>
      <c r="B1387" s="35"/>
      <c r="C1387" s="35"/>
      <c r="D1387" s="35"/>
      <c r="E1387" s="35"/>
      <c r="F1387" s="35"/>
      <c r="G1387" s="35"/>
      <c r="H1387" s="35"/>
    </row>
    <row r="1388" spans="1:8" x14ac:dyDescent="0.5">
      <c r="A1388" s="35"/>
      <c r="B1388" s="35"/>
      <c r="C1388" s="35"/>
      <c r="D1388" s="35"/>
      <c r="E1388" s="35"/>
      <c r="F1388" s="35"/>
      <c r="G1388" s="35"/>
      <c r="H1388" s="35"/>
    </row>
    <row r="1389" spans="1:8" x14ac:dyDescent="0.5">
      <c r="A1389" s="35"/>
      <c r="B1389" s="35"/>
      <c r="C1389" s="35"/>
      <c r="D1389" s="35"/>
      <c r="E1389" s="35"/>
      <c r="F1389" s="35"/>
      <c r="G1389" s="35"/>
      <c r="H1389" s="35"/>
    </row>
    <row r="1390" spans="1:8" x14ac:dyDescent="0.5">
      <c r="A1390" s="35"/>
      <c r="B1390" s="35"/>
      <c r="C1390" s="35"/>
      <c r="D1390" s="35"/>
      <c r="E1390" s="35"/>
      <c r="F1390" s="35"/>
      <c r="G1390" s="35"/>
      <c r="H1390" s="35"/>
    </row>
    <row r="1391" spans="1:8" x14ac:dyDescent="0.5">
      <c r="A1391" s="35"/>
      <c r="B1391" s="35"/>
      <c r="C1391" s="35"/>
      <c r="D1391" s="35"/>
      <c r="E1391" s="35"/>
      <c r="F1391" s="35"/>
      <c r="G1391" s="35"/>
      <c r="H1391" s="35"/>
    </row>
    <row r="1392" spans="1:8" x14ac:dyDescent="0.5">
      <c r="A1392" s="35"/>
      <c r="B1392" s="35"/>
      <c r="C1392" s="35"/>
      <c r="D1392" s="35"/>
      <c r="E1392" s="35"/>
      <c r="F1392" s="35"/>
      <c r="G1392" s="35"/>
      <c r="H1392" s="35"/>
    </row>
    <row r="1393" spans="1:8" x14ac:dyDescent="0.5">
      <c r="A1393" s="35"/>
      <c r="B1393" s="35"/>
      <c r="C1393" s="35"/>
      <c r="D1393" s="35"/>
      <c r="E1393" s="35"/>
      <c r="F1393" s="35"/>
      <c r="G1393" s="35"/>
      <c r="H1393" s="35"/>
    </row>
    <row r="1394" spans="1:8" x14ac:dyDescent="0.5">
      <c r="A1394" s="35"/>
      <c r="B1394" s="35"/>
      <c r="C1394" s="35"/>
      <c r="D1394" s="35"/>
      <c r="E1394" s="35"/>
      <c r="F1394" s="35"/>
      <c r="G1394" s="35"/>
      <c r="H1394" s="35"/>
    </row>
    <row r="1395" spans="1:8" x14ac:dyDescent="0.5">
      <c r="A1395" s="35"/>
      <c r="B1395" s="35"/>
      <c r="C1395" s="35"/>
      <c r="D1395" s="35"/>
      <c r="E1395" s="35"/>
      <c r="F1395" s="35"/>
      <c r="G1395" s="35"/>
      <c r="H1395" s="35"/>
    </row>
    <row r="1396" spans="1:8" x14ac:dyDescent="0.5">
      <c r="A1396" s="35"/>
      <c r="B1396" s="35"/>
      <c r="C1396" s="35"/>
      <c r="D1396" s="35"/>
      <c r="E1396" s="35"/>
      <c r="F1396" s="35"/>
      <c r="G1396" s="35"/>
      <c r="H1396" s="35"/>
    </row>
    <row r="1397" spans="1:8" x14ac:dyDescent="0.5">
      <c r="A1397" s="35"/>
      <c r="B1397" s="35"/>
      <c r="C1397" s="35"/>
      <c r="D1397" s="35"/>
      <c r="E1397" s="35"/>
      <c r="F1397" s="35"/>
      <c r="G1397" s="35"/>
      <c r="H1397" s="35"/>
    </row>
    <row r="1398" spans="1:8" x14ac:dyDescent="0.5">
      <c r="A1398" s="35"/>
      <c r="B1398" s="35"/>
      <c r="C1398" s="35"/>
      <c r="D1398" s="35"/>
      <c r="E1398" s="35"/>
      <c r="F1398" s="35"/>
      <c r="G1398" s="35"/>
      <c r="H1398" s="35"/>
    </row>
    <row r="1399" spans="1:8" x14ac:dyDescent="0.5">
      <c r="A1399" s="35"/>
      <c r="B1399" s="35"/>
      <c r="C1399" s="35"/>
      <c r="D1399" s="35"/>
      <c r="E1399" s="35"/>
      <c r="F1399" s="35"/>
      <c r="G1399" s="35"/>
      <c r="H1399" s="35"/>
    </row>
    <row r="1400" spans="1:8" x14ac:dyDescent="0.5">
      <c r="A1400" s="35"/>
      <c r="B1400" s="35"/>
      <c r="C1400" s="35"/>
      <c r="D1400" s="35"/>
      <c r="E1400" s="35"/>
      <c r="F1400" s="35"/>
      <c r="G1400" s="35"/>
      <c r="H1400" s="35"/>
    </row>
    <row r="1401" spans="1:8" x14ac:dyDescent="0.5">
      <c r="A1401" s="35"/>
      <c r="B1401" s="35"/>
      <c r="C1401" s="35"/>
      <c r="D1401" s="35"/>
      <c r="E1401" s="35"/>
      <c r="F1401" s="35"/>
      <c r="G1401" s="35"/>
      <c r="H1401" s="35"/>
    </row>
    <row r="1402" spans="1:8" x14ac:dyDescent="0.5">
      <c r="A1402" s="35"/>
      <c r="B1402" s="35"/>
      <c r="C1402" s="35"/>
      <c r="D1402" s="35"/>
      <c r="E1402" s="35"/>
      <c r="F1402" s="35"/>
      <c r="G1402" s="35"/>
      <c r="H1402" s="35"/>
    </row>
    <row r="1403" spans="1:8" x14ac:dyDescent="0.5">
      <c r="A1403" s="35"/>
      <c r="B1403" s="35"/>
      <c r="C1403" s="35"/>
      <c r="D1403" s="35"/>
      <c r="E1403" s="35"/>
      <c r="F1403" s="35"/>
      <c r="G1403" s="35"/>
      <c r="H1403" s="35"/>
    </row>
    <row r="1404" spans="1:8" x14ac:dyDescent="0.5">
      <c r="A1404" s="35"/>
      <c r="B1404" s="35"/>
      <c r="C1404" s="35"/>
      <c r="D1404" s="35"/>
      <c r="E1404" s="35"/>
      <c r="F1404" s="35"/>
      <c r="G1404" s="35"/>
      <c r="H1404" s="35"/>
    </row>
    <row r="1405" spans="1:8" x14ac:dyDescent="0.5">
      <c r="A1405" s="35"/>
      <c r="B1405" s="35"/>
      <c r="C1405" s="35"/>
      <c r="D1405" s="35"/>
      <c r="E1405" s="35"/>
      <c r="F1405" s="35"/>
      <c r="G1405" s="35"/>
      <c r="H1405" s="35"/>
    </row>
    <row r="1406" spans="1:8" x14ac:dyDescent="0.5">
      <c r="A1406" s="35"/>
      <c r="B1406" s="35"/>
      <c r="C1406" s="35"/>
      <c r="D1406" s="35"/>
      <c r="E1406" s="35"/>
      <c r="F1406" s="35"/>
      <c r="G1406" s="35"/>
      <c r="H1406" s="35"/>
    </row>
    <row r="1407" spans="1:8" x14ac:dyDescent="0.5">
      <c r="A1407" s="35"/>
      <c r="B1407" s="35"/>
      <c r="C1407" s="35"/>
      <c r="D1407" s="35"/>
      <c r="E1407" s="35"/>
      <c r="F1407" s="35"/>
      <c r="G1407" s="35"/>
      <c r="H1407" s="35"/>
    </row>
    <row r="1408" spans="1:8" x14ac:dyDescent="0.5">
      <c r="A1408" s="35"/>
      <c r="B1408" s="35"/>
      <c r="C1408" s="35"/>
      <c r="D1408" s="35"/>
      <c r="E1408" s="35"/>
      <c r="F1408" s="35"/>
      <c r="G1408" s="35"/>
      <c r="H1408" s="35"/>
    </row>
    <row r="1409" spans="1:8" x14ac:dyDescent="0.5">
      <c r="A1409" s="35"/>
      <c r="B1409" s="35"/>
      <c r="C1409" s="35"/>
      <c r="D1409" s="35"/>
      <c r="E1409" s="35"/>
      <c r="F1409" s="35"/>
      <c r="G1409" s="35"/>
      <c r="H1409" s="35"/>
    </row>
    <row r="1410" spans="1:8" x14ac:dyDescent="0.5">
      <c r="A1410" s="35"/>
      <c r="B1410" s="35"/>
      <c r="C1410" s="35"/>
      <c r="D1410" s="35"/>
      <c r="E1410" s="35"/>
      <c r="F1410" s="35"/>
      <c r="G1410" s="35"/>
      <c r="H1410" s="35"/>
    </row>
    <row r="1411" spans="1:8" x14ac:dyDescent="0.5">
      <c r="A1411" s="35"/>
      <c r="B1411" s="35"/>
      <c r="C1411" s="35"/>
      <c r="D1411" s="35"/>
      <c r="E1411" s="35"/>
      <c r="F1411" s="35"/>
      <c r="G1411" s="35"/>
      <c r="H1411" s="35"/>
    </row>
    <row r="1412" spans="1:8" x14ac:dyDescent="0.5">
      <c r="A1412" s="35"/>
      <c r="B1412" s="35"/>
      <c r="C1412" s="35"/>
      <c r="D1412" s="35"/>
      <c r="E1412" s="35"/>
      <c r="F1412" s="35"/>
      <c r="G1412" s="35"/>
      <c r="H1412" s="35"/>
    </row>
    <row r="1413" spans="1:8" x14ac:dyDescent="0.5">
      <c r="A1413" s="35"/>
      <c r="B1413" s="35"/>
      <c r="C1413" s="35"/>
      <c r="D1413" s="35"/>
      <c r="E1413" s="35"/>
      <c r="F1413" s="35"/>
      <c r="G1413" s="35"/>
      <c r="H1413" s="35"/>
    </row>
    <row r="1414" spans="1:8" x14ac:dyDescent="0.5">
      <c r="A1414" s="35"/>
      <c r="B1414" s="35"/>
      <c r="C1414" s="35"/>
      <c r="D1414" s="35"/>
      <c r="E1414" s="35"/>
      <c r="F1414" s="35"/>
      <c r="G1414" s="35"/>
      <c r="H1414" s="35"/>
    </row>
    <row r="1415" spans="1:8" x14ac:dyDescent="0.5">
      <c r="A1415" s="35"/>
      <c r="B1415" s="35"/>
      <c r="C1415" s="35"/>
      <c r="D1415" s="35"/>
      <c r="E1415" s="35"/>
      <c r="F1415" s="35"/>
      <c r="G1415" s="35"/>
      <c r="H1415" s="35"/>
    </row>
    <row r="1416" spans="1:8" x14ac:dyDescent="0.5">
      <c r="A1416" s="35"/>
      <c r="B1416" s="35"/>
      <c r="C1416" s="35"/>
      <c r="D1416" s="35"/>
      <c r="E1416" s="35"/>
      <c r="F1416" s="35"/>
      <c r="G1416" s="35"/>
      <c r="H1416" s="35"/>
    </row>
    <row r="1417" spans="1:8" x14ac:dyDescent="0.5">
      <c r="A1417" s="35"/>
      <c r="B1417" s="35"/>
      <c r="C1417" s="35"/>
      <c r="D1417" s="35"/>
      <c r="E1417" s="35"/>
      <c r="F1417" s="35"/>
      <c r="G1417" s="35"/>
      <c r="H1417" s="35"/>
    </row>
    <row r="1418" spans="1:8" x14ac:dyDescent="0.5">
      <c r="A1418" s="35"/>
      <c r="B1418" s="35"/>
      <c r="C1418" s="35"/>
      <c r="D1418" s="35"/>
      <c r="E1418" s="35"/>
      <c r="F1418" s="35"/>
      <c r="G1418" s="35"/>
      <c r="H1418" s="35"/>
    </row>
    <row r="1419" spans="1:8" x14ac:dyDescent="0.5">
      <c r="A1419" s="35"/>
      <c r="B1419" s="35"/>
      <c r="C1419" s="35"/>
      <c r="D1419" s="35"/>
      <c r="E1419" s="35"/>
      <c r="F1419" s="35"/>
      <c r="G1419" s="35"/>
      <c r="H1419" s="35"/>
    </row>
    <row r="1420" spans="1:8" x14ac:dyDescent="0.5">
      <c r="A1420" s="35"/>
      <c r="B1420" s="35"/>
      <c r="C1420" s="35"/>
      <c r="D1420" s="35"/>
      <c r="E1420" s="35"/>
      <c r="F1420" s="35"/>
      <c r="G1420" s="35"/>
      <c r="H1420" s="35"/>
    </row>
    <row r="1421" spans="1:8" x14ac:dyDescent="0.5">
      <c r="A1421" s="35"/>
      <c r="B1421" s="35"/>
      <c r="C1421" s="35"/>
      <c r="D1421" s="35"/>
      <c r="E1421" s="35"/>
      <c r="F1421" s="35"/>
      <c r="G1421" s="35"/>
      <c r="H1421" s="35"/>
    </row>
    <row r="1422" spans="1:8" x14ac:dyDescent="0.5">
      <c r="A1422" s="35"/>
      <c r="B1422" s="35"/>
      <c r="C1422" s="35"/>
      <c r="D1422" s="35"/>
      <c r="E1422" s="35"/>
      <c r="F1422" s="35"/>
      <c r="G1422" s="35"/>
      <c r="H1422" s="35"/>
    </row>
    <row r="1423" spans="1:8" x14ac:dyDescent="0.5">
      <c r="A1423" s="35"/>
      <c r="B1423" s="35"/>
      <c r="C1423" s="35"/>
      <c r="D1423" s="35"/>
      <c r="E1423" s="35"/>
      <c r="F1423" s="35"/>
      <c r="G1423" s="35"/>
      <c r="H1423" s="35"/>
    </row>
    <row r="1424" spans="1:8" x14ac:dyDescent="0.5">
      <c r="A1424" s="35"/>
      <c r="B1424" s="35"/>
      <c r="C1424" s="35"/>
      <c r="D1424" s="35"/>
      <c r="E1424" s="35"/>
      <c r="F1424" s="35"/>
      <c r="G1424" s="35"/>
      <c r="H1424" s="35"/>
    </row>
    <row r="1425" spans="1:8" x14ac:dyDescent="0.5">
      <c r="A1425" s="35"/>
      <c r="B1425" s="35"/>
      <c r="C1425" s="35"/>
      <c r="D1425" s="35"/>
      <c r="E1425" s="35"/>
      <c r="F1425" s="35"/>
      <c r="G1425" s="35"/>
      <c r="H1425" s="35"/>
    </row>
    <row r="1426" spans="1:8" x14ac:dyDescent="0.5">
      <c r="A1426" s="35"/>
      <c r="B1426" s="35"/>
      <c r="C1426" s="35"/>
      <c r="D1426" s="35"/>
      <c r="E1426" s="35"/>
      <c r="F1426" s="35"/>
      <c r="G1426" s="35"/>
      <c r="H1426" s="35"/>
    </row>
    <row r="1427" spans="1:8" x14ac:dyDescent="0.5">
      <c r="A1427" s="35"/>
      <c r="B1427" s="35"/>
      <c r="C1427" s="35"/>
      <c r="D1427" s="35"/>
      <c r="E1427" s="35"/>
      <c r="F1427" s="35"/>
      <c r="G1427" s="35"/>
      <c r="H1427" s="35"/>
    </row>
    <row r="1428" spans="1:8" x14ac:dyDescent="0.5">
      <c r="A1428" s="35"/>
      <c r="B1428" s="35"/>
      <c r="C1428" s="35"/>
      <c r="D1428" s="35"/>
      <c r="E1428" s="35"/>
      <c r="F1428" s="35"/>
      <c r="G1428" s="35"/>
      <c r="H1428" s="35"/>
    </row>
    <row r="1429" spans="1:8" x14ac:dyDescent="0.5">
      <c r="A1429" s="35"/>
      <c r="B1429" s="35"/>
      <c r="C1429" s="35"/>
      <c r="D1429" s="35"/>
      <c r="E1429" s="35"/>
      <c r="F1429" s="35"/>
      <c r="G1429" s="35"/>
      <c r="H1429" s="35"/>
    </row>
    <row r="1430" spans="1:8" x14ac:dyDescent="0.5">
      <c r="A1430" s="35"/>
      <c r="B1430" s="35"/>
      <c r="C1430" s="35"/>
      <c r="D1430" s="35"/>
      <c r="E1430" s="35"/>
      <c r="F1430" s="35"/>
      <c r="G1430" s="35"/>
      <c r="H1430" s="35"/>
    </row>
    <row r="1431" spans="1:8" x14ac:dyDescent="0.5">
      <c r="A1431" s="35"/>
      <c r="B1431" s="35"/>
      <c r="C1431" s="35"/>
      <c r="D1431" s="35"/>
      <c r="E1431" s="35"/>
      <c r="F1431" s="35"/>
      <c r="G1431" s="35"/>
      <c r="H1431" s="35"/>
    </row>
    <row r="1432" spans="1:8" x14ac:dyDescent="0.5">
      <c r="A1432" s="35"/>
      <c r="B1432" s="35"/>
      <c r="C1432" s="35"/>
      <c r="D1432" s="35"/>
      <c r="E1432" s="35"/>
      <c r="F1432" s="35"/>
      <c r="G1432" s="35"/>
      <c r="H1432" s="35"/>
    </row>
    <row r="1433" spans="1:8" x14ac:dyDescent="0.5">
      <c r="A1433" s="35"/>
      <c r="B1433" s="35"/>
      <c r="C1433" s="35"/>
      <c r="D1433" s="35"/>
      <c r="E1433" s="35"/>
      <c r="F1433" s="35"/>
      <c r="G1433" s="35"/>
      <c r="H1433" s="35"/>
    </row>
    <row r="1434" spans="1:8" x14ac:dyDescent="0.5">
      <c r="A1434" s="35"/>
      <c r="B1434" s="35"/>
      <c r="C1434" s="35"/>
      <c r="D1434" s="35"/>
      <c r="E1434" s="35"/>
      <c r="F1434" s="35"/>
      <c r="G1434" s="35"/>
      <c r="H1434" s="35"/>
    </row>
    <row r="1435" spans="1:8" x14ac:dyDescent="0.5">
      <c r="A1435" s="35"/>
      <c r="B1435" s="35"/>
      <c r="C1435" s="35"/>
      <c r="D1435" s="35"/>
      <c r="E1435" s="35"/>
      <c r="F1435" s="35"/>
      <c r="G1435" s="35"/>
      <c r="H1435" s="35"/>
    </row>
    <row r="1436" spans="1:8" x14ac:dyDescent="0.5">
      <c r="A1436" s="35"/>
      <c r="B1436" s="35"/>
      <c r="C1436" s="35"/>
      <c r="D1436" s="35"/>
      <c r="E1436" s="35"/>
      <c r="F1436" s="35"/>
      <c r="G1436" s="35"/>
      <c r="H1436" s="35"/>
    </row>
    <row r="1437" spans="1:8" x14ac:dyDescent="0.5">
      <c r="A1437" s="35"/>
      <c r="B1437" s="35"/>
      <c r="C1437" s="35"/>
      <c r="D1437" s="35"/>
      <c r="E1437" s="35"/>
      <c r="F1437" s="35"/>
      <c r="G1437" s="35"/>
      <c r="H1437" s="35"/>
    </row>
    <row r="1438" spans="1:8" x14ac:dyDescent="0.5">
      <c r="A1438" s="35"/>
      <c r="B1438" s="35"/>
      <c r="C1438" s="35"/>
      <c r="D1438" s="35"/>
      <c r="E1438" s="35"/>
      <c r="F1438" s="35"/>
      <c r="G1438" s="35"/>
      <c r="H1438" s="35"/>
    </row>
    <row r="1439" spans="1:8" x14ac:dyDescent="0.5">
      <c r="A1439" s="35"/>
      <c r="B1439" s="35"/>
      <c r="C1439" s="35"/>
      <c r="D1439" s="35"/>
      <c r="E1439" s="35"/>
      <c r="F1439" s="35"/>
      <c r="G1439" s="35"/>
      <c r="H1439" s="35"/>
    </row>
    <row r="1440" spans="1:8" x14ac:dyDescent="0.5">
      <c r="A1440" s="35"/>
      <c r="B1440" s="35"/>
      <c r="C1440" s="35"/>
      <c r="D1440" s="35"/>
      <c r="E1440" s="35"/>
      <c r="F1440" s="35"/>
      <c r="G1440" s="35"/>
      <c r="H1440" s="35"/>
    </row>
    <row r="1441" spans="1:8" x14ac:dyDescent="0.5">
      <c r="A1441" s="35"/>
      <c r="B1441" s="35"/>
      <c r="C1441" s="35"/>
      <c r="D1441" s="35"/>
      <c r="E1441" s="35"/>
      <c r="F1441" s="35"/>
      <c r="G1441" s="35"/>
      <c r="H1441" s="35"/>
    </row>
    <row r="1442" spans="1:8" x14ac:dyDescent="0.5">
      <c r="A1442" s="35"/>
      <c r="B1442" s="35"/>
      <c r="C1442" s="35"/>
      <c r="D1442" s="35"/>
      <c r="E1442" s="35"/>
      <c r="F1442" s="35"/>
      <c r="G1442" s="35"/>
      <c r="H1442" s="35"/>
    </row>
    <row r="1443" spans="1:8" x14ac:dyDescent="0.5">
      <c r="A1443" s="35"/>
      <c r="B1443" s="35"/>
      <c r="C1443" s="35"/>
      <c r="D1443" s="35"/>
      <c r="E1443" s="35"/>
      <c r="F1443" s="35"/>
      <c r="G1443" s="35"/>
      <c r="H1443" s="35"/>
    </row>
    <row r="1444" spans="1:8" x14ac:dyDescent="0.5">
      <c r="A1444" s="35"/>
      <c r="B1444" s="35"/>
      <c r="C1444" s="35"/>
      <c r="D1444" s="35"/>
      <c r="E1444" s="35"/>
      <c r="F1444" s="35"/>
      <c r="G1444" s="35"/>
      <c r="H1444" s="35"/>
    </row>
    <row r="1445" spans="1:8" x14ac:dyDescent="0.5">
      <c r="A1445" s="35"/>
      <c r="B1445" s="35"/>
      <c r="C1445" s="35"/>
      <c r="D1445" s="35"/>
      <c r="E1445" s="35"/>
      <c r="F1445" s="35"/>
      <c r="G1445" s="35"/>
      <c r="H1445" s="35"/>
    </row>
    <row r="1446" spans="1:8" x14ac:dyDescent="0.5">
      <c r="A1446" s="35"/>
      <c r="B1446" s="35"/>
      <c r="C1446" s="35"/>
      <c r="D1446" s="35"/>
      <c r="E1446" s="35"/>
      <c r="F1446" s="35"/>
      <c r="G1446" s="35"/>
      <c r="H1446" s="35"/>
    </row>
    <row r="1447" spans="1:8" x14ac:dyDescent="0.5">
      <c r="A1447" s="35"/>
      <c r="B1447" s="35"/>
      <c r="C1447" s="35"/>
      <c r="D1447" s="35"/>
      <c r="E1447" s="35"/>
      <c r="F1447" s="35"/>
      <c r="G1447" s="35"/>
      <c r="H1447" s="35"/>
    </row>
    <row r="1448" spans="1:8" x14ac:dyDescent="0.5">
      <c r="A1448" s="35"/>
      <c r="B1448" s="35"/>
      <c r="C1448" s="35"/>
      <c r="D1448" s="35"/>
      <c r="E1448" s="35"/>
      <c r="F1448" s="35"/>
      <c r="G1448" s="35"/>
      <c r="H1448" s="35"/>
    </row>
    <row r="1449" spans="1:8" x14ac:dyDescent="0.5">
      <c r="A1449" s="35"/>
      <c r="B1449" s="35"/>
      <c r="C1449" s="35"/>
      <c r="D1449" s="35"/>
      <c r="E1449" s="35"/>
      <c r="F1449" s="35"/>
      <c r="G1449" s="35"/>
      <c r="H1449" s="35"/>
    </row>
    <row r="1450" spans="1:8" x14ac:dyDescent="0.5">
      <c r="A1450" s="35"/>
      <c r="B1450" s="35"/>
      <c r="C1450" s="35"/>
      <c r="D1450" s="35"/>
      <c r="E1450" s="35"/>
      <c r="F1450" s="35"/>
      <c r="G1450" s="35"/>
      <c r="H1450" s="35"/>
    </row>
    <row r="1451" spans="1:8" x14ac:dyDescent="0.5">
      <c r="A1451" s="35"/>
      <c r="B1451" s="35"/>
      <c r="C1451" s="35"/>
      <c r="D1451" s="35"/>
      <c r="E1451" s="35"/>
      <c r="F1451" s="35"/>
      <c r="G1451" s="35"/>
      <c r="H1451" s="35"/>
    </row>
    <row r="1452" spans="1:8" x14ac:dyDescent="0.5">
      <c r="A1452" s="35"/>
      <c r="B1452" s="35"/>
      <c r="C1452" s="35"/>
      <c r="D1452" s="35"/>
      <c r="E1452" s="35"/>
      <c r="F1452" s="35"/>
      <c r="G1452" s="35"/>
      <c r="H1452" s="35"/>
    </row>
    <row r="1453" spans="1:8" x14ac:dyDescent="0.5">
      <c r="A1453" s="35"/>
      <c r="B1453" s="35"/>
      <c r="C1453" s="35"/>
      <c r="D1453" s="35"/>
      <c r="E1453" s="35"/>
      <c r="F1453" s="35"/>
      <c r="G1453" s="35"/>
      <c r="H1453" s="35"/>
    </row>
    <row r="1454" spans="1:8" x14ac:dyDescent="0.5">
      <c r="A1454" s="35"/>
      <c r="B1454" s="35"/>
      <c r="C1454" s="35"/>
      <c r="D1454" s="35"/>
      <c r="E1454" s="35"/>
      <c r="F1454" s="35"/>
      <c r="G1454" s="35"/>
      <c r="H1454" s="35"/>
    </row>
    <row r="1455" spans="1:8" x14ac:dyDescent="0.5">
      <c r="A1455" s="35"/>
      <c r="B1455" s="35"/>
      <c r="C1455" s="35"/>
      <c r="D1455" s="35"/>
      <c r="E1455" s="35"/>
      <c r="F1455" s="35"/>
      <c r="G1455" s="35"/>
      <c r="H1455" s="35"/>
    </row>
    <row r="1456" spans="1:8" x14ac:dyDescent="0.5">
      <c r="A1456" s="35"/>
      <c r="B1456" s="35"/>
      <c r="C1456" s="35"/>
      <c r="D1456" s="35"/>
      <c r="E1456" s="35"/>
      <c r="F1456" s="35"/>
      <c r="G1456" s="35"/>
      <c r="H1456" s="35"/>
    </row>
    <row r="1457" spans="1:8" x14ac:dyDescent="0.5">
      <c r="A1457" s="35"/>
      <c r="B1457" s="35"/>
      <c r="C1457" s="35"/>
      <c r="D1457" s="35"/>
      <c r="E1457" s="35"/>
      <c r="F1457" s="35"/>
      <c r="G1457" s="35"/>
      <c r="H1457" s="35"/>
    </row>
    <row r="1458" spans="1:8" x14ac:dyDescent="0.5">
      <c r="A1458" s="35"/>
      <c r="B1458" s="35"/>
      <c r="C1458" s="35"/>
      <c r="D1458" s="35"/>
      <c r="E1458" s="35"/>
      <c r="F1458" s="35"/>
      <c r="G1458" s="35"/>
      <c r="H1458" s="35"/>
    </row>
    <row r="1459" spans="1:8" x14ac:dyDescent="0.5">
      <c r="A1459" s="35"/>
      <c r="B1459" s="35"/>
      <c r="C1459" s="35"/>
      <c r="D1459" s="35"/>
      <c r="E1459" s="35"/>
      <c r="F1459" s="35"/>
      <c r="G1459" s="35"/>
      <c r="H1459" s="35"/>
    </row>
    <row r="1460" spans="1:8" x14ac:dyDescent="0.5">
      <c r="A1460" s="35"/>
      <c r="B1460" s="35"/>
      <c r="C1460" s="35"/>
      <c r="D1460" s="35"/>
      <c r="E1460" s="35"/>
      <c r="F1460" s="35"/>
      <c r="G1460" s="35"/>
      <c r="H1460" s="35"/>
    </row>
    <row r="1461" spans="1:8" x14ac:dyDescent="0.5">
      <c r="A1461" s="35"/>
      <c r="B1461" s="35"/>
      <c r="C1461" s="35"/>
      <c r="D1461" s="35"/>
      <c r="E1461" s="35"/>
      <c r="F1461" s="35"/>
      <c r="G1461" s="35"/>
      <c r="H1461" s="35"/>
    </row>
    <row r="1462" spans="1:8" x14ac:dyDescent="0.5">
      <c r="A1462" s="35"/>
      <c r="B1462" s="35"/>
      <c r="C1462" s="35"/>
      <c r="D1462" s="35"/>
      <c r="E1462" s="35"/>
      <c r="F1462" s="35"/>
      <c r="G1462" s="35"/>
      <c r="H1462" s="35"/>
    </row>
    <row r="1463" spans="1:8" x14ac:dyDescent="0.5">
      <c r="A1463" s="35"/>
      <c r="B1463" s="35"/>
      <c r="C1463" s="35"/>
      <c r="D1463" s="35"/>
      <c r="E1463" s="35"/>
      <c r="F1463" s="35"/>
      <c r="G1463" s="35"/>
      <c r="H1463" s="35"/>
    </row>
    <row r="1464" spans="1:8" x14ac:dyDescent="0.5">
      <c r="A1464" s="35"/>
      <c r="B1464" s="35"/>
      <c r="C1464" s="35"/>
      <c r="D1464" s="35"/>
      <c r="E1464" s="35"/>
      <c r="F1464" s="35"/>
      <c r="G1464" s="35"/>
      <c r="H1464" s="35"/>
    </row>
    <row r="1465" spans="1:8" x14ac:dyDescent="0.5">
      <c r="A1465" s="35"/>
      <c r="B1465" s="35"/>
      <c r="C1465" s="35"/>
      <c r="D1465" s="35"/>
      <c r="E1465" s="35"/>
      <c r="F1465" s="35"/>
      <c r="G1465" s="35"/>
      <c r="H1465" s="35"/>
    </row>
    <row r="1466" spans="1:8" x14ac:dyDescent="0.5">
      <c r="A1466" s="35"/>
      <c r="B1466" s="35"/>
      <c r="C1466" s="35"/>
      <c r="D1466" s="35"/>
      <c r="E1466" s="35"/>
      <c r="F1466" s="35"/>
      <c r="G1466" s="35"/>
      <c r="H1466" s="35"/>
    </row>
    <row r="1467" spans="1:8" x14ac:dyDescent="0.5">
      <c r="A1467" s="35"/>
      <c r="B1467" s="35"/>
      <c r="C1467" s="35"/>
      <c r="D1467" s="35"/>
      <c r="E1467" s="35"/>
      <c r="F1467" s="35"/>
      <c r="G1467" s="35"/>
      <c r="H1467" s="35"/>
    </row>
    <row r="1468" spans="1:8" x14ac:dyDescent="0.5">
      <c r="A1468" s="35"/>
      <c r="B1468" s="35"/>
      <c r="C1468" s="35"/>
      <c r="D1468" s="35"/>
      <c r="E1468" s="35"/>
      <c r="F1468" s="35"/>
      <c r="G1468" s="35"/>
      <c r="H1468" s="35"/>
    </row>
    <row r="1469" spans="1:8" x14ac:dyDescent="0.5">
      <c r="A1469" s="35"/>
      <c r="B1469" s="35"/>
      <c r="C1469" s="35"/>
      <c r="D1469" s="35"/>
      <c r="E1469" s="35"/>
      <c r="F1469" s="35"/>
      <c r="G1469" s="35"/>
      <c r="H1469" s="35"/>
    </row>
    <row r="1470" spans="1:8" x14ac:dyDescent="0.5">
      <c r="A1470" s="35"/>
      <c r="B1470" s="35"/>
      <c r="C1470" s="35"/>
      <c r="D1470" s="35"/>
      <c r="E1470" s="35"/>
      <c r="F1470" s="35"/>
      <c r="G1470" s="35"/>
      <c r="H1470" s="35"/>
    </row>
    <row r="1471" spans="1:8" x14ac:dyDescent="0.5">
      <c r="A1471" s="35"/>
      <c r="B1471" s="35"/>
      <c r="C1471" s="35"/>
      <c r="D1471" s="35"/>
      <c r="E1471" s="35"/>
      <c r="F1471" s="35"/>
      <c r="G1471" s="35"/>
      <c r="H1471" s="35"/>
    </row>
    <row r="1472" spans="1:8" x14ac:dyDescent="0.5">
      <c r="A1472" s="35"/>
      <c r="B1472" s="35"/>
      <c r="C1472" s="35"/>
      <c r="D1472" s="35"/>
      <c r="E1472" s="35"/>
      <c r="F1472" s="35"/>
      <c r="G1472" s="35"/>
      <c r="H1472" s="35"/>
    </row>
    <row r="1473" spans="1:8" x14ac:dyDescent="0.5">
      <c r="A1473" s="35"/>
      <c r="B1473" s="35"/>
      <c r="C1473" s="35"/>
      <c r="D1473" s="35"/>
      <c r="E1473" s="35"/>
      <c r="F1473" s="35"/>
      <c r="G1473" s="35"/>
      <c r="H1473" s="35"/>
    </row>
    <row r="1474" spans="1:8" x14ac:dyDescent="0.5">
      <c r="A1474" s="35"/>
      <c r="B1474" s="35"/>
      <c r="C1474" s="35"/>
      <c r="D1474" s="35"/>
      <c r="E1474" s="35"/>
      <c r="F1474" s="35"/>
      <c r="G1474" s="35"/>
      <c r="H1474" s="35"/>
    </row>
    <row r="1475" spans="1:8" x14ac:dyDescent="0.5">
      <c r="A1475" s="35"/>
      <c r="B1475" s="35"/>
      <c r="C1475" s="35"/>
      <c r="D1475" s="35"/>
      <c r="E1475" s="35"/>
      <c r="F1475" s="35"/>
      <c r="G1475" s="35"/>
      <c r="H1475" s="35"/>
    </row>
    <row r="1476" spans="1:8" x14ac:dyDescent="0.5">
      <c r="A1476" s="35"/>
      <c r="B1476" s="35"/>
      <c r="C1476" s="35"/>
      <c r="D1476" s="35"/>
      <c r="E1476" s="35"/>
      <c r="F1476" s="35"/>
      <c r="G1476" s="35"/>
      <c r="H1476" s="35"/>
    </row>
    <row r="1477" spans="1:8" x14ac:dyDescent="0.5">
      <c r="A1477" s="35"/>
      <c r="B1477" s="35"/>
      <c r="C1477" s="35"/>
      <c r="D1477" s="35"/>
      <c r="E1477" s="35"/>
      <c r="F1477" s="35"/>
      <c r="G1477" s="35"/>
      <c r="H1477" s="35"/>
    </row>
    <row r="1478" spans="1:8" x14ac:dyDescent="0.5">
      <c r="A1478" s="35"/>
      <c r="B1478" s="35"/>
      <c r="C1478" s="35"/>
      <c r="D1478" s="35"/>
      <c r="E1478" s="35"/>
      <c r="F1478" s="35"/>
      <c r="G1478" s="35"/>
      <c r="H1478" s="35"/>
    </row>
    <row r="1479" spans="1:8" x14ac:dyDescent="0.5">
      <c r="A1479" s="35"/>
      <c r="B1479" s="35"/>
      <c r="C1479" s="35"/>
      <c r="D1479" s="35"/>
      <c r="E1479" s="35"/>
      <c r="F1479" s="35"/>
      <c r="G1479" s="35"/>
      <c r="H1479" s="35"/>
    </row>
    <row r="1480" spans="1:8" x14ac:dyDescent="0.5">
      <c r="A1480" s="35"/>
      <c r="B1480" s="35"/>
      <c r="C1480" s="35"/>
      <c r="D1480" s="35"/>
      <c r="E1480" s="35"/>
      <c r="F1480" s="35"/>
      <c r="G1480" s="35"/>
      <c r="H1480" s="35"/>
    </row>
    <row r="1481" spans="1:8" x14ac:dyDescent="0.5">
      <c r="A1481" s="35"/>
      <c r="B1481" s="35"/>
      <c r="C1481" s="35"/>
      <c r="D1481" s="35"/>
      <c r="E1481" s="35"/>
      <c r="F1481" s="35"/>
      <c r="G1481" s="35"/>
      <c r="H1481" s="35"/>
    </row>
    <row r="1482" spans="1:8" x14ac:dyDescent="0.5">
      <c r="A1482" s="35"/>
      <c r="B1482" s="35"/>
      <c r="C1482" s="35"/>
      <c r="D1482" s="35"/>
      <c r="E1482" s="35"/>
      <c r="F1482" s="35"/>
      <c r="G1482" s="35"/>
      <c r="H1482" s="35"/>
    </row>
    <row r="1483" spans="1:8" x14ac:dyDescent="0.5">
      <c r="A1483" s="35"/>
      <c r="B1483" s="35"/>
      <c r="C1483" s="35"/>
      <c r="D1483" s="35"/>
      <c r="E1483" s="35"/>
      <c r="F1483" s="35"/>
      <c r="G1483" s="35"/>
      <c r="H1483" s="35"/>
    </row>
    <row r="1484" spans="1:8" x14ac:dyDescent="0.5">
      <c r="A1484" s="35"/>
      <c r="B1484" s="35"/>
      <c r="C1484" s="35"/>
      <c r="D1484" s="35"/>
      <c r="E1484" s="35"/>
      <c r="F1484" s="35"/>
      <c r="G1484" s="35"/>
      <c r="H1484" s="35"/>
    </row>
    <row r="1485" spans="1:8" x14ac:dyDescent="0.5">
      <c r="A1485" s="35"/>
      <c r="B1485" s="35"/>
      <c r="C1485" s="35"/>
      <c r="D1485" s="35"/>
      <c r="E1485" s="35"/>
      <c r="F1485" s="35"/>
      <c r="G1485" s="35"/>
      <c r="H1485" s="35"/>
    </row>
    <row r="1486" spans="1:8" x14ac:dyDescent="0.5">
      <c r="A1486" s="35"/>
      <c r="B1486" s="35"/>
      <c r="C1486" s="35"/>
      <c r="D1486" s="35"/>
      <c r="E1486" s="35"/>
      <c r="F1486" s="35"/>
      <c r="G1486" s="35"/>
      <c r="H1486" s="35"/>
    </row>
    <row r="1487" spans="1:8" x14ac:dyDescent="0.5">
      <c r="A1487" s="35"/>
      <c r="B1487" s="35"/>
      <c r="C1487" s="35"/>
      <c r="D1487" s="35"/>
      <c r="E1487" s="35"/>
      <c r="F1487" s="35"/>
      <c r="G1487" s="35"/>
      <c r="H1487" s="35"/>
    </row>
    <row r="1488" spans="1:8" x14ac:dyDescent="0.5">
      <c r="A1488" s="35"/>
      <c r="B1488" s="35"/>
      <c r="C1488" s="35"/>
      <c r="D1488" s="35"/>
      <c r="E1488" s="35"/>
      <c r="F1488" s="35"/>
      <c r="G1488" s="35"/>
      <c r="H1488" s="35"/>
    </row>
    <row r="1489" spans="1:8" x14ac:dyDescent="0.5">
      <c r="A1489" s="35"/>
      <c r="B1489" s="35"/>
      <c r="C1489" s="35"/>
      <c r="D1489" s="35"/>
      <c r="E1489" s="35"/>
      <c r="F1489" s="35"/>
      <c r="G1489" s="35"/>
      <c r="H1489" s="35"/>
    </row>
    <row r="1490" spans="1:8" x14ac:dyDescent="0.5">
      <c r="A1490" s="35"/>
      <c r="B1490" s="35"/>
      <c r="C1490" s="35"/>
      <c r="D1490" s="35"/>
      <c r="E1490" s="35"/>
      <c r="F1490" s="35"/>
      <c r="G1490" s="35"/>
      <c r="H1490" s="35"/>
    </row>
    <row r="1491" spans="1:8" x14ac:dyDescent="0.5">
      <c r="A1491" s="35"/>
      <c r="B1491" s="35"/>
      <c r="C1491" s="35"/>
      <c r="D1491" s="35"/>
      <c r="E1491" s="35"/>
      <c r="F1491" s="35"/>
      <c r="G1491" s="35"/>
      <c r="H1491" s="35"/>
    </row>
    <row r="1492" spans="1:8" x14ac:dyDescent="0.5">
      <c r="A1492" s="35"/>
      <c r="B1492" s="35"/>
      <c r="C1492" s="35"/>
      <c r="D1492" s="35"/>
      <c r="E1492" s="35"/>
      <c r="F1492" s="35"/>
      <c r="G1492" s="35"/>
      <c r="H1492" s="35"/>
    </row>
    <row r="1493" spans="1:8" x14ac:dyDescent="0.5">
      <c r="A1493" s="35"/>
      <c r="B1493" s="35"/>
      <c r="C1493" s="35"/>
      <c r="D1493" s="35"/>
      <c r="E1493" s="35"/>
      <c r="F1493" s="35"/>
      <c r="G1493" s="35"/>
      <c r="H1493" s="35"/>
    </row>
    <row r="1494" spans="1:8" x14ac:dyDescent="0.5">
      <c r="A1494" s="35"/>
      <c r="B1494" s="35"/>
      <c r="C1494" s="35"/>
      <c r="D1494" s="35"/>
      <c r="E1494" s="35"/>
      <c r="F1494" s="35"/>
      <c r="G1494" s="35"/>
      <c r="H1494" s="35"/>
    </row>
    <row r="1495" spans="1:8" x14ac:dyDescent="0.5">
      <c r="A1495" s="35"/>
      <c r="B1495" s="35"/>
      <c r="C1495" s="35"/>
      <c r="D1495" s="35"/>
      <c r="E1495" s="35"/>
      <c r="F1495" s="35"/>
      <c r="G1495" s="35"/>
      <c r="H1495" s="35"/>
    </row>
    <row r="1496" spans="1:8" x14ac:dyDescent="0.5">
      <c r="A1496" s="35"/>
      <c r="B1496" s="35"/>
      <c r="C1496" s="35"/>
      <c r="D1496" s="35"/>
      <c r="E1496" s="35"/>
      <c r="F1496" s="35"/>
      <c r="G1496" s="35"/>
      <c r="H1496" s="35"/>
    </row>
    <row r="1497" spans="1:8" x14ac:dyDescent="0.5">
      <c r="A1497" s="35"/>
      <c r="B1497" s="35"/>
      <c r="C1497" s="35"/>
      <c r="D1497" s="35"/>
      <c r="E1497" s="35"/>
      <c r="F1497" s="35"/>
      <c r="G1497" s="35"/>
      <c r="H1497" s="35"/>
    </row>
    <row r="1498" spans="1:8" x14ac:dyDescent="0.5">
      <c r="A1498" s="35"/>
      <c r="B1498" s="35"/>
      <c r="C1498" s="35"/>
      <c r="D1498" s="35"/>
      <c r="E1498" s="35"/>
      <c r="F1498" s="35"/>
      <c r="G1498" s="35"/>
      <c r="H1498" s="35"/>
    </row>
    <row r="1499" spans="1:8" x14ac:dyDescent="0.5">
      <c r="A1499" s="35"/>
      <c r="B1499" s="35"/>
      <c r="C1499" s="35"/>
      <c r="D1499" s="35"/>
      <c r="E1499" s="35"/>
      <c r="F1499" s="35"/>
      <c r="G1499" s="35"/>
      <c r="H1499" s="35"/>
    </row>
    <row r="1500" spans="1:8" x14ac:dyDescent="0.5">
      <c r="A1500" s="35"/>
      <c r="B1500" s="35"/>
      <c r="C1500" s="35"/>
      <c r="D1500" s="35"/>
      <c r="E1500" s="35"/>
      <c r="F1500" s="35"/>
      <c r="G1500" s="35"/>
      <c r="H1500" s="35"/>
    </row>
    <row r="1501" spans="1:8" x14ac:dyDescent="0.5">
      <c r="A1501" s="35"/>
      <c r="B1501" s="35"/>
      <c r="C1501" s="35"/>
      <c r="D1501" s="35"/>
      <c r="E1501" s="35"/>
      <c r="F1501" s="35"/>
      <c r="G1501" s="35"/>
      <c r="H1501" s="35"/>
    </row>
    <row r="1502" spans="1:8" x14ac:dyDescent="0.5">
      <c r="A1502" s="35"/>
      <c r="B1502" s="35"/>
      <c r="C1502" s="35"/>
      <c r="D1502" s="35"/>
      <c r="E1502" s="35"/>
      <c r="F1502" s="35"/>
      <c r="G1502" s="35"/>
      <c r="H1502" s="35"/>
    </row>
    <row r="1503" spans="1:8" x14ac:dyDescent="0.5">
      <c r="A1503" s="35"/>
      <c r="B1503" s="35"/>
      <c r="C1503" s="35"/>
      <c r="D1503" s="35"/>
      <c r="E1503" s="35"/>
      <c r="F1503" s="35"/>
      <c r="G1503" s="35"/>
      <c r="H1503" s="35"/>
    </row>
    <row r="1504" spans="1:8" x14ac:dyDescent="0.5">
      <c r="A1504" s="35"/>
      <c r="B1504" s="35"/>
      <c r="C1504" s="35"/>
      <c r="D1504" s="35"/>
      <c r="E1504" s="35"/>
      <c r="F1504" s="35"/>
      <c r="G1504" s="35"/>
      <c r="H1504" s="35"/>
    </row>
    <row r="1505" spans="1:8" x14ac:dyDescent="0.5">
      <c r="A1505" s="35"/>
      <c r="B1505" s="35"/>
      <c r="C1505" s="35"/>
      <c r="D1505" s="35"/>
      <c r="E1505" s="35"/>
      <c r="F1505" s="35"/>
      <c r="G1505" s="35"/>
      <c r="H1505" s="35"/>
    </row>
    <row r="1506" spans="1:8" x14ac:dyDescent="0.5">
      <c r="A1506" s="35"/>
      <c r="B1506" s="35"/>
      <c r="C1506" s="35"/>
      <c r="D1506" s="35"/>
      <c r="E1506" s="35"/>
      <c r="F1506" s="35"/>
      <c r="G1506" s="35"/>
      <c r="H1506" s="35"/>
    </row>
    <row r="1507" spans="1:8" x14ac:dyDescent="0.5">
      <c r="A1507" s="35"/>
      <c r="B1507" s="35"/>
      <c r="C1507" s="35"/>
      <c r="D1507" s="35"/>
      <c r="E1507" s="35"/>
      <c r="F1507" s="35"/>
      <c r="G1507" s="35"/>
      <c r="H1507" s="35"/>
    </row>
    <row r="1508" spans="1:8" x14ac:dyDescent="0.5">
      <c r="A1508" s="35"/>
      <c r="B1508" s="35"/>
      <c r="C1508" s="35"/>
      <c r="D1508" s="35"/>
      <c r="E1508" s="35"/>
      <c r="F1508" s="35"/>
      <c r="G1508" s="35"/>
      <c r="H1508" s="35"/>
    </row>
    <row r="1509" spans="1:8" x14ac:dyDescent="0.5">
      <c r="A1509" s="35"/>
      <c r="B1509" s="35"/>
      <c r="C1509" s="35"/>
      <c r="D1509" s="35"/>
      <c r="E1509" s="35"/>
      <c r="F1509" s="35"/>
      <c r="G1509" s="35"/>
      <c r="H1509" s="35"/>
    </row>
    <row r="1510" spans="1:8" x14ac:dyDescent="0.5">
      <c r="A1510" s="35"/>
      <c r="B1510" s="35"/>
      <c r="C1510" s="35"/>
      <c r="D1510" s="35"/>
      <c r="E1510" s="35"/>
      <c r="F1510" s="35"/>
      <c r="G1510" s="35"/>
      <c r="H1510" s="35"/>
    </row>
    <row r="1511" spans="1:8" x14ac:dyDescent="0.5">
      <c r="A1511" s="35"/>
      <c r="B1511" s="35"/>
      <c r="C1511" s="35"/>
      <c r="D1511" s="35"/>
      <c r="E1511" s="35"/>
      <c r="F1511" s="35"/>
      <c r="G1511" s="35"/>
      <c r="H1511" s="35"/>
    </row>
    <row r="1512" spans="1:8" x14ac:dyDescent="0.5">
      <c r="A1512" s="35"/>
      <c r="B1512" s="35"/>
      <c r="C1512" s="35"/>
      <c r="D1512" s="35"/>
      <c r="E1512" s="35"/>
      <c r="F1512" s="35"/>
      <c r="G1512" s="35"/>
      <c r="H1512" s="35"/>
    </row>
    <row r="1513" spans="1:8" x14ac:dyDescent="0.5">
      <c r="A1513" s="35"/>
      <c r="B1513" s="35"/>
      <c r="C1513" s="35"/>
      <c r="D1513" s="35"/>
      <c r="E1513" s="35"/>
      <c r="F1513" s="35"/>
      <c r="G1513" s="35"/>
      <c r="H1513" s="35"/>
    </row>
    <row r="1514" spans="1:8" x14ac:dyDescent="0.5">
      <c r="A1514" s="35"/>
      <c r="B1514" s="35"/>
      <c r="C1514" s="35"/>
      <c r="D1514" s="35"/>
      <c r="E1514" s="35"/>
      <c r="F1514" s="35"/>
      <c r="G1514" s="35"/>
      <c r="H1514" s="35"/>
    </row>
    <row r="1515" spans="1:8" x14ac:dyDescent="0.5">
      <c r="A1515" s="35"/>
      <c r="B1515" s="35"/>
      <c r="C1515" s="35"/>
      <c r="D1515" s="35"/>
      <c r="E1515" s="35"/>
      <c r="F1515" s="35"/>
      <c r="G1515" s="35"/>
      <c r="H1515" s="35"/>
    </row>
    <row r="1516" spans="1:8" x14ac:dyDescent="0.5">
      <c r="A1516" s="35"/>
      <c r="B1516" s="35"/>
      <c r="C1516" s="35"/>
      <c r="D1516" s="35"/>
      <c r="E1516" s="35"/>
      <c r="F1516" s="35"/>
      <c r="G1516" s="35"/>
      <c r="H1516" s="35"/>
    </row>
    <row r="1517" spans="1:8" x14ac:dyDescent="0.5">
      <c r="A1517" s="35"/>
      <c r="B1517" s="35"/>
      <c r="C1517" s="35"/>
      <c r="D1517" s="35"/>
      <c r="E1517" s="35"/>
      <c r="F1517" s="35"/>
      <c r="G1517" s="35"/>
      <c r="H1517" s="35"/>
    </row>
    <row r="1518" spans="1:8" x14ac:dyDescent="0.5">
      <c r="A1518" s="35"/>
      <c r="B1518" s="35"/>
      <c r="C1518" s="35"/>
      <c r="D1518" s="35"/>
      <c r="E1518" s="35"/>
      <c r="F1518" s="35"/>
      <c r="G1518" s="35"/>
      <c r="H1518" s="35"/>
    </row>
    <row r="1519" spans="1:8" x14ac:dyDescent="0.5">
      <c r="A1519" s="35"/>
      <c r="B1519" s="35"/>
      <c r="C1519" s="35"/>
      <c r="D1519" s="35"/>
      <c r="E1519" s="35"/>
      <c r="F1519" s="35"/>
      <c r="G1519" s="35"/>
      <c r="H1519" s="35"/>
    </row>
    <row r="1520" spans="1:8" x14ac:dyDescent="0.5">
      <c r="A1520" s="35"/>
      <c r="B1520" s="35"/>
      <c r="C1520" s="35"/>
      <c r="D1520" s="35"/>
      <c r="E1520" s="35"/>
      <c r="F1520" s="35"/>
      <c r="G1520" s="35"/>
      <c r="H1520" s="35"/>
    </row>
    <row r="1521" spans="1:8" x14ac:dyDescent="0.5">
      <c r="A1521" s="35"/>
      <c r="B1521" s="35"/>
      <c r="C1521" s="35"/>
      <c r="D1521" s="35"/>
      <c r="E1521" s="35"/>
      <c r="F1521" s="35"/>
      <c r="G1521" s="35"/>
      <c r="H1521" s="35"/>
    </row>
    <row r="1522" spans="1:8" x14ac:dyDescent="0.5">
      <c r="A1522" s="35"/>
      <c r="B1522" s="35"/>
      <c r="C1522" s="35"/>
      <c r="D1522" s="35"/>
      <c r="E1522" s="35"/>
      <c r="F1522" s="35"/>
      <c r="G1522" s="35"/>
      <c r="H1522" s="35"/>
    </row>
    <row r="1523" spans="1:8" x14ac:dyDescent="0.5">
      <c r="A1523" s="35"/>
      <c r="B1523" s="35"/>
      <c r="C1523" s="35"/>
      <c r="D1523" s="35"/>
      <c r="E1523" s="35"/>
      <c r="F1523" s="35"/>
      <c r="G1523" s="35"/>
      <c r="H1523" s="35"/>
    </row>
    <row r="1524" spans="1:8" x14ac:dyDescent="0.5">
      <c r="A1524" s="35"/>
      <c r="B1524" s="35"/>
      <c r="C1524" s="35"/>
      <c r="D1524" s="35"/>
      <c r="E1524" s="35"/>
      <c r="F1524" s="35"/>
      <c r="G1524" s="35"/>
      <c r="H1524" s="35"/>
    </row>
    <row r="1525" spans="1:8" x14ac:dyDescent="0.5">
      <c r="A1525" s="35"/>
      <c r="B1525" s="35"/>
      <c r="C1525" s="35"/>
      <c r="D1525" s="35"/>
      <c r="E1525" s="35"/>
      <c r="F1525" s="35"/>
      <c r="G1525" s="35"/>
      <c r="H1525" s="35"/>
    </row>
    <row r="1526" spans="1:8" x14ac:dyDescent="0.5">
      <c r="A1526" s="35"/>
      <c r="B1526" s="35"/>
      <c r="C1526" s="35"/>
      <c r="D1526" s="35"/>
      <c r="E1526" s="35"/>
      <c r="F1526" s="35"/>
      <c r="G1526" s="35"/>
      <c r="H1526" s="35"/>
    </row>
    <row r="1527" spans="1:8" x14ac:dyDescent="0.5">
      <c r="A1527" s="35"/>
      <c r="B1527" s="35"/>
      <c r="C1527" s="35"/>
      <c r="D1527" s="35"/>
      <c r="E1527" s="35"/>
      <c r="F1527" s="35"/>
      <c r="G1527" s="35"/>
      <c r="H1527" s="35"/>
    </row>
    <row r="1528" spans="1:8" x14ac:dyDescent="0.5">
      <c r="A1528" s="35"/>
      <c r="B1528" s="35"/>
      <c r="C1528" s="35"/>
      <c r="D1528" s="35"/>
      <c r="E1528" s="35"/>
      <c r="F1528" s="35"/>
      <c r="G1528" s="35"/>
      <c r="H1528" s="35"/>
    </row>
    <row r="1529" spans="1:8" x14ac:dyDescent="0.5">
      <c r="A1529" s="35"/>
      <c r="B1529" s="35"/>
      <c r="C1529" s="35"/>
      <c r="D1529" s="35"/>
      <c r="E1529" s="35"/>
      <c r="F1529" s="35"/>
      <c r="G1529" s="35"/>
      <c r="H1529" s="35"/>
    </row>
    <row r="1530" spans="1:8" x14ac:dyDescent="0.5">
      <c r="A1530" s="35"/>
      <c r="B1530" s="35"/>
      <c r="C1530" s="35"/>
      <c r="D1530" s="35"/>
      <c r="E1530" s="35"/>
      <c r="F1530" s="35"/>
      <c r="G1530" s="35"/>
      <c r="H1530" s="35"/>
    </row>
    <row r="1531" spans="1:8" x14ac:dyDescent="0.5">
      <c r="A1531" s="35"/>
      <c r="B1531" s="35"/>
      <c r="C1531" s="35"/>
      <c r="D1531" s="35"/>
      <c r="E1531" s="35"/>
      <c r="F1531" s="35"/>
      <c r="G1531" s="35"/>
      <c r="H1531" s="35"/>
    </row>
    <row r="1532" spans="1:8" x14ac:dyDescent="0.5">
      <c r="A1532" s="35"/>
      <c r="B1532" s="35"/>
      <c r="C1532" s="35"/>
      <c r="D1532" s="35"/>
      <c r="E1532" s="35"/>
      <c r="F1532" s="35"/>
      <c r="G1532" s="35"/>
      <c r="H1532" s="35"/>
    </row>
    <row r="1533" spans="1:8" x14ac:dyDescent="0.5">
      <c r="A1533" s="35"/>
      <c r="B1533" s="35"/>
      <c r="C1533" s="35"/>
      <c r="D1533" s="35"/>
      <c r="E1533" s="35"/>
      <c r="F1533" s="35"/>
      <c r="G1533" s="35"/>
      <c r="H1533" s="35"/>
    </row>
    <row r="1534" spans="1:8" x14ac:dyDescent="0.5">
      <c r="A1534" s="35"/>
      <c r="B1534" s="35"/>
      <c r="C1534" s="35"/>
      <c r="D1534" s="35"/>
      <c r="E1534" s="35"/>
      <c r="F1534" s="35"/>
      <c r="G1534" s="35"/>
      <c r="H1534" s="35"/>
    </row>
    <row r="1535" spans="1:8" x14ac:dyDescent="0.5">
      <c r="A1535" s="35"/>
      <c r="B1535" s="35"/>
      <c r="C1535" s="35"/>
      <c r="D1535" s="35"/>
      <c r="E1535" s="35"/>
      <c r="F1535" s="35"/>
      <c r="G1535" s="35"/>
      <c r="H1535" s="35"/>
    </row>
    <row r="1536" spans="1:8" x14ac:dyDescent="0.5">
      <c r="A1536" s="35"/>
      <c r="B1536" s="35"/>
      <c r="C1536" s="35"/>
      <c r="D1536" s="35"/>
      <c r="E1536" s="35"/>
      <c r="F1536" s="35"/>
      <c r="G1536" s="35"/>
      <c r="H1536" s="35"/>
    </row>
    <row r="1537" spans="1:8" x14ac:dyDescent="0.5">
      <c r="A1537" s="35"/>
      <c r="B1537" s="35"/>
      <c r="C1537" s="35"/>
      <c r="D1537" s="35"/>
      <c r="E1537" s="35"/>
      <c r="F1537" s="35"/>
      <c r="G1537" s="35"/>
      <c r="H1537" s="35"/>
    </row>
    <row r="1538" spans="1:8" x14ac:dyDescent="0.5">
      <c r="A1538" s="35"/>
      <c r="B1538" s="35"/>
      <c r="C1538" s="35"/>
      <c r="D1538" s="35"/>
      <c r="E1538" s="35"/>
      <c r="F1538" s="35"/>
      <c r="G1538" s="35"/>
      <c r="H1538" s="35"/>
    </row>
    <row r="1539" spans="1:8" x14ac:dyDescent="0.5">
      <c r="A1539" s="35"/>
      <c r="B1539" s="35"/>
      <c r="C1539" s="35"/>
      <c r="D1539" s="35"/>
      <c r="E1539" s="35"/>
      <c r="F1539" s="35"/>
      <c r="G1539" s="35"/>
      <c r="H1539" s="35"/>
    </row>
    <row r="1540" spans="1:8" x14ac:dyDescent="0.5">
      <c r="A1540" s="35"/>
      <c r="B1540" s="35"/>
      <c r="C1540" s="35"/>
      <c r="D1540" s="35"/>
      <c r="E1540" s="35"/>
      <c r="F1540" s="35"/>
      <c r="G1540" s="35"/>
      <c r="H1540" s="35"/>
    </row>
    <row r="1541" spans="1:8" x14ac:dyDescent="0.5">
      <c r="A1541" s="35"/>
      <c r="B1541" s="35"/>
      <c r="C1541" s="35"/>
      <c r="D1541" s="35"/>
      <c r="E1541" s="35"/>
      <c r="F1541" s="35"/>
      <c r="G1541" s="35"/>
      <c r="H1541" s="35"/>
    </row>
    <row r="1542" spans="1:8" x14ac:dyDescent="0.5">
      <c r="A1542" s="35"/>
      <c r="B1542" s="35"/>
      <c r="C1542" s="35"/>
      <c r="D1542" s="35"/>
      <c r="E1542" s="35"/>
      <c r="F1542" s="35"/>
      <c r="G1542" s="35"/>
      <c r="H1542" s="35"/>
    </row>
    <row r="1543" spans="1:8" x14ac:dyDescent="0.5">
      <c r="A1543" s="35"/>
      <c r="B1543" s="35"/>
      <c r="C1543" s="35"/>
      <c r="D1543" s="35"/>
      <c r="E1543" s="35"/>
      <c r="F1543" s="35"/>
      <c r="G1543" s="35"/>
      <c r="H1543" s="35"/>
    </row>
    <row r="1544" spans="1:8" x14ac:dyDescent="0.5">
      <c r="A1544" s="35"/>
      <c r="B1544" s="35"/>
      <c r="C1544" s="35"/>
      <c r="D1544" s="35"/>
      <c r="E1544" s="35"/>
      <c r="F1544" s="35"/>
      <c r="G1544" s="35"/>
      <c r="H1544" s="35"/>
    </row>
    <row r="1545" spans="1:8" x14ac:dyDescent="0.5">
      <c r="A1545" s="35"/>
      <c r="B1545" s="35"/>
      <c r="C1545" s="35"/>
      <c r="D1545" s="35"/>
      <c r="E1545" s="35"/>
      <c r="F1545" s="35"/>
      <c r="G1545" s="35"/>
      <c r="H1545" s="35"/>
    </row>
    <row r="1546" spans="1:8" x14ac:dyDescent="0.5">
      <c r="A1546" s="35"/>
      <c r="B1546" s="35"/>
      <c r="C1546" s="35"/>
      <c r="D1546" s="35"/>
      <c r="E1546" s="35"/>
      <c r="F1546" s="35"/>
      <c r="G1546" s="35"/>
      <c r="H1546" s="35"/>
    </row>
    <row r="1547" spans="1:8" x14ac:dyDescent="0.5">
      <c r="A1547" s="35"/>
      <c r="B1547" s="35"/>
      <c r="C1547" s="35"/>
      <c r="D1547" s="35"/>
      <c r="E1547" s="35"/>
      <c r="F1547" s="35"/>
      <c r="G1547" s="35"/>
      <c r="H1547" s="35"/>
    </row>
    <row r="1548" spans="1:8" x14ac:dyDescent="0.5">
      <c r="A1548" s="35"/>
      <c r="B1548" s="35"/>
      <c r="C1548" s="35"/>
      <c r="D1548" s="35"/>
      <c r="E1548" s="35"/>
      <c r="F1548" s="35"/>
      <c r="G1548" s="35"/>
      <c r="H1548" s="35"/>
    </row>
    <row r="1549" spans="1:8" x14ac:dyDescent="0.5">
      <c r="A1549" s="35"/>
      <c r="B1549" s="35"/>
      <c r="C1549" s="35"/>
      <c r="D1549" s="35"/>
      <c r="E1549" s="35"/>
      <c r="F1549" s="35"/>
      <c r="G1549" s="35"/>
      <c r="H1549" s="35"/>
    </row>
    <row r="1550" spans="1:8" x14ac:dyDescent="0.5">
      <c r="A1550" s="35"/>
      <c r="B1550" s="35"/>
      <c r="C1550" s="35"/>
      <c r="D1550" s="35"/>
      <c r="E1550" s="35"/>
      <c r="F1550" s="35"/>
      <c r="G1550" s="35"/>
      <c r="H1550" s="35"/>
    </row>
    <row r="1551" spans="1:8" x14ac:dyDescent="0.5">
      <c r="A1551" s="35"/>
      <c r="B1551" s="35"/>
      <c r="C1551" s="35"/>
      <c r="D1551" s="35"/>
      <c r="E1551" s="35"/>
      <c r="F1551" s="35"/>
      <c r="G1551" s="35"/>
      <c r="H1551" s="35"/>
    </row>
    <row r="1552" spans="1:8" x14ac:dyDescent="0.5">
      <c r="A1552" s="35"/>
      <c r="B1552" s="35"/>
      <c r="C1552" s="35"/>
      <c r="D1552" s="35"/>
      <c r="E1552" s="35"/>
      <c r="F1552" s="35"/>
      <c r="G1552" s="35"/>
      <c r="H1552" s="35"/>
    </row>
    <row r="1553" spans="1:8" x14ac:dyDescent="0.5">
      <c r="A1553" s="35"/>
      <c r="B1553" s="35"/>
      <c r="C1553" s="35"/>
      <c r="D1553" s="35"/>
      <c r="E1553" s="35"/>
      <c r="F1553" s="35"/>
      <c r="G1553" s="35"/>
      <c r="H1553" s="35"/>
    </row>
    <row r="1554" spans="1:8" x14ac:dyDescent="0.5">
      <c r="A1554" s="35"/>
      <c r="B1554" s="35"/>
      <c r="C1554" s="35"/>
      <c r="D1554" s="35"/>
      <c r="E1554" s="35"/>
      <c r="F1554" s="35"/>
      <c r="G1554" s="35"/>
      <c r="H1554" s="35"/>
    </row>
    <row r="1555" spans="1:8" x14ac:dyDescent="0.5">
      <c r="A1555" s="35"/>
      <c r="B1555" s="35"/>
      <c r="C1555" s="35"/>
      <c r="D1555" s="35"/>
      <c r="E1555" s="35"/>
      <c r="F1555" s="35"/>
      <c r="G1555" s="35"/>
      <c r="H1555" s="35"/>
    </row>
    <row r="1556" spans="1:8" x14ac:dyDescent="0.5">
      <c r="A1556" s="35"/>
      <c r="B1556" s="35"/>
      <c r="C1556" s="35"/>
      <c r="D1556" s="35"/>
      <c r="E1556" s="35"/>
      <c r="F1556" s="35"/>
      <c r="G1556" s="35"/>
      <c r="H1556" s="35"/>
    </row>
    <row r="1557" spans="1:8" x14ac:dyDescent="0.5">
      <c r="A1557" s="35"/>
      <c r="B1557" s="35"/>
      <c r="C1557" s="35"/>
      <c r="D1557" s="35"/>
      <c r="E1557" s="35"/>
      <c r="F1557" s="35"/>
      <c r="G1557" s="35"/>
      <c r="H1557" s="35"/>
    </row>
    <row r="1558" spans="1:8" x14ac:dyDescent="0.5">
      <c r="A1558" s="35"/>
      <c r="B1558" s="35"/>
      <c r="C1558" s="35"/>
      <c r="D1558" s="35"/>
      <c r="E1558" s="35"/>
      <c r="F1558" s="35"/>
      <c r="G1558" s="35"/>
      <c r="H1558" s="35"/>
    </row>
    <row r="1559" spans="1:8" x14ac:dyDescent="0.5">
      <c r="A1559" s="35"/>
      <c r="B1559" s="35"/>
      <c r="C1559" s="35"/>
      <c r="D1559" s="35"/>
      <c r="E1559" s="35"/>
      <c r="F1559" s="35"/>
      <c r="G1559" s="35"/>
      <c r="H1559" s="35"/>
    </row>
    <row r="1560" spans="1:8" x14ac:dyDescent="0.5">
      <c r="A1560" s="35"/>
      <c r="B1560" s="35"/>
      <c r="C1560" s="35"/>
      <c r="D1560" s="35"/>
      <c r="E1560" s="35"/>
      <c r="F1560" s="35"/>
      <c r="G1560" s="35"/>
      <c r="H1560" s="35"/>
    </row>
    <row r="1561" spans="1:8" x14ac:dyDescent="0.5">
      <c r="A1561" s="35"/>
      <c r="B1561" s="35"/>
      <c r="C1561" s="35"/>
      <c r="D1561" s="35"/>
      <c r="E1561" s="35"/>
      <c r="F1561" s="35"/>
      <c r="G1561" s="35"/>
      <c r="H1561" s="35"/>
    </row>
    <row r="1562" spans="1:8" x14ac:dyDescent="0.5">
      <c r="A1562" s="35"/>
      <c r="B1562" s="35"/>
      <c r="C1562" s="35"/>
      <c r="D1562" s="35"/>
      <c r="E1562" s="35"/>
      <c r="F1562" s="35"/>
      <c r="G1562" s="35"/>
      <c r="H1562" s="35"/>
    </row>
    <row r="1563" spans="1:8" x14ac:dyDescent="0.5">
      <c r="A1563" s="35"/>
      <c r="B1563" s="35"/>
      <c r="C1563" s="35"/>
      <c r="D1563" s="35"/>
      <c r="E1563" s="35"/>
      <c r="F1563" s="35"/>
      <c r="G1563" s="35"/>
      <c r="H1563" s="35"/>
    </row>
    <row r="1564" spans="1:8" x14ac:dyDescent="0.5">
      <c r="A1564" s="35"/>
      <c r="B1564" s="35"/>
      <c r="C1564" s="35"/>
      <c r="D1564" s="35"/>
      <c r="E1564" s="35"/>
      <c r="F1564" s="35"/>
      <c r="G1564" s="35"/>
      <c r="H1564" s="35"/>
    </row>
    <row r="1565" spans="1:8" x14ac:dyDescent="0.5">
      <c r="A1565" s="35"/>
      <c r="B1565" s="35"/>
      <c r="C1565" s="35"/>
      <c r="D1565" s="35"/>
      <c r="E1565" s="35"/>
      <c r="F1565" s="35"/>
      <c r="G1565" s="35"/>
      <c r="H1565" s="35"/>
    </row>
    <row r="1566" spans="1:8" x14ac:dyDescent="0.5">
      <c r="A1566" s="35"/>
      <c r="B1566" s="35"/>
      <c r="C1566" s="35"/>
      <c r="D1566" s="35"/>
      <c r="E1566" s="35"/>
      <c r="F1566" s="35"/>
      <c r="G1566" s="35"/>
      <c r="H1566" s="35"/>
    </row>
    <row r="1567" spans="1:8" x14ac:dyDescent="0.5">
      <c r="A1567" s="35"/>
      <c r="B1567" s="35"/>
      <c r="C1567" s="35"/>
      <c r="D1567" s="35"/>
      <c r="E1567" s="35"/>
      <c r="F1567" s="35"/>
      <c r="G1567" s="35"/>
      <c r="H1567" s="35"/>
    </row>
    <row r="1568" spans="1:8" x14ac:dyDescent="0.5">
      <c r="A1568" s="35"/>
      <c r="B1568" s="35"/>
      <c r="C1568" s="35"/>
      <c r="D1568" s="35"/>
      <c r="E1568" s="35"/>
      <c r="F1568" s="35"/>
      <c r="G1568" s="35"/>
      <c r="H1568" s="35"/>
    </row>
    <row r="1569" spans="1:8" x14ac:dyDescent="0.5">
      <c r="A1569" s="35"/>
      <c r="B1569" s="35"/>
      <c r="C1569" s="35"/>
      <c r="D1569" s="35"/>
      <c r="E1569" s="35"/>
      <c r="F1569" s="35"/>
      <c r="G1569" s="35"/>
      <c r="H1569" s="35"/>
    </row>
    <row r="1570" spans="1:8" x14ac:dyDescent="0.5">
      <c r="A1570" s="35"/>
      <c r="B1570" s="35"/>
      <c r="C1570" s="35"/>
      <c r="D1570" s="35"/>
      <c r="E1570" s="35"/>
      <c r="F1570" s="35"/>
      <c r="G1570" s="35"/>
      <c r="H1570" s="35"/>
    </row>
    <row r="1571" spans="1:8" x14ac:dyDescent="0.5">
      <c r="A1571" s="35"/>
      <c r="B1571" s="35"/>
      <c r="C1571" s="35"/>
      <c r="D1571" s="35"/>
      <c r="E1571" s="35"/>
      <c r="F1571" s="35"/>
      <c r="G1571" s="35"/>
      <c r="H1571" s="35"/>
    </row>
    <row r="1572" spans="1:8" x14ac:dyDescent="0.5">
      <c r="A1572" s="35"/>
      <c r="B1572" s="35"/>
      <c r="C1572" s="35"/>
      <c r="D1572" s="35"/>
      <c r="E1572" s="35"/>
      <c r="F1572" s="35"/>
      <c r="G1572" s="35"/>
      <c r="H1572" s="35"/>
    </row>
    <row r="1573" spans="1:8" x14ac:dyDescent="0.5">
      <c r="A1573" s="35"/>
      <c r="B1573" s="35"/>
      <c r="C1573" s="35"/>
      <c r="D1573" s="35"/>
      <c r="E1573" s="35"/>
      <c r="F1573" s="35"/>
      <c r="G1573" s="35"/>
      <c r="H1573" s="35"/>
    </row>
    <row r="1574" spans="1:8" x14ac:dyDescent="0.5">
      <c r="A1574" s="35"/>
      <c r="B1574" s="35"/>
      <c r="C1574" s="35"/>
      <c r="D1574" s="35"/>
      <c r="E1574" s="35"/>
      <c r="F1574" s="35"/>
      <c r="G1574" s="35"/>
      <c r="H1574" s="35"/>
    </row>
    <row r="1575" spans="1:8" x14ac:dyDescent="0.5">
      <c r="A1575" s="35"/>
      <c r="B1575" s="35"/>
      <c r="C1575" s="35"/>
      <c r="D1575" s="35"/>
      <c r="E1575" s="35"/>
      <c r="F1575" s="35"/>
      <c r="G1575" s="35"/>
      <c r="H1575" s="35"/>
    </row>
    <row r="1576" spans="1:8" x14ac:dyDescent="0.5">
      <c r="A1576" s="35"/>
      <c r="B1576" s="35"/>
      <c r="C1576" s="35"/>
      <c r="D1576" s="35"/>
      <c r="E1576" s="35"/>
      <c r="F1576" s="35"/>
      <c r="G1576" s="35"/>
      <c r="H1576" s="35"/>
    </row>
    <row r="1577" spans="1:8" x14ac:dyDescent="0.5">
      <c r="A1577" s="35"/>
      <c r="B1577" s="35"/>
      <c r="C1577" s="35"/>
      <c r="D1577" s="35"/>
      <c r="E1577" s="35"/>
      <c r="F1577" s="35"/>
      <c r="G1577" s="35"/>
      <c r="H1577" s="35"/>
    </row>
    <row r="1578" spans="1:8" x14ac:dyDescent="0.5">
      <c r="A1578" s="35"/>
      <c r="B1578" s="35"/>
      <c r="C1578" s="35"/>
      <c r="D1578" s="35"/>
      <c r="E1578" s="35"/>
      <c r="F1578" s="35"/>
      <c r="G1578" s="35"/>
      <c r="H1578" s="35"/>
    </row>
    <row r="1579" spans="1:8" x14ac:dyDescent="0.5">
      <c r="A1579" s="35"/>
      <c r="B1579" s="35"/>
      <c r="C1579" s="35"/>
      <c r="D1579" s="35"/>
      <c r="E1579" s="35"/>
      <c r="F1579" s="35"/>
      <c r="G1579" s="35"/>
      <c r="H1579" s="35"/>
    </row>
    <row r="1580" spans="1:8" x14ac:dyDescent="0.5">
      <c r="A1580" s="35"/>
      <c r="B1580" s="35"/>
      <c r="C1580" s="35"/>
      <c r="D1580" s="35"/>
      <c r="E1580" s="35"/>
      <c r="F1580" s="35"/>
      <c r="G1580" s="35"/>
      <c r="H1580" s="35"/>
    </row>
    <row r="1581" spans="1:8" x14ac:dyDescent="0.5">
      <c r="A1581" s="35"/>
      <c r="B1581" s="35"/>
      <c r="C1581" s="35"/>
      <c r="D1581" s="35"/>
      <c r="E1581" s="35"/>
      <c r="F1581" s="35"/>
      <c r="G1581" s="35"/>
      <c r="H1581" s="35"/>
    </row>
    <row r="1582" spans="1:8" x14ac:dyDescent="0.5">
      <c r="A1582" s="35"/>
      <c r="B1582" s="35"/>
      <c r="C1582" s="35"/>
      <c r="D1582" s="35"/>
      <c r="E1582" s="35"/>
      <c r="F1582" s="35"/>
      <c r="G1582" s="35"/>
      <c r="H1582" s="35"/>
    </row>
    <row r="1583" spans="1:8" x14ac:dyDescent="0.5">
      <c r="A1583" s="35"/>
      <c r="B1583" s="35"/>
      <c r="C1583" s="35"/>
      <c r="D1583" s="35"/>
      <c r="E1583" s="35"/>
      <c r="F1583" s="35"/>
      <c r="G1583" s="35"/>
      <c r="H1583" s="35"/>
    </row>
    <row r="1584" spans="1:8" x14ac:dyDescent="0.5">
      <c r="A1584" s="35"/>
      <c r="B1584" s="35"/>
      <c r="C1584" s="35"/>
      <c r="D1584" s="35"/>
      <c r="E1584" s="35"/>
      <c r="F1584" s="35"/>
      <c r="G1584" s="35"/>
      <c r="H1584" s="35"/>
    </row>
    <row r="1585" spans="1:8" x14ac:dyDescent="0.5">
      <c r="A1585" s="35"/>
      <c r="B1585" s="35"/>
      <c r="C1585" s="35"/>
      <c r="D1585" s="35"/>
      <c r="E1585" s="35"/>
      <c r="F1585" s="35"/>
      <c r="G1585" s="35"/>
      <c r="H1585" s="35"/>
    </row>
    <row r="1586" spans="1:8" x14ac:dyDescent="0.5">
      <c r="A1586" s="35"/>
      <c r="B1586" s="35"/>
      <c r="C1586" s="35"/>
      <c r="D1586" s="35"/>
      <c r="E1586" s="35"/>
      <c r="F1586" s="35"/>
      <c r="G1586" s="35"/>
      <c r="H1586" s="35"/>
    </row>
    <row r="1587" spans="1:8" x14ac:dyDescent="0.5">
      <c r="A1587" s="35"/>
      <c r="B1587" s="35"/>
      <c r="C1587" s="35"/>
      <c r="D1587" s="35"/>
      <c r="E1587" s="35"/>
      <c r="F1587" s="35"/>
      <c r="G1587" s="35"/>
      <c r="H1587" s="35"/>
    </row>
    <row r="1588" spans="1:8" x14ac:dyDescent="0.5">
      <c r="A1588" s="35"/>
      <c r="B1588" s="35"/>
      <c r="C1588" s="35"/>
      <c r="D1588" s="35"/>
      <c r="E1588" s="35"/>
      <c r="F1588" s="35"/>
      <c r="G1588" s="35"/>
      <c r="H1588" s="35"/>
    </row>
    <row r="1589" spans="1:8" x14ac:dyDescent="0.5">
      <c r="A1589" s="35"/>
      <c r="B1589" s="35"/>
      <c r="C1589" s="35"/>
      <c r="D1589" s="35"/>
      <c r="E1589" s="35"/>
      <c r="F1589" s="35"/>
      <c r="G1589" s="35"/>
      <c r="H1589" s="35"/>
    </row>
    <row r="1590" spans="1:8" x14ac:dyDescent="0.5">
      <c r="A1590" s="35"/>
      <c r="B1590" s="35"/>
      <c r="C1590" s="35"/>
      <c r="D1590" s="35"/>
      <c r="E1590" s="35"/>
      <c r="F1590" s="35"/>
      <c r="G1590" s="35"/>
      <c r="H1590" s="35"/>
    </row>
    <row r="1591" spans="1:8" x14ac:dyDescent="0.5">
      <c r="A1591" s="35"/>
      <c r="B1591" s="35"/>
      <c r="C1591" s="35"/>
      <c r="D1591" s="35"/>
      <c r="E1591" s="35"/>
      <c r="F1591" s="35"/>
      <c r="G1591" s="35"/>
      <c r="H1591" s="35"/>
    </row>
    <row r="1592" spans="1:8" x14ac:dyDescent="0.5">
      <c r="A1592" s="35"/>
      <c r="B1592" s="35"/>
      <c r="C1592" s="35"/>
      <c r="D1592" s="35"/>
      <c r="E1592" s="35"/>
      <c r="F1592" s="35"/>
      <c r="G1592" s="35"/>
      <c r="H1592" s="35"/>
    </row>
    <row r="1593" spans="1:8" x14ac:dyDescent="0.5">
      <c r="A1593" s="35"/>
      <c r="B1593" s="35"/>
      <c r="C1593" s="35"/>
      <c r="D1593" s="35"/>
      <c r="E1593" s="35"/>
      <c r="F1593" s="35"/>
      <c r="G1593" s="35"/>
      <c r="H1593" s="35"/>
    </row>
    <row r="1594" spans="1:8" x14ac:dyDescent="0.5">
      <c r="A1594" s="35"/>
      <c r="B1594" s="35"/>
      <c r="C1594" s="35"/>
      <c r="D1594" s="35"/>
      <c r="E1594" s="35"/>
      <c r="F1594" s="35"/>
      <c r="G1594" s="35"/>
      <c r="H1594" s="35"/>
    </row>
    <row r="1595" spans="1:8" x14ac:dyDescent="0.5">
      <c r="A1595" s="35"/>
      <c r="B1595" s="35"/>
      <c r="C1595" s="35"/>
      <c r="D1595" s="35"/>
      <c r="E1595" s="35"/>
      <c r="F1595" s="35"/>
      <c r="G1595" s="35"/>
      <c r="H1595" s="35"/>
    </row>
    <row r="1596" spans="1:8" x14ac:dyDescent="0.5">
      <c r="A1596" s="35"/>
      <c r="B1596" s="35"/>
      <c r="C1596" s="35"/>
      <c r="D1596" s="35"/>
      <c r="E1596" s="35"/>
      <c r="F1596" s="35"/>
      <c r="G1596" s="35"/>
      <c r="H1596" s="35"/>
    </row>
    <row r="1597" spans="1:8" x14ac:dyDescent="0.5">
      <c r="A1597" s="35"/>
      <c r="B1597" s="35"/>
      <c r="C1597" s="35"/>
      <c r="D1597" s="35"/>
      <c r="E1597" s="35"/>
      <c r="F1597" s="35"/>
      <c r="G1597" s="35"/>
      <c r="H1597" s="35"/>
    </row>
    <row r="1598" spans="1:8" x14ac:dyDescent="0.5">
      <c r="A1598" s="35"/>
      <c r="B1598" s="35"/>
      <c r="C1598" s="35"/>
      <c r="D1598" s="35"/>
      <c r="E1598" s="35"/>
      <c r="F1598" s="35"/>
      <c r="G1598" s="35"/>
      <c r="H1598" s="35"/>
    </row>
    <row r="1599" spans="1:8" x14ac:dyDescent="0.5">
      <c r="A1599" s="35"/>
      <c r="B1599" s="35"/>
      <c r="C1599" s="35"/>
      <c r="D1599" s="35"/>
      <c r="E1599" s="35"/>
      <c r="F1599" s="35"/>
      <c r="G1599" s="35"/>
      <c r="H1599" s="35"/>
    </row>
    <row r="1600" spans="1:8" x14ac:dyDescent="0.5">
      <c r="A1600" s="35"/>
      <c r="B1600" s="35"/>
      <c r="C1600" s="35"/>
      <c r="D1600" s="35"/>
      <c r="E1600" s="35"/>
      <c r="F1600" s="35"/>
      <c r="G1600" s="35"/>
      <c r="H1600" s="35"/>
    </row>
    <row r="1601" spans="1:8" x14ac:dyDescent="0.5">
      <c r="A1601" s="35"/>
      <c r="B1601" s="35"/>
      <c r="C1601" s="35"/>
      <c r="D1601" s="35"/>
      <c r="E1601" s="35"/>
      <c r="F1601" s="35"/>
      <c r="G1601" s="35"/>
      <c r="H1601" s="35"/>
    </row>
    <row r="1602" spans="1:8" x14ac:dyDescent="0.5">
      <c r="A1602" s="35"/>
      <c r="B1602" s="35"/>
      <c r="C1602" s="35"/>
      <c r="D1602" s="35"/>
      <c r="E1602" s="35"/>
      <c r="F1602" s="35"/>
      <c r="G1602" s="35"/>
      <c r="H1602" s="35"/>
    </row>
    <row r="1603" spans="1:8" x14ac:dyDescent="0.5">
      <c r="A1603" s="35"/>
      <c r="B1603" s="35"/>
      <c r="C1603" s="35"/>
      <c r="D1603" s="35"/>
      <c r="E1603" s="35"/>
      <c r="F1603" s="35"/>
      <c r="G1603" s="35"/>
      <c r="H1603" s="35"/>
    </row>
    <row r="1604" spans="1:8" x14ac:dyDescent="0.5">
      <c r="A1604" s="35"/>
      <c r="B1604" s="35"/>
      <c r="C1604" s="35"/>
      <c r="D1604" s="35"/>
      <c r="E1604" s="35"/>
      <c r="F1604" s="35"/>
      <c r="G1604" s="35"/>
      <c r="H1604" s="35"/>
    </row>
    <row r="1605" spans="1:8" x14ac:dyDescent="0.5">
      <c r="A1605" s="35"/>
      <c r="B1605" s="35"/>
      <c r="C1605" s="35"/>
      <c r="D1605" s="35"/>
      <c r="E1605" s="35"/>
      <c r="F1605" s="35"/>
      <c r="G1605" s="35"/>
      <c r="H1605" s="35"/>
    </row>
    <row r="1606" spans="1:8" x14ac:dyDescent="0.5">
      <c r="A1606" s="35"/>
      <c r="B1606" s="35"/>
      <c r="C1606" s="35"/>
      <c r="D1606" s="35"/>
      <c r="E1606" s="35"/>
      <c r="F1606" s="35"/>
      <c r="G1606" s="35"/>
      <c r="H1606" s="35"/>
    </row>
    <row r="1607" spans="1:8" x14ac:dyDescent="0.5">
      <c r="A1607" s="35"/>
      <c r="B1607" s="35"/>
      <c r="C1607" s="35"/>
      <c r="D1607" s="35"/>
      <c r="E1607" s="35"/>
      <c r="F1607" s="35"/>
      <c r="G1607" s="35"/>
      <c r="H1607" s="35"/>
    </row>
    <row r="1608" spans="1:8" x14ac:dyDescent="0.5">
      <c r="A1608" s="35"/>
      <c r="B1608" s="35"/>
      <c r="C1608" s="35"/>
      <c r="D1608" s="35"/>
      <c r="E1608" s="35"/>
      <c r="F1608" s="35"/>
      <c r="G1608" s="35"/>
      <c r="H1608" s="35"/>
    </row>
    <row r="1609" spans="1:8" x14ac:dyDescent="0.5">
      <c r="A1609" s="35"/>
      <c r="B1609" s="35"/>
      <c r="C1609" s="35"/>
      <c r="D1609" s="35"/>
      <c r="E1609" s="35"/>
      <c r="F1609" s="35"/>
      <c r="G1609" s="35"/>
      <c r="H1609" s="35"/>
    </row>
    <row r="1610" spans="1:8" x14ac:dyDescent="0.5">
      <c r="A1610" s="35"/>
      <c r="B1610" s="35"/>
      <c r="C1610" s="35"/>
      <c r="D1610" s="35"/>
      <c r="E1610" s="35"/>
      <c r="F1610" s="35"/>
      <c r="G1610" s="35"/>
      <c r="H1610" s="35"/>
    </row>
    <row r="1611" spans="1:8" x14ac:dyDescent="0.5">
      <c r="A1611" s="35"/>
      <c r="B1611" s="35"/>
      <c r="C1611" s="35"/>
      <c r="D1611" s="35"/>
      <c r="E1611" s="35"/>
      <c r="F1611" s="35"/>
      <c r="G1611" s="35"/>
      <c r="H1611" s="35"/>
    </row>
    <row r="1612" spans="1:8" x14ac:dyDescent="0.5">
      <c r="A1612" s="35"/>
      <c r="B1612" s="35"/>
      <c r="C1612" s="35"/>
      <c r="D1612" s="35"/>
      <c r="E1612" s="35"/>
      <c r="F1612" s="35"/>
      <c r="G1612" s="35"/>
      <c r="H1612" s="35"/>
    </row>
    <row r="1613" spans="1:8" x14ac:dyDescent="0.5">
      <c r="A1613" s="35"/>
      <c r="B1613" s="35"/>
      <c r="C1613" s="35"/>
      <c r="D1613" s="35"/>
      <c r="E1613" s="35"/>
      <c r="F1613" s="35"/>
      <c r="G1613" s="35"/>
      <c r="H1613" s="35"/>
    </row>
    <row r="1614" spans="1:8" x14ac:dyDescent="0.5">
      <c r="A1614" s="35"/>
      <c r="B1614" s="35"/>
      <c r="C1614" s="35"/>
      <c r="D1614" s="35"/>
      <c r="E1614" s="35"/>
      <c r="F1614" s="35"/>
      <c r="G1614" s="35"/>
      <c r="H1614" s="35"/>
    </row>
    <row r="1615" spans="1:8" x14ac:dyDescent="0.5">
      <c r="A1615" s="35"/>
      <c r="B1615" s="35"/>
      <c r="C1615" s="35"/>
      <c r="D1615" s="35"/>
      <c r="E1615" s="35"/>
      <c r="F1615" s="35"/>
      <c r="G1615" s="35"/>
      <c r="H1615" s="35"/>
    </row>
    <row r="1616" spans="1:8" x14ac:dyDescent="0.5">
      <c r="A1616" s="35"/>
      <c r="B1616" s="35"/>
      <c r="C1616" s="35"/>
      <c r="D1616" s="35"/>
      <c r="E1616" s="35"/>
      <c r="F1616" s="35"/>
      <c r="G1616" s="35"/>
      <c r="H1616" s="35"/>
    </row>
    <row r="1617" spans="1:8" x14ac:dyDescent="0.5">
      <c r="A1617" s="35"/>
      <c r="B1617" s="35"/>
      <c r="C1617" s="35"/>
      <c r="D1617" s="35"/>
      <c r="E1617" s="35"/>
      <c r="F1617" s="35"/>
      <c r="G1617" s="35"/>
      <c r="H1617" s="35"/>
    </row>
    <row r="1618" spans="1:8" x14ac:dyDescent="0.5">
      <c r="A1618" s="35"/>
      <c r="B1618" s="35"/>
      <c r="C1618" s="35"/>
      <c r="D1618" s="35"/>
      <c r="E1618" s="35"/>
      <c r="F1618" s="35"/>
      <c r="G1618" s="35"/>
      <c r="H1618" s="35"/>
    </row>
    <row r="1619" spans="1:8" x14ac:dyDescent="0.5">
      <c r="A1619" s="35"/>
      <c r="B1619" s="35"/>
      <c r="C1619" s="35"/>
      <c r="D1619" s="35"/>
      <c r="E1619" s="35"/>
      <c r="F1619" s="35"/>
      <c r="G1619" s="35"/>
      <c r="H1619" s="35"/>
    </row>
    <row r="1620" spans="1:8" x14ac:dyDescent="0.5">
      <c r="A1620" s="35"/>
      <c r="B1620" s="35"/>
      <c r="C1620" s="35"/>
      <c r="D1620" s="35"/>
      <c r="E1620" s="35"/>
      <c r="F1620" s="35"/>
      <c r="G1620" s="35"/>
      <c r="H1620" s="35"/>
    </row>
    <row r="1621" spans="1:8" x14ac:dyDescent="0.5">
      <c r="A1621" s="35"/>
      <c r="B1621" s="35"/>
      <c r="C1621" s="35"/>
      <c r="D1621" s="35"/>
      <c r="E1621" s="35"/>
      <c r="F1621" s="35"/>
      <c r="G1621" s="35"/>
      <c r="H1621" s="35"/>
    </row>
    <row r="1622" spans="1:8" x14ac:dyDescent="0.5">
      <c r="A1622" s="35"/>
      <c r="B1622" s="35"/>
      <c r="C1622" s="35"/>
      <c r="D1622" s="35"/>
      <c r="E1622" s="35"/>
      <c r="F1622" s="35"/>
      <c r="G1622" s="35"/>
      <c r="H1622" s="35"/>
    </row>
    <row r="1623" spans="1:8" x14ac:dyDescent="0.5">
      <c r="A1623" s="35"/>
      <c r="B1623" s="35"/>
      <c r="C1623" s="35"/>
      <c r="D1623" s="35"/>
      <c r="E1623" s="35"/>
      <c r="F1623" s="35"/>
      <c r="G1623" s="35"/>
      <c r="H1623" s="35"/>
    </row>
    <row r="1624" spans="1:8" x14ac:dyDescent="0.5">
      <c r="A1624" s="35"/>
      <c r="B1624" s="35"/>
      <c r="C1624" s="35"/>
      <c r="D1624" s="35"/>
      <c r="E1624" s="35"/>
      <c r="F1624" s="35"/>
      <c r="G1624" s="35"/>
      <c r="H1624" s="35"/>
    </row>
    <row r="1625" spans="1:8" x14ac:dyDescent="0.5">
      <c r="A1625" s="35"/>
      <c r="B1625" s="35"/>
      <c r="C1625" s="35"/>
      <c r="D1625" s="35"/>
      <c r="E1625" s="35"/>
      <c r="F1625" s="35"/>
      <c r="G1625" s="35"/>
      <c r="H1625" s="35"/>
    </row>
    <row r="1626" spans="1:8" x14ac:dyDescent="0.5">
      <c r="A1626" s="35"/>
      <c r="B1626" s="35"/>
      <c r="C1626" s="35"/>
      <c r="D1626" s="35"/>
      <c r="E1626" s="35"/>
      <c r="F1626" s="35"/>
      <c r="G1626" s="35"/>
      <c r="H1626" s="35"/>
    </row>
    <row r="1627" spans="1:8" x14ac:dyDescent="0.5">
      <c r="A1627" s="35"/>
      <c r="B1627" s="35"/>
      <c r="C1627" s="35"/>
      <c r="D1627" s="35"/>
      <c r="E1627" s="35"/>
      <c r="F1627" s="35"/>
      <c r="G1627" s="35"/>
      <c r="H1627" s="35"/>
    </row>
    <row r="1628" spans="1:8" x14ac:dyDescent="0.5">
      <c r="A1628" s="35"/>
      <c r="B1628" s="35"/>
      <c r="C1628" s="35"/>
      <c r="D1628" s="35"/>
      <c r="E1628" s="35"/>
      <c r="F1628" s="35"/>
      <c r="G1628" s="35"/>
      <c r="H1628" s="35"/>
    </row>
    <row r="1629" spans="1:8" x14ac:dyDescent="0.5">
      <c r="A1629" s="35"/>
      <c r="B1629" s="35"/>
      <c r="C1629" s="35"/>
      <c r="D1629" s="35"/>
      <c r="E1629" s="35"/>
      <c r="F1629" s="35"/>
      <c r="G1629" s="35"/>
      <c r="H1629" s="35"/>
    </row>
    <row r="1630" spans="1:8" x14ac:dyDescent="0.5">
      <c r="A1630" s="35"/>
      <c r="B1630" s="35"/>
      <c r="C1630" s="35"/>
      <c r="D1630" s="35"/>
      <c r="E1630" s="35"/>
      <c r="F1630" s="35"/>
      <c r="G1630" s="35"/>
      <c r="H1630" s="35"/>
    </row>
    <row r="1631" spans="1:8" x14ac:dyDescent="0.5">
      <c r="A1631" s="35"/>
      <c r="B1631" s="35"/>
      <c r="C1631" s="35"/>
      <c r="D1631" s="35"/>
      <c r="E1631" s="35"/>
      <c r="F1631" s="35"/>
      <c r="G1631" s="35"/>
      <c r="H1631" s="35"/>
    </row>
    <row r="1632" spans="1:8" x14ac:dyDescent="0.5">
      <c r="A1632" s="35"/>
      <c r="B1632" s="35"/>
      <c r="C1632" s="35"/>
      <c r="D1632" s="35"/>
      <c r="E1632" s="35"/>
      <c r="F1632" s="35"/>
      <c r="G1632" s="35"/>
      <c r="H1632" s="35"/>
    </row>
    <row r="1633" spans="1:8" x14ac:dyDescent="0.5">
      <c r="A1633" s="35"/>
      <c r="B1633" s="35"/>
      <c r="C1633" s="35"/>
      <c r="D1633" s="35"/>
      <c r="E1633" s="35"/>
      <c r="F1633" s="35"/>
      <c r="G1633" s="35"/>
      <c r="H1633" s="35"/>
    </row>
    <row r="1634" spans="1:8" x14ac:dyDescent="0.5">
      <c r="A1634" s="35"/>
      <c r="B1634" s="35"/>
      <c r="C1634" s="35"/>
      <c r="D1634" s="35"/>
      <c r="E1634" s="35"/>
      <c r="F1634" s="35"/>
      <c r="G1634" s="35"/>
      <c r="H1634" s="35"/>
    </row>
    <row r="1635" spans="1:8" x14ac:dyDescent="0.5">
      <c r="A1635" s="35"/>
      <c r="B1635" s="35"/>
      <c r="C1635" s="35"/>
      <c r="D1635" s="35"/>
      <c r="E1635" s="35"/>
      <c r="F1635" s="35"/>
      <c r="G1635" s="35"/>
      <c r="H1635" s="35"/>
    </row>
    <row r="1636" spans="1:8" x14ac:dyDescent="0.5">
      <c r="A1636" s="35"/>
      <c r="B1636" s="35"/>
      <c r="C1636" s="35"/>
      <c r="D1636" s="35"/>
      <c r="E1636" s="35"/>
      <c r="F1636" s="35"/>
      <c r="G1636" s="35"/>
      <c r="H1636" s="35"/>
    </row>
    <row r="1637" spans="1:8" x14ac:dyDescent="0.5">
      <c r="A1637" s="35"/>
      <c r="B1637" s="35"/>
      <c r="C1637" s="35"/>
      <c r="D1637" s="35"/>
      <c r="E1637" s="35"/>
      <c r="F1637" s="35"/>
      <c r="G1637" s="35"/>
      <c r="H1637" s="35"/>
    </row>
    <row r="1638" spans="1:8" x14ac:dyDescent="0.5">
      <c r="A1638" s="35"/>
      <c r="B1638" s="35"/>
      <c r="C1638" s="35"/>
      <c r="D1638" s="35"/>
      <c r="E1638" s="35"/>
      <c r="F1638" s="35"/>
      <c r="G1638" s="35"/>
      <c r="H1638" s="35"/>
    </row>
    <row r="1639" spans="1:8" x14ac:dyDescent="0.5">
      <c r="A1639" s="35"/>
      <c r="B1639" s="35"/>
      <c r="C1639" s="35"/>
      <c r="D1639" s="35"/>
      <c r="E1639" s="35"/>
      <c r="F1639" s="35"/>
      <c r="G1639" s="35"/>
      <c r="H1639" s="35"/>
    </row>
    <row r="1640" spans="1:8" x14ac:dyDescent="0.5">
      <c r="A1640" s="35"/>
      <c r="B1640" s="35"/>
      <c r="C1640" s="35"/>
      <c r="D1640" s="35"/>
      <c r="E1640" s="35"/>
      <c r="F1640" s="35"/>
      <c r="G1640" s="35"/>
      <c r="H1640" s="35"/>
    </row>
    <row r="1641" spans="1:8" x14ac:dyDescent="0.5">
      <c r="A1641" s="35"/>
      <c r="B1641" s="35"/>
      <c r="C1641" s="35"/>
      <c r="D1641" s="35"/>
      <c r="E1641" s="35"/>
      <c r="F1641" s="35"/>
      <c r="G1641" s="35"/>
      <c r="H1641" s="35"/>
    </row>
    <row r="1642" spans="1:8" x14ac:dyDescent="0.5">
      <c r="A1642" s="35"/>
      <c r="B1642" s="35"/>
      <c r="C1642" s="35"/>
      <c r="D1642" s="35"/>
      <c r="E1642" s="35"/>
      <c r="F1642" s="35"/>
      <c r="G1642" s="35"/>
      <c r="H1642" s="35"/>
    </row>
    <row r="1643" spans="1:8" x14ac:dyDescent="0.5">
      <c r="A1643" s="35"/>
      <c r="B1643" s="35"/>
      <c r="C1643" s="35"/>
      <c r="D1643" s="35"/>
      <c r="E1643" s="35"/>
      <c r="F1643" s="35"/>
      <c r="G1643" s="35"/>
      <c r="H1643" s="35"/>
    </row>
    <row r="1644" spans="1:8" x14ac:dyDescent="0.5">
      <c r="A1644" s="35"/>
      <c r="B1644" s="35"/>
      <c r="C1644" s="35"/>
      <c r="D1644" s="35"/>
      <c r="E1644" s="35"/>
      <c r="F1644" s="35"/>
      <c r="G1644" s="35"/>
      <c r="H1644" s="35"/>
    </row>
    <row r="1645" spans="1:8" x14ac:dyDescent="0.5">
      <c r="A1645" s="35"/>
      <c r="B1645" s="35"/>
      <c r="C1645" s="35"/>
      <c r="D1645" s="35"/>
      <c r="E1645" s="35"/>
      <c r="F1645" s="35"/>
      <c r="G1645" s="35"/>
      <c r="H1645" s="35"/>
    </row>
    <row r="1646" spans="1:8" x14ac:dyDescent="0.5">
      <c r="A1646" s="35"/>
      <c r="B1646" s="35"/>
      <c r="C1646" s="35"/>
      <c r="D1646" s="35"/>
      <c r="E1646" s="35"/>
      <c r="F1646" s="35"/>
      <c r="G1646" s="35"/>
      <c r="H1646" s="35"/>
    </row>
    <row r="1647" spans="1:8" x14ac:dyDescent="0.5">
      <c r="A1647" s="35"/>
      <c r="B1647" s="35"/>
      <c r="C1647" s="35"/>
      <c r="D1647" s="35"/>
      <c r="E1647" s="35"/>
      <c r="F1647" s="35"/>
      <c r="G1647" s="35"/>
      <c r="H1647" s="35"/>
    </row>
    <row r="1648" spans="1:8" x14ac:dyDescent="0.5">
      <c r="A1648" s="35"/>
      <c r="B1648" s="35"/>
      <c r="C1648" s="35"/>
      <c r="D1648" s="35"/>
      <c r="E1648" s="35"/>
      <c r="F1648" s="35"/>
      <c r="G1648" s="35"/>
      <c r="H1648" s="35"/>
    </row>
    <row r="1649" spans="1:8" x14ac:dyDescent="0.5">
      <c r="A1649" s="35"/>
      <c r="B1649" s="35"/>
      <c r="C1649" s="35"/>
      <c r="D1649" s="35"/>
      <c r="E1649" s="35"/>
      <c r="F1649" s="35"/>
      <c r="G1649" s="35"/>
      <c r="H1649" s="35"/>
    </row>
    <row r="1650" spans="1:8" x14ac:dyDescent="0.5">
      <c r="A1650" s="35"/>
      <c r="B1650" s="35"/>
      <c r="C1650" s="35"/>
      <c r="D1650" s="35"/>
      <c r="E1650" s="35"/>
      <c r="F1650" s="35"/>
      <c r="G1650" s="35"/>
      <c r="H1650" s="35"/>
    </row>
    <row r="1651" spans="1:8" x14ac:dyDescent="0.5">
      <c r="A1651" s="35"/>
      <c r="B1651" s="35"/>
      <c r="C1651" s="35"/>
      <c r="D1651" s="35"/>
      <c r="E1651" s="35"/>
      <c r="F1651" s="35"/>
      <c r="G1651" s="35"/>
      <c r="H1651" s="35"/>
    </row>
    <row r="1652" spans="1:8" x14ac:dyDescent="0.5">
      <c r="A1652" s="35"/>
      <c r="B1652" s="35"/>
      <c r="C1652" s="35"/>
      <c r="D1652" s="35"/>
      <c r="E1652" s="35"/>
      <c r="F1652" s="35"/>
      <c r="G1652" s="35"/>
      <c r="H1652" s="35"/>
    </row>
    <row r="1653" spans="1:8" x14ac:dyDescent="0.5">
      <c r="A1653" s="35"/>
      <c r="B1653" s="35"/>
      <c r="C1653" s="35"/>
      <c r="D1653" s="35"/>
      <c r="E1653" s="35"/>
      <c r="F1653" s="35"/>
      <c r="G1653" s="35"/>
      <c r="H1653" s="35"/>
    </row>
    <row r="1654" spans="1:8" x14ac:dyDescent="0.5">
      <c r="A1654" s="35"/>
      <c r="B1654" s="35"/>
      <c r="C1654" s="35"/>
      <c r="D1654" s="35"/>
      <c r="E1654" s="35"/>
      <c r="F1654" s="35"/>
      <c r="G1654" s="35"/>
      <c r="H1654" s="35"/>
    </row>
    <row r="1655" spans="1:8" x14ac:dyDescent="0.5">
      <c r="A1655" s="35"/>
      <c r="B1655" s="35"/>
      <c r="C1655" s="35"/>
      <c r="D1655" s="35"/>
      <c r="E1655" s="35"/>
      <c r="F1655" s="35"/>
      <c r="G1655" s="35"/>
      <c r="H1655" s="35"/>
    </row>
    <row r="1656" spans="1:8" x14ac:dyDescent="0.5">
      <c r="A1656" s="35"/>
      <c r="B1656" s="35"/>
      <c r="C1656" s="35"/>
      <c r="D1656" s="35"/>
      <c r="E1656" s="35"/>
      <c r="F1656" s="35"/>
      <c r="G1656" s="35"/>
      <c r="H1656" s="35"/>
    </row>
    <row r="1657" spans="1:8" x14ac:dyDescent="0.5">
      <c r="A1657" s="35"/>
      <c r="B1657" s="35"/>
      <c r="C1657" s="35"/>
      <c r="D1657" s="35"/>
      <c r="E1657" s="35"/>
      <c r="F1657" s="35"/>
      <c r="G1657" s="35"/>
      <c r="H1657" s="35"/>
    </row>
    <row r="1658" spans="1:8" x14ac:dyDescent="0.5">
      <c r="A1658" s="35"/>
      <c r="B1658" s="35"/>
      <c r="C1658" s="35"/>
      <c r="D1658" s="35"/>
      <c r="E1658" s="35"/>
      <c r="F1658" s="35"/>
      <c r="G1658" s="35"/>
      <c r="H1658" s="35"/>
    </row>
    <row r="1659" spans="1:8" x14ac:dyDescent="0.5">
      <c r="A1659" s="35"/>
      <c r="B1659" s="35"/>
      <c r="C1659" s="35"/>
      <c r="D1659" s="35"/>
      <c r="E1659" s="35"/>
      <c r="F1659" s="35"/>
      <c r="G1659" s="35"/>
      <c r="H1659" s="35"/>
    </row>
    <row r="1660" spans="1:8" x14ac:dyDescent="0.5">
      <c r="A1660" s="35"/>
      <c r="B1660" s="35"/>
      <c r="C1660" s="35"/>
      <c r="D1660" s="35"/>
      <c r="E1660" s="35"/>
      <c r="F1660" s="35"/>
      <c r="G1660" s="35"/>
      <c r="H1660" s="35"/>
    </row>
    <row r="1661" spans="1:8" x14ac:dyDescent="0.5">
      <c r="A1661" s="35"/>
      <c r="B1661" s="35"/>
      <c r="C1661" s="35"/>
      <c r="D1661" s="35"/>
      <c r="E1661" s="35"/>
      <c r="F1661" s="35"/>
      <c r="G1661" s="35"/>
      <c r="H1661" s="35"/>
    </row>
    <row r="1662" spans="1:8" x14ac:dyDescent="0.5">
      <c r="A1662" s="35"/>
      <c r="B1662" s="35"/>
      <c r="C1662" s="35"/>
      <c r="D1662" s="35"/>
      <c r="E1662" s="35"/>
      <c r="F1662" s="35"/>
      <c r="G1662" s="35"/>
      <c r="H1662" s="35"/>
    </row>
    <row r="1663" spans="1:8" x14ac:dyDescent="0.5">
      <c r="A1663" s="35"/>
      <c r="B1663" s="35"/>
      <c r="C1663" s="35"/>
      <c r="D1663" s="35"/>
      <c r="E1663" s="35"/>
      <c r="F1663" s="35"/>
      <c r="G1663" s="35"/>
      <c r="H1663" s="35"/>
    </row>
    <row r="1664" spans="1:8" x14ac:dyDescent="0.5">
      <c r="A1664" s="35"/>
      <c r="B1664" s="35"/>
      <c r="C1664" s="35"/>
      <c r="D1664" s="35"/>
      <c r="E1664" s="35"/>
      <c r="F1664" s="35"/>
      <c r="G1664" s="35"/>
      <c r="H1664" s="35"/>
    </row>
    <row r="1665" spans="1:8" x14ac:dyDescent="0.5">
      <c r="A1665" s="35"/>
      <c r="B1665" s="35"/>
      <c r="C1665" s="35"/>
      <c r="D1665" s="35"/>
      <c r="E1665" s="35"/>
      <c r="F1665" s="35"/>
      <c r="G1665" s="35"/>
      <c r="H1665" s="35"/>
    </row>
    <row r="1666" spans="1:8" x14ac:dyDescent="0.5">
      <c r="A1666" s="35"/>
      <c r="B1666" s="35"/>
      <c r="C1666" s="35"/>
      <c r="D1666" s="35"/>
      <c r="E1666" s="35"/>
      <c r="F1666" s="35"/>
      <c r="G1666" s="35"/>
      <c r="H1666" s="35"/>
    </row>
    <row r="1667" spans="1:8" x14ac:dyDescent="0.5">
      <c r="A1667" s="35"/>
      <c r="B1667" s="35"/>
      <c r="C1667" s="35"/>
      <c r="D1667" s="35"/>
      <c r="E1667" s="35"/>
      <c r="F1667" s="35"/>
      <c r="G1667" s="35"/>
      <c r="H1667" s="35"/>
    </row>
    <row r="1668" spans="1:8" x14ac:dyDescent="0.5">
      <c r="A1668" s="35"/>
      <c r="B1668" s="35"/>
      <c r="C1668" s="35"/>
      <c r="D1668" s="35"/>
      <c r="E1668" s="35"/>
      <c r="F1668" s="35"/>
      <c r="G1668" s="35"/>
      <c r="H1668" s="35"/>
    </row>
    <row r="1669" spans="1:8" x14ac:dyDescent="0.5">
      <c r="A1669" s="35"/>
      <c r="B1669" s="35"/>
      <c r="C1669" s="35"/>
      <c r="D1669" s="35"/>
      <c r="E1669" s="35"/>
      <c r="F1669" s="35"/>
      <c r="G1669" s="35"/>
      <c r="H1669" s="35"/>
    </row>
    <row r="1670" spans="1:8" x14ac:dyDescent="0.5">
      <c r="A1670" s="35"/>
      <c r="B1670" s="35"/>
      <c r="C1670" s="35"/>
      <c r="D1670" s="35"/>
      <c r="E1670" s="35"/>
      <c r="F1670" s="35"/>
      <c r="G1670" s="35"/>
      <c r="H1670" s="35"/>
    </row>
    <row r="1671" spans="1:8" x14ac:dyDescent="0.5">
      <c r="A1671" s="35"/>
      <c r="B1671" s="35"/>
      <c r="C1671" s="35"/>
      <c r="D1671" s="35"/>
      <c r="E1671" s="35"/>
      <c r="F1671" s="35"/>
      <c r="G1671" s="35"/>
      <c r="H1671" s="35"/>
    </row>
    <row r="1672" spans="1:8" x14ac:dyDescent="0.5">
      <c r="A1672" s="35"/>
      <c r="B1672" s="35"/>
      <c r="C1672" s="35"/>
      <c r="D1672" s="35"/>
      <c r="E1672" s="35"/>
      <c r="F1672" s="35"/>
      <c r="G1672" s="35"/>
      <c r="H1672" s="35"/>
    </row>
    <row r="1673" spans="1:8" x14ac:dyDescent="0.5">
      <c r="A1673" s="35"/>
      <c r="B1673" s="35"/>
      <c r="C1673" s="35"/>
      <c r="D1673" s="35"/>
      <c r="E1673" s="35"/>
      <c r="F1673" s="35"/>
      <c r="G1673" s="35"/>
      <c r="H1673" s="35"/>
    </row>
    <row r="1674" spans="1:8" x14ac:dyDescent="0.5">
      <c r="A1674" s="35"/>
      <c r="B1674" s="35"/>
      <c r="C1674" s="35"/>
      <c r="D1674" s="35"/>
      <c r="E1674" s="35"/>
      <c r="F1674" s="35"/>
      <c r="G1674" s="35"/>
      <c r="H1674" s="35"/>
    </row>
    <row r="1675" spans="1:8" x14ac:dyDescent="0.5">
      <c r="A1675" s="35"/>
      <c r="B1675" s="35"/>
      <c r="C1675" s="35"/>
      <c r="D1675" s="35"/>
      <c r="E1675" s="35"/>
      <c r="F1675" s="35"/>
      <c r="G1675" s="35"/>
      <c r="H1675" s="35"/>
    </row>
    <row r="1676" spans="1:8" x14ac:dyDescent="0.5">
      <c r="A1676" s="35"/>
      <c r="B1676" s="35"/>
      <c r="C1676" s="35"/>
      <c r="D1676" s="35"/>
      <c r="E1676" s="35"/>
      <c r="F1676" s="35"/>
      <c r="G1676" s="35"/>
      <c r="H1676" s="35"/>
    </row>
    <row r="1677" spans="1:8" x14ac:dyDescent="0.5">
      <c r="A1677" s="35"/>
      <c r="B1677" s="35"/>
      <c r="C1677" s="35"/>
      <c r="D1677" s="35"/>
      <c r="E1677" s="35"/>
      <c r="F1677" s="35"/>
      <c r="G1677" s="35"/>
      <c r="H1677" s="35"/>
    </row>
    <row r="1678" spans="1:8" x14ac:dyDescent="0.5">
      <c r="A1678" s="35"/>
      <c r="B1678" s="35"/>
      <c r="C1678" s="35"/>
      <c r="D1678" s="35"/>
      <c r="E1678" s="35"/>
      <c r="F1678" s="35"/>
      <c r="G1678" s="35"/>
      <c r="H1678" s="35"/>
    </row>
    <row r="1679" spans="1:8" x14ac:dyDescent="0.5">
      <c r="A1679" s="35"/>
      <c r="B1679" s="35"/>
      <c r="C1679" s="35"/>
      <c r="D1679" s="35"/>
      <c r="E1679" s="35"/>
      <c r="F1679" s="35"/>
      <c r="G1679" s="35"/>
      <c r="H1679" s="35"/>
    </row>
    <row r="1680" spans="1:8" x14ac:dyDescent="0.5">
      <c r="A1680" s="35"/>
      <c r="B1680" s="35"/>
      <c r="C1680" s="35"/>
      <c r="D1680" s="35"/>
      <c r="E1680" s="35"/>
      <c r="F1680" s="35"/>
      <c r="G1680" s="35"/>
      <c r="H1680" s="35"/>
    </row>
    <row r="1681" spans="1:8" x14ac:dyDescent="0.5">
      <c r="A1681" s="35"/>
      <c r="B1681" s="35"/>
      <c r="C1681" s="35"/>
      <c r="D1681" s="35"/>
      <c r="E1681" s="35"/>
      <c r="F1681" s="35"/>
      <c r="G1681" s="35"/>
      <c r="H1681" s="35"/>
    </row>
    <row r="1682" spans="1:8" x14ac:dyDescent="0.5">
      <c r="A1682" s="35"/>
      <c r="B1682" s="35"/>
      <c r="C1682" s="35"/>
      <c r="D1682" s="35"/>
      <c r="E1682" s="35"/>
      <c r="F1682" s="35"/>
      <c r="G1682" s="35"/>
      <c r="H1682" s="35"/>
    </row>
    <row r="1683" spans="1:8" x14ac:dyDescent="0.5">
      <c r="A1683" s="35"/>
      <c r="B1683" s="35"/>
      <c r="C1683" s="35"/>
      <c r="D1683" s="35"/>
      <c r="E1683" s="35"/>
      <c r="F1683" s="35"/>
      <c r="G1683" s="35"/>
      <c r="H1683" s="35"/>
    </row>
    <row r="1684" spans="1:8" x14ac:dyDescent="0.5">
      <c r="A1684" s="35"/>
      <c r="B1684" s="35"/>
      <c r="C1684" s="35"/>
      <c r="D1684" s="35"/>
      <c r="E1684" s="35"/>
      <c r="F1684" s="35"/>
      <c r="G1684" s="35"/>
      <c r="H1684" s="35"/>
    </row>
    <row r="1685" spans="1:8" x14ac:dyDescent="0.5">
      <c r="A1685" s="35"/>
      <c r="B1685" s="35"/>
      <c r="C1685" s="35"/>
      <c r="D1685" s="35"/>
      <c r="E1685" s="35"/>
      <c r="F1685" s="35"/>
      <c r="G1685" s="35"/>
      <c r="H1685" s="35"/>
    </row>
    <row r="1686" spans="1:8" x14ac:dyDescent="0.5">
      <c r="A1686" s="35"/>
      <c r="B1686" s="35"/>
      <c r="C1686" s="35"/>
      <c r="D1686" s="35"/>
      <c r="E1686" s="35"/>
      <c r="F1686" s="35"/>
      <c r="G1686" s="35"/>
      <c r="H1686" s="35"/>
    </row>
    <row r="1687" spans="1:8" x14ac:dyDescent="0.5">
      <c r="A1687" s="35"/>
      <c r="B1687" s="35"/>
      <c r="C1687" s="35"/>
      <c r="D1687" s="35"/>
      <c r="E1687" s="35"/>
      <c r="F1687" s="35"/>
      <c r="G1687" s="35"/>
      <c r="H1687" s="35"/>
    </row>
    <row r="1688" spans="1:8" x14ac:dyDescent="0.5">
      <c r="A1688" s="35"/>
      <c r="B1688" s="35"/>
      <c r="C1688" s="35"/>
      <c r="D1688" s="35"/>
      <c r="E1688" s="35"/>
      <c r="F1688" s="35"/>
      <c r="G1688" s="35"/>
      <c r="H1688" s="35"/>
    </row>
    <row r="1689" spans="1:8" x14ac:dyDescent="0.5">
      <c r="A1689" s="35"/>
      <c r="B1689" s="35"/>
      <c r="C1689" s="35"/>
      <c r="D1689" s="35"/>
      <c r="E1689" s="35"/>
      <c r="F1689" s="35"/>
      <c r="G1689" s="35"/>
      <c r="H1689" s="35"/>
    </row>
    <row r="1690" spans="1:8" x14ac:dyDescent="0.5">
      <c r="A1690" s="35"/>
      <c r="B1690" s="35"/>
      <c r="C1690" s="35"/>
      <c r="D1690" s="35"/>
      <c r="E1690" s="35"/>
      <c r="F1690" s="35"/>
      <c r="G1690" s="35"/>
      <c r="H1690" s="35"/>
    </row>
    <row r="1691" spans="1:8" x14ac:dyDescent="0.5">
      <c r="A1691" s="35"/>
      <c r="B1691" s="35"/>
      <c r="C1691" s="35"/>
      <c r="D1691" s="35"/>
      <c r="E1691" s="35"/>
      <c r="F1691" s="35"/>
      <c r="G1691" s="35"/>
      <c r="H1691" s="35"/>
    </row>
    <row r="1692" spans="1:8" x14ac:dyDescent="0.5">
      <c r="A1692" s="35"/>
      <c r="B1692" s="35"/>
      <c r="C1692" s="35"/>
      <c r="D1692" s="35"/>
      <c r="E1692" s="35"/>
      <c r="F1692" s="35"/>
      <c r="G1692" s="35"/>
      <c r="H1692" s="35"/>
    </row>
    <row r="1693" spans="1:8" x14ac:dyDescent="0.5">
      <c r="A1693" s="35"/>
      <c r="B1693" s="35"/>
      <c r="C1693" s="35"/>
      <c r="D1693" s="35"/>
      <c r="E1693" s="35"/>
      <c r="F1693" s="35"/>
      <c r="G1693" s="35"/>
      <c r="H1693" s="35"/>
    </row>
    <row r="1694" spans="1:8" x14ac:dyDescent="0.5">
      <c r="A1694" s="35"/>
      <c r="B1694" s="35"/>
      <c r="C1694" s="35"/>
      <c r="D1694" s="35"/>
      <c r="E1694" s="35"/>
      <c r="F1694" s="35"/>
      <c r="G1694" s="35"/>
      <c r="H1694" s="35"/>
    </row>
    <row r="1695" spans="1:8" x14ac:dyDescent="0.5">
      <c r="A1695" s="35"/>
      <c r="B1695" s="35"/>
      <c r="C1695" s="35"/>
      <c r="D1695" s="35"/>
      <c r="E1695" s="35"/>
      <c r="F1695" s="35"/>
      <c r="G1695" s="35"/>
      <c r="H1695" s="35"/>
    </row>
    <row r="1696" spans="1:8" x14ac:dyDescent="0.5">
      <c r="A1696" s="35"/>
      <c r="B1696" s="35"/>
      <c r="C1696" s="35"/>
      <c r="D1696" s="35"/>
      <c r="E1696" s="35"/>
      <c r="F1696" s="35"/>
      <c r="G1696" s="35"/>
      <c r="H1696" s="35"/>
    </row>
    <row r="1697" spans="1:8" x14ac:dyDescent="0.5">
      <c r="A1697" s="35"/>
      <c r="B1697" s="35"/>
      <c r="C1697" s="35"/>
      <c r="D1697" s="35"/>
      <c r="E1697" s="35"/>
      <c r="F1697" s="35"/>
      <c r="G1697" s="35"/>
      <c r="H1697" s="35"/>
    </row>
    <row r="1698" spans="1:8" x14ac:dyDescent="0.5">
      <c r="A1698" s="35"/>
      <c r="B1698" s="35"/>
      <c r="C1698" s="35"/>
      <c r="D1698" s="35"/>
      <c r="E1698" s="35"/>
      <c r="F1698" s="35"/>
      <c r="G1698" s="35"/>
      <c r="H1698" s="35"/>
    </row>
    <row r="1699" spans="1:8" x14ac:dyDescent="0.5">
      <c r="A1699" s="35"/>
      <c r="B1699" s="35"/>
      <c r="C1699" s="35"/>
      <c r="D1699" s="35"/>
      <c r="E1699" s="35"/>
      <c r="F1699" s="35"/>
      <c r="G1699" s="35"/>
      <c r="H1699" s="35"/>
    </row>
    <row r="1700" spans="1:8" x14ac:dyDescent="0.5">
      <c r="A1700" s="35"/>
      <c r="B1700" s="35"/>
      <c r="C1700" s="35"/>
      <c r="D1700" s="35"/>
      <c r="E1700" s="35"/>
      <c r="F1700" s="35"/>
      <c r="G1700" s="35"/>
      <c r="H1700" s="35"/>
    </row>
    <row r="1701" spans="1:8" x14ac:dyDescent="0.5">
      <c r="A1701" s="35"/>
      <c r="B1701" s="35"/>
      <c r="C1701" s="35"/>
      <c r="D1701" s="35"/>
      <c r="E1701" s="35"/>
      <c r="F1701" s="35"/>
      <c r="G1701" s="35"/>
      <c r="H1701" s="35"/>
    </row>
    <row r="1702" spans="1:8" x14ac:dyDescent="0.5">
      <c r="A1702" s="35"/>
      <c r="B1702" s="35"/>
      <c r="C1702" s="35"/>
      <c r="D1702" s="35"/>
      <c r="E1702" s="35"/>
      <c r="F1702" s="35"/>
      <c r="G1702" s="35"/>
      <c r="H1702" s="35"/>
    </row>
    <row r="1703" spans="1:8" x14ac:dyDescent="0.5">
      <c r="A1703" s="35"/>
      <c r="B1703" s="35"/>
      <c r="C1703" s="35"/>
      <c r="D1703" s="35"/>
      <c r="E1703" s="35"/>
      <c r="F1703" s="35"/>
      <c r="G1703" s="35"/>
      <c r="H1703" s="35"/>
    </row>
    <row r="1704" spans="1:8" x14ac:dyDescent="0.5">
      <c r="A1704" s="35"/>
      <c r="B1704" s="35"/>
      <c r="C1704" s="35"/>
      <c r="D1704" s="35"/>
      <c r="E1704" s="35"/>
      <c r="F1704" s="35"/>
      <c r="G1704" s="35"/>
      <c r="H1704" s="35"/>
    </row>
    <row r="1705" spans="1:8" x14ac:dyDescent="0.5">
      <c r="A1705" s="35"/>
      <c r="B1705" s="35"/>
      <c r="C1705" s="35"/>
      <c r="D1705" s="35"/>
      <c r="E1705" s="35"/>
      <c r="F1705" s="35"/>
      <c r="G1705" s="35"/>
      <c r="H1705" s="35"/>
    </row>
    <row r="1706" spans="1:8" x14ac:dyDescent="0.5">
      <c r="A1706" s="35"/>
      <c r="B1706" s="35"/>
      <c r="C1706" s="35"/>
      <c r="D1706" s="35"/>
      <c r="E1706" s="35"/>
      <c r="F1706" s="35"/>
      <c r="G1706" s="35"/>
      <c r="H1706" s="35"/>
    </row>
    <row r="1707" spans="1:8" x14ac:dyDescent="0.5">
      <c r="A1707" s="35"/>
      <c r="B1707" s="35"/>
      <c r="C1707" s="35"/>
      <c r="D1707" s="35"/>
      <c r="E1707" s="35"/>
      <c r="F1707" s="35"/>
      <c r="G1707" s="35"/>
      <c r="H1707" s="35"/>
    </row>
    <row r="1708" spans="1:8" x14ac:dyDescent="0.5">
      <c r="A1708" s="35"/>
      <c r="B1708" s="35"/>
      <c r="C1708" s="35"/>
      <c r="D1708" s="35"/>
      <c r="E1708" s="35"/>
      <c r="F1708" s="35"/>
      <c r="G1708" s="35"/>
      <c r="H1708" s="35"/>
    </row>
    <row r="1709" spans="1:8" x14ac:dyDescent="0.5">
      <c r="A1709" s="35"/>
      <c r="B1709" s="35"/>
      <c r="C1709" s="35"/>
      <c r="D1709" s="35"/>
      <c r="E1709" s="35"/>
      <c r="F1709" s="35"/>
      <c r="G1709" s="35"/>
      <c r="H1709" s="35"/>
    </row>
    <row r="1710" spans="1:8" x14ac:dyDescent="0.5">
      <c r="A1710" s="35"/>
      <c r="B1710" s="35"/>
      <c r="C1710" s="35"/>
      <c r="D1710" s="35"/>
      <c r="E1710" s="35"/>
      <c r="F1710" s="35"/>
      <c r="G1710" s="35"/>
      <c r="H1710" s="35"/>
    </row>
    <row r="1711" spans="1:8" x14ac:dyDescent="0.5">
      <c r="A1711" s="35"/>
      <c r="B1711" s="35"/>
      <c r="C1711" s="35"/>
      <c r="D1711" s="35"/>
      <c r="E1711" s="35"/>
      <c r="F1711" s="35"/>
      <c r="G1711" s="35"/>
      <c r="H1711" s="35"/>
    </row>
    <row r="1712" spans="1:8" x14ac:dyDescent="0.5">
      <c r="A1712" s="35"/>
      <c r="B1712" s="35"/>
      <c r="C1712" s="35"/>
      <c r="D1712" s="35"/>
      <c r="E1712" s="35"/>
      <c r="F1712" s="35"/>
      <c r="G1712" s="35"/>
      <c r="H1712" s="35"/>
    </row>
    <row r="1713" spans="1:8" x14ac:dyDescent="0.5">
      <c r="A1713" s="35"/>
      <c r="B1713" s="35"/>
      <c r="C1713" s="35"/>
      <c r="D1713" s="35"/>
      <c r="E1713" s="35"/>
      <c r="F1713" s="35"/>
      <c r="G1713" s="35"/>
      <c r="H1713" s="35"/>
    </row>
    <row r="1714" spans="1:8" x14ac:dyDescent="0.5">
      <c r="A1714" s="35"/>
      <c r="B1714" s="35"/>
      <c r="C1714" s="35"/>
      <c r="D1714" s="35"/>
      <c r="E1714" s="35"/>
      <c r="F1714" s="35"/>
      <c r="G1714" s="35"/>
      <c r="H1714" s="35"/>
    </row>
    <row r="1715" spans="1:8" x14ac:dyDescent="0.5">
      <c r="A1715" s="35"/>
      <c r="B1715" s="35"/>
      <c r="C1715" s="35"/>
      <c r="D1715" s="35"/>
      <c r="E1715" s="35"/>
      <c r="F1715" s="35"/>
      <c r="G1715" s="35"/>
      <c r="H1715" s="35"/>
    </row>
    <row r="1716" spans="1:8" x14ac:dyDescent="0.5">
      <c r="A1716" s="35"/>
      <c r="B1716" s="35"/>
      <c r="C1716" s="35"/>
      <c r="D1716" s="35"/>
      <c r="E1716" s="35"/>
      <c r="F1716" s="35"/>
      <c r="G1716" s="35"/>
      <c r="H1716" s="35"/>
    </row>
    <row r="1717" spans="1:8" x14ac:dyDescent="0.5">
      <c r="A1717" s="35"/>
      <c r="B1717" s="35"/>
      <c r="C1717" s="35"/>
      <c r="D1717" s="35"/>
      <c r="E1717" s="35"/>
      <c r="F1717" s="35"/>
      <c r="G1717" s="35"/>
      <c r="H1717" s="35"/>
    </row>
    <row r="1718" spans="1:8" x14ac:dyDescent="0.5">
      <c r="A1718" s="35"/>
      <c r="B1718" s="35"/>
      <c r="C1718" s="35"/>
      <c r="D1718" s="35"/>
      <c r="E1718" s="35"/>
      <c r="F1718" s="35"/>
      <c r="G1718" s="35"/>
      <c r="H1718" s="35"/>
    </row>
    <row r="1719" spans="1:8" x14ac:dyDescent="0.5">
      <c r="A1719" s="35"/>
      <c r="B1719" s="35"/>
      <c r="C1719" s="35"/>
      <c r="D1719" s="35"/>
      <c r="E1719" s="35"/>
      <c r="F1719" s="35"/>
      <c r="G1719" s="35"/>
      <c r="H1719" s="35"/>
    </row>
    <row r="1720" spans="1:8" x14ac:dyDescent="0.5">
      <c r="A1720" s="35"/>
      <c r="B1720" s="35"/>
      <c r="C1720" s="35"/>
      <c r="D1720" s="35"/>
      <c r="E1720" s="35"/>
      <c r="F1720" s="35"/>
      <c r="G1720" s="35"/>
      <c r="H1720" s="35"/>
    </row>
    <row r="1721" spans="1:8" x14ac:dyDescent="0.5">
      <c r="A1721" s="35"/>
      <c r="B1721" s="35"/>
      <c r="C1721" s="35"/>
      <c r="D1721" s="35"/>
      <c r="E1721" s="35"/>
      <c r="F1721" s="35"/>
      <c r="G1721" s="35"/>
      <c r="H1721" s="35"/>
    </row>
    <row r="1722" spans="1:8" x14ac:dyDescent="0.5">
      <c r="A1722" s="35"/>
      <c r="B1722" s="35"/>
      <c r="C1722" s="35"/>
      <c r="D1722" s="35"/>
      <c r="E1722" s="35"/>
      <c r="F1722" s="35"/>
      <c r="G1722" s="35"/>
      <c r="H1722" s="35"/>
    </row>
    <row r="1723" spans="1:8" x14ac:dyDescent="0.5">
      <c r="A1723" s="35"/>
      <c r="B1723" s="35"/>
      <c r="C1723" s="35"/>
      <c r="D1723" s="35"/>
      <c r="E1723" s="35"/>
      <c r="F1723" s="35"/>
      <c r="G1723" s="35"/>
      <c r="H1723" s="35"/>
    </row>
    <row r="1724" spans="1:8" x14ac:dyDescent="0.5">
      <c r="A1724" s="35"/>
      <c r="B1724" s="35"/>
      <c r="C1724" s="35"/>
      <c r="D1724" s="35"/>
      <c r="E1724" s="35"/>
      <c r="F1724" s="35"/>
      <c r="G1724" s="35"/>
      <c r="H1724" s="35"/>
    </row>
    <row r="1725" spans="1:8" x14ac:dyDescent="0.5">
      <c r="A1725" s="35"/>
      <c r="B1725" s="35"/>
      <c r="C1725" s="35"/>
      <c r="D1725" s="35"/>
      <c r="E1725" s="35"/>
      <c r="F1725" s="35"/>
      <c r="G1725" s="35"/>
      <c r="H1725" s="35"/>
    </row>
    <row r="1726" spans="1:8" x14ac:dyDescent="0.5">
      <c r="A1726" s="35"/>
      <c r="B1726" s="35"/>
      <c r="C1726" s="35"/>
      <c r="D1726" s="35"/>
      <c r="E1726" s="35"/>
      <c r="F1726" s="35"/>
      <c r="G1726" s="35"/>
      <c r="H1726" s="35"/>
    </row>
    <row r="1727" spans="1:8" x14ac:dyDescent="0.5">
      <c r="A1727" s="35"/>
      <c r="B1727" s="35"/>
      <c r="C1727" s="35"/>
      <c r="D1727" s="35"/>
      <c r="E1727" s="35"/>
      <c r="F1727" s="35"/>
      <c r="G1727" s="35"/>
      <c r="H1727" s="35"/>
    </row>
    <row r="1728" spans="1:8" x14ac:dyDescent="0.5">
      <c r="A1728" s="35"/>
      <c r="B1728" s="35"/>
      <c r="C1728" s="35"/>
      <c r="D1728" s="35"/>
      <c r="E1728" s="35"/>
      <c r="F1728" s="35"/>
      <c r="G1728" s="35"/>
      <c r="H1728" s="35"/>
    </row>
    <row r="1729" spans="1:8" x14ac:dyDescent="0.5">
      <c r="A1729" s="35"/>
      <c r="B1729" s="35"/>
      <c r="C1729" s="35"/>
      <c r="D1729" s="35"/>
      <c r="E1729" s="35"/>
      <c r="F1729" s="35"/>
      <c r="G1729" s="35"/>
      <c r="H1729" s="35"/>
    </row>
    <row r="1730" spans="1:8" x14ac:dyDescent="0.5">
      <c r="A1730" s="35"/>
      <c r="B1730" s="35"/>
      <c r="C1730" s="35"/>
      <c r="D1730" s="35"/>
      <c r="E1730" s="35"/>
      <c r="F1730" s="35"/>
      <c r="G1730" s="35"/>
      <c r="H1730" s="35"/>
    </row>
    <row r="1731" spans="1:8" x14ac:dyDescent="0.5">
      <c r="A1731" s="35"/>
      <c r="B1731" s="35"/>
      <c r="C1731" s="35"/>
      <c r="D1731" s="35"/>
      <c r="E1731" s="35"/>
      <c r="F1731" s="35"/>
      <c r="G1731" s="35"/>
      <c r="H1731" s="35"/>
    </row>
    <row r="1732" spans="1:8" x14ac:dyDescent="0.5">
      <c r="A1732" s="35"/>
      <c r="B1732" s="35"/>
      <c r="C1732" s="35"/>
      <c r="D1732" s="35"/>
      <c r="E1732" s="35"/>
      <c r="F1732" s="35"/>
      <c r="G1732" s="35"/>
      <c r="H1732" s="35"/>
    </row>
    <row r="1733" spans="1:8" x14ac:dyDescent="0.5">
      <c r="A1733" s="35"/>
      <c r="B1733" s="35"/>
      <c r="C1733" s="35"/>
      <c r="D1733" s="35"/>
      <c r="E1733" s="35"/>
      <c r="F1733" s="35"/>
      <c r="G1733" s="35"/>
      <c r="H1733" s="35"/>
    </row>
    <row r="1734" spans="1:8" x14ac:dyDescent="0.5">
      <c r="A1734" s="35"/>
      <c r="B1734" s="35"/>
      <c r="C1734" s="35"/>
      <c r="D1734" s="35"/>
      <c r="E1734" s="35"/>
      <c r="F1734" s="35"/>
      <c r="G1734" s="35"/>
      <c r="H1734" s="35"/>
    </row>
    <row r="1735" spans="1:8" x14ac:dyDescent="0.5">
      <c r="A1735" s="35"/>
      <c r="B1735" s="35"/>
      <c r="C1735" s="35"/>
      <c r="D1735" s="35"/>
      <c r="E1735" s="35"/>
      <c r="F1735" s="35"/>
      <c r="G1735" s="35"/>
      <c r="H1735" s="35"/>
    </row>
    <row r="1736" spans="1:8" x14ac:dyDescent="0.5">
      <c r="A1736" s="35"/>
      <c r="B1736" s="35"/>
      <c r="C1736" s="35"/>
      <c r="D1736" s="35"/>
      <c r="E1736" s="35"/>
      <c r="F1736" s="35"/>
      <c r="G1736" s="35"/>
      <c r="H1736" s="35"/>
    </row>
    <row r="1737" spans="1:8" x14ac:dyDescent="0.5">
      <c r="A1737" s="35"/>
      <c r="B1737" s="35"/>
      <c r="C1737" s="35"/>
      <c r="D1737" s="35"/>
      <c r="E1737" s="35"/>
      <c r="F1737" s="35"/>
      <c r="G1737" s="35"/>
      <c r="H1737" s="35"/>
    </row>
    <row r="1738" spans="1:8" x14ac:dyDescent="0.5">
      <c r="A1738" s="35"/>
      <c r="B1738" s="35"/>
      <c r="C1738" s="35"/>
      <c r="D1738" s="35"/>
      <c r="E1738" s="35"/>
      <c r="F1738" s="35"/>
      <c r="G1738" s="35"/>
      <c r="H1738" s="35"/>
    </row>
    <row r="1739" spans="1:8" x14ac:dyDescent="0.5">
      <c r="A1739" s="35"/>
      <c r="B1739" s="35"/>
      <c r="C1739" s="35"/>
      <c r="D1739" s="35"/>
      <c r="E1739" s="35"/>
      <c r="F1739" s="35"/>
      <c r="G1739" s="35"/>
      <c r="H1739" s="35"/>
    </row>
    <row r="1740" spans="1:8" x14ac:dyDescent="0.5">
      <c r="A1740" s="35"/>
      <c r="B1740" s="35"/>
      <c r="C1740" s="35"/>
      <c r="D1740" s="35"/>
      <c r="E1740" s="35"/>
      <c r="F1740" s="35"/>
      <c r="G1740" s="35"/>
      <c r="H1740" s="35"/>
    </row>
    <row r="1741" spans="1:8" x14ac:dyDescent="0.5">
      <c r="A1741" s="35"/>
      <c r="B1741" s="35"/>
      <c r="C1741" s="35"/>
      <c r="D1741" s="35"/>
      <c r="E1741" s="35"/>
      <c r="F1741" s="35"/>
      <c r="G1741" s="35"/>
      <c r="H1741" s="35"/>
    </row>
    <row r="1742" spans="1:8" x14ac:dyDescent="0.5">
      <c r="A1742" s="35"/>
      <c r="B1742" s="35"/>
      <c r="C1742" s="35"/>
      <c r="D1742" s="35"/>
      <c r="E1742" s="35"/>
      <c r="F1742" s="35"/>
      <c r="G1742" s="35"/>
      <c r="H1742" s="35"/>
    </row>
    <row r="1743" spans="1:8" x14ac:dyDescent="0.5">
      <c r="A1743" s="35"/>
      <c r="B1743" s="35"/>
      <c r="C1743" s="35"/>
      <c r="D1743" s="35"/>
      <c r="E1743" s="35"/>
      <c r="F1743" s="35"/>
      <c r="G1743" s="35"/>
      <c r="H1743" s="35"/>
    </row>
    <row r="1744" spans="1:8" x14ac:dyDescent="0.5">
      <c r="A1744" s="35"/>
      <c r="B1744" s="35"/>
      <c r="C1744" s="35"/>
      <c r="D1744" s="35"/>
      <c r="E1744" s="35"/>
      <c r="F1744" s="35"/>
      <c r="G1744" s="35"/>
      <c r="H1744" s="35"/>
    </row>
    <row r="1745" spans="1:8" x14ac:dyDescent="0.5">
      <c r="A1745" s="35"/>
      <c r="B1745" s="35"/>
      <c r="C1745" s="35"/>
      <c r="D1745" s="35"/>
      <c r="E1745" s="35"/>
      <c r="F1745" s="35"/>
      <c r="G1745" s="35"/>
      <c r="H1745" s="35"/>
    </row>
    <row r="1746" spans="1:8" x14ac:dyDescent="0.5">
      <c r="A1746" s="35"/>
      <c r="B1746" s="35"/>
      <c r="C1746" s="35"/>
      <c r="D1746" s="35"/>
      <c r="E1746" s="35"/>
      <c r="F1746" s="35"/>
      <c r="G1746" s="35"/>
      <c r="H1746" s="35"/>
    </row>
    <row r="1747" spans="1:8" x14ac:dyDescent="0.5">
      <c r="A1747" s="35"/>
      <c r="B1747" s="35"/>
      <c r="C1747" s="35"/>
      <c r="D1747" s="35"/>
      <c r="E1747" s="35"/>
      <c r="F1747" s="35"/>
      <c r="G1747" s="35"/>
      <c r="H1747" s="35"/>
    </row>
    <row r="1748" spans="1:8" x14ac:dyDescent="0.5">
      <c r="A1748" s="35"/>
      <c r="B1748" s="35"/>
      <c r="C1748" s="35"/>
      <c r="D1748" s="35"/>
      <c r="E1748" s="35"/>
      <c r="F1748" s="35"/>
      <c r="G1748" s="35"/>
      <c r="H1748" s="35"/>
    </row>
    <row r="1749" spans="1:8" x14ac:dyDescent="0.5">
      <c r="A1749" s="35"/>
      <c r="B1749" s="35"/>
      <c r="C1749" s="35"/>
      <c r="D1749" s="35"/>
      <c r="E1749" s="35"/>
      <c r="F1749" s="35"/>
      <c r="G1749" s="35"/>
      <c r="H1749" s="35"/>
    </row>
    <row r="1750" spans="1:8" x14ac:dyDescent="0.5">
      <c r="A1750" s="35"/>
      <c r="B1750" s="35"/>
      <c r="C1750" s="35"/>
      <c r="D1750" s="35"/>
      <c r="E1750" s="35"/>
      <c r="F1750" s="35"/>
      <c r="G1750" s="35"/>
      <c r="H1750" s="35"/>
    </row>
    <row r="1751" spans="1:8" x14ac:dyDescent="0.5">
      <c r="A1751" s="35"/>
      <c r="B1751" s="35"/>
      <c r="C1751" s="35"/>
      <c r="D1751" s="35"/>
      <c r="E1751" s="35"/>
      <c r="F1751" s="35"/>
      <c r="G1751" s="35"/>
      <c r="H1751" s="35"/>
    </row>
    <row r="1752" spans="1:8" x14ac:dyDescent="0.5">
      <c r="A1752" s="35"/>
      <c r="B1752" s="35"/>
      <c r="C1752" s="35"/>
      <c r="D1752" s="35"/>
      <c r="E1752" s="35"/>
      <c r="F1752" s="35"/>
      <c r="G1752" s="35"/>
      <c r="H1752" s="35"/>
    </row>
    <row r="1753" spans="1:8" x14ac:dyDescent="0.5">
      <c r="A1753" s="35"/>
      <c r="B1753" s="35"/>
      <c r="C1753" s="35"/>
      <c r="D1753" s="35"/>
      <c r="E1753" s="35"/>
      <c r="F1753" s="35"/>
      <c r="G1753" s="35"/>
      <c r="H1753" s="35"/>
    </row>
    <row r="1754" spans="1:8" x14ac:dyDescent="0.5">
      <c r="A1754" s="35"/>
      <c r="B1754" s="35"/>
      <c r="C1754" s="35"/>
      <c r="D1754" s="35"/>
      <c r="E1754" s="35"/>
      <c r="F1754" s="35"/>
      <c r="G1754" s="35"/>
      <c r="H1754" s="35"/>
    </row>
    <row r="1755" spans="1:8" x14ac:dyDescent="0.5">
      <c r="A1755" s="35"/>
      <c r="B1755" s="35"/>
      <c r="C1755" s="35"/>
      <c r="D1755" s="35"/>
      <c r="E1755" s="35"/>
      <c r="F1755" s="35"/>
      <c r="G1755" s="35"/>
      <c r="H1755" s="35"/>
    </row>
    <row r="1756" spans="1:8" x14ac:dyDescent="0.5">
      <c r="A1756" s="35"/>
      <c r="B1756" s="35"/>
      <c r="C1756" s="35"/>
      <c r="D1756" s="35"/>
      <c r="E1756" s="35"/>
      <c r="F1756" s="35"/>
      <c r="G1756" s="35"/>
      <c r="H1756" s="35"/>
    </row>
    <row r="1757" spans="1:8" x14ac:dyDescent="0.5">
      <c r="A1757" s="35"/>
      <c r="B1757" s="35"/>
      <c r="C1757" s="35"/>
      <c r="D1757" s="35"/>
      <c r="E1757" s="35"/>
      <c r="F1757" s="35"/>
      <c r="G1757" s="35"/>
      <c r="H1757" s="35"/>
    </row>
    <row r="1758" spans="1:8" x14ac:dyDescent="0.5">
      <c r="A1758" s="35"/>
      <c r="B1758" s="35"/>
      <c r="C1758" s="35"/>
      <c r="D1758" s="35"/>
      <c r="E1758" s="35"/>
      <c r="F1758" s="35"/>
      <c r="G1758" s="35"/>
      <c r="H1758" s="35"/>
    </row>
    <row r="1759" spans="1:8" x14ac:dyDescent="0.5">
      <c r="A1759" s="35"/>
      <c r="B1759" s="35"/>
      <c r="C1759" s="35"/>
      <c r="D1759" s="35"/>
      <c r="E1759" s="35"/>
      <c r="F1759" s="35"/>
      <c r="G1759" s="35"/>
      <c r="H1759" s="35"/>
    </row>
    <row r="1760" spans="1:8" x14ac:dyDescent="0.5">
      <c r="A1760" s="35"/>
      <c r="B1760" s="35"/>
      <c r="C1760" s="35"/>
      <c r="D1760" s="35"/>
      <c r="E1760" s="35"/>
      <c r="F1760" s="35"/>
      <c r="G1760" s="35"/>
      <c r="H1760" s="35"/>
    </row>
    <row r="1761" spans="1:8" x14ac:dyDescent="0.5">
      <c r="A1761" s="35"/>
      <c r="B1761" s="35"/>
      <c r="C1761" s="35"/>
      <c r="D1761" s="35"/>
      <c r="E1761" s="35"/>
      <c r="F1761" s="35"/>
      <c r="G1761" s="35"/>
      <c r="H1761" s="35"/>
    </row>
    <row r="1762" spans="1:8" x14ac:dyDescent="0.5">
      <c r="A1762" s="35"/>
      <c r="B1762" s="35"/>
      <c r="C1762" s="35"/>
      <c r="D1762" s="35"/>
      <c r="E1762" s="35"/>
      <c r="F1762" s="35"/>
      <c r="G1762" s="35"/>
      <c r="H1762" s="35"/>
    </row>
    <row r="1763" spans="1:8" x14ac:dyDescent="0.5">
      <c r="A1763" s="35"/>
      <c r="B1763" s="35"/>
      <c r="C1763" s="35"/>
      <c r="D1763" s="35"/>
      <c r="E1763" s="35"/>
      <c r="F1763" s="35"/>
      <c r="G1763" s="35"/>
      <c r="H1763" s="35"/>
    </row>
    <row r="1764" spans="1:8" x14ac:dyDescent="0.5">
      <c r="A1764" s="35"/>
      <c r="B1764" s="35"/>
      <c r="C1764" s="35"/>
      <c r="D1764" s="35"/>
      <c r="E1764" s="35"/>
      <c r="F1764" s="35"/>
      <c r="G1764" s="35"/>
      <c r="H1764" s="35"/>
    </row>
    <row r="1765" spans="1:8" x14ac:dyDescent="0.5">
      <c r="A1765" s="35"/>
      <c r="B1765" s="35"/>
      <c r="C1765" s="35"/>
      <c r="D1765" s="35"/>
      <c r="E1765" s="35"/>
      <c r="F1765" s="35"/>
      <c r="G1765" s="35"/>
      <c r="H1765" s="35"/>
    </row>
    <row r="1766" spans="1:8" x14ac:dyDescent="0.5">
      <c r="A1766" s="35"/>
      <c r="B1766" s="35"/>
      <c r="C1766" s="35"/>
      <c r="D1766" s="35"/>
      <c r="E1766" s="35"/>
      <c r="F1766" s="35"/>
      <c r="G1766" s="35"/>
      <c r="H1766" s="35"/>
    </row>
    <row r="1767" spans="1:8" x14ac:dyDescent="0.5">
      <c r="A1767" s="35"/>
      <c r="B1767" s="35"/>
      <c r="C1767" s="35"/>
      <c r="D1767" s="35"/>
      <c r="E1767" s="35"/>
      <c r="F1767" s="35"/>
      <c r="G1767" s="35"/>
      <c r="H1767" s="35"/>
    </row>
    <row r="1768" spans="1:8" x14ac:dyDescent="0.5">
      <c r="A1768" s="35"/>
      <c r="B1768" s="35"/>
      <c r="C1768" s="35"/>
      <c r="D1768" s="35"/>
      <c r="E1768" s="35"/>
      <c r="F1768" s="35"/>
      <c r="G1768" s="35"/>
      <c r="H1768" s="35"/>
    </row>
    <row r="1769" spans="1:8" x14ac:dyDescent="0.5">
      <c r="A1769" s="35"/>
      <c r="B1769" s="35"/>
      <c r="C1769" s="35"/>
      <c r="D1769" s="35"/>
      <c r="E1769" s="35"/>
      <c r="F1769" s="35"/>
      <c r="G1769" s="35"/>
      <c r="H1769" s="35"/>
    </row>
    <row r="1770" spans="1:8" x14ac:dyDescent="0.5">
      <c r="A1770" s="35"/>
      <c r="B1770" s="35"/>
      <c r="C1770" s="35"/>
      <c r="D1770" s="35"/>
      <c r="E1770" s="35"/>
      <c r="F1770" s="35"/>
      <c r="G1770" s="35"/>
      <c r="H1770" s="35"/>
    </row>
    <row r="1771" spans="1:8" x14ac:dyDescent="0.5">
      <c r="A1771" s="35"/>
      <c r="B1771" s="35"/>
      <c r="C1771" s="35"/>
      <c r="D1771" s="35"/>
      <c r="E1771" s="35"/>
      <c r="F1771" s="35"/>
      <c r="G1771" s="35"/>
      <c r="H1771" s="35"/>
    </row>
    <row r="1772" spans="1:8" x14ac:dyDescent="0.5">
      <c r="A1772" s="35"/>
      <c r="B1772" s="35"/>
      <c r="C1772" s="35"/>
      <c r="D1772" s="35"/>
      <c r="E1772" s="35"/>
      <c r="F1772" s="35"/>
      <c r="G1772" s="35"/>
      <c r="H1772" s="35"/>
    </row>
    <row r="1773" spans="1:8" x14ac:dyDescent="0.5">
      <c r="A1773" s="35"/>
      <c r="B1773" s="35"/>
      <c r="C1773" s="35"/>
      <c r="D1773" s="35"/>
      <c r="E1773" s="35"/>
      <c r="F1773" s="35"/>
      <c r="G1773" s="35"/>
      <c r="H1773" s="35"/>
    </row>
    <row r="1774" spans="1:8" x14ac:dyDescent="0.5">
      <c r="A1774" s="35"/>
      <c r="B1774" s="35"/>
      <c r="C1774" s="35"/>
      <c r="D1774" s="35"/>
      <c r="E1774" s="35"/>
      <c r="F1774" s="35"/>
      <c r="G1774" s="35"/>
      <c r="H1774" s="35"/>
    </row>
    <row r="1775" spans="1:8" x14ac:dyDescent="0.5">
      <c r="A1775" s="35"/>
      <c r="B1775" s="35"/>
      <c r="C1775" s="35"/>
      <c r="D1775" s="35"/>
      <c r="E1775" s="35"/>
      <c r="F1775" s="35"/>
      <c r="G1775" s="35"/>
      <c r="H1775" s="35"/>
    </row>
    <row r="1776" spans="1:8" x14ac:dyDescent="0.5">
      <c r="A1776" s="35"/>
      <c r="B1776" s="35"/>
      <c r="C1776" s="35"/>
      <c r="D1776" s="35"/>
      <c r="E1776" s="35"/>
      <c r="F1776" s="35"/>
      <c r="G1776" s="35"/>
      <c r="H1776" s="35"/>
    </row>
    <row r="1777" spans="1:8" x14ac:dyDescent="0.5">
      <c r="A1777" s="35"/>
      <c r="B1777" s="35"/>
      <c r="C1777" s="35"/>
      <c r="D1777" s="35"/>
      <c r="E1777" s="35"/>
      <c r="F1777" s="35"/>
      <c r="G1777" s="35"/>
      <c r="H1777" s="35"/>
    </row>
    <row r="1778" spans="1:8" x14ac:dyDescent="0.5">
      <c r="A1778" s="35"/>
      <c r="B1778" s="35"/>
      <c r="C1778" s="35"/>
      <c r="D1778" s="35"/>
      <c r="E1778" s="35"/>
      <c r="F1778" s="35"/>
      <c r="G1778" s="35"/>
      <c r="H1778" s="35"/>
    </row>
    <row r="1779" spans="1:8" x14ac:dyDescent="0.5">
      <c r="A1779" s="35"/>
      <c r="B1779" s="35"/>
      <c r="C1779" s="35"/>
      <c r="D1779" s="35"/>
      <c r="E1779" s="35"/>
      <c r="F1779" s="35"/>
      <c r="G1779" s="35"/>
      <c r="H1779" s="35"/>
    </row>
    <row r="1780" spans="1:8" x14ac:dyDescent="0.5">
      <c r="A1780" s="35"/>
      <c r="B1780" s="35"/>
      <c r="C1780" s="35"/>
      <c r="D1780" s="35"/>
      <c r="E1780" s="35"/>
      <c r="F1780" s="35"/>
      <c r="G1780" s="35"/>
      <c r="H1780" s="35"/>
    </row>
    <row r="1781" spans="1:8" x14ac:dyDescent="0.5">
      <c r="A1781" s="35"/>
      <c r="B1781" s="35"/>
      <c r="C1781" s="35"/>
      <c r="D1781" s="35"/>
      <c r="E1781" s="35"/>
      <c r="F1781" s="35"/>
      <c r="G1781" s="35"/>
      <c r="H1781" s="35"/>
    </row>
    <row r="1782" spans="1:8" x14ac:dyDescent="0.5">
      <c r="A1782" s="35"/>
      <c r="B1782" s="35"/>
      <c r="C1782" s="35"/>
      <c r="D1782" s="35"/>
      <c r="E1782" s="35"/>
      <c r="F1782" s="35"/>
      <c r="G1782" s="35"/>
      <c r="H1782" s="35"/>
    </row>
    <row r="1783" spans="1:8" x14ac:dyDescent="0.5">
      <c r="A1783" s="35"/>
      <c r="B1783" s="35"/>
      <c r="C1783" s="35"/>
      <c r="D1783" s="35"/>
      <c r="E1783" s="35"/>
      <c r="F1783" s="35"/>
      <c r="G1783" s="35"/>
      <c r="H1783" s="35"/>
    </row>
    <row r="1784" spans="1:8" x14ac:dyDescent="0.5">
      <c r="A1784" s="35"/>
      <c r="B1784" s="35"/>
      <c r="C1784" s="35"/>
      <c r="D1784" s="35"/>
      <c r="E1784" s="35"/>
      <c r="F1784" s="35"/>
      <c r="G1784" s="35"/>
      <c r="H1784" s="35"/>
    </row>
    <row r="1785" spans="1:8" x14ac:dyDescent="0.5">
      <c r="A1785" s="35"/>
      <c r="B1785" s="35"/>
      <c r="C1785" s="35"/>
      <c r="D1785" s="35"/>
      <c r="E1785" s="35"/>
      <c r="F1785" s="35"/>
      <c r="G1785" s="35"/>
      <c r="H1785" s="35"/>
    </row>
    <row r="1786" spans="1:8" x14ac:dyDescent="0.5">
      <c r="A1786" s="35"/>
      <c r="B1786" s="35"/>
      <c r="C1786" s="35"/>
      <c r="D1786" s="35"/>
      <c r="E1786" s="35"/>
      <c r="F1786" s="35"/>
      <c r="G1786" s="35"/>
      <c r="H1786" s="35"/>
    </row>
    <row r="1787" spans="1:8" x14ac:dyDescent="0.5">
      <c r="A1787" s="35"/>
      <c r="B1787" s="35"/>
      <c r="C1787" s="35"/>
      <c r="D1787" s="35"/>
      <c r="E1787" s="35"/>
      <c r="F1787" s="35"/>
      <c r="G1787" s="35"/>
      <c r="H1787" s="35"/>
    </row>
    <row r="1788" spans="1:8" x14ac:dyDescent="0.5">
      <c r="A1788" s="35"/>
      <c r="B1788" s="35"/>
      <c r="C1788" s="35"/>
      <c r="D1788" s="35"/>
      <c r="E1788" s="35"/>
      <c r="F1788" s="35"/>
      <c r="G1788" s="35"/>
      <c r="H1788" s="35"/>
    </row>
    <row r="1789" spans="1:8" x14ac:dyDescent="0.5">
      <c r="A1789" s="35"/>
      <c r="B1789" s="35"/>
      <c r="C1789" s="35"/>
      <c r="D1789" s="35"/>
      <c r="E1789" s="35"/>
      <c r="F1789" s="35"/>
      <c r="G1789" s="35"/>
      <c r="H1789" s="35"/>
    </row>
    <row r="1790" spans="1:8" x14ac:dyDescent="0.5">
      <c r="A1790" s="35"/>
      <c r="B1790" s="35"/>
      <c r="C1790" s="35"/>
      <c r="D1790" s="35"/>
      <c r="E1790" s="35"/>
      <c r="F1790" s="35"/>
      <c r="G1790" s="35"/>
      <c r="H1790" s="35"/>
    </row>
    <row r="1791" spans="1:8" x14ac:dyDescent="0.5">
      <c r="A1791" s="35"/>
      <c r="B1791" s="35"/>
      <c r="C1791" s="35"/>
      <c r="D1791" s="35"/>
      <c r="E1791" s="35"/>
      <c r="F1791" s="35"/>
      <c r="G1791" s="35"/>
      <c r="H1791" s="35"/>
    </row>
    <row r="1792" spans="1:8" x14ac:dyDescent="0.5">
      <c r="A1792" s="35"/>
      <c r="B1792" s="35"/>
      <c r="C1792" s="35"/>
      <c r="D1792" s="35"/>
      <c r="E1792" s="35"/>
      <c r="F1792" s="35"/>
      <c r="G1792" s="35"/>
      <c r="H1792" s="35"/>
    </row>
    <row r="1793" spans="1:8" x14ac:dyDescent="0.5">
      <c r="A1793" s="35"/>
      <c r="B1793" s="35"/>
      <c r="C1793" s="35"/>
      <c r="D1793" s="35"/>
      <c r="E1793" s="35"/>
      <c r="F1793" s="35"/>
      <c r="G1793" s="35"/>
      <c r="H1793" s="35"/>
    </row>
    <row r="1794" spans="1:8" x14ac:dyDescent="0.5">
      <c r="A1794" s="35"/>
      <c r="B1794" s="35"/>
      <c r="C1794" s="35"/>
      <c r="D1794" s="35"/>
      <c r="E1794" s="35"/>
      <c r="F1794" s="35"/>
      <c r="G1794" s="35"/>
      <c r="H1794" s="35"/>
    </row>
    <row r="1795" spans="1:8" x14ac:dyDescent="0.5">
      <c r="A1795" s="35"/>
      <c r="B1795" s="35"/>
      <c r="C1795" s="35"/>
      <c r="D1795" s="35"/>
      <c r="E1795" s="35"/>
      <c r="F1795" s="35"/>
      <c r="G1795" s="35"/>
      <c r="H1795" s="35"/>
    </row>
    <row r="1796" spans="1:8" x14ac:dyDescent="0.5">
      <c r="A1796" s="35"/>
      <c r="B1796" s="35"/>
      <c r="C1796" s="35"/>
      <c r="D1796" s="35"/>
      <c r="E1796" s="35"/>
      <c r="F1796" s="35"/>
      <c r="G1796" s="35"/>
      <c r="H1796" s="35"/>
    </row>
    <row r="1797" spans="1:8" x14ac:dyDescent="0.5">
      <c r="A1797" s="35"/>
      <c r="B1797" s="35"/>
      <c r="C1797" s="35"/>
      <c r="D1797" s="35"/>
      <c r="E1797" s="35"/>
      <c r="F1797" s="35"/>
      <c r="G1797" s="35"/>
      <c r="H1797" s="35"/>
    </row>
    <row r="1798" spans="1:8" x14ac:dyDescent="0.5">
      <c r="A1798" s="35"/>
      <c r="B1798" s="35"/>
      <c r="C1798" s="35"/>
      <c r="D1798" s="35"/>
      <c r="E1798" s="35"/>
      <c r="F1798" s="35"/>
      <c r="G1798" s="35"/>
      <c r="H1798" s="35"/>
    </row>
    <row r="1799" spans="1:8" x14ac:dyDescent="0.5">
      <c r="A1799" s="35"/>
      <c r="B1799" s="35"/>
      <c r="C1799" s="35"/>
      <c r="D1799" s="35"/>
      <c r="E1799" s="35"/>
      <c r="F1799" s="35"/>
      <c r="G1799" s="35"/>
      <c r="H1799" s="35"/>
    </row>
    <row r="1800" spans="1:8" x14ac:dyDescent="0.5">
      <c r="A1800" s="35"/>
      <c r="B1800" s="35"/>
      <c r="C1800" s="35"/>
      <c r="D1800" s="35"/>
      <c r="E1800" s="35"/>
      <c r="F1800" s="35"/>
      <c r="G1800" s="35"/>
      <c r="H1800" s="35"/>
    </row>
    <row r="1801" spans="1:8" x14ac:dyDescent="0.5">
      <c r="A1801" s="35"/>
      <c r="B1801" s="35"/>
      <c r="C1801" s="35"/>
      <c r="D1801" s="35"/>
      <c r="E1801" s="35"/>
      <c r="F1801" s="35"/>
      <c r="G1801" s="35"/>
      <c r="H1801" s="35"/>
    </row>
    <row r="1802" spans="1:8" x14ac:dyDescent="0.5">
      <c r="A1802" s="35"/>
      <c r="B1802" s="35"/>
      <c r="C1802" s="35"/>
      <c r="D1802" s="35"/>
      <c r="E1802" s="35"/>
      <c r="F1802" s="35"/>
      <c r="G1802" s="35"/>
      <c r="H1802" s="35"/>
    </row>
    <row r="1803" spans="1:8" x14ac:dyDescent="0.5">
      <c r="A1803" s="35"/>
      <c r="B1803" s="35"/>
      <c r="C1803" s="35"/>
      <c r="D1803" s="35"/>
      <c r="E1803" s="35"/>
      <c r="F1803" s="35"/>
      <c r="G1803" s="35"/>
      <c r="H1803" s="35"/>
    </row>
    <row r="1804" spans="1:8" x14ac:dyDescent="0.5">
      <c r="A1804" s="35"/>
      <c r="B1804" s="35"/>
      <c r="C1804" s="35"/>
      <c r="D1804" s="35"/>
      <c r="E1804" s="35"/>
      <c r="F1804" s="35"/>
      <c r="G1804" s="35"/>
      <c r="H1804" s="35"/>
    </row>
    <row r="1805" spans="1:8" x14ac:dyDescent="0.5">
      <c r="A1805" s="35"/>
      <c r="B1805" s="35"/>
      <c r="C1805" s="35"/>
      <c r="D1805" s="35"/>
      <c r="E1805" s="35"/>
      <c r="F1805" s="35"/>
      <c r="G1805" s="35"/>
      <c r="H1805" s="35"/>
    </row>
    <row r="1806" spans="1:8" x14ac:dyDescent="0.5">
      <c r="A1806" s="35"/>
      <c r="B1806" s="35"/>
      <c r="C1806" s="35"/>
      <c r="D1806" s="35"/>
      <c r="E1806" s="35"/>
      <c r="F1806" s="35"/>
      <c r="G1806" s="35"/>
      <c r="H1806" s="35"/>
    </row>
    <row r="1807" spans="1:8" x14ac:dyDescent="0.5">
      <c r="A1807" s="35"/>
      <c r="B1807" s="35"/>
      <c r="C1807" s="35"/>
      <c r="D1807" s="35"/>
      <c r="E1807" s="35"/>
      <c r="F1807" s="35"/>
      <c r="G1807" s="35"/>
      <c r="H1807" s="35"/>
    </row>
    <row r="1808" spans="1:8" x14ac:dyDescent="0.5">
      <c r="A1808" s="35"/>
      <c r="B1808" s="35"/>
      <c r="C1808" s="35"/>
      <c r="D1808" s="35"/>
      <c r="E1808" s="35"/>
      <c r="F1808" s="35"/>
      <c r="G1808" s="35"/>
      <c r="H1808" s="35"/>
    </row>
    <row r="1809" spans="1:8" x14ac:dyDescent="0.5">
      <c r="A1809" s="35"/>
      <c r="B1809" s="35"/>
      <c r="C1809" s="35"/>
      <c r="D1809" s="35"/>
      <c r="E1809" s="35"/>
      <c r="F1809" s="35"/>
      <c r="G1809" s="35"/>
      <c r="H1809" s="35"/>
    </row>
    <row r="1810" spans="1:8" x14ac:dyDescent="0.5">
      <c r="A1810" s="35"/>
      <c r="B1810" s="35"/>
      <c r="C1810" s="35"/>
      <c r="D1810" s="35"/>
      <c r="E1810" s="35"/>
      <c r="F1810" s="35"/>
      <c r="G1810" s="35"/>
      <c r="H1810" s="35"/>
    </row>
    <row r="1811" spans="1:8" x14ac:dyDescent="0.5">
      <c r="A1811" s="35"/>
      <c r="B1811" s="35"/>
      <c r="C1811" s="35"/>
      <c r="D1811" s="35"/>
      <c r="E1811" s="35"/>
      <c r="F1811" s="35"/>
      <c r="G1811" s="35"/>
      <c r="H1811" s="35"/>
    </row>
    <row r="1812" spans="1:8" x14ac:dyDescent="0.5">
      <c r="A1812" s="35"/>
      <c r="B1812" s="35"/>
      <c r="C1812" s="35"/>
      <c r="D1812" s="35"/>
      <c r="E1812" s="35"/>
      <c r="F1812" s="35"/>
      <c r="G1812" s="35"/>
      <c r="H1812" s="35"/>
    </row>
    <row r="1813" spans="1:8" x14ac:dyDescent="0.5">
      <c r="A1813" s="35"/>
      <c r="B1813" s="35"/>
      <c r="C1813" s="35"/>
      <c r="D1813" s="35"/>
      <c r="E1813" s="35"/>
      <c r="F1813" s="35"/>
      <c r="G1813" s="35"/>
      <c r="H1813" s="35"/>
    </row>
    <row r="1814" spans="1:8" x14ac:dyDescent="0.5">
      <c r="A1814" s="35"/>
      <c r="B1814" s="35"/>
      <c r="C1814" s="35"/>
      <c r="D1814" s="35"/>
      <c r="E1814" s="35"/>
      <c r="F1814" s="35"/>
      <c r="G1814" s="35"/>
      <c r="H1814" s="35"/>
    </row>
    <row r="1815" spans="1:8" x14ac:dyDescent="0.5">
      <c r="A1815" s="35"/>
      <c r="B1815" s="35"/>
      <c r="C1815" s="35"/>
      <c r="D1815" s="35"/>
      <c r="E1815" s="35"/>
      <c r="F1815" s="35"/>
      <c r="G1815" s="35"/>
      <c r="H1815" s="35"/>
    </row>
    <row r="1816" spans="1:8" x14ac:dyDescent="0.5">
      <c r="A1816" s="35"/>
      <c r="B1816" s="35"/>
      <c r="C1816" s="35"/>
      <c r="D1816" s="35"/>
      <c r="E1816" s="35"/>
      <c r="F1816" s="35"/>
      <c r="G1816" s="35"/>
      <c r="H1816" s="35"/>
    </row>
    <row r="1817" spans="1:8" x14ac:dyDescent="0.5">
      <c r="A1817" s="35"/>
      <c r="B1817" s="35"/>
      <c r="C1817" s="35"/>
      <c r="D1817" s="35"/>
      <c r="E1817" s="35"/>
      <c r="F1817" s="35"/>
      <c r="G1817" s="35"/>
      <c r="H1817" s="35"/>
    </row>
    <row r="1818" spans="1:8" x14ac:dyDescent="0.5">
      <c r="A1818" s="35"/>
      <c r="B1818" s="35"/>
      <c r="C1818" s="35"/>
      <c r="D1818" s="35"/>
      <c r="E1818" s="35"/>
      <c r="F1818" s="35"/>
      <c r="G1818" s="35"/>
      <c r="H1818" s="35"/>
    </row>
    <row r="1819" spans="1:8" x14ac:dyDescent="0.5">
      <c r="A1819" s="35"/>
      <c r="B1819" s="35"/>
      <c r="C1819" s="35"/>
      <c r="D1819" s="35"/>
      <c r="E1819" s="35"/>
      <c r="F1819" s="35"/>
      <c r="G1819" s="35"/>
      <c r="H1819" s="35"/>
    </row>
    <row r="1820" spans="1:8" x14ac:dyDescent="0.5">
      <c r="A1820" s="35"/>
      <c r="B1820" s="35"/>
      <c r="C1820" s="35"/>
      <c r="D1820" s="35"/>
      <c r="E1820" s="35"/>
      <c r="F1820" s="35"/>
      <c r="G1820" s="35"/>
      <c r="H1820" s="35"/>
    </row>
    <row r="1821" spans="1:8" x14ac:dyDescent="0.5">
      <c r="A1821" s="35"/>
      <c r="B1821" s="35"/>
      <c r="C1821" s="35"/>
      <c r="D1821" s="35"/>
      <c r="E1821" s="35"/>
      <c r="F1821" s="35"/>
      <c r="G1821" s="35"/>
      <c r="H1821" s="35"/>
    </row>
    <row r="1822" spans="1:8" x14ac:dyDescent="0.5">
      <c r="A1822" s="35"/>
      <c r="B1822" s="35"/>
      <c r="C1822" s="35"/>
      <c r="D1822" s="35"/>
      <c r="E1822" s="35"/>
      <c r="F1822" s="35"/>
      <c r="G1822" s="35"/>
      <c r="H1822" s="35"/>
    </row>
    <row r="1823" spans="1:8" x14ac:dyDescent="0.5">
      <c r="A1823" s="35"/>
      <c r="B1823" s="35"/>
      <c r="C1823" s="35"/>
      <c r="D1823" s="35"/>
      <c r="E1823" s="35"/>
      <c r="F1823" s="35"/>
      <c r="G1823" s="35"/>
      <c r="H1823" s="35"/>
    </row>
    <row r="1824" spans="1:8" x14ac:dyDescent="0.5">
      <c r="A1824" s="35"/>
      <c r="B1824" s="35"/>
      <c r="C1824" s="35"/>
      <c r="D1824" s="35"/>
      <c r="E1824" s="35"/>
      <c r="F1824" s="35"/>
      <c r="G1824" s="35"/>
      <c r="H1824" s="35"/>
    </row>
    <row r="1825" spans="1:8" x14ac:dyDescent="0.5">
      <c r="A1825" s="35"/>
      <c r="B1825" s="35"/>
      <c r="C1825" s="35"/>
      <c r="D1825" s="35"/>
      <c r="E1825" s="35"/>
      <c r="F1825" s="35"/>
      <c r="G1825" s="35"/>
      <c r="H1825" s="35"/>
    </row>
    <row r="1826" spans="1:8" x14ac:dyDescent="0.5">
      <c r="A1826" s="35"/>
      <c r="B1826" s="35"/>
      <c r="C1826" s="35"/>
      <c r="D1826" s="35"/>
      <c r="E1826" s="35"/>
      <c r="F1826" s="35"/>
      <c r="G1826" s="35"/>
      <c r="H1826" s="35"/>
    </row>
    <row r="1827" spans="1:8" x14ac:dyDescent="0.5">
      <c r="A1827" s="35"/>
      <c r="B1827" s="35"/>
      <c r="C1827" s="35"/>
      <c r="D1827" s="35"/>
      <c r="E1827" s="35"/>
      <c r="F1827" s="35"/>
      <c r="G1827" s="35"/>
      <c r="H1827" s="35"/>
    </row>
    <row r="1828" spans="1:8" x14ac:dyDescent="0.5">
      <c r="A1828" s="35"/>
      <c r="B1828" s="35"/>
      <c r="C1828" s="35"/>
      <c r="D1828" s="35"/>
      <c r="E1828" s="35"/>
      <c r="F1828" s="35"/>
      <c r="G1828" s="35"/>
      <c r="H1828" s="35"/>
    </row>
    <row r="1829" spans="1:8" x14ac:dyDescent="0.5">
      <c r="A1829" s="35"/>
      <c r="B1829" s="35"/>
      <c r="C1829" s="35"/>
      <c r="D1829" s="35"/>
      <c r="E1829" s="35"/>
      <c r="F1829" s="35"/>
      <c r="G1829" s="35"/>
      <c r="H1829" s="35"/>
    </row>
    <row r="1830" spans="1:8" x14ac:dyDescent="0.5">
      <c r="A1830" s="35"/>
      <c r="B1830" s="35"/>
      <c r="C1830" s="35"/>
      <c r="D1830" s="35"/>
      <c r="E1830" s="35"/>
      <c r="F1830" s="35"/>
      <c r="G1830" s="35"/>
      <c r="H1830" s="35"/>
    </row>
    <row r="1831" spans="1:8" x14ac:dyDescent="0.5">
      <c r="A1831" s="35"/>
      <c r="B1831" s="35"/>
      <c r="C1831" s="35"/>
      <c r="D1831" s="35"/>
      <c r="E1831" s="35"/>
      <c r="F1831" s="35"/>
      <c r="G1831" s="35"/>
      <c r="H1831" s="35"/>
    </row>
    <row r="1832" spans="1:8" x14ac:dyDescent="0.5">
      <c r="A1832" s="35"/>
      <c r="B1832" s="35"/>
      <c r="C1832" s="35"/>
      <c r="D1832" s="35"/>
      <c r="E1832" s="35"/>
      <c r="F1832" s="35"/>
      <c r="G1832" s="35"/>
      <c r="H1832" s="35"/>
    </row>
    <row r="1833" spans="1:8" x14ac:dyDescent="0.5">
      <c r="A1833" s="35"/>
      <c r="B1833" s="35"/>
      <c r="C1833" s="35"/>
      <c r="D1833" s="35"/>
      <c r="E1833" s="35"/>
      <c r="F1833" s="35"/>
      <c r="G1833" s="35"/>
      <c r="H1833" s="35"/>
    </row>
    <row r="1834" spans="1:8" x14ac:dyDescent="0.5">
      <c r="A1834" s="35"/>
      <c r="B1834" s="35"/>
      <c r="C1834" s="35"/>
      <c r="D1834" s="35"/>
      <c r="E1834" s="35"/>
      <c r="F1834" s="35"/>
      <c r="G1834" s="35"/>
      <c r="H1834" s="35"/>
    </row>
    <row r="1835" spans="1:8" x14ac:dyDescent="0.5">
      <c r="A1835" s="35"/>
      <c r="B1835" s="35"/>
      <c r="C1835" s="35"/>
      <c r="D1835" s="35"/>
      <c r="E1835" s="35"/>
      <c r="F1835" s="35"/>
      <c r="G1835" s="35"/>
      <c r="H1835" s="35"/>
    </row>
    <row r="1836" spans="1:8" x14ac:dyDescent="0.5">
      <c r="A1836" s="35"/>
      <c r="B1836" s="35"/>
      <c r="C1836" s="35"/>
      <c r="D1836" s="35"/>
      <c r="E1836" s="35"/>
      <c r="F1836" s="35"/>
      <c r="G1836" s="35"/>
      <c r="H1836" s="35"/>
    </row>
    <row r="1837" spans="1:8" x14ac:dyDescent="0.5">
      <c r="A1837" s="35"/>
      <c r="B1837" s="35"/>
      <c r="C1837" s="35"/>
      <c r="D1837" s="35"/>
      <c r="E1837" s="35"/>
      <c r="F1837" s="35"/>
      <c r="G1837" s="35"/>
      <c r="H1837" s="35"/>
    </row>
    <row r="1838" spans="1:8" x14ac:dyDescent="0.5">
      <c r="A1838" s="35"/>
      <c r="B1838" s="35"/>
      <c r="C1838" s="35"/>
      <c r="D1838" s="35"/>
      <c r="E1838" s="35"/>
      <c r="F1838" s="35"/>
      <c r="G1838" s="35"/>
      <c r="H1838" s="35"/>
    </row>
    <row r="1839" spans="1:8" x14ac:dyDescent="0.5">
      <c r="A1839" s="35"/>
      <c r="B1839" s="35"/>
      <c r="C1839" s="35"/>
      <c r="D1839" s="35"/>
      <c r="E1839" s="35"/>
      <c r="F1839" s="35"/>
      <c r="G1839" s="35"/>
      <c r="H1839" s="35"/>
    </row>
    <row r="1840" spans="1:8" x14ac:dyDescent="0.5">
      <c r="A1840" s="35"/>
      <c r="B1840" s="35"/>
      <c r="C1840" s="35"/>
      <c r="D1840" s="35"/>
      <c r="E1840" s="35"/>
      <c r="F1840" s="35"/>
      <c r="G1840" s="35"/>
      <c r="H1840" s="35"/>
    </row>
    <row r="1841" spans="1:8" x14ac:dyDescent="0.5">
      <c r="A1841" s="35"/>
      <c r="B1841" s="35"/>
      <c r="C1841" s="35"/>
      <c r="D1841" s="35"/>
      <c r="E1841" s="35"/>
      <c r="F1841" s="35"/>
      <c r="G1841" s="35"/>
      <c r="H1841" s="35"/>
    </row>
    <row r="1842" spans="1:8" x14ac:dyDescent="0.5">
      <c r="A1842" s="35"/>
      <c r="B1842" s="35"/>
      <c r="C1842" s="35"/>
      <c r="D1842" s="35"/>
      <c r="E1842" s="35"/>
      <c r="F1842" s="35"/>
      <c r="G1842" s="35"/>
      <c r="H1842" s="35"/>
    </row>
    <row r="1843" spans="1:8" x14ac:dyDescent="0.5">
      <c r="A1843" s="35"/>
      <c r="B1843" s="35"/>
      <c r="C1843" s="35"/>
      <c r="D1843" s="35"/>
      <c r="E1843" s="35"/>
      <c r="F1843" s="35"/>
      <c r="G1843" s="35"/>
      <c r="H1843" s="35"/>
    </row>
    <row r="1844" spans="1:8" x14ac:dyDescent="0.5">
      <c r="A1844" s="35"/>
      <c r="B1844" s="35"/>
      <c r="C1844" s="35"/>
      <c r="D1844" s="35"/>
      <c r="E1844" s="35"/>
      <c r="F1844" s="35"/>
      <c r="G1844" s="35"/>
      <c r="H1844" s="35"/>
    </row>
    <row r="1845" spans="1:8" x14ac:dyDescent="0.5">
      <c r="A1845" s="35"/>
      <c r="B1845" s="35"/>
      <c r="C1845" s="35"/>
      <c r="D1845" s="35"/>
      <c r="E1845" s="35"/>
      <c r="F1845" s="35"/>
      <c r="G1845" s="35"/>
      <c r="H1845" s="35"/>
    </row>
    <row r="1846" spans="1:8" x14ac:dyDescent="0.5">
      <c r="A1846" s="35"/>
      <c r="B1846" s="35"/>
      <c r="C1846" s="35"/>
      <c r="D1846" s="35"/>
      <c r="E1846" s="35"/>
      <c r="F1846" s="35"/>
      <c r="G1846" s="35"/>
      <c r="H1846" s="35"/>
    </row>
    <row r="1847" spans="1:8" x14ac:dyDescent="0.5">
      <c r="A1847" s="35"/>
      <c r="B1847" s="35"/>
      <c r="C1847" s="35"/>
      <c r="D1847" s="35"/>
      <c r="E1847" s="35"/>
      <c r="F1847" s="35"/>
      <c r="G1847" s="35"/>
      <c r="H1847" s="35"/>
    </row>
    <row r="1848" spans="1:8" x14ac:dyDescent="0.5">
      <c r="A1848" s="35"/>
      <c r="B1848" s="35"/>
      <c r="C1848" s="35"/>
      <c r="D1848" s="35"/>
      <c r="E1848" s="35"/>
      <c r="F1848" s="35"/>
      <c r="G1848" s="35"/>
      <c r="H1848" s="35"/>
    </row>
    <row r="1849" spans="1:8" x14ac:dyDescent="0.5">
      <c r="A1849" s="35"/>
      <c r="B1849" s="35"/>
      <c r="C1849" s="35"/>
      <c r="D1849" s="35"/>
      <c r="E1849" s="35"/>
      <c r="F1849" s="35"/>
      <c r="G1849" s="35"/>
      <c r="H1849" s="35"/>
    </row>
    <row r="1850" spans="1:8" x14ac:dyDescent="0.5">
      <c r="A1850" s="35"/>
      <c r="B1850" s="35"/>
      <c r="C1850" s="35"/>
      <c r="D1850" s="35"/>
      <c r="E1850" s="35"/>
      <c r="F1850" s="35"/>
      <c r="G1850" s="35"/>
      <c r="H1850" s="35"/>
    </row>
    <row r="1851" spans="1:8" x14ac:dyDescent="0.5">
      <c r="A1851" s="35"/>
      <c r="B1851" s="35"/>
      <c r="C1851" s="35"/>
      <c r="D1851" s="35"/>
      <c r="E1851" s="35"/>
      <c r="F1851" s="35"/>
      <c r="G1851" s="35"/>
      <c r="H1851" s="35"/>
    </row>
    <row r="1852" spans="1:8" x14ac:dyDescent="0.5">
      <c r="A1852" s="35"/>
      <c r="B1852" s="35"/>
      <c r="C1852" s="35"/>
      <c r="D1852" s="35"/>
      <c r="E1852" s="35"/>
      <c r="F1852" s="35"/>
      <c r="G1852" s="35"/>
      <c r="H1852" s="35"/>
    </row>
    <row r="1853" spans="1:8" x14ac:dyDescent="0.5">
      <c r="A1853" s="35"/>
      <c r="B1853" s="35"/>
      <c r="C1853" s="35"/>
      <c r="D1853" s="35"/>
      <c r="E1853" s="35"/>
      <c r="F1853" s="35"/>
      <c r="G1853" s="35"/>
      <c r="H1853" s="35"/>
    </row>
    <row r="1854" spans="1:8" x14ac:dyDescent="0.5">
      <c r="A1854" s="35"/>
      <c r="B1854" s="35"/>
      <c r="C1854" s="35"/>
      <c r="D1854" s="35"/>
      <c r="E1854" s="35"/>
      <c r="F1854" s="35"/>
      <c r="G1854" s="35"/>
      <c r="H1854" s="35"/>
    </row>
    <row r="1855" spans="1:8" x14ac:dyDescent="0.5">
      <c r="A1855" s="35"/>
      <c r="B1855" s="35"/>
      <c r="C1855" s="35"/>
      <c r="D1855" s="35"/>
      <c r="E1855" s="35"/>
      <c r="F1855" s="35"/>
      <c r="G1855" s="35"/>
      <c r="H1855" s="35"/>
    </row>
    <row r="1856" spans="1:8" x14ac:dyDescent="0.5">
      <c r="A1856" s="35"/>
      <c r="B1856" s="35"/>
      <c r="C1856" s="35"/>
      <c r="D1856" s="35"/>
      <c r="E1856" s="35"/>
      <c r="F1856" s="35"/>
      <c r="G1856" s="35"/>
      <c r="H1856" s="35"/>
    </row>
    <row r="1857" spans="1:8" x14ac:dyDescent="0.5">
      <c r="A1857" s="35"/>
      <c r="B1857" s="35"/>
      <c r="C1857" s="35"/>
      <c r="D1857" s="35"/>
      <c r="E1857" s="35"/>
      <c r="F1857" s="35"/>
      <c r="G1857" s="35"/>
      <c r="H1857" s="35"/>
    </row>
    <row r="1858" spans="1:8" x14ac:dyDescent="0.5">
      <c r="A1858" s="35"/>
      <c r="B1858" s="35"/>
      <c r="C1858" s="35"/>
      <c r="D1858" s="35"/>
      <c r="E1858" s="35"/>
      <c r="F1858" s="35"/>
      <c r="G1858" s="35"/>
      <c r="H1858" s="35"/>
    </row>
    <row r="1859" spans="1:8" x14ac:dyDescent="0.5">
      <c r="A1859" s="35"/>
      <c r="B1859" s="35"/>
      <c r="C1859" s="35"/>
      <c r="D1859" s="35"/>
      <c r="E1859" s="35"/>
      <c r="F1859" s="35"/>
      <c r="G1859" s="35"/>
      <c r="H1859" s="35"/>
    </row>
    <row r="1860" spans="1:8" x14ac:dyDescent="0.5">
      <c r="A1860" s="35"/>
      <c r="B1860" s="35"/>
      <c r="C1860" s="35"/>
      <c r="D1860" s="35"/>
      <c r="E1860" s="35"/>
      <c r="F1860" s="35"/>
      <c r="G1860" s="35"/>
      <c r="H1860" s="35"/>
    </row>
    <row r="1861" spans="1:8" x14ac:dyDescent="0.5">
      <c r="A1861" s="35"/>
      <c r="B1861" s="35"/>
      <c r="C1861" s="35"/>
      <c r="D1861" s="35"/>
      <c r="E1861" s="35"/>
      <c r="F1861" s="35"/>
      <c r="G1861" s="35"/>
      <c r="H1861" s="35"/>
    </row>
    <row r="1862" spans="1:8" x14ac:dyDescent="0.5">
      <c r="A1862" s="35"/>
      <c r="B1862" s="35"/>
      <c r="C1862" s="35"/>
      <c r="D1862" s="35"/>
      <c r="E1862" s="35"/>
      <c r="F1862" s="35"/>
      <c r="G1862" s="35"/>
      <c r="H1862" s="35"/>
    </row>
    <row r="1863" spans="1:8" x14ac:dyDescent="0.5">
      <c r="A1863" s="35"/>
      <c r="B1863" s="35"/>
      <c r="C1863" s="35"/>
      <c r="D1863" s="35"/>
      <c r="E1863" s="35"/>
      <c r="F1863" s="35"/>
      <c r="G1863" s="35"/>
      <c r="H1863" s="35"/>
    </row>
    <row r="1864" spans="1:8" x14ac:dyDescent="0.5">
      <c r="A1864" s="35"/>
      <c r="B1864" s="35"/>
      <c r="C1864" s="35"/>
      <c r="D1864" s="35"/>
      <c r="E1864" s="35"/>
      <c r="F1864" s="35"/>
      <c r="G1864" s="35"/>
      <c r="H1864" s="35"/>
    </row>
    <row r="1865" spans="1:8" x14ac:dyDescent="0.5">
      <c r="A1865" s="35"/>
      <c r="B1865" s="35"/>
      <c r="C1865" s="35"/>
      <c r="D1865" s="35"/>
      <c r="E1865" s="35"/>
      <c r="F1865" s="35"/>
      <c r="G1865" s="35"/>
      <c r="H1865" s="35"/>
    </row>
    <row r="1866" spans="1:8" x14ac:dyDescent="0.5">
      <c r="A1866" s="35"/>
      <c r="B1866" s="35"/>
      <c r="C1866" s="35"/>
      <c r="D1866" s="35"/>
      <c r="E1866" s="35"/>
      <c r="F1866" s="35"/>
      <c r="G1866" s="35"/>
      <c r="H1866" s="35"/>
    </row>
    <row r="1867" spans="1:8" x14ac:dyDescent="0.5">
      <c r="A1867" s="35"/>
      <c r="B1867" s="35"/>
      <c r="C1867" s="35"/>
      <c r="D1867" s="35"/>
      <c r="E1867" s="35"/>
      <c r="F1867" s="35"/>
      <c r="G1867" s="35"/>
      <c r="H1867" s="35"/>
    </row>
    <row r="1868" spans="1:8" x14ac:dyDescent="0.5">
      <c r="A1868" s="35"/>
      <c r="B1868" s="35"/>
      <c r="C1868" s="35"/>
      <c r="D1868" s="35"/>
      <c r="E1868" s="35"/>
      <c r="F1868" s="35"/>
      <c r="G1868" s="35"/>
      <c r="H1868" s="35"/>
    </row>
    <row r="1869" spans="1:8" x14ac:dyDescent="0.5">
      <c r="A1869" s="35"/>
      <c r="B1869" s="35"/>
      <c r="C1869" s="35"/>
      <c r="D1869" s="35"/>
      <c r="E1869" s="35"/>
      <c r="F1869" s="35"/>
      <c r="G1869" s="35"/>
      <c r="H1869" s="35"/>
    </row>
    <row r="1870" spans="1:8" x14ac:dyDescent="0.5">
      <c r="A1870" s="35"/>
      <c r="B1870" s="35"/>
      <c r="C1870" s="35"/>
      <c r="D1870" s="35"/>
      <c r="E1870" s="35"/>
      <c r="F1870" s="35"/>
      <c r="G1870" s="35"/>
      <c r="H1870" s="35"/>
    </row>
    <row r="1871" spans="1:8" x14ac:dyDescent="0.5">
      <c r="A1871" s="35"/>
      <c r="B1871" s="35"/>
      <c r="C1871" s="35"/>
      <c r="D1871" s="35"/>
      <c r="E1871" s="35"/>
      <c r="F1871" s="35"/>
      <c r="G1871" s="35"/>
      <c r="H1871" s="35"/>
    </row>
    <row r="1872" spans="1:8" x14ac:dyDescent="0.5">
      <c r="A1872" s="35"/>
      <c r="B1872" s="35"/>
      <c r="C1872" s="35"/>
      <c r="D1872" s="35"/>
      <c r="E1872" s="35"/>
      <c r="F1872" s="35"/>
      <c r="G1872" s="35"/>
      <c r="H1872" s="35"/>
    </row>
    <row r="1873" spans="1:8" x14ac:dyDescent="0.5">
      <c r="A1873" s="35"/>
      <c r="B1873" s="35"/>
      <c r="C1873" s="35"/>
      <c r="D1873" s="35"/>
      <c r="E1873" s="35"/>
      <c r="F1873" s="35"/>
      <c r="G1873" s="35"/>
      <c r="H1873" s="35"/>
    </row>
    <row r="1874" spans="1:8" x14ac:dyDescent="0.5">
      <c r="A1874" s="35"/>
      <c r="B1874" s="35"/>
      <c r="C1874" s="35"/>
      <c r="D1874" s="35"/>
      <c r="E1874" s="35"/>
      <c r="F1874" s="35"/>
      <c r="G1874" s="35"/>
      <c r="H1874" s="35"/>
    </row>
    <row r="1875" spans="1:8" x14ac:dyDescent="0.5">
      <c r="A1875" s="35"/>
      <c r="B1875" s="35"/>
      <c r="C1875" s="35"/>
      <c r="D1875" s="35"/>
      <c r="E1875" s="35"/>
      <c r="F1875" s="35"/>
      <c r="G1875" s="35"/>
      <c r="H1875" s="35"/>
    </row>
    <row r="1876" spans="1:8" x14ac:dyDescent="0.5">
      <c r="A1876" s="35"/>
      <c r="B1876" s="35"/>
      <c r="C1876" s="35"/>
      <c r="D1876" s="35"/>
      <c r="E1876" s="35"/>
      <c r="F1876" s="35"/>
      <c r="G1876" s="35"/>
      <c r="H1876" s="35"/>
    </row>
    <row r="1877" spans="1:8" x14ac:dyDescent="0.5">
      <c r="A1877" s="35"/>
      <c r="B1877" s="35"/>
      <c r="C1877" s="35"/>
      <c r="D1877" s="35"/>
      <c r="E1877" s="35"/>
      <c r="F1877" s="35"/>
      <c r="G1877" s="35"/>
      <c r="H1877" s="35"/>
    </row>
    <row r="1878" spans="1:8" x14ac:dyDescent="0.5">
      <c r="A1878" s="35"/>
      <c r="B1878" s="35"/>
      <c r="C1878" s="35"/>
      <c r="D1878" s="35"/>
      <c r="E1878" s="35"/>
      <c r="F1878" s="35"/>
      <c r="G1878" s="35"/>
      <c r="H1878" s="35"/>
    </row>
    <row r="1879" spans="1:8" x14ac:dyDescent="0.5">
      <c r="A1879" s="35"/>
      <c r="B1879" s="35"/>
      <c r="C1879" s="35"/>
      <c r="D1879" s="35"/>
      <c r="E1879" s="35"/>
      <c r="F1879" s="35"/>
      <c r="G1879" s="35"/>
      <c r="H1879" s="35"/>
    </row>
    <row r="1880" spans="1:8" x14ac:dyDescent="0.5">
      <c r="A1880" s="35"/>
      <c r="B1880" s="35"/>
      <c r="C1880" s="35"/>
      <c r="D1880" s="35"/>
      <c r="E1880" s="35"/>
      <c r="F1880" s="35"/>
      <c r="G1880" s="35"/>
      <c r="H1880" s="35"/>
    </row>
    <row r="1881" spans="1:8" x14ac:dyDescent="0.5">
      <c r="A1881" s="35"/>
      <c r="B1881" s="35"/>
      <c r="C1881" s="35"/>
      <c r="D1881" s="35"/>
      <c r="E1881" s="35"/>
      <c r="F1881" s="35"/>
      <c r="G1881" s="35"/>
      <c r="H1881" s="35"/>
    </row>
    <row r="1882" spans="1:8" x14ac:dyDescent="0.5">
      <c r="A1882" s="35"/>
      <c r="B1882" s="35"/>
      <c r="C1882" s="35"/>
      <c r="D1882" s="35"/>
      <c r="E1882" s="35"/>
      <c r="F1882" s="35"/>
      <c r="G1882" s="35"/>
      <c r="H1882" s="35"/>
    </row>
    <row r="1883" spans="1:8" x14ac:dyDescent="0.5">
      <c r="A1883" s="35"/>
      <c r="B1883" s="35"/>
      <c r="C1883" s="35"/>
      <c r="D1883" s="35"/>
      <c r="E1883" s="35"/>
      <c r="F1883" s="35"/>
      <c r="G1883" s="35"/>
      <c r="H1883" s="35"/>
    </row>
    <row r="1884" spans="1:8" x14ac:dyDescent="0.5">
      <c r="A1884" s="35"/>
      <c r="B1884" s="35"/>
      <c r="C1884" s="35"/>
      <c r="D1884" s="35"/>
      <c r="E1884" s="35"/>
      <c r="F1884" s="35"/>
      <c r="G1884" s="35"/>
      <c r="H1884" s="35"/>
    </row>
    <row r="1885" spans="1:8" x14ac:dyDescent="0.5">
      <c r="A1885" s="35"/>
      <c r="B1885" s="35"/>
      <c r="C1885" s="35"/>
      <c r="D1885" s="35"/>
      <c r="E1885" s="35"/>
      <c r="F1885" s="35"/>
      <c r="G1885" s="35"/>
      <c r="H1885" s="35"/>
    </row>
    <row r="1886" spans="1:8" x14ac:dyDescent="0.5">
      <c r="A1886" s="35"/>
      <c r="B1886" s="35"/>
      <c r="C1886" s="35"/>
      <c r="D1886" s="35"/>
      <c r="E1886" s="35"/>
      <c r="F1886" s="35"/>
      <c r="G1886" s="35"/>
      <c r="H1886" s="35"/>
    </row>
    <row r="1887" spans="1:8" x14ac:dyDescent="0.5">
      <c r="A1887" s="35"/>
      <c r="B1887" s="35"/>
      <c r="C1887" s="35"/>
      <c r="D1887" s="35"/>
      <c r="E1887" s="35"/>
      <c r="F1887" s="35"/>
      <c r="G1887" s="35"/>
      <c r="H1887" s="35"/>
    </row>
    <row r="1888" spans="1:8" x14ac:dyDescent="0.5">
      <c r="A1888" s="35"/>
      <c r="B1888" s="35"/>
      <c r="C1888" s="35"/>
      <c r="D1888" s="35"/>
      <c r="E1888" s="35"/>
      <c r="F1888" s="35"/>
      <c r="G1888" s="35"/>
      <c r="H1888" s="35"/>
    </row>
    <row r="1889" spans="1:8" x14ac:dyDescent="0.5">
      <c r="A1889" s="35"/>
      <c r="B1889" s="35"/>
      <c r="C1889" s="35"/>
      <c r="D1889" s="35"/>
      <c r="E1889" s="35"/>
      <c r="F1889" s="35"/>
      <c r="G1889" s="35"/>
      <c r="H1889" s="35"/>
    </row>
    <row r="1890" spans="1:8" x14ac:dyDescent="0.5">
      <c r="A1890" s="35"/>
      <c r="B1890" s="35"/>
      <c r="C1890" s="35"/>
      <c r="D1890" s="35"/>
      <c r="E1890" s="35"/>
      <c r="F1890" s="35"/>
      <c r="G1890" s="35"/>
      <c r="H1890" s="35"/>
    </row>
    <row r="1891" spans="1:8" x14ac:dyDescent="0.5">
      <c r="A1891" s="35"/>
      <c r="B1891" s="35"/>
      <c r="C1891" s="35"/>
      <c r="D1891" s="35"/>
      <c r="E1891" s="35"/>
      <c r="F1891" s="35"/>
      <c r="G1891" s="35"/>
      <c r="H1891" s="35"/>
    </row>
    <row r="1892" spans="1:8" x14ac:dyDescent="0.5">
      <c r="A1892" s="35"/>
      <c r="B1892" s="35"/>
      <c r="C1892" s="35"/>
      <c r="D1892" s="35"/>
      <c r="E1892" s="35"/>
      <c r="F1892" s="35"/>
      <c r="G1892" s="35"/>
      <c r="H1892" s="35"/>
    </row>
    <row r="1893" spans="1:8" x14ac:dyDescent="0.5">
      <c r="A1893" s="35"/>
      <c r="B1893" s="35"/>
      <c r="C1893" s="35"/>
      <c r="D1893" s="35"/>
      <c r="E1893" s="35"/>
      <c r="F1893" s="35"/>
      <c r="G1893" s="35"/>
      <c r="H1893" s="35"/>
    </row>
    <row r="1894" spans="1:8" x14ac:dyDescent="0.5">
      <c r="A1894" s="35"/>
      <c r="B1894" s="35"/>
      <c r="C1894" s="35"/>
      <c r="D1894" s="35"/>
      <c r="E1894" s="35"/>
      <c r="F1894" s="35"/>
      <c r="G1894" s="35"/>
      <c r="H1894" s="35"/>
    </row>
    <row r="1895" spans="1:8" x14ac:dyDescent="0.5">
      <c r="A1895" s="35"/>
      <c r="B1895" s="35"/>
      <c r="C1895" s="35"/>
      <c r="D1895" s="35"/>
      <c r="E1895" s="35"/>
      <c r="F1895" s="35"/>
      <c r="G1895" s="35"/>
      <c r="H1895" s="35"/>
    </row>
    <row r="1896" spans="1:8" x14ac:dyDescent="0.5">
      <c r="A1896" s="35"/>
      <c r="B1896" s="35"/>
      <c r="C1896" s="35"/>
      <c r="D1896" s="35"/>
      <c r="E1896" s="35"/>
      <c r="F1896" s="35"/>
      <c r="G1896" s="35"/>
      <c r="H1896" s="35"/>
    </row>
    <row r="1897" spans="1:8" x14ac:dyDescent="0.5">
      <c r="A1897" s="35"/>
      <c r="B1897" s="35"/>
      <c r="C1897" s="35"/>
      <c r="D1897" s="35"/>
      <c r="E1897" s="35"/>
      <c r="F1897" s="35"/>
      <c r="G1897" s="35"/>
      <c r="H1897" s="35"/>
    </row>
    <row r="1898" spans="1:8" x14ac:dyDescent="0.5">
      <c r="A1898" s="35"/>
      <c r="B1898" s="35"/>
      <c r="C1898" s="35"/>
      <c r="D1898" s="35"/>
      <c r="E1898" s="35"/>
      <c r="F1898" s="35"/>
      <c r="G1898" s="35"/>
      <c r="H1898" s="35"/>
    </row>
    <row r="1899" spans="1:8" x14ac:dyDescent="0.5">
      <c r="A1899" s="35"/>
      <c r="B1899" s="35"/>
      <c r="C1899" s="35"/>
      <c r="D1899" s="35"/>
      <c r="E1899" s="35"/>
      <c r="F1899" s="35"/>
      <c r="G1899" s="35"/>
      <c r="H1899" s="35"/>
    </row>
    <row r="1900" spans="1:8" x14ac:dyDescent="0.5">
      <c r="A1900" s="35"/>
      <c r="B1900" s="35"/>
      <c r="C1900" s="35"/>
      <c r="D1900" s="35"/>
      <c r="E1900" s="35"/>
      <c r="F1900" s="35"/>
      <c r="G1900" s="35"/>
      <c r="H1900" s="35"/>
    </row>
    <row r="1901" spans="1:8" x14ac:dyDescent="0.5">
      <c r="A1901" s="35"/>
      <c r="B1901" s="35"/>
      <c r="C1901" s="35"/>
      <c r="D1901" s="35"/>
      <c r="E1901" s="35"/>
      <c r="F1901" s="35"/>
      <c r="G1901" s="35"/>
      <c r="H1901" s="35"/>
    </row>
    <row r="1902" spans="1:8" x14ac:dyDescent="0.5">
      <c r="A1902" s="35"/>
      <c r="B1902" s="35"/>
      <c r="C1902" s="35"/>
      <c r="D1902" s="35"/>
      <c r="E1902" s="35"/>
      <c r="F1902" s="35"/>
      <c r="G1902" s="35"/>
      <c r="H1902" s="35"/>
    </row>
  </sheetData>
  <mergeCells count="32">
    <mergeCell ref="A69:B69"/>
    <mergeCell ref="A70:B70"/>
    <mergeCell ref="A71:B71"/>
    <mergeCell ref="A72:B72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A4:AA5"/>
    <mergeCell ref="AB4:AB5"/>
    <mergeCell ref="K4:K5"/>
    <mergeCell ref="L4:L5"/>
    <mergeCell ref="M4:O4"/>
    <mergeCell ref="P4:R4"/>
    <mergeCell ref="S4:U4"/>
    <mergeCell ref="V4:V5"/>
    <mergeCell ref="F52:I52"/>
    <mergeCell ref="W4:W5"/>
    <mergeCell ref="X4:X5"/>
    <mergeCell ref="Y4:Y5"/>
    <mergeCell ref="Z4:Z5"/>
    <mergeCell ref="A52:A53"/>
    <mergeCell ref="B52:B53"/>
    <mergeCell ref="C52:C53"/>
    <mergeCell ref="D52:D53"/>
    <mergeCell ref="E52:E53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3" sqref="A63:XFD66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31.75" style="3" customWidth="1"/>
    <col min="4" max="4" width="26.375" style="3" customWidth="1"/>
    <col min="5" max="5" width="20.25" style="3" customWidth="1"/>
    <col min="6" max="7" width="15.875" style="3" customWidth="1"/>
    <col min="8" max="8" width="13" style="3" bestFit="1" customWidth="1"/>
    <col min="9" max="9" width="12.875" style="3" customWidth="1"/>
    <col min="10" max="11" width="12.87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21" width="11.75" style="3" hidden="1" customWidth="1"/>
    <col min="22" max="22" width="12.625" style="14" bestFit="1" customWidth="1"/>
    <col min="23" max="24" width="17.375" style="1" customWidth="1"/>
    <col min="25" max="25" width="24.375" style="1" customWidth="1"/>
    <col min="26" max="28" width="16.37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0" style="1" customWidth="1"/>
    <col min="262" max="263" width="15.875" style="1" customWidth="1"/>
    <col min="264" max="264" width="10.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0" style="1" customWidth="1"/>
    <col min="518" max="519" width="15.875" style="1" customWidth="1"/>
    <col min="520" max="520" width="10.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0" style="1" customWidth="1"/>
    <col min="774" max="775" width="15.875" style="1" customWidth="1"/>
    <col min="776" max="776" width="10.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0" style="1" customWidth="1"/>
    <col min="1030" max="1031" width="15.875" style="1" customWidth="1"/>
    <col min="1032" max="1032" width="10.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0" style="1" customWidth="1"/>
    <col min="1286" max="1287" width="15.875" style="1" customWidth="1"/>
    <col min="1288" max="1288" width="10.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0" style="1" customWidth="1"/>
    <col min="1542" max="1543" width="15.875" style="1" customWidth="1"/>
    <col min="1544" max="1544" width="10.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0" style="1" customWidth="1"/>
    <col min="1798" max="1799" width="15.875" style="1" customWidth="1"/>
    <col min="1800" max="1800" width="10.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0" style="1" customWidth="1"/>
    <col min="2054" max="2055" width="15.875" style="1" customWidth="1"/>
    <col min="2056" max="2056" width="10.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0" style="1" customWidth="1"/>
    <col min="2310" max="2311" width="15.875" style="1" customWidth="1"/>
    <col min="2312" max="2312" width="10.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0" style="1" customWidth="1"/>
    <col min="2566" max="2567" width="15.875" style="1" customWidth="1"/>
    <col min="2568" max="2568" width="10.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0" style="1" customWidth="1"/>
    <col min="2822" max="2823" width="15.875" style="1" customWidth="1"/>
    <col min="2824" max="2824" width="10.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0" style="1" customWidth="1"/>
    <col min="3078" max="3079" width="15.875" style="1" customWidth="1"/>
    <col min="3080" max="3080" width="10.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0" style="1" customWidth="1"/>
    <col min="3334" max="3335" width="15.875" style="1" customWidth="1"/>
    <col min="3336" max="3336" width="10.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0" style="1" customWidth="1"/>
    <col min="3590" max="3591" width="15.875" style="1" customWidth="1"/>
    <col min="3592" max="3592" width="10.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0" style="1" customWidth="1"/>
    <col min="3846" max="3847" width="15.875" style="1" customWidth="1"/>
    <col min="3848" max="3848" width="10.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0" style="1" customWidth="1"/>
    <col min="4102" max="4103" width="15.875" style="1" customWidth="1"/>
    <col min="4104" max="4104" width="10.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0" style="1" customWidth="1"/>
    <col min="4358" max="4359" width="15.875" style="1" customWidth="1"/>
    <col min="4360" max="4360" width="10.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0" style="1" customWidth="1"/>
    <col min="4614" max="4615" width="15.875" style="1" customWidth="1"/>
    <col min="4616" max="4616" width="10.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0" style="1" customWidth="1"/>
    <col min="4870" max="4871" width="15.875" style="1" customWidth="1"/>
    <col min="4872" max="4872" width="10.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0" style="1" customWidth="1"/>
    <col min="5126" max="5127" width="15.875" style="1" customWidth="1"/>
    <col min="5128" max="5128" width="10.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0" style="1" customWidth="1"/>
    <col min="5382" max="5383" width="15.875" style="1" customWidth="1"/>
    <col min="5384" max="5384" width="10.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0" style="1" customWidth="1"/>
    <col min="5638" max="5639" width="15.875" style="1" customWidth="1"/>
    <col min="5640" max="5640" width="10.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0" style="1" customWidth="1"/>
    <col min="5894" max="5895" width="15.875" style="1" customWidth="1"/>
    <col min="5896" max="5896" width="10.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0" style="1" customWidth="1"/>
    <col min="6150" max="6151" width="15.875" style="1" customWidth="1"/>
    <col min="6152" max="6152" width="10.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0" style="1" customWidth="1"/>
    <col min="6406" max="6407" width="15.875" style="1" customWidth="1"/>
    <col min="6408" max="6408" width="10.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0" style="1" customWidth="1"/>
    <col min="6662" max="6663" width="15.875" style="1" customWidth="1"/>
    <col min="6664" max="6664" width="10.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0" style="1" customWidth="1"/>
    <col min="6918" max="6919" width="15.875" style="1" customWidth="1"/>
    <col min="6920" max="6920" width="10.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0" style="1" customWidth="1"/>
    <col min="7174" max="7175" width="15.875" style="1" customWidth="1"/>
    <col min="7176" max="7176" width="10.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0" style="1" customWidth="1"/>
    <col min="7430" max="7431" width="15.875" style="1" customWidth="1"/>
    <col min="7432" max="7432" width="10.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0" style="1" customWidth="1"/>
    <col min="7686" max="7687" width="15.875" style="1" customWidth="1"/>
    <col min="7688" max="7688" width="10.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0" style="1" customWidth="1"/>
    <col min="7942" max="7943" width="15.875" style="1" customWidth="1"/>
    <col min="7944" max="7944" width="10.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0" style="1" customWidth="1"/>
    <col min="8198" max="8199" width="15.875" style="1" customWidth="1"/>
    <col min="8200" max="8200" width="10.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0" style="1" customWidth="1"/>
    <col min="8454" max="8455" width="15.875" style="1" customWidth="1"/>
    <col min="8456" max="8456" width="10.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0" style="1" customWidth="1"/>
    <col min="8710" max="8711" width="15.875" style="1" customWidth="1"/>
    <col min="8712" max="8712" width="10.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0" style="1" customWidth="1"/>
    <col min="8966" max="8967" width="15.875" style="1" customWidth="1"/>
    <col min="8968" max="8968" width="10.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0" style="1" customWidth="1"/>
    <col min="9222" max="9223" width="15.875" style="1" customWidth="1"/>
    <col min="9224" max="9224" width="10.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0" style="1" customWidth="1"/>
    <col min="9478" max="9479" width="15.875" style="1" customWidth="1"/>
    <col min="9480" max="9480" width="10.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0" style="1" customWidth="1"/>
    <col min="9734" max="9735" width="15.875" style="1" customWidth="1"/>
    <col min="9736" max="9736" width="10.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0" style="1" customWidth="1"/>
    <col min="9990" max="9991" width="15.875" style="1" customWidth="1"/>
    <col min="9992" max="9992" width="10.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0" style="1" customWidth="1"/>
    <col min="10246" max="10247" width="15.875" style="1" customWidth="1"/>
    <col min="10248" max="10248" width="10.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0" style="1" customWidth="1"/>
    <col min="10502" max="10503" width="15.875" style="1" customWidth="1"/>
    <col min="10504" max="10504" width="10.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0" style="1" customWidth="1"/>
    <col min="10758" max="10759" width="15.875" style="1" customWidth="1"/>
    <col min="10760" max="10760" width="10.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0" style="1" customWidth="1"/>
    <col min="11014" max="11015" width="15.875" style="1" customWidth="1"/>
    <col min="11016" max="11016" width="10.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0" style="1" customWidth="1"/>
    <col min="11270" max="11271" width="15.875" style="1" customWidth="1"/>
    <col min="11272" max="11272" width="10.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0" style="1" customWidth="1"/>
    <col min="11526" max="11527" width="15.875" style="1" customWidth="1"/>
    <col min="11528" max="11528" width="10.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0" style="1" customWidth="1"/>
    <col min="11782" max="11783" width="15.875" style="1" customWidth="1"/>
    <col min="11784" max="11784" width="10.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0" style="1" customWidth="1"/>
    <col min="12038" max="12039" width="15.875" style="1" customWidth="1"/>
    <col min="12040" max="12040" width="10.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0" style="1" customWidth="1"/>
    <col min="12294" max="12295" width="15.875" style="1" customWidth="1"/>
    <col min="12296" max="12296" width="10.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0" style="1" customWidth="1"/>
    <col min="12550" max="12551" width="15.875" style="1" customWidth="1"/>
    <col min="12552" max="12552" width="10.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0" style="1" customWidth="1"/>
    <col min="12806" max="12807" width="15.875" style="1" customWidth="1"/>
    <col min="12808" max="12808" width="10.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0" style="1" customWidth="1"/>
    <col min="13062" max="13063" width="15.875" style="1" customWidth="1"/>
    <col min="13064" max="13064" width="10.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0" style="1" customWidth="1"/>
    <col min="13318" max="13319" width="15.875" style="1" customWidth="1"/>
    <col min="13320" max="13320" width="10.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0" style="1" customWidth="1"/>
    <col min="13574" max="13575" width="15.875" style="1" customWidth="1"/>
    <col min="13576" max="13576" width="10.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0" style="1" customWidth="1"/>
    <col min="13830" max="13831" width="15.875" style="1" customWidth="1"/>
    <col min="13832" max="13832" width="10.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0" style="1" customWidth="1"/>
    <col min="14086" max="14087" width="15.875" style="1" customWidth="1"/>
    <col min="14088" max="14088" width="10.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0" style="1" customWidth="1"/>
    <col min="14342" max="14343" width="15.875" style="1" customWidth="1"/>
    <col min="14344" max="14344" width="10.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0" style="1" customWidth="1"/>
    <col min="14598" max="14599" width="15.875" style="1" customWidth="1"/>
    <col min="14600" max="14600" width="10.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0" style="1" customWidth="1"/>
    <col min="14854" max="14855" width="15.875" style="1" customWidth="1"/>
    <col min="14856" max="14856" width="10.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0" style="1" customWidth="1"/>
    <col min="15110" max="15111" width="15.875" style="1" customWidth="1"/>
    <col min="15112" max="15112" width="10.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0" style="1" customWidth="1"/>
    <col min="15366" max="15367" width="15.875" style="1" customWidth="1"/>
    <col min="15368" max="15368" width="10.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0" style="1" customWidth="1"/>
    <col min="15622" max="15623" width="15.875" style="1" customWidth="1"/>
    <col min="15624" max="15624" width="10.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0" style="1" customWidth="1"/>
    <col min="15878" max="15879" width="15.875" style="1" customWidth="1"/>
    <col min="15880" max="15880" width="10.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0" style="1" customWidth="1"/>
    <col min="16134" max="16135" width="15.875" style="1" customWidth="1"/>
    <col min="16136" max="16136" width="10.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8" customFormat="1" ht="24" x14ac:dyDescent="0.2">
      <c r="A1" s="18" t="s">
        <v>124</v>
      </c>
      <c r="E1" s="152"/>
    </row>
    <row r="2" spans="1:28" s="28" customFormat="1" ht="24" x14ac:dyDescent="0.2">
      <c r="A2" s="159" t="s">
        <v>0</v>
      </c>
      <c r="B2" s="216" t="s">
        <v>595</v>
      </c>
      <c r="C2" s="217"/>
      <c r="D2" s="217"/>
      <c r="E2" s="217"/>
      <c r="F2" s="217"/>
      <c r="G2" s="217"/>
      <c r="H2" s="217"/>
      <c r="I2" s="217"/>
      <c r="J2" s="21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215"/>
      <c r="B3" s="215"/>
      <c r="C3" s="215"/>
      <c r="D3" s="215"/>
      <c r="E3" s="215"/>
      <c r="F3" s="215"/>
      <c r="G3" s="215"/>
      <c r="H3" s="215"/>
      <c r="I3" s="215"/>
      <c r="J3" s="215"/>
    </row>
    <row r="4" spans="1:28" s="133" customFormat="1" x14ac:dyDescent="0.2">
      <c r="A4" s="187" t="s">
        <v>2</v>
      </c>
      <c r="B4" s="187" t="s">
        <v>3</v>
      </c>
      <c r="C4" s="187" t="s">
        <v>4</v>
      </c>
      <c r="D4" s="187" t="s">
        <v>5</v>
      </c>
      <c r="E4" s="218" t="s">
        <v>86</v>
      </c>
      <c r="F4" s="187" t="s">
        <v>106</v>
      </c>
      <c r="G4" s="187"/>
      <c r="H4" s="187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213" t="s">
        <v>112</v>
      </c>
      <c r="X4" s="213" t="s">
        <v>220</v>
      </c>
      <c r="Y4" s="214" t="s">
        <v>107</v>
      </c>
      <c r="Z4" s="213" t="s">
        <v>99</v>
      </c>
      <c r="AA4" s="213" t="s">
        <v>100</v>
      </c>
      <c r="AB4" s="213" t="s">
        <v>101</v>
      </c>
    </row>
    <row r="5" spans="1:28" s="133" customFormat="1" ht="65.25" x14ac:dyDescent="0.2">
      <c r="A5" s="187"/>
      <c r="B5" s="187"/>
      <c r="C5" s="187"/>
      <c r="D5" s="187"/>
      <c r="E5" s="218"/>
      <c r="F5" s="111" t="s">
        <v>15</v>
      </c>
      <c r="G5" s="111" t="s">
        <v>10</v>
      </c>
      <c r="H5" s="111" t="s">
        <v>85</v>
      </c>
      <c r="I5" s="187"/>
      <c r="J5" s="187"/>
      <c r="K5" s="187"/>
      <c r="L5" s="187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187"/>
      <c r="W5" s="213"/>
      <c r="X5" s="213"/>
      <c r="Y5" s="214"/>
      <c r="Z5" s="213"/>
      <c r="AA5" s="213"/>
      <c r="AB5" s="213"/>
    </row>
    <row r="6" spans="1:28" ht="65.25" x14ac:dyDescent="0.4">
      <c r="A6" s="139" t="s">
        <v>6</v>
      </c>
      <c r="B6" s="139" t="s">
        <v>7</v>
      </c>
      <c r="C6" s="139" t="s">
        <v>596</v>
      </c>
      <c r="D6" s="139" t="s">
        <v>597</v>
      </c>
      <c r="E6" s="139" t="s">
        <v>598</v>
      </c>
      <c r="F6" s="139"/>
      <c r="G6" s="140">
        <v>34641400</v>
      </c>
      <c r="H6" s="161">
        <f>SUM(F6:G6)</f>
        <v>34641400</v>
      </c>
      <c r="I6" s="162"/>
      <c r="J6" s="162"/>
      <c r="K6" s="162"/>
      <c r="L6" s="14">
        <f>SUM(H6:K6)</f>
        <v>34641400</v>
      </c>
      <c r="O6" s="3">
        <f>SUM(M6:N6)</f>
        <v>0</v>
      </c>
      <c r="R6" s="3">
        <f>SUM(P6:Q6)</f>
        <v>0</v>
      </c>
      <c r="U6" s="3">
        <f>SUM(S6:T6)</f>
        <v>0</v>
      </c>
      <c r="V6" s="14">
        <f>+U6+R6+O6</f>
        <v>0</v>
      </c>
    </row>
    <row r="7" spans="1:28" ht="87" x14ac:dyDescent="0.4">
      <c r="A7" s="138"/>
      <c r="B7" s="138"/>
      <c r="C7" s="138"/>
      <c r="D7" s="138"/>
      <c r="E7" s="139" t="s">
        <v>599</v>
      </c>
      <c r="F7" s="139"/>
      <c r="G7" s="140">
        <v>6191300</v>
      </c>
      <c r="H7" s="161">
        <f t="shared" ref="H7:H40" si="0">SUM(F7:G7)</f>
        <v>6191300</v>
      </c>
      <c r="I7" s="162"/>
      <c r="J7" s="162"/>
      <c r="K7" s="162"/>
      <c r="L7" s="14">
        <f t="shared" ref="L7:L42" si="1">SUM(H7:K7)</f>
        <v>6191300</v>
      </c>
      <c r="O7" s="3">
        <f t="shared" ref="O7:O41" si="2">SUM(M7:N7)</f>
        <v>0</v>
      </c>
      <c r="R7" s="3">
        <f t="shared" ref="R7:R41" si="3">SUM(P7:Q7)</f>
        <v>0</v>
      </c>
      <c r="U7" s="3">
        <f t="shared" ref="U7:U41" si="4">SUM(S7:T7)</f>
        <v>0</v>
      </c>
      <c r="V7" s="14">
        <f t="shared" ref="V7:V41" si="5">+U7+R7+O7</f>
        <v>0</v>
      </c>
    </row>
    <row r="8" spans="1:28" ht="87" x14ac:dyDescent="0.4">
      <c r="A8" s="138"/>
      <c r="B8" s="138"/>
      <c r="C8" s="138"/>
      <c r="D8" s="135" t="s">
        <v>600</v>
      </c>
      <c r="E8" s="135" t="s">
        <v>599</v>
      </c>
      <c r="F8" s="135">
        <v>4800000</v>
      </c>
      <c r="G8" s="136"/>
      <c r="H8" s="161">
        <f t="shared" si="0"/>
        <v>4800000</v>
      </c>
      <c r="I8" s="162"/>
      <c r="J8" s="162"/>
      <c r="K8" s="162"/>
      <c r="L8" s="14">
        <f t="shared" si="1"/>
        <v>4800000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14">
        <f t="shared" si="5"/>
        <v>0</v>
      </c>
    </row>
    <row r="9" spans="1:28" ht="43.5" x14ac:dyDescent="0.4">
      <c r="A9" s="138"/>
      <c r="B9" s="138"/>
      <c r="C9" s="135" t="s">
        <v>20</v>
      </c>
      <c r="D9" s="135" t="s">
        <v>601</v>
      </c>
      <c r="E9" s="135" t="s">
        <v>598</v>
      </c>
      <c r="F9" s="135"/>
      <c r="G9" s="136">
        <v>4117500</v>
      </c>
      <c r="H9" s="161">
        <f t="shared" si="0"/>
        <v>4117500</v>
      </c>
      <c r="I9" s="162"/>
      <c r="J9" s="162"/>
      <c r="K9" s="162"/>
      <c r="L9" s="14">
        <f t="shared" si="1"/>
        <v>4117500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14">
        <f t="shared" si="5"/>
        <v>0</v>
      </c>
    </row>
    <row r="10" spans="1:28" ht="87" x14ac:dyDescent="0.4">
      <c r="A10" s="138"/>
      <c r="B10" s="138"/>
      <c r="C10" s="138"/>
      <c r="D10" s="138"/>
      <c r="E10" s="139" t="s">
        <v>599</v>
      </c>
      <c r="F10" s="139"/>
      <c r="G10" s="140">
        <v>9512900</v>
      </c>
      <c r="H10" s="161">
        <f t="shared" si="0"/>
        <v>9512900</v>
      </c>
      <c r="I10" s="162"/>
      <c r="J10" s="162"/>
      <c r="K10" s="162"/>
      <c r="L10" s="14">
        <f t="shared" si="1"/>
        <v>9512900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14">
        <f t="shared" si="5"/>
        <v>0</v>
      </c>
    </row>
    <row r="11" spans="1:28" ht="43.5" x14ac:dyDescent="0.4">
      <c r="A11" s="138"/>
      <c r="B11" s="138"/>
      <c r="C11" s="138"/>
      <c r="D11" s="135" t="s">
        <v>9</v>
      </c>
      <c r="E11" s="135" t="s">
        <v>602</v>
      </c>
      <c r="F11" s="135">
        <v>4177500</v>
      </c>
      <c r="G11" s="136"/>
      <c r="H11" s="161">
        <f t="shared" si="0"/>
        <v>4177500</v>
      </c>
      <c r="I11" s="162"/>
      <c r="J11" s="162"/>
      <c r="K11" s="162"/>
      <c r="L11" s="14">
        <f t="shared" si="1"/>
        <v>4177500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14">
        <f t="shared" si="5"/>
        <v>0</v>
      </c>
    </row>
    <row r="12" spans="1:28" ht="43.5" x14ac:dyDescent="0.4">
      <c r="A12" s="138"/>
      <c r="B12" s="138"/>
      <c r="C12" s="135" t="s">
        <v>31</v>
      </c>
      <c r="D12" s="135" t="s">
        <v>603</v>
      </c>
      <c r="E12" s="135" t="s">
        <v>598</v>
      </c>
      <c r="F12" s="135"/>
      <c r="G12" s="136">
        <v>675800</v>
      </c>
      <c r="H12" s="161">
        <f t="shared" si="0"/>
        <v>675800</v>
      </c>
      <c r="I12" s="162"/>
      <c r="J12" s="162"/>
      <c r="K12" s="162"/>
      <c r="L12" s="14">
        <f t="shared" si="1"/>
        <v>675800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14">
        <f t="shared" si="5"/>
        <v>0</v>
      </c>
    </row>
    <row r="13" spans="1:28" ht="65.25" x14ac:dyDescent="0.4">
      <c r="A13" s="138"/>
      <c r="B13" s="138"/>
      <c r="C13" s="135" t="s">
        <v>604</v>
      </c>
      <c r="D13" s="135" t="s">
        <v>605</v>
      </c>
      <c r="E13" s="135" t="s">
        <v>606</v>
      </c>
      <c r="F13" s="135">
        <v>236100</v>
      </c>
      <c r="G13" s="136"/>
      <c r="H13" s="161">
        <f t="shared" si="0"/>
        <v>236100</v>
      </c>
      <c r="I13" s="162"/>
      <c r="J13" s="162"/>
      <c r="K13" s="162"/>
      <c r="L13" s="14">
        <f t="shared" si="1"/>
        <v>236100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14">
        <f t="shared" si="5"/>
        <v>0</v>
      </c>
    </row>
    <row r="14" spans="1:28" ht="43.5" x14ac:dyDescent="0.4">
      <c r="A14" s="138"/>
      <c r="B14" s="138"/>
      <c r="C14" s="135" t="s">
        <v>33</v>
      </c>
      <c r="D14" s="135" t="s">
        <v>34</v>
      </c>
      <c r="E14" s="135" t="s">
        <v>91</v>
      </c>
      <c r="F14" s="135">
        <v>2542680</v>
      </c>
      <c r="G14" s="136"/>
      <c r="H14" s="161">
        <f t="shared" si="0"/>
        <v>2542680</v>
      </c>
      <c r="I14" s="162"/>
      <c r="J14" s="162"/>
      <c r="K14" s="162"/>
      <c r="L14" s="14">
        <f t="shared" si="1"/>
        <v>2542680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14">
        <f t="shared" si="5"/>
        <v>0</v>
      </c>
    </row>
    <row r="15" spans="1:28" ht="87" x14ac:dyDescent="0.4">
      <c r="A15" s="138"/>
      <c r="B15" s="135" t="s">
        <v>35</v>
      </c>
      <c r="C15" s="135" t="s">
        <v>596</v>
      </c>
      <c r="D15" s="135" t="s">
        <v>597</v>
      </c>
      <c r="E15" s="135" t="s">
        <v>599</v>
      </c>
      <c r="F15" s="135"/>
      <c r="G15" s="136">
        <v>680000</v>
      </c>
      <c r="H15" s="161">
        <f t="shared" si="0"/>
        <v>680000</v>
      </c>
      <c r="I15" s="162"/>
      <c r="J15" s="162"/>
      <c r="K15" s="162"/>
      <c r="L15" s="14">
        <f t="shared" si="1"/>
        <v>680000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14">
        <f t="shared" si="5"/>
        <v>0</v>
      </c>
    </row>
    <row r="16" spans="1:28" ht="43.5" x14ac:dyDescent="0.4">
      <c r="A16" s="138"/>
      <c r="B16" s="135" t="s">
        <v>36</v>
      </c>
      <c r="C16" s="135" t="s">
        <v>596</v>
      </c>
      <c r="D16" s="135" t="s">
        <v>597</v>
      </c>
      <c r="E16" s="135" t="s">
        <v>598</v>
      </c>
      <c r="F16" s="135"/>
      <c r="G16" s="136">
        <v>1705300</v>
      </c>
      <c r="H16" s="161">
        <f t="shared" si="0"/>
        <v>1705300</v>
      </c>
      <c r="I16" s="162"/>
      <c r="J16" s="162"/>
      <c r="K16" s="162"/>
      <c r="L16" s="14">
        <f t="shared" si="1"/>
        <v>1705300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14">
        <f t="shared" si="5"/>
        <v>0</v>
      </c>
    </row>
    <row r="17" spans="1:22" ht="43.5" x14ac:dyDescent="0.4">
      <c r="A17" s="138"/>
      <c r="B17" s="138"/>
      <c r="C17" s="135" t="s">
        <v>20</v>
      </c>
      <c r="D17" s="135" t="s">
        <v>607</v>
      </c>
      <c r="E17" s="135" t="s">
        <v>598</v>
      </c>
      <c r="F17" s="135"/>
      <c r="G17" s="136">
        <v>288000</v>
      </c>
      <c r="H17" s="161">
        <f t="shared" si="0"/>
        <v>288000</v>
      </c>
      <c r="I17" s="162"/>
      <c r="J17" s="162"/>
      <c r="K17" s="162"/>
      <c r="L17" s="14">
        <f t="shared" si="1"/>
        <v>288000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14">
        <f t="shared" si="5"/>
        <v>0</v>
      </c>
    </row>
    <row r="18" spans="1:22" ht="43.5" x14ac:dyDescent="0.4">
      <c r="A18" s="138"/>
      <c r="B18" s="135" t="s">
        <v>41</v>
      </c>
      <c r="C18" s="135" t="s">
        <v>20</v>
      </c>
      <c r="D18" s="135" t="s">
        <v>451</v>
      </c>
      <c r="E18" s="135" t="s">
        <v>598</v>
      </c>
      <c r="F18" s="135"/>
      <c r="G18" s="136">
        <v>2000000</v>
      </c>
      <c r="H18" s="161">
        <f t="shared" si="0"/>
        <v>2000000</v>
      </c>
      <c r="I18" s="162"/>
      <c r="J18" s="162"/>
      <c r="K18" s="162"/>
      <c r="L18" s="14">
        <f t="shared" si="1"/>
        <v>2000000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14">
        <f t="shared" si="5"/>
        <v>0</v>
      </c>
    </row>
    <row r="19" spans="1:22" ht="43.5" x14ac:dyDescent="0.4">
      <c r="A19" s="138"/>
      <c r="B19" s="138"/>
      <c r="C19" s="138"/>
      <c r="D19" s="135" t="s">
        <v>601</v>
      </c>
      <c r="E19" s="135" t="s">
        <v>598</v>
      </c>
      <c r="F19" s="135"/>
      <c r="G19" s="136">
        <v>8937600</v>
      </c>
      <c r="H19" s="161">
        <f t="shared" si="0"/>
        <v>8937600</v>
      </c>
      <c r="I19" s="162"/>
      <c r="J19" s="162"/>
      <c r="K19" s="162"/>
      <c r="L19" s="14">
        <f t="shared" si="1"/>
        <v>8937600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14">
        <f t="shared" si="5"/>
        <v>0</v>
      </c>
    </row>
    <row r="20" spans="1:22" ht="43.5" x14ac:dyDescent="0.4">
      <c r="A20" s="138"/>
      <c r="B20" s="138"/>
      <c r="C20" s="138"/>
      <c r="D20" s="135" t="s">
        <v>608</v>
      </c>
      <c r="E20" s="135" t="s">
        <v>598</v>
      </c>
      <c r="F20" s="135"/>
      <c r="G20" s="136">
        <v>5000000</v>
      </c>
      <c r="H20" s="161">
        <f t="shared" si="0"/>
        <v>5000000</v>
      </c>
      <c r="I20" s="162"/>
      <c r="J20" s="162"/>
      <c r="K20" s="162"/>
      <c r="L20" s="14">
        <f t="shared" si="1"/>
        <v>5000000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14">
        <f t="shared" si="5"/>
        <v>0</v>
      </c>
    </row>
    <row r="21" spans="1:22" s="57" customFormat="1" x14ac:dyDescent="0.4">
      <c r="A21" s="141" t="s">
        <v>46</v>
      </c>
      <c r="B21" s="142"/>
      <c r="C21" s="142"/>
      <c r="D21" s="142"/>
      <c r="E21" s="141"/>
      <c r="F21" s="143">
        <v>11756280</v>
      </c>
      <c r="G21" s="144">
        <v>73749800</v>
      </c>
      <c r="H21" s="163">
        <f t="shared" si="0"/>
        <v>85506080</v>
      </c>
      <c r="I21" s="164">
        <f>SUM(I6:I20)</f>
        <v>0</v>
      </c>
      <c r="J21" s="164">
        <f t="shared" ref="J21:K21" si="6">SUM(J6:J20)</f>
        <v>0</v>
      </c>
      <c r="K21" s="164">
        <f t="shared" si="6"/>
        <v>0</v>
      </c>
      <c r="L21" s="122">
        <f t="shared" si="1"/>
        <v>85506080</v>
      </c>
      <c r="M21" s="164">
        <f t="shared" ref="M21" si="7">SUM(M6:M20)</f>
        <v>0</v>
      </c>
      <c r="N21" s="164">
        <f t="shared" ref="N21" si="8">SUM(N6:N20)</f>
        <v>0</v>
      </c>
      <c r="O21" s="122">
        <f t="shared" si="2"/>
        <v>0</v>
      </c>
      <c r="P21" s="122"/>
      <c r="Q21" s="122"/>
      <c r="R21" s="122">
        <f t="shared" si="3"/>
        <v>0</v>
      </c>
      <c r="S21" s="122"/>
      <c r="T21" s="122"/>
      <c r="U21" s="122">
        <f t="shared" si="4"/>
        <v>0</v>
      </c>
      <c r="V21" s="122">
        <f t="shared" si="5"/>
        <v>0</v>
      </c>
    </row>
    <row r="22" spans="1:22" ht="108.75" x14ac:dyDescent="0.4">
      <c r="A22" s="135" t="s">
        <v>47</v>
      </c>
      <c r="B22" s="135" t="s">
        <v>48</v>
      </c>
      <c r="C22" s="135" t="s">
        <v>20</v>
      </c>
      <c r="D22" s="135" t="s">
        <v>601</v>
      </c>
      <c r="E22" s="135" t="s">
        <v>609</v>
      </c>
      <c r="F22" s="135"/>
      <c r="G22" s="136">
        <v>851100</v>
      </c>
      <c r="H22" s="161">
        <f t="shared" si="0"/>
        <v>851100</v>
      </c>
      <c r="I22" s="162"/>
      <c r="J22" s="162"/>
      <c r="K22" s="162"/>
      <c r="L22" s="14">
        <f t="shared" si="1"/>
        <v>851100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14">
        <f t="shared" si="5"/>
        <v>0</v>
      </c>
    </row>
    <row r="23" spans="1:22" ht="65.25" x14ac:dyDescent="0.4">
      <c r="A23" s="138"/>
      <c r="B23" s="138"/>
      <c r="C23" s="135" t="s">
        <v>287</v>
      </c>
      <c r="D23" s="135" t="s">
        <v>287</v>
      </c>
      <c r="E23" s="135" t="s">
        <v>609</v>
      </c>
      <c r="F23" s="135"/>
      <c r="G23" s="136">
        <v>1600000</v>
      </c>
      <c r="H23" s="161">
        <f t="shared" si="0"/>
        <v>1600000</v>
      </c>
      <c r="I23" s="162"/>
      <c r="J23" s="162"/>
      <c r="K23" s="162"/>
      <c r="L23" s="14">
        <f t="shared" si="1"/>
        <v>1600000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14">
        <f t="shared" si="5"/>
        <v>0</v>
      </c>
    </row>
    <row r="24" spans="1:22" s="57" customFormat="1" x14ac:dyDescent="0.4">
      <c r="A24" s="141" t="s">
        <v>51</v>
      </c>
      <c r="B24" s="142"/>
      <c r="C24" s="142"/>
      <c r="D24" s="142"/>
      <c r="E24" s="141"/>
      <c r="F24" s="143"/>
      <c r="G24" s="144">
        <v>2451100</v>
      </c>
      <c r="H24" s="163">
        <f t="shared" si="0"/>
        <v>2451100</v>
      </c>
      <c r="I24" s="164"/>
      <c r="J24" s="164"/>
      <c r="K24" s="164"/>
      <c r="L24" s="122">
        <f t="shared" si="1"/>
        <v>2451100</v>
      </c>
      <c r="M24" s="122">
        <f>SUM(M22:M23)</f>
        <v>0</v>
      </c>
      <c r="N24" s="122">
        <f>SUM(N22:N23)</f>
        <v>0</v>
      </c>
      <c r="O24" s="122">
        <f t="shared" si="2"/>
        <v>0</v>
      </c>
      <c r="P24" s="122">
        <f t="shared" ref="P24:Q24" si="9">SUM(P22:P23)</f>
        <v>0</v>
      </c>
      <c r="Q24" s="122">
        <f t="shared" si="9"/>
        <v>0</v>
      </c>
      <c r="R24" s="122">
        <f t="shared" si="3"/>
        <v>0</v>
      </c>
      <c r="S24" s="122">
        <f t="shared" ref="S24:T24" si="10">SUM(S22:S23)</f>
        <v>0</v>
      </c>
      <c r="T24" s="122">
        <f t="shared" si="10"/>
        <v>0</v>
      </c>
      <c r="U24" s="122">
        <f t="shared" si="4"/>
        <v>0</v>
      </c>
      <c r="V24" s="122">
        <f t="shared" si="5"/>
        <v>0</v>
      </c>
    </row>
    <row r="25" spans="1:22" ht="108.75" x14ac:dyDescent="0.4">
      <c r="A25" s="135" t="s">
        <v>52</v>
      </c>
      <c r="B25" s="135" t="s">
        <v>53</v>
      </c>
      <c r="C25" s="135" t="s">
        <v>11</v>
      </c>
      <c r="D25" s="135" t="s">
        <v>610</v>
      </c>
      <c r="E25" s="135" t="s">
        <v>611</v>
      </c>
      <c r="F25" s="135"/>
      <c r="G25" s="136">
        <v>809900</v>
      </c>
      <c r="H25" s="161">
        <f t="shared" si="0"/>
        <v>809900</v>
      </c>
      <c r="I25" s="162"/>
      <c r="J25" s="162"/>
      <c r="K25" s="162"/>
      <c r="L25" s="14">
        <f t="shared" si="1"/>
        <v>809900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14">
        <f t="shared" si="5"/>
        <v>0</v>
      </c>
    </row>
    <row r="26" spans="1:22" ht="43.5" x14ac:dyDescent="0.4">
      <c r="A26" s="138"/>
      <c r="B26" s="138"/>
      <c r="C26" s="138"/>
      <c r="D26" s="135" t="s">
        <v>612</v>
      </c>
      <c r="E26" s="135" t="s">
        <v>613</v>
      </c>
      <c r="F26" s="135">
        <v>124800</v>
      </c>
      <c r="G26" s="136"/>
      <c r="H26" s="161">
        <f t="shared" si="0"/>
        <v>124800</v>
      </c>
      <c r="I26" s="162"/>
      <c r="J26" s="162"/>
      <c r="K26" s="162"/>
      <c r="L26" s="14">
        <f t="shared" si="1"/>
        <v>124800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14">
        <f t="shared" si="5"/>
        <v>0</v>
      </c>
    </row>
    <row r="27" spans="1:22" ht="43.5" x14ac:dyDescent="0.4">
      <c r="A27" s="138"/>
      <c r="B27" s="138"/>
      <c r="C27" s="138"/>
      <c r="D27" s="135" t="s">
        <v>614</v>
      </c>
      <c r="E27" s="135" t="s">
        <v>613</v>
      </c>
      <c r="F27" s="135">
        <v>80000</v>
      </c>
      <c r="G27" s="136"/>
      <c r="H27" s="161">
        <f t="shared" si="0"/>
        <v>80000</v>
      </c>
      <c r="I27" s="162"/>
      <c r="J27" s="162"/>
      <c r="K27" s="162"/>
      <c r="L27" s="14">
        <f t="shared" si="1"/>
        <v>80000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14">
        <f t="shared" si="5"/>
        <v>0</v>
      </c>
    </row>
    <row r="28" spans="1:22" ht="65.25" x14ac:dyDescent="0.4">
      <c r="A28" s="138"/>
      <c r="B28" s="138"/>
      <c r="C28" s="138"/>
      <c r="D28" s="135" t="s">
        <v>615</v>
      </c>
      <c r="E28" s="135" t="s">
        <v>613</v>
      </c>
      <c r="F28" s="135">
        <v>80600</v>
      </c>
      <c r="G28" s="136"/>
      <c r="H28" s="161">
        <f t="shared" si="0"/>
        <v>80600</v>
      </c>
      <c r="I28" s="162"/>
      <c r="J28" s="162"/>
      <c r="K28" s="162"/>
      <c r="L28" s="14">
        <f t="shared" si="1"/>
        <v>80600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14">
        <f t="shared" si="5"/>
        <v>0</v>
      </c>
    </row>
    <row r="29" spans="1:22" ht="65.25" x14ac:dyDescent="0.4">
      <c r="A29" s="138"/>
      <c r="B29" s="138"/>
      <c r="C29" s="138"/>
      <c r="D29" s="135" t="s">
        <v>616</v>
      </c>
      <c r="E29" s="135" t="s">
        <v>613</v>
      </c>
      <c r="F29" s="135">
        <v>98000</v>
      </c>
      <c r="G29" s="136"/>
      <c r="H29" s="161">
        <f t="shared" si="0"/>
        <v>98000</v>
      </c>
      <c r="I29" s="162"/>
      <c r="J29" s="162"/>
      <c r="K29" s="162"/>
      <c r="L29" s="14">
        <f t="shared" si="1"/>
        <v>98000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14">
        <f t="shared" si="5"/>
        <v>0</v>
      </c>
    </row>
    <row r="30" spans="1:22" ht="87" x14ac:dyDescent="0.4">
      <c r="A30" s="138"/>
      <c r="B30" s="138"/>
      <c r="C30" s="138"/>
      <c r="D30" s="135" t="s">
        <v>617</v>
      </c>
      <c r="E30" s="135" t="s">
        <v>613</v>
      </c>
      <c r="F30" s="135">
        <v>67500</v>
      </c>
      <c r="G30" s="136"/>
      <c r="H30" s="161">
        <f t="shared" si="0"/>
        <v>67500</v>
      </c>
      <c r="I30" s="162"/>
      <c r="J30" s="162"/>
      <c r="K30" s="162"/>
      <c r="L30" s="14">
        <f t="shared" si="1"/>
        <v>67500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14">
        <f t="shared" si="5"/>
        <v>0</v>
      </c>
    </row>
    <row r="31" spans="1:22" ht="87" x14ac:dyDescent="0.4">
      <c r="A31" s="138"/>
      <c r="B31" s="138"/>
      <c r="C31" s="138"/>
      <c r="D31" s="135" t="s">
        <v>618</v>
      </c>
      <c r="E31" s="135" t="s">
        <v>613</v>
      </c>
      <c r="F31" s="135">
        <v>131000</v>
      </c>
      <c r="G31" s="136"/>
      <c r="H31" s="161">
        <f t="shared" si="0"/>
        <v>131000</v>
      </c>
      <c r="I31" s="162"/>
      <c r="J31" s="162"/>
      <c r="K31" s="162"/>
      <c r="L31" s="14">
        <f t="shared" si="1"/>
        <v>131000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14">
        <f t="shared" si="5"/>
        <v>0</v>
      </c>
    </row>
    <row r="32" spans="1:22" ht="43.5" x14ac:dyDescent="0.4">
      <c r="A32" s="138"/>
      <c r="B32" s="138"/>
      <c r="C32" s="138"/>
      <c r="D32" s="135" t="s">
        <v>619</v>
      </c>
      <c r="E32" s="135" t="s">
        <v>613</v>
      </c>
      <c r="F32" s="135">
        <v>210000</v>
      </c>
      <c r="G32" s="136"/>
      <c r="H32" s="161">
        <f t="shared" si="0"/>
        <v>210000</v>
      </c>
      <c r="I32" s="162"/>
      <c r="J32" s="162"/>
      <c r="K32" s="162"/>
      <c r="L32" s="14">
        <f t="shared" si="1"/>
        <v>210000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14">
        <f t="shared" si="5"/>
        <v>0</v>
      </c>
    </row>
    <row r="33" spans="1:22" ht="43.5" x14ac:dyDescent="0.4">
      <c r="A33" s="138"/>
      <c r="B33" s="138"/>
      <c r="C33" s="138"/>
      <c r="D33" s="135" t="s">
        <v>620</v>
      </c>
      <c r="E33" s="135" t="s">
        <v>613</v>
      </c>
      <c r="F33" s="135">
        <v>98800</v>
      </c>
      <c r="G33" s="136"/>
      <c r="H33" s="161">
        <f t="shared" si="0"/>
        <v>98800</v>
      </c>
      <c r="I33" s="162"/>
      <c r="J33" s="162"/>
      <c r="K33" s="162"/>
      <c r="L33" s="14">
        <f t="shared" si="1"/>
        <v>98800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14">
        <f t="shared" si="5"/>
        <v>0</v>
      </c>
    </row>
    <row r="34" spans="1:22" ht="130.5" x14ac:dyDescent="0.4">
      <c r="A34" s="138"/>
      <c r="B34" s="138"/>
      <c r="C34" s="138"/>
      <c r="D34" s="135" t="s">
        <v>621</v>
      </c>
      <c r="E34" s="135" t="s">
        <v>613</v>
      </c>
      <c r="F34" s="135">
        <v>80000</v>
      </c>
      <c r="G34" s="136"/>
      <c r="H34" s="161">
        <f t="shared" si="0"/>
        <v>80000</v>
      </c>
      <c r="I34" s="162"/>
      <c r="J34" s="162"/>
      <c r="K34" s="162"/>
      <c r="L34" s="14">
        <f t="shared" si="1"/>
        <v>80000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14">
        <f t="shared" si="5"/>
        <v>0</v>
      </c>
    </row>
    <row r="35" spans="1:22" s="2" customFormat="1" ht="65.25" x14ac:dyDescent="0.4">
      <c r="A35" s="138"/>
      <c r="B35" s="138"/>
      <c r="C35" s="135" t="s">
        <v>20</v>
      </c>
      <c r="D35" s="135" t="s">
        <v>622</v>
      </c>
      <c r="E35" s="135" t="s">
        <v>606</v>
      </c>
      <c r="F35" s="135"/>
      <c r="G35" s="136">
        <v>771200</v>
      </c>
      <c r="H35" s="161">
        <f t="shared" si="0"/>
        <v>771200</v>
      </c>
      <c r="I35" s="162"/>
      <c r="J35" s="162"/>
      <c r="K35" s="162"/>
      <c r="L35" s="14">
        <f t="shared" si="1"/>
        <v>771200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14">
        <f t="shared" si="5"/>
        <v>0</v>
      </c>
    </row>
    <row r="36" spans="1:22" ht="43.5" x14ac:dyDescent="0.4">
      <c r="A36" s="138"/>
      <c r="B36" s="138"/>
      <c r="C36" s="135" t="s">
        <v>31</v>
      </c>
      <c r="D36" s="135" t="s">
        <v>623</v>
      </c>
      <c r="E36" s="135" t="s">
        <v>602</v>
      </c>
      <c r="F36" s="135"/>
      <c r="G36" s="136">
        <v>1505000</v>
      </c>
      <c r="H36" s="161">
        <f t="shared" si="0"/>
        <v>1505000</v>
      </c>
      <c r="I36" s="162"/>
      <c r="J36" s="162"/>
      <c r="K36" s="162"/>
      <c r="L36" s="14">
        <f t="shared" si="1"/>
        <v>1505000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14">
        <f t="shared" si="5"/>
        <v>0</v>
      </c>
    </row>
    <row r="37" spans="1:22" ht="43.5" x14ac:dyDescent="0.4">
      <c r="A37" s="138"/>
      <c r="B37" s="138"/>
      <c r="C37" s="138"/>
      <c r="D37" s="135" t="s">
        <v>624</v>
      </c>
      <c r="E37" s="135" t="s">
        <v>602</v>
      </c>
      <c r="F37" s="135"/>
      <c r="G37" s="136">
        <v>2275000</v>
      </c>
      <c r="H37" s="161">
        <f t="shared" si="0"/>
        <v>2275000</v>
      </c>
      <c r="I37" s="162"/>
      <c r="J37" s="162"/>
      <c r="K37" s="162"/>
      <c r="L37" s="14">
        <f t="shared" si="1"/>
        <v>2275000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14">
        <f t="shared" si="5"/>
        <v>0</v>
      </c>
    </row>
    <row r="38" spans="1:22" ht="43.5" x14ac:dyDescent="0.4">
      <c r="A38" s="138"/>
      <c r="B38" s="138"/>
      <c r="C38" s="135" t="s">
        <v>625</v>
      </c>
      <c r="D38" s="135" t="s">
        <v>626</v>
      </c>
      <c r="E38" s="135" t="s">
        <v>602</v>
      </c>
      <c r="F38" s="135"/>
      <c r="G38" s="136">
        <v>22014100</v>
      </c>
      <c r="H38" s="161">
        <f t="shared" si="0"/>
        <v>22014100</v>
      </c>
      <c r="I38" s="162"/>
      <c r="J38" s="162"/>
      <c r="K38" s="162"/>
      <c r="L38" s="14">
        <f t="shared" si="1"/>
        <v>22014100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14">
        <f t="shared" si="5"/>
        <v>0</v>
      </c>
    </row>
    <row r="39" spans="1:22" s="2" customFormat="1" ht="43.5" x14ac:dyDescent="0.4">
      <c r="A39" s="138"/>
      <c r="B39" s="138"/>
      <c r="C39" s="138"/>
      <c r="D39" s="135" t="s">
        <v>627</v>
      </c>
      <c r="E39" s="135" t="s">
        <v>598</v>
      </c>
      <c r="F39" s="135"/>
      <c r="G39" s="136">
        <v>4214200</v>
      </c>
      <c r="H39" s="161">
        <f t="shared" si="0"/>
        <v>4214200</v>
      </c>
      <c r="I39" s="162"/>
      <c r="J39" s="162"/>
      <c r="K39" s="162"/>
      <c r="L39" s="14">
        <f t="shared" si="1"/>
        <v>4214200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14">
        <f t="shared" si="5"/>
        <v>0</v>
      </c>
    </row>
    <row r="40" spans="1:22" ht="65.25" x14ac:dyDescent="0.4">
      <c r="A40" s="138"/>
      <c r="B40" s="138"/>
      <c r="C40" s="135" t="s">
        <v>628</v>
      </c>
      <c r="D40" s="135" t="s">
        <v>629</v>
      </c>
      <c r="E40" s="135" t="s">
        <v>602</v>
      </c>
      <c r="F40" s="135">
        <v>15360000</v>
      </c>
      <c r="G40" s="136"/>
      <c r="H40" s="161">
        <f t="shared" si="0"/>
        <v>15360000</v>
      </c>
      <c r="I40" s="162"/>
      <c r="J40" s="162"/>
      <c r="L40" s="14">
        <f t="shared" si="1"/>
        <v>15360000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14">
        <f t="shared" si="5"/>
        <v>0</v>
      </c>
    </row>
    <row r="41" spans="1:22" s="57" customFormat="1" x14ac:dyDescent="0.4">
      <c r="A41" s="141" t="s">
        <v>72</v>
      </c>
      <c r="B41" s="142"/>
      <c r="C41" s="142"/>
      <c r="D41" s="142"/>
      <c r="E41" s="141"/>
      <c r="F41" s="143">
        <v>16330700</v>
      </c>
      <c r="G41" s="144">
        <v>31589400</v>
      </c>
      <c r="H41" s="145">
        <v>47920100</v>
      </c>
      <c r="I41" s="164"/>
      <c r="J41" s="164"/>
      <c r="K41" s="122"/>
      <c r="L41" s="122">
        <f t="shared" si="1"/>
        <v>47920100</v>
      </c>
      <c r="M41" s="122">
        <f>SUM(M25:M40)</f>
        <v>0</v>
      </c>
      <c r="N41" s="122">
        <f>SUM(N25:N40)</f>
        <v>0</v>
      </c>
      <c r="O41" s="122">
        <f t="shared" si="2"/>
        <v>0</v>
      </c>
      <c r="P41" s="122">
        <f t="shared" ref="P41:Q41" si="11">SUM(P25:P40)</f>
        <v>0</v>
      </c>
      <c r="Q41" s="122">
        <f t="shared" si="11"/>
        <v>0</v>
      </c>
      <c r="R41" s="122">
        <f t="shared" si="3"/>
        <v>0</v>
      </c>
      <c r="S41" s="122">
        <f t="shared" ref="S41:T41" si="12">SUM(S25:S40)</f>
        <v>0</v>
      </c>
      <c r="T41" s="122">
        <f t="shared" si="12"/>
        <v>0</v>
      </c>
      <c r="U41" s="122">
        <f t="shared" si="4"/>
        <v>0</v>
      </c>
      <c r="V41" s="122">
        <f t="shared" si="5"/>
        <v>0</v>
      </c>
    </row>
    <row r="42" spans="1:22" s="57" customFormat="1" x14ac:dyDescent="0.4">
      <c r="A42" s="149" t="s">
        <v>85</v>
      </c>
      <c r="B42" s="150"/>
      <c r="C42" s="150"/>
      <c r="D42" s="150"/>
      <c r="E42" s="150"/>
      <c r="F42" s="149">
        <v>28086980</v>
      </c>
      <c r="G42" s="151">
        <v>107790300</v>
      </c>
      <c r="H42" s="165">
        <v>135877280</v>
      </c>
      <c r="I42" s="164"/>
      <c r="J42" s="164"/>
      <c r="K42" s="122"/>
      <c r="L42" s="122">
        <f t="shared" si="1"/>
        <v>135877280</v>
      </c>
      <c r="M42" s="122">
        <f>+M41+M24+M21</f>
        <v>0</v>
      </c>
      <c r="N42" s="122">
        <f t="shared" ref="N42:V42" si="13">+N41+N24+N21</f>
        <v>0</v>
      </c>
      <c r="O42" s="122">
        <f t="shared" si="13"/>
        <v>0</v>
      </c>
      <c r="P42" s="122">
        <f t="shared" si="13"/>
        <v>0</v>
      </c>
      <c r="Q42" s="122">
        <f t="shared" si="13"/>
        <v>0</v>
      </c>
      <c r="R42" s="122">
        <f t="shared" si="13"/>
        <v>0</v>
      </c>
      <c r="S42" s="122">
        <f t="shared" si="13"/>
        <v>0</v>
      </c>
      <c r="T42" s="122">
        <f t="shared" si="13"/>
        <v>0</v>
      </c>
      <c r="U42" s="122">
        <f t="shared" si="13"/>
        <v>0</v>
      </c>
      <c r="V42" s="122">
        <f t="shared" si="13"/>
        <v>0</v>
      </c>
    </row>
    <row r="43" spans="1:22" x14ac:dyDescent="0.4">
      <c r="A43" s="162"/>
      <c r="B43" s="162"/>
      <c r="C43" s="162"/>
      <c r="D43" s="162"/>
      <c r="E43" s="162"/>
      <c r="F43" s="162"/>
      <c r="G43" s="162"/>
      <c r="H43" s="162"/>
      <c r="I43" s="162"/>
      <c r="J43" s="162"/>
    </row>
    <row r="44" spans="1:22" x14ac:dyDescent="0.4">
      <c r="A44" s="162"/>
      <c r="B44" s="162"/>
      <c r="C44" s="162"/>
      <c r="D44" s="162"/>
      <c r="E44" s="162"/>
      <c r="F44" s="162"/>
      <c r="G44" s="162"/>
      <c r="H44" s="162"/>
      <c r="I44" s="162"/>
      <c r="J44" s="162"/>
    </row>
    <row r="45" spans="1:22" s="2" customFormat="1" x14ac:dyDescent="0.5">
      <c r="A45" s="56" t="s">
        <v>980</v>
      </c>
      <c r="B45" s="56"/>
      <c r="C45" s="56"/>
      <c r="D45" s="56"/>
      <c r="E45" s="56"/>
      <c r="F45" s="57"/>
      <c r="G45" s="57"/>
      <c r="H45" s="57"/>
      <c r="I45" s="57"/>
      <c r="J45" s="34"/>
      <c r="K45" s="34"/>
      <c r="L45" s="34"/>
      <c r="M45" s="34"/>
      <c r="N45" s="34"/>
      <c r="O45" s="14"/>
      <c r="P45" s="34"/>
      <c r="Q45" s="34"/>
      <c r="R45" s="14"/>
      <c r="S45" s="34"/>
      <c r="T45" s="34"/>
      <c r="U45" s="14"/>
      <c r="V45" s="14"/>
    </row>
    <row r="46" spans="1:22" s="2" customFormat="1" x14ac:dyDescent="0.5">
      <c r="A46" s="178" t="s">
        <v>122</v>
      </c>
      <c r="B46" s="178" t="s">
        <v>117</v>
      </c>
      <c r="C46" s="178" t="s">
        <v>118</v>
      </c>
      <c r="D46" s="178" t="s">
        <v>119</v>
      </c>
      <c r="E46" s="178" t="s">
        <v>120</v>
      </c>
      <c r="F46" s="178" t="s">
        <v>121</v>
      </c>
      <c r="G46" s="178"/>
      <c r="H46" s="178"/>
      <c r="I46" s="178"/>
      <c r="J46" s="34"/>
      <c r="K46" s="34"/>
      <c r="L46" s="34"/>
      <c r="M46" s="34"/>
      <c r="N46" s="34"/>
      <c r="O46" s="14"/>
      <c r="P46" s="34"/>
      <c r="Q46" s="34"/>
      <c r="R46" s="14"/>
      <c r="S46" s="34"/>
      <c r="T46" s="34"/>
      <c r="U46" s="14"/>
      <c r="V46" s="14"/>
    </row>
    <row r="47" spans="1:22" s="2" customFormat="1" x14ac:dyDescent="0.5">
      <c r="A47" s="178"/>
      <c r="B47" s="178"/>
      <c r="C47" s="178"/>
      <c r="D47" s="178"/>
      <c r="E47" s="178"/>
      <c r="F47" s="109" t="s">
        <v>117</v>
      </c>
      <c r="G47" s="109" t="s">
        <v>118</v>
      </c>
      <c r="H47" s="109" t="s">
        <v>119</v>
      </c>
      <c r="I47" s="38" t="s">
        <v>120</v>
      </c>
      <c r="J47" s="34"/>
      <c r="K47" s="34"/>
      <c r="L47" s="34"/>
      <c r="M47" s="34"/>
      <c r="N47" s="34"/>
      <c r="O47" s="14"/>
      <c r="P47" s="34"/>
      <c r="Q47" s="34"/>
      <c r="R47" s="14"/>
      <c r="S47" s="34"/>
      <c r="T47" s="34"/>
      <c r="U47" s="14"/>
      <c r="V47" s="14"/>
    </row>
    <row r="48" spans="1:22" x14ac:dyDescent="0.5">
      <c r="A48" s="39" t="s">
        <v>102</v>
      </c>
      <c r="B48" s="40"/>
      <c r="C48" s="40"/>
      <c r="D48" s="40"/>
      <c r="E48" s="41">
        <f>SUM(B48:D48)</f>
        <v>0</v>
      </c>
      <c r="F48" s="42" t="e">
        <f>+B48*100/$E$53</f>
        <v>#DIV/0!</v>
      </c>
      <c r="G48" s="43" t="e">
        <f>+C48*100/$E$53</f>
        <v>#DIV/0!</v>
      </c>
      <c r="H48" s="43" t="e">
        <f>+D48*100/$E$53</f>
        <v>#DIV/0!</v>
      </c>
      <c r="I48" s="44" t="e">
        <f>+E48*100/$E$53</f>
        <v>#DIV/0!</v>
      </c>
      <c r="J48" s="34"/>
      <c r="K48" s="34"/>
      <c r="L48" s="34"/>
      <c r="M48" s="35"/>
      <c r="N48" s="35"/>
      <c r="O48" s="14"/>
      <c r="P48" s="35"/>
      <c r="Q48" s="35"/>
      <c r="R48" s="14"/>
      <c r="S48" s="35"/>
      <c r="T48" s="35"/>
      <c r="U48" s="14"/>
    </row>
    <row r="49" spans="1:22" x14ac:dyDescent="0.5">
      <c r="A49" s="39" t="s">
        <v>103</v>
      </c>
      <c r="B49" s="40"/>
      <c r="C49" s="40"/>
      <c r="D49" s="40"/>
      <c r="E49" s="41">
        <f>SUM(B49:D49)</f>
        <v>0</v>
      </c>
      <c r="F49" s="42" t="e">
        <f t="shared" ref="F49:F53" si="14">+B49*100/$E$53</f>
        <v>#DIV/0!</v>
      </c>
      <c r="G49" s="43" t="e">
        <f t="shared" ref="G49:G53" si="15">+C49*100/$E$53</f>
        <v>#DIV/0!</v>
      </c>
      <c r="H49" s="43" t="e">
        <f t="shared" ref="H49:H53" si="16">+D49*100/$E$53</f>
        <v>#DIV/0!</v>
      </c>
      <c r="I49" s="44" t="e">
        <f t="shared" ref="I49:I53" si="17">+E49*100/$E$53</f>
        <v>#DIV/0!</v>
      </c>
      <c r="J49" s="34"/>
      <c r="K49" s="34"/>
      <c r="L49" s="34"/>
      <c r="M49" s="35"/>
      <c r="N49" s="35"/>
      <c r="O49" s="14"/>
      <c r="P49" s="35"/>
      <c r="Q49" s="35"/>
      <c r="R49" s="14"/>
      <c r="S49" s="35"/>
      <c r="T49" s="35"/>
      <c r="U49" s="14"/>
    </row>
    <row r="50" spans="1:22" x14ac:dyDescent="0.5">
      <c r="A50" s="39" t="s">
        <v>104</v>
      </c>
      <c r="B50" s="40"/>
      <c r="C50" s="40"/>
      <c r="D50" s="40"/>
      <c r="E50" s="41">
        <f>SUM(B50:D50)</f>
        <v>0</v>
      </c>
      <c r="F50" s="42" t="e">
        <f t="shared" si="14"/>
        <v>#DIV/0!</v>
      </c>
      <c r="G50" s="43" t="e">
        <f t="shared" si="15"/>
        <v>#DIV/0!</v>
      </c>
      <c r="H50" s="43" t="e">
        <f t="shared" si="16"/>
        <v>#DIV/0!</v>
      </c>
      <c r="I50" s="44" t="e">
        <f t="shared" si="17"/>
        <v>#DIV/0!</v>
      </c>
      <c r="J50" s="34"/>
      <c r="K50" s="34"/>
      <c r="L50" s="34"/>
      <c r="M50" s="35"/>
      <c r="N50" s="35"/>
      <c r="O50" s="14"/>
      <c r="P50" s="35"/>
      <c r="Q50" s="35"/>
      <c r="R50" s="14"/>
      <c r="S50" s="35"/>
      <c r="T50" s="35"/>
      <c r="U50" s="14"/>
    </row>
    <row r="51" spans="1:22" x14ac:dyDescent="0.5">
      <c r="A51" s="39" t="s">
        <v>116</v>
      </c>
      <c r="B51" s="40"/>
      <c r="C51" s="40"/>
      <c r="D51" s="40"/>
      <c r="E51" s="41">
        <f>SUM(B51:D51)</f>
        <v>0</v>
      </c>
      <c r="F51" s="42" t="e">
        <f t="shared" si="14"/>
        <v>#DIV/0!</v>
      </c>
      <c r="G51" s="43" t="e">
        <f t="shared" si="15"/>
        <v>#DIV/0!</v>
      </c>
      <c r="H51" s="43" t="e">
        <f t="shared" si="16"/>
        <v>#DIV/0!</v>
      </c>
      <c r="I51" s="44" t="e">
        <f t="shared" si="17"/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</row>
    <row r="52" spans="1:22" x14ac:dyDescent="0.5">
      <c r="A52" s="39" t="s">
        <v>105</v>
      </c>
      <c r="B52" s="40"/>
      <c r="C52" s="40"/>
      <c r="D52" s="40"/>
      <c r="E52" s="41">
        <f>SUM(B52:D52)</f>
        <v>0</v>
      </c>
      <c r="F52" s="42" t="e">
        <f t="shared" si="14"/>
        <v>#DIV/0!</v>
      </c>
      <c r="G52" s="43" t="e">
        <f t="shared" si="15"/>
        <v>#DIV/0!</v>
      </c>
      <c r="H52" s="43" t="e">
        <f t="shared" si="16"/>
        <v>#DIV/0!</v>
      </c>
      <c r="I52" s="44" t="e">
        <f t="shared" si="17"/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</row>
    <row r="53" spans="1:22" s="2" customFormat="1" x14ac:dyDescent="0.5">
      <c r="A53" s="45" t="s">
        <v>120</v>
      </c>
      <c r="B53" s="41">
        <f>SUM(B48:B52)</f>
        <v>0</v>
      </c>
      <c r="C53" s="41">
        <f>SUM(C48:C52)</f>
        <v>0</v>
      </c>
      <c r="D53" s="41">
        <f>SUM(D48:D52)</f>
        <v>0</v>
      </c>
      <c r="E53" s="41">
        <f>SUM(E48:E52)</f>
        <v>0</v>
      </c>
      <c r="F53" s="42" t="e">
        <f t="shared" si="14"/>
        <v>#DIV/0!</v>
      </c>
      <c r="G53" s="43" t="e">
        <f t="shared" si="15"/>
        <v>#DIV/0!</v>
      </c>
      <c r="H53" s="43" t="e">
        <f t="shared" si="16"/>
        <v>#DIV/0!</v>
      </c>
      <c r="I53" s="44" t="e">
        <f t="shared" si="17"/>
        <v>#DIV/0!</v>
      </c>
      <c r="J53" s="34"/>
      <c r="K53" s="34"/>
      <c r="L53" s="34"/>
      <c r="M53" s="34"/>
      <c r="N53" s="34"/>
      <c r="O53" s="14"/>
      <c r="P53" s="34"/>
      <c r="Q53" s="34"/>
      <c r="R53" s="14"/>
      <c r="S53" s="34"/>
      <c r="T53" s="34"/>
      <c r="U53" s="14"/>
      <c r="V53" s="14"/>
    </row>
    <row r="54" spans="1:22" x14ac:dyDescent="0.5">
      <c r="A54" s="58"/>
      <c r="B54" s="58"/>
      <c r="C54" s="58"/>
      <c r="D54" s="58"/>
      <c r="E54" s="58"/>
      <c r="F54" s="58"/>
      <c r="G54" s="58"/>
      <c r="H54" s="56"/>
      <c r="I54" s="59"/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</row>
    <row r="55" spans="1:22" x14ac:dyDescent="0.5">
      <c r="A55" s="55"/>
      <c r="B55" s="55"/>
      <c r="C55" s="55"/>
      <c r="D55" s="55"/>
      <c r="E55" s="55"/>
      <c r="F55" s="55"/>
      <c r="G55" s="55"/>
      <c r="H55" s="33"/>
      <c r="I55" s="34"/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</row>
    <row r="56" spans="1:22" s="108" customFormat="1" x14ac:dyDescent="0.5">
      <c r="A56" s="104" t="s">
        <v>101</v>
      </c>
      <c r="B56" s="105"/>
      <c r="C56" s="105"/>
      <c r="D56" s="105"/>
      <c r="E56" s="105"/>
      <c r="F56" s="105"/>
      <c r="G56" s="105"/>
      <c r="H56" s="105"/>
      <c r="I56" s="106"/>
      <c r="J56" s="106"/>
      <c r="K56" s="106"/>
      <c r="L56" s="106"/>
      <c r="M56" s="106"/>
      <c r="N56" s="106"/>
      <c r="O56" s="107"/>
      <c r="P56" s="106"/>
      <c r="Q56" s="106"/>
      <c r="R56" s="107"/>
      <c r="S56" s="106"/>
      <c r="T56" s="106"/>
      <c r="U56" s="107"/>
      <c r="V56" s="107"/>
    </row>
    <row r="57" spans="1:22" s="108" customFormat="1" x14ac:dyDescent="0.5">
      <c r="A57" s="105" t="s">
        <v>123</v>
      </c>
      <c r="B57" s="105"/>
      <c r="C57" s="105"/>
      <c r="D57" s="105"/>
      <c r="E57" s="105"/>
      <c r="F57" s="105"/>
      <c r="G57" s="105"/>
      <c r="H57" s="105"/>
      <c r="I57" s="106"/>
      <c r="J57" s="106"/>
      <c r="K57" s="106"/>
      <c r="L57" s="106"/>
      <c r="M57" s="106"/>
      <c r="N57" s="106"/>
      <c r="O57" s="107"/>
      <c r="P57" s="106"/>
      <c r="Q57" s="106"/>
      <c r="R57" s="107"/>
      <c r="S57" s="106"/>
      <c r="T57" s="106"/>
      <c r="U57" s="107"/>
      <c r="V57" s="107"/>
    </row>
    <row r="58" spans="1:22" s="108" customFormat="1" x14ac:dyDescent="0.5">
      <c r="A58" s="105" t="s">
        <v>475</v>
      </c>
      <c r="B58" s="105"/>
      <c r="C58" s="105"/>
      <c r="D58" s="105"/>
      <c r="E58" s="105"/>
      <c r="F58" s="105"/>
      <c r="G58" s="105"/>
      <c r="H58" s="105"/>
      <c r="I58" s="106"/>
      <c r="J58" s="106"/>
      <c r="K58" s="106"/>
      <c r="L58" s="106"/>
      <c r="M58" s="106"/>
      <c r="N58" s="106"/>
      <c r="O58" s="107"/>
      <c r="P58" s="106"/>
      <c r="Q58" s="106"/>
      <c r="R58" s="107"/>
      <c r="S58" s="106"/>
      <c r="T58" s="106"/>
      <c r="U58" s="107"/>
      <c r="V58" s="107"/>
    </row>
    <row r="59" spans="1:22" s="108" customFormat="1" x14ac:dyDescent="0.5">
      <c r="A59" s="105" t="s">
        <v>125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s="108" customFormat="1" x14ac:dyDescent="0.5">
      <c r="A60" s="105" t="s">
        <v>222</v>
      </c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  <c r="N60" s="106"/>
      <c r="O60" s="107"/>
      <c r="P60" s="106"/>
      <c r="Q60" s="106"/>
      <c r="R60" s="107"/>
      <c r="S60" s="106"/>
      <c r="T60" s="106"/>
      <c r="U60" s="107"/>
      <c r="V60" s="107"/>
    </row>
    <row r="61" spans="1:22" s="3" customFormat="1" x14ac:dyDescent="0.5">
      <c r="A61" s="35"/>
      <c r="B61" s="35"/>
      <c r="C61" s="35"/>
      <c r="D61" s="35"/>
      <c r="E61" s="35"/>
      <c r="F61" s="35"/>
      <c r="G61" s="35"/>
      <c r="H61" s="35"/>
      <c r="I61" s="35"/>
      <c r="J61" s="35"/>
    </row>
    <row r="62" spans="1:22" x14ac:dyDescent="0.4">
      <c r="A62" s="162"/>
      <c r="B62" s="162"/>
      <c r="C62" s="162"/>
      <c r="D62" s="162"/>
      <c r="E62" s="162"/>
      <c r="F62" s="162"/>
      <c r="G62" s="162"/>
      <c r="H62" s="162"/>
      <c r="I62" s="162"/>
      <c r="J62" s="162"/>
    </row>
    <row r="63" spans="1:22" s="2" customFormat="1" x14ac:dyDescent="0.5">
      <c r="A63" s="248" t="s">
        <v>981</v>
      </c>
      <c r="B63" s="248"/>
      <c r="C63" s="33"/>
      <c r="D63" s="33"/>
      <c r="E63" s="33"/>
      <c r="F63" s="33"/>
      <c r="G63" s="33"/>
      <c r="H63" s="33"/>
      <c r="I63" s="34"/>
      <c r="J63" s="34"/>
      <c r="K63" s="34"/>
      <c r="L63" s="34"/>
      <c r="M63" s="34"/>
      <c r="N63" s="34"/>
      <c r="O63" s="14"/>
      <c r="P63" s="34"/>
      <c r="Q63" s="34"/>
      <c r="R63" s="14"/>
      <c r="S63" s="34"/>
      <c r="T63" s="34"/>
      <c r="U63" s="14"/>
      <c r="V63" s="14"/>
    </row>
    <row r="64" spans="1:22" s="2" customFormat="1" x14ac:dyDescent="0.5">
      <c r="A64" s="248" t="s">
        <v>982</v>
      </c>
      <c r="B64" s="248"/>
      <c r="C64" s="33"/>
      <c r="D64" s="33"/>
      <c r="E64" s="33"/>
      <c r="F64" s="33"/>
      <c r="G64" s="33"/>
      <c r="H64" s="33"/>
      <c r="I64" s="34"/>
      <c r="J64" s="34"/>
      <c r="K64" s="34"/>
      <c r="L64" s="34"/>
      <c r="M64" s="34"/>
      <c r="N64" s="34"/>
      <c r="O64" s="14"/>
      <c r="P64" s="34"/>
      <c r="Q64" s="34"/>
      <c r="R64" s="14"/>
      <c r="S64" s="34"/>
      <c r="T64" s="34"/>
      <c r="U64" s="14"/>
      <c r="V64" s="14"/>
    </row>
    <row r="65" spans="1:22" s="2" customFormat="1" x14ac:dyDescent="0.5">
      <c r="A65" s="248" t="s">
        <v>983</v>
      </c>
      <c r="B65" s="248"/>
      <c r="C65" s="33"/>
      <c r="D65" s="33"/>
      <c r="E65" s="33"/>
      <c r="F65" s="33"/>
      <c r="G65" s="33"/>
      <c r="H65" s="33"/>
      <c r="I65" s="34"/>
      <c r="J65" s="34"/>
      <c r="K65" s="34"/>
      <c r="L65" s="34"/>
      <c r="M65" s="34"/>
      <c r="N65" s="34"/>
      <c r="O65" s="14"/>
      <c r="P65" s="34"/>
      <c r="Q65" s="34"/>
      <c r="R65" s="14"/>
      <c r="S65" s="34"/>
      <c r="T65" s="34"/>
      <c r="U65" s="14"/>
      <c r="V65" s="14"/>
    </row>
    <row r="66" spans="1:22" s="2" customFormat="1" x14ac:dyDescent="0.5">
      <c r="A66" s="248" t="s">
        <v>984</v>
      </c>
      <c r="B66" s="248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x14ac:dyDescent="0.4">
      <c r="A67" s="162"/>
      <c r="B67" s="162"/>
      <c r="C67" s="162"/>
      <c r="D67" s="162"/>
      <c r="E67" s="162"/>
      <c r="F67" s="162"/>
      <c r="G67" s="162"/>
      <c r="H67" s="162"/>
      <c r="I67" s="162"/>
      <c r="J67" s="162"/>
    </row>
    <row r="68" spans="1:22" x14ac:dyDescent="0.4">
      <c r="A68" s="162"/>
      <c r="B68" s="162"/>
      <c r="C68" s="162"/>
      <c r="D68" s="162"/>
      <c r="E68" s="162"/>
      <c r="F68" s="162"/>
      <c r="G68" s="162"/>
      <c r="H68" s="162"/>
      <c r="I68" s="162"/>
      <c r="J68" s="162"/>
    </row>
    <row r="69" spans="1:22" x14ac:dyDescent="0.4">
      <c r="A69" s="162"/>
      <c r="B69" s="162"/>
      <c r="C69" s="162"/>
      <c r="D69" s="162"/>
      <c r="E69" s="162"/>
      <c r="F69" s="162"/>
      <c r="G69" s="162"/>
      <c r="H69" s="162"/>
      <c r="I69" s="162"/>
      <c r="J69" s="162"/>
    </row>
    <row r="70" spans="1:22" x14ac:dyDescent="0.4">
      <c r="A70" s="162"/>
      <c r="B70" s="162"/>
      <c r="C70" s="162"/>
      <c r="D70" s="162"/>
      <c r="E70" s="162"/>
      <c r="F70" s="162"/>
      <c r="G70" s="162"/>
      <c r="H70" s="162"/>
      <c r="I70" s="162"/>
      <c r="J70" s="162"/>
    </row>
    <row r="71" spans="1:22" x14ac:dyDescent="0.4">
      <c r="A71" s="162"/>
      <c r="B71" s="162"/>
      <c r="C71" s="162"/>
      <c r="D71" s="162"/>
      <c r="E71" s="162"/>
      <c r="F71" s="162"/>
      <c r="G71" s="162"/>
      <c r="H71" s="162"/>
      <c r="I71" s="162"/>
      <c r="J71" s="162"/>
    </row>
    <row r="72" spans="1:22" x14ac:dyDescent="0.4">
      <c r="A72" s="162"/>
      <c r="B72" s="162"/>
      <c r="C72" s="162"/>
      <c r="D72" s="162"/>
      <c r="E72" s="162"/>
      <c r="F72" s="162"/>
      <c r="G72" s="162"/>
      <c r="H72" s="162"/>
      <c r="I72" s="162"/>
      <c r="J72" s="162"/>
    </row>
    <row r="73" spans="1:22" x14ac:dyDescent="0.4">
      <c r="A73" s="162"/>
      <c r="B73" s="162"/>
      <c r="C73" s="162"/>
      <c r="D73" s="162"/>
      <c r="E73" s="162"/>
      <c r="F73" s="162"/>
      <c r="G73" s="162"/>
      <c r="H73" s="162"/>
      <c r="I73" s="162"/>
      <c r="J73" s="162"/>
    </row>
    <row r="74" spans="1:22" x14ac:dyDescent="0.4">
      <c r="A74" s="162"/>
      <c r="B74" s="162"/>
      <c r="C74" s="162"/>
      <c r="D74" s="162"/>
      <c r="E74" s="162"/>
      <c r="F74" s="162"/>
      <c r="G74" s="162"/>
      <c r="H74" s="162"/>
      <c r="I74" s="162"/>
      <c r="J74" s="162"/>
    </row>
    <row r="75" spans="1:22" x14ac:dyDescent="0.4">
      <c r="A75" s="162"/>
      <c r="B75" s="162"/>
      <c r="C75" s="162"/>
      <c r="D75" s="162"/>
      <c r="E75" s="162"/>
      <c r="F75" s="162"/>
      <c r="G75" s="162"/>
      <c r="H75" s="162"/>
      <c r="I75" s="162"/>
      <c r="J75" s="162"/>
    </row>
    <row r="76" spans="1:22" x14ac:dyDescent="0.4">
      <c r="A76" s="162"/>
      <c r="B76" s="162"/>
      <c r="C76" s="162"/>
      <c r="D76" s="162"/>
      <c r="E76" s="162"/>
      <c r="F76" s="162"/>
      <c r="G76" s="162"/>
      <c r="H76" s="162"/>
      <c r="I76" s="162"/>
      <c r="J76" s="162"/>
    </row>
    <row r="77" spans="1:22" x14ac:dyDescent="0.4">
      <c r="A77" s="162"/>
      <c r="B77" s="162"/>
      <c r="C77" s="162"/>
      <c r="D77" s="162"/>
      <c r="E77" s="162"/>
      <c r="F77" s="162"/>
      <c r="G77" s="162"/>
      <c r="H77" s="162"/>
      <c r="I77" s="162"/>
      <c r="J77" s="162"/>
    </row>
    <row r="78" spans="1:22" x14ac:dyDescent="0.4">
      <c r="A78" s="162"/>
      <c r="B78" s="162"/>
      <c r="C78" s="162"/>
      <c r="D78" s="162"/>
      <c r="E78" s="162"/>
      <c r="F78" s="162"/>
      <c r="G78" s="162"/>
      <c r="H78" s="162"/>
      <c r="I78" s="162"/>
      <c r="J78" s="162"/>
    </row>
    <row r="79" spans="1:22" x14ac:dyDescent="0.4">
      <c r="A79" s="162"/>
      <c r="B79" s="162"/>
      <c r="C79" s="162"/>
      <c r="D79" s="162"/>
      <c r="E79" s="162"/>
      <c r="F79" s="162"/>
      <c r="G79" s="162"/>
      <c r="H79" s="162"/>
      <c r="I79" s="162"/>
      <c r="J79" s="162"/>
    </row>
    <row r="80" spans="1:22" x14ac:dyDescent="0.4">
      <c r="A80" s="162"/>
      <c r="B80" s="162"/>
      <c r="C80" s="162"/>
      <c r="D80" s="162"/>
      <c r="E80" s="162"/>
      <c r="F80" s="162"/>
      <c r="G80" s="162"/>
      <c r="H80" s="162"/>
      <c r="I80" s="162"/>
      <c r="J80" s="162"/>
    </row>
    <row r="81" spans="1:10" x14ac:dyDescent="0.4">
      <c r="A81" s="162"/>
      <c r="B81" s="162"/>
      <c r="C81" s="162"/>
      <c r="D81" s="162"/>
      <c r="E81" s="162"/>
      <c r="F81" s="162"/>
      <c r="G81" s="162"/>
      <c r="H81" s="162"/>
      <c r="I81" s="162"/>
      <c r="J81" s="162"/>
    </row>
    <row r="82" spans="1:10" x14ac:dyDescent="0.4">
      <c r="A82" s="162"/>
      <c r="B82" s="162"/>
      <c r="C82" s="162"/>
      <c r="D82" s="162"/>
      <c r="E82" s="162"/>
      <c r="F82" s="162"/>
      <c r="G82" s="162"/>
      <c r="H82" s="162"/>
      <c r="I82" s="162"/>
      <c r="J82" s="162"/>
    </row>
    <row r="83" spans="1:10" x14ac:dyDescent="0.4">
      <c r="A83" s="162"/>
      <c r="B83" s="162"/>
      <c r="C83" s="162"/>
      <c r="D83" s="162"/>
      <c r="E83" s="162"/>
      <c r="F83" s="162"/>
      <c r="G83" s="162"/>
      <c r="H83" s="162"/>
      <c r="I83" s="162"/>
      <c r="J83" s="162"/>
    </row>
    <row r="84" spans="1:10" x14ac:dyDescent="0.4">
      <c r="A84" s="162"/>
      <c r="B84" s="162"/>
      <c r="C84" s="162"/>
      <c r="D84" s="162"/>
      <c r="E84" s="162"/>
      <c r="F84" s="162"/>
      <c r="G84" s="162"/>
      <c r="H84" s="162"/>
      <c r="I84" s="162"/>
      <c r="J84" s="162"/>
    </row>
    <row r="85" spans="1:10" x14ac:dyDescent="0.4">
      <c r="A85" s="162"/>
      <c r="B85" s="162"/>
      <c r="C85" s="162"/>
      <c r="D85" s="162"/>
      <c r="E85" s="162"/>
      <c r="F85" s="162"/>
      <c r="G85" s="162"/>
      <c r="H85" s="162"/>
      <c r="I85" s="162"/>
      <c r="J85" s="162"/>
    </row>
    <row r="86" spans="1:10" x14ac:dyDescent="0.4">
      <c r="A86" s="162"/>
      <c r="B86" s="162"/>
      <c r="C86" s="162"/>
      <c r="D86" s="162"/>
      <c r="E86" s="162"/>
      <c r="F86" s="162"/>
      <c r="G86" s="162"/>
      <c r="H86" s="162"/>
      <c r="I86" s="162"/>
      <c r="J86" s="162"/>
    </row>
    <row r="87" spans="1:10" x14ac:dyDescent="0.4">
      <c r="A87" s="162"/>
      <c r="B87" s="162"/>
      <c r="C87" s="162"/>
      <c r="D87" s="162"/>
      <c r="E87" s="162"/>
      <c r="F87" s="162"/>
      <c r="G87" s="162"/>
      <c r="H87" s="162"/>
      <c r="I87" s="162"/>
      <c r="J87" s="162"/>
    </row>
    <row r="88" spans="1:10" x14ac:dyDescent="0.4">
      <c r="A88" s="162"/>
      <c r="B88" s="162"/>
      <c r="C88" s="162"/>
      <c r="D88" s="162"/>
      <c r="E88" s="162"/>
      <c r="F88" s="162"/>
      <c r="G88" s="162"/>
      <c r="H88" s="162"/>
      <c r="I88" s="162"/>
      <c r="J88" s="162"/>
    </row>
    <row r="89" spans="1:10" x14ac:dyDescent="0.4">
      <c r="A89" s="162"/>
      <c r="B89" s="162"/>
      <c r="C89" s="162"/>
      <c r="D89" s="162"/>
      <c r="E89" s="162"/>
      <c r="F89" s="162"/>
      <c r="G89" s="162"/>
      <c r="H89" s="162"/>
      <c r="I89" s="162"/>
      <c r="J89" s="162"/>
    </row>
    <row r="90" spans="1:10" x14ac:dyDescent="0.4">
      <c r="A90" s="162"/>
      <c r="B90" s="162"/>
      <c r="C90" s="162"/>
      <c r="D90" s="162"/>
      <c r="E90" s="162"/>
      <c r="F90" s="162"/>
      <c r="G90" s="162"/>
      <c r="H90" s="162"/>
      <c r="I90" s="162"/>
      <c r="J90" s="162"/>
    </row>
    <row r="91" spans="1:10" x14ac:dyDescent="0.4">
      <c r="A91" s="162"/>
      <c r="B91" s="162"/>
      <c r="C91" s="162"/>
      <c r="D91" s="162"/>
      <c r="E91" s="162"/>
      <c r="F91" s="162"/>
      <c r="G91" s="162"/>
      <c r="H91" s="162"/>
      <c r="I91" s="162"/>
      <c r="J91" s="162"/>
    </row>
    <row r="92" spans="1:10" x14ac:dyDescent="0.4">
      <c r="A92" s="162"/>
      <c r="B92" s="162"/>
      <c r="C92" s="162"/>
      <c r="D92" s="162"/>
      <c r="E92" s="162"/>
      <c r="F92" s="162"/>
      <c r="G92" s="162"/>
      <c r="H92" s="162"/>
      <c r="I92" s="162"/>
      <c r="J92" s="162"/>
    </row>
    <row r="93" spans="1:10" x14ac:dyDescent="0.4">
      <c r="A93" s="162"/>
      <c r="B93" s="162"/>
      <c r="C93" s="162"/>
      <c r="D93" s="162"/>
      <c r="E93" s="162"/>
      <c r="F93" s="162"/>
      <c r="G93" s="162"/>
      <c r="H93" s="162"/>
      <c r="I93" s="162"/>
      <c r="J93" s="162"/>
    </row>
    <row r="94" spans="1:10" x14ac:dyDescent="0.4">
      <c r="A94" s="162"/>
      <c r="B94" s="162"/>
      <c r="C94" s="162"/>
      <c r="D94" s="162"/>
      <c r="E94" s="162"/>
      <c r="F94" s="162"/>
      <c r="G94" s="162"/>
      <c r="H94" s="162"/>
      <c r="I94" s="162"/>
      <c r="J94" s="162"/>
    </row>
    <row r="95" spans="1:10" x14ac:dyDescent="0.4">
      <c r="A95" s="162"/>
      <c r="B95" s="162"/>
      <c r="C95" s="162"/>
      <c r="D95" s="162"/>
      <c r="E95" s="162"/>
      <c r="F95" s="162"/>
      <c r="G95" s="162"/>
      <c r="H95" s="162"/>
      <c r="I95" s="162"/>
      <c r="J95" s="162"/>
    </row>
    <row r="96" spans="1:10" x14ac:dyDescent="0.4">
      <c r="A96" s="162"/>
      <c r="B96" s="162"/>
      <c r="C96" s="162"/>
      <c r="D96" s="162"/>
      <c r="E96" s="162"/>
      <c r="F96" s="162"/>
      <c r="G96" s="162"/>
      <c r="H96" s="162"/>
      <c r="I96" s="162"/>
      <c r="J96" s="162"/>
    </row>
    <row r="97" spans="1:10" x14ac:dyDescent="0.4">
      <c r="A97" s="162"/>
      <c r="B97" s="162"/>
      <c r="C97" s="162"/>
      <c r="D97" s="162"/>
      <c r="E97" s="162"/>
      <c r="F97" s="162"/>
      <c r="G97" s="162"/>
      <c r="H97" s="162"/>
      <c r="I97" s="162"/>
      <c r="J97" s="162"/>
    </row>
    <row r="98" spans="1:10" x14ac:dyDescent="0.4">
      <c r="A98" s="162"/>
      <c r="B98" s="162"/>
      <c r="C98" s="162"/>
      <c r="D98" s="162"/>
      <c r="E98" s="162"/>
      <c r="F98" s="162"/>
      <c r="G98" s="162"/>
      <c r="H98" s="162"/>
      <c r="I98" s="162"/>
      <c r="J98" s="162"/>
    </row>
    <row r="99" spans="1:10" x14ac:dyDescent="0.4">
      <c r="A99" s="162"/>
      <c r="B99" s="162"/>
      <c r="C99" s="162"/>
      <c r="D99" s="162"/>
      <c r="E99" s="162"/>
      <c r="F99" s="162"/>
      <c r="G99" s="162"/>
      <c r="H99" s="162"/>
      <c r="I99" s="162"/>
      <c r="J99" s="162"/>
    </row>
    <row r="100" spans="1:10" x14ac:dyDescent="0.4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</row>
    <row r="101" spans="1:10" x14ac:dyDescent="0.4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</row>
    <row r="102" spans="1:10" x14ac:dyDescent="0.4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</row>
    <row r="103" spans="1:10" x14ac:dyDescent="0.4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</row>
    <row r="104" spans="1:10" x14ac:dyDescent="0.4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</row>
    <row r="105" spans="1:10" x14ac:dyDescent="0.4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</row>
    <row r="106" spans="1:10" x14ac:dyDescent="0.4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1:10" x14ac:dyDescent="0.4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1:10" x14ac:dyDescent="0.4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</row>
    <row r="109" spans="1:10" x14ac:dyDescent="0.4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</row>
    <row r="110" spans="1:10" x14ac:dyDescent="0.4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</row>
    <row r="111" spans="1:10" x14ac:dyDescent="0.4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</row>
    <row r="112" spans="1:10" x14ac:dyDescent="0.4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</row>
    <row r="113" spans="1:10" x14ac:dyDescent="0.4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</row>
    <row r="114" spans="1:10" x14ac:dyDescent="0.4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</row>
    <row r="115" spans="1:10" x14ac:dyDescent="0.4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</row>
    <row r="116" spans="1:10" x14ac:dyDescent="0.4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</row>
    <row r="117" spans="1:10" x14ac:dyDescent="0.4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</row>
    <row r="118" spans="1:10" x14ac:dyDescent="0.4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</row>
    <row r="119" spans="1:10" x14ac:dyDescent="0.4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</row>
    <row r="120" spans="1:10" x14ac:dyDescent="0.4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</row>
    <row r="121" spans="1:10" x14ac:dyDescent="0.4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</row>
    <row r="122" spans="1:10" x14ac:dyDescent="0.4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</row>
    <row r="123" spans="1:10" x14ac:dyDescent="0.4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</row>
    <row r="124" spans="1:10" x14ac:dyDescent="0.4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</row>
    <row r="125" spans="1:10" x14ac:dyDescent="0.4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</row>
    <row r="126" spans="1:10" x14ac:dyDescent="0.4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</row>
    <row r="127" spans="1:10" x14ac:dyDescent="0.4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1:10" x14ac:dyDescent="0.4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1:10" x14ac:dyDescent="0.4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</row>
    <row r="130" spans="1:10" x14ac:dyDescent="0.4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</row>
    <row r="131" spans="1:10" x14ac:dyDescent="0.4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</row>
    <row r="132" spans="1:10" x14ac:dyDescent="0.4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</row>
    <row r="133" spans="1:10" x14ac:dyDescent="0.4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</row>
    <row r="134" spans="1:10" x14ac:dyDescent="0.4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</row>
    <row r="135" spans="1:10" x14ac:dyDescent="0.4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</row>
    <row r="136" spans="1:10" x14ac:dyDescent="0.4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</row>
    <row r="137" spans="1:10" x14ac:dyDescent="0.4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</row>
    <row r="138" spans="1:10" x14ac:dyDescent="0.4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</row>
    <row r="139" spans="1:10" x14ac:dyDescent="0.4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</row>
    <row r="140" spans="1:10" x14ac:dyDescent="0.4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</row>
    <row r="141" spans="1:10" x14ac:dyDescent="0.4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</row>
    <row r="142" spans="1:10" x14ac:dyDescent="0.4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</row>
    <row r="143" spans="1:10" x14ac:dyDescent="0.4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</row>
    <row r="144" spans="1:10" x14ac:dyDescent="0.4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</row>
    <row r="145" spans="1:10" x14ac:dyDescent="0.4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</row>
    <row r="146" spans="1:10" x14ac:dyDescent="0.4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</row>
    <row r="147" spans="1:10" x14ac:dyDescent="0.4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</row>
    <row r="148" spans="1:10" x14ac:dyDescent="0.4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1:10" x14ac:dyDescent="0.4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1:10" x14ac:dyDescent="0.4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</row>
    <row r="151" spans="1:10" x14ac:dyDescent="0.4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</row>
    <row r="152" spans="1:10" x14ac:dyDescent="0.4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</row>
    <row r="153" spans="1:10" x14ac:dyDescent="0.4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</row>
    <row r="154" spans="1:10" x14ac:dyDescent="0.4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</row>
    <row r="155" spans="1:10" x14ac:dyDescent="0.4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</row>
    <row r="156" spans="1:10" x14ac:dyDescent="0.4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</row>
    <row r="157" spans="1:10" x14ac:dyDescent="0.4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</row>
    <row r="158" spans="1:10" x14ac:dyDescent="0.4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</row>
    <row r="159" spans="1:10" x14ac:dyDescent="0.4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</row>
    <row r="160" spans="1:10" x14ac:dyDescent="0.4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</row>
    <row r="161" spans="1:10" x14ac:dyDescent="0.4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</row>
    <row r="162" spans="1:10" x14ac:dyDescent="0.4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</row>
    <row r="163" spans="1:10" x14ac:dyDescent="0.4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</row>
    <row r="164" spans="1:10" x14ac:dyDescent="0.4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</row>
    <row r="165" spans="1:10" x14ac:dyDescent="0.4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</row>
    <row r="166" spans="1:10" x14ac:dyDescent="0.4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</row>
    <row r="167" spans="1:10" x14ac:dyDescent="0.4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</row>
    <row r="168" spans="1:10" x14ac:dyDescent="0.4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</row>
    <row r="169" spans="1:10" x14ac:dyDescent="0.4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</row>
    <row r="170" spans="1:10" x14ac:dyDescent="0.4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</row>
    <row r="171" spans="1:10" x14ac:dyDescent="0.4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</row>
    <row r="172" spans="1:10" x14ac:dyDescent="0.4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</row>
    <row r="173" spans="1:10" x14ac:dyDescent="0.4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</row>
    <row r="174" spans="1:10" x14ac:dyDescent="0.4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</row>
    <row r="175" spans="1:10" x14ac:dyDescent="0.4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</row>
    <row r="176" spans="1:10" x14ac:dyDescent="0.4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</row>
    <row r="177" spans="1:10" x14ac:dyDescent="0.4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</row>
    <row r="178" spans="1:10" x14ac:dyDescent="0.4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</row>
    <row r="179" spans="1:10" x14ac:dyDescent="0.4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</row>
    <row r="180" spans="1:10" x14ac:dyDescent="0.4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</row>
    <row r="181" spans="1:10" x14ac:dyDescent="0.4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</row>
    <row r="182" spans="1:10" x14ac:dyDescent="0.4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</row>
    <row r="183" spans="1:10" x14ac:dyDescent="0.4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</row>
    <row r="184" spans="1:10" x14ac:dyDescent="0.4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</row>
    <row r="185" spans="1:10" x14ac:dyDescent="0.4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</row>
    <row r="186" spans="1:10" x14ac:dyDescent="0.4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</row>
    <row r="187" spans="1:10" x14ac:dyDescent="0.4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</row>
    <row r="188" spans="1:10" x14ac:dyDescent="0.4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</row>
    <row r="189" spans="1:10" x14ac:dyDescent="0.4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</row>
    <row r="190" spans="1:10" x14ac:dyDescent="0.4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</row>
    <row r="191" spans="1:10" x14ac:dyDescent="0.4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</row>
    <row r="192" spans="1:10" x14ac:dyDescent="0.4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</row>
    <row r="193" spans="1:10" x14ac:dyDescent="0.4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</row>
    <row r="194" spans="1:10" x14ac:dyDescent="0.4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</row>
    <row r="195" spans="1:10" x14ac:dyDescent="0.4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</row>
    <row r="196" spans="1:10" x14ac:dyDescent="0.4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</row>
    <row r="197" spans="1:10" x14ac:dyDescent="0.4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</row>
    <row r="198" spans="1:10" x14ac:dyDescent="0.4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</row>
    <row r="199" spans="1:10" x14ac:dyDescent="0.4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</row>
    <row r="200" spans="1:10" x14ac:dyDescent="0.4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</row>
    <row r="201" spans="1:10" x14ac:dyDescent="0.4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</row>
    <row r="202" spans="1:10" x14ac:dyDescent="0.4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</row>
    <row r="203" spans="1:10" x14ac:dyDescent="0.4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</row>
    <row r="204" spans="1:10" x14ac:dyDescent="0.4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</row>
    <row r="205" spans="1:10" x14ac:dyDescent="0.4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</row>
    <row r="206" spans="1:10" x14ac:dyDescent="0.4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</row>
    <row r="207" spans="1:10" x14ac:dyDescent="0.4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</row>
    <row r="208" spans="1:10" x14ac:dyDescent="0.4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</row>
    <row r="209" spans="1:10" x14ac:dyDescent="0.4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</row>
    <row r="210" spans="1:10" x14ac:dyDescent="0.4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</row>
    <row r="211" spans="1:10" x14ac:dyDescent="0.4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</row>
    <row r="212" spans="1:10" x14ac:dyDescent="0.4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</row>
    <row r="213" spans="1:10" x14ac:dyDescent="0.4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</row>
    <row r="214" spans="1:10" x14ac:dyDescent="0.4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</row>
    <row r="215" spans="1:10" x14ac:dyDescent="0.4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</row>
    <row r="216" spans="1:10" x14ac:dyDescent="0.4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</row>
    <row r="217" spans="1:10" x14ac:dyDescent="0.4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</row>
    <row r="218" spans="1:10" x14ac:dyDescent="0.4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</row>
    <row r="219" spans="1:10" x14ac:dyDescent="0.4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</row>
    <row r="220" spans="1:10" x14ac:dyDescent="0.4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</row>
    <row r="221" spans="1:10" x14ac:dyDescent="0.4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</row>
    <row r="222" spans="1:10" x14ac:dyDescent="0.4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</row>
    <row r="223" spans="1:10" x14ac:dyDescent="0.4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</row>
    <row r="224" spans="1:10" x14ac:dyDescent="0.4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</row>
    <row r="225" spans="1:10" x14ac:dyDescent="0.4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</row>
    <row r="226" spans="1:10" x14ac:dyDescent="0.4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</row>
    <row r="227" spans="1:10" x14ac:dyDescent="0.4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</row>
    <row r="228" spans="1:10" x14ac:dyDescent="0.4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</row>
    <row r="229" spans="1:10" x14ac:dyDescent="0.4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</row>
    <row r="230" spans="1:10" x14ac:dyDescent="0.4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</row>
    <row r="231" spans="1:10" x14ac:dyDescent="0.4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</row>
    <row r="232" spans="1:10" x14ac:dyDescent="0.4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</row>
    <row r="233" spans="1:10" x14ac:dyDescent="0.4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</row>
    <row r="234" spans="1:10" x14ac:dyDescent="0.4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</row>
    <row r="235" spans="1:10" x14ac:dyDescent="0.4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</row>
    <row r="236" spans="1:10" x14ac:dyDescent="0.4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</row>
    <row r="237" spans="1:10" x14ac:dyDescent="0.4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</row>
    <row r="238" spans="1:10" x14ac:dyDescent="0.4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</row>
    <row r="239" spans="1:10" x14ac:dyDescent="0.4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</row>
    <row r="240" spans="1:10" x14ac:dyDescent="0.4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</row>
    <row r="241" spans="1:10" x14ac:dyDescent="0.4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</row>
    <row r="242" spans="1:10" x14ac:dyDescent="0.4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</row>
    <row r="243" spans="1:10" x14ac:dyDescent="0.4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</row>
    <row r="244" spans="1:10" x14ac:dyDescent="0.4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</row>
    <row r="245" spans="1:10" x14ac:dyDescent="0.4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</row>
    <row r="246" spans="1:10" x14ac:dyDescent="0.4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</row>
    <row r="247" spans="1:10" x14ac:dyDescent="0.4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</row>
    <row r="248" spans="1:10" x14ac:dyDescent="0.4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</row>
    <row r="249" spans="1:10" x14ac:dyDescent="0.4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</row>
    <row r="250" spans="1:10" x14ac:dyDescent="0.4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</row>
    <row r="251" spans="1:10" x14ac:dyDescent="0.4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</row>
    <row r="252" spans="1:10" x14ac:dyDescent="0.4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</row>
    <row r="253" spans="1:10" x14ac:dyDescent="0.4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</row>
    <row r="254" spans="1:10" x14ac:dyDescent="0.4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</row>
    <row r="255" spans="1:10" x14ac:dyDescent="0.4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</row>
    <row r="256" spans="1:10" x14ac:dyDescent="0.4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</row>
    <row r="257" spans="1:10" x14ac:dyDescent="0.4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</row>
    <row r="258" spans="1:10" x14ac:dyDescent="0.4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</row>
    <row r="259" spans="1:10" x14ac:dyDescent="0.4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</row>
    <row r="260" spans="1:10" x14ac:dyDescent="0.4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</row>
    <row r="261" spans="1:10" x14ac:dyDescent="0.4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</row>
    <row r="262" spans="1:10" x14ac:dyDescent="0.4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</row>
    <row r="263" spans="1:10" x14ac:dyDescent="0.4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</row>
    <row r="264" spans="1:10" x14ac:dyDescent="0.4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</row>
    <row r="265" spans="1:10" x14ac:dyDescent="0.4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</row>
    <row r="266" spans="1:10" x14ac:dyDescent="0.4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</row>
    <row r="267" spans="1:10" x14ac:dyDescent="0.4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</row>
    <row r="268" spans="1:10" x14ac:dyDescent="0.4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</row>
    <row r="269" spans="1:10" x14ac:dyDescent="0.4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</row>
    <row r="270" spans="1:10" x14ac:dyDescent="0.4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</row>
    <row r="271" spans="1:10" x14ac:dyDescent="0.4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</row>
    <row r="272" spans="1:10" x14ac:dyDescent="0.4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</row>
    <row r="273" spans="1:10" x14ac:dyDescent="0.4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</row>
    <row r="274" spans="1:10" x14ac:dyDescent="0.4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</row>
    <row r="275" spans="1:10" x14ac:dyDescent="0.4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</row>
    <row r="276" spans="1:10" x14ac:dyDescent="0.4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</row>
    <row r="277" spans="1:10" x14ac:dyDescent="0.4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</row>
    <row r="278" spans="1:10" x14ac:dyDescent="0.4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</row>
    <row r="279" spans="1:10" x14ac:dyDescent="0.4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</row>
    <row r="280" spans="1:10" x14ac:dyDescent="0.4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</row>
    <row r="281" spans="1:10" x14ac:dyDescent="0.4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</row>
    <row r="282" spans="1:10" x14ac:dyDescent="0.4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</row>
    <row r="283" spans="1:10" x14ac:dyDescent="0.4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</row>
    <row r="284" spans="1:10" x14ac:dyDescent="0.4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</row>
    <row r="285" spans="1:10" x14ac:dyDescent="0.4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</row>
    <row r="286" spans="1:10" x14ac:dyDescent="0.4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</row>
    <row r="287" spans="1:10" x14ac:dyDescent="0.4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</row>
    <row r="288" spans="1:10" x14ac:dyDescent="0.4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</row>
    <row r="289" spans="1:10" x14ac:dyDescent="0.4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</row>
    <row r="290" spans="1:10" x14ac:dyDescent="0.4">
      <c r="A290" s="162"/>
      <c r="B290" s="162"/>
      <c r="C290" s="162"/>
      <c r="D290" s="162"/>
      <c r="E290" s="162"/>
      <c r="F290" s="162"/>
      <c r="G290" s="162"/>
      <c r="H290" s="162"/>
    </row>
    <row r="291" spans="1:10" x14ac:dyDescent="0.4">
      <c r="A291" s="162"/>
      <c r="B291" s="162"/>
      <c r="C291" s="162"/>
      <c r="D291" s="162"/>
      <c r="E291" s="162"/>
      <c r="F291" s="162"/>
      <c r="G291" s="162"/>
      <c r="H291" s="162"/>
    </row>
    <row r="292" spans="1:10" x14ac:dyDescent="0.4">
      <c r="A292" s="162"/>
      <c r="B292" s="162"/>
      <c r="C292" s="162"/>
      <c r="D292" s="162"/>
      <c r="E292" s="162"/>
      <c r="F292" s="162"/>
      <c r="G292" s="162"/>
      <c r="H292" s="162"/>
    </row>
    <row r="293" spans="1:10" x14ac:dyDescent="0.4">
      <c r="A293" s="162"/>
      <c r="B293" s="162"/>
      <c r="C293" s="162"/>
      <c r="D293" s="162"/>
      <c r="E293" s="162"/>
      <c r="F293" s="162"/>
      <c r="G293" s="162"/>
      <c r="H293" s="162"/>
    </row>
    <row r="294" spans="1:10" x14ac:dyDescent="0.4">
      <c r="A294" s="162"/>
      <c r="B294" s="162"/>
      <c r="C294" s="162"/>
      <c r="D294" s="162"/>
      <c r="E294" s="162"/>
      <c r="F294" s="162"/>
      <c r="G294" s="162"/>
      <c r="H294" s="162"/>
    </row>
    <row r="295" spans="1:10" x14ac:dyDescent="0.4">
      <c r="A295" s="162"/>
      <c r="B295" s="162"/>
      <c r="C295" s="162"/>
      <c r="D295" s="162"/>
      <c r="E295" s="162"/>
      <c r="F295" s="162"/>
      <c r="G295" s="162"/>
      <c r="H295" s="162"/>
    </row>
    <row r="296" spans="1:10" x14ac:dyDescent="0.4">
      <c r="A296" s="162"/>
      <c r="B296" s="162"/>
      <c r="C296" s="162"/>
      <c r="D296" s="162"/>
      <c r="E296" s="162"/>
      <c r="F296" s="162"/>
      <c r="G296" s="162"/>
      <c r="H296" s="162"/>
    </row>
    <row r="297" spans="1:10" x14ac:dyDescent="0.4">
      <c r="A297" s="162"/>
      <c r="B297" s="162"/>
      <c r="C297" s="162"/>
      <c r="D297" s="162"/>
      <c r="E297" s="162"/>
      <c r="F297" s="162"/>
      <c r="G297" s="162"/>
      <c r="H297" s="162"/>
    </row>
    <row r="298" spans="1:10" x14ac:dyDescent="0.4">
      <c r="A298" s="162"/>
      <c r="B298" s="162"/>
      <c r="C298" s="162"/>
      <c r="D298" s="162"/>
      <c r="E298" s="162"/>
      <c r="F298" s="162"/>
      <c r="G298" s="162"/>
      <c r="H298" s="162"/>
    </row>
    <row r="299" spans="1:10" x14ac:dyDescent="0.4">
      <c r="A299" s="162"/>
      <c r="B299" s="162"/>
      <c r="C299" s="162"/>
      <c r="D299" s="162"/>
      <c r="E299" s="162"/>
      <c r="F299" s="162"/>
      <c r="G299" s="162"/>
      <c r="H299" s="162"/>
    </row>
    <row r="300" spans="1:10" x14ac:dyDescent="0.4">
      <c r="A300" s="162"/>
      <c r="B300" s="162"/>
      <c r="C300" s="162"/>
      <c r="D300" s="162"/>
      <c r="E300" s="162"/>
      <c r="F300" s="162"/>
      <c r="G300" s="162"/>
      <c r="H300" s="162"/>
    </row>
    <row r="301" spans="1:10" x14ac:dyDescent="0.4">
      <c r="A301" s="162"/>
      <c r="B301" s="162"/>
      <c r="C301" s="162"/>
      <c r="D301" s="162"/>
      <c r="E301" s="162"/>
      <c r="F301" s="162"/>
      <c r="G301" s="162"/>
      <c r="H301" s="162"/>
    </row>
    <row r="302" spans="1:10" x14ac:dyDescent="0.4">
      <c r="A302" s="162"/>
      <c r="B302" s="162"/>
      <c r="C302" s="162"/>
      <c r="D302" s="162"/>
      <c r="E302" s="162"/>
      <c r="F302" s="162"/>
      <c r="G302" s="162"/>
      <c r="H302" s="162"/>
    </row>
    <row r="303" spans="1:10" x14ac:dyDescent="0.4">
      <c r="A303" s="162"/>
      <c r="B303" s="162"/>
      <c r="C303" s="162"/>
      <c r="D303" s="162"/>
      <c r="E303" s="162"/>
      <c r="F303" s="162"/>
      <c r="G303" s="162"/>
      <c r="H303" s="162"/>
    </row>
    <row r="304" spans="1:10" x14ac:dyDescent="0.4">
      <c r="A304" s="162"/>
      <c r="B304" s="162"/>
      <c r="C304" s="162"/>
      <c r="D304" s="162"/>
      <c r="E304" s="162"/>
      <c r="F304" s="162"/>
      <c r="G304" s="162"/>
      <c r="H304" s="162"/>
    </row>
    <row r="305" spans="1:8" x14ac:dyDescent="0.4">
      <c r="A305" s="162"/>
      <c r="B305" s="162"/>
      <c r="C305" s="162"/>
      <c r="D305" s="162"/>
      <c r="E305" s="162"/>
      <c r="F305" s="162"/>
      <c r="G305" s="162"/>
      <c r="H305" s="162"/>
    </row>
    <row r="306" spans="1:8" x14ac:dyDescent="0.4">
      <c r="A306" s="162"/>
      <c r="B306" s="162"/>
      <c r="C306" s="162"/>
      <c r="D306" s="162"/>
      <c r="E306" s="162"/>
      <c r="F306" s="162"/>
      <c r="G306" s="162"/>
      <c r="H306" s="162"/>
    </row>
    <row r="307" spans="1:8" x14ac:dyDescent="0.4">
      <c r="A307" s="162"/>
      <c r="B307" s="162"/>
      <c r="C307" s="162"/>
      <c r="D307" s="162"/>
      <c r="E307" s="162"/>
      <c r="F307" s="162"/>
      <c r="G307" s="162"/>
      <c r="H307" s="162"/>
    </row>
    <row r="308" spans="1:8" x14ac:dyDescent="0.4">
      <c r="A308" s="162"/>
      <c r="B308" s="162"/>
      <c r="C308" s="162"/>
      <c r="D308" s="162"/>
      <c r="E308" s="162"/>
      <c r="F308" s="162"/>
      <c r="G308" s="162"/>
      <c r="H308" s="162"/>
    </row>
    <row r="309" spans="1:8" x14ac:dyDescent="0.4">
      <c r="A309" s="162"/>
      <c r="B309" s="162"/>
      <c r="C309" s="162"/>
      <c r="D309" s="162"/>
      <c r="E309" s="162"/>
      <c r="F309" s="162"/>
      <c r="G309" s="162"/>
      <c r="H309" s="162"/>
    </row>
    <row r="310" spans="1:8" x14ac:dyDescent="0.4">
      <c r="A310" s="162"/>
      <c r="B310" s="162"/>
      <c r="C310" s="162"/>
      <c r="D310" s="162"/>
      <c r="E310" s="162"/>
      <c r="F310" s="162"/>
      <c r="G310" s="162"/>
      <c r="H310" s="162"/>
    </row>
    <row r="311" spans="1:8" x14ac:dyDescent="0.4">
      <c r="A311" s="162"/>
      <c r="B311" s="162"/>
      <c r="C311" s="162"/>
      <c r="D311" s="162"/>
      <c r="E311" s="162"/>
      <c r="F311" s="162"/>
      <c r="G311" s="162"/>
      <c r="H311" s="162"/>
    </row>
    <row r="312" spans="1:8" x14ac:dyDescent="0.4">
      <c r="A312" s="162"/>
      <c r="B312" s="162"/>
      <c r="C312" s="162"/>
      <c r="D312" s="162"/>
      <c r="E312" s="162"/>
      <c r="F312" s="162"/>
      <c r="G312" s="162"/>
      <c r="H312" s="162"/>
    </row>
    <row r="313" spans="1:8" x14ac:dyDescent="0.4">
      <c r="A313" s="162"/>
      <c r="B313" s="162"/>
      <c r="C313" s="162"/>
      <c r="D313" s="162"/>
      <c r="E313" s="162"/>
      <c r="F313" s="162"/>
      <c r="G313" s="162"/>
      <c r="H313" s="162"/>
    </row>
    <row r="314" spans="1:8" x14ac:dyDescent="0.4">
      <c r="A314" s="162"/>
      <c r="B314" s="162"/>
      <c r="C314" s="162"/>
      <c r="D314" s="162"/>
      <c r="E314" s="162"/>
      <c r="F314" s="162"/>
      <c r="G314" s="162"/>
      <c r="H314" s="162"/>
    </row>
    <row r="315" spans="1:8" x14ac:dyDescent="0.4">
      <c r="A315" s="162"/>
      <c r="B315" s="162"/>
      <c r="C315" s="162"/>
      <c r="D315" s="162"/>
      <c r="E315" s="162"/>
      <c r="F315" s="162"/>
      <c r="G315" s="162"/>
      <c r="H315" s="162"/>
    </row>
    <row r="316" spans="1:8" x14ac:dyDescent="0.4">
      <c r="A316" s="162"/>
      <c r="B316" s="162"/>
      <c r="C316" s="162"/>
      <c r="D316" s="162"/>
      <c r="E316" s="162"/>
      <c r="F316" s="162"/>
      <c r="G316" s="162"/>
      <c r="H316" s="162"/>
    </row>
    <row r="317" spans="1:8" x14ac:dyDescent="0.4">
      <c r="A317" s="162"/>
      <c r="B317" s="162"/>
      <c r="C317" s="162"/>
      <c r="D317" s="162"/>
      <c r="E317" s="162"/>
      <c r="F317" s="162"/>
      <c r="G317" s="162"/>
      <c r="H317" s="162"/>
    </row>
    <row r="318" spans="1:8" x14ac:dyDescent="0.4">
      <c r="A318" s="162"/>
      <c r="B318" s="162"/>
      <c r="C318" s="162"/>
      <c r="D318" s="162"/>
      <c r="E318" s="162"/>
      <c r="F318" s="162"/>
      <c r="G318" s="162"/>
      <c r="H318" s="162"/>
    </row>
    <row r="319" spans="1:8" x14ac:dyDescent="0.4">
      <c r="A319" s="162"/>
      <c r="B319" s="162"/>
      <c r="C319" s="162"/>
      <c r="D319" s="162"/>
      <c r="E319" s="162"/>
      <c r="F319" s="162"/>
      <c r="G319" s="162"/>
      <c r="H319" s="162"/>
    </row>
    <row r="320" spans="1:8" x14ac:dyDescent="0.4">
      <c r="A320" s="162"/>
      <c r="B320" s="162"/>
      <c r="C320" s="162"/>
      <c r="D320" s="162"/>
      <c r="E320" s="162"/>
      <c r="F320" s="162"/>
      <c r="G320" s="162"/>
      <c r="H320" s="162"/>
    </row>
    <row r="321" spans="1:8" x14ac:dyDescent="0.4">
      <c r="A321" s="162"/>
      <c r="B321" s="162"/>
      <c r="C321" s="162"/>
      <c r="D321" s="162"/>
      <c r="E321" s="162"/>
      <c r="F321" s="162"/>
      <c r="G321" s="162"/>
      <c r="H321" s="162"/>
    </row>
    <row r="322" spans="1:8" x14ac:dyDescent="0.4">
      <c r="A322" s="162"/>
      <c r="B322" s="162"/>
      <c r="C322" s="162"/>
      <c r="D322" s="162"/>
      <c r="E322" s="162"/>
      <c r="F322" s="162"/>
      <c r="G322" s="162"/>
      <c r="H322" s="162"/>
    </row>
    <row r="323" spans="1:8" x14ac:dyDescent="0.4">
      <c r="A323" s="162"/>
      <c r="B323" s="162"/>
      <c r="C323" s="162"/>
      <c r="D323" s="162"/>
      <c r="E323" s="162"/>
      <c r="F323" s="162"/>
      <c r="G323" s="162"/>
      <c r="H323" s="162"/>
    </row>
    <row r="324" spans="1:8" x14ac:dyDescent="0.4">
      <c r="A324" s="162"/>
      <c r="B324" s="162"/>
      <c r="C324" s="162"/>
      <c r="D324" s="162"/>
      <c r="E324" s="162"/>
      <c r="F324" s="162"/>
      <c r="G324" s="162"/>
      <c r="H324" s="162"/>
    </row>
    <row r="325" spans="1:8" x14ac:dyDescent="0.4">
      <c r="A325" s="162"/>
      <c r="B325" s="162"/>
      <c r="C325" s="162"/>
      <c r="D325" s="162"/>
      <c r="E325" s="162"/>
      <c r="F325" s="162"/>
      <c r="G325" s="162"/>
      <c r="H325" s="162"/>
    </row>
    <row r="326" spans="1:8" x14ac:dyDescent="0.4">
      <c r="A326" s="162"/>
      <c r="B326" s="162"/>
      <c r="C326" s="162"/>
      <c r="D326" s="162"/>
      <c r="E326" s="162"/>
      <c r="F326" s="162"/>
      <c r="G326" s="162"/>
      <c r="H326" s="162"/>
    </row>
    <row r="327" spans="1:8" x14ac:dyDescent="0.4">
      <c r="A327" s="162"/>
      <c r="B327" s="162"/>
      <c r="C327" s="162"/>
      <c r="D327" s="162"/>
      <c r="E327" s="162"/>
      <c r="F327" s="162"/>
      <c r="G327" s="162"/>
      <c r="H327" s="162"/>
    </row>
    <row r="328" spans="1:8" x14ac:dyDescent="0.4">
      <c r="A328" s="162"/>
      <c r="B328" s="162"/>
      <c r="C328" s="162"/>
      <c r="D328" s="162"/>
      <c r="E328" s="162"/>
      <c r="F328" s="162"/>
      <c r="G328" s="162"/>
      <c r="H328" s="162"/>
    </row>
    <row r="329" spans="1:8" x14ac:dyDescent="0.4">
      <c r="A329" s="162"/>
      <c r="B329" s="162"/>
      <c r="C329" s="162"/>
      <c r="D329" s="162"/>
      <c r="E329" s="162"/>
      <c r="F329" s="162"/>
      <c r="G329" s="162"/>
      <c r="H329" s="162"/>
    </row>
    <row r="330" spans="1:8" x14ac:dyDescent="0.4">
      <c r="A330" s="162"/>
      <c r="B330" s="162"/>
      <c r="C330" s="162"/>
      <c r="D330" s="162"/>
      <c r="E330" s="162"/>
      <c r="F330" s="162"/>
      <c r="G330" s="162"/>
      <c r="H330" s="162"/>
    </row>
    <row r="331" spans="1:8" x14ac:dyDescent="0.4">
      <c r="A331" s="162"/>
      <c r="B331" s="162"/>
      <c r="C331" s="162"/>
      <c r="D331" s="162"/>
      <c r="E331" s="162"/>
      <c r="F331" s="162"/>
      <c r="G331" s="162"/>
      <c r="H331" s="162"/>
    </row>
    <row r="332" spans="1:8" x14ac:dyDescent="0.4">
      <c r="A332" s="162"/>
      <c r="B332" s="162"/>
      <c r="C332" s="162"/>
      <c r="D332" s="162"/>
      <c r="E332" s="162"/>
      <c r="F332" s="162"/>
      <c r="G332" s="162"/>
      <c r="H332" s="162"/>
    </row>
    <row r="333" spans="1:8" x14ac:dyDescent="0.4">
      <c r="A333" s="162"/>
      <c r="B333" s="162"/>
      <c r="C333" s="162"/>
      <c r="D333" s="162"/>
      <c r="E333" s="162"/>
      <c r="F333" s="162"/>
      <c r="G333" s="162"/>
      <c r="H333" s="162"/>
    </row>
    <row r="334" spans="1:8" x14ac:dyDescent="0.4">
      <c r="A334" s="162"/>
      <c r="B334" s="162"/>
      <c r="C334" s="162"/>
      <c r="D334" s="162"/>
      <c r="E334" s="162"/>
      <c r="F334" s="162"/>
      <c r="G334" s="162"/>
      <c r="H334" s="162"/>
    </row>
    <row r="335" spans="1:8" x14ac:dyDescent="0.4">
      <c r="A335" s="162"/>
      <c r="B335" s="162"/>
      <c r="C335" s="162"/>
      <c r="D335" s="162"/>
      <c r="E335" s="162"/>
      <c r="F335" s="162"/>
      <c r="G335" s="162"/>
      <c r="H335" s="162"/>
    </row>
    <row r="336" spans="1:8" x14ac:dyDescent="0.4">
      <c r="A336" s="162"/>
      <c r="B336" s="162"/>
      <c r="C336" s="162"/>
      <c r="D336" s="162"/>
      <c r="E336" s="162"/>
      <c r="F336" s="162"/>
      <c r="G336" s="162"/>
      <c r="H336" s="162"/>
    </row>
    <row r="337" spans="1:8" x14ac:dyDescent="0.4">
      <c r="A337" s="162"/>
      <c r="B337" s="162"/>
      <c r="C337" s="162"/>
      <c r="D337" s="162"/>
      <c r="E337" s="162"/>
      <c r="F337" s="162"/>
      <c r="G337" s="162"/>
      <c r="H337" s="162"/>
    </row>
    <row r="338" spans="1:8" x14ac:dyDescent="0.4">
      <c r="A338" s="162"/>
      <c r="B338" s="162"/>
      <c r="C338" s="162"/>
      <c r="D338" s="162"/>
      <c r="E338" s="162"/>
      <c r="F338" s="162"/>
      <c r="G338" s="162"/>
      <c r="H338" s="162"/>
    </row>
    <row r="339" spans="1:8" x14ac:dyDescent="0.4">
      <c r="A339" s="162"/>
      <c r="B339" s="162"/>
      <c r="C339" s="162"/>
      <c r="D339" s="162"/>
      <c r="E339" s="162"/>
      <c r="F339" s="162"/>
      <c r="G339" s="162"/>
      <c r="H339" s="162"/>
    </row>
    <row r="340" spans="1:8" x14ac:dyDescent="0.4">
      <c r="A340" s="162"/>
      <c r="B340" s="162"/>
      <c r="C340" s="162"/>
      <c r="D340" s="162"/>
      <c r="E340" s="162"/>
      <c r="F340" s="162"/>
      <c r="G340" s="162"/>
      <c r="H340" s="162"/>
    </row>
    <row r="341" spans="1:8" x14ac:dyDescent="0.4">
      <c r="A341" s="162"/>
      <c r="B341" s="162"/>
      <c r="C341" s="162"/>
      <c r="D341" s="162"/>
      <c r="E341" s="162"/>
      <c r="F341" s="162"/>
      <c r="G341" s="162"/>
      <c r="H341" s="162"/>
    </row>
    <row r="342" spans="1:8" x14ac:dyDescent="0.4">
      <c r="A342" s="162"/>
      <c r="B342" s="162"/>
      <c r="C342" s="162"/>
      <c r="D342" s="162"/>
      <c r="E342" s="162"/>
      <c r="F342" s="162"/>
      <c r="G342" s="162"/>
      <c r="H342" s="162"/>
    </row>
    <row r="343" spans="1:8" x14ac:dyDescent="0.4">
      <c r="A343" s="162"/>
      <c r="B343" s="162"/>
      <c r="C343" s="162"/>
      <c r="D343" s="162"/>
      <c r="E343" s="162"/>
      <c r="F343" s="162"/>
      <c r="G343" s="162"/>
      <c r="H343" s="162"/>
    </row>
    <row r="344" spans="1:8" x14ac:dyDescent="0.4">
      <c r="A344" s="162"/>
      <c r="B344" s="162"/>
      <c r="C344" s="162"/>
      <c r="D344" s="162"/>
      <c r="E344" s="162"/>
      <c r="F344" s="162"/>
      <c r="G344" s="162"/>
      <c r="H344" s="162"/>
    </row>
    <row r="345" spans="1:8" x14ac:dyDescent="0.4">
      <c r="A345" s="162"/>
      <c r="B345" s="162"/>
      <c r="C345" s="162"/>
      <c r="D345" s="162"/>
      <c r="E345" s="162"/>
      <c r="F345" s="162"/>
      <c r="G345" s="162"/>
      <c r="H345" s="162"/>
    </row>
    <row r="346" spans="1:8" x14ac:dyDescent="0.4">
      <c r="A346" s="162"/>
      <c r="B346" s="162"/>
      <c r="C346" s="162"/>
      <c r="D346" s="162"/>
      <c r="E346" s="162"/>
      <c r="F346" s="162"/>
      <c r="G346" s="162"/>
      <c r="H346" s="162"/>
    </row>
    <row r="347" spans="1:8" x14ac:dyDescent="0.4">
      <c r="A347" s="162"/>
      <c r="B347" s="162"/>
      <c r="C347" s="162"/>
      <c r="D347" s="162"/>
      <c r="E347" s="162"/>
      <c r="F347" s="162"/>
      <c r="G347" s="162"/>
      <c r="H347" s="162"/>
    </row>
    <row r="348" spans="1:8" x14ac:dyDescent="0.4">
      <c r="A348" s="162"/>
      <c r="B348" s="162"/>
      <c r="C348" s="162"/>
      <c r="D348" s="162"/>
      <c r="E348" s="162"/>
      <c r="F348" s="162"/>
      <c r="G348" s="162"/>
      <c r="H348" s="162"/>
    </row>
    <row r="349" spans="1:8" x14ac:dyDescent="0.4">
      <c r="A349" s="162"/>
      <c r="B349" s="162"/>
      <c r="C349" s="162"/>
      <c r="D349" s="162"/>
      <c r="E349" s="162"/>
      <c r="F349" s="162"/>
      <c r="G349" s="162"/>
      <c r="H349" s="162"/>
    </row>
    <row r="350" spans="1:8" x14ac:dyDescent="0.4">
      <c r="A350" s="162"/>
      <c r="B350" s="162"/>
      <c r="C350" s="162"/>
      <c r="D350" s="162"/>
      <c r="E350" s="162"/>
      <c r="F350" s="162"/>
      <c r="G350" s="162"/>
      <c r="H350" s="162"/>
    </row>
    <row r="351" spans="1:8" x14ac:dyDescent="0.4">
      <c r="A351" s="162"/>
      <c r="B351" s="162"/>
      <c r="C351" s="162"/>
      <c r="D351" s="162"/>
      <c r="E351" s="162"/>
      <c r="F351" s="162"/>
      <c r="G351" s="162"/>
      <c r="H351" s="162"/>
    </row>
    <row r="352" spans="1:8" x14ac:dyDescent="0.4">
      <c r="A352" s="162"/>
      <c r="B352" s="162"/>
      <c r="C352" s="162"/>
      <c r="D352" s="162"/>
      <c r="E352" s="162"/>
      <c r="F352" s="162"/>
      <c r="G352" s="162"/>
      <c r="H352" s="162"/>
    </row>
    <row r="353" spans="1:8" x14ac:dyDescent="0.4">
      <c r="A353" s="162"/>
      <c r="B353" s="162"/>
      <c r="C353" s="162"/>
      <c r="D353" s="162"/>
      <c r="E353" s="162"/>
      <c r="F353" s="162"/>
      <c r="G353" s="162"/>
      <c r="H353" s="162"/>
    </row>
    <row r="354" spans="1:8" x14ac:dyDescent="0.4">
      <c r="A354" s="162"/>
      <c r="B354" s="162"/>
      <c r="C354" s="162"/>
      <c r="D354" s="162"/>
      <c r="E354" s="162"/>
      <c r="F354" s="162"/>
      <c r="G354" s="162"/>
      <c r="H354" s="162"/>
    </row>
    <row r="355" spans="1:8" x14ac:dyDescent="0.4">
      <c r="A355" s="162"/>
      <c r="B355" s="162"/>
      <c r="C355" s="162"/>
      <c r="D355" s="162"/>
      <c r="E355" s="162"/>
      <c r="F355" s="162"/>
      <c r="G355" s="162"/>
      <c r="H355" s="162"/>
    </row>
    <row r="356" spans="1:8" x14ac:dyDescent="0.4">
      <c r="A356" s="162"/>
      <c r="B356" s="162"/>
      <c r="C356" s="162"/>
      <c r="D356" s="162"/>
      <c r="E356" s="162"/>
      <c r="F356" s="162"/>
      <c r="G356" s="162"/>
      <c r="H356" s="162"/>
    </row>
    <row r="357" spans="1:8" x14ac:dyDescent="0.4">
      <c r="A357" s="162"/>
      <c r="B357" s="162"/>
      <c r="C357" s="162"/>
      <c r="D357" s="162"/>
      <c r="E357" s="162"/>
      <c r="F357" s="162"/>
      <c r="G357" s="162"/>
      <c r="H357" s="162"/>
    </row>
    <row r="358" spans="1:8" x14ac:dyDescent="0.4">
      <c r="A358" s="162"/>
      <c r="B358" s="162"/>
      <c r="C358" s="162"/>
      <c r="D358" s="162"/>
      <c r="E358" s="162"/>
      <c r="F358" s="162"/>
      <c r="G358" s="162"/>
      <c r="H358" s="162"/>
    </row>
    <row r="359" spans="1:8" x14ac:dyDescent="0.4">
      <c r="A359" s="162"/>
      <c r="B359" s="162"/>
      <c r="C359" s="162"/>
      <c r="D359" s="162"/>
      <c r="E359" s="162"/>
      <c r="F359" s="162"/>
      <c r="G359" s="162"/>
      <c r="H359" s="162"/>
    </row>
    <row r="360" spans="1:8" x14ac:dyDescent="0.4">
      <c r="A360" s="162"/>
      <c r="B360" s="162"/>
      <c r="C360" s="162"/>
      <c r="D360" s="162"/>
      <c r="E360" s="162"/>
      <c r="F360" s="162"/>
      <c r="G360" s="162"/>
      <c r="H360" s="162"/>
    </row>
    <row r="361" spans="1:8" x14ac:dyDescent="0.4">
      <c r="A361" s="162"/>
      <c r="B361" s="162"/>
      <c r="C361" s="162"/>
      <c r="D361" s="162"/>
      <c r="E361" s="162"/>
      <c r="F361" s="162"/>
      <c r="G361" s="162"/>
      <c r="H361" s="162"/>
    </row>
    <row r="362" spans="1:8" x14ac:dyDescent="0.4">
      <c r="A362" s="162"/>
      <c r="B362" s="162"/>
      <c r="C362" s="162"/>
      <c r="D362" s="162"/>
      <c r="E362" s="162"/>
      <c r="F362" s="162"/>
      <c r="G362" s="162"/>
      <c r="H362" s="162"/>
    </row>
    <row r="363" spans="1:8" x14ac:dyDescent="0.4">
      <c r="A363" s="162"/>
      <c r="B363" s="162"/>
      <c r="C363" s="162"/>
      <c r="D363" s="162"/>
      <c r="E363" s="162"/>
      <c r="F363" s="162"/>
      <c r="G363" s="162"/>
      <c r="H363" s="162"/>
    </row>
    <row r="364" spans="1:8" x14ac:dyDescent="0.4">
      <c r="A364" s="162"/>
      <c r="B364" s="162"/>
      <c r="C364" s="162"/>
      <c r="D364" s="162"/>
      <c r="E364" s="162"/>
      <c r="F364" s="162"/>
      <c r="G364" s="162"/>
      <c r="H364" s="162"/>
    </row>
    <row r="365" spans="1:8" x14ac:dyDescent="0.4">
      <c r="A365" s="162"/>
      <c r="B365" s="162"/>
      <c r="C365" s="162"/>
      <c r="D365" s="162"/>
      <c r="E365" s="162"/>
      <c r="F365" s="162"/>
      <c r="G365" s="162"/>
      <c r="H365" s="162"/>
    </row>
    <row r="366" spans="1:8" x14ac:dyDescent="0.4">
      <c r="A366" s="162"/>
      <c r="B366" s="162"/>
      <c r="C366" s="162"/>
      <c r="D366" s="162"/>
      <c r="E366" s="162"/>
      <c r="F366" s="162"/>
      <c r="G366" s="162"/>
      <c r="H366" s="162"/>
    </row>
    <row r="367" spans="1:8" x14ac:dyDescent="0.4">
      <c r="A367" s="162"/>
      <c r="B367" s="162"/>
      <c r="C367" s="162"/>
      <c r="D367" s="162"/>
      <c r="E367" s="162"/>
      <c r="F367" s="162"/>
      <c r="G367" s="162"/>
      <c r="H367" s="162"/>
    </row>
    <row r="368" spans="1:8" x14ac:dyDescent="0.4">
      <c r="A368" s="162"/>
      <c r="B368" s="162"/>
      <c r="C368" s="162"/>
      <c r="D368" s="162"/>
      <c r="E368" s="162"/>
      <c r="F368" s="162"/>
      <c r="G368" s="162"/>
      <c r="H368" s="162"/>
    </row>
    <row r="369" spans="1:8" x14ac:dyDescent="0.4">
      <c r="A369" s="162"/>
      <c r="B369" s="162"/>
      <c r="C369" s="162"/>
      <c r="D369" s="162"/>
      <c r="E369" s="162"/>
      <c r="F369" s="162"/>
      <c r="G369" s="162"/>
      <c r="H369" s="162"/>
    </row>
    <row r="370" spans="1:8" x14ac:dyDescent="0.4">
      <c r="A370" s="162"/>
      <c r="B370" s="162"/>
      <c r="C370" s="162"/>
      <c r="D370" s="162"/>
      <c r="E370" s="162"/>
      <c r="F370" s="162"/>
      <c r="G370" s="162"/>
      <c r="H370" s="162"/>
    </row>
    <row r="371" spans="1:8" x14ac:dyDescent="0.4">
      <c r="A371" s="162"/>
      <c r="B371" s="162"/>
      <c r="C371" s="162"/>
      <c r="D371" s="162"/>
      <c r="E371" s="162"/>
      <c r="F371" s="162"/>
      <c r="G371" s="162"/>
      <c r="H371" s="162"/>
    </row>
    <row r="372" spans="1:8" x14ac:dyDescent="0.4">
      <c r="A372" s="162"/>
      <c r="B372" s="162"/>
      <c r="C372" s="162"/>
      <c r="D372" s="162"/>
      <c r="E372" s="162"/>
      <c r="F372" s="162"/>
      <c r="G372" s="162"/>
      <c r="H372" s="162"/>
    </row>
    <row r="373" spans="1:8" x14ac:dyDescent="0.4">
      <c r="A373" s="162"/>
      <c r="B373" s="162"/>
      <c r="C373" s="162"/>
      <c r="D373" s="162"/>
      <c r="E373" s="162"/>
      <c r="F373" s="162"/>
      <c r="G373" s="162"/>
      <c r="H373" s="162"/>
    </row>
    <row r="374" spans="1:8" x14ac:dyDescent="0.4">
      <c r="A374" s="162"/>
      <c r="B374" s="162"/>
      <c r="C374" s="162"/>
      <c r="D374" s="162"/>
      <c r="E374" s="162"/>
      <c r="F374" s="162"/>
      <c r="G374" s="162"/>
      <c r="H374" s="162"/>
    </row>
    <row r="375" spans="1:8" x14ac:dyDescent="0.4">
      <c r="A375" s="162"/>
      <c r="B375" s="162"/>
      <c r="C375" s="162"/>
      <c r="D375" s="162"/>
      <c r="E375" s="162"/>
      <c r="F375" s="162"/>
      <c r="G375" s="162"/>
      <c r="H375" s="162"/>
    </row>
    <row r="376" spans="1:8" x14ac:dyDescent="0.4">
      <c r="A376" s="162"/>
      <c r="B376" s="162"/>
      <c r="C376" s="162"/>
      <c r="D376" s="162"/>
      <c r="E376" s="162"/>
      <c r="F376" s="162"/>
      <c r="G376" s="162"/>
      <c r="H376" s="162"/>
    </row>
    <row r="377" spans="1:8" x14ac:dyDescent="0.4">
      <c r="A377" s="162"/>
      <c r="B377" s="162"/>
      <c r="C377" s="162"/>
      <c r="D377" s="162"/>
      <c r="E377" s="162"/>
      <c r="F377" s="162"/>
      <c r="G377" s="162"/>
      <c r="H377" s="162"/>
    </row>
    <row r="378" spans="1:8" x14ac:dyDescent="0.4">
      <c r="A378" s="162"/>
      <c r="B378" s="162"/>
      <c r="C378" s="162"/>
      <c r="D378" s="162"/>
      <c r="E378" s="162"/>
      <c r="F378" s="162"/>
      <c r="G378" s="162"/>
      <c r="H378" s="162"/>
    </row>
    <row r="379" spans="1:8" x14ac:dyDescent="0.4">
      <c r="A379" s="162"/>
      <c r="B379" s="162"/>
      <c r="C379" s="162"/>
      <c r="D379" s="162"/>
      <c r="E379" s="162"/>
      <c r="F379" s="162"/>
      <c r="G379" s="162"/>
      <c r="H379" s="162"/>
    </row>
    <row r="380" spans="1:8" x14ac:dyDescent="0.4">
      <c r="A380" s="162"/>
      <c r="B380" s="162"/>
      <c r="C380" s="162"/>
      <c r="D380" s="162"/>
      <c r="E380" s="162"/>
      <c r="F380" s="162"/>
      <c r="G380" s="162"/>
      <c r="H380" s="162"/>
    </row>
    <row r="381" spans="1:8" x14ac:dyDescent="0.4">
      <c r="A381" s="162"/>
      <c r="B381" s="162"/>
      <c r="C381" s="162"/>
      <c r="D381" s="162"/>
      <c r="E381" s="162"/>
      <c r="F381" s="162"/>
      <c r="G381" s="162"/>
      <c r="H381" s="162"/>
    </row>
    <row r="382" spans="1:8" x14ac:dyDescent="0.4">
      <c r="A382" s="162"/>
      <c r="B382" s="162"/>
      <c r="C382" s="162"/>
      <c r="D382" s="162"/>
      <c r="E382" s="162"/>
      <c r="F382" s="162"/>
      <c r="G382" s="162"/>
      <c r="H382" s="162"/>
    </row>
    <row r="383" spans="1:8" x14ac:dyDescent="0.4">
      <c r="A383" s="162"/>
      <c r="B383" s="162"/>
      <c r="C383" s="162"/>
      <c r="D383" s="162"/>
      <c r="E383" s="162"/>
      <c r="F383" s="162"/>
      <c r="G383" s="162"/>
      <c r="H383" s="162"/>
    </row>
    <row r="384" spans="1:8" x14ac:dyDescent="0.4">
      <c r="A384" s="162"/>
      <c r="B384" s="162"/>
      <c r="C384" s="162"/>
      <c r="D384" s="162"/>
      <c r="E384" s="162"/>
      <c r="F384" s="162"/>
      <c r="G384" s="162"/>
      <c r="H384" s="162"/>
    </row>
    <row r="385" spans="1:8" x14ac:dyDescent="0.4">
      <c r="A385" s="162"/>
      <c r="B385" s="162"/>
      <c r="C385" s="162"/>
      <c r="D385" s="162"/>
      <c r="E385" s="162"/>
      <c r="F385" s="162"/>
      <c r="G385" s="162"/>
      <c r="H385" s="162"/>
    </row>
    <row r="386" spans="1:8" x14ac:dyDescent="0.4">
      <c r="A386" s="162"/>
      <c r="B386" s="162"/>
      <c r="C386" s="162"/>
      <c r="D386" s="162"/>
      <c r="E386" s="162"/>
      <c r="F386" s="162"/>
      <c r="G386" s="162"/>
      <c r="H386" s="162"/>
    </row>
    <row r="387" spans="1:8" x14ac:dyDescent="0.4">
      <c r="A387" s="162"/>
      <c r="B387" s="162"/>
      <c r="C387" s="162"/>
      <c r="D387" s="162"/>
      <c r="E387" s="162"/>
      <c r="F387" s="162"/>
      <c r="G387" s="162"/>
      <c r="H387" s="162"/>
    </row>
    <row r="388" spans="1:8" x14ac:dyDescent="0.4">
      <c r="A388" s="162"/>
      <c r="B388" s="162"/>
      <c r="C388" s="162"/>
      <c r="D388" s="162"/>
      <c r="E388" s="162"/>
      <c r="F388" s="162"/>
      <c r="G388" s="162"/>
      <c r="H388" s="162"/>
    </row>
    <row r="389" spans="1:8" x14ac:dyDescent="0.4">
      <c r="A389" s="162"/>
      <c r="B389" s="162"/>
      <c r="C389" s="162"/>
      <c r="D389" s="162"/>
      <c r="E389" s="162"/>
      <c r="F389" s="162"/>
      <c r="G389" s="162"/>
      <c r="H389" s="162"/>
    </row>
    <row r="390" spans="1:8" x14ac:dyDescent="0.4">
      <c r="A390" s="162"/>
      <c r="B390" s="162"/>
      <c r="C390" s="162"/>
      <c r="D390" s="162"/>
      <c r="E390" s="162"/>
      <c r="F390" s="162"/>
      <c r="G390" s="162"/>
      <c r="H390" s="162"/>
    </row>
    <row r="391" spans="1:8" x14ac:dyDescent="0.4">
      <c r="A391" s="162"/>
      <c r="B391" s="162"/>
      <c r="C391" s="162"/>
      <c r="D391" s="162"/>
      <c r="E391" s="162"/>
      <c r="F391" s="162"/>
      <c r="G391" s="162"/>
      <c r="H391" s="162"/>
    </row>
    <row r="392" spans="1:8" x14ac:dyDescent="0.4">
      <c r="A392" s="162"/>
      <c r="B392" s="162"/>
      <c r="C392" s="162"/>
      <c r="D392" s="162"/>
      <c r="E392" s="162"/>
      <c r="F392" s="162"/>
      <c r="G392" s="162"/>
      <c r="H392" s="162"/>
    </row>
    <row r="393" spans="1:8" x14ac:dyDescent="0.4">
      <c r="A393" s="162"/>
      <c r="B393" s="162"/>
      <c r="C393" s="162"/>
      <c r="D393" s="162"/>
      <c r="E393" s="162"/>
      <c r="F393" s="162"/>
      <c r="G393" s="162"/>
      <c r="H393" s="162"/>
    </row>
    <row r="394" spans="1:8" x14ac:dyDescent="0.4">
      <c r="A394" s="162"/>
      <c r="B394" s="162"/>
      <c r="C394" s="162"/>
      <c r="D394" s="162"/>
      <c r="E394" s="162"/>
      <c r="F394" s="162"/>
      <c r="G394" s="162"/>
      <c r="H394" s="162"/>
    </row>
    <row r="395" spans="1:8" x14ac:dyDescent="0.4">
      <c r="A395" s="162"/>
      <c r="B395" s="162"/>
      <c r="C395" s="162"/>
      <c r="D395" s="162"/>
      <c r="E395" s="162"/>
      <c r="F395" s="162"/>
      <c r="G395" s="162"/>
      <c r="H395" s="162"/>
    </row>
    <row r="396" spans="1:8" x14ac:dyDescent="0.4">
      <c r="A396" s="162"/>
      <c r="B396" s="162"/>
      <c r="C396" s="162"/>
      <c r="D396" s="162"/>
      <c r="E396" s="162"/>
      <c r="F396" s="162"/>
      <c r="G396" s="162"/>
      <c r="H396" s="162"/>
    </row>
    <row r="397" spans="1:8" x14ac:dyDescent="0.4">
      <c r="A397" s="162"/>
      <c r="B397" s="162"/>
      <c r="C397" s="162"/>
      <c r="D397" s="162"/>
      <c r="E397" s="162"/>
      <c r="F397" s="162"/>
      <c r="G397" s="162"/>
      <c r="H397" s="162"/>
    </row>
    <row r="398" spans="1:8" x14ac:dyDescent="0.4">
      <c r="A398" s="162"/>
      <c r="B398" s="162"/>
      <c r="C398" s="162"/>
      <c r="D398" s="162"/>
      <c r="E398" s="162"/>
      <c r="F398" s="162"/>
      <c r="G398" s="162"/>
      <c r="H398" s="162"/>
    </row>
    <row r="399" spans="1:8" x14ac:dyDescent="0.4">
      <c r="A399" s="162"/>
      <c r="B399" s="162"/>
      <c r="C399" s="162"/>
      <c r="D399" s="162"/>
      <c r="E399" s="162"/>
      <c r="F399" s="162"/>
      <c r="G399" s="162"/>
      <c r="H399" s="162"/>
    </row>
    <row r="400" spans="1:8" x14ac:dyDescent="0.4">
      <c r="A400" s="162"/>
      <c r="B400" s="162"/>
      <c r="C400" s="162"/>
      <c r="D400" s="162"/>
      <c r="E400" s="162"/>
      <c r="F400" s="162"/>
      <c r="G400" s="162"/>
      <c r="H400" s="162"/>
    </row>
    <row r="401" spans="1:8" x14ac:dyDescent="0.4">
      <c r="A401" s="162"/>
      <c r="B401" s="162"/>
      <c r="C401" s="162"/>
      <c r="D401" s="162"/>
      <c r="E401" s="162"/>
      <c r="F401" s="162"/>
      <c r="G401" s="162"/>
      <c r="H401" s="162"/>
    </row>
    <row r="402" spans="1:8" x14ac:dyDescent="0.4">
      <c r="A402" s="162"/>
      <c r="B402" s="162"/>
      <c r="C402" s="162"/>
      <c r="D402" s="162"/>
      <c r="E402" s="162"/>
      <c r="F402" s="162"/>
      <c r="G402" s="162"/>
      <c r="H402" s="162"/>
    </row>
    <row r="403" spans="1:8" x14ac:dyDescent="0.4">
      <c r="A403" s="162"/>
      <c r="B403" s="162"/>
      <c r="C403" s="162"/>
      <c r="D403" s="162"/>
      <c r="E403" s="162"/>
      <c r="F403" s="162"/>
      <c r="G403" s="162"/>
      <c r="H403" s="162"/>
    </row>
    <row r="404" spans="1:8" x14ac:dyDescent="0.4">
      <c r="A404" s="162"/>
      <c r="B404" s="162"/>
      <c r="C404" s="162"/>
      <c r="D404" s="162"/>
      <c r="E404" s="162"/>
      <c r="F404" s="162"/>
      <c r="G404" s="162"/>
      <c r="H404" s="162"/>
    </row>
    <row r="405" spans="1:8" x14ac:dyDescent="0.4">
      <c r="A405" s="162"/>
      <c r="B405" s="162"/>
      <c r="C405" s="162"/>
      <c r="D405" s="162"/>
      <c r="E405" s="162"/>
      <c r="F405" s="162"/>
      <c r="G405" s="162"/>
      <c r="H405" s="162"/>
    </row>
    <row r="406" spans="1:8" x14ac:dyDescent="0.4">
      <c r="A406" s="162"/>
      <c r="B406" s="162"/>
      <c r="C406" s="162"/>
      <c r="D406" s="162"/>
      <c r="E406" s="162"/>
      <c r="F406" s="162"/>
      <c r="G406" s="162"/>
      <c r="H406" s="162"/>
    </row>
    <row r="407" spans="1:8" x14ac:dyDescent="0.4">
      <c r="A407" s="162"/>
      <c r="B407" s="162"/>
      <c r="C407" s="162"/>
      <c r="D407" s="162"/>
      <c r="E407" s="162"/>
      <c r="F407" s="162"/>
      <c r="G407" s="162"/>
      <c r="H407" s="162"/>
    </row>
    <row r="408" spans="1:8" x14ac:dyDescent="0.4">
      <c r="A408" s="162"/>
      <c r="B408" s="162"/>
      <c r="C408" s="162"/>
      <c r="D408" s="162"/>
      <c r="E408" s="162"/>
      <c r="F408" s="162"/>
      <c r="G408" s="162"/>
      <c r="H408" s="162"/>
    </row>
    <row r="409" spans="1:8" x14ac:dyDescent="0.4">
      <c r="A409" s="162"/>
      <c r="B409" s="162"/>
      <c r="C409" s="162"/>
      <c r="D409" s="162"/>
      <c r="E409" s="162"/>
      <c r="F409" s="162"/>
      <c r="G409" s="162"/>
      <c r="H409" s="162"/>
    </row>
    <row r="410" spans="1:8" x14ac:dyDescent="0.4">
      <c r="A410" s="162"/>
      <c r="B410" s="162"/>
      <c r="C410" s="162"/>
      <c r="D410" s="162"/>
      <c r="E410" s="162"/>
      <c r="F410" s="162"/>
      <c r="G410" s="162"/>
      <c r="H410" s="162"/>
    </row>
    <row r="411" spans="1:8" x14ac:dyDescent="0.4">
      <c r="A411" s="162"/>
      <c r="B411" s="162"/>
      <c r="C411" s="162"/>
      <c r="D411" s="162"/>
      <c r="E411" s="162"/>
      <c r="F411" s="162"/>
      <c r="G411" s="162"/>
      <c r="H411" s="162"/>
    </row>
    <row r="412" spans="1:8" x14ac:dyDescent="0.4">
      <c r="A412" s="162"/>
      <c r="B412" s="162"/>
      <c r="C412" s="162"/>
      <c r="D412" s="162"/>
      <c r="E412" s="162"/>
      <c r="F412" s="162"/>
      <c r="G412" s="162"/>
      <c r="H412" s="162"/>
    </row>
    <row r="413" spans="1:8" x14ac:dyDescent="0.4">
      <c r="A413" s="162"/>
      <c r="B413" s="162"/>
      <c r="C413" s="162"/>
      <c r="D413" s="162"/>
      <c r="E413" s="162"/>
      <c r="F413" s="162"/>
      <c r="G413" s="162"/>
      <c r="H413" s="162"/>
    </row>
    <row r="414" spans="1:8" x14ac:dyDescent="0.4">
      <c r="A414" s="162"/>
      <c r="B414" s="162"/>
      <c r="C414" s="162"/>
      <c r="D414" s="162"/>
      <c r="E414" s="162"/>
      <c r="F414" s="162"/>
      <c r="G414" s="162"/>
      <c r="H414" s="162"/>
    </row>
    <row r="415" spans="1:8" x14ac:dyDescent="0.4">
      <c r="A415" s="162"/>
      <c r="B415" s="162"/>
      <c r="C415" s="162"/>
      <c r="D415" s="162"/>
      <c r="E415" s="162"/>
      <c r="F415" s="162"/>
      <c r="G415" s="162"/>
      <c r="H415" s="162"/>
    </row>
    <row r="416" spans="1:8" x14ac:dyDescent="0.4">
      <c r="A416" s="162"/>
      <c r="B416" s="162"/>
      <c r="C416" s="162"/>
      <c r="D416" s="162"/>
      <c r="E416" s="162"/>
      <c r="F416" s="162"/>
      <c r="G416" s="162"/>
      <c r="H416" s="162"/>
    </row>
    <row r="417" spans="1:8" x14ac:dyDescent="0.4">
      <c r="A417" s="162"/>
      <c r="B417" s="162"/>
      <c r="C417" s="162"/>
      <c r="D417" s="162"/>
      <c r="E417" s="162"/>
      <c r="F417" s="162"/>
      <c r="G417" s="162"/>
      <c r="H417" s="162"/>
    </row>
    <row r="418" spans="1:8" x14ac:dyDescent="0.4">
      <c r="A418" s="162"/>
      <c r="B418" s="162"/>
      <c r="C418" s="162"/>
      <c r="D418" s="162"/>
      <c r="E418" s="162"/>
      <c r="F418" s="162"/>
      <c r="G418" s="162"/>
      <c r="H418" s="162"/>
    </row>
    <row r="419" spans="1:8" x14ac:dyDescent="0.4">
      <c r="A419" s="162"/>
      <c r="B419" s="162"/>
      <c r="C419" s="162"/>
      <c r="D419" s="162"/>
      <c r="E419" s="162"/>
      <c r="F419" s="162"/>
      <c r="G419" s="162"/>
      <c r="H419" s="162"/>
    </row>
    <row r="420" spans="1:8" x14ac:dyDescent="0.4">
      <c r="A420" s="162"/>
      <c r="B420" s="162"/>
      <c r="C420" s="162"/>
      <c r="D420" s="162"/>
      <c r="E420" s="162"/>
      <c r="F420" s="162"/>
      <c r="G420" s="162"/>
      <c r="H420" s="162"/>
    </row>
    <row r="421" spans="1:8" x14ac:dyDescent="0.4">
      <c r="A421" s="162"/>
      <c r="B421" s="162"/>
      <c r="C421" s="162"/>
      <c r="D421" s="162"/>
      <c r="E421" s="162"/>
      <c r="F421" s="162"/>
      <c r="G421" s="162"/>
      <c r="H421" s="162"/>
    </row>
    <row r="422" spans="1:8" x14ac:dyDescent="0.4">
      <c r="A422" s="162"/>
      <c r="B422" s="162"/>
      <c r="C422" s="162"/>
      <c r="D422" s="162"/>
      <c r="E422" s="162"/>
      <c r="F422" s="162"/>
      <c r="G422" s="162"/>
      <c r="H422" s="162"/>
    </row>
    <row r="423" spans="1:8" x14ac:dyDescent="0.4">
      <c r="A423" s="162"/>
      <c r="B423" s="162"/>
      <c r="C423" s="162"/>
      <c r="D423" s="162"/>
      <c r="E423" s="162"/>
      <c r="F423" s="162"/>
      <c r="G423" s="162"/>
      <c r="H423" s="162"/>
    </row>
    <row r="424" spans="1:8" x14ac:dyDescent="0.4">
      <c r="A424" s="162"/>
      <c r="B424" s="162"/>
      <c r="C424" s="162"/>
      <c r="D424" s="162"/>
      <c r="E424" s="162"/>
      <c r="F424" s="162"/>
      <c r="G424" s="162"/>
      <c r="H424" s="162"/>
    </row>
    <row r="425" spans="1:8" x14ac:dyDescent="0.4">
      <c r="A425" s="162"/>
      <c r="B425" s="162"/>
      <c r="C425" s="162"/>
      <c r="D425" s="162"/>
      <c r="E425" s="162"/>
      <c r="F425" s="162"/>
      <c r="G425" s="162"/>
      <c r="H425" s="162"/>
    </row>
    <row r="426" spans="1:8" x14ac:dyDescent="0.4">
      <c r="A426" s="162"/>
      <c r="B426" s="162"/>
      <c r="C426" s="162"/>
      <c r="D426" s="162"/>
      <c r="E426" s="162"/>
      <c r="F426" s="162"/>
      <c r="G426" s="162"/>
      <c r="H426" s="162"/>
    </row>
    <row r="427" spans="1:8" x14ac:dyDescent="0.4">
      <c r="A427" s="162"/>
      <c r="B427" s="162"/>
      <c r="C427" s="162"/>
      <c r="D427" s="162"/>
      <c r="E427" s="162"/>
      <c r="F427" s="162"/>
      <c r="G427" s="162"/>
      <c r="H427" s="162"/>
    </row>
    <row r="428" spans="1:8" x14ac:dyDescent="0.4">
      <c r="A428" s="162"/>
      <c r="B428" s="162"/>
      <c r="C428" s="162"/>
      <c r="D428" s="162"/>
      <c r="E428" s="162"/>
      <c r="F428" s="162"/>
      <c r="G428" s="162"/>
      <c r="H428" s="162"/>
    </row>
    <row r="429" spans="1:8" x14ac:dyDescent="0.4">
      <c r="A429" s="162"/>
      <c r="B429" s="162"/>
      <c r="C429" s="162"/>
      <c r="D429" s="162"/>
      <c r="E429" s="162"/>
      <c r="F429" s="162"/>
      <c r="G429" s="162"/>
      <c r="H429" s="162"/>
    </row>
    <row r="430" spans="1:8" x14ac:dyDescent="0.4">
      <c r="A430" s="162"/>
      <c r="B430" s="162"/>
      <c r="C430" s="162"/>
      <c r="D430" s="162"/>
      <c r="E430" s="162"/>
      <c r="F430" s="162"/>
      <c r="G430" s="162"/>
      <c r="H430" s="162"/>
    </row>
    <row r="431" spans="1:8" x14ac:dyDescent="0.4">
      <c r="A431" s="162"/>
      <c r="B431" s="162"/>
      <c r="C431" s="162"/>
      <c r="D431" s="162"/>
      <c r="E431" s="162"/>
      <c r="F431" s="162"/>
      <c r="G431" s="162"/>
      <c r="H431" s="162"/>
    </row>
    <row r="432" spans="1:8" x14ac:dyDescent="0.4">
      <c r="A432" s="162"/>
      <c r="B432" s="162"/>
      <c r="C432" s="162"/>
      <c r="D432" s="162"/>
      <c r="E432" s="162"/>
      <c r="F432" s="162"/>
      <c r="G432" s="162"/>
      <c r="H432" s="162"/>
    </row>
    <row r="433" spans="1:8" x14ac:dyDescent="0.4">
      <c r="A433" s="162"/>
      <c r="B433" s="162"/>
      <c r="C433" s="162"/>
      <c r="D433" s="162"/>
      <c r="E433" s="162"/>
      <c r="F433" s="162"/>
      <c r="G433" s="162"/>
      <c r="H433" s="162"/>
    </row>
    <row r="434" spans="1:8" x14ac:dyDescent="0.4">
      <c r="A434" s="162"/>
      <c r="B434" s="162"/>
      <c r="C434" s="162"/>
      <c r="D434" s="162"/>
      <c r="E434" s="162"/>
      <c r="F434" s="162"/>
      <c r="G434" s="162"/>
      <c r="H434" s="162"/>
    </row>
    <row r="435" spans="1:8" x14ac:dyDescent="0.4">
      <c r="A435" s="162"/>
      <c r="B435" s="162"/>
      <c r="C435" s="162"/>
      <c r="D435" s="162"/>
      <c r="E435" s="162"/>
      <c r="F435" s="162"/>
      <c r="G435" s="162"/>
      <c r="H435" s="162"/>
    </row>
    <row r="436" spans="1:8" x14ac:dyDescent="0.4">
      <c r="A436" s="162"/>
      <c r="B436" s="162"/>
      <c r="C436" s="162"/>
      <c r="D436" s="162"/>
      <c r="E436" s="162"/>
      <c r="F436" s="162"/>
      <c r="G436" s="162"/>
      <c r="H436" s="162"/>
    </row>
    <row r="437" spans="1:8" x14ac:dyDescent="0.4">
      <c r="A437" s="162"/>
      <c r="B437" s="162"/>
      <c r="C437" s="162"/>
      <c r="D437" s="162"/>
      <c r="E437" s="162"/>
      <c r="F437" s="162"/>
      <c r="G437" s="162"/>
      <c r="H437" s="162"/>
    </row>
    <row r="438" spans="1:8" x14ac:dyDescent="0.4">
      <c r="A438" s="162"/>
      <c r="B438" s="162"/>
      <c r="C438" s="162"/>
      <c r="D438" s="162"/>
      <c r="E438" s="162"/>
      <c r="F438" s="162"/>
      <c r="G438" s="162"/>
      <c r="H438" s="162"/>
    </row>
    <row r="439" spans="1:8" x14ac:dyDescent="0.4">
      <c r="A439" s="162"/>
      <c r="B439" s="162"/>
      <c r="C439" s="162"/>
      <c r="D439" s="162"/>
      <c r="E439" s="162"/>
      <c r="F439" s="162"/>
      <c r="G439" s="162"/>
      <c r="H439" s="162"/>
    </row>
    <row r="440" spans="1:8" x14ac:dyDescent="0.4">
      <c r="A440" s="162"/>
      <c r="B440" s="162"/>
      <c r="C440" s="162"/>
      <c r="D440" s="162"/>
      <c r="E440" s="162"/>
      <c r="F440" s="162"/>
      <c r="G440" s="162"/>
      <c r="H440" s="162"/>
    </row>
    <row r="441" spans="1:8" x14ac:dyDescent="0.4">
      <c r="A441" s="162"/>
      <c r="B441" s="162"/>
      <c r="C441" s="162"/>
      <c r="D441" s="162"/>
      <c r="E441" s="162"/>
      <c r="F441" s="162"/>
      <c r="G441" s="162"/>
      <c r="H441" s="162"/>
    </row>
    <row r="442" spans="1:8" x14ac:dyDescent="0.4">
      <c r="A442" s="162"/>
      <c r="B442" s="162"/>
      <c r="C442" s="162"/>
      <c r="D442" s="162"/>
      <c r="E442" s="162"/>
      <c r="F442" s="162"/>
      <c r="G442" s="162"/>
      <c r="H442" s="162"/>
    </row>
    <row r="443" spans="1:8" x14ac:dyDescent="0.4">
      <c r="A443" s="162"/>
      <c r="B443" s="162"/>
      <c r="C443" s="162"/>
      <c r="D443" s="162"/>
      <c r="E443" s="162"/>
      <c r="F443" s="162"/>
      <c r="G443" s="162"/>
      <c r="H443" s="162"/>
    </row>
    <row r="444" spans="1:8" x14ac:dyDescent="0.4">
      <c r="A444" s="162"/>
      <c r="B444" s="162"/>
      <c r="C444" s="162"/>
      <c r="D444" s="162"/>
      <c r="E444" s="162"/>
      <c r="F444" s="162"/>
      <c r="G444" s="162"/>
      <c r="H444" s="162"/>
    </row>
    <row r="445" spans="1:8" x14ac:dyDescent="0.4">
      <c r="A445" s="162"/>
      <c r="B445" s="162"/>
      <c r="C445" s="162"/>
      <c r="D445" s="162"/>
      <c r="E445" s="162"/>
      <c r="F445" s="162"/>
      <c r="G445" s="162"/>
      <c r="H445" s="162"/>
    </row>
    <row r="446" spans="1:8" x14ac:dyDescent="0.4">
      <c r="A446" s="162"/>
      <c r="B446" s="162"/>
      <c r="C446" s="162"/>
      <c r="D446" s="162"/>
      <c r="E446" s="162"/>
      <c r="F446" s="162"/>
      <c r="G446" s="162"/>
      <c r="H446" s="162"/>
    </row>
    <row r="447" spans="1:8" x14ac:dyDescent="0.4">
      <c r="A447" s="162"/>
      <c r="B447" s="162"/>
      <c r="C447" s="162"/>
      <c r="D447" s="162"/>
      <c r="E447" s="162"/>
      <c r="F447" s="162"/>
      <c r="G447" s="162"/>
      <c r="H447" s="162"/>
    </row>
    <row r="448" spans="1:8" x14ac:dyDescent="0.4">
      <c r="A448" s="162"/>
      <c r="B448" s="162"/>
      <c r="C448" s="162"/>
      <c r="D448" s="162"/>
      <c r="E448" s="162"/>
      <c r="F448" s="162"/>
      <c r="G448" s="162"/>
      <c r="H448" s="162"/>
    </row>
    <row r="449" spans="1:8" x14ac:dyDescent="0.4">
      <c r="A449" s="162"/>
      <c r="B449" s="162"/>
      <c r="C449" s="162"/>
      <c r="D449" s="162"/>
      <c r="E449" s="162"/>
      <c r="F449" s="162"/>
      <c r="G449" s="162"/>
      <c r="H449" s="162"/>
    </row>
    <row r="450" spans="1:8" x14ac:dyDescent="0.4">
      <c r="A450" s="162"/>
      <c r="B450" s="162"/>
      <c r="C450" s="162"/>
      <c r="D450" s="162"/>
      <c r="E450" s="162"/>
      <c r="F450" s="162"/>
      <c r="G450" s="162"/>
      <c r="H450" s="162"/>
    </row>
    <row r="451" spans="1:8" x14ac:dyDescent="0.4">
      <c r="A451" s="162"/>
      <c r="B451" s="162"/>
      <c r="C451" s="162"/>
      <c r="D451" s="162"/>
      <c r="E451" s="162"/>
      <c r="F451" s="162"/>
      <c r="G451" s="162"/>
      <c r="H451" s="162"/>
    </row>
    <row r="452" spans="1:8" x14ac:dyDescent="0.4">
      <c r="A452" s="162"/>
      <c r="B452" s="162"/>
      <c r="C452" s="162"/>
      <c r="D452" s="162"/>
      <c r="E452" s="162"/>
      <c r="F452" s="162"/>
      <c r="G452" s="162"/>
      <c r="H452" s="162"/>
    </row>
    <row r="453" spans="1:8" x14ac:dyDescent="0.4">
      <c r="A453" s="162"/>
      <c r="B453" s="162"/>
      <c r="C453" s="162"/>
      <c r="D453" s="162"/>
      <c r="E453" s="162"/>
      <c r="F453" s="162"/>
      <c r="G453" s="162"/>
      <c r="H453" s="162"/>
    </row>
    <row r="454" spans="1:8" x14ac:dyDescent="0.4">
      <c r="A454" s="162"/>
      <c r="B454" s="162"/>
      <c r="C454" s="162"/>
      <c r="D454" s="162"/>
      <c r="E454" s="162"/>
      <c r="F454" s="162"/>
      <c r="G454" s="162"/>
      <c r="H454" s="162"/>
    </row>
    <row r="455" spans="1:8" x14ac:dyDescent="0.4">
      <c r="A455" s="162"/>
      <c r="B455" s="162"/>
      <c r="C455" s="162"/>
      <c r="D455" s="162"/>
      <c r="E455" s="162"/>
      <c r="F455" s="162"/>
      <c r="G455" s="162"/>
      <c r="H455" s="162"/>
    </row>
    <row r="456" spans="1:8" x14ac:dyDescent="0.4">
      <c r="A456" s="162"/>
      <c r="B456" s="162"/>
      <c r="C456" s="162"/>
      <c r="D456" s="162"/>
      <c r="E456" s="162"/>
      <c r="F456" s="162"/>
      <c r="G456" s="162"/>
      <c r="H456" s="162"/>
    </row>
    <row r="457" spans="1:8" x14ac:dyDescent="0.4">
      <c r="A457" s="162"/>
      <c r="B457" s="162"/>
      <c r="C457" s="162"/>
      <c r="D457" s="162"/>
      <c r="E457" s="162"/>
      <c r="F457" s="162"/>
      <c r="G457" s="162"/>
      <c r="H457" s="162"/>
    </row>
    <row r="458" spans="1:8" x14ac:dyDescent="0.4">
      <c r="A458" s="162"/>
      <c r="B458" s="162"/>
      <c r="C458" s="162"/>
      <c r="D458" s="162"/>
      <c r="E458" s="162"/>
      <c r="F458" s="162"/>
      <c r="G458" s="162"/>
      <c r="H458" s="162"/>
    </row>
    <row r="459" spans="1:8" x14ac:dyDescent="0.4">
      <c r="A459" s="162"/>
      <c r="B459" s="162"/>
      <c r="C459" s="162"/>
      <c r="D459" s="162"/>
      <c r="E459" s="162"/>
      <c r="F459" s="162"/>
      <c r="G459" s="162"/>
      <c r="H459" s="162"/>
    </row>
    <row r="460" spans="1:8" x14ac:dyDescent="0.4">
      <c r="A460" s="162"/>
      <c r="B460" s="162"/>
      <c r="C460" s="162"/>
      <c r="D460" s="162"/>
      <c r="E460" s="162"/>
      <c r="F460" s="162"/>
      <c r="G460" s="162"/>
      <c r="H460" s="162"/>
    </row>
    <row r="461" spans="1:8" x14ac:dyDescent="0.4">
      <c r="A461" s="162"/>
      <c r="B461" s="162"/>
      <c r="C461" s="162"/>
      <c r="D461" s="162"/>
      <c r="E461" s="162"/>
      <c r="F461" s="162"/>
      <c r="G461" s="162"/>
      <c r="H461" s="162"/>
    </row>
    <row r="462" spans="1:8" x14ac:dyDescent="0.4">
      <c r="A462" s="162"/>
      <c r="B462" s="162"/>
      <c r="C462" s="162"/>
      <c r="D462" s="162"/>
      <c r="E462" s="162"/>
      <c r="F462" s="162"/>
      <c r="G462" s="162"/>
      <c r="H462" s="162"/>
    </row>
    <row r="463" spans="1:8" x14ac:dyDescent="0.4">
      <c r="A463" s="162"/>
      <c r="B463" s="162"/>
      <c r="C463" s="162"/>
      <c r="D463" s="162"/>
      <c r="E463" s="162"/>
      <c r="F463" s="162"/>
      <c r="G463" s="162"/>
      <c r="H463" s="162"/>
    </row>
    <row r="464" spans="1:8" x14ac:dyDescent="0.4">
      <c r="A464" s="162"/>
      <c r="B464" s="162"/>
      <c r="C464" s="162"/>
      <c r="D464" s="162"/>
      <c r="E464" s="162"/>
      <c r="F464" s="162"/>
      <c r="G464" s="162"/>
      <c r="H464" s="162"/>
    </row>
    <row r="465" spans="1:8" x14ac:dyDescent="0.4">
      <c r="A465" s="162"/>
      <c r="B465" s="162"/>
      <c r="C465" s="162"/>
      <c r="D465" s="162"/>
      <c r="E465" s="162"/>
      <c r="F465" s="162"/>
      <c r="G465" s="162"/>
      <c r="H465" s="162"/>
    </row>
    <row r="466" spans="1:8" x14ac:dyDescent="0.4">
      <c r="A466" s="162"/>
      <c r="B466" s="162"/>
      <c r="C466" s="162"/>
      <c r="D466" s="162"/>
      <c r="E466" s="162"/>
      <c r="F466" s="162"/>
      <c r="G466" s="162"/>
      <c r="H466" s="162"/>
    </row>
    <row r="467" spans="1:8" x14ac:dyDescent="0.4">
      <c r="A467" s="162"/>
      <c r="B467" s="162"/>
      <c r="C467" s="162"/>
      <c r="D467" s="162"/>
      <c r="E467" s="162"/>
      <c r="F467" s="162"/>
      <c r="G467" s="162"/>
      <c r="H467" s="162"/>
    </row>
    <row r="468" spans="1:8" x14ac:dyDescent="0.4">
      <c r="A468" s="162"/>
      <c r="B468" s="162"/>
      <c r="C468" s="162"/>
      <c r="D468" s="162"/>
      <c r="E468" s="162"/>
      <c r="F468" s="162"/>
      <c r="G468" s="162"/>
      <c r="H468" s="162"/>
    </row>
    <row r="469" spans="1:8" x14ac:dyDescent="0.4">
      <c r="A469" s="162"/>
      <c r="B469" s="162"/>
      <c r="C469" s="162"/>
      <c r="D469" s="162"/>
      <c r="E469" s="162"/>
      <c r="F469" s="162"/>
      <c r="G469" s="162"/>
      <c r="H469" s="162"/>
    </row>
    <row r="470" spans="1:8" x14ac:dyDescent="0.4">
      <c r="A470" s="162"/>
      <c r="B470" s="162"/>
      <c r="C470" s="162"/>
      <c r="D470" s="162"/>
      <c r="E470" s="162"/>
      <c r="F470" s="162"/>
      <c r="G470" s="162"/>
      <c r="H470" s="162"/>
    </row>
    <row r="471" spans="1:8" x14ac:dyDescent="0.4">
      <c r="A471" s="162"/>
      <c r="B471" s="162"/>
      <c r="C471" s="162"/>
      <c r="D471" s="162"/>
      <c r="E471" s="162"/>
      <c r="F471" s="162"/>
      <c r="G471" s="162"/>
      <c r="H471" s="162"/>
    </row>
    <row r="472" spans="1:8" x14ac:dyDescent="0.4">
      <c r="A472" s="162"/>
      <c r="B472" s="162"/>
      <c r="C472" s="162"/>
      <c r="D472" s="162"/>
      <c r="E472" s="162"/>
      <c r="F472" s="162"/>
      <c r="G472" s="162"/>
      <c r="H472" s="162"/>
    </row>
    <row r="473" spans="1:8" x14ac:dyDescent="0.4">
      <c r="A473" s="162"/>
      <c r="B473" s="162"/>
      <c r="C473" s="162"/>
      <c r="D473" s="162"/>
      <c r="E473" s="162"/>
      <c r="F473" s="162"/>
      <c r="G473" s="162"/>
      <c r="H473" s="162"/>
    </row>
    <row r="474" spans="1:8" x14ac:dyDescent="0.4">
      <c r="A474" s="162"/>
      <c r="B474" s="162"/>
      <c r="C474" s="162"/>
      <c r="D474" s="162"/>
      <c r="E474" s="162"/>
      <c r="F474" s="162"/>
      <c r="G474" s="162"/>
      <c r="H474" s="162"/>
    </row>
    <row r="475" spans="1:8" x14ac:dyDescent="0.4">
      <c r="A475" s="162"/>
      <c r="B475" s="162"/>
      <c r="C475" s="162"/>
      <c r="D475" s="162"/>
      <c r="E475" s="162"/>
      <c r="F475" s="162"/>
      <c r="G475" s="162"/>
      <c r="H475" s="162"/>
    </row>
    <row r="476" spans="1:8" x14ac:dyDescent="0.4">
      <c r="A476" s="162"/>
      <c r="B476" s="162"/>
      <c r="C476" s="162"/>
      <c r="D476" s="162"/>
      <c r="E476" s="162"/>
      <c r="F476" s="162"/>
      <c r="G476" s="162"/>
      <c r="H476" s="162"/>
    </row>
    <row r="477" spans="1:8" x14ac:dyDescent="0.4">
      <c r="A477" s="162"/>
      <c r="B477" s="162"/>
      <c r="C477" s="162"/>
      <c r="D477" s="162"/>
      <c r="E477" s="162"/>
      <c r="F477" s="162"/>
      <c r="G477" s="162"/>
      <c r="H477" s="162"/>
    </row>
    <row r="478" spans="1:8" x14ac:dyDescent="0.4">
      <c r="A478" s="162"/>
      <c r="B478" s="162"/>
      <c r="C478" s="162"/>
      <c r="D478" s="162"/>
      <c r="E478" s="162"/>
      <c r="F478" s="162"/>
      <c r="G478" s="162"/>
      <c r="H478" s="162"/>
    </row>
    <row r="479" spans="1:8" x14ac:dyDescent="0.4">
      <c r="A479" s="162"/>
      <c r="B479" s="162"/>
      <c r="C479" s="162"/>
      <c r="D479" s="162"/>
      <c r="E479" s="162"/>
      <c r="F479" s="162"/>
      <c r="G479" s="162"/>
      <c r="H479" s="162"/>
    </row>
    <row r="480" spans="1:8" x14ac:dyDescent="0.4">
      <c r="A480" s="162"/>
      <c r="B480" s="162"/>
      <c r="C480" s="162"/>
      <c r="D480" s="162"/>
      <c r="E480" s="162"/>
      <c r="F480" s="162"/>
      <c r="G480" s="162"/>
      <c r="H480" s="162"/>
    </row>
    <row r="481" spans="1:8" x14ac:dyDescent="0.4">
      <c r="A481" s="162"/>
      <c r="B481" s="162"/>
      <c r="C481" s="162"/>
      <c r="D481" s="162"/>
      <c r="E481" s="162"/>
      <c r="F481" s="162"/>
      <c r="G481" s="162"/>
      <c r="H481" s="162"/>
    </row>
    <row r="482" spans="1:8" x14ac:dyDescent="0.4">
      <c r="A482" s="162"/>
      <c r="B482" s="162"/>
      <c r="C482" s="162"/>
      <c r="D482" s="162"/>
      <c r="E482" s="162"/>
      <c r="F482" s="162"/>
      <c r="G482" s="162"/>
      <c r="H482" s="162"/>
    </row>
    <row r="483" spans="1:8" x14ac:dyDescent="0.4">
      <c r="A483" s="162"/>
      <c r="B483" s="162"/>
      <c r="C483" s="162"/>
      <c r="D483" s="162"/>
      <c r="E483" s="162"/>
      <c r="F483" s="162"/>
      <c r="G483" s="162"/>
      <c r="H483" s="162"/>
    </row>
    <row r="484" spans="1:8" x14ac:dyDescent="0.4">
      <c r="A484" s="162"/>
      <c r="B484" s="162"/>
      <c r="C484" s="162"/>
      <c r="D484" s="162"/>
      <c r="E484" s="162"/>
      <c r="F484" s="162"/>
      <c r="G484" s="162"/>
      <c r="H484" s="162"/>
    </row>
    <row r="485" spans="1:8" x14ac:dyDescent="0.4">
      <c r="A485" s="162"/>
      <c r="B485" s="162"/>
      <c r="C485" s="162"/>
      <c r="D485" s="162"/>
      <c r="E485" s="162"/>
      <c r="F485" s="162"/>
      <c r="G485" s="162"/>
      <c r="H485" s="162"/>
    </row>
    <row r="486" spans="1:8" x14ac:dyDescent="0.4">
      <c r="A486" s="162"/>
      <c r="B486" s="162"/>
      <c r="C486" s="162"/>
      <c r="D486" s="162"/>
      <c r="E486" s="162"/>
      <c r="F486" s="162"/>
      <c r="G486" s="162"/>
      <c r="H486" s="162"/>
    </row>
    <row r="487" spans="1:8" x14ac:dyDescent="0.4">
      <c r="A487" s="162"/>
      <c r="B487" s="162"/>
      <c r="C487" s="162"/>
      <c r="D487" s="162"/>
      <c r="E487" s="162"/>
      <c r="F487" s="162"/>
      <c r="G487" s="162"/>
      <c r="H487" s="162"/>
    </row>
    <row r="488" spans="1:8" x14ac:dyDescent="0.4">
      <c r="A488" s="162"/>
      <c r="B488" s="162"/>
      <c r="C488" s="162"/>
      <c r="D488" s="162"/>
      <c r="E488" s="162"/>
      <c r="F488" s="162"/>
      <c r="G488" s="162"/>
      <c r="H488" s="162"/>
    </row>
    <row r="489" spans="1:8" x14ac:dyDescent="0.4">
      <c r="A489" s="162"/>
      <c r="B489" s="162"/>
      <c r="C489" s="162"/>
      <c r="D489" s="162"/>
      <c r="E489" s="162"/>
      <c r="F489" s="162"/>
      <c r="G489" s="162"/>
      <c r="H489" s="162"/>
    </row>
    <row r="490" spans="1:8" x14ac:dyDescent="0.4">
      <c r="A490" s="162"/>
      <c r="B490" s="162"/>
      <c r="C490" s="162"/>
      <c r="D490" s="162"/>
      <c r="E490" s="162"/>
      <c r="F490" s="162"/>
      <c r="G490" s="162"/>
      <c r="H490" s="162"/>
    </row>
    <row r="491" spans="1:8" x14ac:dyDescent="0.4">
      <c r="A491" s="162"/>
      <c r="B491" s="162"/>
      <c r="C491" s="162"/>
      <c r="D491" s="162"/>
      <c r="E491" s="162"/>
      <c r="F491" s="162"/>
      <c r="G491" s="162"/>
      <c r="H491" s="162"/>
    </row>
    <row r="492" spans="1:8" x14ac:dyDescent="0.4">
      <c r="A492" s="162"/>
      <c r="B492" s="162"/>
      <c r="C492" s="162"/>
      <c r="D492" s="162"/>
      <c r="E492" s="162"/>
      <c r="F492" s="162"/>
      <c r="G492" s="162"/>
      <c r="H492" s="162"/>
    </row>
    <row r="493" spans="1:8" x14ac:dyDescent="0.4">
      <c r="A493" s="162"/>
      <c r="B493" s="162"/>
      <c r="C493" s="162"/>
      <c r="D493" s="162"/>
      <c r="E493" s="162"/>
      <c r="F493" s="162"/>
      <c r="G493" s="162"/>
      <c r="H493" s="162"/>
    </row>
    <row r="494" spans="1:8" x14ac:dyDescent="0.4">
      <c r="A494" s="162"/>
      <c r="B494" s="162"/>
      <c r="C494" s="162"/>
      <c r="D494" s="162"/>
      <c r="E494" s="162"/>
      <c r="F494" s="162"/>
      <c r="G494" s="162"/>
      <c r="H494" s="162"/>
    </row>
    <row r="495" spans="1:8" x14ac:dyDescent="0.4">
      <c r="A495" s="162"/>
      <c r="B495" s="162"/>
      <c r="C495" s="162"/>
      <c r="D495" s="162"/>
      <c r="E495" s="162"/>
      <c r="F495" s="162"/>
      <c r="G495" s="162"/>
      <c r="H495" s="162"/>
    </row>
    <row r="496" spans="1:8" x14ac:dyDescent="0.4">
      <c r="A496" s="162"/>
      <c r="B496" s="162"/>
      <c r="C496" s="162"/>
      <c r="D496" s="162"/>
      <c r="E496" s="162"/>
      <c r="F496" s="162"/>
      <c r="G496" s="162"/>
      <c r="H496" s="162"/>
    </row>
    <row r="497" spans="1:8" x14ac:dyDescent="0.4">
      <c r="A497" s="162"/>
      <c r="B497" s="162"/>
      <c r="C497" s="162"/>
      <c r="D497" s="162"/>
      <c r="E497" s="162"/>
      <c r="F497" s="162"/>
      <c r="G497" s="162"/>
      <c r="H497" s="162"/>
    </row>
    <row r="498" spans="1:8" x14ac:dyDescent="0.4">
      <c r="A498" s="162"/>
      <c r="B498" s="162"/>
      <c r="C498" s="162"/>
      <c r="D498" s="162"/>
      <c r="E498" s="162"/>
      <c r="F498" s="162"/>
      <c r="G498" s="162"/>
      <c r="H498" s="162"/>
    </row>
    <row r="499" spans="1:8" x14ac:dyDescent="0.4">
      <c r="A499" s="162"/>
      <c r="B499" s="162"/>
      <c r="C499" s="162"/>
      <c r="D499" s="162"/>
      <c r="E499" s="162"/>
      <c r="F499" s="162"/>
      <c r="G499" s="162"/>
      <c r="H499" s="162"/>
    </row>
    <row r="500" spans="1:8" x14ac:dyDescent="0.4">
      <c r="A500" s="162"/>
      <c r="B500" s="162"/>
      <c r="C500" s="162"/>
      <c r="D500" s="162"/>
      <c r="E500" s="162"/>
      <c r="F500" s="162"/>
      <c r="G500" s="162"/>
      <c r="H500" s="162"/>
    </row>
    <row r="501" spans="1:8" x14ac:dyDescent="0.4">
      <c r="A501" s="162"/>
      <c r="B501" s="162"/>
      <c r="C501" s="162"/>
      <c r="D501" s="162"/>
      <c r="E501" s="162"/>
      <c r="F501" s="162"/>
      <c r="G501" s="162"/>
      <c r="H501" s="162"/>
    </row>
    <row r="502" spans="1:8" x14ac:dyDescent="0.4">
      <c r="A502" s="162"/>
      <c r="B502" s="162"/>
      <c r="C502" s="162"/>
      <c r="D502" s="162"/>
      <c r="E502" s="162"/>
      <c r="F502" s="162"/>
      <c r="G502" s="162"/>
      <c r="H502" s="162"/>
    </row>
    <row r="503" spans="1:8" x14ac:dyDescent="0.4">
      <c r="A503" s="162"/>
      <c r="B503" s="162"/>
      <c r="C503" s="162"/>
      <c r="D503" s="162"/>
      <c r="E503" s="162"/>
      <c r="F503" s="162"/>
      <c r="G503" s="162"/>
      <c r="H503" s="162"/>
    </row>
    <row r="504" spans="1:8" x14ac:dyDescent="0.4">
      <c r="A504" s="162"/>
      <c r="B504" s="162"/>
      <c r="C504" s="162"/>
      <c r="D504" s="162"/>
      <c r="E504" s="162"/>
      <c r="F504" s="162"/>
      <c r="G504" s="162"/>
      <c r="H504" s="162"/>
    </row>
    <row r="505" spans="1:8" x14ac:dyDescent="0.4">
      <c r="A505" s="162"/>
      <c r="B505" s="162"/>
      <c r="C505" s="162"/>
      <c r="D505" s="162"/>
      <c r="E505" s="162"/>
      <c r="F505" s="162"/>
      <c r="G505" s="162"/>
      <c r="H505" s="162"/>
    </row>
    <row r="506" spans="1:8" x14ac:dyDescent="0.4">
      <c r="A506" s="162"/>
      <c r="B506" s="162"/>
      <c r="C506" s="162"/>
      <c r="D506" s="162"/>
      <c r="E506" s="162"/>
      <c r="F506" s="162"/>
      <c r="G506" s="162"/>
      <c r="H506" s="162"/>
    </row>
    <row r="507" spans="1:8" x14ac:dyDescent="0.4">
      <c r="A507" s="162"/>
      <c r="B507" s="162"/>
      <c r="C507" s="162"/>
      <c r="D507" s="162"/>
      <c r="E507" s="162"/>
      <c r="F507" s="162"/>
      <c r="G507" s="162"/>
      <c r="H507" s="162"/>
    </row>
    <row r="508" spans="1:8" x14ac:dyDescent="0.4">
      <c r="A508" s="162"/>
      <c r="B508" s="162"/>
      <c r="C508" s="162"/>
      <c r="D508" s="162"/>
      <c r="E508" s="162"/>
      <c r="F508" s="162"/>
      <c r="G508" s="162"/>
      <c r="H508" s="162"/>
    </row>
    <row r="509" spans="1:8" x14ac:dyDescent="0.4">
      <c r="A509" s="162"/>
      <c r="B509" s="162"/>
      <c r="C509" s="162"/>
      <c r="D509" s="162"/>
      <c r="E509" s="162"/>
      <c r="F509" s="162"/>
      <c r="G509" s="162"/>
      <c r="H509" s="162"/>
    </row>
    <row r="510" spans="1:8" x14ac:dyDescent="0.4">
      <c r="A510" s="162"/>
      <c r="B510" s="162"/>
      <c r="C510" s="162"/>
      <c r="D510" s="162"/>
      <c r="E510" s="162"/>
      <c r="F510" s="162"/>
      <c r="G510" s="162"/>
      <c r="H510" s="162"/>
    </row>
    <row r="511" spans="1:8" x14ac:dyDescent="0.4">
      <c r="A511" s="162"/>
      <c r="B511" s="162"/>
      <c r="C511" s="162"/>
      <c r="D511" s="162"/>
      <c r="E511" s="162"/>
      <c r="F511" s="162"/>
      <c r="G511" s="162"/>
      <c r="H511" s="162"/>
    </row>
    <row r="512" spans="1:8" x14ac:dyDescent="0.4">
      <c r="A512" s="162"/>
      <c r="B512" s="162"/>
      <c r="C512" s="162"/>
      <c r="D512" s="162"/>
      <c r="E512" s="162"/>
      <c r="F512" s="162"/>
      <c r="G512" s="162"/>
      <c r="H512" s="162"/>
    </row>
    <row r="513" spans="1:8" x14ac:dyDescent="0.4">
      <c r="A513" s="162"/>
      <c r="B513" s="162"/>
      <c r="C513" s="162"/>
      <c r="D513" s="162"/>
      <c r="E513" s="162"/>
      <c r="F513" s="162"/>
      <c r="G513" s="162"/>
      <c r="H513" s="162"/>
    </row>
    <row r="514" spans="1:8" x14ac:dyDescent="0.4">
      <c r="A514" s="162"/>
      <c r="B514" s="162"/>
      <c r="C514" s="162"/>
      <c r="D514" s="162"/>
      <c r="E514" s="162"/>
      <c r="F514" s="162"/>
      <c r="G514" s="162"/>
      <c r="H514" s="162"/>
    </row>
    <row r="515" spans="1:8" x14ac:dyDescent="0.4">
      <c r="A515" s="162"/>
      <c r="B515" s="162"/>
      <c r="C515" s="162"/>
      <c r="D515" s="162"/>
      <c r="E515" s="162"/>
      <c r="F515" s="162"/>
      <c r="G515" s="162"/>
      <c r="H515" s="162"/>
    </row>
    <row r="516" spans="1:8" x14ac:dyDescent="0.4">
      <c r="A516" s="162"/>
      <c r="B516" s="162"/>
      <c r="C516" s="162"/>
      <c r="D516" s="162"/>
      <c r="E516" s="162"/>
      <c r="F516" s="162"/>
      <c r="G516" s="162"/>
      <c r="H516" s="162"/>
    </row>
    <row r="517" spans="1:8" x14ac:dyDescent="0.4">
      <c r="A517" s="162"/>
      <c r="B517" s="162"/>
      <c r="C517" s="162"/>
      <c r="D517" s="162"/>
      <c r="E517" s="162"/>
      <c r="F517" s="162"/>
      <c r="G517" s="162"/>
      <c r="H517" s="162"/>
    </row>
    <row r="518" spans="1:8" x14ac:dyDescent="0.4">
      <c r="A518" s="162"/>
      <c r="B518" s="162"/>
      <c r="C518" s="162"/>
      <c r="D518" s="162"/>
      <c r="E518" s="162"/>
      <c r="F518" s="162"/>
      <c r="G518" s="162"/>
      <c r="H518" s="162"/>
    </row>
    <row r="519" spans="1:8" x14ac:dyDescent="0.4">
      <c r="A519" s="162"/>
      <c r="B519" s="162"/>
      <c r="C519" s="162"/>
      <c r="D519" s="162"/>
      <c r="E519" s="162"/>
      <c r="F519" s="162"/>
      <c r="G519" s="162"/>
      <c r="H519" s="162"/>
    </row>
    <row r="520" spans="1:8" x14ac:dyDescent="0.4">
      <c r="A520" s="162"/>
      <c r="B520" s="162"/>
      <c r="C520" s="162"/>
      <c r="D520" s="162"/>
      <c r="E520" s="162"/>
      <c r="F520" s="162"/>
      <c r="G520" s="162"/>
      <c r="H520" s="162"/>
    </row>
    <row r="521" spans="1:8" x14ac:dyDescent="0.4">
      <c r="A521" s="162"/>
      <c r="B521" s="162"/>
      <c r="C521" s="162"/>
      <c r="D521" s="162"/>
      <c r="E521" s="162"/>
      <c r="F521" s="162"/>
      <c r="G521" s="162"/>
      <c r="H521" s="162"/>
    </row>
    <row r="522" spans="1:8" x14ac:dyDescent="0.4">
      <c r="A522" s="162"/>
      <c r="B522" s="162"/>
      <c r="C522" s="162"/>
      <c r="D522" s="162"/>
      <c r="E522" s="162"/>
      <c r="F522" s="162"/>
      <c r="G522" s="162"/>
      <c r="H522" s="162"/>
    </row>
    <row r="523" spans="1:8" x14ac:dyDescent="0.4">
      <c r="A523" s="162"/>
      <c r="B523" s="162"/>
      <c r="C523" s="162"/>
      <c r="D523" s="162"/>
      <c r="E523" s="162"/>
      <c r="F523" s="162"/>
      <c r="G523" s="162"/>
      <c r="H523" s="162"/>
    </row>
    <row r="524" spans="1:8" x14ac:dyDescent="0.4">
      <c r="A524" s="162"/>
      <c r="B524" s="162"/>
      <c r="C524" s="162"/>
      <c r="D524" s="162"/>
      <c r="E524" s="162"/>
      <c r="F524" s="162"/>
      <c r="G524" s="162"/>
      <c r="H524" s="162"/>
    </row>
    <row r="525" spans="1:8" x14ac:dyDescent="0.4">
      <c r="A525" s="162"/>
      <c r="B525" s="162"/>
      <c r="C525" s="162"/>
      <c r="D525" s="162"/>
      <c r="E525" s="162"/>
      <c r="F525" s="162"/>
      <c r="G525" s="162"/>
      <c r="H525" s="162"/>
    </row>
    <row r="526" spans="1:8" x14ac:dyDescent="0.4">
      <c r="A526" s="162"/>
      <c r="B526" s="162"/>
      <c r="C526" s="162"/>
      <c r="D526" s="162"/>
      <c r="E526" s="162"/>
      <c r="F526" s="162"/>
      <c r="G526" s="162"/>
      <c r="H526" s="162"/>
    </row>
    <row r="527" spans="1:8" x14ac:dyDescent="0.4">
      <c r="A527" s="162"/>
      <c r="B527" s="162"/>
      <c r="C527" s="162"/>
      <c r="D527" s="162"/>
      <c r="E527" s="162"/>
      <c r="F527" s="162"/>
      <c r="G527" s="162"/>
      <c r="H527" s="162"/>
    </row>
    <row r="528" spans="1:8" x14ac:dyDescent="0.4">
      <c r="A528" s="162"/>
      <c r="B528" s="162"/>
      <c r="C528" s="162"/>
      <c r="D528" s="162"/>
      <c r="E528" s="162"/>
      <c r="F528" s="162"/>
      <c r="G528" s="162"/>
      <c r="H528" s="162"/>
    </row>
    <row r="529" spans="1:8" x14ac:dyDescent="0.4">
      <c r="A529" s="162"/>
      <c r="B529" s="162"/>
      <c r="C529" s="162"/>
      <c r="D529" s="162"/>
      <c r="E529" s="162"/>
      <c r="F529" s="162"/>
      <c r="G529" s="162"/>
      <c r="H529" s="162"/>
    </row>
    <row r="530" spans="1:8" x14ac:dyDescent="0.4">
      <c r="A530" s="162"/>
      <c r="B530" s="162"/>
      <c r="C530" s="162"/>
      <c r="D530" s="162"/>
      <c r="E530" s="162"/>
      <c r="F530" s="162"/>
      <c r="G530" s="162"/>
      <c r="H530" s="162"/>
    </row>
    <row r="531" spans="1:8" x14ac:dyDescent="0.4">
      <c r="A531" s="162"/>
      <c r="B531" s="162"/>
      <c r="C531" s="162"/>
      <c r="D531" s="162"/>
      <c r="E531" s="162"/>
      <c r="F531" s="162"/>
      <c r="G531" s="162"/>
      <c r="H531" s="162"/>
    </row>
    <row r="532" spans="1:8" x14ac:dyDescent="0.4">
      <c r="A532" s="162"/>
      <c r="B532" s="162"/>
      <c r="C532" s="162"/>
      <c r="D532" s="162"/>
      <c r="E532" s="162"/>
      <c r="F532" s="162"/>
      <c r="G532" s="162"/>
      <c r="H532" s="162"/>
    </row>
    <row r="533" spans="1:8" x14ac:dyDescent="0.4">
      <c r="A533" s="162"/>
      <c r="B533" s="162"/>
      <c r="C533" s="162"/>
      <c r="D533" s="162"/>
      <c r="E533" s="162"/>
      <c r="F533" s="162"/>
      <c r="G533" s="162"/>
      <c r="H533" s="162"/>
    </row>
    <row r="534" spans="1:8" x14ac:dyDescent="0.4">
      <c r="A534" s="162"/>
      <c r="B534" s="162"/>
      <c r="C534" s="162"/>
      <c r="D534" s="162"/>
      <c r="E534" s="162"/>
      <c r="F534" s="162"/>
      <c r="G534" s="162"/>
      <c r="H534" s="162"/>
    </row>
    <row r="535" spans="1:8" x14ac:dyDescent="0.4">
      <c r="A535" s="162"/>
      <c r="B535" s="162"/>
      <c r="C535" s="162"/>
      <c r="D535" s="162"/>
      <c r="E535" s="162"/>
      <c r="F535" s="162"/>
      <c r="G535" s="162"/>
      <c r="H535" s="162"/>
    </row>
    <row r="536" spans="1:8" x14ac:dyDescent="0.4">
      <c r="A536" s="162"/>
      <c r="B536" s="162"/>
      <c r="C536" s="162"/>
      <c r="D536" s="162"/>
      <c r="E536" s="162"/>
      <c r="F536" s="162"/>
      <c r="G536" s="162"/>
      <c r="H536" s="162"/>
    </row>
    <row r="537" spans="1:8" x14ac:dyDescent="0.4">
      <c r="A537" s="162"/>
      <c r="B537" s="162"/>
      <c r="C537" s="162"/>
      <c r="D537" s="162"/>
      <c r="E537" s="162"/>
      <c r="F537" s="162"/>
      <c r="G537" s="162"/>
      <c r="H537" s="162"/>
    </row>
    <row r="538" spans="1:8" x14ac:dyDescent="0.4">
      <c r="A538" s="162"/>
      <c r="B538" s="162"/>
      <c r="C538" s="162"/>
      <c r="D538" s="162"/>
      <c r="E538" s="162"/>
      <c r="F538" s="162"/>
      <c r="G538" s="162"/>
      <c r="H538" s="162"/>
    </row>
    <row r="539" spans="1:8" x14ac:dyDescent="0.4">
      <c r="A539" s="162"/>
      <c r="B539" s="162"/>
      <c r="C539" s="162"/>
      <c r="D539" s="162"/>
      <c r="E539" s="162"/>
      <c r="F539" s="162"/>
      <c r="G539" s="162"/>
      <c r="H539" s="162"/>
    </row>
    <row r="540" spans="1:8" x14ac:dyDescent="0.4">
      <c r="A540" s="162"/>
      <c r="B540" s="162"/>
      <c r="C540" s="162"/>
      <c r="D540" s="162"/>
      <c r="E540" s="162"/>
      <c r="F540" s="162"/>
      <c r="G540" s="162"/>
      <c r="H540" s="162"/>
    </row>
    <row r="541" spans="1:8" x14ac:dyDescent="0.4">
      <c r="A541" s="162"/>
      <c r="B541" s="162"/>
      <c r="C541" s="162"/>
      <c r="D541" s="162"/>
      <c r="E541" s="162"/>
      <c r="F541" s="162"/>
      <c r="G541" s="162"/>
      <c r="H541" s="162"/>
    </row>
    <row r="542" spans="1:8" x14ac:dyDescent="0.4">
      <c r="A542" s="162"/>
      <c r="B542" s="162"/>
      <c r="C542" s="162"/>
      <c r="D542" s="162"/>
      <c r="E542" s="162"/>
      <c r="F542" s="162"/>
      <c r="G542" s="162"/>
      <c r="H542" s="162"/>
    </row>
    <row r="543" spans="1:8" x14ac:dyDescent="0.4">
      <c r="A543" s="162"/>
      <c r="B543" s="162"/>
      <c r="C543" s="162"/>
      <c r="D543" s="162"/>
      <c r="E543" s="162"/>
      <c r="F543" s="162"/>
      <c r="G543" s="162"/>
      <c r="H543" s="162"/>
    </row>
    <row r="544" spans="1:8" x14ac:dyDescent="0.4">
      <c r="A544" s="162"/>
      <c r="B544" s="162"/>
      <c r="C544" s="162"/>
      <c r="D544" s="162"/>
      <c r="E544" s="162"/>
      <c r="F544" s="162"/>
      <c r="G544" s="162"/>
      <c r="H544" s="162"/>
    </row>
    <row r="545" spans="1:8" x14ac:dyDescent="0.4">
      <c r="A545" s="162"/>
      <c r="B545" s="162"/>
      <c r="C545" s="162"/>
      <c r="D545" s="162"/>
      <c r="E545" s="162"/>
      <c r="F545" s="162"/>
      <c r="G545" s="162"/>
      <c r="H545" s="162"/>
    </row>
    <row r="546" spans="1:8" x14ac:dyDescent="0.4">
      <c r="A546" s="162"/>
      <c r="B546" s="162"/>
      <c r="C546" s="162"/>
      <c r="D546" s="162"/>
      <c r="E546" s="162"/>
      <c r="F546" s="162"/>
      <c r="G546" s="162"/>
      <c r="H546" s="162"/>
    </row>
    <row r="547" spans="1:8" x14ac:dyDescent="0.4">
      <c r="A547" s="162"/>
      <c r="B547" s="162"/>
      <c r="C547" s="162"/>
      <c r="D547" s="162"/>
      <c r="E547" s="162"/>
      <c r="F547" s="162"/>
      <c r="G547" s="162"/>
      <c r="H547" s="162"/>
    </row>
    <row r="548" spans="1:8" x14ac:dyDescent="0.4">
      <c r="A548" s="162"/>
      <c r="B548" s="162"/>
      <c r="C548" s="162"/>
      <c r="D548" s="162"/>
      <c r="E548" s="162"/>
      <c r="F548" s="162"/>
      <c r="G548" s="162"/>
      <c r="H548" s="162"/>
    </row>
    <row r="549" spans="1:8" x14ac:dyDescent="0.4">
      <c r="A549" s="162"/>
      <c r="B549" s="162"/>
      <c r="C549" s="162"/>
      <c r="D549" s="162"/>
      <c r="E549" s="162"/>
      <c r="F549" s="162"/>
      <c r="G549" s="162"/>
      <c r="H549" s="162"/>
    </row>
    <row r="550" spans="1:8" x14ac:dyDescent="0.4">
      <c r="A550" s="162"/>
      <c r="B550" s="162"/>
      <c r="C550" s="162"/>
      <c r="D550" s="162"/>
      <c r="E550" s="162"/>
      <c r="F550" s="162"/>
      <c r="G550" s="162"/>
      <c r="H550" s="162"/>
    </row>
    <row r="551" spans="1:8" x14ac:dyDescent="0.4">
      <c r="A551" s="162"/>
      <c r="B551" s="162"/>
      <c r="C551" s="162"/>
      <c r="D551" s="162"/>
      <c r="E551" s="162"/>
      <c r="F551" s="162"/>
      <c r="G551" s="162"/>
      <c r="H551" s="162"/>
    </row>
    <row r="552" spans="1:8" x14ac:dyDescent="0.4">
      <c r="A552" s="162"/>
      <c r="B552" s="162"/>
      <c r="C552" s="162"/>
      <c r="D552" s="162"/>
      <c r="E552" s="162"/>
      <c r="F552" s="162"/>
      <c r="G552" s="162"/>
      <c r="H552" s="162"/>
    </row>
    <row r="553" spans="1:8" x14ac:dyDescent="0.4">
      <c r="A553" s="162"/>
      <c r="B553" s="162"/>
      <c r="C553" s="162"/>
      <c r="D553" s="162"/>
      <c r="E553" s="162"/>
      <c r="F553" s="162"/>
      <c r="G553" s="162"/>
      <c r="H553" s="162"/>
    </row>
    <row r="554" spans="1:8" x14ac:dyDescent="0.4">
      <c r="A554" s="162"/>
      <c r="B554" s="162"/>
      <c r="C554" s="162"/>
      <c r="D554" s="162"/>
      <c r="E554" s="162"/>
      <c r="F554" s="162"/>
      <c r="G554" s="162"/>
      <c r="H554" s="162"/>
    </row>
    <row r="555" spans="1:8" x14ac:dyDescent="0.4">
      <c r="A555" s="162"/>
      <c r="B555" s="162"/>
      <c r="C555" s="162"/>
      <c r="D555" s="162"/>
      <c r="E555" s="162"/>
      <c r="F555" s="162"/>
      <c r="G555" s="162"/>
      <c r="H555" s="162"/>
    </row>
    <row r="556" spans="1:8" x14ac:dyDescent="0.4">
      <c r="A556" s="162"/>
      <c r="B556" s="162"/>
      <c r="C556" s="162"/>
      <c r="D556" s="162"/>
      <c r="E556" s="162"/>
      <c r="F556" s="162"/>
      <c r="G556" s="162"/>
      <c r="H556" s="162"/>
    </row>
    <row r="557" spans="1:8" x14ac:dyDescent="0.4">
      <c r="A557" s="162"/>
      <c r="B557" s="162"/>
      <c r="C557" s="162"/>
      <c r="D557" s="162"/>
      <c r="E557" s="162"/>
      <c r="F557" s="162"/>
      <c r="G557" s="162"/>
      <c r="H557" s="162"/>
    </row>
    <row r="558" spans="1:8" x14ac:dyDescent="0.4">
      <c r="A558" s="162"/>
      <c r="B558" s="162"/>
      <c r="C558" s="162"/>
      <c r="D558" s="162"/>
      <c r="E558" s="162"/>
      <c r="F558" s="162"/>
      <c r="G558" s="162"/>
      <c r="H558" s="162"/>
    </row>
    <row r="559" spans="1:8" x14ac:dyDescent="0.4">
      <c r="A559" s="162"/>
      <c r="B559" s="162"/>
      <c r="C559" s="162"/>
      <c r="D559" s="162"/>
      <c r="E559" s="162"/>
      <c r="F559" s="162"/>
      <c r="G559" s="162"/>
      <c r="H559" s="162"/>
    </row>
    <row r="560" spans="1:8" x14ac:dyDescent="0.4">
      <c r="A560" s="162"/>
      <c r="B560" s="162"/>
      <c r="C560" s="162"/>
      <c r="D560" s="162"/>
      <c r="E560" s="162"/>
      <c r="F560" s="162"/>
      <c r="G560" s="162"/>
      <c r="H560" s="162"/>
    </row>
    <row r="561" spans="1:8" x14ac:dyDescent="0.4">
      <c r="A561" s="162"/>
      <c r="B561" s="162"/>
      <c r="C561" s="162"/>
      <c r="D561" s="162"/>
      <c r="E561" s="162"/>
      <c r="F561" s="162"/>
      <c r="G561" s="162"/>
      <c r="H561" s="162"/>
    </row>
    <row r="562" spans="1:8" x14ac:dyDescent="0.4">
      <c r="A562" s="162"/>
      <c r="B562" s="162"/>
      <c r="C562" s="162"/>
      <c r="D562" s="162"/>
      <c r="E562" s="162"/>
      <c r="F562" s="162"/>
      <c r="G562" s="162"/>
      <c r="H562" s="162"/>
    </row>
    <row r="563" spans="1:8" x14ac:dyDescent="0.4">
      <c r="A563" s="162"/>
      <c r="B563" s="162"/>
      <c r="C563" s="162"/>
      <c r="D563" s="162"/>
      <c r="E563" s="162"/>
      <c r="F563" s="162"/>
      <c r="G563" s="162"/>
      <c r="H563" s="162"/>
    </row>
    <row r="564" spans="1:8" x14ac:dyDescent="0.4">
      <c r="A564" s="162"/>
      <c r="B564" s="162"/>
      <c r="C564" s="162"/>
      <c r="D564" s="162"/>
      <c r="E564" s="162"/>
      <c r="F564" s="162"/>
      <c r="G564" s="162"/>
      <c r="H564" s="162"/>
    </row>
    <row r="565" spans="1:8" x14ac:dyDescent="0.4">
      <c r="A565" s="162"/>
      <c r="B565" s="162"/>
      <c r="C565" s="162"/>
      <c r="D565" s="162"/>
      <c r="E565" s="162"/>
      <c r="F565" s="162"/>
      <c r="G565" s="162"/>
      <c r="H565" s="162"/>
    </row>
    <row r="566" spans="1:8" x14ac:dyDescent="0.4">
      <c r="A566" s="162"/>
      <c r="B566" s="162"/>
      <c r="C566" s="162"/>
      <c r="D566" s="162"/>
      <c r="E566" s="162"/>
      <c r="F566" s="162"/>
      <c r="G566" s="162"/>
      <c r="H566" s="162"/>
    </row>
    <row r="567" spans="1:8" x14ac:dyDescent="0.4">
      <c r="A567" s="162"/>
      <c r="B567" s="162"/>
      <c r="C567" s="162"/>
      <c r="D567" s="162"/>
      <c r="E567" s="162"/>
      <c r="F567" s="162"/>
      <c r="G567" s="162"/>
      <c r="H567" s="162"/>
    </row>
    <row r="568" spans="1:8" x14ac:dyDescent="0.4">
      <c r="A568" s="162"/>
      <c r="B568" s="162"/>
      <c r="C568" s="162"/>
      <c r="D568" s="162"/>
      <c r="E568" s="162"/>
      <c r="F568" s="162"/>
      <c r="G568" s="162"/>
      <c r="H568" s="162"/>
    </row>
    <row r="569" spans="1:8" x14ac:dyDescent="0.4">
      <c r="A569" s="162"/>
      <c r="B569" s="162"/>
      <c r="C569" s="162"/>
      <c r="D569" s="162"/>
      <c r="E569" s="162"/>
      <c r="F569" s="162"/>
      <c r="G569" s="162"/>
      <c r="H569" s="162"/>
    </row>
    <row r="570" spans="1:8" x14ac:dyDescent="0.4">
      <c r="A570" s="162"/>
      <c r="B570" s="162"/>
      <c r="C570" s="162"/>
      <c r="D570" s="162"/>
      <c r="E570" s="162"/>
      <c r="F570" s="162"/>
      <c r="G570" s="162"/>
      <c r="H570" s="162"/>
    </row>
    <row r="571" spans="1:8" x14ac:dyDescent="0.4">
      <c r="A571" s="162"/>
      <c r="B571" s="162"/>
      <c r="C571" s="162"/>
      <c r="D571" s="162"/>
      <c r="E571" s="162"/>
      <c r="F571" s="162"/>
      <c r="G571" s="162"/>
      <c r="H571" s="162"/>
    </row>
    <row r="572" spans="1:8" x14ac:dyDescent="0.4">
      <c r="A572" s="162"/>
      <c r="B572" s="162"/>
      <c r="C572" s="162"/>
      <c r="D572" s="162"/>
      <c r="E572" s="162"/>
      <c r="F572" s="162"/>
      <c r="G572" s="162"/>
      <c r="H572" s="162"/>
    </row>
    <row r="573" spans="1:8" x14ac:dyDescent="0.4">
      <c r="A573" s="162"/>
      <c r="B573" s="162"/>
      <c r="C573" s="162"/>
      <c r="D573" s="162"/>
      <c r="E573" s="162"/>
      <c r="F573" s="162"/>
      <c r="G573" s="162"/>
      <c r="H573" s="162"/>
    </row>
    <row r="574" spans="1:8" x14ac:dyDescent="0.4">
      <c r="A574" s="162"/>
      <c r="B574" s="162"/>
      <c r="C574" s="162"/>
      <c r="D574" s="162"/>
      <c r="E574" s="162"/>
      <c r="F574" s="162"/>
      <c r="G574" s="162"/>
      <c r="H574" s="162"/>
    </row>
    <row r="575" spans="1:8" x14ac:dyDescent="0.4">
      <c r="A575" s="162"/>
      <c r="B575" s="162"/>
      <c r="C575" s="162"/>
      <c r="D575" s="162"/>
      <c r="E575" s="162"/>
      <c r="F575" s="162"/>
      <c r="G575" s="162"/>
      <c r="H575" s="162"/>
    </row>
    <row r="576" spans="1:8" x14ac:dyDescent="0.4">
      <c r="A576" s="162"/>
      <c r="B576" s="162"/>
      <c r="C576" s="162"/>
      <c r="D576" s="162"/>
      <c r="E576" s="162"/>
      <c r="F576" s="162"/>
      <c r="G576" s="162"/>
      <c r="H576" s="162"/>
    </row>
    <row r="577" spans="1:8" x14ac:dyDescent="0.4">
      <c r="A577" s="162"/>
      <c r="B577" s="162"/>
      <c r="C577" s="162"/>
      <c r="D577" s="162"/>
      <c r="E577" s="162"/>
      <c r="F577" s="162"/>
      <c r="G577" s="162"/>
      <c r="H577" s="162"/>
    </row>
    <row r="578" spans="1:8" x14ac:dyDescent="0.4">
      <c r="A578" s="162"/>
      <c r="B578" s="162"/>
      <c r="C578" s="162"/>
      <c r="D578" s="162"/>
      <c r="E578" s="162"/>
      <c r="F578" s="162"/>
      <c r="G578" s="162"/>
      <c r="H578" s="162"/>
    </row>
    <row r="579" spans="1:8" x14ac:dyDescent="0.4">
      <c r="A579" s="162"/>
      <c r="B579" s="162"/>
      <c r="C579" s="162"/>
      <c r="D579" s="162"/>
      <c r="E579" s="162"/>
      <c r="F579" s="162"/>
      <c r="G579" s="162"/>
      <c r="H579" s="162"/>
    </row>
    <row r="580" spans="1:8" x14ac:dyDescent="0.4">
      <c r="A580" s="162"/>
      <c r="B580" s="162"/>
      <c r="C580" s="162"/>
      <c r="D580" s="162"/>
      <c r="E580" s="162"/>
      <c r="F580" s="162"/>
      <c r="G580" s="162"/>
      <c r="H580" s="162"/>
    </row>
    <row r="581" spans="1:8" x14ac:dyDescent="0.4">
      <c r="A581" s="162"/>
      <c r="B581" s="162"/>
      <c r="C581" s="162"/>
      <c r="D581" s="162"/>
      <c r="E581" s="162"/>
      <c r="F581" s="162"/>
      <c r="G581" s="162"/>
      <c r="H581" s="162"/>
    </row>
    <row r="582" spans="1:8" x14ac:dyDescent="0.4">
      <c r="A582" s="162"/>
      <c r="B582" s="162"/>
      <c r="C582" s="162"/>
      <c r="D582" s="162"/>
      <c r="E582" s="162"/>
      <c r="F582" s="162"/>
      <c r="G582" s="162"/>
      <c r="H582" s="162"/>
    </row>
    <row r="583" spans="1:8" x14ac:dyDescent="0.4">
      <c r="A583" s="162"/>
      <c r="B583" s="162"/>
      <c r="C583" s="162"/>
      <c r="D583" s="162"/>
      <c r="E583" s="162"/>
      <c r="F583" s="162"/>
      <c r="G583" s="162"/>
      <c r="H583" s="162"/>
    </row>
    <row r="584" spans="1:8" x14ac:dyDescent="0.4">
      <c r="A584" s="162"/>
      <c r="B584" s="162"/>
      <c r="C584" s="162"/>
      <c r="D584" s="162"/>
      <c r="E584" s="162"/>
      <c r="F584" s="162"/>
      <c r="G584" s="162"/>
      <c r="H584" s="162"/>
    </row>
    <row r="585" spans="1:8" x14ac:dyDescent="0.4">
      <c r="A585" s="162"/>
      <c r="B585" s="162"/>
      <c r="C585" s="162"/>
      <c r="D585" s="162"/>
      <c r="E585" s="162"/>
      <c r="F585" s="162"/>
      <c r="G585" s="162"/>
      <c r="H585" s="162"/>
    </row>
    <row r="586" spans="1:8" x14ac:dyDescent="0.4">
      <c r="A586" s="162"/>
      <c r="B586" s="162"/>
      <c r="C586" s="162"/>
      <c r="D586" s="162"/>
      <c r="E586" s="162"/>
      <c r="F586" s="162"/>
      <c r="G586" s="162"/>
      <c r="H586" s="162"/>
    </row>
    <row r="587" spans="1:8" x14ac:dyDescent="0.4">
      <c r="A587" s="162"/>
      <c r="B587" s="162"/>
      <c r="C587" s="162"/>
      <c r="D587" s="162"/>
      <c r="E587" s="162"/>
      <c r="F587" s="162"/>
      <c r="G587" s="162"/>
      <c r="H587" s="162"/>
    </row>
    <row r="588" spans="1:8" x14ac:dyDescent="0.4">
      <c r="A588" s="162"/>
      <c r="B588" s="162"/>
      <c r="C588" s="162"/>
      <c r="D588" s="162"/>
      <c r="E588" s="162"/>
      <c r="F588" s="162"/>
      <c r="G588" s="162"/>
      <c r="H588" s="162"/>
    </row>
    <row r="589" spans="1:8" x14ac:dyDescent="0.4">
      <c r="A589" s="162"/>
      <c r="B589" s="162"/>
      <c r="C589" s="162"/>
      <c r="D589" s="162"/>
      <c r="E589" s="162"/>
      <c r="F589" s="162"/>
      <c r="G589" s="162"/>
      <c r="H589" s="162"/>
    </row>
    <row r="590" spans="1:8" x14ac:dyDescent="0.4">
      <c r="A590" s="162"/>
      <c r="B590" s="162"/>
      <c r="C590" s="162"/>
      <c r="D590" s="162"/>
      <c r="E590" s="162"/>
      <c r="F590" s="162"/>
      <c r="G590" s="162"/>
      <c r="H590" s="162"/>
    </row>
    <row r="591" spans="1:8" x14ac:dyDescent="0.4">
      <c r="A591" s="162"/>
      <c r="B591" s="162"/>
      <c r="C591" s="162"/>
      <c r="D591" s="162"/>
      <c r="E591" s="162"/>
      <c r="F591" s="162"/>
      <c r="G591" s="162"/>
      <c r="H591" s="162"/>
    </row>
    <row r="592" spans="1:8" x14ac:dyDescent="0.4">
      <c r="A592" s="162"/>
      <c r="B592" s="162"/>
      <c r="C592" s="162"/>
      <c r="D592" s="162"/>
      <c r="E592" s="162"/>
      <c r="F592" s="162"/>
      <c r="G592" s="162"/>
      <c r="H592" s="162"/>
    </row>
    <row r="593" spans="1:8" x14ac:dyDescent="0.4">
      <c r="A593" s="162"/>
      <c r="B593" s="162"/>
      <c r="C593" s="162"/>
      <c r="D593" s="162"/>
      <c r="E593" s="162"/>
      <c r="F593" s="162"/>
      <c r="G593" s="162"/>
      <c r="H593" s="162"/>
    </row>
    <row r="594" spans="1:8" x14ac:dyDescent="0.4">
      <c r="A594" s="162"/>
      <c r="B594" s="162"/>
      <c r="C594" s="162"/>
      <c r="D594" s="162"/>
      <c r="E594" s="162"/>
      <c r="F594" s="162"/>
      <c r="G594" s="162"/>
      <c r="H594" s="162"/>
    </row>
    <row r="595" spans="1:8" x14ac:dyDescent="0.4">
      <c r="A595" s="162"/>
      <c r="B595" s="162"/>
      <c r="C595" s="162"/>
      <c r="D595" s="162"/>
      <c r="E595" s="162"/>
      <c r="F595" s="162"/>
      <c r="G595" s="162"/>
      <c r="H595" s="162"/>
    </row>
    <row r="596" spans="1:8" x14ac:dyDescent="0.4">
      <c r="A596" s="162"/>
      <c r="B596" s="162"/>
      <c r="C596" s="162"/>
      <c r="D596" s="162"/>
      <c r="E596" s="162"/>
      <c r="F596" s="162"/>
      <c r="G596" s="162"/>
      <c r="H596" s="162"/>
    </row>
    <row r="597" spans="1:8" x14ac:dyDescent="0.4">
      <c r="A597" s="162"/>
      <c r="B597" s="162"/>
      <c r="C597" s="162"/>
      <c r="D597" s="162"/>
      <c r="E597" s="162"/>
      <c r="F597" s="162"/>
      <c r="G597" s="162"/>
      <c r="H597" s="162"/>
    </row>
    <row r="598" spans="1:8" x14ac:dyDescent="0.4">
      <c r="A598" s="162"/>
      <c r="B598" s="162"/>
      <c r="C598" s="162"/>
      <c r="D598" s="162"/>
      <c r="E598" s="162"/>
      <c r="F598" s="162"/>
      <c r="G598" s="162"/>
      <c r="H598" s="162"/>
    </row>
    <row r="599" spans="1:8" x14ac:dyDescent="0.4">
      <c r="A599" s="162"/>
      <c r="B599" s="162"/>
      <c r="C599" s="162"/>
      <c r="D599" s="162"/>
      <c r="E599" s="162"/>
      <c r="F599" s="162"/>
      <c r="G599" s="162"/>
      <c r="H599" s="162"/>
    </row>
    <row r="600" spans="1:8" x14ac:dyDescent="0.4">
      <c r="A600" s="162"/>
      <c r="B600" s="162"/>
      <c r="C600" s="162"/>
      <c r="D600" s="162"/>
      <c r="E600" s="162"/>
      <c r="F600" s="162"/>
      <c r="G600" s="162"/>
      <c r="H600" s="162"/>
    </row>
    <row r="601" spans="1:8" x14ac:dyDescent="0.4">
      <c r="A601" s="162"/>
      <c r="B601" s="162"/>
      <c r="C601" s="162"/>
      <c r="D601" s="162"/>
      <c r="E601" s="162"/>
      <c r="F601" s="162"/>
      <c r="G601" s="162"/>
      <c r="H601" s="162"/>
    </row>
    <row r="602" spans="1:8" x14ac:dyDescent="0.4">
      <c r="A602" s="162"/>
      <c r="B602" s="162"/>
      <c r="C602" s="162"/>
      <c r="D602" s="162"/>
      <c r="E602" s="162"/>
      <c r="F602" s="162"/>
      <c r="G602" s="162"/>
      <c r="H602" s="162"/>
    </row>
    <row r="603" spans="1:8" x14ac:dyDescent="0.4">
      <c r="A603" s="162"/>
      <c r="B603" s="162"/>
      <c r="C603" s="162"/>
      <c r="D603" s="162"/>
      <c r="E603" s="162"/>
      <c r="F603" s="162"/>
      <c r="G603" s="162"/>
      <c r="H603" s="162"/>
    </row>
    <row r="604" spans="1:8" x14ac:dyDescent="0.4">
      <c r="A604" s="162"/>
      <c r="B604" s="162"/>
      <c r="C604" s="162"/>
      <c r="D604" s="162"/>
      <c r="E604" s="162"/>
      <c r="F604" s="162"/>
      <c r="G604" s="162"/>
      <c r="H604" s="162"/>
    </row>
    <row r="605" spans="1:8" x14ac:dyDescent="0.4">
      <c r="A605" s="162"/>
      <c r="B605" s="162"/>
      <c r="C605" s="162"/>
      <c r="D605" s="162"/>
      <c r="E605" s="162"/>
      <c r="F605" s="162"/>
      <c r="G605" s="162"/>
      <c r="H605" s="162"/>
    </row>
    <row r="606" spans="1:8" x14ac:dyDescent="0.4">
      <c r="A606" s="162"/>
      <c r="B606" s="162"/>
      <c r="C606" s="162"/>
      <c r="D606" s="162"/>
      <c r="E606" s="162"/>
      <c r="F606" s="162"/>
      <c r="G606" s="162"/>
      <c r="H606" s="162"/>
    </row>
    <row r="607" spans="1:8" x14ac:dyDescent="0.4">
      <c r="A607" s="162"/>
      <c r="B607" s="162"/>
      <c r="C607" s="162"/>
      <c r="D607" s="162"/>
      <c r="E607" s="162"/>
      <c r="F607" s="162"/>
      <c r="G607" s="162"/>
      <c r="H607" s="162"/>
    </row>
    <row r="608" spans="1:8" x14ac:dyDescent="0.4">
      <c r="A608" s="162"/>
      <c r="B608" s="162"/>
      <c r="C608" s="162"/>
      <c r="D608" s="162"/>
      <c r="E608" s="162"/>
      <c r="F608" s="162"/>
      <c r="G608" s="162"/>
      <c r="H608" s="162"/>
    </row>
    <row r="609" spans="1:8" x14ac:dyDescent="0.4">
      <c r="A609" s="162"/>
      <c r="B609" s="162"/>
      <c r="C609" s="162"/>
      <c r="D609" s="162"/>
      <c r="E609" s="162"/>
      <c r="F609" s="162"/>
      <c r="G609" s="162"/>
      <c r="H609" s="162"/>
    </row>
    <row r="610" spans="1:8" x14ac:dyDescent="0.4">
      <c r="A610" s="162"/>
      <c r="B610" s="162"/>
      <c r="C610" s="162"/>
      <c r="D610" s="162"/>
      <c r="E610" s="162"/>
      <c r="F610" s="162"/>
      <c r="G610" s="162"/>
      <c r="H610" s="162"/>
    </row>
    <row r="611" spans="1:8" x14ac:dyDescent="0.4">
      <c r="A611" s="162"/>
      <c r="B611" s="162"/>
      <c r="C611" s="162"/>
      <c r="D611" s="162"/>
      <c r="E611" s="162"/>
      <c r="F611" s="162"/>
      <c r="G611" s="162"/>
      <c r="H611" s="162"/>
    </row>
    <row r="612" spans="1:8" x14ac:dyDescent="0.4">
      <c r="A612" s="162"/>
      <c r="B612" s="162"/>
      <c r="C612" s="162"/>
      <c r="D612" s="162"/>
      <c r="E612" s="162"/>
      <c r="F612" s="162"/>
      <c r="G612" s="162"/>
      <c r="H612" s="162"/>
    </row>
    <row r="613" spans="1:8" x14ac:dyDescent="0.4">
      <c r="A613" s="162"/>
      <c r="B613" s="162"/>
      <c r="C613" s="162"/>
      <c r="D613" s="162"/>
      <c r="E613" s="162"/>
      <c r="F613" s="162"/>
      <c r="G613" s="162"/>
      <c r="H613" s="162"/>
    </row>
    <row r="614" spans="1:8" x14ac:dyDescent="0.4">
      <c r="A614" s="162"/>
      <c r="B614" s="162"/>
      <c r="C614" s="162"/>
      <c r="D614" s="162"/>
      <c r="E614" s="162"/>
      <c r="F614" s="162"/>
      <c r="G614" s="162"/>
      <c r="H614" s="162"/>
    </row>
    <row r="615" spans="1:8" x14ac:dyDescent="0.4">
      <c r="A615" s="162"/>
      <c r="B615" s="162"/>
      <c r="C615" s="162"/>
      <c r="D615" s="162"/>
      <c r="E615" s="162"/>
      <c r="F615" s="162"/>
      <c r="G615" s="162"/>
      <c r="H615" s="162"/>
    </row>
    <row r="616" spans="1:8" x14ac:dyDescent="0.4">
      <c r="A616" s="162"/>
      <c r="B616" s="162"/>
      <c r="C616" s="162"/>
      <c r="D616" s="162"/>
      <c r="E616" s="162"/>
      <c r="F616" s="162"/>
      <c r="G616" s="162"/>
      <c r="H616" s="162"/>
    </row>
    <row r="617" spans="1:8" x14ac:dyDescent="0.4">
      <c r="A617" s="162"/>
      <c r="B617" s="162"/>
      <c r="C617" s="162"/>
      <c r="D617" s="162"/>
      <c r="E617" s="162"/>
      <c r="F617" s="162"/>
      <c r="G617" s="162"/>
      <c r="H617" s="162"/>
    </row>
    <row r="618" spans="1:8" x14ac:dyDescent="0.4">
      <c r="A618" s="162"/>
      <c r="B618" s="162"/>
      <c r="C618" s="162"/>
      <c r="D618" s="162"/>
      <c r="E618" s="162"/>
      <c r="F618" s="162"/>
      <c r="G618" s="162"/>
      <c r="H618" s="162"/>
    </row>
    <row r="619" spans="1:8" x14ac:dyDescent="0.4">
      <c r="A619" s="162"/>
      <c r="B619" s="162"/>
      <c r="C619" s="162"/>
      <c r="D619" s="162"/>
      <c r="E619" s="162"/>
      <c r="F619" s="162"/>
      <c r="G619" s="162"/>
      <c r="H619" s="162"/>
    </row>
    <row r="620" spans="1:8" x14ac:dyDescent="0.4">
      <c r="A620" s="162"/>
      <c r="B620" s="162"/>
      <c r="C620" s="162"/>
      <c r="D620" s="162"/>
      <c r="E620" s="162"/>
      <c r="F620" s="162"/>
      <c r="G620" s="162"/>
      <c r="H620" s="162"/>
    </row>
    <row r="621" spans="1:8" x14ac:dyDescent="0.4">
      <c r="A621" s="162"/>
      <c r="B621" s="162"/>
      <c r="C621" s="162"/>
      <c r="D621" s="162"/>
      <c r="E621" s="162"/>
      <c r="F621" s="162"/>
      <c r="G621" s="162"/>
      <c r="H621" s="162"/>
    </row>
    <row r="622" spans="1:8" x14ac:dyDescent="0.4">
      <c r="A622" s="162"/>
      <c r="B622" s="162"/>
      <c r="C622" s="162"/>
      <c r="D622" s="162"/>
      <c r="E622" s="162"/>
      <c r="F622" s="162"/>
      <c r="G622" s="162"/>
      <c r="H622" s="162"/>
    </row>
    <row r="623" spans="1:8" x14ac:dyDescent="0.4">
      <c r="A623" s="162"/>
      <c r="B623" s="162"/>
      <c r="C623" s="162"/>
      <c r="D623" s="162"/>
      <c r="E623" s="162"/>
      <c r="F623" s="162"/>
      <c r="G623" s="162"/>
      <c r="H623" s="162"/>
    </row>
    <row r="624" spans="1:8" x14ac:dyDescent="0.4">
      <c r="A624" s="162"/>
      <c r="B624" s="162"/>
      <c r="C624" s="162"/>
      <c r="D624" s="162"/>
      <c r="E624" s="162"/>
      <c r="F624" s="162"/>
      <c r="G624" s="162"/>
      <c r="H624" s="162"/>
    </row>
    <row r="625" spans="1:8" x14ac:dyDescent="0.4">
      <c r="A625" s="162"/>
      <c r="B625" s="162"/>
      <c r="C625" s="162"/>
      <c r="D625" s="162"/>
      <c r="E625" s="162"/>
      <c r="F625" s="162"/>
      <c r="G625" s="162"/>
      <c r="H625" s="162"/>
    </row>
    <row r="626" spans="1:8" x14ac:dyDescent="0.4">
      <c r="A626" s="162"/>
      <c r="B626" s="162"/>
      <c r="C626" s="162"/>
      <c r="D626" s="162"/>
      <c r="E626" s="162"/>
      <c r="F626" s="162"/>
      <c r="G626" s="162"/>
      <c r="H626" s="162"/>
    </row>
    <row r="627" spans="1:8" x14ac:dyDescent="0.4">
      <c r="A627" s="162"/>
      <c r="B627" s="162"/>
      <c r="C627" s="162"/>
      <c r="D627" s="162"/>
      <c r="E627" s="162"/>
      <c r="F627" s="162"/>
      <c r="G627" s="162"/>
      <c r="H627" s="162"/>
    </row>
    <row r="628" spans="1:8" x14ac:dyDescent="0.4">
      <c r="A628" s="162"/>
      <c r="B628" s="162"/>
      <c r="C628" s="162"/>
      <c r="D628" s="162"/>
      <c r="E628" s="162"/>
      <c r="F628" s="162"/>
      <c r="G628" s="162"/>
      <c r="H628" s="162"/>
    </row>
    <row r="629" spans="1:8" x14ac:dyDescent="0.4">
      <c r="A629" s="162"/>
      <c r="B629" s="162"/>
      <c r="C629" s="162"/>
      <c r="D629" s="162"/>
      <c r="E629" s="162"/>
      <c r="F629" s="162"/>
      <c r="G629" s="162"/>
      <c r="H629" s="162"/>
    </row>
    <row r="630" spans="1:8" x14ac:dyDescent="0.4">
      <c r="A630" s="162"/>
      <c r="B630" s="162"/>
      <c r="C630" s="162"/>
      <c r="D630" s="162"/>
      <c r="E630" s="162"/>
      <c r="F630" s="162"/>
      <c r="G630" s="162"/>
      <c r="H630" s="162"/>
    </row>
    <row r="631" spans="1:8" x14ac:dyDescent="0.4">
      <c r="A631" s="162"/>
      <c r="B631" s="162"/>
      <c r="C631" s="162"/>
      <c r="D631" s="162"/>
      <c r="E631" s="162"/>
      <c r="F631" s="162"/>
      <c r="G631" s="162"/>
      <c r="H631" s="162"/>
    </row>
    <row r="632" spans="1:8" x14ac:dyDescent="0.4">
      <c r="A632" s="162"/>
      <c r="B632" s="162"/>
      <c r="C632" s="162"/>
      <c r="D632" s="162"/>
      <c r="E632" s="162"/>
      <c r="F632" s="162"/>
      <c r="G632" s="162"/>
      <c r="H632" s="162"/>
    </row>
    <row r="633" spans="1:8" x14ac:dyDescent="0.4">
      <c r="A633" s="162"/>
      <c r="B633" s="162"/>
      <c r="C633" s="162"/>
      <c r="D633" s="162"/>
      <c r="E633" s="162"/>
      <c r="F633" s="162"/>
      <c r="G633" s="162"/>
      <c r="H633" s="162"/>
    </row>
    <row r="634" spans="1:8" x14ac:dyDescent="0.4">
      <c r="A634" s="162"/>
      <c r="B634" s="162"/>
      <c r="C634" s="162"/>
      <c r="D634" s="162"/>
      <c r="E634" s="162"/>
      <c r="F634" s="162"/>
      <c r="G634" s="162"/>
      <c r="H634" s="162"/>
    </row>
    <row r="635" spans="1:8" x14ac:dyDescent="0.4">
      <c r="A635" s="162"/>
      <c r="B635" s="162"/>
      <c r="C635" s="162"/>
      <c r="D635" s="162"/>
      <c r="E635" s="162"/>
      <c r="F635" s="162"/>
      <c r="G635" s="162"/>
      <c r="H635" s="162"/>
    </row>
    <row r="636" spans="1:8" x14ac:dyDescent="0.4">
      <c r="A636" s="162"/>
      <c r="B636" s="162"/>
      <c r="C636" s="162"/>
      <c r="D636" s="162"/>
      <c r="E636" s="162"/>
      <c r="F636" s="162"/>
      <c r="G636" s="162"/>
      <c r="H636" s="162"/>
    </row>
    <row r="637" spans="1:8" x14ac:dyDescent="0.4">
      <c r="A637" s="162"/>
      <c r="B637" s="162"/>
      <c r="C637" s="162"/>
      <c r="D637" s="162"/>
      <c r="E637" s="162"/>
      <c r="F637" s="162"/>
      <c r="G637" s="162"/>
      <c r="H637" s="162"/>
    </row>
    <row r="638" spans="1:8" x14ac:dyDescent="0.4">
      <c r="A638" s="162"/>
      <c r="B638" s="162"/>
      <c r="C638" s="162"/>
      <c r="D638" s="162"/>
      <c r="E638" s="162"/>
      <c r="F638" s="162"/>
      <c r="G638" s="162"/>
      <c r="H638" s="162"/>
    </row>
    <row r="639" spans="1:8" x14ac:dyDescent="0.4">
      <c r="A639" s="162"/>
      <c r="B639" s="162"/>
      <c r="C639" s="162"/>
      <c r="D639" s="162"/>
      <c r="E639" s="162"/>
      <c r="F639" s="162"/>
      <c r="G639" s="162"/>
      <c r="H639" s="162"/>
    </row>
    <row r="640" spans="1:8" x14ac:dyDescent="0.4">
      <c r="A640" s="162"/>
      <c r="B640" s="162"/>
      <c r="C640" s="162"/>
      <c r="D640" s="162"/>
      <c r="E640" s="162"/>
      <c r="F640" s="162"/>
      <c r="G640" s="162"/>
      <c r="H640" s="162"/>
    </row>
    <row r="641" spans="1:8" x14ac:dyDescent="0.4">
      <c r="A641" s="162"/>
      <c r="B641" s="162"/>
      <c r="C641" s="162"/>
      <c r="D641" s="162"/>
      <c r="E641" s="162"/>
      <c r="F641" s="162"/>
      <c r="G641" s="162"/>
      <c r="H641" s="162"/>
    </row>
    <row r="642" spans="1:8" x14ac:dyDescent="0.4">
      <c r="A642" s="162"/>
      <c r="B642" s="162"/>
      <c r="C642" s="162"/>
      <c r="D642" s="162"/>
      <c r="E642" s="162"/>
      <c r="F642" s="162"/>
      <c r="G642" s="162"/>
      <c r="H642" s="162"/>
    </row>
    <row r="643" spans="1:8" x14ac:dyDescent="0.4">
      <c r="A643" s="162"/>
      <c r="B643" s="162"/>
      <c r="C643" s="162"/>
      <c r="D643" s="162"/>
      <c r="E643" s="162"/>
      <c r="F643" s="162"/>
      <c r="G643" s="162"/>
      <c r="H643" s="162"/>
    </row>
    <row r="644" spans="1:8" x14ac:dyDescent="0.4">
      <c r="A644" s="162"/>
      <c r="B644" s="162"/>
      <c r="C644" s="162"/>
      <c r="D644" s="162"/>
      <c r="E644" s="162"/>
      <c r="F644" s="162"/>
      <c r="G644" s="162"/>
      <c r="H644" s="162"/>
    </row>
    <row r="645" spans="1:8" x14ac:dyDescent="0.4">
      <c r="A645" s="162"/>
      <c r="B645" s="162"/>
      <c r="C645" s="162"/>
      <c r="D645" s="162"/>
      <c r="E645" s="162"/>
      <c r="F645" s="162"/>
      <c r="G645" s="162"/>
      <c r="H645" s="162"/>
    </row>
    <row r="646" spans="1:8" x14ac:dyDescent="0.4">
      <c r="A646" s="162"/>
      <c r="B646" s="162"/>
      <c r="C646" s="162"/>
      <c r="D646" s="162"/>
      <c r="E646" s="162"/>
      <c r="F646" s="162"/>
      <c r="G646" s="162"/>
      <c r="H646" s="162"/>
    </row>
    <row r="647" spans="1:8" x14ac:dyDescent="0.4">
      <c r="A647" s="162"/>
      <c r="B647" s="162"/>
      <c r="C647" s="162"/>
      <c r="D647" s="162"/>
      <c r="E647" s="162"/>
      <c r="F647" s="162"/>
      <c r="G647" s="162"/>
      <c r="H647" s="162"/>
    </row>
    <row r="648" spans="1:8" x14ac:dyDescent="0.4">
      <c r="A648" s="162"/>
      <c r="B648" s="162"/>
      <c r="C648" s="162"/>
      <c r="D648" s="162"/>
      <c r="E648" s="162"/>
      <c r="F648" s="162"/>
      <c r="G648" s="162"/>
      <c r="H648" s="162"/>
    </row>
    <row r="649" spans="1:8" x14ac:dyDescent="0.4">
      <c r="A649" s="162"/>
      <c r="B649" s="162"/>
      <c r="C649" s="162"/>
      <c r="D649" s="162"/>
      <c r="E649" s="162"/>
      <c r="F649" s="162"/>
      <c r="G649" s="162"/>
      <c r="H649" s="162"/>
    </row>
    <row r="650" spans="1:8" x14ac:dyDescent="0.4">
      <c r="A650" s="162"/>
      <c r="B650" s="162"/>
      <c r="C650" s="162"/>
      <c r="D650" s="162"/>
      <c r="E650" s="162"/>
      <c r="F650" s="162"/>
      <c r="G650" s="162"/>
      <c r="H650" s="162"/>
    </row>
    <row r="651" spans="1:8" x14ac:dyDescent="0.4">
      <c r="A651" s="162"/>
      <c r="B651" s="162"/>
      <c r="C651" s="162"/>
      <c r="D651" s="162"/>
      <c r="E651" s="162"/>
      <c r="F651" s="162"/>
      <c r="G651" s="162"/>
      <c r="H651" s="162"/>
    </row>
    <row r="652" spans="1:8" x14ac:dyDescent="0.4">
      <c r="A652" s="162"/>
      <c r="B652" s="162"/>
      <c r="C652" s="162"/>
      <c r="D652" s="162"/>
      <c r="E652" s="162"/>
      <c r="F652" s="162"/>
      <c r="G652" s="162"/>
      <c r="H652" s="162"/>
    </row>
    <row r="653" spans="1:8" x14ac:dyDescent="0.4">
      <c r="A653" s="162"/>
      <c r="B653" s="162"/>
      <c r="C653" s="162"/>
      <c r="D653" s="162"/>
      <c r="E653" s="162"/>
      <c r="F653" s="162"/>
      <c r="G653" s="162"/>
      <c r="H653" s="162"/>
    </row>
    <row r="654" spans="1:8" x14ac:dyDescent="0.4">
      <c r="A654" s="162"/>
      <c r="B654" s="162"/>
      <c r="C654" s="162"/>
      <c r="D654" s="162"/>
      <c r="E654" s="162"/>
      <c r="F654" s="162"/>
      <c r="G654" s="162"/>
      <c r="H654" s="162"/>
    </row>
    <row r="655" spans="1:8" x14ac:dyDescent="0.4">
      <c r="A655" s="162"/>
      <c r="B655" s="162"/>
      <c r="C655" s="162"/>
      <c r="D655" s="162"/>
      <c r="E655" s="162"/>
      <c r="F655" s="162"/>
      <c r="G655" s="162"/>
      <c r="H655" s="162"/>
    </row>
    <row r="656" spans="1:8" x14ac:dyDescent="0.4">
      <c r="A656" s="162"/>
      <c r="B656" s="162"/>
      <c r="C656" s="162"/>
      <c r="D656" s="162"/>
      <c r="E656" s="162"/>
      <c r="F656" s="162"/>
      <c r="G656" s="162"/>
      <c r="H656" s="162"/>
    </row>
    <row r="657" spans="1:8" x14ac:dyDescent="0.4">
      <c r="A657" s="162"/>
      <c r="B657" s="162"/>
      <c r="C657" s="162"/>
      <c r="D657" s="162"/>
      <c r="E657" s="162"/>
      <c r="F657" s="162"/>
      <c r="G657" s="162"/>
      <c r="H657" s="162"/>
    </row>
    <row r="658" spans="1:8" x14ac:dyDescent="0.4">
      <c r="A658" s="162"/>
      <c r="B658" s="162"/>
      <c r="C658" s="162"/>
      <c r="D658" s="162"/>
      <c r="E658" s="162"/>
      <c r="F658" s="162"/>
      <c r="G658" s="162"/>
      <c r="H658" s="162"/>
    </row>
    <row r="659" spans="1:8" x14ac:dyDescent="0.4">
      <c r="A659" s="162"/>
      <c r="B659" s="162"/>
      <c r="C659" s="162"/>
      <c r="D659" s="162"/>
      <c r="E659" s="162"/>
      <c r="F659" s="162"/>
      <c r="G659" s="162"/>
      <c r="H659" s="162"/>
    </row>
    <row r="660" spans="1:8" x14ac:dyDescent="0.4">
      <c r="A660" s="162"/>
      <c r="B660" s="162"/>
      <c r="C660" s="162"/>
      <c r="D660" s="162"/>
      <c r="E660" s="162"/>
      <c r="F660" s="162"/>
      <c r="G660" s="162"/>
      <c r="H660" s="162"/>
    </row>
    <row r="661" spans="1:8" x14ac:dyDescent="0.4">
      <c r="A661" s="162"/>
      <c r="B661" s="162"/>
      <c r="C661" s="162"/>
      <c r="D661" s="162"/>
      <c r="E661" s="162"/>
      <c r="F661" s="162"/>
      <c r="G661" s="162"/>
      <c r="H661" s="162"/>
    </row>
    <row r="662" spans="1:8" x14ac:dyDescent="0.4">
      <c r="A662" s="162"/>
      <c r="B662" s="162"/>
      <c r="C662" s="162"/>
      <c r="D662" s="162"/>
      <c r="E662" s="162"/>
      <c r="F662" s="162"/>
      <c r="G662" s="162"/>
      <c r="H662" s="162"/>
    </row>
    <row r="663" spans="1:8" x14ac:dyDescent="0.4">
      <c r="A663" s="162"/>
      <c r="B663" s="162"/>
      <c r="C663" s="162"/>
      <c r="D663" s="162"/>
      <c r="E663" s="162"/>
      <c r="F663" s="162"/>
      <c r="G663" s="162"/>
      <c r="H663" s="162"/>
    </row>
    <row r="664" spans="1:8" x14ac:dyDescent="0.4">
      <c r="A664" s="162"/>
      <c r="B664" s="162"/>
      <c r="C664" s="162"/>
      <c r="D664" s="162"/>
      <c r="E664" s="162"/>
      <c r="F664" s="162"/>
      <c r="G664" s="162"/>
      <c r="H664" s="162"/>
    </row>
    <row r="665" spans="1:8" x14ac:dyDescent="0.4">
      <c r="A665" s="162"/>
      <c r="B665" s="162"/>
      <c r="C665" s="162"/>
      <c r="D665" s="162"/>
      <c r="E665" s="162"/>
      <c r="F665" s="162"/>
      <c r="G665" s="162"/>
      <c r="H665" s="162"/>
    </row>
    <row r="666" spans="1:8" x14ac:dyDescent="0.4">
      <c r="A666" s="162"/>
      <c r="B666" s="162"/>
      <c r="C666" s="162"/>
      <c r="D666" s="162"/>
      <c r="E666" s="162"/>
      <c r="F666" s="162"/>
      <c r="G666" s="162"/>
      <c r="H666" s="162"/>
    </row>
    <row r="667" spans="1:8" x14ac:dyDescent="0.4">
      <c r="A667" s="162"/>
      <c r="B667" s="162"/>
      <c r="C667" s="162"/>
      <c r="D667" s="162"/>
      <c r="E667" s="162"/>
      <c r="F667" s="162"/>
      <c r="G667" s="162"/>
      <c r="H667" s="162"/>
    </row>
    <row r="668" spans="1:8" x14ac:dyDescent="0.4">
      <c r="A668" s="162"/>
      <c r="B668" s="162"/>
      <c r="C668" s="162"/>
      <c r="D668" s="162"/>
      <c r="E668" s="162"/>
      <c r="F668" s="162"/>
      <c r="G668" s="162"/>
      <c r="H668" s="162"/>
    </row>
    <row r="669" spans="1:8" x14ac:dyDescent="0.4">
      <c r="A669" s="162"/>
      <c r="B669" s="162"/>
      <c r="C669" s="162"/>
      <c r="D669" s="162"/>
      <c r="E669" s="162"/>
      <c r="F669" s="162"/>
      <c r="G669" s="162"/>
      <c r="H669" s="162"/>
    </row>
    <row r="670" spans="1:8" x14ac:dyDescent="0.4">
      <c r="A670" s="162"/>
      <c r="B670" s="162"/>
      <c r="C670" s="162"/>
      <c r="D670" s="162"/>
      <c r="E670" s="162"/>
      <c r="F670" s="162"/>
      <c r="G670" s="162"/>
      <c r="H670" s="162"/>
    </row>
    <row r="671" spans="1:8" x14ac:dyDescent="0.4">
      <c r="A671" s="162"/>
      <c r="B671" s="162"/>
      <c r="C671" s="162"/>
      <c r="D671" s="162"/>
      <c r="E671" s="162"/>
      <c r="F671" s="162"/>
      <c r="G671" s="162"/>
      <c r="H671" s="162"/>
    </row>
    <row r="672" spans="1:8" x14ac:dyDescent="0.4">
      <c r="A672" s="162"/>
      <c r="B672" s="162"/>
      <c r="C672" s="162"/>
      <c r="D672" s="162"/>
      <c r="E672" s="162"/>
      <c r="F672" s="162"/>
      <c r="G672" s="162"/>
      <c r="H672" s="162"/>
    </row>
    <row r="673" spans="1:8" x14ac:dyDescent="0.4">
      <c r="A673" s="162"/>
      <c r="B673" s="162"/>
      <c r="C673" s="162"/>
      <c r="D673" s="162"/>
      <c r="E673" s="162"/>
      <c r="F673" s="162"/>
      <c r="G673" s="162"/>
      <c r="H673" s="162"/>
    </row>
    <row r="674" spans="1:8" x14ac:dyDescent="0.4">
      <c r="A674" s="162"/>
      <c r="B674" s="162"/>
      <c r="C674" s="162"/>
      <c r="D674" s="162"/>
      <c r="E674" s="162"/>
      <c r="F674" s="162"/>
      <c r="G674" s="162"/>
      <c r="H674" s="162"/>
    </row>
    <row r="675" spans="1:8" x14ac:dyDescent="0.4">
      <c r="A675" s="162"/>
      <c r="B675" s="162"/>
      <c r="C675" s="162"/>
      <c r="D675" s="162"/>
      <c r="E675" s="162"/>
      <c r="F675" s="162"/>
      <c r="G675" s="162"/>
      <c r="H675" s="162"/>
    </row>
    <row r="676" spans="1:8" x14ac:dyDescent="0.4">
      <c r="A676" s="162"/>
      <c r="B676" s="162"/>
      <c r="C676" s="162"/>
      <c r="D676" s="162"/>
      <c r="E676" s="162"/>
      <c r="F676" s="162"/>
      <c r="G676" s="162"/>
      <c r="H676" s="162"/>
    </row>
    <row r="677" spans="1:8" x14ac:dyDescent="0.4">
      <c r="A677" s="162"/>
      <c r="B677" s="162"/>
      <c r="C677" s="162"/>
      <c r="D677" s="162"/>
      <c r="E677" s="162"/>
      <c r="F677" s="162"/>
      <c r="G677" s="162"/>
      <c r="H677" s="162"/>
    </row>
    <row r="678" spans="1:8" x14ac:dyDescent="0.4">
      <c r="A678" s="162"/>
      <c r="B678" s="162"/>
      <c r="C678" s="162"/>
      <c r="D678" s="162"/>
      <c r="E678" s="162"/>
      <c r="F678" s="162"/>
      <c r="G678" s="162"/>
      <c r="H678" s="162"/>
    </row>
    <row r="679" spans="1:8" x14ac:dyDescent="0.4">
      <c r="A679" s="162"/>
      <c r="B679" s="162"/>
      <c r="C679" s="162"/>
      <c r="D679" s="162"/>
      <c r="E679" s="162"/>
      <c r="F679" s="162"/>
      <c r="G679" s="162"/>
      <c r="H679" s="162"/>
    </row>
    <row r="680" spans="1:8" x14ac:dyDescent="0.4">
      <c r="A680" s="162"/>
      <c r="B680" s="162"/>
      <c r="C680" s="162"/>
      <c r="D680" s="162"/>
      <c r="E680" s="162"/>
      <c r="F680" s="162"/>
      <c r="G680" s="162"/>
      <c r="H680" s="162"/>
    </row>
    <row r="681" spans="1:8" x14ac:dyDescent="0.4">
      <c r="A681" s="162"/>
      <c r="B681" s="162"/>
      <c r="C681" s="162"/>
      <c r="D681" s="162"/>
      <c r="E681" s="162"/>
      <c r="F681" s="162"/>
      <c r="G681" s="162"/>
      <c r="H681" s="162"/>
    </row>
    <row r="682" spans="1:8" x14ac:dyDescent="0.4">
      <c r="A682" s="162"/>
      <c r="B682" s="162"/>
      <c r="C682" s="162"/>
      <c r="D682" s="162"/>
      <c r="E682" s="162"/>
      <c r="F682" s="162"/>
      <c r="G682" s="162"/>
      <c r="H682" s="162"/>
    </row>
    <row r="683" spans="1:8" x14ac:dyDescent="0.4">
      <c r="A683" s="162"/>
      <c r="B683" s="162"/>
      <c r="C683" s="162"/>
      <c r="D683" s="162"/>
      <c r="E683" s="162"/>
      <c r="F683" s="162"/>
      <c r="G683" s="162"/>
      <c r="H683" s="162"/>
    </row>
    <row r="684" spans="1:8" x14ac:dyDescent="0.4">
      <c r="A684" s="162"/>
      <c r="B684" s="162"/>
      <c r="C684" s="162"/>
      <c r="D684" s="162"/>
      <c r="E684" s="162"/>
      <c r="F684" s="162"/>
      <c r="G684" s="162"/>
      <c r="H684" s="162"/>
    </row>
    <row r="685" spans="1:8" x14ac:dyDescent="0.4">
      <c r="A685" s="162"/>
      <c r="B685" s="162"/>
      <c r="C685" s="162"/>
      <c r="D685" s="162"/>
      <c r="E685" s="162"/>
      <c r="F685" s="162"/>
      <c r="G685" s="162"/>
      <c r="H685" s="162"/>
    </row>
    <row r="686" spans="1:8" x14ac:dyDescent="0.4">
      <c r="A686" s="162"/>
      <c r="B686" s="162"/>
      <c r="C686" s="162"/>
      <c r="D686" s="162"/>
      <c r="E686" s="162"/>
      <c r="F686" s="162"/>
      <c r="G686" s="162"/>
      <c r="H686" s="162"/>
    </row>
    <row r="687" spans="1:8" x14ac:dyDescent="0.4">
      <c r="A687" s="162"/>
      <c r="B687" s="162"/>
      <c r="C687" s="162"/>
      <c r="D687" s="162"/>
      <c r="E687" s="162"/>
      <c r="F687" s="162"/>
      <c r="G687" s="162"/>
      <c r="H687" s="162"/>
    </row>
    <row r="688" spans="1:8" x14ac:dyDescent="0.4">
      <c r="A688" s="162"/>
      <c r="B688" s="162"/>
      <c r="C688" s="162"/>
      <c r="D688" s="162"/>
      <c r="E688" s="162"/>
      <c r="F688" s="162"/>
      <c r="G688" s="162"/>
      <c r="H688" s="162"/>
    </row>
    <row r="689" spans="1:8" x14ac:dyDescent="0.4">
      <c r="A689" s="162"/>
      <c r="B689" s="162"/>
      <c r="C689" s="162"/>
      <c r="D689" s="162"/>
      <c r="E689" s="162"/>
      <c r="F689" s="162"/>
      <c r="G689" s="162"/>
      <c r="H689" s="162"/>
    </row>
    <row r="690" spans="1:8" x14ac:dyDescent="0.4">
      <c r="A690" s="162"/>
      <c r="B690" s="162"/>
      <c r="C690" s="162"/>
      <c r="D690" s="162"/>
      <c r="E690" s="162"/>
      <c r="F690" s="162"/>
      <c r="G690" s="162"/>
      <c r="H690" s="162"/>
    </row>
    <row r="691" spans="1:8" x14ac:dyDescent="0.4">
      <c r="A691" s="162"/>
      <c r="B691" s="162"/>
      <c r="C691" s="162"/>
      <c r="D691" s="162"/>
      <c r="E691" s="162"/>
      <c r="F691" s="162"/>
      <c r="G691" s="162"/>
      <c r="H691" s="162"/>
    </row>
    <row r="692" spans="1:8" x14ac:dyDescent="0.4">
      <c r="A692" s="162"/>
      <c r="B692" s="162"/>
      <c r="C692" s="162"/>
      <c r="D692" s="162"/>
      <c r="E692" s="162"/>
      <c r="F692" s="162"/>
      <c r="G692" s="162"/>
      <c r="H692" s="162"/>
    </row>
    <row r="693" spans="1:8" x14ac:dyDescent="0.4">
      <c r="A693" s="162"/>
      <c r="B693" s="162"/>
      <c r="C693" s="162"/>
      <c r="D693" s="162"/>
      <c r="E693" s="162"/>
      <c r="F693" s="162"/>
      <c r="G693" s="162"/>
      <c r="H693" s="162"/>
    </row>
    <row r="694" spans="1:8" x14ac:dyDescent="0.4">
      <c r="A694" s="162"/>
      <c r="B694" s="162"/>
      <c r="C694" s="162"/>
      <c r="D694" s="162"/>
      <c r="E694" s="162"/>
      <c r="F694" s="162"/>
      <c r="G694" s="162"/>
      <c r="H694" s="162"/>
    </row>
    <row r="695" spans="1:8" x14ac:dyDescent="0.4">
      <c r="A695" s="162"/>
      <c r="B695" s="162"/>
      <c r="C695" s="162"/>
      <c r="D695" s="162"/>
      <c r="E695" s="162"/>
      <c r="F695" s="162"/>
      <c r="G695" s="162"/>
      <c r="H695" s="162"/>
    </row>
    <row r="696" spans="1:8" x14ac:dyDescent="0.4">
      <c r="A696" s="162"/>
      <c r="B696" s="162"/>
      <c r="C696" s="162"/>
      <c r="D696" s="162"/>
      <c r="E696" s="162"/>
      <c r="F696" s="162"/>
      <c r="G696" s="162"/>
      <c r="H696" s="162"/>
    </row>
    <row r="697" spans="1:8" x14ac:dyDescent="0.4">
      <c r="A697" s="162"/>
      <c r="B697" s="162"/>
      <c r="C697" s="162"/>
      <c r="D697" s="162"/>
      <c r="E697" s="162"/>
      <c r="F697" s="162"/>
      <c r="G697" s="162"/>
      <c r="H697" s="162"/>
    </row>
    <row r="698" spans="1:8" x14ac:dyDescent="0.4">
      <c r="A698" s="162"/>
      <c r="B698" s="162"/>
      <c r="C698" s="162"/>
      <c r="D698" s="162"/>
      <c r="E698" s="162"/>
      <c r="F698" s="162"/>
      <c r="G698" s="162"/>
      <c r="H698" s="162"/>
    </row>
    <row r="699" spans="1:8" x14ac:dyDescent="0.4">
      <c r="A699" s="162"/>
      <c r="B699" s="162"/>
      <c r="C699" s="162"/>
      <c r="D699" s="162"/>
      <c r="E699" s="162"/>
      <c r="F699" s="162"/>
      <c r="G699" s="162"/>
      <c r="H699" s="162"/>
    </row>
    <row r="700" spans="1:8" x14ac:dyDescent="0.4">
      <c r="A700" s="162"/>
      <c r="B700" s="162"/>
      <c r="C700" s="162"/>
      <c r="D700" s="162"/>
      <c r="E700" s="162"/>
      <c r="F700" s="162"/>
      <c r="G700" s="162"/>
      <c r="H700" s="162"/>
    </row>
    <row r="701" spans="1:8" x14ac:dyDescent="0.4">
      <c r="A701" s="162"/>
      <c r="B701" s="162"/>
      <c r="C701" s="162"/>
      <c r="D701" s="162"/>
      <c r="E701" s="162"/>
      <c r="F701" s="162"/>
      <c r="G701" s="162"/>
      <c r="H701" s="162"/>
    </row>
    <row r="702" spans="1:8" x14ac:dyDescent="0.4">
      <c r="A702" s="162"/>
      <c r="B702" s="162"/>
      <c r="C702" s="162"/>
      <c r="D702" s="162"/>
      <c r="E702" s="162"/>
      <c r="F702" s="162"/>
      <c r="G702" s="162"/>
      <c r="H702" s="162"/>
    </row>
    <row r="703" spans="1:8" x14ac:dyDescent="0.4">
      <c r="A703" s="162"/>
      <c r="B703" s="162"/>
      <c r="C703" s="162"/>
      <c r="D703" s="162"/>
      <c r="E703" s="162"/>
      <c r="F703" s="162"/>
      <c r="G703" s="162"/>
      <c r="H703" s="162"/>
    </row>
    <row r="704" spans="1:8" x14ac:dyDescent="0.4">
      <c r="A704" s="162"/>
      <c r="B704" s="162"/>
      <c r="C704" s="162"/>
      <c r="D704" s="162"/>
      <c r="E704" s="162"/>
      <c r="F704" s="162"/>
      <c r="G704" s="162"/>
      <c r="H704" s="162"/>
    </row>
    <row r="705" spans="1:8" x14ac:dyDescent="0.4">
      <c r="A705" s="162"/>
      <c r="B705" s="162"/>
      <c r="C705" s="162"/>
      <c r="D705" s="162"/>
      <c r="E705" s="162"/>
      <c r="F705" s="162"/>
      <c r="G705" s="162"/>
      <c r="H705" s="162"/>
    </row>
    <row r="706" spans="1:8" x14ac:dyDescent="0.4">
      <c r="A706" s="162"/>
      <c r="B706" s="162"/>
      <c r="C706" s="162"/>
      <c r="D706" s="162"/>
      <c r="E706" s="162"/>
      <c r="F706" s="162"/>
      <c r="G706" s="162"/>
      <c r="H706" s="162"/>
    </row>
    <row r="707" spans="1:8" x14ac:dyDescent="0.4">
      <c r="A707" s="162"/>
      <c r="B707" s="162"/>
      <c r="C707" s="162"/>
      <c r="D707" s="162"/>
      <c r="E707" s="162"/>
      <c r="F707" s="162"/>
      <c r="G707" s="162"/>
      <c r="H707" s="162"/>
    </row>
    <row r="708" spans="1:8" x14ac:dyDescent="0.4">
      <c r="A708" s="162"/>
      <c r="B708" s="162"/>
      <c r="C708" s="162"/>
      <c r="D708" s="162"/>
      <c r="E708" s="162"/>
      <c r="F708" s="162"/>
      <c r="G708" s="162"/>
      <c r="H708" s="162"/>
    </row>
    <row r="709" spans="1:8" x14ac:dyDescent="0.4">
      <c r="A709" s="162"/>
      <c r="B709" s="162"/>
      <c r="C709" s="162"/>
      <c r="D709" s="162"/>
      <c r="E709" s="162"/>
      <c r="F709" s="162"/>
      <c r="G709" s="162"/>
      <c r="H709" s="162"/>
    </row>
    <row r="710" spans="1:8" x14ac:dyDescent="0.4">
      <c r="A710" s="162"/>
      <c r="B710" s="162"/>
      <c r="C710" s="162"/>
      <c r="D710" s="162"/>
      <c r="E710" s="162"/>
      <c r="F710" s="162"/>
      <c r="G710" s="162"/>
      <c r="H710" s="162"/>
    </row>
    <row r="711" spans="1:8" x14ac:dyDescent="0.4">
      <c r="A711" s="162"/>
      <c r="B711" s="162"/>
      <c r="C711" s="162"/>
      <c r="D711" s="162"/>
      <c r="E711" s="162"/>
      <c r="F711" s="162"/>
      <c r="G711" s="162"/>
      <c r="H711" s="162"/>
    </row>
    <row r="712" spans="1:8" x14ac:dyDescent="0.4">
      <c r="A712" s="162"/>
      <c r="B712" s="162"/>
      <c r="C712" s="162"/>
      <c r="D712" s="162"/>
      <c r="E712" s="162"/>
      <c r="F712" s="162"/>
      <c r="G712" s="162"/>
      <c r="H712" s="162"/>
    </row>
    <row r="713" spans="1:8" x14ac:dyDescent="0.4">
      <c r="A713" s="162"/>
      <c r="B713" s="162"/>
      <c r="C713" s="162"/>
      <c r="D713" s="162"/>
      <c r="E713" s="162"/>
      <c r="F713" s="162"/>
      <c r="G713" s="162"/>
      <c r="H713" s="162"/>
    </row>
    <row r="714" spans="1:8" x14ac:dyDescent="0.4">
      <c r="A714" s="162"/>
      <c r="B714" s="162"/>
      <c r="C714" s="162"/>
      <c r="D714" s="162"/>
      <c r="E714" s="162"/>
      <c r="F714" s="162"/>
      <c r="G714" s="162"/>
      <c r="H714" s="162"/>
    </row>
    <row r="715" spans="1:8" x14ac:dyDescent="0.4">
      <c r="A715" s="162"/>
      <c r="B715" s="162"/>
      <c r="C715" s="162"/>
      <c r="D715" s="162"/>
      <c r="E715" s="162"/>
      <c r="F715" s="162"/>
      <c r="G715" s="162"/>
      <c r="H715" s="162"/>
    </row>
    <row r="716" spans="1:8" x14ac:dyDescent="0.4">
      <c r="A716" s="162"/>
      <c r="B716" s="162"/>
      <c r="C716" s="162"/>
      <c r="D716" s="162"/>
      <c r="E716" s="162"/>
      <c r="F716" s="162"/>
      <c r="G716" s="162"/>
      <c r="H716" s="162"/>
    </row>
    <row r="717" spans="1:8" x14ac:dyDescent="0.4">
      <c r="A717" s="162"/>
      <c r="B717" s="162"/>
      <c r="C717" s="162"/>
      <c r="D717" s="162"/>
      <c r="E717" s="162"/>
      <c r="F717" s="162"/>
      <c r="G717" s="162"/>
      <c r="H717" s="162"/>
    </row>
    <row r="718" spans="1:8" x14ac:dyDescent="0.4">
      <c r="A718" s="162"/>
      <c r="B718" s="162"/>
      <c r="C718" s="162"/>
      <c r="D718" s="162"/>
      <c r="E718" s="162"/>
      <c r="F718" s="162"/>
      <c r="G718" s="162"/>
      <c r="H718" s="162"/>
    </row>
    <row r="719" spans="1:8" x14ac:dyDescent="0.4">
      <c r="A719" s="162"/>
      <c r="B719" s="162"/>
      <c r="C719" s="162"/>
      <c r="D719" s="162"/>
      <c r="E719" s="162"/>
      <c r="F719" s="162"/>
      <c r="G719" s="162"/>
      <c r="H719" s="162"/>
    </row>
    <row r="720" spans="1:8" x14ac:dyDescent="0.4">
      <c r="A720" s="162"/>
      <c r="B720" s="162"/>
      <c r="C720" s="162"/>
      <c r="D720" s="162"/>
      <c r="E720" s="162"/>
      <c r="F720" s="162"/>
      <c r="G720" s="162"/>
      <c r="H720" s="162"/>
    </row>
    <row r="721" spans="1:8" x14ac:dyDescent="0.4">
      <c r="A721" s="162"/>
      <c r="B721" s="162"/>
      <c r="C721" s="162"/>
      <c r="D721" s="162"/>
      <c r="E721" s="162"/>
      <c r="F721" s="162"/>
      <c r="G721" s="162"/>
      <c r="H721" s="162"/>
    </row>
    <row r="722" spans="1:8" x14ac:dyDescent="0.4">
      <c r="A722" s="162"/>
      <c r="B722" s="162"/>
      <c r="C722" s="162"/>
      <c r="D722" s="162"/>
      <c r="E722" s="162"/>
      <c r="F722" s="162"/>
      <c r="G722" s="162"/>
      <c r="H722" s="162"/>
    </row>
    <row r="723" spans="1:8" x14ac:dyDescent="0.4">
      <c r="A723" s="162"/>
      <c r="B723" s="162"/>
      <c r="C723" s="162"/>
      <c r="D723" s="162"/>
      <c r="E723" s="162"/>
      <c r="F723" s="162"/>
      <c r="G723" s="162"/>
      <c r="H723" s="162"/>
    </row>
    <row r="724" spans="1:8" x14ac:dyDescent="0.4">
      <c r="A724" s="162"/>
      <c r="B724" s="162"/>
      <c r="C724" s="162"/>
      <c r="D724" s="162"/>
      <c r="E724" s="162"/>
      <c r="F724" s="162"/>
      <c r="G724" s="162"/>
      <c r="H724" s="162"/>
    </row>
    <row r="725" spans="1:8" x14ac:dyDescent="0.4">
      <c r="A725" s="162"/>
      <c r="B725" s="162"/>
      <c r="C725" s="162"/>
      <c r="D725" s="162"/>
      <c r="E725" s="162"/>
      <c r="F725" s="162"/>
      <c r="G725" s="162"/>
      <c r="H725" s="162"/>
    </row>
    <row r="726" spans="1:8" x14ac:dyDescent="0.4">
      <c r="A726" s="162"/>
      <c r="B726" s="162"/>
      <c r="C726" s="162"/>
      <c r="D726" s="162"/>
      <c r="E726" s="162"/>
      <c r="F726" s="162"/>
      <c r="G726" s="162"/>
      <c r="H726" s="162"/>
    </row>
    <row r="727" spans="1:8" x14ac:dyDescent="0.4">
      <c r="A727" s="162"/>
      <c r="B727" s="162"/>
      <c r="C727" s="162"/>
      <c r="D727" s="162"/>
      <c r="E727" s="162"/>
      <c r="F727" s="162"/>
      <c r="G727" s="162"/>
      <c r="H727" s="162"/>
    </row>
    <row r="728" spans="1:8" x14ac:dyDescent="0.4">
      <c r="A728" s="162"/>
      <c r="B728" s="162"/>
      <c r="C728" s="162"/>
      <c r="D728" s="162"/>
      <c r="E728" s="162"/>
      <c r="F728" s="162"/>
      <c r="G728" s="162"/>
      <c r="H728" s="162"/>
    </row>
    <row r="729" spans="1:8" x14ac:dyDescent="0.4">
      <c r="A729" s="162"/>
      <c r="B729" s="162"/>
      <c r="C729" s="162"/>
      <c r="D729" s="162"/>
      <c r="E729" s="162"/>
      <c r="F729" s="162"/>
      <c r="G729" s="162"/>
      <c r="H729" s="162"/>
    </row>
    <row r="730" spans="1:8" x14ac:dyDescent="0.4">
      <c r="A730" s="162"/>
      <c r="B730" s="162"/>
      <c r="C730" s="162"/>
      <c r="D730" s="162"/>
      <c r="E730" s="162"/>
      <c r="F730" s="162"/>
      <c r="G730" s="162"/>
      <c r="H730" s="162"/>
    </row>
    <row r="731" spans="1:8" x14ac:dyDescent="0.4">
      <c r="A731" s="162"/>
      <c r="B731" s="162"/>
      <c r="C731" s="162"/>
      <c r="D731" s="162"/>
      <c r="E731" s="162"/>
      <c r="F731" s="162"/>
      <c r="G731" s="162"/>
      <c r="H731" s="162"/>
    </row>
    <row r="732" spans="1:8" x14ac:dyDescent="0.4">
      <c r="A732" s="162"/>
      <c r="B732" s="162"/>
      <c r="C732" s="162"/>
      <c r="D732" s="162"/>
      <c r="E732" s="162"/>
      <c r="F732" s="162"/>
      <c r="G732" s="162"/>
      <c r="H732" s="162"/>
    </row>
    <row r="733" spans="1:8" x14ac:dyDescent="0.4">
      <c r="A733" s="162"/>
      <c r="B733" s="162"/>
      <c r="C733" s="162"/>
      <c r="D733" s="162"/>
      <c r="E733" s="162"/>
      <c r="F733" s="162"/>
      <c r="G733" s="162"/>
      <c r="H733" s="162"/>
    </row>
    <row r="734" spans="1:8" x14ac:dyDescent="0.4">
      <c r="A734" s="162"/>
      <c r="B734" s="162"/>
      <c r="C734" s="162"/>
      <c r="D734" s="162"/>
      <c r="E734" s="162"/>
      <c r="F734" s="162"/>
      <c r="G734" s="162"/>
      <c r="H734" s="162"/>
    </row>
    <row r="735" spans="1:8" x14ac:dyDescent="0.4">
      <c r="A735" s="162"/>
      <c r="B735" s="162"/>
      <c r="C735" s="162"/>
      <c r="D735" s="162"/>
      <c r="E735" s="162"/>
      <c r="F735" s="162"/>
      <c r="G735" s="162"/>
      <c r="H735" s="162"/>
    </row>
    <row r="736" spans="1:8" x14ac:dyDescent="0.4">
      <c r="A736" s="162"/>
      <c r="B736" s="162"/>
      <c r="C736" s="162"/>
      <c r="D736" s="162"/>
      <c r="E736" s="162"/>
      <c r="F736" s="162"/>
      <c r="G736" s="162"/>
      <c r="H736" s="162"/>
    </row>
    <row r="737" spans="1:8" x14ac:dyDescent="0.4">
      <c r="A737" s="162"/>
      <c r="B737" s="162"/>
      <c r="C737" s="162"/>
      <c r="D737" s="162"/>
      <c r="E737" s="162"/>
      <c r="F737" s="162"/>
      <c r="G737" s="162"/>
      <c r="H737" s="162"/>
    </row>
    <row r="738" spans="1:8" x14ac:dyDescent="0.4">
      <c r="A738" s="162"/>
      <c r="B738" s="162"/>
      <c r="C738" s="162"/>
      <c r="D738" s="162"/>
      <c r="E738" s="162"/>
      <c r="F738" s="162"/>
      <c r="G738" s="162"/>
      <c r="H738" s="162"/>
    </row>
    <row r="739" spans="1:8" x14ac:dyDescent="0.4">
      <c r="A739" s="162"/>
      <c r="B739" s="162"/>
      <c r="C739" s="162"/>
      <c r="D739" s="162"/>
      <c r="E739" s="162"/>
      <c r="F739" s="162"/>
      <c r="G739" s="162"/>
      <c r="H739" s="162"/>
    </row>
    <row r="740" spans="1:8" x14ac:dyDescent="0.4">
      <c r="A740" s="162"/>
      <c r="B740" s="162"/>
      <c r="C740" s="162"/>
      <c r="D740" s="162"/>
      <c r="E740" s="162"/>
      <c r="F740" s="162"/>
      <c r="G740" s="162"/>
      <c r="H740" s="162"/>
    </row>
    <row r="741" spans="1:8" x14ac:dyDescent="0.4">
      <c r="A741" s="162"/>
      <c r="B741" s="162"/>
      <c r="C741" s="162"/>
      <c r="D741" s="162"/>
      <c r="E741" s="162"/>
      <c r="F741" s="162"/>
      <c r="G741" s="162"/>
      <c r="H741" s="162"/>
    </row>
    <row r="742" spans="1:8" x14ac:dyDescent="0.4">
      <c r="A742" s="162"/>
      <c r="B742" s="162"/>
      <c r="C742" s="162"/>
      <c r="D742" s="162"/>
      <c r="E742" s="162"/>
      <c r="F742" s="162"/>
      <c r="G742" s="162"/>
      <c r="H742" s="162"/>
    </row>
    <row r="743" spans="1:8" x14ac:dyDescent="0.4">
      <c r="A743" s="162"/>
      <c r="B743" s="162"/>
      <c r="C743" s="162"/>
      <c r="D743" s="162"/>
      <c r="E743" s="162"/>
      <c r="F743" s="162"/>
      <c r="G743" s="162"/>
      <c r="H743" s="162"/>
    </row>
    <row r="744" spans="1:8" x14ac:dyDescent="0.4">
      <c r="A744" s="162"/>
      <c r="B744" s="162"/>
      <c r="C744" s="162"/>
      <c r="D744" s="162"/>
      <c r="E744" s="162"/>
      <c r="F744" s="162"/>
      <c r="G744" s="162"/>
      <c r="H744" s="162"/>
    </row>
    <row r="745" spans="1:8" x14ac:dyDescent="0.4">
      <c r="A745" s="162"/>
      <c r="B745" s="162"/>
      <c r="C745" s="162"/>
      <c r="D745" s="162"/>
      <c r="E745" s="162"/>
      <c r="F745" s="162"/>
      <c r="G745" s="162"/>
      <c r="H745" s="162"/>
    </row>
    <row r="746" spans="1:8" x14ac:dyDescent="0.4">
      <c r="A746" s="162"/>
      <c r="B746" s="162"/>
      <c r="C746" s="162"/>
      <c r="D746" s="162"/>
      <c r="E746" s="162"/>
      <c r="F746" s="162"/>
      <c r="G746" s="162"/>
      <c r="H746" s="162"/>
    </row>
    <row r="747" spans="1:8" x14ac:dyDescent="0.4">
      <c r="A747" s="162"/>
      <c r="B747" s="162"/>
      <c r="C747" s="162"/>
      <c r="D747" s="162"/>
      <c r="E747" s="162"/>
      <c r="F747" s="162"/>
      <c r="G747" s="162"/>
      <c r="H747" s="162"/>
    </row>
    <row r="748" spans="1:8" x14ac:dyDescent="0.4">
      <c r="A748" s="162"/>
      <c r="B748" s="162"/>
      <c r="C748" s="162"/>
      <c r="D748" s="162"/>
      <c r="E748" s="162"/>
      <c r="F748" s="162"/>
      <c r="G748" s="162"/>
      <c r="H748" s="162"/>
    </row>
    <row r="749" spans="1:8" x14ac:dyDescent="0.4">
      <c r="A749" s="162"/>
      <c r="B749" s="162"/>
      <c r="C749" s="162"/>
      <c r="D749" s="162"/>
      <c r="E749" s="162"/>
      <c r="F749" s="162"/>
      <c r="G749" s="162"/>
      <c r="H749" s="162"/>
    </row>
    <row r="750" spans="1:8" x14ac:dyDescent="0.4">
      <c r="A750" s="162"/>
      <c r="B750" s="162"/>
      <c r="C750" s="162"/>
      <c r="D750" s="162"/>
      <c r="E750" s="162"/>
      <c r="F750" s="162"/>
      <c r="G750" s="162"/>
      <c r="H750" s="162"/>
    </row>
    <row r="751" spans="1:8" x14ac:dyDescent="0.4">
      <c r="A751" s="162"/>
      <c r="B751" s="162"/>
      <c r="C751" s="162"/>
      <c r="D751" s="162"/>
      <c r="E751" s="162"/>
      <c r="F751" s="162"/>
      <c r="G751" s="162"/>
      <c r="H751" s="162"/>
    </row>
    <row r="752" spans="1:8" x14ac:dyDescent="0.4">
      <c r="A752" s="162"/>
      <c r="B752" s="162"/>
      <c r="C752" s="162"/>
      <c r="D752" s="162"/>
      <c r="E752" s="162"/>
      <c r="F752" s="162"/>
      <c r="G752" s="162"/>
      <c r="H752" s="162"/>
    </row>
    <row r="753" spans="1:8" x14ac:dyDescent="0.4">
      <c r="A753" s="162"/>
      <c r="B753" s="162"/>
      <c r="C753" s="162"/>
      <c r="D753" s="162"/>
      <c r="E753" s="162"/>
      <c r="F753" s="162"/>
      <c r="G753" s="162"/>
      <c r="H753" s="162"/>
    </row>
    <row r="754" spans="1:8" x14ac:dyDescent="0.4">
      <c r="A754" s="162"/>
      <c r="B754" s="162"/>
      <c r="C754" s="162"/>
      <c r="D754" s="162"/>
      <c r="E754" s="162"/>
      <c r="F754" s="162"/>
      <c r="G754" s="162"/>
      <c r="H754" s="162"/>
    </row>
    <row r="755" spans="1:8" x14ac:dyDescent="0.4">
      <c r="A755" s="162"/>
      <c r="B755" s="162"/>
      <c r="C755" s="162"/>
      <c r="D755" s="162"/>
      <c r="E755" s="162"/>
      <c r="F755" s="162"/>
      <c r="G755" s="162"/>
      <c r="H755" s="162"/>
    </row>
    <row r="756" spans="1:8" x14ac:dyDescent="0.4">
      <c r="A756" s="162"/>
      <c r="B756" s="162"/>
      <c r="C756" s="162"/>
      <c r="D756" s="162"/>
      <c r="E756" s="162"/>
      <c r="F756" s="162"/>
      <c r="G756" s="162"/>
      <c r="H756" s="162"/>
    </row>
    <row r="757" spans="1:8" x14ac:dyDescent="0.4">
      <c r="A757" s="162"/>
      <c r="B757" s="162"/>
      <c r="C757" s="162"/>
      <c r="D757" s="162"/>
      <c r="E757" s="162"/>
      <c r="F757" s="162"/>
      <c r="G757" s="162"/>
      <c r="H757" s="162"/>
    </row>
    <row r="758" spans="1:8" x14ac:dyDescent="0.4">
      <c r="A758" s="162"/>
      <c r="B758" s="162"/>
      <c r="C758" s="162"/>
      <c r="D758" s="162"/>
      <c r="E758" s="162"/>
      <c r="F758" s="162"/>
      <c r="G758" s="162"/>
      <c r="H758" s="162"/>
    </row>
    <row r="759" spans="1:8" x14ac:dyDescent="0.4">
      <c r="A759" s="162"/>
      <c r="B759" s="162"/>
      <c r="C759" s="162"/>
      <c r="D759" s="162"/>
      <c r="E759" s="162"/>
      <c r="F759" s="162"/>
      <c r="G759" s="162"/>
      <c r="H759" s="162"/>
    </row>
    <row r="760" spans="1:8" x14ac:dyDescent="0.4">
      <c r="A760" s="162"/>
      <c r="B760" s="162"/>
      <c r="C760" s="162"/>
      <c r="D760" s="162"/>
      <c r="E760" s="162"/>
      <c r="F760" s="162"/>
      <c r="G760" s="162"/>
      <c r="H760" s="162"/>
    </row>
    <row r="761" spans="1:8" x14ac:dyDescent="0.4">
      <c r="A761" s="162"/>
      <c r="B761" s="162"/>
      <c r="C761" s="162"/>
      <c r="D761" s="162"/>
      <c r="E761" s="162"/>
      <c r="F761" s="162"/>
      <c r="G761" s="162"/>
      <c r="H761" s="162"/>
    </row>
    <row r="762" spans="1:8" x14ac:dyDescent="0.4">
      <c r="A762" s="162"/>
      <c r="B762" s="162"/>
      <c r="C762" s="162"/>
      <c r="D762" s="162"/>
      <c r="E762" s="162"/>
      <c r="F762" s="162"/>
      <c r="G762" s="162"/>
      <c r="H762" s="162"/>
    </row>
    <row r="763" spans="1:8" x14ac:dyDescent="0.4">
      <c r="A763" s="162"/>
      <c r="B763" s="162"/>
      <c r="C763" s="162"/>
      <c r="D763" s="162"/>
      <c r="E763" s="162"/>
      <c r="F763" s="162"/>
      <c r="G763" s="162"/>
      <c r="H763" s="162"/>
    </row>
    <row r="764" spans="1:8" x14ac:dyDescent="0.4">
      <c r="A764" s="162"/>
      <c r="B764" s="162"/>
      <c r="C764" s="162"/>
      <c r="D764" s="162"/>
      <c r="E764" s="162"/>
      <c r="F764" s="162"/>
      <c r="G764" s="162"/>
      <c r="H764" s="162"/>
    </row>
    <row r="765" spans="1:8" x14ac:dyDescent="0.4">
      <c r="A765" s="162"/>
      <c r="B765" s="162"/>
      <c r="C765" s="162"/>
      <c r="D765" s="162"/>
      <c r="E765" s="162"/>
      <c r="F765" s="162"/>
      <c r="G765" s="162"/>
      <c r="H765" s="162"/>
    </row>
    <row r="766" spans="1:8" x14ac:dyDescent="0.4">
      <c r="A766" s="162"/>
      <c r="B766" s="162"/>
      <c r="C766" s="162"/>
      <c r="D766" s="162"/>
      <c r="E766" s="162"/>
      <c r="F766" s="162"/>
      <c r="G766" s="162"/>
      <c r="H766" s="162"/>
    </row>
    <row r="767" spans="1:8" x14ac:dyDescent="0.4">
      <c r="A767" s="162"/>
      <c r="B767" s="162"/>
      <c r="C767" s="162"/>
      <c r="D767" s="162"/>
      <c r="E767" s="162"/>
      <c r="F767" s="162"/>
      <c r="G767" s="162"/>
      <c r="H767" s="162"/>
    </row>
    <row r="768" spans="1:8" x14ac:dyDescent="0.4">
      <c r="A768" s="162"/>
      <c r="B768" s="162"/>
      <c r="C768" s="162"/>
      <c r="D768" s="162"/>
      <c r="E768" s="162"/>
      <c r="F768" s="162"/>
      <c r="G768" s="162"/>
      <c r="H768" s="162"/>
    </row>
    <row r="769" spans="1:8" x14ac:dyDescent="0.4">
      <c r="A769" s="162"/>
      <c r="B769" s="162"/>
      <c r="C769" s="162"/>
      <c r="D769" s="162"/>
      <c r="E769" s="162"/>
      <c r="F769" s="162"/>
      <c r="G769" s="162"/>
      <c r="H769" s="162"/>
    </row>
    <row r="770" spans="1:8" x14ac:dyDescent="0.4">
      <c r="A770" s="162"/>
      <c r="B770" s="162"/>
      <c r="C770" s="162"/>
      <c r="D770" s="162"/>
      <c r="E770" s="162"/>
      <c r="F770" s="162"/>
      <c r="G770" s="162"/>
      <c r="H770" s="162"/>
    </row>
    <row r="771" spans="1:8" x14ac:dyDescent="0.4">
      <c r="A771" s="162"/>
      <c r="B771" s="162"/>
      <c r="C771" s="162"/>
      <c r="D771" s="162"/>
      <c r="E771" s="162"/>
      <c r="F771" s="162"/>
      <c r="G771" s="162"/>
      <c r="H771" s="162"/>
    </row>
    <row r="772" spans="1:8" x14ac:dyDescent="0.4">
      <c r="A772" s="162"/>
      <c r="B772" s="162"/>
      <c r="C772" s="162"/>
      <c r="D772" s="162"/>
      <c r="E772" s="162"/>
      <c r="F772" s="162"/>
      <c r="G772" s="162"/>
      <c r="H772" s="162"/>
    </row>
    <row r="773" spans="1:8" x14ac:dyDescent="0.4">
      <c r="A773" s="162"/>
      <c r="B773" s="162"/>
      <c r="C773" s="162"/>
      <c r="D773" s="162"/>
      <c r="E773" s="162"/>
      <c r="F773" s="162"/>
      <c r="G773" s="162"/>
      <c r="H773" s="162"/>
    </row>
    <row r="774" spans="1:8" x14ac:dyDescent="0.4">
      <c r="A774" s="162"/>
      <c r="B774" s="162"/>
      <c r="C774" s="162"/>
      <c r="D774" s="162"/>
      <c r="E774" s="162"/>
      <c r="F774" s="162"/>
      <c r="G774" s="162"/>
      <c r="H774" s="162"/>
    </row>
    <row r="775" spans="1:8" x14ac:dyDescent="0.4">
      <c r="A775" s="162"/>
      <c r="B775" s="162"/>
      <c r="C775" s="162"/>
      <c r="D775" s="162"/>
      <c r="E775" s="162"/>
      <c r="F775" s="162"/>
      <c r="G775" s="162"/>
      <c r="H775" s="162"/>
    </row>
    <row r="776" spans="1:8" x14ac:dyDescent="0.4">
      <c r="A776" s="162"/>
      <c r="B776" s="162"/>
      <c r="C776" s="162"/>
      <c r="D776" s="162"/>
      <c r="E776" s="162"/>
      <c r="F776" s="162"/>
      <c r="G776" s="162"/>
      <c r="H776" s="162"/>
    </row>
    <row r="777" spans="1:8" x14ac:dyDescent="0.4">
      <c r="A777" s="162"/>
      <c r="B777" s="162"/>
      <c r="C777" s="162"/>
      <c r="D777" s="162"/>
      <c r="E777" s="162"/>
      <c r="F777" s="162"/>
      <c r="G777" s="162"/>
      <c r="H777" s="162"/>
    </row>
    <row r="778" spans="1:8" x14ac:dyDescent="0.4">
      <c r="A778" s="162"/>
      <c r="B778" s="162"/>
      <c r="C778" s="162"/>
      <c r="D778" s="162"/>
      <c r="E778" s="162"/>
      <c r="F778" s="162"/>
      <c r="G778" s="162"/>
      <c r="H778" s="162"/>
    </row>
    <row r="779" spans="1:8" x14ac:dyDescent="0.4">
      <c r="A779" s="162"/>
      <c r="B779" s="162"/>
      <c r="C779" s="162"/>
      <c r="D779" s="162"/>
      <c r="E779" s="162"/>
      <c r="F779" s="162"/>
      <c r="G779" s="162"/>
      <c r="H779" s="162"/>
    </row>
    <row r="780" spans="1:8" x14ac:dyDescent="0.4">
      <c r="A780" s="162"/>
      <c r="B780" s="162"/>
      <c r="C780" s="162"/>
      <c r="D780" s="162"/>
      <c r="E780" s="162"/>
      <c r="F780" s="162"/>
      <c r="G780" s="162"/>
      <c r="H780" s="162"/>
    </row>
    <row r="781" spans="1:8" x14ac:dyDescent="0.4">
      <c r="A781" s="162"/>
      <c r="B781" s="162"/>
      <c r="C781" s="162"/>
      <c r="D781" s="162"/>
      <c r="E781" s="162"/>
      <c r="F781" s="162"/>
      <c r="G781" s="162"/>
      <c r="H781" s="162"/>
    </row>
    <row r="782" spans="1:8" x14ac:dyDescent="0.4">
      <c r="A782" s="162"/>
      <c r="B782" s="162"/>
      <c r="C782" s="162"/>
      <c r="D782" s="162"/>
      <c r="E782" s="162"/>
      <c r="F782" s="162"/>
      <c r="G782" s="162"/>
      <c r="H782" s="162"/>
    </row>
    <row r="783" spans="1:8" x14ac:dyDescent="0.4">
      <c r="A783" s="162"/>
      <c r="B783" s="162"/>
      <c r="C783" s="162"/>
      <c r="D783" s="162"/>
      <c r="E783" s="162"/>
      <c r="F783" s="162"/>
      <c r="G783" s="162"/>
      <c r="H783" s="162"/>
    </row>
    <row r="784" spans="1:8" x14ac:dyDescent="0.4">
      <c r="A784" s="162"/>
      <c r="B784" s="162"/>
      <c r="C784" s="162"/>
      <c r="D784" s="162"/>
      <c r="E784" s="162"/>
      <c r="F784" s="162"/>
      <c r="G784" s="162"/>
      <c r="H784" s="162"/>
    </row>
    <row r="785" spans="1:8" x14ac:dyDescent="0.4">
      <c r="A785" s="162"/>
      <c r="B785" s="162"/>
      <c r="C785" s="162"/>
      <c r="D785" s="162"/>
      <c r="E785" s="162"/>
      <c r="F785" s="162"/>
      <c r="G785" s="162"/>
      <c r="H785" s="162"/>
    </row>
    <row r="786" spans="1:8" x14ac:dyDescent="0.4">
      <c r="A786" s="162"/>
      <c r="B786" s="162"/>
      <c r="C786" s="162"/>
      <c r="D786" s="162"/>
      <c r="E786" s="162"/>
      <c r="F786" s="162"/>
      <c r="G786" s="162"/>
      <c r="H786" s="162"/>
    </row>
    <row r="787" spans="1:8" x14ac:dyDescent="0.4">
      <c r="A787" s="162"/>
      <c r="B787" s="162"/>
      <c r="C787" s="162"/>
      <c r="D787" s="162"/>
      <c r="E787" s="162"/>
      <c r="F787" s="162"/>
      <c r="G787" s="162"/>
      <c r="H787" s="162"/>
    </row>
    <row r="788" spans="1:8" x14ac:dyDescent="0.4">
      <c r="A788" s="162"/>
      <c r="B788" s="162"/>
      <c r="C788" s="162"/>
      <c r="D788" s="162"/>
      <c r="E788" s="162"/>
      <c r="F788" s="162"/>
      <c r="G788" s="162"/>
      <c r="H788" s="162"/>
    </row>
    <row r="789" spans="1:8" x14ac:dyDescent="0.4">
      <c r="A789" s="162"/>
      <c r="B789" s="162"/>
      <c r="C789" s="162"/>
      <c r="D789" s="162"/>
      <c r="E789" s="162"/>
      <c r="F789" s="162"/>
      <c r="G789" s="162"/>
      <c r="H789" s="162"/>
    </row>
    <row r="790" spans="1:8" x14ac:dyDescent="0.4">
      <c r="A790" s="162"/>
      <c r="B790" s="162"/>
      <c r="C790" s="162"/>
      <c r="D790" s="162"/>
      <c r="E790" s="162"/>
      <c r="F790" s="162"/>
      <c r="G790" s="162"/>
      <c r="H790" s="162"/>
    </row>
    <row r="791" spans="1:8" x14ac:dyDescent="0.4">
      <c r="A791" s="162"/>
      <c r="B791" s="162"/>
      <c r="C791" s="162"/>
      <c r="D791" s="162"/>
      <c r="E791" s="162"/>
      <c r="F791" s="162"/>
      <c r="G791" s="162"/>
      <c r="H791" s="162"/>
    </row>
    <row r="792" spans="1:8" x14ac:dyDescent="0.4">
      <c r="A792" s="162"/>
      <c r="B792" s="162"/>
      <c r="C792" s="162"/>
      <c r="D792" s="162"/>
      <c r="E792" s="162"/>
      <c r="F792" s="162"/>
      <c r="G792" s="162"/>
      <c r="H792" s="162"/>
    </row>
    <row r="793" spans="1:8" x14ac:dyDescent="0.4">
      <c r="A793" s="162"/>
      <c r="B793" s="162"/>
      <c r="C793" s="162"/>
      <c r="D793" s="162"/>
      <c r="E793" s="162"/>
      <c r="F793" s="162"/>
      <c r="G793" s="162"/>
      <c r="H793" s="162"/>
    </row>
    <row r="794" spans="1:8" x14ac:dyDescent="0.4">
      <c r="A794" s="162"/>
      <c r="B794" s="162"/>
      <c r="C794" s="162"/>
      <c r="D794" s="162"/>
      <c r="E794" s="162"/>
      <c r="F794" s="162"/>
      <c r="G794" s="162"/>
      <c r="H794" s="162"/>
    </row>
    <row r="795" spans="1:8" x14ac:dyDescent="0.4">
      <c r="A795" s="162"/>
      <c r="B795" s="162"/>
      <c r="C795" s="162"/>
      <c r="D795" s="162"/>
      <c r="E795" s="162"/>
      <c r="F795" s="162"/>
      <c r="G795" s="162"/>
      <c r="H795" s="162"/>
    </row>
    <row r="796" spans="1:8" x14ac:dyDescent="0.4">
      <c r="A796" s="162"/>
      <c r="B796" s="162"/>
      <c r="C796" s="162"/>
      <c r="D796" s="162"/>
      <c r="E796" s="162"/>
      <c r="F796" s="162"/>
      <c r="G796" s="162"/>
      <c r="H796" s="162"/>
    </row>
    <row r="797" spans="1:8" x14ac:dyDescent="0.4">
      <c r="A797" s="162"/>
      <c r="B797" s="162"/>
      <c r="C797" s="162"/>
      <c r="D797" s="162"/>
      <c r="E797" s="162"/>
      <c r="F797" s="162"/>
      <c r="G797" s="162"/>
      <c r="H797" s="162"/>
    </row>
    <row r="798" spans="1:8" x14ac:dyDescent="0.4">
      <c r="A798" s="162"/>
      <c r="B798" s="162"/>
      <c r="C798" s="162"/>
      <c r="D798" s="162"/>
      <c r="E798" s="162"/>
      <c r="F798" s="162"/>
      <c r="G798" s="162"/>
      <c r="H798" s="162"/>
    </row>
    <row r="799" spans="1:8" x14ac:dyDescent="0.4">
      <c r="A799" s="162"/>
      <c r="B799" s="162"/>
      <c r="C799" s="162"/>
      <c r="D799" s="162"/>
      <c r="E799" s="162"/>
      <c r="F799" s="162"/>
      <c r="G799" s="162"/>
      <c r="H799" s="162"/>
    </row>
    <row r="800" spans="1:8" x14ac:dyDescent="0.4">
      <c r="A800" s="162"/>
      <c r="B800" s="162"/>
      <c r="C800" s="162"/>
      <c r="D800" s="162"/>
      <c r="E800" s="162"/>
      <c r="F800" s="162"/>
      <c r="G800" s="162"/>
      <c r="H800" s="162"/>
    </row>
    <row r="801" spans="1:8" x14ac:dyDescent="0.4">
      <c r="A801" s="162"/>
      <c r="B801" s="162"/>
      <c r="C801" s="162"/>
      <c r="D801" s="162"/>
      <c r="E801" s="162"/>
      <c r="F801" s="162"/>
      <c r="G801" s="162"/>
      <c r="H801" s="162"/>
    </row>
    <row r="802" spans="1:8" x14ac:dyDescent="0.4">
      <c r="A802" s="162"/>
      <c r="B802" s="162"/>
      <c r="C802" s="162"/>
      <c r="D802" s="162"/>
      <c r="E802" s="162"/>
      <c r="F802" s="162"/>
      <c r="G802" s="162"/>
      <c r="H802" s="162"/>
    </row>
    <row r="803" spans="1:8" x14ac:dyDescent="0.4">
      <c r="A803" s="162"/>
      <c r="B803" s="162"/>
      <c r="C803" s="162"/>
      <c r="D803" s="162"/>
      <c r="E803" s="162"/>
      <c r="F803" s="162"/>
      <c r="G803" s="162"/>
      <c r="H803" s="162"/>
    </row>
    <row r="804" spans="1:8" x14ac:dyDescent="0.4">
      <c r="A804" s="162"/>
      <c r="B804" s="162"/>
      <c r="C804" s="162"/>
      <c r="D804" s="162"/>
      <c r="E804" s="162"/>
      <c r="F804" s="162"/>
      <c r="G804" s="162"/>
      <c r="H804" s="162"/>
    </row>
    <row r="805" spans="1:8" x14ac:dyDescent="0.4">
      <c r="A805" s="162"/>
      <c r="B805" s="162"/>
      <c r="C805" s="162"/>
      <c r="D805" s="162"/>
      <c r="E805" s="162"/>
      <c r="F805" s="162"/>
      <c r="G805" s="162"/>
      <c r="H805" s="162"/>
    </row>
    <row r="806" spans="1:8" x14ac:dyDescent="0.4">
      <c r="A806" s="162"/>
      <c r="B806" s="162"/>
      <c r="C806" s="162"/>
      <c r="D806" s="162"/>
      <c r="E806" s="162"/>
      <c r="F806" s="162"/>
      <c r="G806" s="162"/>
      <c r="H806" s="162"/>
    </row>
    <row r="807" spans="1:8" x14ac:dyDescent="0.4">
      <c r="A807" s="162"/>
      <c r="B807" s="162"/>
      <c r="C807" s="162"/>
      <c r="D807" s="162"/>
      <c r="E807" s="162"/>
      <c r="F807" s="162"/>
      <c r="G807" s="162"/>
      <c r="H807" s="162"/>
    </row>
    <row r="808" spans="1:8" x14ac:dyDescent="0.4">
      <c r="A808" s="162"/>
      <c r="B808" s="162"/>
      <c r="C808" s="162"/>
      <c r="D808" s="162"/>
      <c r="E808" s="162"/>
      <c r="F808" s="162"/>
      <c r="G808" s="162"/>
      <c r="H808" s="162"/>
    </row>
    <row r="809" spans="1:8" x14ac:dyDescent="0.4">
      <c r="A809" s="162"/>
      <c r="B809" s="162"/>
      <c r="C809" s="162"/>
      <c r="D809" s="162"/>
      <c r="E809" s="162"/>
      <c r="F809" s="162"/>
      <c r="G809" s="162"/>
      <c r="H809" s="162"/>
    </row>
    <row r="810" spans="1:8" x14ac:dyDescent="0.4">
      <c r="A810" s="162"/>
      <c r="B810" s="162"/>
      <c r="C810" s="162"/>
      <c r="D810" s="162"/>
      <c r="E810" s="162"/>
      <c r="F810" s="162"/>
      <c r="G810" s="162"/>
      <c r="H810" s="162"/>
    </row>
    <row r="811" spans="1:8" x14ac:dyDescent="0.4">
      <c r="A811" s="162"/>
      <c r="B811" s="162"/>
      <c r="C811" s="162"/>
      <c r="D811" s="162"/>
      <c r="E811" s="162"/>
      <c r="F811" s="162"/>
      <c r="G811" s="162"/>
      <c r="H811" s="162"/>
    </row>
    <row r="812" spans="1:8" x14ac:dyDescent="0.4">
      <c r="A812" s="162"/>
      <c r="B812" s="162"/>
      <c r="C812" s="162"/>
      <c r="D812" s="162"/>
      <c r="E812" s="162"/>
      <c r="F812" s="162"/>
      <c r="G812" s="162"/>
      <c r="H812" s="162"/>
    </row>
    <row r="813" spans="1:8" x14ac:dyDescent="0.4">
      <c r="A813" s="162"/>
      <c r="B813" s="162"/>
      <c r="C813" s="162"/>
      <c r="D813" s="162"/>
      <c r="E813" s="162"/>
      <c r="F813" s="162"/>
      <c r="G813" s="162"/>
      <c r="H813" s="162"/>
    </row>
    <row r="814" spans="1:8" x14ac:dyDescent="0.4">
      <c r="A814" s="162"/>
      <c r="B814" s="162"/>
      <c r="C814" s="162"/>
      <c r="D814" s="162"/>
      <c r="E814" s="162"/>
      <c r="F814" s="162"/>
      <c r="G814" s="162"/>
      <c r="H814" s="162"/>
    </row>
    <row r="815" spans="1:8" x14ac:dyDescent="0.4">
      <c r="A815" s="162"/>
      <c r="B815" s="162"/>
      <c r="C815" s="162"/>
      <c r="D815" s="162"/>
      <c r="E815" s="162"/>
      <c r="F815" s="162"/>
      <c r="G815" s="162"/>
      <c r="H815" s="162"/>
    </row>
    <row r="816" spans="1:8" x14ac:dyDescent="0.4">
      <c r="A816" s="162"/>
      <c r="B816" s="162"/>
      <c r="C816" s="162"/>
      <c r="D816" s="162"/>
      <c r="E816" s="162"/>
      <c r="F816" s="162"/>
      <c r="G816" s="162"/>
      <c r="H816" s="162"/>
    </row>
    <row r="817" spans="1:8" x14ac:dyDescent="0.4">
      <c r="A817" s="162"/>
      <c r="B817" s="162"/>
      <c r="C817" s="162"/>
      <c r="D817" s="162"/>
      <c r="E817" s="162"/>
      <c r="F817" s="162"/>
      <c r="G817" s="162"/>
      <c r="H817" s="162"/>
    </row>
    <row r="818" spans="1:8" x14ac:dyDescent="0.4">
      <c r="A818" s="162"/>
      <c r="B818" s="162"/>
      <c r="C818" s="162"/>
      <c r="D818" s="162"/>
      <c r="E818" s="162"/>
      <c r="F818" s="162"/>
      <c r="G818" s="162"/>
      <c r="H818" s="162"/>
    </row>
    <row r="819" spans="1:8" x14ac:dyDescent="0.4">
      <c r="A819" s="162"/>
      <c r="B819" s="162"/>
      <c r="C819" s="162"/>
      <c r="D819" s="162"/>
      <c r="E819" s="162"/>
      <c r="F819" s="162"/>
      <c r="G819" s="162"/>
      <c r="H819" s="162"/>
    </row>
    <row r="820" spans="1:8" x14ac:dyDescent="0.4">
      <c r="A820" s="162"/>
      <c r="B820" s="162"/>
      <c r="C820" s="162"/>
      <c r="D820" s="162"/>
      <c r="E820" s="162"/>
      <c r="F820" s="162"/>
      <c r="G820" s="162"/>
      <c r="H820" s="162"/>
    </row>
    <row r="821" spans="1:8" x14ac:dyDescent="0.4">
      <c r="A821" s="162"/>
      <c r="B821" s="162"/>
      <c r="C821" s="162"/>
      <c r="D821" s="162"/>
      <c r="E821" s="162"/>
      <c r="F821" s="162"/>
      <c r="G821" s="162"/>
      <c r="H821" s="162"/>
    </row>
    <row r="822" spans="1:8" x14ac:dyDescent="0.4">
      <c r="A822" s="162"/>
      <c r="B822" s="162"/>
      <c r="C822" s="162"/>
      <c r="D822" s="162"/>
      <c r="E822" s="162"/>
      <c r="F822" s="162"/>
      <c r="G822" s="162"/>
      <c r="H822" s="162"/>
    </row>
    <row r="823" spans="1:8" x14ac:dyDescent="0.4">
      <c r="A823" s="162"/>
      <c r="B823" s="162"/>
      <c r="C823" s="162"/>
      <c r="D823" s="162"/>
      <c r="E823" s="162"/>
      <c r="F823" s="162"/>
      <c r="G823" s="162"/>
      <c r="H823" s="162"/>
    </row>
    <row r="824" spans="1:8" x14ac:dyDescent="0.4">
      <c r="A824" s="162"/>
      <c r="B824" s="162"/>
      <c r="C824" s="162"/>
      <c r="D824" s="162"/>
      <c r="E824" s="162"/>
      <c r="F824" s="162"/>
      <c r="G824" s="162"/>
      <c r="H824" s="162"/>
    </row>
    <row r="825" spans="1:8" x14ac:dyDescent="0.4">
      <c r="A825" s="162"/>
      <c r="B825" s="162"/>
      <c r="C825" s="162"/>
      <c r="D825" s="162"/>
      <c r="E825" s="162"/>
      <c r="F825" s="162"/>
      <c r="G825" s="162"/>
      <c r="H825" s="162"/>
    </row>
    <row r="826" spans="1:8" x14ac:dyDescent="0.4">
      <c r="A826" s="162"/>
      <c r="B826" s="162"/>
      <c r="C826" s="162"/>
      <c r="D826" s="162"/>
      <c r="E826" s="162"/>
      <c r="F826" s="162"/>
      <c r="G826" s="162"/>
      <c r="H826" s="162"/>
    </row>
    <row r="827" spans="1:8" x14ac:dyDescent="0.4">
      <c r="A827" s="162"/>
      <c r="B827" s="162"/>
      <c r="C827" s="162"/>
      <c r="D827" s="162"/>
      <c r="E827" s="162"/>
      <c r="F827" s="162"/>
      <c r="G827" s="162"/>
      <c r="H827" s="162"/>
    </row>
    <row r="828" spans="1:8" x14ac:dyDescent="0.4">
      <c r="A828" s="162"/>
      <c r="B828" s="162"/>
      <c r="C828" s="162"/>
      <c r="D828" s="162"/>
      <c r="E828" s="162"/>
      <c r="F828" s="162"/>
      <c r="G828" s="162"/>
      <c r="H828" s="162"/>
    </row>
    <row r="829" spans="1:8" x14ac:dyDescent="0.4">
      <c r="A829" s="162"/>
      <c r="B829" s="162"/>
      <c r="C829" s="162"/>
      <c r="D829" s="162"/>
      <c r="E829" s="162"/>
      <c r="F829" s="162"/>
      <c r="G829" s="162"/>
      <c r="H829" s="162"/>
    </row>
    <row r="830" spans="1:8" x14ac:dyDescent="0.4">
      <c r="A830" s="162"/>
      <c r="B830" s="162"/>
      <c r="C830" s="162"/>
      <c r="D830" s="162"/>
      <c r="E830" s="162"/>
      <c r="F830" s="162"/>
      <c r="G830" s="162"/>
      <c r="H830" s="162"/>
    </row>
    <row r="831" spans="1:8" x14ac:dyDescent="0.4">
      <c r="A831" s="162"/>
      <c r="B831" s="162"/>
      <c r="C831" s="162"/>
      <c r="D831" s="162"/>
      <c r="E831" s="162"/>
      <c r="F831" s="162"/>
      <c r="G831" s="162"/>
      <c r="H831" s="162"/>
    </row>
    <row r="832" spans="1:8" x14ac:dyDescent="0.4">
      <c r="A832" s="162"/>
      <c r="B832" s="162"/>
      <c r="C832" s="162"/>
      <c r="D832" s="162"/>
      <c r="E832" s="162"/>
      <c r="F832" s="162"/>
      <c r="G832" s="162"/>
      <c r="H832" s="162"/>
    </row>
    <row r="833" spans="1:8" x14ac:dyDescent="0.4">
      <c r="A833" s="162"/>
      <c r="B833" s="162"/>
      <c r="C833" s="162"/>
      <c r="D833" s="162"/>
      <c r="E833" s="162"/>
      <c r="F833" s="162"/>
      <c r="G833" s="162"/>
      <c r="H833" s="162"/>
    </row>
    <row r="834" spans="1:8" x14ac:dyDescent="0.4">
      <c r="A834" s="162"/>
      <c r="B834" s="162"/>
      <c r="C834" s="162"/>
      <c r="D834" s="162"/>
      <c r="E834" s="162"/>
      <c r="F834" s="162"/>
      <c r="G834" s="162"/>
      <c r="H834" s="162"/>
    </row>
    <row r="835" spans="1:8" x14ac:dyDescent="0.4">
      <c r="A835" s="162"/>
      <c r="B835" s="162"/>
      <c r="C835" s="162"/>
      <c r="D835" s="162"/>
      <c r="E835" s="162"/>
      <c r="F835" s="162"/>
      <c r="G835" s="162"/>
      <c r="H835" s="162"/>
    </row>
    <row r="836" spans="1:8" x14ac:dyDescent="0.4">
      <c r="A836" s="162"/>
      <c r="B836" s="162"/>
      <c r="C836" s="162"/>
      <c r="D836" s="162"/>
      <c r="E836" s="162"/>
      <c r="F836" s="162"/>
      <c r="G836" s="162"/>
      <c r="H836" s="162"/>
    </row>
    <row r="837" spans="1:8" x14ac:dyDescent="0.4">
      <c r="A837" s="162"/>
      <c r="B837" s="162"/>
      <c r="C837" s="162"/>
      <c r="D837" s="162"/>
      <c r="E837" s="162"/>
      <c r="F837" s="162"/>
      <c r="G837" s="162"/>
      <c r="H837" s="162"/>
    </row>
    <row r="838" spans="1:8" x14ac:dyDescent="0.4">
      <c r="A838" s="162"/>
      <c r="B838" s="162"/>
      <c r="C838" s="162"/>
      <c r="D838" s="162"/>
      <c r="E838" s="162"/>
      <c r="F838" s="162"/>
      <c r="G838" s="162"/>
      <c r="H838" s="162"/>
    </row>
    <row r="839" spans="1:8" x14ac:dyDescent="0.4">
      <c r="A839" s="162"/>
      <c r="B839" s="162"/>
      <c r="C839" s="162"/>
      <c r="D839" s="162"/>
      <c r="E839" s="162"/>
      <c r="F839" s="162"/>
      <c r="G839" s="162"/>
      <c r="H839" s="162"/>
    </row>
    <row r="840" spans="1:8" x14ac:dyDescent="0.4">
      <c r="A840" s="162"/>
      <c r="B840" s="162"/>
      <c r="C840" s="162"/>
      <c r="D840" s="162"/>
      <c r="E840" s="162"/>
      <c r="F840" s="162"/>
      <c r="G840" s="162"/>
      <c r="H840" s="162"/>
    </row>
    <row r="841" spans="1:8" x14ac:dyDescent="0.4">
      <c r="A841" s="162"/>
      <c r="B841" s="162"/>
      <c r="C841" s="162"/>
      <c r="D841" s="162"/>
      <c r="E841" s="162"/>
      <c r="F841" s="162"/>
      <c r="G841" s="162"/>
      <c r="H841" s="162"/>
    </row>
    <row r="842" spans="1:8" x14ac:dyDescent="0.4">
      <c r="A842" s="162"/>
      <c r="B842" s="162"/>
      <c r="C842" s="162"/>
      <c r="D842" s="162"/>
      <c r="E842" s="162"/>
      <c r="F842" s="162"/>
      <c r="G842" s="162"/>
      <c r="H842" s="162"/>
    </row>
    <row r="843" spans="1:8" x14ac:dyDescent="0.4">
      <c r="A843" s="162"/>
      <c r="B843" s="162"/>
      <c r="C843" s="162"/>
      <c r="D843" s="162"/>
      <c r="E843" s="162"/>
      <c r="F843" s="162"/>
      <c r="G843" s="162"/>
      <c r="H843" s="162"/>
    </row>
    <row r="844" spans="1:8" x14ac:dyDescent="0.4">
      <c r="A844" s="162"/>
      <c r="B844" s="162"/>
      <c r="C844" s="162"/>
      <c r="D844" s="162"/>
      <c r="E844" s="162"/>
      <c r="F844" s="162"/>
      <c r="G844" s="162"/>
      <c r="H844" s="162"/>
    </row>
    <row r="845" spans="1:8" x14ac:dyDescent="0.4">
      <c r="A845" s="162"/>
      <c r="B845" s="162"/>
      <c r="C845" s="162"/>
      <c r="D845" s="162"/>
      <c r="E845" s="162"/>
      <c r="F845" s="162"/>
      <c r="G845" s="162"/>
      <c r="H845" s="162"/>
    </row>
    <row r="846" spans="1:8" x14ac:dyDescent="0.4">
      <c r="A846" s="162"/>
      <c r="B846" s="162"/>
      <c r="C846" s="162"/>
      <c r="D846" s="162"/>
      <c r="E846" s="162"/>
      <c r="F846" s="162"/>
      <c r="G846" s="162"/>
      <c r="H846" s="162"/>
    </row>
    <row r="847" spans="1:8" x14ac:dyDescent="0.4">
      <c r="A847" s="162"/>
      <c r="B847" s="162"/>
      <c r="C847" s="162"/>
      <c r="D847" s="162"/>
      <c r="E847" s="162"/>
      <c r="F847" s="162"/>
      <c r="G847" s="162"/>
      <c r="H847" s="162"/>
    </row>
    <row r="848" spans="1:8" x14ac:dyDescent="0.4">
      <c r="A848" s="162"/>
      <c r="B848" s="162"/>
      <c r="C848" s="162"/>
      <c r="D848" s="162"/>
      <c r="E848" s="162"/>
      <c r="F848" s="162"/>
      <c r="G848" s="162"/>
      <c r="H848" s="162"/>
    </row>
    <row r="849" spans="1:8" x14ac:dyDescent="0.4">
      <c r="A849" s="162"/>
      <c r="B849" s="162"/>
      <c r="C849" s="162"/>
      <c r="D849" s="162"/>
      <c r="E849" s="162"/>
      <c r="F849" s="162"/>
      <c r="G849" s="162"/>
      <c r="H849" s="162"/>
    </row>
    <row r="850" spans="1:8" x14ac:dyDescent="0.4">
      <c r="A850" s="162"/>
      <c r="B850" s="162"/>
      <c r="C850" s="162"/>
      <c r="D850" s="162"/>
      <c r="E850" s="162"/>
      <c r="F850" s="162"/>
      <c r="G850" s="162"/>
      <c r="H850" s="162"/>
    </row>
    <row r="851" spans="1:8" x14ac:dyDescent="0.4">
      <c r="A851" s="162"/>
      <c r="B851" s="162"/>
      <c r="C851" s="162"/>
      <c r="D851" s="162"/>
      <c r="E851" s="162"/>
      <c r="F851" s="162"/>
      <c r="G851" s="162"/>
      <c r="H851" s="162"/>
    </row>
    <row r="852" spans="1:8" x14ac:dyDescent="0.4">
      <c r="A852" s="162"/>
      <c r="B852" s="162"/>
      <c r="C852" s="162"/>
      <c r="D852" s="162"/>
      <c r="E852" s="162"/>
      <c r="F852" s="162"/>
      <c r="G852" s="162"/>
      <c r="H852" s="162"/>
    </row>
    <row r="853" spans="1:8" x14ac:dyDescent="0.4">
      <c r="A853" s="162"/>
      <c r="B853" s="162"/>
      <c r="C853" s="162"/>
      <c r="D853" s="162"/>
      <c r="E853" s="162"/>
      <c r="F853" s="162"/>
      <c r="G853" s="162"/>
      <c r="H853" s="162"/>
    </row>
    <row r="854" spans="1:8" x14ac:dyDescent="0.4">
      <c r="A854" s="162"/>
      <c r="B854" s="162"/>
      <c r="C854" s="162"/>
      <c r="D854" s="162"/>
      <c r="E854" s="162"/>
      <c r="F854" s="162"/>
      <c r="G854" s="162"/>
      <c r="H854" s="162"/>
    </row>
    <row r="855" spans="1:8" x14ac:dyDescent="0.4">
      <c r="A855" s="162"/>
      <c r="B855" s="162"/>
      <c r="C855" s="162"/>
      <c r="D855" s="162"/>
      <c r="E855" s="162"/>
      <c r="F855" s="162"/>
      <c r="G855" s="162"/>
      <c r="H855" s="162"/>
    </row>
    <row r="856" spans="1:8" x14ac:dyDescent="0.4">
      <c r="A856" s="162"/>
      <c r="B856" s="162"/>
      <c r="C856" s="162"/>
      <c r="D856" s="162"/>
      <c r="E856" s="162"/>
      <c r="F856" s="162"/>
      <c r="G856" s="162"/>
      <c r="H856" s="162"/>
    </row>
    <row r="857" spans="1:8" x14ac:dyDescent="0.4">
      <c r="A857" s="162"/>
      <c r="B857" s="162"/>
      <c r="C857" s="162"/>
      <c r="D857" s="162"/>
      <c r="E857" s="162"/>
      <c r="F857" s="162"/>
      <c r="G857" s="162"/>
      <c r="H857" s="162"/>
    </row>
    <row r="858" spans="1:8" x14ac:dyDescent="0.4">
      <c r="A858" s="162"/>
      <c r="B858" s="162"/>
      <c r="C858" s="162"/>
      <c r="D858" s="162"/>
      <c r="E858" s="162"/>
      <c r="F858" s="162"/>
      <c r="G858" s="162"/>
      <c r="H858" s="162"/>
    </row>
    <row r="859" spans="1:8" x14ac:dyDescent="0.4">
      <c r="A859" s="162"/>
      <c r="B859" s="162"/>
      <c r="C859" s="162"/>
      <c r="D859" s="162"/>
      <c r="E859" s="162"/>
      <c r="F859" s="162"/>
      <c r="G859" s="162"/>
      <c r="H859" s="162"/>
    </row>
    <row r="860" spans="1:8" x14ac:dyDescent="0.4">
      <c r="A860" s="162"/>
      <c r="B860" s="162"/>
      <c r="C860" s="162"/>
      <c r="D860" s="162"/>
      <c r="E860" s="162"/>
      <c r="F860" s="162"/>
      <c r="G860" s="162"/>
      <c r="H860" s="162"/>
    </row>
    <row r="861" spans="1:8" x14ac:dyDescent="0.4">
      <c r="A861" s="162"/>
      <c r="B861" s="162"/>
      <c r="C861" s="162"/>
      <c r="D861" s="162"/>
      <c r="E861" s="162"/>
      <c r="F861" s="162"/>
      <c r="G861" s="162"/>
      <c r="H861" s="162"/>
    </row>
    <row r="862" spans="1:8" x14ac:dyDescent="0.4">
      <c r="A862" s="162"/>
      <c r="B862" s="162"/>
      <c r="C862" s="162"/>
      <c r="D862" s="162"/>
      <c r="E862" s="162"/>
      <c r="F862" s="162"/>
      <c r="G862" s="162"/>
      <c r="H862" s="162"/>
    </row>
    <row r="863" spans="1:8" x14ac:dyDescent="0.4">
      <c r="A863" s="162"/>
      <c r="B863" s="162"/>
      <c r="C863" s="162"/>
      <c r="D863" s="162"/>
      <c r="E863" s="162"/>
      <c r="F863" s="162"/>
      <c r="G863" s="162"/>
      <c r="H863" s="162"/>
    </row>
    <row r="864" spans="1:8" x14ac:dyDescent="0.4">
      <c r="A864" s="162"/>
      <c r="B864" s="162"/>
      <c r="C864" s="162"/>
      <c r="D864" s="162"/>
      <c r="E864" s="162"/>
      <c r="F864" s="162"/>
      <c r="G864" s="162"/>
      <c r="H864" s="162"/>
    </row>
    <row r="865" spans="1:8" x14ac:dyDescent="0.4">
      <c r="A865" s="162"/>
      <c r="B865" s="162"/>
      <c r="C865" s="162"/>
      <c r="D865" s="162"/>
      <c r="E865" s="162"/>
      <c r="F865" s="162"/>
      <c r="G865" s="162"/>
      <c r="H865" s="162"/>
    </row>
    <row r="866" spans="1:8" x14ac:dyDescent="0.4">
      <c r="A866" s="162"/>
      <c r="B866" s="162"/>
      <c r="C866" s="162"/>
      <c r="D866" s="162"/>
      <c r="E866" s="162"/>
      <c r="F866" s="162"/>
      <c r="G866" s="162"/>
      <c r="H866" s="162"/>
    </row>
    <row r="867" spans="1:8" x14ac:dyDescent="0.4">
      <c r="A867" s="162"/>
      <c r="B867" s="162"/>
      <c r="C867" s="162"/>
      <c r="D867" s="162"/>
      <c r="E867" s="162"/>
      <c r="F867" s="162"/>
      <c r="G867" s="162"/>
      <c r="H867" s="162"/>
    </row>
    <row r="868" spans="1:8" x14ac:dyDescent="0.4">
      <c r="A868" s="162"/>
      <c r="B868" s="162"/>
      <c r="C868" s="162"/>
      <c r="D868" s="162"/>
      <c r="E868" s="162"/>
      <c r="F868" s="162"/>
      <c r="G868" s="162"/>
      <c r="H868" s="162"/>
    </row>
    <row r="869" spans="1:8" x14ac:dyDescent="0.4">
      <c r="A869" s="162"/>
      <c r="B869" s="162"/>
      <c r="C869" s="162"/>
      <c r="D869" s="162"/>
      <c r="E869" s="162"/>
      <c r="F869" s="162"/>
      <c r="G869" s="162"/>
      <c r="H869" s="162"/>
    </row>
    <row r="870" spans="1:8" x14ac:dyDescent="0.4">
      <c r="A870" s="162"/>
      <c r="B870" s="162"/>
      <c r="C870" s="162"/>
      <c r="D870" s="162"/>
      <c r="E870" s="162"/>
      <c r="F870" s="162"/>
      <c r="G870" s="162"/>
      <c r="H870" s="162"/>
    </row>
    <row r="871" spans="1:8" x14ac:dyDescent="0.4">
      <c r="A871" s="162"/>
      <c r="B871" s="162"/>
      <c r="C871" s="162"/>
      <c r="D871" s="162"/>
      <c r="E871" s="162"/>
      <c r="F871" s="162"/>
      <c r="G871" s="162"/>
      <c r="H871" s="162"/>
    </row>
    <row r="872" spans="1:8" x14ac:dyDescent="0.4">
      <c r="A872" s="162"/>
      <c r="B872" s="162"/>
      <c r="C872" s="162"/>
      <c r="D872" s="162"/>
      <c r="E872" s="162"/>
      <c r="F872" s="162"/>
      <c r="G872" s="162"/>
      <c r="H872" s="162"/>
    </row>
    <row r="873" spans="1:8" x14ac:dyDescent="0.4">
      <c r="A873" s="162"/>
      <c r="B873" s="162"/>
      <c r="C873" s="162"/>
      <c r="D873" s="162"/>
      <c r="E873" s="162"/>
      <c r="F873" s="162"/>
      <c r="G873" s="162"/>
      <c r="H873" s="162"/>
    </row>
    <row r="874" spans="1:8" x14ac:dyDescent="0.4">
      <c r="A874" s="162"/>
      <c r="B874" s="162"/>
      <c r="C874" s="162"/>
      <c r="D874" s="162"/>
      <c r="E874" s="162"/>
      <c r="F874" s="162"/>
      <c r="G874" s="162"/>
      <c r="H874" s="162"/>
    </row>
    <row r="875" spans="1:8" x14ac:dyDescent="0.4">
      <c r="A875" s="162"/>
      <c r="B875" s="162"/>
      <c r="C875" s="162"/>
      <c r="D875" s="162"/>
      <c r="E875" s="162"/>
      <c r="F875" s="162"/>
      <c r="G875" s="162"/>
      <c r="H875" s="162"/>
    </row>
    <row r="876" spans="1:8" x14ac:dyDescent="0.4">
      <c r="A876" s="162"/>
      <c r="B876" s="162"/>
      <c r="C876" s="162"/>
      <c r="D876" s="162"/>
      <c r="E876" s="162"/>
      <c r="F876" s="162"/>
      <c r="G876" s="162"/>
      <c r="H876" s="162"/>
    </row>
    <row r="877" spans="1:8" x14ac:dyDescent="0.4">
      <c r="A877" s="162"/>
      <c r="B877" s="162"/>
      <c r="C877" s="162"/>
      <c r="D877" s="162"/>
      <c r="E877" s="162"/>
      <c r="F877" s="162"/>
      <c r="G877" s="162"/>
      <c r="H877" s="162"/>
    </row>
    <row r="878" spans="1:8" x14ac:dyDescent="0.4">
      <c r="A878" s="162"/>
      <c r="B878" s="162"/>
      <c r="C878" s="162"/>
      <c r="D878" s="162"/>
      <c r="E878" s="162"/>
      <c r="F878" s="162"/>
      <c r="G878" s="162"/>
      <c r="H878" s="162"/>
    </row>
    <row r="879" spans="1:8" x14ac:dyDescent="0.4">
      <c r="A879" s="162"/>
      <c r="B879" s="162"/>
      <c r="C879" s="162"/>
      <c r="D879" s="162"/>
      <c r="E879" s="162"/>
      <c r="F879" s="162"/>
      <c r="G879" s="162"/>
      <c r="H879" s="162"/>
    </row>
    <row r="880" spans="1:8" x14ac:dyDescent="0.4">
      <c r="A880" s="162"/>
      <c r="B880" s="162"/>
      <c r="C880" s="162"/>
      <c r="D880" s="162"/>
      <c r="E880" s="162"/>
      <c r="F880" s="162"/>
      <c r="G880" s="162"/>
      <c r="H880" s="162"/>
    </row>
    <row r="881" spans="1:8" x14ac:dyDescent="0.4">
      <c r="A881" s="162"/>
      <c r="B881" s="162"/>
      <c r="C881" s="162"/>
      <c r="D881" s="162"/>
      <c r="E881" s="162"/>
      <c r="F881" s="162"/>
      <c r="G881" s="162"/>
      <c r="H881" s="162"/>
    </row>
    <row r="882" spans="1:8" x14ac:dyDescent="0.4">
      <c r="A882" s="162"/>
      <c r="B882" s="162"/>
      <c r="C882" s="162"/>
      <c r="D882" s="162"/>
      <c r="E882" s="162"/>
      <c r="F882" s="162"/>
      <c r="G882" s="162"/>
      <c r="H882" s="162"/>
    </row>
    <row r="883" spans="1:8" x14ac:dyDescent="0.4">
      <c r="A883" s="162"/>
      <c r="B883" s="162"/>
      <c r="C883" s="162"/>
      <c r="D883" s="162"/>
      <c r="E883" s="162"/>
      <c r="F883" s="162"/>
      <c r="G883" s="162"/>
      <c r="H883" s="162"/>
    </row>
    <row r="884" spans="1:8" x14ac:dyDescent="0.4">
      <c r="A884" s="162"/>
      <c r="B884" s="162"/>
      <c r="C884" s="162"/>
      <c r="D884" s="162"/>
      <c r="E884" s="162"/>
      <c r="F884" s="162"/>
      <c r="G884" s="162"/>
      <c r="H884" s="162"/>
    </row>
    <row r="885" spans="1:8" x14ac:dyDescent="0.4">
      <c r="A885" s="162"/>
      <c r="B885" s="162"/>
      <c r="C885" s="162"/>
      <c r="D885" s="162"/>
      <c r="E885" s="162"/>
      <c r="F885" s="162"/>
      <c r="G885" s="162"/>
      <c r="H885" s="162"/>
    </row>
    <row r="886" spans="1:8" x14ac:dyDescent="0.4">
      <c r="A886" s="162"/>
      <c r="B886" s="162"/>
      <c r="C886" s="162"/>
      <c r="D886" s="162"/>
      <c r="E886" s="162"/>
      <c r="F886" s="162"/>
      <c r="G886" s="162"/>
      <c r="H886" s="162"/>
    </row>
    <row r="887" spans="1:8" x14ac:dyDescent="0.4">
      <c r="A887" s="162"/>
      <c r="B887" s="162"/>
      <c r="C887" s="162"/>
      <c r="D887" s="162"/>
      <c r="E887" s="162"/>
      <c r="F887" s="162"/>
      <c r="G887" s="162"/>
      <c r="H887" s="162"/>
    </row>
    <row r="888" spans="1:8" x14ac:dyDescent="0.4">
      <c r="A888" s="162"/>
      <c r="B888" s="162"/>
      <c r="C888" s="162"/>
      <c r="D888" s="162"/>
      <c r="E888" s="162"/>
      <c r="F888" s="162"/>
      <c r="G888" s="162"/>
      <c r="H888" s="162"/>
    </row>
    <row r="889" spans="1:8" x14ac:dyDescent="0.4">
      <c r="A889" s="162"/>
      <c r="B889" s="162"/>
      <c r="C889" s="162"/>
      <c r="D889" s="162"/>
      <c r="E889" s="162"/>
      <c r="F889" s="162"/>
      <c r="G889" s="162"/>
      <c r="H889" s="162"/>
    </row>
    <row r="890" spans="1:8" x14ac:dyDescent="0.4">
      <c r="A890" s="162"/>
      <c r="B890" s="162"/>
      <c r="C890" s="162"/>
      <c r="D890" s="162"/>
      <c r="E890" s="162"/>
      <c r="F890" s="162"/>
      <c r="G890" s="162"/>
      <c r="H890" s="162"/>
    </row>
    <row r="891" spans="1:8" x14ac:dyDescent="0.4">
      <c r="A891" s="162"/>
      <c r="B891" s="162"/>
      <c r="C891" s="162"/>
      <c r="D891" s="162"/>
      <c r="E891" s="162"/>
      <c r="F891" s="162"/>
      <c r="G891" s="162"/>
      <c r="H891" s="162"/>
    </row>
    <row r="892" spans="1:8" x14ac:dyDescent="0.4">
      <c r="A892" s="162"/>
      <c r="B892" s="162"/>
      <c r="C892" s="162"/>
      <c r="D892" s="162"/>
      <c r="E892" s="162"/>
      <c r="F892" s="162"/>
      <c r="G892" s="162"/>
      <c r="H892" s="162"/>
    </row>
    <row r="893" spans="1:8" x14ac:dyDescent="0.4">
      <c r="A893" s="162"/>
      <c r="B893" s="162"/>
      <c r="C893" s="162"/>
      <c r="D893" s="162"/>
      <c r="E893" s="162"/>
      <c r="F893" s="162"/>
      <c r="G893" s="162"/>
      <c r="H893" s="162"/>
    </row>
    <row r="894" spans="1:8" x14ac:dyDescent="0.4">
      <c r="A894" s="162"/>
      <c r="B894" s="162"/>
      <c r="C894" s="162"/>
      <c r="D894" s="162"/>
      <c r="E894" s="162"/>
      <c r="F894" s="162"/>
      <c r="G894" s="162"/>
      <c r="H894" s="162"/>
    </row>
    <row r="895" spans="1:8" x14ac:dyDescent="0.4">
      <c r="A895" s="162"/>
      <c r="B895" s="162"/>
      <c r="C895" s="162"/>
      <c r="D895" s="162"/>
      <c r="E895" s="162"/>
      <c r="F895" s="162"/>
      <c r="G895" s="162"/>
      <c r="H895" s="162"/>
    </row>
    <row r="896" spans="1:8" x14ac:dyDescent="0.4">
      <c r="A896" s="162"/>
      <c r="B896" s="162"/>
      <c r="C896" s="162"/>
      <c r="D896" s="162"/>
      <c r="E896" s="162"/>
      <c r="F896" s="162"/>
      <c r="G896" s="162"/>
      <c r="H896" s="162"/>
    </row>
    <row r="897" spans="1:8" x14ac:dyDescent="0.4">
      <c r="A897" s="162"/>
      <c r="B897" s="162"/>
      <c r="C897" s="162"/>
      <c r="D897" s="162"/>
      <c r="E897" s="162"/>
      <c r="F897" s="162"/>
      <c r="G897" s="162"/>
      <c r="H897" s="162"/>
    </row>
    <row r="898" spans="1:8" x14ac:dyDescent="0.4">
      <c r="A898" s="162"/>
      <c r="B898" s="162"/>
      <c r="C898" s="162"/>
      <c r="D898" s="162"/>
      <c r="E898" s="162"/>
      <c r="F898" s="162"/>
      <c r="G898" s="162"/>
      <c r="H898" s="162"/>
    </row>
    <row r="899" spans="1:8" x14ac:dyDescent="0.4">
      <c r="A899" s="162"/>
      <c r="B899" s="162"/>
      <c r="C899" s="162"/>
      <c r="D899" s="162"/>
      <c r="E899" s="162"/>
      <c r="F899" s="162"/>
      <c r="G899" s="162"/>
      <c r="H899" s="162"/>
    </row>
    <row r="900" spans="1:8" x14ac:dyDescent="0.4">
      <c r="A900" s="162"/>
      <c r="B900" s="162"/>
      <c r="C900" s="162"/>
      <c r="D900" s="162"/>
      <c r="E900" s="162"/>
      <c r="F900" s="162"/>
      <c r="G900" s="162"/>
      <c r="H900" s="162"/>
    </row>
    <row r="901" spans="1:8" x14ac:dyDescent="0.4">
      <c r="A901" s="162"/>
      <c r="B901" s="162"/>
      <c r="C901" s="162"/>
      <c r="D901" s="162"/>
      <c r="E901" s="162"/>
      <c r="F901" s="162"/>
      <c r="G901" s="162"/>
      <c r="H901" s="162"/>
    </row>
    <row r="902" spans="1:8" x14ac:dyDescent="0.4">
      <c r="A902" s="162"/>
      <c r="B902" s="162"/>
      <c r="C902" s="162"/>
      <c r="D902" s="162"/>
      <c r="E902" s="162"/>
      <c r="F902" s="162"/>
      <c r="G902" s="162"/>
      <c r="H902" s="162"/>
    </row>
    <row r="903" spans="1:8" x14ac:dyDescent="0.4">
      <c r="A903" s="162"/>
      <c r="B903" s="162"/>
      <c r="C903" s="162"/>
      <c r="D903" s="162"/>
      <c r="E903" s="162"/>
      <c r="F903" s="162"/>
      <c r="G903" s="162"/>
      <c r="H903" s="162"/>
    </row>
    <row r="904" spans="1:8" x14ac:dyDescent="0.4">
      <c r="A904" s="162"/>
      <c r="B904" s="162"/>
      <c r="C904" s="162"/>
      <c r="D904" s="162"/>
      <c r="E904" s="162"/>
      <c r="F904" s="162"/>
      <c r="G904" s="162"/>
      <c r="H904" s="162"/>
    </row>
    <row r="905" spans="1:8" x14ac:dyDescent="0.4">
      <c r="A905" s="162"/>
      <c r="B905" s="162"/>
      <c r="C905" s="162"/>
      <c r="D905" s="162"/>
      <c r="E905" s="162"/>
      <c r="F905" s="162"/>
      <c r="G905" s="162"/>
      <c r="H905" s="162"/>
    </row>
    <row r="906" spans="1:8" x14ac:dyDescent="0.4">
      <c r="A906" s="162"/>
      <c r="B906" s="162"/>
      <c r="C906" s="162"/>
      <c r="D906" s="162"/>
      <c r="E906" s="162"/>
      <c r="F906" s="162"/>
      <c r="G906" s="162"/>
      <c r="H906" s="162"/>
    </row>
    <row r="907" spans="1:8" x14ac:dyDescent="0.4">
      <c r="A907" s="162"/>
      <c r="B907" s="162"/>
      <c r="C907" s="162"/>
      <c r="D907" s="162"/>
      <c r="E907" s="162"/>
      <c r="F907" s="162"/>
      <c r="G907" s="162"/>
      <c r="H907" s="162"/>
    </row>
    <row r="908" spans="1:8" x14ac:dyDescent="0.4">
      <c r="A908" s="162"/>
      <c r="B908" s="162"/>
      <c r="C908" s="162"/>
      <c r="D908" s="162"/>
      <c r="E908" s="162"/>
      <c r="F908" s="162"/>
      <c r="G908" s="162"/>
      <c r="H908" s="162"/>
    </row>
    <row r="909" spans="1:8" x14ac:dyDescent="0.4">
      <c r="A909" s="162"/>
      <c r="B909" s="162"/>
      <c r="C909" s="162"/>
      <c r="D909" s="162"/>
      <c r="E909" s="162"/>
      <c r="F909" s="162"/>
      <c r="G909" s="162"/>
      <c r="H909" s="162"/>
    </row>
    <row r="910" spans="1:8" x14ac:dyDescent="0.4">
      <c r="A910" s="162"/>
      <c r="B910" s="162"/>
      <c r="C910" s="162"/>
      <c r="D910" s="162"/>
      <c r="E910" s="162"/>
      <c r="F910" s="162"/>
      <c r="G910" s="162"/>
      <c r="H910" s="162"/>
    </row>
    <row r="911" spans="1:8" x14ac:dyDescent="0.4">
      <c r="A911" s="162"/>
      <c r="B911" s="162"/>
      <c r="C911" s="162"/>
      <c r="D911" s="162"/>
      <c r="E911" s="162"/>
      <c r="F911" s="162"/>
      <c r="G911" s="162"/>
      <c r="H911" s="162"/>
    </row>
    <row r="912" spans="1:8" x14ac:dyDescent="0.4">
      <c r="A912" s="162"/>
      <c r="B912" s="162"/>
      <c r="C912" s="162"/>
      <c r="D912" s="162"/>
      <c r="E912" s="162"/>
      <c r="F912" s="162"/>
      <c r="G912" s="162"/>
      <c r="H912" s="162"/>
    </row>
    <row r="913" spans="1:8" x14ac:dyDescent="0.4">
      <c r="A913" s="162"/>
      <c r="B913" s="162"/>
      <c r="C913" s="162"/>
      <c r="D913" s="162"/>
      <c r="E913" s="162"/>
      <c r="F913" s="162"/>
      <c r="G913" s="162"/>
      <c r="H913" s="162"/>
    </row>
    <row r="914" spans="1:8" x14ac:dyDescent="0.4">
      <c r="A914" s="162"/>
      <c r="B914" s="162"/>
      <c r="C914" s="162"/>
      <c r="D914" s="162"/>
      <c r="E914" s="162"/>
      <c r="F914" s="162"/>
      <c r="G914" s="162"/>
      <c r="H914" s="162"/>
    </row>
    <row r="915" spans="1:8" x14ac:dyDescent="0.4">
      <c r="A915" s="162"/>
      <c r="B915" s="162"/>
      <c r="C915" s="162"/>
      <c r="D915" s="162"/>
      <c r="E915" s="162"/>
      <c r="F915" s="162"/>
      <c r="G915" s="162"/>
      <c r="H915" s="162"/>
    </row>
    <row r="916" spans="1:8" x14ac:dyDescent="0.4">
      <c r="A916" s="162"/>
      <c r="B916" s="162"/>
      <c r="C916" s="162"/>
      <c r="D916" s="162"/>
      <c r="E916" s="162"/>
      <c r="F916" s="162"/>
      <c r="G916" s="162"/>
      <c r="H916" s="162"/>
    </row>
    <row r="917" spans="1:8" x14ac:dyDescent="0.4">
      <c r="A917" s="162"/>
      <c r="B917" s="162"/>
      <c r="C917" s="162"/>
      <c r="D917" s="162"/>
      <c r="E917" s="162"/>
      <c r="F917" s="162"/>
      <c r="G917" s="162"/>
      <c r="H917" s="162"/>
    </row>
    <row r="918" spans="1:8" x14ac:dyDescent="0.4">
      <c r="A918" s="162"/>
      <c r="B918" s="162"/>
      <c r="C918" s="162"/>
      <c r="D918" s="162"/>
      <c r="E918" s="162"/>
      <c r="F918" s="162"/>
      <c r="G918" s="162"/>
      <c r="H918" s="162"/>
    </row>
    <row r="919" spans="1:8" x14ac:dyDescent="0.4">
      <c r="A919" s="162"/>
      <c r="B919" s="162"/>
      <c r="C919" s="162"/>
      <c r="D919" s="162"/>
      <c r="E919" s="162"/>
      <c r="F919" s="162"/>
      <c r="G919" s="162"/>
      <c r="H919" s="162"/>
    </row>
    <row r="920" spans="1:8" x14ac:dyDescent="0.4">
      <c r="A920" s="162"/>
      <c r="B920" s="162"/>
      <c r="C920" s="162"/>
      <c r="D920" s="162"/>
      <c r="E920" s="162"/>
      <c r="F920" s="162"/>
      <c r="G920" s="162"/>
      <c r="H920" s="162"/>
    </row>
    <row r="921" spans="1:8" x14ac:dyDescent="0.4">
      <c r="A921" s="162"/>
      <c r="B921" s="162"/>
      <c r="C921" s="162"/>
      <c r="D921" s="162"/>
      <c r="E921" s="162"/>
      <c r="F921" s="162"/>
      <c r="G921" s="162"/>
      <c r="H921" s="162"/>
    </row>
    <row r="922" spans="1:8" x14ac:dyDescent="0.4">
      <c r="A922" s="162"/>
      <c r="B922" s="162"/>
      <c r="C922" s="162"/>
      <c r="D922" s="162"/>
      <c r="E922" s="162"/>
      <c r="F922" s="162"/>
      <c r="G922" s="162"/>
      <c r="H922" s="162"/>
    </row>
    <row r="923" spans="1:8" x14ac:dyDescent="0.4">
      <c r="A923" s="162"/>
      <c r="B923" s="162"/>
      <c r="C923" s="162"/>
      <c r="D923" s="162"/>
      <c r="E923" s="162"/>
      <c r="F923" s="162"/>
      <c r="G923" s="162"/>
      <c r="H923" s="162"/>
    </row>
    <row r="924" spans="1:8" x14ac:dyDescent="0.4">
      <c r="A924" s="162"/>
      <c r="B924" s="162"/>
      <c r="C924" s="162"/>
      <c r="D924" s="162"/>
      <c r="E924" s="162"/>
      <c r="F924" s="162"/>
      <c r="G924" s="162"/>
      <c r="H924" s="162"/>
    </row>
    <row r="925" spans="1:8" x14ac:dyDescent="0.4">
      <c r="A925" s="162"/>
      <c r="B925" s="162"/>
      <c r="C925" s="162"/>
      <c r="D925" s="162"/>
      <c r="E925" s="162"/>
      <c r="F925" s="162"/>
      <c r="G925" s="162"/>
      <c r="H925" s="162"/>
    </row>
    <row r="926" spans="1:8" x14ac:dyDescent="0.4">
      <c r="A926" s="162"/>
      <c r="B926" s="162"/>
      <c r="C926" s="162"/>
      <c r="D926" s="162"/>
      <c r="E926" s="162"/>
      <c r="F926" s="162"/>
      <c r="G926" s="162"/>
      <c r="H926" s="162"/>
    </row>
    <row r="927" spans="1:8" x14ac:dyDescent="0.4">
      <c r="A927" s="162"/>
      <c r="B927" s="162"/>
      <c r="C927" s="162"/>
      <c r="D927" s="162"/>
      <c r="E927" s="162"/>
      <c r="F927" s="162"/>
      <c r="G927" s="162"/>
      <c r="H927" s="162"/>
    </row>
    <row r="928" spans="1:8" x14ac:dyDescent="0.4">
      <c r="A928" s="162"/>
      <c r="B928" s="162"/>
      <c r="C928" s="162"/>
      <c r="D928" s="162"/>
      <c r="E928" s="162"/>
      <c r="F928" s="162"/>
      <c r="G928" s="162"/>
      <c r="H928" s="162"/>
    </row>
    <row r="929" spans="1:8" x14ac:dyDescent="0.4">
      <c r="A929" s="162"/>
      <c r="B929" s="162"/>
      <c r="C929" s="162"/>
      <c r="D929" s="162"/>
      <c r="E929" s="162"/>
      <c r="F929" s="162"/>
      <c r="G929" s="162"/>
      <c r="H929" s="162"/>
    </row>
    <row r="930" spans="1:8" x14ac:dyDescent="0.4">
      <c r="A930" s="162"/>
      <c r="B930" s="162"/>
      <c r="C930" s="162"/>
      <c r="D930" s="162"/>
      <c r="E930" s="162"/>
      <c r="F930" s="162"/>
      <c r="G930" s="162"/>
      <c r="H930" s="162"/>
    </row>
    <row r="931" spans="1:8" x14ac:dyDescent="0.4">
      <c r="A931" s="162"/>
      <c r="B931" s="162"/>
      <c r="C931" s="162"/>
      <c r="D931" s="162"/>
      <c r="E931" s="162"/>
      <c r="F931" s="162"/>
      <c r="G931" s="162"/>
      <c r="H931" s="162"/>
    </row>
    <row r="932" spans="1:8" x14ac:dyDescent="0.4">
      <c r="A932" s="162"/>
      <c r="B932" s="162"/>
      <c r="C932" s="162"/>
      <c r="D932" s="162"/>
      <c r="E932" s="162"/>
      <c r="F932" s="162"/>
      <c r="G932" s="162"/>
      <c r="H932" s="162"/>
    </row>
    <row r="933" spans="1:8" x14ac:dyDescent="0.4">
      <c r="A933" s="162"/>
      <c r="B933" s="162"/>
      <c r="C933" s="162"/>
      <c r="D933" s="162"/>
      <c r="E933" s="162"/>
      <c r="F933" s="162"/>
      <c r="G933" s="162"/>
      <c r="H933" s="162"/>
    </row>
    <row r="934" spans="1:8" x14ac:dyDescent="0.4">
      <c r="A934" s="162"/>
      <c r="B934" s="162"/>
      <c r="C934" s="162"/>
      <c r="D934" s="162"/>
      <c r="E934" s="162"/>
      <c r="F934" s="162"/>
      <c r="G934" s="162"/>
      <c r="H934" s="162"/>
    </row>
    <row r="935" spans="1:8" x14ac:dyDescent="0.4">
      <c r="A935" s="162"/>
      <c r="B935" s="162"/>
      <c r="C935" s="162"/>
      <c r="D935" s="162"/>
      <c r="E935" s="162"/>
      <c r="F935" s="162"/>
      <c r="G935" s="162"/>
      <c r="H935" s="162"/>
    </row>
    <row r="936" spans="1:8" x14ac:dyDescent="0.4">
      <c r="A936" s="162"/>
      <c r="B936" s="162"/>
      <c r="C936" s="162"/>
      <c r="D936" s="162"/>
      <c r="E936" s="162"/>
      <c r="F936" s="162"/>
      <c r="G936" s="162"/>
      <c r="H936" s="162"/>
    </row>
    <row r="937" spans="1:8" x14ac:dyDescent="0.4">
      <c r="A937" s="162"/>
      <c r="B937" s="162"/>
      <c r="C937" s="162"/>
      <c r="D937" s="162"/>
      <c r="E937" s="162"/>
      <c r="F937" s="162"/>
      <c r="G937" s="162"/>
      <c r="H937" s="162"/>
    </row>
    <row r="938" spans="1:8" x14ac:dyDescent="0.4">
      <c r="A938" s="162"/>
      <c r="B938" s="162"/>
      <c r="C938" s="162"/>
      <c r="D938" s="162"/>
      <c r="E938" s="162"/>
      <c r="F938" s="162"/>
      <c r="G938" s="162"/>
      <c r="H938" s="162"/>
    </row>
    <row r="939" spans="1:8" x14ac:dyDescent="0.4">
      <c r="A939" s="162"/>
      <c r="B939" s="162"/>
      <c r="C939" s="162"/>
      <c r="D939" s="162"/>
      <c r="E939" s="162"/>
      <c r="F939" s="162"/>
      <c r="G939" s="162"/>
      <c r="H939" s="162"/>
    </row>
    <row r="940" spans="1:8" x14ac:dyDescent="0.4">
      <c r="A940" s="162"/>
      <c r="B940" s="162"/>
      <c r="C940" s="162"/>
      <c r="D940" s="162"/>
      <c r="E940" s="162"/>
      <c r="F940" s="162"/>
      <c r="G940" s="162"/>
      <c r="H940" s="162"/>
    </row>
    <row r="941" spans="1:8" x14ac:dyDescent="0.4">
      <c r="A941" s="162"/>
      <c r="B941" s="162"/>
      <c r="C941" s="162"/>
      <c r="D941" s="162"/>
      <c r="E941" s="162"/>
      <c r="F941" s="162"/>
      <c r="G941" s="162"/>
      <c r="H941" s="162"/>
    </row>
    <row r="942" spans="1:8" x14ac:dyDescent="0.4">
      <c r="A942" s="162"/>
      <c r="B942" s="162"/>
      <c r="C942" s="162"/>
      <c r="D942" s="162"/>
      <c r="E942" s="162"/>
      <c r="F942" s="162"/>
      <c r="G942" s="162"/>
      <c r="H942" s="162"/>
    </row>
    <row r="943" spans="1:8" x14ac:dyDescent="0.4">
      <c r="A943" s="162"/>
      <c r="B943" s="162"/>
      <c r="C943" s="162"/>
      <c r="D943" s="162"/>
      <c r="E943" s="162"/>
      <c r="F943" s="162"/>
      <c r="G943" s="162"/>
      <c r="H943" s="162"/>
    </row>
    <row r="944" spans="1:8" x14ac:dyDescent="0.4">
      <c r="A944" s="162"/>
      <c r="B944" s="162"/>
      <c r="C944" s="162"/>
      <c r="D944" s="162"/>
      <c r="E944" s="162"/>
      <c r="F944" s="162"/>
      <c r="G944" s="162"/>
      <c r="H944" s="162"/>
    </row>
    <row r="945" spans="1:8" x14ac:dyDescent="0.4">
      <c r="A945" s="162"/>
      <c r="B945" s="162"/>
      <c r="C945" s="162"/>
      <c r="D945" s="162"/>
      <c r="E945" s="162"/>
      <c r="F945" s="162"/>
      <c r="G945" s="162"/>
      <c r="H945" s="162"/>
    </row>
    <row r="946" spans="1:8" x14ac:dyDescent="0.4">
      <c r="A946" s="162"/>
      <c r="B946" s="162"/>
      <c r="C946" s="162"/>
      <c r="D946" s="162"/>
      <c r="E946" s="162"/>
      <c r="F946" s="162"/>
      <c r="G946" s="162"/>
      <c r="H946" s="162"/>
    </row>
    <row r="947" spans="1:8" x14ac:dyDescent="0.4">
      <c r="A947" s="162"/>
      <c r="B947" s="162"/>
      <c r="C947" s="162"/>
      <c r="D947" s="162"/>
      <c r="E947" s="162"/>
      <c r="F947" s="162"/>
      <c r="G947" s="162"/>
      <c r="H947" s="162"/>
    </row>
    <row r="948" spans="1:8" x14ac:dyDescent="0.4">
      <c r="A948" s="162"/>
      <c r="B948" s="162"/>
      <c r="C948" s="162"/>
      <c r="D948" s="162"/>
      <c r="E948" s="162"/>
      <c r="F948" s="162"/>
      <c r="G948" s="162"/>
      <c r="H948" s="162"/>
    </row>
    <row r="949" spans="1:8" x14ac:dyDescent="0.4">
      <c r="A949" s="162"/>
      <c r="B949" s="162"/>
      <c r="C949" s="162"/>
      <c r="D949" s="162"/>
      <c r="E949" s="162"/>
      <c r="F949" s="162"/>
      <c r="G949" s="162"/>
      <c r="H949" s="162"/>
    </row>
    <row r="950" spans="1:8" x14ac:dyDescent="0.4">
      <c r="A950" s="162"/>
      <c r="B950" s="162"/>
      <c r="C950" s="162"/>
      <c r="D950" s="162"/>
      <c r="E950" s="162"/>
      <c r="F950" s="162"/>
      <c r="G950" s="162"/>
      <c r="H950" s="162"/>
    </row>
    <row r="951" spans="1:8" x14ac:dyDescent="0.4">
      <c r="A951" s="162"/>
      <c r="B951" s="162"/>
      <c r="C951" s="162"/>
      <c r="D951" s="162"/>
      <c r="E951" s="162"/>
      <c r="F951" s="162"/>
      <c r="G951" s="162"/>
      <c r="H951" s="162"/>
    </row>
    <row r="952" spans="1:8" x14ac:dyDescent="0.4">
      <c r="A952" s="162"/>
      <c r="B952" s="162"/>
      <c r="C952" s="162"/>
      <c r="D952" s="162"/>
      <c r="E952" s="162"/>
      <c r="F952" s="162"/>
      <c r="G952" s="162"/>
      <c r="H952" s="162"/>
    </row>
    <row r="953" spans="1:8" x14ac:dyDescent="0.4">
      <c r="A953" s="162"/>
      <c r="B953" s="162"/>
      <c r="C953" s="162"/>
      <c r="D953" s="162"/>
      <c r="E953" s="162"/>
      <c r="F953" s="162"/>
      <c r="G953" s="162"/>
      <c r="H953" s="162"/>
    </row>
    <row r="954" spans="1:8" x14ac:dyDescent="0.4">
      <c r="A954" s="162"/>
      <c r="B954" s="162"/>
      <c r="C954" s="162"/>
      <c r="D954" s="162"/>
      <c r="E954" s="162"/>
      <c r="F954" s="162"/>
      <c r="G954" s="162"/>
      <c r="H954" s="162"/>
    </row>
    <row r="955" spans="1:8" x14ac:dyDescent="0.4">
      <c r="A955" s="162"/>
      <c r="B955" s="162"/>
      <c r="C955" s="162"/>
      <c r="D955" s="162"/>
      <c r="E955" s="162"/>
      <c r="F955" s="162"/>
      <c r="G955" s="162"/>
      <c r="H955" s="162"/>
    </row>
    <row r="956" spans="1:8" x14ac:dyDescent="0.4">
      <c r="A956" s="162"/>
      <c r="B956" s="162"/>
      <c r="C956" s="162"/>
      <c r="D956" s="162"/>
      <c r="E956" s="162"/>
      <c r="F956" s="162"/>
      <c r="G956" s="162"/>
      <c r="H956" s="162"/>
    </row>
    <row r="957" spans="1:8" x14ac:dyDescent="0.4">
      <c r="A957" s="162"/>
      <c r="B957" s="162"/>
      <c r="C957" s="162"/>
      <c r="D957" s="162"/>
      <c r="E957" s="162"/>
      <c r="F957" s="162"/>
      <c r="G957" s="162"/>
      <c r="H957" s="162"/>
    </row>
    <row r="958" spans="1:8" x14ac:dyDescent="0.4">
      <c r="A958" s="162"/>
      <c r="B958" s="162"/>
      <c r="C958" s="162"/>
      <c r="D958" s="162"/>
      <c r="E958" s="162"/>
      <c r="F958" s="162"/>
      <c r="G958" s="162"/>
      <c r="H958" s="162"/>
    </row>
    <row r="959" spans="1:8" x14ac:dyDescent="0.4">
      <c r="A959" s="162"/>
      <c r="B959" s="162"/>
      <c r="C959" s="162"/>
      <c r="D959" s="162"/>
      <c r="E959" s="162"/>
      <c r="F959" s="162"/>
      <c r="G959" s="162"/>
      <c r="H959" s="162"/>
    </row>
    <row r="960" spans="1:8" x14ac:dyDescent="0.4">
      <c r="A960" s="162"/>
      <c r="B960" s="162"/>
      <c r="C960" s="162"/>
      <c r="D960" s="162"/>
      <c r="E960" s="162"/>
      <c r="F960" s="162"/>
      <c r="G960" s="162"/>
      <c r="H960" s="162"/>
    </row>
    <row r="961" spans="1:8" x14ac:dyDescent="0.4">
      <c r="A961" s="162"/>
      <c r="B961" s="162"/>
      <c r="C961" s="162"/>
      <c r="D961" s="162"/>
      <c r="E961" s="162"/>
      <c r="F961" s="162"/>
      <c r="G961" s="162"/>
      <c r="H961" s="162"/>
    </row>
    <row r="962" spans="1:8" x14ac:dyDescent="0.4">
      <c r="A962" s="162"/>
      <c r="B962" s="162"/>
      <c r="C962" s="162"/>
      <c r="D962" s="162"/>
      <c r="E962" s="162"/>
      <c r="F962" s="162"/>
      <c r="G962" s="162"/>
      <c r="H962" s="162"/>
    </row>
    <row r="963" spans="1:8" x14ac:dyDescent="0.4">
      <c r="A963" s="162"/>
      <c r="B963" s="162"/>
      <c r="C963" s="162"/>
      <c r="D963" s="162"/>
      <c r="E963" s="162"/>
      <c r="F963" s="162"/>
      <c r="G963" s="162"/>
      <c r="H963" s="162"/>
    </row>
    <row r="964" spans="1:8" x14ac:dyDescent="0.4">
      <c r="A964" s="162"/>
      <c r="B964" s="162"/>
      <c r="C964" s="162"/>
      <c r="D964" s="162"/>
      <c r="E964" s="162"/>
      <c r="F964" s="162"/>
      <c r="G964" s="162"/>
      <c r="H964" s="162"/>
    </row>
    <row r="965" spans="1:8" x14ac:dyDescent="0.4">
      <c r="A965" s="162"/>
      <c r="B965" s="162"/>
      <c r="C965" s="162"/>
      <c r="D965" s="162"/>
      <c r="E965" s="162"/>
      <c r="F965" s="162"/>
      <c r="G965" s="162"/>
      <c r="H965" s="162"/>
    </row>
    <row r="966" spans="1:8" x14ac:dyDescent="0.4">
      <c r="A966" s="162"/>
      <c r="B966" s="162"/>
      <c r="C966" s="162"/>
      <c r="D966" s="162"/>
      <c r="E966" s="162"/>
      <c r="F966" s="162"/>
      <c r="G966" s="162"/>
      <c r="H966" s="162"/>
    </row>
    <row r="967" spans="1:8" x14ac:dyDescent="0.4">
      <c r="A967" s="162"/>
      <c r="B967" s="162"/>
      <c r="C967" s="162"/>
      <c r="D967" s="162"/>
      <c r="E967" s="162"/>
      <c r="F967" s="162"/>
      <c r="G967" s="162"/>
      <c r="H967" s="162"/>
    </row>
    <row r="968" spans="1:8" x14ac:dyDescent="0.4">
      <c r="A968" s="162"/>
      <c r="B968" s="162"/>
      <c r="C968" s="162"/>
      <c r="D968" s="162"/>
      <c r="E968" s="162"/>
      <c r="F968" s="162"/>
      <c r="G968" s="162"/>
      <c r="H968" s="162"/>
    </row>
    <row r="969" spans="1:8" x14ac:dyDescent="0.4">
      <c r="A969" s="162"/>
      <c r="B969" s="162"/>
      <c r="C969" s="162"/>
      <c r="D969" s="162"/>
      <c r="E969" s="162"/>
      <c r="F969" s="162"/>
      <c r="G969" s="162"/>
      <c r="H969" s="162"/>
    </row>
    <row r="970" spans="1:8" x14ac:dyDescent="0.4">
      <c r="A970" s="162"/>
      <c r="B970" s="162"/>
      <c r="C970" s="162"/>
      <c r="D970" s="162"/>
      <c r="E970" s="162"/>
      <c r="F970" s="162"/>
      <c r="G970" s="162"/>
      <c r="H970" s="162"/>
    </row>
    <row r="971" spans="1:8" x14ac:dyDescent="0.4">
      <c r="A971" s="162"/>
      <c r="B971" s="162"/>
      <c r="C971" s="162"/>
      <c r="D971" s="162"/>
      <c r="E971" s="162"/>
      <c r="F971" s="162"/>
      <c r="G971" s="162"/>
      <c r="H971" s="162"/>
    </row>
    <row r="972" spans="1:8" x14ac:dyDescent="0.4">
      <c r="A972" s="162"/>
      <c r="B972" s="162"/>
      <c r="C972" s="162"/>
      <c r="D972" s="162"/>
      <c r="E972" s="162"/>
      <c r="F972" s="162"/>
      <c r="G972" s="162"/>
      <c r="H972" s="162"/>
    </row>
    <row r="973" spans="1:8" x14ac:dyDescent="0.4">
      <c r="A973" s="162"/>
      <c r="B973" s="162"/>
      <c r="C973" s="162"/>
      <c r="D973" s="162"/>
      <c r="E973" s="162"/>
      <c r="F973" s="162"/>
      <c r="G973" s="162"/>
      <c r="H973" s="162"/>
    </row>
    <row r="974" spans="1:8" x14ac:dyDescent="0.4">
      <c r="A974" s="162"/>
      <c r="B974" s="162"/>
      <c r="C974" s="162"/>
      <c r="D974" s="162"/>
      <c r="E974" s="162"/>
      <c r="F974" s="162"/>
      <c r="G974" s="162"/>
      <c r="H974" s="162"/>
    </row>
    <row r="975" spans="1:8" x14ac:dyDescent="0.4">
      <c r="A975" s="162"/>
      <c r="B975" s="162"/>
      <c r="C975" s="162"/>
      <c r="D975" s="162"/>
      <c r="E975" s="162"/>
      <c r="F975" s="162"/>
      <c r="G975" s="162"/>
      <c r="H975" s="162"/>
    </row>
    <row r="976" spans="1:8" x14ac:dyDescent="0.4">
      <c r="A976" s="162"/>
      <c r="B976" s="162"/>
      <c r="C976" s="162"/>
      <c r="D976" s="162"/>
      <c r="E976" s="162"/>
      <c r="F976" s="162"/>
      <c r="G976" s="162"/>
      <c r="H976" s="162"/>
    </row>
    <row r="977" spans="1:8" x14ac:dyDescent="0.4">
      <c r="A977" s="162"/>
      <c r="B977" s="162"/>
      <c r="C977" s="162"/>
      <c r="D977" s="162"/>
      <c r="E977" s="162"/>
      <c r="F977" s="162"/>
      <c r="G977" s="162"/>
      <c r="H977" s="162"/>
    </row>
    <row r="978" spans="1:8" x14ac:dyDescent="0.4">
      <c r="A978" s="162"/>
      <c r="B978" s="162"/>
      <c r="C978" s="162"/>
      <c r="D978" s="162"/>
      <c r="E978" s="162"/>
      <c r="F978" s="162"/>
      <c r="G978" s="162"/>
      <c r="H978" s="162"/>
    </row>
    <row r="979" spans="1:8" x14ac:dyDescent="0.4">
      <c r="A979" s="162"/>
      <c r="B979" s="162"/>
      <c r="C979" s="162"/>
      <c r="D979" s="162"/>
      <c r="E979" s="162"/>
      <c r="F979" s="162"/>
      <c r="G979" s="162"/>
      <c r="H979" s="162"/>
    </row>
    <row r="980" spans="1:8" x14ac:dyDescent="0.4">
      <c r="A980" s="162"/>
      <c r="B980" s="162"/>
      <c r="C980" s="162"/>
      <c r="D980" s="162"/>
      <c r="E980" s="162"/>
      <c r="F980" s="162"/>
      <c r="G980" s="162"/>
      <c r="H980" s="162"/>
    </row>
    <row r="981" spans="1:8" x14ac:dyDescent="0.4">
      <c r="A981" s="162"/>
      <c r="B981" s="162"/>
      <c r="C981" s="162"/>
      <c r="D981" s="162"/>
      <c r="E981" s="162"/>
      <c r="F981" s="162"/>
      <c r="G981" s="162"/>
      <c r="H981" s="162"/>
    </row>
    <row r="982" spans="1:8" x14ac:dyDescent="0.4">
      <c r="A982" s="162"/>
      <c r="B982" s="162"/>
      <c r="C982" s="162"/>
      <c r="D982" s="162"/>
      <c r="E982" s="162"/>
      <c r="F982" s="162"/>
      <c r="G982" s="162"/>
      <c r="H982" s="162"/>
    </row>
    <row r="983" spans="1:8" x14ac:dyDescent="0.4">
      <c r="A983" s="162"/>
      <c r="B983" s="162"/>
      <c r="C983" s="162"/>
      <c r="D983" s="162"/>
      <c r="E983" s="162"/>
      <c r="F983" s="162"/>
      <c r="G983" s="162"/>
      <c r="H983" s="162"/>
    </row>
    <row r="984" spans="1:8" x14ac:dyDescent="0.4">
      <c r="A984" s="162"/>
      <c r="B984" s="162"/>
      <c r="C984" s="162"/>
      <c r="D984" s="162"/>
      <c r="E984" s="162"/>
      <c r="F984" s="162"/>
      <c r="G984" s="162"/>
      <c r="H984" s="162"/>
    </row>
    <row r="985" spans="1:8" x14ac:dyDescent="0.4">
      <c r="A985" s="162"/>
      <c r="B985" s="162"/>
      <c r="C985" s="162"/>
      <c r="D985" s="162"/>
      <c r="E985" s="162"/>
      <c r="F985" s="162"/>
      <c r="G985" s="162"/>
      <c r="H985" s="162"/>
    </row>
    <row r="986" spans="1:8" x14ac:dyDescent="0.4">
      <c r="A986" s="162"/>
      <c r="B986" s="162"/>
      <c r="C986" s="162"/>
      <c r="D986" s="162"/>
      <c r="E986" s="162"/>
      <c r="F986" s="162"/>
      <c r="G986" s="162"/>
      <c r="H986" s="162"/>
    </row>
    <row r="987" spans="1:8" x14ac:dyDescent="0.4">
      <c r="A987" s="162"/>
      <c r="B987" s="162"/>
      <c r="C987" s="162"/>
      <c r="D987" s="162"/>
      <c r="E987" s="162"/>
      <c r="F987" s="162"/>
      <c r="G987" s="162"/>
      <c r="H987" s="162"/>
    </row>
    <row r="988" spans="1:8" x14ac:dyDescent="0.4">
      <c r="A988" s="162"/>
      <c r="B988" s="162"/>
      <c r="C988" s="162"/>
      <c r="D988" s="162"/>
      <c r="E988" s="162"/>
      <c r="F988" s="162"/>
      <c r="G988" s="162"/>
      <c r="H988" s="162"/>
    </row>
    <row r="989" spans="1:8" x14ac:dyDescent="0.4">
      <c r="A989" s="162"/>
      <c r="B989" s="162"/>
      <c r="C989" s="162"/>
      <c r="D989" s="162"/>
      <c r="E989" s="162"/>
      <c r="F989" s="162"/>
      <c r="G989" s="162"/>
      <c r="H989" s="162"/>
    </row>
    <row r="990" spans="1:8" x14ac:dyDescent="0.4">
      <c r="A990" s="162"/>
      <c r="B990" s="162"/>
      <c r="C990" s="162"/>
      <c r="D990" s="162"/>
      <c r="E990" s="162"/>
      <c r="F990" s="162"/>
      <c r="G990" s="162"/>
      <c r="H990" s="162"/>
    </row>
    <row r="991" spans="1:8" x14ac:dyDescent="0.4">
      <c r="A991" s="162"/>
      <c r="B991" s="162"/>
      <c r="C991" s="162"/>
      <c r="D991" s="162"/>
      <c r="E991" s="162"/>
      <c r="F991" s="162"/>
      <c r="G991" s="162"/>
      <c r="H991" s="162"/>
    </row>
    <row r="992" spans="1:8" x14ac:dyDescent="0.4">
      <c r="A992" s="162"/>
      <c r="B992" s="162"/>
      <c r="C992" s="162"/>
      <c r="D992" s="162"/>
      <c r="E992" s="162"/>
      <c r="F992" s="162"/>
      <c r="G992" s="162"/>
      <c r="H992" s="162"/>
    </row>
    <row r="993" spans="1:8" x14ac:dyDescent="0.4">
      <c r="A993" s="162"/>
      <c r="B993" s="162"/>
      <c r="C993" s="162"/>
      <c r="D993" s="162"/>
      <c r="E993" s="162"/>
      <c r="F993" s="162"/>
      <c r="G993" s="162"/>
      <c r="H993" s="162"/>
    </row>
    <row r="994" spans="1:8" x14ac:dyDescent="0.4">
      <c r="A994" s="162"/>
      <c r="B994" s="162"/>
      <c r="C994" s="162"/>
      <c r="D994" s="162"/>
      <c r="E994" s="162"/>
      <c r="F994" s="162"/>
      <c r="G994" s="162"/>
      <c r="H994" s="162"/>
    </row>
    <row r="995" spans="1:8" x14ac:dyDescent="0.4">
      <c r="A995" s="162"/>
      <c r="B995" s="162"/>
      <c r="C995" s="162"/>
      <c r="D995" s="162"/>
      <c r="E995" s="162"/>
      <c r="F995" s="162"/>
      <c r="G995" s="162"/>
      <c r="H995" s="162"/>
    </row>
    <row r="996" spans="1:8" x14ac:dyDescent="0.4">
      <c r="A996" s="162"/>
      <c r="B996" s="162"/>
      <c r="C996" s="162"/>
      <c r="D996" s="162"/>
      <c r="E996" s="162"/>
      <c r="F996" s="162"/>
      <c r="G996" s="162"/>
      <c r="H996" s="162"/>
    </row>
    <row r="997" spans="1:8" x14ac:dyDescent="0.4">
      <c r="A997" s="162"/>
      <c r="B997" s="162"/>
      <c r="C997" s="162"/>
      <c r="D997" s="162"/>
      <c r="E997" s="162"/>
      <c r="F997" s="162"/>
      <c r="G997" s="162"/>
      <c r="H997" s="162"/>
    </row>
    <row r="998" spans="1:8" x14ac:dyDescent="0.4">
      <c r="A998" s="162"/>
      <c r="B998" s="162"/>
      <c r="C998" s="162"/>
      <c r="D998" s="162"/>
      <c r="E998" s="162"/>
      <c r="F998" s="162"/>
      <c r="G998" s="162"/>
      <c r="H998" s="162"/>
    </row>
    <row r="999" spans="1:8" x14ac:dyDescent="0.4">
      <c r="A999" s="162"/>
      <c r="B999" s="162"/>
      <c r="C999" s="162"/>
      <c r="D999" s="162"/>
      <c r="E999" s="162"/>
      <c r="F999" s="162"/>
      <c r="G999" s="162"/>
      <c r="H999" s="162"/>
    </row>
    <row r="1000" spans="1:8" x14ac:dyDescent="0.4">
      <c r="A1000" s="162"/>
      <c r="B1000" s="162"/>
      <c r="C1000" s="162"/>
      <c r="D1000" s="162"/>
      <c r="E1000" s="162"/>
      <c r="F1000" s="162"/>
      <c r="G1000" s="162"/>
      <c r="H1000" s="162"/>
    </row>
    <row r="1001" spans="1:8" x14ac:dyDescent="0.4">
      <c r="A1001" s="162"/>
      <c r="B1001" s="162"/>
      <c r="C1001" s="162"/>
      <c r="D1001" s="162"/>
      <c r="E1001" s="162"/>
      <c r="F1001" s="162"/>
      <c r="G1001" s="162"/>
      <c r="H1001" s="162"/>
    </row>
    <row r="1002" spans="1:8" x14ac:dyDescent="0.4">
      <c r="A1002" s="162"/>
      <c r="B1002" s="162"/>
      <c r="C1002" s="162"/>
      <c r="D1002" s="162"/>
      <c r="E1002" s="162"/>
      <c r="F1002" s="162"/>
      <c r="G1002" s="162"/>
      <c r="H1002" s="162"/>
    </row>
    <row r="1003" spans="1:8" x14ac:dyDescent="0.4">
      <c r="A1003" s="162"/>
      <c r="B1003" s="162"/>
      <c r="C1003" s="162"/>
      <c r="D1003" s="162"/>
      <c r="E1003" s="162"/>
      <c r="F1003" s="162"/>
      <c r="G1003" s="162"/>
      <c r="H1003" s="162"/>
    </row>
    <row r="1004" spans="1:8" x14ac:dyDescent="0.4">
      <c r="A1004" s="162"/>
      <c r="B1004" s="162"/>
      <c r="C1004" s="162"/>
      <c r="D1004" s="162"/>
      <c r="E1004" s="162"/>
      <c r="F1004" s="162"/>
      <c r="G1004" s="162"/>
      <c r="H1004" s="162"/>
    </row>
    <row r="1005" spans="1:8" x14ac:dyDescent="0.4">
      <c r="A1005" s="162"/>
      <c r="B1005" s="162"/>
      <c r="C1005" s="162"/>
      <c r="D1005" s="162"/>
      <c r="E1005" s="162"/>
      <c r="F1005" s="162"/>
      <c r="G1005" s="162"/>
      <c r="H1005" s="162"/>
    </row>
    <row r="1006" spans="1:8" x14ac:dyDescent="0.4">
      <c r="A1006" s="162"/>
      <c r="B1006" s="162"/>
      <c r="C1006" s="162"/>
      <c r="D1006" s="162"/>
      <c r="E1006" s="162"/>
      <c r="F1006" s="162"/>
      <c r="G1006" s="162"/>
      <c r="H1006" s="162"/>
    </row>
    <row r="1007" spans="1:8" x14ac:dyDescent="0.4">
      <c r="A1007" s="162"/>
      <c r="B1007" s="162"/>
      <c r="C1007" s="162"/>
      <c r="D1007" s="162"/>
      <c r="E1007" s="162"/>
      <c r="F1007" s="162"/>
      <c r="G1007" s="162"/>
      <c r="H1007" s="162"/>
    </row>
    <row r="1008" spans="1:8" x14ac:dyDescent="0.4">
      <c r="A1008" s="162"/>
      <c r="B1008" s="162"/>
      <c r="C1008" s="162"/>
      <c r="D1008" s="162"/>
      <c r="E1008" s="162"/>
      <c r="F1008" s="162"/>
      <c r="G1008" s="162"/>
      <c r="H1008" s="162"/>
    </row>
    <row r="1009" spans="1:8" x14ac:dyDescent="0.4">
      <c r="A1009" s="162"/>
      <c r="B1009" s="162"/>
      <c r="C1009" s="162"/>
      <c r="D1009" s="162"/>
      <c r="E1009" s="162"/>
      <c r="F1009" s="162"/>
      <c r="G1009" s="162"/>
      <c r="H1009" s="162"/>
    </row>
    <row r="1010" spans="1:8" x14ac:dyDescent="0.4">
      <c r="A1010" s="162"/>
      <c r="B1010" s="162"/>
      <c r="C1010" s="162"/>
      <c r="D1010" s="162"/>
      <c r="E1010" s="162"/>
      <c r="F1010" s="162"/>
      <c r="G1010" s="162"/>
      <c r="H1010" s="162"/>
    </row>
    <row r="1011" spans="1:8" x14ac:dyDescent="0.4">
      <c r="A1011" s="162"/>
      <c r="B1011" s="162"/>
      <c r="C1011" s="162"/>
      <c r="D1011" s="162"/>
      <c r="E1011" s="162"/>
      <c r="F1011" s="162"/>
      <c r="G1011" s="162"/>
      <c r="H1011" s="162"/>
    </row>
    <row r="1012" spans="1:8" x14ac:dyDescent="0.4">
      <c r="A1012" s="162"/>
      <c r="B1012" s="162"/>
      <c r="C1012" s="162"/>
      <c r="D1012" s="162"/>
      <c r="E1012" s="162"/>
      <c r="F1012" s="162"/>
      <c r="G1012" s="162"/>
      <c r="H1012" s="162"/>
    </row>
    <row r="1013" spans="1:8" x14ac:dyDescent="0.4">
      <c r="A1013" s="162"/>
      <c r="B1013" s="162"/>
      <c r="C1013" s="162"/>
      <c r="D1013" s="162"/>
      <c r="E1013" s="162"/>
      <c r="F1013" s="162"/>
      <c r="G1013" s="162"/>
      <c r="H1013" s="162"/>
    </row>
    <row r="1014" spans="1:8" x14ac:dyDescent="0.4">
      <c r="A1014" s="162"/>
      <c r="B1014" s="162"/>
      <c r="C1014" s="162"/>
      <c r="D1014" s="162"/>
      <c r="E1014" s="162"/>
      <c r="F1014" s="162"/>
      <c r="G1014" s="162"/>
      <c r="H1014" s="162"/>
    </row>
    <row r="1015" spans="1:8" x14ac:dyDescent="0.4">
      <c r="A1015" s="162"/>
      <c r="B1015" s="162"/>
      <c r="C1015" s="162"/>
      <c r="D1015" s="162"/>
      <c r="E1015" s="162"/>
      <c r="F1015" s="162"/>
      <c r="G1015" s="162"/>
      <c r="H1015" s="162"/>
    </row>
    <row r="1016" spans="1:8" x14ac:dyDescent="0.4">
      <c r="A1016" s="162"/>
      <c r="B1016" s="162"/>
      <c r="C1016" s="162"/>
      <c r="D1016" s="162"/>
      <c r="E1016" s="162"/>
      <c r="F1016" s="162"/>
      <c r="G1016" s="162"/>
      <c r="H1016" s="162"/>
    </row>
    <row r="1017" spans="1:8" x14ac:dyDescent="0.4">
      <c r="A1017" s="162"/>
      <c r="B1017" s="162"/>
      <c r="C1017" s="162"/>
      <c r="D1017" s="162"/>
      <c r="E1017" s="162"/>
      <c r="F1017" s="162"/>
      <c r="G1017" s="162"/>
      <c r="H1017" s="162"/>
    </row>
    <row r="1018" spans="1:8" x14ac:dyDescent="0.4">
      <c r="A1018" s="162"/>
      <c r="B1018" s="162"/>
      <c r="C1018" s="162"/>
      <c r="D1018" s="162"/>
      <c r="E1018" s="162"/>
      <c r="F1018" s="162"/>
      <c r="G1018" s="162"/>
      <c r="H1018" s="162"/>
    </row>
    <row r="1019" spans="1:8" x14ac:dyDescent="0.4">
      <c r="A1019" s="162"/>
      <c r="B1019" s="162"/>
      <c r="C1019" s="162"/>
      <c r="D1019" s="162"/>
      <c r="E1019" s="162"/>
      <c r="F1019" s="162"/>
      <c r="G1019" s="162"/>
      <c r="H1019" s="162"/>
    </row>
    <row r="1020" spans="1:8" x14ac:dyDescent="0.4">
      <c r="A1020" s="162"/>
      <c r="B1020" s="162"/>
      <c r="C1020" s="162"/>
      <c r="D1020" s="162"/>
      <c r="E1020" s="162"/>
      <c r="F1020" s="162"/>
      <c r="G1020" s="162"/>
      <c r="H1020" s="162"/>
    </row>
    <row r="1021" spans="1:8" x14ac:dyDescent="0.4">
      <c r="A1021" s="162"/>
      <c r="B1021" s="162"/>
      <c r="C1021" s="162"/>
      <c r="D1021" s="162"/>
      <c r="E1021" s="162"/>
      <c r="F1021" s="162"/>
      <c r="G1021" s="162"/>
      <c r="H1021" s="162"/>
    </row>
    <row r="1022" spans="1:8" x14ac:dyDescent="0.4">
      <c r="A1022" s="162"/>
      <c r="B1022" s="162"/>
      <c r="C1022" s="162"/>
      <c r="D1022" s="162"/>
      <c r="E1022" s="162"/>
      <c r="F1022" s="162"/>
      <c r="G1022" s="162"/>
      <c r="H1022" s="162"/>
    </row>
    <row r="1023" spans="1:8" x14ac:dyDescent="0.4">
      <c r="A1023" s="162"/>
      <c r="B1023" s="162"/>
      <c r="C1023" s="162"/>
      <c r="D1023" s="162"/>
      <c r="E1023" s="162"/>
      <c r="F1023" s="162"/>
      <c r="G1023" s="162"/>
      <c r="H1023" s="162"/>
    </row>
    <row r="1024" spans="1:8" x14ac:dyDescent="0.4">
      <c r="A1024" s="162"/>
      <c r="B1024" s="162"/>
      <c r="C1024" s="162"/>
      <c r="D1024" s="162"/>
      <c r="E1024" s="162"/>
      <c r="F1024" s="162"/>
      <c r="G1024" s="162"/>
      <c r="H1024" s="162"/>
    </row>
    <row r="1025" spans="1:8" x14ac:dyDescent="0.4">
      <c r="A1025" s="162"/>
      <c r="B1025" s="162"/>
      <c r="C1025" s="162"/>
      <c r="D1025" s="162"/>
      <c r="E1025" s="162"/>
      <c r="F1025" s="162"/>
      <c r="G1025" s="162"/>
      <c r="H1025" s="162"/>
    </row>
    <row r="1026" spans="1:8" x14ac:dyDescent="0.4">
      <c r="A1026" s="162"/>
      <c r="B1026" s="162"/>
      <c r="C1026" s="162"/>
      <c r="D1026" s="162"/>
      <c r="E1026" s="162"/>
      <c r="F1026" s="162"/>
      <c r="G1026" s="162"/>
      <c r="H1026" s="162"/>
    </row>
    <row r="1027" spans="1:8" x14ac:dyDescent="0.4">
      <c r="A1027" s="162"/>
      <c r="B1027" s="162"/>
      <c r="C1027" s="162"/>
      <c r="D1027" s="162"/>
      <c r="E1027" s="162"/>
      <c r="F1027" s="162"/>
      <c r="G1027" s="162"/>
      <c r="H1027" s="162"/>
    </row>
    <row r="1028" spans="1:8" x14ac:dyDescent="0.4">
      <c r="A1028" s="162"/>
      <c r="B1028" s="162"/>
      <c r="C1028" s="162"/>
      <c r="D1028" s="162"/>
      <c r="E1028" s="162"/>
      <c r="F1028" s="162"/>
      <c r="G1028" s="162"/>
      <c r="H1028" s="162"/>
    </row>
    <row r="1029" spans="1:8" x14ac:dyDescent="0.4">
      <c r="A1029" s="162"/>
      <c r="B1029" s="162"/>
      <c r="C1029" s="162"/>
      <c r="D1029" s="162"/>
      <c r="E1029" s="162"/>
      <c r="F1029" s="162"/>
      <c r="G1029" s="162"/>
      <c r="H1029" s="162"/>
    </row>
    <row r="1030" spans="1:8" x14ac:dyDescent="0.4">
      <c r="A1030" s="162"/>
      <c r="B1030" s="162"/>
      <c r="C1030" s="162"/>
      <c r="D1030" s="162"/>
      <c r="E1030" s="162"/>
      <c r="F1030" s="162"/>
      <c r="G1030" s="162"/>
      <c r="H1030" s="162"/>
    </row>
    <row r="1031" spans="1:8" x14ac:dyDescent="0.4">
      <c r="A1031" s="162"/>
      <c r="B1031" s="162"/>
      <c r="C1031" s="162"/>
      <c r="D1031" s="162"/>
      <c r="E1031" s="162"/>
      <c r="F1031" s="162"/>
      <c r="G1031" s="162"/>
      <c r="H1031" s="162"/>
    </row>
    <row r="1032" spans="1:8" x14ac:dyDescent="0.4">
      <c r="A1032" s="162"/>
      <c r="B1032" s="162"/>
      <c r="C1032" s="162"/>
      <c r="D1032" s="162"/>
      <c r="E1032" s="162"/>
      <c r="F1032" s="162"/>
      <c r="G1032" s="162"/>
      <c r="H1032" s="162"/>
    </row>
    <row r="1033" spans="1:8" x14ac:dyDescent="0.4">
      <c r="A1033" s="162"/>
      <c r="B1033" s="162"/>
      <c r="C1033" s="162"/>
      <c r="D1033" s="162"/>
      <c r="E1033" s="162"/>
      <c r="F1033" s="162"/>
      <c r="G1033" s="162"/>
      <c r="H1033" s="162"/>
    </row>
    <row r="1034" spans="1:8" x14ac:dyDescent="0.4">
      <c r="A1034" s="162"/>
      <c r="B1034" s="162"/>
      <c r="C1034" s="162"/>
      <c r="D1034" s="162"/>
      <c r="E1034" s="162"/>
      <c r="F1034" s="162"/>
      <c r="G1034" s="162"/>
      <c r="H1034" s="162"/>
    </row>
    <row r="1035" spans="1:8" x14ac:dyDescent="0.4">
      <c r="A1035" s="162"/>
      <c r="B1035" s="162"/>
      <c r="C1035" s="162"/>
      <c r="D1035" s="162"/>
      <c r="E1035" s="162"/>
      <c r="F1035" s="162"/>
      <c r="G1035" s="162"/>
      <c r="H1035" s="162"/>
    </row>
    <row r="1036" spans="1:8" x14ac:dyDescent="0.4">
      <c r="A1036" s="162"/>
      <c r="B1036" s="162"/>
      <c r="C1036" s="162"/>
      <c r="D1036" s="162"/>
      <c r="E1036" s="162"/>
      <c r="F1036" s="162"/>
      <c r="G1036" s="162"/>
      <c r="H1036" s="162"/>
    </row>
    <row r="1037" spans="1:8" x14ac:dyDescent="0.4">
      <c r="A1037" s="162"/>
      <c r="B1037" s="162"/>
      <c r="C1037" s="162"/>
      <c r="D1037" s="162"/>
      <c r="E1037" s="162"/>
      <c r="F1037" s="162"/>
      <c r="G1037" s="162"/>
      <c r="H1037" s="162"/>
    </row>
    <row r="1038" spans="1:8" x14ac:dyDescent="0.4">
      <c r="A1038" s="162"/>
      <c r="B1038" s="162"/>
      <c r="C1038" s="162"/>
      <c r="D1038" s="162"/>
      <c r="E1038" s="162"/>
      <c r="F1038" s="162"/>
      <c r="G1038" s="162"/>
      <c r="H1038" s="162"/>
    </row>
    <row r="1039" spans="1:8" x14ac:dyDescent="0.4">
      <c r="A1039" s="162"/>
      <c r="B1039" s="162"/>
      <c r="C1039" s="162"/>
      <c r="D1039" s="162"/>
      <c r="E1039" s="162"/>
      <c r="F1039" s="162"/>
      <c r="G1039" s="162"/>
      <c r="H1039" s="162"/>
    </row>
    <row r="1040" spans="1:8" x14ac:dyDescent="0.4">
      <c r="A1040" s="162"/>
      <c r="B1040" s="162"/>
      <c r="C1040" s="162"/>
      <c r="D1040" s="162"/>
      <c r="E1040" s="162"/>
      <c r="F1040" s="162"/>
      <c r="G1040" s="162"/>
      <c r="H1040" s="162"/>
    </row>
    <row r="1041" spans="1:8" x14ac:dyDescent="0.4">
      <c r="A1041" s="162"/>
      <c r="B1041" s="162"/>
      <c r="C1041" s="162"/>
      <c r="D1041" s="162"/>
      <c r="E1041" s="162"/>
      <c r="F1041" s="162"/>
      <c r="G1041" s="162"/>
      <c r="H1041" s="162"/>
    </row>
    <row r="1042" spans="1:8" x14ac:dyDescent="0.4">
      <c r="A1042" s="162"/>
      <c r="B1042" s="162"/>
      <c r="C1042" s="162"/>
      <c r="D1042" s="162"/>
      <c r="E1042" s="162"/>
      <c r="F1042" s="162"/>
      <c r="G1042" s="162"/>
      <c r="H1042" s="162"/>
    </row>
    <row r="1043" spans="1:8" x14ac:dyDescent="0.4">
      <c r="A1043" s="162"/>
      <c r="B1043" s="162"/>
      <c r="C1043" s="162"/>
      <c r="D1043" s="162"/>
      <c r="E1043" s="162"/>
      <c r="F1043" s="162"/>
      <c r="G1043" s="162"/>
      <c r="H1043" s="162"/>
    </row>
    <row r="1044" spans="1:8" x14ac:dyDescent="0.4">
      <c r="A1044" s="162"/>
      <c r="B1044" s="162"/>
      <c r="C1044" s="162"/>
      <c r="D1044" s="162"/>
      <c r="E1044" s="162"/>
      <c r="F1044" s="162"/>
      <c r="G1044" s="162"/>
      <c r="H1044" s="162"/>
    </row>
    <row r="1045" spans="1:8" x14ac:dyDescent="0.4">
      <c r="A1045" s="162"/>
      <c r="B1045" s="162"/>
      <c r="C1045" s="162"/>
      <c r="D1045" s="162"/>
      <c r="E1045" s="162"/>
      <c r="F1045" s="162"/>
      <c r="G1045" s="162"/>
      <c r="H1045" s="162"/>
    </row>
    <row r="1046" spans="1:8" x14ac:dyDescent="0.4">
      <c r="A1046" s="162"/>
      <c r="B1046" s="162"/>
      <c r="C1046" s="162"/>
      <c r="D1046" s="162"/>
      <c r="E1046" s="162"/>
      <c r="F1046" s="162"/>
      <c r="G1046" s="162"/>
      <c r="H1046" s="162"/>
    </row>
    <row r="1047" spans="1:8" x14ac:dyDescent="0.4">
      <c r="A1047" s="162"/>
      <c r="B1047" s="162"/>
      <c r="C1047" s="162"/>
      <c r="D1047" s="162"/>
      <c r="E1047" s="162"/>
      <c r="F1047" s="162"/>
      <c r="G1047" s="162"/>
      <c r="H1047" s="162"/>
    </row>
    <row r="1048" spans="1:8" x14ac:dyDescent="0.4">
      <c r="A1048" s="162"/>
      <c r="B1048" s="162"/>
      <c r="C1048" s="162"/>
      <c r="D1048" s="162"/>
      <c r="E1048" s="162"/>
      <c r="F1048" s="162"/>
      <c r="G1048" s="162"/>
      <c r="H1048" s="162"/>
    </row>
    <row r="1049" spans="1:8" x14ac:dyDescent="0.4">
      <c r="A1049" s="162"/>
      <c r="B1049" s="162"/>
      <c r="C1049" s="162"/>
      <c r="D1049" s="162"/>
      <c r="E1049" s="162"/>
      <c r="F1049" s="162"/>
      <c r="G1049" s="162"/>
      <c r="H1049" s="162"/>
    </row>
    <row r="1050" spans="1:8" x14ac:dyDescent="0.4">
      <c r="A1050" s="162"/>
      <c r="B1050" s="162"/>
      <c r="C1050" s="162"/>
      <c r="D1050" s="162"/>
      <c r="E1050" s="162"/>
      <c r="F1050" s="162"/>
      <c r="G1050" s="162"/>
      <c r="H1050" s="162"/>
    </row>
    <row r="1051" spans="1:8" x14ac:dyDescent="0.4">
      <c r="A1051" s="162"/>
      <c r="B1051" s="162"/>
      <c r="C1051" s="162"/>
      <c r="D1051" s="162"/>
      <c r="E1051" s="162"/>
      <c r="F1051" s="162"/>
      <c r="G1051" s="162"/>
      <c r="H1051" s="162"/>
    </row>
    <row r="1052" spans="1:8" x14ac:dyDescent="0.4">
      <c r="A1052" s="162"/>
      <c r="B1052" s="162"/>
      <c r="C1052" s="162"/>
      <c r="D1052" s="162"/>
      <c r="E1052" s="162"/>
      <c r="F1052" s="162"/>
      <c r="G1052" s="162"/>
      <c r="H1052" s="162"/>
    </row>
    <row r="1053" spans="1:8" x14ac:dyDescent="0.4">
      <c r="A1053" s="162"/>
      <c r="B1053" s="162"/>
      <c r="C1053" s="162"/>
      <c r="D1053" s="162"/>
      <c r="E1053" s="162"/>
      <c r="F1053" s="162"/>
      <c r="G1053" s="162"/>
      <c r="H1053" s="162"/>
    </row>
    <row r="1054" spans="1:8" x14ac:dyDescent="0.4">
      <c r="A1054" s="162"/>
      <c r="B1054" s="162"/>
      <c r="C1054" s="162"/>
      <c r="D1054" s="162"/>
      <c r="E1054" s="162"/>
      <c r="F1054" s="162"/>
      <c r="G1054" s="162"/>
      <c r="H1054" s="162"/>
    </row>
    <row r="1055" spans="1:8" x14ac:dyDescent="0.4">
      <c r="A1055" s="162"/>
      <c r="B1055" s="162"/>
      <c r="C1055" s="162"/>
      <c r="D1055" s="162"/>
      <c r="E1055" s="162"/>
      <c r="F1055" s="162"/>
      <c r="G1055" s="162"/>
      <c r="H1055" s="162"/>
    </row>
    <row r="1056" spans="1:8" x14ac:dyDescent="0.4">
      <c r="A1056" s="162"/>
      <c r="B1056" s="162"/>
      <c r="C1056" s="162"/>
      <c r="D1056" s="162"/>
      <c r="E1056" s="162"/>
      <c r="F1056" s="162"/>
      <c r="G1056" s="162"/>
      <c r="H1056" s="162"/>
    </row>
    <row r="1057" spans="1:8" x14ac:dyDescent="0.4">
      <c r="A1057" s="162"/>
      <c r="B1057" s="162"/>
      <c r="C1057" s="162"/>
      <c r="D1057" s="162"/>
      <c r="E1057" s="162"/>
      <c r="F1057" s="162"/>
      <c r="G1057" s="162"/>
      <c r="H1057" s="162"/>
    </row>
    <row r="1058" spans="1:8" x14ac:dyDescent="0.4">
      <c r="A1058" s="162"/>
      <c r="B1058" s="162"/>
      <c r="C1058" s="162"/>
      <c r="D1058" s="162"/>
      <c r="E1058" s="162"/>
      <c r="F1058" s="162"/>
      <c r="G1058" s="162"/>
      <c r="H1058" s="162"/>
    </row>
    <row r="1059" spans="1:8" x14ac:dyDescent="0.4">
      <c r="A1059" s="162"/>
      <c r="B1059" s="162"/>
      <c r="C1059" s="162"/>
      <c r="D1059" s="162"/>
      <c r="E1059" s="162"/>
      <c r="F1059" s="162"/>
      <c r="G1059" s="162"/>
      <c r="H1059" s="162"/>
    </row>
    <row r="1060" spans="1:8" x14ac:dyDescent="0.4">
      <c r="A1060" s="162"/>
      <c r="B1060" s="162"/>
      <c r="C1060" s="162"/>
      <c r="D1060" s="162"/>
      <c r="E1060" s="162"/>
      <c r="F1060" s="162"/>
      <c r="G1060" s="162"/>
      <c r="H1060" s="162"/>
    </row>
    <row r="1061" spans="1:8" x14ac:dyDescent="0.4">
      <c r="A1061" s="162"/>
      <c r="B1061" s="162"/>
      <c r="C1061" s="162"/>
      <c r="D1061" s="162"/>
      <c r="E1061" s="162"/>
      <c r="F1061" s="162"/>
      <c r="G1061" s="162"/>
      <c r="H1061" s="162"/>
    </row>
    <row r="1062" spans="1:8" x14ac:dyDescent="0.4">
      <c r="A1062" s="162"/>
      <c r="B1062" s="162"/>
      <c r="C1062" s="162"/>
      <c r="D1062" s="162"/>
      <c r="E1062" s="162"/>
      <c r="F1062" s="162"/>
      <c r="G1062" s="162"/>
      <c r="H1062" s="162"/>
    </row>
    <row r="1063" spans="1:8" x14ac:dyDescent="0.4">
      <c r="A1063" s="162"/>
      <c r="B1063" s="162"/>
      <c r="C1063" s="162"/>
      <c r="D1063" s="162"/>
      <c r="E1063" s="162"/>
      <c r="F1063" s="162"/>
      <c r="G1063" s="162"/>
      <c r="H1063" s="162"/>
    </row>
    <row r="1064" spans="1:8" x14ac:dyDescent="0.4">
      <c r="A1064" s="162"/>
      <c r="B1064" s="162"/>
      <c r="C1064" s="162"/>
      <c r="D1064" s="162"/>
      <c r="E1064" s="162"/>
      <c r="F1064" s="162"/>
      <c r="G1064" s="162"/>
      <c r="H1064" s="162"/>
    </row>
    <row r="1065" spans="1:8" x14ac:dyDescent="0.4">
      <c r="A1065" s="162"/>
      <c r="B1065" s="162"/>
      <c r="C1065" s="162"/>
      <c r="D1065" s="162"/>
      <c r="E1065" s="162"/>
      <c r="F1065" s="162"/>
      <c r="G1065" s="162"/>
      <c r="H1065" s="162"/>
    </row>
    <row r="1066" spans="1:8" x14ac:dyDescent="0.4">
      <c r="A1066" s="162"/>
      <c r="B1066" s="162"/>
      <c r="C1066" s="162"/>
      <c r="D1066" s="162"/>
      <c r="E1066" s="162"/>
      <c r="F1066" s="162"/>
      <c r="G1066" s="162"/>
      <c r="H1066" s="162"/>
    </row>
    <row r="1067" spans="1:8" x14ac:dyDescent="0.4">
      <c r="A1067" s="162"/>
      <c r="B1067" s="162"/>
      <c r="C1067" s="162"/>
      <c r="D1067" s="162"/>
      <c r="E1067" s="162"/>
      <c r="F1067" s="162"/>
      <c r="G1067" s="162"/>
      <c r="H1067" s="162"/>
    </row>
    <row r="1068" spans="1:8" x14ac:dyDescent="0.4">
      <c r="A1068" s="162"/>
      <c r="B1068" s="162"/>
      <c r="C1068" s="162"/>
      <c r="D1068" s="162"/>
      <c r="E1068" s="162"/>
      <c r="F1068" s="162"/>
      <c r="G1068" s="162"/>
      <c r="H1068" s="162"/>
    </row>
    <row r="1069" spans="1:8" x14ac:dyDescent="0.4">
      <c r="A1069" s="162"/>
      <c r="B1069" s="162"/>
      <c r="C1069" s="162"/>
      <c r="D1069" s="162"/>
      <c r="E1069" s="162"/>
      <c r="F1069" s="162"/>
      <c r="G1069" s="162"/>
      <c r="H1069" s="162"/>
    </row>
    <row r="1070" spans="1:8" x14ac:dyDescent="0.4">
      <c r="A1070" s="162"/>
      <c r="B1070" s="162"/>
      <c r="C1070" s="162"/>
      <c r="D1070" s="162"/>
      <c r="E1070" s="162"/>
      <c r="F1070" s="162"/>
      <c r="G1070" s="162"/>
      <c r="H1070" s="162"/>
    </row>
    <row r="1071" spans="1:8" x14ac:dyDescent="0.4">
      <c r="A1071" s="162"/>
      <c r="B1071" s="162"/>
      <c r="C1071" s="162"/>
      <c r="D1071" s="162"/>
      <c r="E1071" s="162"/>
      <c r="F1071" s="162"/>
      <c r="G1071" s="162"/>
      <c r="H1071" s="162"/>
    </row>
    <row r="1072" spans="1:8" x14ac:dyDescent="0.4">
      <c r="A1072" s="162"/>
      <c r="B1072" s="162"/>
      <c r="C1072" s="162"/>
      <c r="D1072" s="162"/>
      <c r="E1072" s="162"/>
      <c r="F1072" s="162"/>
      <c r="G1072" s="162"/>
      <c r="H1072" s="162"/>
    </row>
    <row r="1073" spans="1:8" x14ac:dyDescent="0.4">
      <c r="A1073" s="162"/>
      <c r="B1073" s="162"/>
      <c r="C1073" s="162"/>
      <c r="D1073" s="162"/>
      <c r="E1073" s="162"/>
      <c r="F1073" s="162"/>
      <c r="G1073" s="162"/>
      <c r="H1073" s="162"/>
    </row>
    <row r="1074" spans="1:8" x14ac:dyDescent="0.4">
      <c r="A1074" s="162"/>
      <c r="B1074" s="162"/>
      <c r="C1074" s="162"/>
      <c r="D1074" s="162"/>
      <c r="E1074" s="162"/>
      <c r="F1074" s="162"/>
      <c r="G1074" s="162"/>
      <c r="H1074" s="162"/>
    </row>
    <row r="1075" spans="1:8" x14ac:dyDescent="0.4">
      <c r="A1075" s="162"/>
      <c r="B1075" s="162"/>
      <c r="C1075" s="162"/>
      <c r="D1075" s="162"/>
      <c r="E1075" s="162"/>
      <c r="F1075" s="162"/>
      <c r="G1075" s="162"/>
      <c r="H1075" s="162"/>
    </row>
    <row r="1076" spans="1:8" x14ac:dyDescent="0.4">
      <c r="A1076" s="162"/>
      <c r="B1076" s="162"/>
      <c r="C1076" s="162"/>
      <c r="D1076" s="162"/>
      <c r="E1076" s="162"/>
      <c r="F1076" s="162"/>
      <c r="G1076" s="162"/>
      <c r="H1076" s="162"/>
    </row>
    <row r="1077" spans="1:8" x14ac:dyDescent="0.4">
      <c r="A1077" s="162"/>
      <c r="B1077" s="162"/>
      <c r="C1077" s="162"/>
      <c r="D1077" s="162"/>
      <c r="E1077" s="162"/>
      <c r="F1077" s="162"/>
      <c r="G1077" s="162"/>
      <c r="H1077" s="162"/>
    </row>
    <row r="1078" spans="1:8" x14ac:dyDescent="0.4">
      <c r="A1078" s="162"/>
      <c r="B1078" s="162"/>
      <c r="C1078" s="162"/>
      <c r="D1078" s="162"/>
      <c r="E1078" s="162"/>
      <c r="F1078" s="162"/>
      <c r="G1078" s="162"/>
      <c r="H1078" s="162"/>
    </row>
    <row r="1079" spans="1:8" x14ac:dyDescent="0.4">
      <c r="A1079" s="162"/>
      <c r="B1079" s="162"/>
      <c r="C1079" s="162"/>
      <c r="D1079" s="162"/>
      <c r="E1079" s="162"/>
      <c r="F1079" s="162"/>
      <c r="G1079" s="162"/>
      <c r="H1079" s="162"/>
    </row>
    <row r="1080" spans="1:8" x14ac:dyDescent="0.4">
      <c r="A1080" s="162"/>
      <c r="B1080" s="162"/>
      <c r="C1080" s="162"/>
      <c r="D1080" s="162"/>
      <c r="E1080" s="162"/>
      <c r="F1080" s="162"/>
      <c r="G1080" s="162"/>
      <c r="H1080" s="162"/>
    </row>
    <row r="1081" spans="1:8" x14ac:dyDescent="0.4">
      <c r="A1081" s="162"/>
      <c r="B1081" s="162"/>
      <c r="C1081" s="162"/>
      <c r="D1081" s="162"/>
      <c r="E1081" s="162"/>
      <c r="F1081" s="162"/>
      <c r="G1081" s="162"/>
      <c r="H1081" s="162"/>
    </row>
    <row r="1082" spans="1:8" x14ac:dyDescent="0.4">
      <c r="A1082" s="162"/>
      <c r="B1082" s="162"/>
      <c r="C1082" s="162"/>
      <c r="D1082" s="162"/>
      <c r="E1082" s="162"/>
      <c r="F1082" s="162"/>
      <c r="G1082" s="162"/>
      <c r="H1082" s="162"/>
    </row>
    <row r="1083" spans="1:8" x14ac:dyDescent="0.4">
      <c r="A1083" s="162"/>
      <c r="B1083" s="162"/>
      <c r="C1083" s="162"/>
      <c r="D1083" s="162"/>
      <c r="E1083" s="162"/>
      <c r="F1083" s="162"/>
      <c r="G1083" s="162"/>
      <c r="H1083" s="162"/>
    </row>
    <row r="1084" spans="1:8" x14ac:dyDescent="0.4">
      <c r="A1084" s="162"/>
      <c r="B1084" s="162"/>
      <c r="C1084" s="162"/>
      <c r="D1084" s="162"/>
      <c r="E1084" s="162"/>
      <c r="F1084" s="162"/>
      <c r="G1084" s="162"/>
      <c r="H1084" s="162"/>
    </row>
    <row r="1085" spans="1:8" x14ac:dyDescent="0.4">
      <c r="A1085" s="162"/>
      <c r="B1085" s="162"/>
      <c r="C1085" s="162"/>
      <c r="D1085" s="162"/>
      <c r="E1085" s="162"/>
      <c r="F1085" s="162"/>
      <c r="G1085" s="162"/>
      <c r="H1085" s="162"/>
    </row>
    <row r="1086" spans="1:8" x14ac:dyDescent="0.4">
      <c r="A1086" s="162"/>
      <c r="B1086" s="162"/>
      <c r="C1086" s="162"/>
      <c r="D1086" s="162"/>
      <c r="E1086" s="162"/>
      <c r="F1086" s="162"/>
      <c r="G1086" s="162"/>
      <c r="H1086" s="162"/>
    </row>
    <row r="1087" spans="1:8" x14ac:dyDescent="0.4">
      <c r="A1087" s="162"/>
      <c r="B1087" s="162"/>
      <c r="C1087" s="162"/>
      <c r="D1087" s="162"/>
      <c r="E1087" s="162"/>
      <c r="F1087" s="162"/>
      <c r="G1087" s="162"/>
      <c r="H1087" s="162"/>
    </row>
    <row r="1088" spans="1:8" x14ac:dyDescent="0.4">
      <c r="A1088" s="162"/>
      <c r="B1088" s="162"/>
      <c r="C1088" s="162"/>
      <c r="D1088" s="162"/>
      <c r="E1088" s="162"/>
      <c r="F1088" s="162"/>
      <c r="G1088" s="162"/>
      <c r="H1088" s="162"/>
    </row>
    <row r="1089" spans="1:8" x14ac:dyDescent="0.4">
      <c r="A1089" s="162"/>
      <c r="B1089" s="162"/>
      <c r="C1089" s="162"/>
      <c r="D1089" s="162"/>
      <c r="E1089" s="162"/>
      <c r="F1089" s="162"/>
      <c r="G1089" s="162"/>
      <c r="H1089" s="162"/>
    </row>
    <row r="1090" spans="1:8" x14ac:dyDescent="0.4">
      <c r="A1090" s="162"/>
      <c r="B1090" s="162"/>
      <c r="C1090" s="162"/>
      <c r="D1090" s="162"/>
      <c r="E1090" s="162"/>
      <c r="F1090" s="162"/>
      <c r="G1090" s="162"/>
      <c r="H1090" s="162"/>
    </row>
    <row r="1091" spans="1:8" x14ac:dyDescent="0.4">
      <c r="A1091" s="162"/>
      <c r="B1091" s="162"/>
      <c r="C1091" s="162"/>
      <c r="D1091" s="162"/>
      <c r="E1091" s="162"/>
      <c r="F1091" s="162"/>
      <c r="G1091" s="162"/>
      <c r="H1091" s="162"/>
    </row>
    <row r="1092" spans="1:8" x14ac:dyDescent="0.4">
      <c r="A1092" s="162"/>
      <c r="B1092" s="162"/>
      <c r="C1092" s="162"/>
      <c r="D1092" s="162"/>
      <c r="E1092" s="162"/>
      <c r="F1092" s="162"/>
      <c r="G1092" s="162"/>
      <c r="H1092" s="162"/>
    </row>
    <row r="1093" spans="1:8" x14ac:dyDescent="0.4">
      <c r="A1093" s="162"/>
      <c r="B1093" s="162"/>
      <c r="C1093" s="162"/>
      <c r="D1093" s="162"/>
      <c r="E1093" s="162"/>
      <c r="F1093" s="162"/>
      <c r="G1093" s="162"/>
      <c r="H1093" s="162"/>
    </row>
    <row r="1094" spans="1:8" x14ac:dyDescent="0.4">
      <c r="A1094" s="162"/>
      <c r="B1094" s="162"/>
      <c r="C1094" s="162"/>
      <c r="D1094" s="162"/>
      <c r="E1094" s="162"/>
      <c r="F1094" s="162"/>
      <c r="G1094" s="162"/>
      <c r="H1094" s="162"/>
    </row>
    <row r="1095" spans="1:8" x14ac:dyDescent="0.4">
      <c r="A1095" s="162"/>
      <c r="B1095" s="162"/>
      <c r="C1095" s="162"/>
      <c r="D1095" s="162"/>
      <c r="E1095" s="162"/>
      <c r="F1095" s="162"/>
      <c r="G1095" s="162"/>
      <c r="H1095" s="162"/>
    </row>
    <row r="1096" spans="1:8" x14ac:dyDescent="0.4">
      <c r="A1096" s="162"/>
      <c r="B1096" s="162"/>
      <c r="C1096" s="162"/>
      <c r="D1096" s="162"/>
      <c r="E1096" s="162"/>
      <c r="F1096" s="162"/>
      <c r="G1096" s="162"/>
      <c r="H1096" s="162"/>
    </row>
    <row r="1097" spans="1:8" x14ac:dyDescent="0.4">
      <c r="A1097" s="162"/>
      <c r="B1097" s="162"/>
      <c r="C1097" s="162"/>
      <c r="D1097" s="162"/>
      <c r="E1097" s="162"/>
      <c r="F1097" s="162"/>
      <c r="G1097" s="162"/>
      <c r="H1097" s="162"/>
    </row>
    <row r="1098" spans="1:8" x14ac:dyDescent="0.4">
      <c r="A1098" s="162"/>
      <c r="B1098" s="162"/>
      <c r="C1098" s="162"/>
      <c r="D1098" s="162"/>
      <c r="E1098" s="162"/>
      <c r="F1098" s="162"/>
      <c r="G1098" s="162"/>
      <c r="H1098" s="162"/>
    </row>
    <row r="1099" spans="1:8" x14ac:dyDescent="0.4">
      <c r="A1099" s="162"/>
      <c r="B1099" s="162"/>
      <c r="C1099" s="162"/>
      <c r="D1099" s="162"/>
      <c r="E1099" s="162"/>
      <c r="F1099" s="162"/>
      <c r="G1099" s="162"/>
      <c r="H1099" s="162"/>
    </row>
    <row r="1100" spans="1:8" x14ac:dyDescent="0.4">
      <c r="A1100" s="162"/>
      <c r="B1100" s="162"/>
      <c r="C1100" s="162"/>
      <c r="D1100" s="162"/>
      <c r="E1100" s="162"/>
      <c r="F1100" s="162"/>
      <c r="G1100" s="162"/>
      <c r="H1100" s="162"/>
    </row>
    <row r="1101" spans="1:8" x14ac:dyDescent="0.4">
      <c r="A1101" s="162"/>
      <c r="B1101" s="162"/>
      <c r="C1101" s="162"/>
      <c r="D1101" s="162"/>
      <c r="E1101" s="162"/>
      <c r="F1101" s="162"/>
      <c r="G1101" s="162"/>
      <c r="H1101" s="162"/>
    </row>
    <row r="1102" spans="1:8" x14ac:dyDescent="0.4">
      <c r="A1102" s="162"/>
      <c r="B1102" s="162"/>
      <c r="C1102" s="162"/>
      <c r="D1102" s="162"/>
      <c r="E1102" s="162"/>
      <c r="F1102" s="162"/>
      <c r="G1102" s="162"/>
      <c r="H1102" s="162"/>
    </row>
    <row r="1103" spans="1:8" x14ac:dyDescent="0.4">
      <c r="A1103" s="162"/>
      <c r="B1103" s="162"/>
      <c r="C1103" s="162"/>
      <c r="D1103" s="162"/>
      <c r="E1103" s="162"/>
      <c r="F1103" s="162"/>
      <c r="G1103" s="162"/>
      <c r="H1103" s="162"/>
    </row>
    <row r="1104" spans="1:8" x14ac:dyDescent="0.4">
      <c r="A1104" s="162"/>
      <c r="B1104" s="162"/>
      <c r="C1104" s="162"/>
      <c r="D1104" s="162"/>
      <c r="E1104" s="162"/>
      <c r="F1104" s="162"/>
      <c r="G1104" s="162"/>
      <c r="H1104" s="162"/>
    </row>
    <row r="1105" spans="1:8" x14ac:dyDescent="0.4">
      <c r="A1105" s="162"/>
      <c r="B1105" s="162"/>
      <c r="C1105" s="162"/>
      <c r="D1105" s="162"/>
      <c r="E1105" s="162"/>
      <c r="F1105" s="162"/>
      <c r="G1105" s="162"/>
      <c r="H1105" s="162"/>
    </row>
    <row r="1106" spans="1:8" x14ac:dyDescent="0.4">
      <c r="A1106" s="162"/>
      <c r="B1106" s="162"/>
      <c r="C1106" s="162"/>
      <c r="D1106" s="162"/>
      <c r="E1106" s="162"/>
      <c r="F1106" s="162"/>
      <c r="G1106" s="162"/>
      <c r="H1106" s="162"/>
    </row>
    <row r="1107" spans="1:8" x14ac:dyDescent="0.4">
      <c r="A1107" s="162"/>
      <c r="B1107" s="162"/>
      <c r="C1107" s="162"/>
      <c r="D1107" s="162"/>
      <c r="E1107" s="162"/>
      <c r="F1107" s="162"/>
      <c r="G1107" s="162"/>
      <c r="H1107" s="162"/>
    </row>
    <row r="1108" spans="1:8" x14ac:dyDescent="0.4">
      <c r="A1108" s="162"/>
      <c r="B1108" s="162"/>
      <c r="C1108" s="162"/>
      <c r="D1108" s="162"/>
      <c r="E1108" s="162"/>
      <c r="F1108" s="162"/>
      <c r="G1108" s="162"/>
      <c r="H1108" s="162"/>
    </row>
    <row r="1109" spans="1:8" x14ac:dyDescent="0.4">
      <c r="A1109" s="162"/>
      <c r="B1109" s="162"/>
      <c r="C1109" s="162"/>
      <c r="D1109" s="162"/>
      <c r="E1109" s="162"/>
      <c r="F1109" s="162"/>
      <c r="G1109" s="162"/>
      <c r="H1109" s="162"/>
    </row>
    <row r="1110" spans="1:8" x14ac:dyDescent="0.4">
      <c r="A1110" s="162"/>
      <c r="B1110" s="162"/>
      <c r="C1110" s="162"/>
      <c r="D1110" s="162"/>
      <c r="E1110" s="162"/>
      <c r="F1110" s="162"/>
      <c r="G1110" s="162"/>
      <c r="H1110" s="162"/>
    </row>
    <row r="1111" spans="1:8" x14ac:dyDescent="0.4">
      <c r="A1111" s="162"/>
      <c r="B1111" s="162"/>
      <c r="C1111" s="162"/>
      <c r="D1111" s="162"/>
      <c r="E1111" s="162"/>
      <c r="F1111" s="162"/>
      <c r="G1111" s="162"/>
      <c r="H1111" s="162"/>
    </row>
    <row r="1112" spans="1:8" x14ac:dyDescent="0.4">
      <c r="A1112" s="162"/>
      <c r="B1112" s="162"/>
      <c r="C1112" s="162"/>
      <c r="D1112" s="162"/>
      <c r="E1112" s="162"/>
      <c r="F1112" s="162"/>
      <c r="G1112" s="162"/>
      <c r="H1112" s="162"/>
    </row>
    <row r="1113" spans="1:8" x14ac:dyDescent="0.4">
      <c r="A1113" s="162"/>
      <c r="B1113" s="162"/>
      <c r="C1113" s="162"/>
      <c r="D1113" s="162"/>
      <c r="E1113" s="162"/>
      <c r="F1113" s="162"/>
      <c r="G1113" s="162"/>
      <c r="H1113" s="162"/>
    </row>
    <row r="1114" spans="1:8" x14ac:dyDescent="0.4">
      <c r="A1114" s="162"/>
      <c r="B1114" s="162"/>
      <c r="C1114" s="162"/>
      <c r="D1114" s="162"/>
      <c r="E1114" s="162"/>
      <c r="F1114" s="162"/>
      <c r="G1114" s="162"/>
      <c r="H1114" s="162"/>
    </row>
    <row r="1115" spans="1:8" x14ac:dyDescent="0.4">
      <c r="A1115" s="162"/>
      <c r="B1115" s="162"/>
      <c r="C1115" s="162"/>
      <c r="D1115" s="162"/>
      <c r="E1115" s="162"/>
      <c r="F1115" s="162"/>
      <c r="G1115" s="162"/>
      <c r="H1115" s="162"/>
    </row>
    <row r="1116" spans="1:8" x14ac:dyDescent="0.4">
      <c r="A1116" s="162"/>
      <c r="B1116" s="162"/>
      <c r="C1116" s="162"/>
      <c r="D1116" s="162"/>
      <c r="E1116" s="162"/>
      <c r="F1116" s="162"/>
      <c r="G1116" s="162"/>
      <c r="H1116" s="162"/>
    </row>
    <row r="1117" spans="1:8" x14ac:dyDescent="0.4">
      <c r="A1117" s="162"/>
      <c r="B1117" s="162"/>
      <c r="C1117" s="162"/>
      <c r="D1117" s="162"/>
      <c r="E1117" s="162"/>
      <c r="F1117" s="162"/>
      <c r="G1117" s="162"/>
      <c r="H1117" s="162"/>
    </row>
    <row r="1118" spans="1:8" x14ac:dyDescent="0.4">
      <c r="A1118" s="162"/>
      <c r="B1118" s="162"/>
      <c r="C1118" s="162"/>
      <c r="D1118" s="162"/>
      <c r="E1118" s="162"/>
      <c r="F1118" s="162"/>
      <c r="G1118" s="162"/>
      <c r="H1118" s="162"/>
    </row>
    <row r="1119" spans="1:8" x14ac:dyDescent="0.4">
      <c r="A1119" s="162"/>
      <c r="B1119" s="162"/>
      <c r="C1119" s="162"/>
      <c r="D1119" s="162"/>
      <c r="E1119" s="162"/>
      <c r="F1119" s="162"/>
      <c r="G1119" s="162"/>
      <c r="H1119" s="162"/>
    </row>
    <row r="1120" spans="1:8" x14ac:dyDescent="0.4">
      <c r="A1120" s="162"/>
      <c r="B1120" s="162"/>
      <c r="C1120" s="162"/>
      <c r="D1120" s="162"/>
      <c r="E1120" s="162"/>
      <c r="F1120" s="162"/>
      <c r="G1120" s="162"/>
      <c r="H1120" s="162"/>
    </row>
    <row r="1121" spans="1:8" x14ac:dyDescent="0.4">
      <c r="A1121" s="162"/>
      <c r="B1121" s="162"/>
      <c r="C1121" s="162"/>
      <c r="D1121" s="162"/>
      <c r="E1121" s="162"/>
      <c r="F1121" s="162"/>
      <c r="G1121" s="162"/>
      <c r="H1121" s="162"/>
    </row>
    <row r="1122" spans="1:8" x14ac:dyDescent="0.4">
      <c r="A1122" s="162"/>
      <c r="B1122" s="162"/>
      <c r="C1122" s="162"/>
      <c r="D1122" s="162"/>
      <c r="E1122" s="162"/>
      <c r="F1122" s="162"/>
      <c r="G1122" s="162"/>
      <c r="H1122" s="162"/>
    </row>
    <row r="1123" spans="1:8" x14ac:dyDescent="0.4">
      <c r="A1123" s="162"/>
      <c r="B1123" s="162"/>
      <c r="C1123" s="162"/>
      <c r="D1123" s="162"/>
      <c r="E1123" s="162"/>
      <c r="F1123" s="162"/>
      <c r="G1123" s="162"/>
      <c r="H1123" s="162"/>
    </row>
    <row r="1124" spans="1:8" x14ac:dyDescent="0.4">
      <c r="A1124" s="162"/>
      <c r="B1124" s="162"/>
      <c r="C1124" s="162"/>
      <c r="D1124" s="162"/>
      <c r="E1124" s="162"/>
      <c r="F1124" s="162"/>
      <c r="G1124" s="162"/>
      <c r="H1124" s="162"/>
    </row>
    <row r="1125" spans="1:8" x14ac:dyDescent="0.4">
      <c r="A1125" s="162"/>
      <c r="B1125" s="162"/>
      <c r="C1125" s="162"/>
      <c r="D1125" s="162"/>
      <c r="E1125" s="162"/>
      <c r="F1125" s="162"/>
      <c r="G1125" s="162"/>
      <c r="H1125" s="162"/>
    </row>
    <row r="1126" spans="1:8" x14ac:dyDescent="0.4">
      <c r="A1126" s="162"/>
      <c r="B1126" s="162"/>
      <c r="C1126" s="162"/>
      <c r="D1126" s="162"/>
      <c r="E1126" s="162"/>
      <c r="F1126" s="162"/>
      <c r="G1126" s="162"/>
      <c r="H1126" s="162"/>
    </row>
    <row r="1127" spans="1:8" x14ac:dyDescent="0.4">
      <c r="A1127" s="162"/>
      <c r="B1127" s="162"/>
      <c r="C1127" s="162"/>
      <c r="D1127" s="162"/>
      <c r="E1127" s="162"/>
      <c r="F1127" s="162"/>
      <c r="G1127" s="162"/>
      <c r="H1127" s="162"/>
    </row>
    <row r="1128" spans="1:8" x14ac:dyDescent="0.4">
      <c r="A1128" s="162"/>
      <c r="B1128" s="162"/>
      <c r="C1128" s="162"/>
      <c r="D1128" s="162"/>
      <c r="E1128" s="162"/>
      <c r="F1128" s="162"/>
      <c r="G1128" s="162"/>
      <c r="H1128" s="162"/>
    </row>
    <row r="1129" spans="1:8" x14ac:dyDescent="0.4">
      <c r="A1129" s="162"/>
      <c r="B1129" s="162"/>
      <c r="C1129" s="162"/>
      <c r="D1129" s="162"/>
      <c r="E1129" s="162"/>
      <c r="F1129" s="162"/>
      <c r="G1129" s="162"/>
      <c r="H1129" s="162"/>
    </row>
    <row r="1130" spans="1:8" x14ac:dyDescent="0.4">
      <c r="A1130" s="162"/>
      <c r="B1130" s="162"/>
      <c r="C1130" s="162"/>
      <c r="D1130" s="162"/>
      <c r="E1130" s="162"/>
      <c r="F1130" s="162"/>
      <c r="G1130" s="162"/>
      <c r="H1130" s="162"/>
    </row>
    <row r="1131" spans="1:8" x14ac:dyDescent="0.4">
      <c r="A1131" s="162"/>
      <c r="B1131" s="162"/>
      <c r="C1131" s="162"/>
      <c r="D1131" s="162"/>
      <c r="E1131" s="162"/>
      <c r="F1131" s="162"/>
      <c r="G1131" s="162"/>
      <c r="H1131" s="162"/>
    </row>
    <row r="1132" spans="1:8" x14ac:dyDescent="0.4">
      <c r="A1132" s="162"/>
      <c r="B1132" s="162"/>
      <c r="C1132" s="162"/>
      <c r="D1132" s="162"/>
      <c r="E1132" s="162"/>
      <c r="F1132" s="162"/>
      <c r="G1132" s="162"/>
      <c r="H1132" s="162"/>
    </row>
    <row r="1133" spans="1:8" x14ac:dyDescent="0.4">
      <c r="A1133" s="162"/>
      <c r="B1133" s="162"/>
      <c r="C1133" s="162"/>
      <c r="D1133" s="162"/>
      <c r="E1133" s="162"/>
      <c r="F1133" s="162"/>
      <c r="G1133" s="162"/>
      <c r="H1133" s="162"/>
    </row>
    <row r="1134" spans="1:8" x14ac:dyDescent="0.4">
      <c r="A1134" s="162"/>
      <c r="B1134" s="162"/>
      <c r="C1134" s="162"/>
      <c r="D1134" s="162"/>
      <c r="E1134" s="162"/>
      <c r="F1134" s="162"/>
      <c r="G1134" s="162"/>
      <c r="H1134" s="162"/>
    </row>
    <row r="1135" spans="1:8" x14ac:dyDescent="0.4">
      <c r="A1135" s="162"/>
      <c r="B1135" s="162"/>
      <c r="C1135" s="162"/>
      <c r="D1135" s="162"/>
      <c r="E1135" s="162"/>
      <c r="F1135" s="162"/>
      <c r="G1135" s="162"/>
      <c r="H1135" s="162"/>
    </row>
    <row r="1136" spans="1:8" x14ac:dyDescent="0.4">
      <c r="A1136" s="162"/>
      <c r="B1136" s="162"/>
      <c r="C1136" s="162"/>
      <c r="D1136" s="162"/>
      <c r="E1136" s="162"/>
      <c r="F1136" s="162"/>
      <c r="G1136" s="162"/>
      <c r="H1136" s="162"/>
    </row>
    <row r="1137" spans="1:8" x14ac:dyDescent="0.4">
      <c r="A1137" s="162"/>
      <c r="B1137" s="162"/>
      <c r="C1137" s="162"/>
      <c r="D1137" s="162"/>
      <c r="E1137" s="162"/>
      <c r="F1137" s="162"/>
      <c r="G1137" s="162"/>
      <c r="H1137" s="162"/>
    </row>
    <row r="1138" spans="1:8" x14ac:dyDescent="0.4">
      <c r="A1138" s="162"/>
      <c r="B1138" s="162"/>
      <c r="C1138" s="162"/>
      <c r="D1138" s="162"/>
      <c r="E1138" s="162"/>
      <c r="F1138" s="162"/>
      <c r="G1138" s="162"/>
      <c r="H1138" s="162"/>
    </row>
    <row r="1139" spans="1:8" x14ac:dyDescent="0.4">
      <c r="A1139" s="162"/>
      <c r="B1139" s="162"/>
      <c r="C1139" s="162"/>
      <c r="D1139" s="162"/>
      <c r="E1139" s="162"/>
      <c r="F1139" s="162"/>
      <c r="G1139" s="162"/>
      <c r="H1139" s="162"/>
    </row>
    <row r="1140" spans="1:8" x14ac:dyDescent="0.4">
      <c r="A1140" s="162"/>
      <c r="B1140" s="162"/>
      <c r="C1140" s="162"/>
      <c r="D1140" s="162"/>
      <c r="E1140" s="162"/>
      <c r="F1140" s="162"/>
      <c r="G1140" s="162"/>
      <c r="H1140" s="162"/>
    </row>
    <row r="1141" spans="1:8" x14ac:dyDescent="0.4">
      <c r="A1141" s="162"/>
      <c r="B1141" s="162"/>
      <c r="C1141" s="162"/>
      <c r="D1141" s="162"/>
      <c r="E1141" s="162"/>
      <c r="F1141" s="162"/>
      <c r="G1141" s="162"/>
      <c r="H1141" s="162"/>
    </row>
    <row r="1142" spans="1:8" x14ac:dyDescent="0.4">
      <c r="A1142" s="162"/>
      <c r="B1142" s="162"/>
      <c r="C1142" s="162"/>
      <c r="D1142" s="162"/>
      <c r="E1142" s="162"/>
      <c r="F1142" s="162"/>
      <c r="G1142" s="162"/>
      <c r="H1142" s="162"/>
    </row>
    <row r="1143" spans="1:8" x14ac:dyDescent="0.4">
      <c r="A1143" s="162"/>
      <c r="B1143" s="162"/>
      <c r="C1143" s="162"/>
      <c r="D1143" s="162"/>
      <c r="E1143" s="162"/>
      <c r="F1143" s="162"/>
      <c r="G1143" s="162"/>
      <c r="H1143" s="162"/>
    </row>
    <row r="1144" spans="1:8" x14ac:dyDescent="0.4">
      <c r="A1144" s="162"/>
      <c r="B1144" s="162"/>
      <c r="C1144" s="162"/>
      <c r="D1144" s="162"/>
      <c r="E1144" s="162"/>
      <c r="F1144" s="162"/>
      <c r="G1144" s="162"/>
      <c r="H1144" s="162"/>
    </row>
    <row r="1145" spans="1:8" x14ac:dyDescent="0.4">
      <c r="A1145" s="162"/>
      <c r="B1145" s="162"/>
      <c r="C1145" s="162"/>
      <c r="D1145" s="162"/>
      <c r="E1145" s="162"/>
      <c r="F1145" s="162"/>
      <c r="G1145" s="162"/>
      <c r="H1145" s="162"/>
    </row>
    <row r="1146" spans="1:8" x14ac:dyDescent="0.4">
      <c r="A1146" s="162"/>
      <c r="B1146" s="162"/>
      <c r="C1146" s="162"/>
      <c r="D1146" s="162"/>
      <c r="E1146" s="162"/>
      <c r="F1146" s="162"/>
      <c r="G1146" s="162"/>
      <c r="H1146" s="162"/>
    </row>
    <row r="1147" spans="1:8" x14ac:dyDescent="0.4">
      <c r="A1147" s="162"/>
      <c r="B1147" s="162"/>
      <c r="C1147" s="162"/>
      <c r="D1147" s="162"/>
      <c r="E1147" s="162"/>
      <c r="F1147" s="162"/>
      <c r="G1147" s="162"/>
      <c r="H1147" s="162"/>
    </row>
    <row r="1148" spans="1:8" x14ac:dyDescent="0.4">
      <c r="A1148" s="162"/>
      <c r="B1148" s="162"/>
      <c r="C1148" s="162"/>
      <c r="D1148" s="162"/>
      <c r="E1148" s="162"/>
      <c r="F1148" s="162"/>
      <c r="G1148" s="162"/>
      <c r="H1148" s="162"/>
    </row>
    <row r="1149" spans="1:8" x14ac:dyDescent="0.4">
      <c r="A1149" s="162"/>
      <c r="B1149" s="162"/>
      <c r="C1149" s="162"/>
      <c r="D1149" s="162"/>
      <c r="E1149" s="162"/>
      <c r="F1149" s="162"/>
      <c r="G1149" s="162"/>
      <c r="H1149" s="162"/>
    </row>
    <row r="1150" spans="1:8" x14ac:dyDescent="0.4">
      <c r="A1150" s="162"/>
      <c r="B1150" s="162"/>
      <c r="C1150" s="162"/>
      <c r="D1150" s="162"/>
      <c r="E1150" s="162"/>
      <c r="F1150" s="162"/>
      <c r="G1150" s="162"/>
      <c r="H1150" s="162"/>
    </row>
    <row r="1151" spans="1:8" x14ac:dyDescent="0.4">
      <c r="A1151" s="162"/>
      <c r="B1151" s="162"/>
      <c r="C1151" s="162"/>
      <c r="D1151" s="162"/>
      <c r="E1151" s="162"/>
      <c r="F1151" s="162"/>
      <c r="G1151" s="162"/>
      <c r="H1151" s="162"/>
    </row>
    <row r="1152" spans="1:8" x14ac:dyDescent="0.4">
      <c r="A1152" s="162"/>
      <c r="B1152" s="162"/>
      <c r="C1152" s="162"/>
      <c r="D1152" s="162"/>
      <c r="E1152" s="162"/>
      <c r="F1152" s="162"/>
      <c r="G1152" s="162"/>
      <c r="H1152" s="162"/>
    </row>
    <row r="1153" spans="1:8" x14ac:dyDescent="0.4">
      <c r="A1153" s="162"/>
      <c r="B1153" s="162"/>
      <c r="C1153" s="162"/>
      <c r="D1153" s="162"/>
      <c r="E1153" s="162"/>
      <c r="F1153" s="162"/>
      <c r="G1153" s="162"/>
      <c r="H1153" s="162"/>
    </row>
    <row r="1154" spans="1:8" x14ac:dyDescent="0.4">
      <c r="A1154" s="162"/>
      <c r="B1154" s="162"/>
      <c r="C1154" s="162"/>
      <c r="D1154" s="162"/>
      <c r="E1154" s="162"/>
      <c r="F1154" s="162"/>
      <c r="G1154" s="162"/>
      <c r="H1154" s="162"/>
    </row>
    <row r="1155" spans="1:8" x14ac:dyDescent="0.4">
      <c r="A1155" s="162"/>
      <c r="B1155" s="162"/>
      <c r="C1155" s="162"/>
      <c r="D1155" s="162"/>
      <c r="E1155" s="162"/>
      <c r="F1155" s="162"/>
      <c r="G1155" s="162"/>
      <c r="H1155" s="162"/>
    </row>
    <row r="1156" spans="1:8" x14ac:dyDescent="0.4">
      <c r="A1156" s="162"/>
      <c r="B1156" s="162"/>
      <c r="C1156" s="162"/>
      <c r="D1156" s="162"/>
      <c r="E1156" s="162"/>
      <c r="F1156" s="162"/>
      <c r="G1156" s="162"/>
      <c r="H1156" s="162"/>
    </row>
    <row r="1157" spans="1:8" x14ac:dyDescent="0.4">
      <c r="A1157" s="162"/>
      <c r="B1157" s="162"/>
      <c r="C1157" s="162"/>
      <c r="D1157" s="162"/>
      <c r="E1157" s="162"/>
      <c r="F1157" s="162"/>
      <c r="G1157" s="162"/>
      <c r="H1157" s="162"/>
    </row>
    <row r="1158" spans="1:8" x14ac:dyDescent="0.4">
      <c r="A1158" s="162"/>
      <c r="B1158" s="162"/>
      <c r="C1158" s="162"/>
      <c r="D1158" s="162"/>
      <c r="E1158" s="162"/>
      <c r="F1158" s="162"/>
      <c r="G1158" s="162"/>
      <c r="H1158" s="162"/>
    </row>
    <row r="1159" spans="1:8" x14ac:dyDescent="0.4">
      <c r="A1159" s="162"/>
      <c r="B1159" s="162"/>
      <c r="C1159" s="162"/>
      <c r="D1159" s="162"/>
      <c r="E1159" s="162"/>
      <c r="F1159" s="162"/>
      <c r="G1159" s="162"/>
      <c r="H1159" s="162"/>
    </row>
    <row r="1160" spans="1:8" x14ac:dyDescent="0.4">
      <c r="A1160" s="162"/>
      <c r="B1160" s="162"/>
      <c r="C1160" s="162"/>
      <c r="D1160" s="162"/>
      <c r="E1160" s="162"/>
      <c r="F1160" s="162"/>
      <c r="G1160" s="162"/>
      <c r="H1160" s="162"/>
    </row>
    <row r="1161" spans="1:8" x14ac:dyDescent="0.4">
      <c r="A1161" s="162"/>
      <c r="B1161" s="162"/>
      <c r="C1161" s="162"/>
      <c r="D1161" s="162"/>
      <c r="E1161" s="162"/>
      <c r="F1161" s="162"/>
      <c r="G1161" s="162"/>
      <c r="H1161" s="162"/>
    </row>
    <row r="1162" spans="1:8" x14ac:dyDescent="0.4">
      <c r="A1162" s="162"/>
      <c r="B1162" s="162"/>
      <c r="C1162" s="162"/>
      <c r="D1162" s="162"/>
      <c r="E1162" s="162"/>
      <c r="F1162" s="162"/>
      <c r="G1162" s="162"/>
      <c r="H1162" s="162"/>
    </row>
    <row r="1163" spans="1:8" x14ac:dyDescent="0.4">
      <c r="A1163" s="162"/>
      <c r="B1163" s="162"/>
      <c r="C1163" s="162"/>
      <c r="D1163" s="162"/>
      <c r="E1163" s="162"/>
      <c r="F1163" s="162"/>
      <c r="G1163" s="162"/>
      <c r="H1163" s="162"/>
    </row>
    <row r="1164" spans="1:8" x14ac:dyDescent="0.4">
      <c r="A1164" s="162"/>
      <c r="B1164" s="162"/>
      <c r="C1164" s="162"/>
      <c r="D1164" s="162"/>
      <c r="E1164" s="162"/>
      <c r="F1164" s="162"/>
      <c r="G1164" s="162"/>
      <c r="H1164" s="162"/>
    </row>
    <row r="1165" spans="1:8" x14ac:dyDescent="0.4">
      <c r="A1165" s="162"/>
      <c r="B1165" s="162"/>
      <c r="C1165" s="162"/>
      <c r="D1165" s="162"/>
      <c r="E1165" s="162"/>
      <c r="F1165" s="162"/>
      <c r="G1165" s="162"/>
      <c r="H1165" s="162"/>
    </row>
    <row r="1166" spans="1:8" x14ac:dyDescent="0.4">
      <c r="A1166" s="162"/>
      <c r="B1166" s="162"/>
      <c r="C1166" s="162"/>
      <c r="D1166" s="162"/>
      <c r="E1166" s="162"/>
      <c r="F1166" s="162"/>
      <c r="G1166" s="162"/>
      <c r="H1166" s="162"/>
    </row>
    <row r="1167" spans="1:8" x14ac:dyDescent="0.4">
      <c r="A1167" s="162"/>
      <c r="B1167" s="162"/>
      <c r="C1167" s="162"/>
      <c r="D1167" s="162"/>
      <c r="E1167" s="162"/>
      <c r="F1167" s="162"/>
      <c r="G1167" s="162"/>
      <c r="H1167" s="162"/>
    </row>
    <row r="1168" spans="1:8" x14ac:dyDescent="0.4">
      <c r="A1168" s="162"/>
      <c r="B1168" s="162"/>
      <c r="C1168" s="162"/>
      <c r="D1168" s="162"/>
      <c r="E1168" s="162"/>
      <c r="F1168" s="162"/>
      <c r="G1168" s="162"/>
      <c r="H1168" s="162"/>
    </row>
    <row r="1169" spans="1:8" x14ac:dyDescent="0.4">
      <c r="A1169" s="162"/>
      <c r="B1169" s="162"/>
      <c r="C1169" s="162"/>
      <c r="D1169" s="162"/>
      <c r="E1169" s="162"/>
      <c r="F1169" s="162"/>
      <c r="G1169" s="162"/>
      <c r="H1169" s="162"/>
    </row>
    <row r="1170" spans="1:8" x14ac:dyDescent="0.4">
      <c r="A1170" s="162"/>
      <c r="B1170" s="162"/>
      <c r="C1170" s="162"/>
      <c r="D1170" s="162"/>
      <c r="E1170" s="162"/>
      <c r="F1170" s="162"/>
      <c r="G1170" s="162"/>
      <c r="H1170" s="162"/>
    </row>
    <row r="1171" spans="1:8" x14ac:dyDescent="0.4">
      <c r="A1171" s="162"/>
      <c r="B1171" s="162"/>
      <c r="C1171" s="162"/>
      <c r="D1171" s="162"/>
      <c r="E1171" s="162"/>
      <c r="F1171" s="162"/>
      <c r="G1171" s="162"/>
      <c r="H1171" s="162"/>
    </row>
    <row r="1172" spans="1:8" x14ac:dyDescent="0.4">
      <c r="A1172" s="162"/>
      <c r="B1172" s="162"/>
      <c r="C1172" s="162"/>
      <c r="D1172" s="162"/>
      <c r="E1172" s="162"/>
      <c r="F1172" s="162"/>
      <c r="G1172" s="162"/>
      <c r="H1172" s="162"/>
    </row>
    <row r="1173" spans="1:8" x14ac:dyDescent="0.4">
      <c r="A1173" s="162"/>
      <c r="B1173" s="162"/>
      <c r="C1173" s="162"/>
      <c r="D1173" s="162"/>
      <c r="E1173" s="162"/>
      <c r="F1173" s="162"/>
      <c r="G1173" s="162"/>
      <c r="H1173" s="162"/>
    </row>
    <row r="1174" spans="1:8" x14ac:dyDescent="0.4">
      <c r="A1174" s="162"/>
      <c r="B1174" s="162"/>
      <c r="C1174" s="162"/>
      <c r="D1174" s="162"/>
      <c r="E1174" s="162"/>
      <c r="F1174" s="162"/>
      <c r="G1174" s="162"/>
      <c r="H1174" s="162"/>
    </row>
    <row r="1175" spans="1:8" x14ac:dyDescent="0.4">
      <c r="A1175" s="162"/>
      <c r="B1175" s="162"/>
      <c r="C1175" s="162"/>
      <c r="D1175" s="162"/>
      <c r="E1175" s="162"/>
      <c r="F1175" s="162"/>
      <c r="G1175" s="162"/>
      <c r="H1175" s="162"/>
    </row>
    <row r="1176" spans="1:8" x14ac:dyDescent="0.4">
      <c r="A1176" s="162"/>
      <c r="B1176" s="162"/>
      <c r="C1176" s="162"/>
      <c r="D1176" s="162"/>
      <c r="E1176" s="162"/>
      <c r="F1176" s="162"/>
      <c r="G1176" s="162"/>
      <c r="H1176" s="162"/>
    </row>
    <row r="1177" spans="1:8" x14ac:dyDescent="0.4">
      <c r="A1177" s="162"/>
      <c r="B1177" s="162"/>
      <c r="C1177" s="162"/>
      <c r="D1177" s="162"/>
      <c r="E1177" s="162"/>
      <c r="F1177" s="162"/>
      <c r="G1177" s="162"/>
      <c r="H1177" s="162"/>
    </row>
    <row r="1178" spans="1:8" x14ac:dyDescent="0.4">
      <c r="A1178" s="162"/>
      <c r="B1178" s="162"/>
      <c r="C1178" s="162"/>
      <c r="D1178" s="162"/>
      <c r="E1178" s="162"/>
      <c r="F1178" s="162"/>
      <c r="G1178" s="162"/>
      <c r="H1178" s="162"/>
    </row>
    <row r="1179" spans="1:8" x14ac:dyDescent="0.4">
      <c r="A1179" s="162"/>
      <c r="B1179" s="162"/>
      <c r="C1179" s="162"/>
      <c r="D1179" s="162"/>
      <c r="E1179" s="162"/>
      <c r="F1179" s="162"/>
      <c r="G1179" s="162"/>
      <c r="H1179" s="162"/>
    </row>
    <row r="1180" spans="1:8" x14ac:dyDescent="0.4">
      <c r="A1180" s="162"/>
      <c r="B1180" s="162"/>
      <c r="C1180" s="162"/>
      <c r="D1180" s="162"/>
      <c r="E1180" s="162"/>
      <c r="F1180" s="162"/>
      <c r="G1180" s="162"/>
      <c r="H1180" s="162"/>
    </row>
    <row r="1181" spans="1:8" x14ac:dyDescent="0.4">
      <c r="A1181" s="162"/>
      <c r="B1181" s="162"/>
      <c r="C1181" s="162"/>
      <c r="D1181" s="162"/>
      <c r="E1181" s="162"/>
      <c r="F1181" s="162"/>
      <c r="G1181" s="162"/>
      <c r="H1181" s="162"/>
    </row>
    <row r="1182" spans="1:8" x14ac:dyDescent="0.4">
      <c r="A1182" s="162"/>
      <c r="B1182" s="162"/>
      <c r="C1182" s="162"/>
      <c r="D1182" s="162"/>
      <c r="E1182" s="162"/>
      <c r="F1182" s="162"/>
      <c r="G1182" s="162"/>
      <c r="H1182" s="162"/>
    </row>
    <row r="1183" spans="1:8" x14ac:dyDescent="0.4">
      <c r="A1183" s="162"/>
      <c r="B1183" s="162"/>
      <c r="C1183" s="162"/>
      <c r="D1183" s="162"/>
      <c r="E1183" s="162"/>
      <c r="F1183" s="162"/>
      <c r="G1183" s="162"/>
      <c r="H1183" s="162"/>
    </row>
    <row r="1184" spans="1:8" x14ac:dyDescent="0.4">
      <c r="A1184" s="162"/>
      <c r="B1184" s="162"/>
      <c r="C1184" s="162"/>
      <c r="D1184" s="162"/>
      <c r="E1184" s="162"/>
      <c r="F1184" s="162"/>
      <c r="G1184" s="162"/>
      <c r="H1184" s="162"/>
    </row>
    <row r="1185" spans="1:8" x14ac:dyDescent="0.4">
      <c r="A1185" s="162"/>
      <c r="B1185" s="162"/>
      <c r="C1185" s="162"/>
      <c r="D1185" s="162"/>
      <c r="E1185" s="162"/>
      <c r="F1185" s="162"/>
      <c r="G1185" s="162"/>
      <c r="H1185" s="162"/>
    </row>
    <row r="1186" spans="1:8" x14ac:dyDescent="0.4">
      <c r="A1186" s="162"/>
      <c r="B1186" s="162"/>
      <c r="C1186" s="162"/>
      <c r="D1186" s="162"/>
      <c r="E1186" s="162"/>
      <c r="F1186" s="162"/>
      <c r="G1186" s="162"/>
      <c r="H1186" s="162"/>
    </row>
    <row r="1187" spans="1:8" x14ac:dyDescent="0.4">
      <c r="A1187" s="162"/>
      <c r="B1187" s="162"/>
      <c r="C1187" s="162"/>
      <c r="D1187" s="162"/>
      <c r="E1187" s="162"/>
      <c r="F1187" s="162"/>
      <c r="G1187" s="162"/>
      <c r="H1187" s="162"/>
    </row>
    <row r="1188" spans="1:8" x14ac:dyDescent="0.4">
      <c r="A1188" s="162"/>
      <c r="B1188" s="162"/>
      <c r="C1188" s="162"/>
      <c r="D1188" s="162"/>
      <c r="E1188" s="162"/>
      <c r="F1188" s="162"/>
      <c r="G1188" s="162"/>
      <c r="H1188" s="162"/>
    </row>
    <row r="1189" spans="1:8" x14ac:dyDescent="0.4">
      <c r="A1189" s="162"/>
      <c r="B1189" s="162"/>
      <c r="C1189" s="162"/>
      <c r="D1189" s="162"/>
      <c r="E1189" s="162"/>
      <c r="F1189" s="162"/>
      <c r="G1189" s="162"/>
      <c r="H1189" s="162"/>
    </row>
    <row r="1190" spans="1:8" x14ac:dyDescent="0.4">
      <c r="A1190" s="162"/>
      <c r="B1190" s="162"/>
      <c r="C1190" s="162"/>
      <c r="D1190" s="162"/>
      <c r="E1190" s="162"/>
      <c r="F1190" s="162"/>
      <c r="G1190" s="162"/>
      <c r="H1190" s="162"/>
    </row>
    <row r="1191" spans="1:8" x14ac:dyDescent="0.4">
      <c r="A1191" s="162"/>
      <c r="B1191" s="162"/>
      <c r="C1191" s="162"/>
      <c r="D1191" s="162"/>
      <c r="E1191" s="162"/>
      <c r="F1191" s="162"/>
      <c r="G1191" s="162"/>
      <c r="H1191" s="162"/>
    </row>
    <row r="1192" spans="1:8" x14ac:dyDescent="0.4">
      <c r="A1192" s="162"/>
      <c r="B1192" s="162"/>
      <c r="C1192" s="162"/>
      <c r="D1192" s="162"/>
      <c r="E1192" s="162"/>
      <c r="F1192" s="162"/>
      <c r="G1192" s="162"/>
      <c r="H1192" s="162"/>
    </row>
    <row r="1193" spans="1:8" x14ac:dyDescent="0.4">
      <c r="A1193" s="162"/>
      <c r="B1193" s="162"/>
      <c r="C1193" s="162"/>
      <c r="D1193" s="162"/>
      <c r="E1193" s="162"/>
      <c r="F1193" s="162"/>
      <c r="G1193" s="162"/>
      <c r="H1193" s="162"/>
    </row>
    <row r="1194" spans="1:8" x14ac:dyDescent="0.4">
      <c r="A1194" s="162"/>
      <c r="B1194" s="162"/>
      <c r="C1194" s="162"/>
      <c r="D1194" s="162"/>
      <c r="E1194" s="162"/>
      <c r="F1194" s="162"/>
      <c r="G1194" s="162"/>
      <c r="H1194" s="162"/>
    </row>
    <row r="1195" spans="1:8" x14ac:dyDescent="0.4">
      <c r="A1195" s="162"/>
      <c r="B1195" s="162"/>
      <c r="C1195" s="162"/>
      <c r="D1195" s="162"/>
      <c r="E1195" s="162"/>
      <c r="F1195" s="162"/>
      <c r="G1195" s="162"/>
      <c r="H1195" s="162"/>
    </row>
    <row r="1196" spans="1:8" x14ac:dyDescent="0.4">
      <c r="A1196" s="162"/>
      <c r="B1196" s="162"/>
      <c r="C1196" s="162"/>
      <c r="D1196" s="162"/>
      <c r="E1196" s="162"/>
      <c r="F1196" s="162"/>
      <c r="G1196" s="162"/>
      <c r="H1196" s="162"/>
    </row>
    <row r="1197" spans="1:8" x14ac:dyDescent="0.4">
      <c r="A1197" s="162"/>
      <c r="B1197" s="162"/>
      <c r="C1197" s="162"/>
      <c r="D1197" s="162"/>
      <c r="E1197" s="162"/>
      <c r="F1197" s="162"/>
      <c r="G1197" s="162"/>
      <c r="H1197" s="162"/>
    </row>
    <row r="1198" spans="1:8" x14ac:dyDescent="0.4">
      <c r="A1198" s="162"/>
      <c r="B1198" s="162"/>
      <c r="C1198" s="162"/>
      <c r="D1198" s="162"/>
      <c r="E1198" s="162"/>
      <c r="F1198" s="162"/>
      <c r="G1198" s="162"/>
      <c r="H1198" s="162"/>
    </row>
    <row r="1199" spans="1:8" x14ac:dyDescent="0.4">
      <c r="A1199" s="162"/>
      <c r="B1199" s="162"/>
      <c r="C1199" s="162"/>
      <c r="D1199" s="162"/>
      <c r="E1199" s="162"/>
      <c r="F1199" s="162"/>
      <c r="G1199" s="162"/>
      <c r="H1199" s="162"/>
    </row>
    <row r="1200" spans="1:8" x14ac:dyDescent="0.4">
      <c r="A1200" s="162"/>
      <c r="B1200" s="162"/>
      <c r="C1200" s="162"/>
      <c r="D1200" s="162"/>
      <c r="E1200" s="162"/>
      <c r="F1200" s="162"/>
      <c r="G1200" s="162"/>
      <c r="H1200" s="162"/>
    </row>
    <row r="1201" spans="1:8" x14ac:dyDescent="0.4">
      <c r="A1201" s="162"/>
      <c r="B1201" s="162"/>
      <c r="C1201" s="162"/>
      <c r="D1201" s="162"/>
      <c r="E1201" s="162"/>
      <c r="F1201" s="162"/>
      <c r="G1201" s="162"/>
      <c r="H1201" s="162"/>
    </row>
    <row r="1202" spans="1:8" x14ac:dyDescent="0.4">
      <c r="A1202" s="162"/>
      <c r="B1202" s="162"/>
      <c r="C1202" s="162"/>
      <c r="D1202" s="162"/>
      <c r="E1202" s="162"/>
      <c r="F1202" s="162"/>
      <c r="G1202" s="162"/>
      <c r="H1202" s="162"/>
    </row>
    <row r="1203" spans="1:8" x14ac:dyDescent="0.4">
      <c r="A1203" s="162"/>
      <c r="B1203" s="162"/>
      <c r="C1203" s="162"/>
      <c r="D1203" s="162"/>
      <c r="E1203" s="162"/>
      <c r="F1203" s="162"/>
      <c r="G1203" s="162"/>
      <c r="H1203" s="162"/>
    </row>
    <row r="1204" spans="1:8" x14ac:dyDescent="0.4">
      <c r="A1204" s="162"/>
      <c r="B1204" s="162"/>
      <c r="C1204" s="162"/>
      <c r="D1204" s="162"/>
      <c r="E1204" s="162"/>
      <c r="F1204" s="162"/>
      <c r="G1204" s="162"/>
      <c r="H1204" s="162"/>
    </row>
    <row r="1205" spans="1:8" x14ac:dyDescent="0.4">
      <c r="A1205" s="162"/>
      <c r="B1205" s="162"/>
      <c r="C1205" s="162"/>
      <c r="D1205" s="162"/>
      <c r="E1205" s="162"/>
      <c r="F1205" s="162"/>
      <c r="G1205" s="162"/>
      <c r="H1205" s="162"/>
    </row>
    <row r="1206" spans="1:8" x14ac:dyDescent="0.4">
      <c r="A1206" s="162"/>
      <c r="B1206" s="162"/>
      <c r="C1206" s="162"/>
      <c r="D1206" s="162"/>
      <c r="E1206" s="162"/>
      <c r="F1206" s="162"/>
      <c r="G1206" s="162"/>
      <c r="H1206" s="162"/>
    </row>
    <row r="1207" spans="1:8" x14ac:dyDescent="0.4">
      <c r="A1207" s="162"/>
      <c r="B1207" s="162"/>
      <c r="C1207" s="162"/>
      <c r="D1207" s="162"/>
      <c r="E1207" s="162"/>
      <c r="F1207" s="162"/>
      <c r="G1207" s="162"/>
      <c r="H1207" s="162"/>
    </row>
    <row r="1208" spans="1:8" x14ac:dyDescent="0.4">
      <c r="A1208" s="162"/>
      <c r="B1208" s="162"/>
      <c r="C1208" s="162"/>
      <c r="D1208" s="162"/>
      <c r="E1208" s="162"/>
      <c r="F1208" s="162"/>
      <c r="G1208" s="162"/>
      <c r="H1208" s="162"/>
    </row>
    <row r="1209" spans="1:8" x14ac:dyDescent="0.4">
      <c r="A1209" s="162"/>
      <c r="B1209" s="162"/>
      <c r="C1209" s="162"/>
      <c r="D1209" s="162"/>
      <c r="E1209" s="162"/>
      <c r="F1209" s="162"/>
      <c r="G1209" s="162"/>
      <c r="H1209" s="162"/>
    </row>
    <row r="1210" spans="1:8" x14ac:dyDescent="0.4">
      <c r="A1210" s="162"/>
      <c r="B1210" s="162"/>
      <c r="C1210" s="162"/>
      <c r="D1210" s="162"/>
      <c r="E1210" s="162"/>
      <c r="F1210" s="162"/>
      <c r="G1210" s="162"/>
      <c r="H1210" s="162"/>
    </row>
    <row r="1211" spans="1:8" x14ac:dyDescent="0.4">
      <c r="A1211" s="162"/>
      <c r="B1211" s="162"/>
      <c r="C1211" s="162"/>
      <c r="D1211" s="162"/>
      <c r="E1211" s="162"/>
      <c r="F1211" s="162"/>
      <c r="G1211" s="162"/>
      <c r="H1211" s="162"/>
    </row>
    <row r="1212" spans="1:8" x14ac:dyDescent="0.4">
      <c r="A1212" s="162"/>
      <c r="B1212" s="162"/>
      <c r="C1212" s="162"/>
      <c r="D1212" s="162"/>
      <c r="E1212" s="162"/>
      <c r="F1212" s="162"/>
      <c r="G1212" s="162"/>
      <c r="H1212" s="162"/>
    </row>
    <row r="1213" spans="1:8" x14ac:dyDescent="0.4">
      <c r="A1213" s="162"/>
      <c r="B1213" s="162"/>
      <c r="C1213" s="162"/>
      <c r="D1213" s="162"/>
      <c r="E1213" s="162"/>
      <c r="F1213" s="162"/>
      <c r="G1213" s="162"/>
      <c r="H1213" s="162"/>
    </row>
    <row r="1214" spans="1:8" x14ac:dyDescent="0.4">
      <c r="A1214" s="162"/>
      <c r="B1214" s="162"/>
      <c r="C1214" s="162"/>
      <c r="D1214" s="162"/>
      <c r="E1214" s="162"/>
      <c r="F1214" s="162"/>
      <c r="G1214" s="162"/>
      <c r="H1214" s="162"/>
    </row>
    <row r="1215" spans="1:8" x14ac:dyDescent="0.4">
      <c r="A1215" s="162"/>
      <c r="B1215" s="162"/>
      <c r="C1215" s="162"/>
      <c r="D1215" s="162"/>
      <c r="E1215" s="162"/>
      <c r="F1215" s="162"/>
      <c r="G1215" s="162"/>
      <c r="H1215" s="162"/>
    </row>
    <row r="1216" spans="1:8" x14ac:dyDescent="0.4">
      <c r="A1216" s="162"/>
      <c r="B1216" s="162"/>
      <c r="C1216" s="162"/>
      <c r="D1216" s="162"/>
      <c r="E1216" s="162"/>
      <c r="F1216" s="162"/>
      <c r="G1216" s="162"/>
      <c r="H1216" s="162"/>
    </row>
    <row r="1217" spans="1:8" x14ac:dyDescent="0.4">
      <c r="A1217" s="162"/>
      <c r="B1217" s="162"/>
      <c r="C1217" s="162"/>
      <c r="D1217" s="162"/>
      <c r="E1217" s="162"/>
      <c r="F1217" s="162"/>
      <c r="G1217" s="162"/>
      <c r="H1217" s="162"/>
    </row>
    <row r="1218" spans="1:8" x14ac:dyDescent="0.4">
      <c r="A1218" s="162"/>
      <c r="B1218" s="162"/>
      <c r="C1218" s="162"/>
      <c r="D1218" s="162"/>
      <c r="E1218" s="162"/>
      <c r="F1218" s="162"/>
      <c r="G1218" s="162"/>
      <c r="H1218" s="162"/>
    </row>
    <row r="1219" spans="1:8" x14ac:dyDescent="0.4">
      <c r="A1219" s="162"/>
      <c r="B1219" s="162"/>
      <c r="C1219" s="162"/>
      <c r="D1219" s="162"/>
      <c r="E1219" s="162"/>
      <c r="F1219" s="162"/>
      <c r="G1219" s="162"/>
      <c r="H1219" s="162"/>
    </row>
    <row r="1220" spans="1:8" x14ac:dyDescent="0.4">
      <c r="A1220" s="162"/>
      <c r="B1220" s="162"/>
      <c r="C1220" s="162"/>
      <c r="D1220" s="162"/>
      <c r="E1220" s="162"/>
      <c r="F1220" s="162"/>
      <c r="G1220" s="162"/>
      <c r="H1220" s="162"/>
    </row>
    <row r="1221" spans="1:8" x14ac:dyDescent="0.4">
      <c r="A1221" s="162"/>
      <c r="B1221" s="162"/>
      <c r="C1221" s="162"/>
      <c r="D1221" s="162"/>
      <c r="E1221" s="162"/>
      <c r="F1221" s="162"/>
      <c r="G1221" s="162"/>
      <c r="H1221" s="162"/>
    </row>
    <row r="1222" spans="1:8" x14ac:dyDescent="0.4">
      <c r="A1222" s="162"/>
      <c r="B1222" s="162"/>
      <c r="C1222" s="162"/>
      <c r="D1222" s="162"/>
      <c r="E1222" s="162"/>
      <c r="F1222" s="162"/>
      <c r="G1222" s="162"/>
      <c r="H1222" s="162"/>
    </row>
    <row r="1223" spans="1:8" x14ac:dyDescent="0.4">
      <c r="A1223" s="162"/>
      <c r="B1223" s="162"/>
      <c r="C1223" s="162"/>
      <c r="D1223" s="162"/>
      <c r="E1223" s="162"/>
      <c r="F1223" s="162"/>
      <c r="G1223" s="162"/>
      <c r="H1223" s="162"/>
    </row>
    <row r="1224" spans="1:8" x14ac:dyDescent="0.4">
      <c r="A1224" s="162"/>
      <c r="B1224" s="162"/>
      <c r="C1224" s="162"/>
      <c r="D1224" s="162"/>
      <c r="E1224" s="162"/>
      <c r="F1224" s="162"/>
      <c r="G1224" s="162"/>
      <c r="H1224" s="162"/>
    </row>
    <row r="1225" spans="1:8" x14ac:dyDescent="0.4">
      <c r="A1225" s="162"/>
      <c r="B1225" s="162"/>
      <c r="C1225" s="162"/>
      <c r="D1225" s="162"/>
      <c r="E1225" s="162"/>
      <c r="F1225" s="162"/>
      <c r="G1225" s="162"/>
      <c r="H1225" s="162"/>
    </row>
    <row r="1226" spans="1:8" x14ac:dyDescent="0.4">
      <c r="A1226" s="162"/>
      <c r="B1226" s="162"/>
      <c r="C1226" s="162"/>
      <c r="D1226" s="162"/>
      <c r="E1226" s="162"/>
      <c r="F1226" s="162"/>
      <c r="G1226" s="162"/>
      <c r="H1226" s="162"/>
    </row>
    <row r="1227" spans="1:8" x14ac:dyDescent="0.4">
      <c r="A1227" s="162"/>
      <c r="B1227" s="162"/>
      <c r="C1227" s="162"/>
      <c r="D1227" s="162"/>
      <c r="E1227" s="162"/>
      <c r="F1227" s="162"/>
      <c r="G1227" s="162"/>
      <c r="H1227" s="162"/>
    </row>
    <row r="1228" spans="1:8" x14ac:dyDescent="0.4">
      <c r="A1228" s="162"/>
      <c r="B1228" s="162"/>
      <c r="C1228" s="162"/>
      <c r="D1228" s="162"/>
      <c r="E1228" s="162"/>
      <c r="F1228" s="162"/>
      <c r="G1228" s="162"/>
      <c r="H1228" s="162"/>
    </row>
    <row r="1229" spans="1:8" x14ac:dyDescent="0.4">
      <c r="A1229" s="162"/>
      <c r="B1229" s="162"/>
      <c r="C1229" s="162"/>
      <c r="D1229" s="162"/>
      <c r="E1229" s="162"/>
      <c r="F1229" s="162"/>
      <c r="G1229" s="162"/>
      <c r="H1229" s="162"/>
    </row>
    <row r="1230" spans="1:8" x14ac:dyDescent="0.4">
      <c r="A1230" s="162"/>
      <c r="B1230" s="162"/>
      <c r="C1230" s="162"/>
      <c r="D1230" s="162"/>
      <c r="E1230" s="162"/>
      <c r="F1230" s="162"/>
      <c r="G1230" s="162"/>
      <c r="H1230" s="162"/>
    </row>
    <row r="1231" spans="1:8" x14ac:dyDescent="0.4">
      <c r="A1231" s="162"/>
      <c r="B1231" s="162"/>
      <c r="C1231" s="162"/>
      <c r="D1231" s="162"/>
      <c r="E1231" s="162"/>
      <c r="F1231" s="162"/>
      <c r="G1231" s="162"/>
      <c r="H1231" s="162"/>
    </row>
    <row r="1232" spans="1:8" x14ac:dyDescent="0.4">
      <c r="A1232" s="162"/>
      <c r="B1232" s="162"/>
      <c r="C1232" s="162"/>
      <c r="D1232" s="162"/>
      <c r="E1232" s="162"/>
      <c r="F1232" s="162"/>
      <c r="G1232" s="162"/>
      <c r="H1232" s="162"/>
    </row>
    <row r="1233" spans="1:8" x14ac:dyDescent="0.4">
      <c r="A1233" s="162"/>
      <c r="B1233" s="162"/>
      <c r="C1233" s="162"/>
      <c r="D1233" s="162"/>
      <c r="E1233" s="162"/>
      <c r="F1233" s="162"/>
      <c r="G1233" s="162"/>
      <c r="H1233" s="162"/>
    </row>
    <row r="1234" spans="1:8" x14ac:dyDescent="0.4">
      <c r="A1234" s="162"/>
      <c r="B1234" s="162"/>
      <c r="C1234" s="162"/>
      <c r="D1234" s="162"/>
      <c r="E1234" s="162"/>
      <c r="F1234" s="162"/>
      <c r="G1234" s="162"/>
      <c r="H1234" s="162"/>
    </row>
    <row r="1235" spans="1:8" x14ac:dyDescent="0.4">
      <c r="A1235" s="162"/>
      <c r="B1235" s="162"/>
      <c r="C1235" s="162"/>
      <c r="D1235" s="162"/>
      <c r="E1235" s="162"/>
      <c r="F1235" s="162"/>
      <c r="G1235" s="162"/>
      <c r="H1235" s="162"/>
    </row>
    <row r="1236" spans="1:8" x14ac:dyDescent="0.4">
      <c r="A1236" s="162"/>
      <c r="B1236" s="162"/>
      <c r="C1236" s="162"/>
      <c r="D1236" s="162"/>
      <c r="E1236" s="162"/>
      <c r="F1236" s="162"/>
      <c r="G1236" s="162"/>
      <c r="H1236" s="162"/>
    </row>
    <row r="1237" spans="1:8" x14ac:dyDescent="0.4">
      <c r="A1237" s="162"/>
      <c r="B1237" s="162"/>
      <c r="C1237" s="162"/>
      <c r="D1237" s="162"/>
      <c r="E1237" s="162"/>
      <c r="F1237" s="162"/>
      <c r="G1237" s="162"/>
      <c r="H1237" s="162"/>
    </row>
    <row r="1238" spans="1:8" x14ac:dyDescent="0.4">
      <c r="A1238" s="162"/>
      <c r="B1238" s="162"/>
      <c r="C1238" s="162"/>
      <c r="D1238" s="162"/>
      <c r="E1238" s="162"/>
      <c r="F1238" s="162"/>
      <c r="G1238" s="162"/>
      <c r="H1238" s="162"/>
    </row>
    <row r="1239" spans="1:8" x14ac:dyDescent="0.4">
      <c r="A1239" s="162"/>
      <c r="B1239" s="162"/>
      <c r="C1239" s="162"/>
      <c r="D1239" s="162"/>
      <c r="E1239" s="162"/>
      <c r="F1239" s="162"/>
      <c r="G1239" s="162"/>
      <c r="H1239" s="162"/>
    </row>
    <row r="1240" spans="1:8" x14ac:dyDescent="0.4">
      <c r="A1240" s="162"/>
      <c r="B1240" s="162"/>
      <c r="C1240" s="162"/>
      <c r="D1240" s="162"/>
      <c r="E1240" s="162"/>
      <c r="F1240" s="162"/>
      <c r="G1240" s="162"/>
      <c r="H1240" s="162"/>
    </row>
    <row r="1241" spans="1:8" x14ac:dyDescent="0.4">
      <c r="A1241" s="162"/>
      <c r="B1241" s="162"/>
      <c r="C1241" s="162"/>
      <c r="D1241" s="162"/>
      <c r="E1241" s="162"/>
      <c r="F1241" s="162"/>
      <c r="G1241" s="162"/>
      <c r="H1241" s="162"/>
    </row>
    <row r="1242" spans="1:8" x14ac:dyDescent="0.4">
      <c r="A1242" s="162"/>
      <c r="B1242" s="162"/>
      <c r="C1242" s="162"/>
      <c r="D1242" s="162"/>
      <c r="E1242" s="162"/>
      <c r="F1242" s="162"/>
      <c r="G1242" s="162"/>
      <c r="H1242" s="162"/>
    </row>
    <row r="1243" spans="1:8" x14ac:dyDescent="0.4">
      <c r="A1243" s="162"/>
      <c r="B1243" s="162"/>
      <c r="C1243" s="162"/>
      <c r="D1243" s="162"/>
      <c r="E1243" s="162"/>
      <c r="F1243" s="162"/>
      <c r="G1243" s="162"/>
      <c r="H1243" s="162"/>
    </row>
    <row r="1244" spans="1:8" x14ac:dyDescent="0.4">
      <c r="A1244" s="162"/>
      <c r="B1244" s="162"/>
      <c r="C1244" s="162"/>
      <c r="D1244" s="162"/>
      <c r="E1244" s="162"/>
      <c r="F1244" s="162"/>
      <c r="G1244" s="162"/>
      <c r="H1244" s="162"/>
    </row>
    <row r="1245" spans="1:8" x14ac:dyDescent="0.4">
      <c r="A1245" s="162"/>
      <c r="B1245" s="162"/>
      <c r="C1245" s="162"/>
      <c r="D1245" s="162"/>
      <c r="E1245" s="162"/>
      <c r="F1245" s="162"/>
      <c r="G1245" s="162"/>
      <c r="H1245" s="162"/>
    </row>
    <row r="1246" spans="1:8" x14ac:dyDescent="0.4">
      <c r="A1246" s="162"/>
      <c r="B1246" s="162"/>
      <c r="C1246" s="162"/>
      <c r="D1246" s="162"/>
      <c r="E1246" s="162"/>
      <c r="F1246" s="162"/>
      <c r="G1246" s="162"/>
      <c r="H1246" s="162"/>
    </row>
    <row r="1247" spans="1:8" x14ac:dyDescent="0.4">
      <c r="A1247" s="162"/>
      <c r="B1247" s="162"/>
      <c r="C1247" s="162"/>
      <c r="D1247" s="162"/>
      <c r="E1247" s="162"/>
      <c r="F1247" s="162"/>
      <c r="G1247" s="162"/>
      <c r="H1247" s="162"/>
    </row>
    <row r="1248" spans="1:8" x14ac:dyDescent="0.4">
      <c r="A1248" s="162"/>
      <c r="B1248" s="162"/>
      <c r="C1248" s="162"/>
      <c r="D1248" s="162"/>
      <c r="E1248" s="162"/>
      <c r="F1248" s="162"/>
      <c r="G1248" s="162"/>
      <c r="H1248" s="162"/>
    </row>
    <row r="1249" spans="1:8" x14ac:dyDescent="0.4">
      <c r="A1249" s="162"/>
      <c r="B1249" s="162"/>
      <c r="C1249" s="162"/>
      <c r="D1249" s="162"/>
      <c r="E1249" s="162"/>
      <c r="F1249" s="162"/>
      <c r="G1249" s="162"/>
      <c r="H1249" s="162"/>
    </row>
    <row r="1250" spans="1:8" x14ac:dyDescent="0.4">
      <c r="A1250" s="162"/>
      <c r="B1250" s="162"/>
      <c r="C1250" s="162"/>
      <c r="D1250" s="162"/>
      <c r="E1250" s="162"/>
      <c r="F1250" s="162"/>
      <c r="G1250" s="162"/>
      <c r="H1250" s="162"/>
    </row>
    <row r="1251" spans="1:8" x14ac:dyDescent="0.4">
      <c r="A1251" s="162"/>
      <c r="B1251" s="162"/>
      <c r="C1251" s="162"/>
      <c r="D1251" s="162"/>
      <c r="E1251" s="162"/>
      <c r="F1251" s="162"/>
      <c r="G1251" s="162"/>
      <c r="H1251" s="162"/>
    </row>
    <row r="1252" spans="1:8" x14ac:dyDescent="0.4">
      <c r="A1252" s="162"/>
      <c r="B1252" s="162"/>
      <c r="C1252" s="162"/>
      <c r="D1252" s="162"/>
      <c r="E1252" s="162"/>
      <c r="F1252" s="162"/>
      <c r="G1252" s="162"/>
      <c r="H1252" s="162"/>
    </row>
    <row r="1253" spans="1:8" x14ac:dyDescent="0.4">
      <c r="A1253" s="162"/>
      <c r="B1253" s="162"/>
      <c r="C1253" s="162"/>
      <c r="D1253" s="162"/>
      <c r="E1253" s="162"/>
      <c r="F1253" s="162"/>
      <c r="G1253" s="162"/>
      <c r="H1253" s="162"/>
    </row>
    <row r="1254" spans="1:8" x14ac:dyDescent="0.4">
      <c r="A1254" s="162"/>
      <c r="B1254" s="162"/>
      <c r="C1254" s="162"/>
      <c r="D1254" s="162"/>
      <c r="E1254" s="162"/>
      <c r="F1254" s="162"/>
      <c r="G1254" s="162"/>
      <c r="H1254" s="162"/>
    </row>
    <row r="1255" spans="1:8" x14ac:dyDescent="0.4">
      <c r="A1255" s="162"/>
      <c r="B1255" s="162"/>
      <c r="C1255" s="162"/>
      <c r="D1255" s="162"/>
      <c r="E1255" s="162"/>
      <c r="F1255" s="162"/>
      <c r="G1255" s="162"/>
      <c r="H1255" s="162"/>
    </row>
    <row r="1256" spans="1:8" x14ac:dyDescent="0.4">
      <c r="A1256" s="162"/>
      <c r="B1256" s="162"/>
      <c r="C1256" s="162"/>
      <c r="D1256" s="162"/>
      <c r="E1256" s="162"/>
      <c r="F1256" s="162"/>
      <c r="G1256" s="162"/>
      <c r="H1256" s="162"/>
    </row>
    <row r="1257" spans="1:8" x14ac:dyDescent="0.4">
      <c r="A1257" s="162"/>
      <c r="B1257" s="162"/>
      <c r="C1257" s="162"/>
      <c r="D1257" s="162"/>
      <c r="E1257" s="162"/>
      <c r="F1257" s="162"/>
      <c r="G1257" s="162"/>
      <c r="H1257" s="162"/>
    </row>
    <row r="1258" spans="1:8" x14ac:dyDescent="0.4">
      <c r="A1258" s="162"/>
      <c r="B1258" s="162"/>
      <c r="C1258" s="162"/>
      <c r="D1258" s="162"/>
      <c r="E1258" s="162"/>
      <c r="F1258" s="162"/>
      <c r="G1258" s="162"/>
      <c r="H1258" s="162"/>
    </row>
    <row r="1259" spans="1:8" x14ac:dyDescent="0.4">
      <c r="A1259" s="162"/>
      <c r="B1259" s="162"/>
      <c r="C1259" s="162"/>
      <c r="D1259" s="162"/>
      <c r="E1259" s="162"/>
      <c r="F1259" s="162"/>
      <c r="G1259" s="162"/>
      <c r="H1259" s="162"/>
    </row>
    <row r="1260" spans="1:8" x14ac:dyDescent="0.4">
      <c r="A1260" s="162"/>
      <c r="B1260" s="162"/>
      <c r="C1260" s="162"/>
      <c r="D1260" s="162"/>
      <c r="E1260" s="162"/>
      <c r="F1260" s="162"/>
      <c r="G1260" s="162"/>
      <c r="H1260" s="162"/>
    </row>
    <row r="1261" spans="1:8" x14ac:dyDescent="0.4">
      <c r="A1261" s="162"/>
      <c r="B1261" s="162"/>
      <c r="C1261" s="162"/>
      <c r="D1261" s="162"/>
      <c r="E1261" s="162"/>
      <c r="F1261" s="162"/>
      <c r="G1261" s="162"/>
      <c r="H1261" s="162"/>
    </row>
    <row r="1262" spans="1:8" x14ac:dyDescent="0.4">
      <c r="A1262" s="162"/>
      <c r="B1262" s="162"/>
      <c r="C1262" s="162"/>
      <c r="D1262" s="162"/>
      <c r="E1262" s="162"/>
      <c r="F1262" s="162"/>
      <c r="G1262" s="162"/>
      <c r="H1262" s="162"/>
    </row>
    <row r="1263" spans="1:8" x14ac:dyDescent="0.4">
      <c r="A1263" s="162"/>
      <c r="B1263" s="162"/>
      <c r="C1263" s="162"/>
      <c r="D1263" s="162"/>
      <c r="E1263" s="162"/>
      <c r="F1263" s="162"/>
      <c r="G1263" s="162"/>
      <c r="H1263" s="162"/>
    </row>
    <row r="1264" spans="1:8" x14ac:dyDescent="0.4">
      <c r="A1264" s="162"/>
      <c r="B1264" s="162"/>
      <c r="C1264" s="162"/>
      <c r="D1264" s="162"/>
      <c r="E1264" s="162"/>
      <c r="F1264" s="162"/>
      <c r="G1264" s="162"/>
      <c r="H1264" s="162"/>
    </row>
    <row r="1265" spans="1:8" x14ac:dyDescent="0.4">
      <c r="A1265" s="162"/>
      <c r="B1265" s="162"/>
      <c r="C1265" s="162"/>
      <c r="D1265" s="162"/>
      <c r="E1265" s="162"/>
      <c r="F1265" s="162"/>
      <c r="G1265" s="162"/>
      <c r="H1265" s="162"/>
    </row>
    <row r="1266" spans="1:8" x14ac:dyDescent="0.4">
      <c r="A1266" s="162"/>
      <c r="B1266" s="162"/>
      <c r="C1266" s="162"/>
      <c r="D1266" s="162"/>
      <c r="E1266" s="162"/>
      <c r="F1266" s="162"/>
      <c r="G1266" s="162"/>
      <c r="H1266" s="162"/>
    </row>
    <row r="1267" spans="1:8" x14ac:dyDescent="0.4">
      <c r="A1267" s="162"/>
      <c r="B1267" s="162"/>
      <c r="C1267" s="162"/>
      <c r="D1267" s="162"/>
      <c r="E1267" s="162"/>
      <c r="F1267" s="162"/>
      <c r="G1267" s="162"/>
      <c r="H1267" s="162"/>
    </row>
    <row r="1268" spans="1:8" x14ac:dyDescent="0.4">
      <c r="A1268" s="162"/>
      <c r="B1268" s="162"/>
      <c r="C1268" s="162"/>
      <c r="D1268" s="162"/>
      <c r="E1268" s="162"/>
      <c r="F1268" s="162"/>
      <c r="G1268" s="162"/>
      <c r="H1268" s="162"/>
    </row>
    <row r="1269" spans="1:8" x14ac:dyDescent="0.4">
      <c r="A1269" s="162"/>
      <c r="B1269" s="162"/>
      <c r="C1269" s="162"/>
      <c r="D1269" s="162"/>
      <c r="E1269" s="162"/>
      <c r="F1269" s="162"/>
      <c r="G1269" s="162"/>
      <c r="H1269" s="162"/>
    </row>
    <row r="1270" spans="1:8" x14ac:dyDescent="0.4">
      <c r="A1270" s="162"/>
      <c r="B1270" s="162"/>
      <c r="C1270" s="162"/>
      <c r="D1270" s="162"/>
      <c r="E1270" s="162"/>
      <c r="F1270" s="162"/>
      <c r="G1270" s="162"/>
      <c r="H1270" s="162"/>
    </row>
    <row r="1271" spans="1:8" x14ac:dyDescent="0.4">
      <c r="A1271" s="162"/>
      <c r="B1271" s="162"/>
      <c r="C1271" s="162"/>
      <c r="D1271" s="162"/>
      <c r="E1271" s="162"/>
      <c r="F1271" s="162"/>
      <c r="G1271" s="162"/>
      <c r="H1271" s="162"/>
    </row>
    <row r="1272" spans="1:8" x14ac:dyDescent="0.4">
      <c r="A1272" s="162"/>
      <c r="B1272" s="162"/>
      <c r="C1272" s="162"/>
      <c r="D1272" s="162"/>
      <c r="E1272" s="162"/>
      <c r="F1272" s="162"/>
      <c r="G1272" s="162"/>
      <c r="H1272" s="162"/>
    </row>
    <row r="1273" spans="1:8" x14ac:dyDescent="0.4">
      <c r="A1273" s="162"/>
      <c r="B1273" s="162"/>
      <c r="C1273" s="162"/>
      <c r="D1273" s="162"/>
      <c r="E1273" s="162"/>
      <c r="F1273" s="162"/>
      <c r="G1273" s="162"/>
      <c r="H1273" s="162"/>
    </row>
    <row r="1274" spans="1:8" x14ac:dyDescent="0.4">
      <c r="A1274" s="162"/>
      <c r="B1274" s="162"/>
      <c r="C1274" s="162"/>
      <c r="D1274" s="162"/>
      <c r="E1274" s="162"/>
      <c r="F1274" s="162"/>
      <c r="G1274" s="162"/>
      <c r="H1274" s="162"/>
    </row>
    <row r="1275" spans="1:8" x14ac:dyDescent="0.4">
      <c r="A1275" s="162"/>
      <c r="B1275" s="162"/>
      <c r="C1275" s="162"/>
      <c r="D1275" s="162"/>
      <c r="E1275" s="162"/>
      <c r="F1275" s="162"/>
      <c r="G1275" s="162"/>
      <c r="H1275" s="162"/>
    </row>
    <row r="1276" spans="1:8" x14ac:dyDescent="0.4">
      <c r="A1276" s="162"/>
      <c r="B1276" s="162"/>
      <c r="C1276" s="162"/>
      <c r="D1276" s="162"/>
      <c r="E1276" s="162"/>
      <c r="F1276" s="162"/>
      <c r="G1276" s="162"/>
      <c r="H1276" s="162"/>
    </row>
    <row r="1277" spans="1:8" x14ac:dyDescent="0.4">
      <c r="A1277" s="162"/>
      <c r="B1277" s="162"/>
      <c r="C1277" s="162"/>
      <c r="D1277" s="162"/>
      <c r="E1277" s="162"/>
      <c r="F1277" s="162"/>
      <c r="G1277" s="162"/>
      <c r="H1277" s="162"/>
    </row>
    <row r="1278" spans="1:8" x14ac:dyDescent="0.4">
      <c r="A1278" s="162"/>
      <c r="B1278" s="162"/>
      <c r="C1278" s="162"/>
      <c r="D1278" s="162"/>
      <c r="E1278" s="162"/>
      <c r="F1278" s="162"/>
      <c r="G1278" s="162"/>
      <c r="H1278" s="162"/>
    </row>
    <row r="1279" spans="1:8" x14ac:dyDescent="0.4">
      <c r="A1279" s="162"/>
      <c r="B1279" s="162"/>
      <c r="C1279" s="162"/>
      <c r="D1279" s="162"/>
      <c r="E1279" s="162"/>
      <c r="F1279" s="162"/>
      <c r="G1279" s="162"/>
      <c r="H1279" s="162"/>
    </row>
    <row r="1280" spans="1:8" x14ac:dyDescent="0.4">
      <c r="A1280" s="162"/>
      <c r="B1280" s="162"/>
      <c r="C1280" s="162"/>
      <c r="D1280" s="162"/>
      <c r="E1280" s="162"/>
      <c r="F1280" s="162"/>
      <c r="G1280" s="162"/>
      <c r="H1280" s="162"/>
    </row>
    <row r="1281" spans="1:8" x14ac:dyDescent="0.4">
      <c r="A1281" s="162"/>
      <c r="B1281" s="162"/>
      <c r="C1281" s="162"/>
      <c r="D1281" s="162"/>
      <c r="E1281" s="162"/>
      <c r="F1281" s="162"/>
      <c r="G1281" s="162"/>
      <c r="H1281" s="162"/>
    </row>
    <row r="1282" spans="1:8" x14ac:dyDescent="0.4">
      <c r="A1282" s="162"/>
      <c r="B1282" s="162"/>
      <c r="C1282" s="162"/>
      <c r="D1282" s="162"/>
      <c r="E1282" s="162"/>
      <c r="F1282" s="162"/>
      <c r="G1282" s="162"/>
      <c r="H1282" s="162"/>
    </row>
    <row r="1283" spans="1:8" x14ac:dyDescent="0.4">
      <c r="A1283" s="162"/>
      <c r="B1283" s="162"/>
      <c r="C1283" s="162"/>
      <c r="D1283" s="162"/>
      <c r="E1283" s="162"/>
      <c r="F1283" s="162"/>
      <c r="G1283" s="162"/>
      <c r="H1283" s="162"/>
    </row>
    <row r="1284" spans="1:8" x14ac:dyDescent="0.4">
      <c r="A1284" s="162"/>
      <c r="B1284" s="162"/>
      <c r="C1284" s="162"/>
      <c r="D1284" s="162"/>
      <c r="E1284" s="162"/>
      <c r="F1284" s="162"/>
      <c r="G1284" s="162"/>
      <c r="H1284" s="162"/>
    </row>
    <row r="1285" spans="1:8" x14ac:dyDescent="0.4">
      <c r="A1285" s="162"/>
      <c r="B1285" s="162"/>
      <c r="C1285" s="162"/>
      <c r="D1285" s="162"/>
      <c r="E1285" s="162"/>
      <c r="F1285" s="162"/>
      <c r="G1285" s="162"/>
      <c r="H1285" s="162"/>
    </row>
    <row r="1286" spans="1:8" x14ac:dyDescent="0.4">
      <c r="A1286" s="162"/>
      <c r="B1286" s="162"/>
      <c r="C1286" s="162"/>
      <c r="D1286" s="162"/>
      <c r="E1286" s="162"/>
      <c r="F1286" s="162"/>
      <c r="G1286" s="162"/>
      <c r="H1286" s="162"/>
    </row>
    <row r="1287" spans="1:8" x14ac:dyDescent="0.4">
      <c r="A1287" s="162"/>
      <c r="B1287" s="162"/>
      <c r="C1287" s="162"/>
      <c r="D1287" s="162"/>
      <c r="E1287" s="162"/>
      <c r="F1287" s="162"/>
      <c r="G1287" s="162"/>
      <c r="H1287" s="162"/>
    </row>
    <row r="1288" spans="1:8" x14ac:dyDescent="0.4">
      <c r="A1288" s="162"/>
      <c r="B1288" s="162"/>
      <c r="C1288" s="162"/>
      <c r="D1288" s="162"/>
      <c r="E1288" s="162"/>
      <c r="F1288" s="162"/>
      <c r="G1288" s="162"/>
      <c r="H1288" s="162"/>
    </row>
    <row r="1289" spans="1:8" x14ac:dyDescent="0.4">
      <c r="A1289" s="162"/>
      <c r="B1289" s="162"/>
      <c r="C1289" s="162"/>
      <c r="D1289" s="162"/>
      <c r="E1289" s="162"/>
      <c r="F1289" s="162"/>
      <c r="G1289" s="162"/>
      <c r="H1289" s="162"/>
    </row>
    <row r="1290" spans="1:8" x14ac:dyDescent="0.4">
      <c r="A1290" s="162"/>
      <c r="B1290" s="162"/>
      <c r="C1290" s="162"/>
      <c r="D1290" s="162"/>
      <c r="E1290" s="162"/>
      <c r="F1290" s="162"/>
      <c r="G1290" s="162"/>
      <c r="H1290" s="162"/>
    </row>
    <row r="1291" spans="1:8" x14ac:dyDescent="0.4">
      <c r="A1291" s="162"/>
      <c r="B1291" s="162"/>
      <c r="C1291" s="162"/>
      <c r="D1291" s="162"/>
      <c r="E1291" s="162"/>
      <c r="F1291" s="162"/>
      <c r="G1291" s="162"/>
      <c r="H1291" s="162"/>
    </row>
    <row r="1292" spans="1:8" x14ac:dyDescent="0.4">
      <c r="A1292" s="162"/>
      <c r="B1292" s="162"/>
      <c r="C1292" s="162"/>
      <c r="D1292" s="162"/>
      <c r="E1292" s="162"/>
      <c r="F1292" s="162"/>
      <c r="G1292" s="162"/>
      <c r="H1292" s="162"/>
    </row>
    <row r="1293" spans="1:8" x14ac:dyDescent="0.4">
      <c r="A1293" s="162"/>
      <c r="B1293" s="162"/>
      <c r="C1293" s="162"/>
      <c r="D1293" s="162"/>
      <c r="E1293" s="162"/>
      <c r="F1293" s="162"/>
      <c r="G1293" s="162"/>
      <c r="H1293" s="162"/>
    </row>
    <row r="1294" spans="1:8" x14ac:dyDescent="0.4">
      <c r="A1294" s="162"/>
      <c r="B1294" s="162"/>
      <c r="C1294" s="162"/>
      <c r="D1294" s="162"/>
      <c r="E1294" s="162"/>
      <c r="F1294" s="162"/>
      <c r="G1294" s="162"/>
      <c r="H1294" s="162"/>
    </row>
    <row r="1295" spans="1:8" x14ac:dyDescent="0.4">
      <c r="A1295" s="162"/>
      <c r="B1295" s="162"/>
      <c r="C1295" s="162"/>
      <c r="D1295" s="162"/>
      <c r="E1295" s="162"/>
      <c r="F1295" s="162"/>
      <c r="G1295" s="162"/>
      <c r="H1295" s="162"/>
    </row>
    <row r="1296" spans="1:8" x14ac:dyDescent="0.4">
      <c r="A1296" s="162"/>
      <c r="B1296" s="162"/>
      <c r="C1296" s="162"/>
      <c r="D1296" s="162"/>
      <c r="E1296" s="162"/>
      <c r="F1296" s="162"/>
      <c r="G1296" s="162"/>
      <c r="H1296" s="162"/>
    </row>
    <row r="1297" spans="1:8" x14ac:dyDescent="0.4">
      <c r="A1297" s="162"/>
      <c r="B1297" s="162"/>
      <c r="C1297" s="162"/>
      <c r="D1297" s="162"/>
      <c r="E1297" s="162"/>
      <c r="F1297" s="162"/>
      <c r="G1297" s="162"/>
      <c r="H1297" s="162"/>
    </row>
    <row r="1298" spans="1:8" x14ac:dyDescent="0.4">
      <c r="A1298" s="162"/>
      <c r="B1298" s="162"/>
      <c r="C1298" s="162"/>
      <c r="D1298" s="162"/>
      <c r="E1298" s="162"/>
      <c r="F1298" s="162"/>
      <c r="G1298" s="162"/>
      <c r="H1298" s="162"/>
    </row>
    <row r="1299" spans="1:8" x14ac:dyDescent="0.4">
      <c r="A1299" s="162"/>
      <c r="B1299" s="162"/>
      <c r="C1299" s="162"/>
      <c r="D1299" s="162"/>
      <c r="E1299" s="162"/>
      <c r="F1299" s="162"/>
      <c r="G1299" s="162"/>
      <c r="H1299" s="162"/>
    </row>
    <row r="1300" spans="1:8" x14ac:dyDescent="0.4">
      <c r="A1300" s="162"/>
      <c r="B1300" s="162"/>
      <c r="C1300" s="162"/>
      <c r="D1300" s="162"/>
      <c r="E1300" s="162"/>
      <c r="F1300" s="162"/>
      <c r="G1300" s="162"/>
      <c r="H1300" s="162"/>
    </row>
    <row r="1301" spans="1:8" x14ac:dyDescent="0.4">
      <c r="A1301" s="162"/>
      <c r="B1301" s="162"/>
      <c r="C1301" s="162"/>
      <c r="D1301" s="162"/>
      <c r="E1301" s="162"/>
      <c r="F1301" s="162"/>
      <c r="G1301" s="162"/>
      <c r="H1301" s="162"/>
    </row>
    <row r="1302" spans="1:8" x14ac:dyDescent="0.4">
      <c r="A1302" s="162"/>
      <c r="B1302" s="162"/>
      <c r="C1302" s="162"/>
      <c r="D1302" s="162"/>
      <c r="E1302" s="162"/>
      <c r="F1302" s="162"/>
      <c r="G1302" s="162"/>
      <c r="H1302" s="162"/>
    </row>
    <row r="1303" spans="1:8" x14ac:dyDescent="0.4">
      <c r="A1303" s="162"/>
      <c r="B1303" s="162"/>
      <c r="C1303" s="162"/>
      <c r="D1303" s="162"/>
      <c r="E1303" s="162"/>
      <c r="F1303" s="162"/>
      <c r="G1303" s="162"/>
      <c r="H1303" s="162"/>
    </row>
    <row r="1304" spans="1:8" x14ac:dyDescent="0.4">
      <c r="A1304" s="162"/>
      <c r="B1304" s="162"/>
      <c r="C1304" s="162"/>
      <c r="D1304" s="162"/>
      <c r="E1304" s="162"/>
      <c r="F1304" s="162"/>
      <c r="G1304" s="162"/>
      <c r="H1304" s="162"/>
    </row>
    <row r="1305" spans="1:8" x14ac:dyDescent="0.4">
      <c r="A1305" s="162"/>
      <c r="B1305" s="162"/>
      <c r="C1305" s="162"/>
      <c r="D1305" s="162"/>
      <c r="E1305" s="162"/>
      <c r="F1305" s="162"/>
      <c r="G1305" s="162"/>
      <c r="H1305" s="162"/>
    </row>
    <row r="1306" spans="1:8" x14ac:dyDescent="0.4">
      <c r="A1306" s="162"/>
      <c r="B1306" s="162"/>
      <c r="C1306" s="162"/>
      <c r="D1306" s="162"/>
      <c r="E1306" s="162"/>
      <c r="F1306" s="162"/>
      <c r="G1306" s="162"/>
      <c r="H1306" s="162"/>
    </row>
    <row r="1307" spans="1:8" x14ac:dyDescent="0.4">
      <c r="A1307" s="162"/>
      <c r="B1307" s="162"/>
      <c r="C1307" s="162"/>
      <c r="D1307" s="162"/>
      <c r="E1307" s="162"/>
      <c r="F1307" s="162"/>
      <c r="G1307" s="162"/>
      <c r="H1307" s="162"/>
    </row>
    <row r="1308" spans="1:8" x14ac:dyDescent="0.4">
      <c r="A1308" s="162"/>
      <c r="B1308" s="162"/>
      <c r="C1308" s="162"/>
      <c r="D1308" s="162"/>
      <c r="E1308" s="162"/>
      <c r="F1308" s="162"/>
      <c r="G1308" s="162"/>
      <c r="H1308" s="162"/>
    </row>
    <row r="1309" spans="1:8" x14ac:dyDescent="0.4">
      <c r="A1309" s="162"/>
      <c r="B1309" s="162"/>
      <c r="C1309" s="162"/>
      <c r="D1309" s="162"/>
      <c r="E1309" s="162"/>
      <c r="F1309" s="162"/>
      <c r="G1309" s="162"/>
      <c r="H1309" s="162"/>
    </row>
    <row r="1310" spans="1:8" x14ac:dyDescent="0.4">
      <c r="A1310" s="162"/>
      <c r="B1310" s="162"/>
      <c r="C1310" s="162"/>
      <c r="D1310" s="162"/>
      <c r="E1310" s="162"/>
      <c r="F1310" s="162"/>
      <c r="G1310" s="162"/>
      <c r="H1310" s="162"/>
    </row>
    <row r="1311" spans="1:8" x14ac:dyDescent="0.4">
      <c r="A1311" s="162"/>
      <c r="B1311" s="162"/>
      <c r="C1311" s="162"/>
      <c r="D1311" s="162"/>
      <c r="E1311" s="162"/>
      <c r="F1311" s="162"/>
      <c r="G1311" s="162"/>
      <c r="H1311" s="162"/>
    </row>
    <row r="1312" spans="1:8" x14ac:dyDescent="0.4">
      <c r="A1312" s="162"/>
      <c r="B1312" s="162"/>
      <c r="C1312" s="162"/>
      <c r="D1312" s="162"/>
      <c r="E1312" s="162"/>
      <c r="F1312" s="162"/>
      <c r="G1312" s="162"/>
      <c r="H1312" s="162"/>
    </row>
    <row r="1313" spans="1:8" x14ac:dyDescent="0.4">
      <c r="A1313" s="162"/>
      <c r="B1313" s="162"/>
      <c r="C1313" s="162"/>
      <c r="D1313" s="162"/>
      <c r="E1313" s="162"/>
      <c r="F1313" s="162"/>
      <c r="G1313" s="162"/>
      <c r="H1313" s="162"/>
    </row>
    <row r="1314" spans="1:8" x14ac:dyDescent="0.4">
      <c r="A1314" s="162"/>
      <c r="B1314" s="162"/>
      <c r="C1314" s="162"/>
      <c r="D1314" s="162"/>
      <c r="E1314" s="162"/>
      <c r="F1314" s="162"/>
      <c r="G1314" s="162"/>
      <c r="H1314" s="162"/>
    </row>
    <row r="1315" spans="1:8" x14ac:dyDescent="0.4">
      <c r="A1315" s="162"/>
      <c r="B1315" s="162"/>
      <c r="C1315" s="162"/>
      <c r="D1315" s="162"/>
      <c r="E1315" s="162"/>
      <c r="F1315" s="162"/>
      <c r="G1315" s="162"/>
      <c r="H1315" s="162"/>
    </row>
    <row r="1316" spans="1:8" x14ac:dyDescent="0.4">
      <c r="A1316" s="162"/>
      <c r="B1316" s="162"/>
      <c r="C1316" s="162"/>
      <c r="D1316" s="162"/>
      <c r="E1316" s="162"/>
      <c r="F1316" s="162"/>
      <c r="G1316" s="162"/>
      <c r="H1316" s="162"/>
    </row>
    <row r="1317" spans="1:8" x14ac:dyDescent="0.4">
      <c r="A1317" s="162"/>
      <c r="B1317" s="162"/>
      <c r="C1317" s="162"/>
      <c r="D1317" s="162"/>
      <c r="E1317" s="162"/>
      <c r="F1317" s="162"/>
      <c r="G1317" s="162"/>
      <c r="H1317" s="162"/>
    </row>
    <row r="1318" spans="1:8" x14ac:dyDescent="0.4">
      <c r="A1318" s="162"/>
      <c r="B1318" s="162"/>
      <c r="C1318" s="162"/>
      <c r="D1318" s="162"/>
      <c r="E1318" s="162"/>
      <c r="F1318" s="162"/>
      <c r="G1318" s="162"/>
      <c r="H1318" s="162"/>
    </row>
    <row r="1319" spans="1:8" x14ac:dyDescent="0.4">
      <c r="A1319" s="162"/>
      <c r="B1319" s="162"/>
      <c r="C1319" s="162"/>
      <c r="D1319" s="162"/>
      <c r="E1319" s="162"/>
      <c r="F1319" s="162"/>
      <c r="G1319" s="162"/>
      <c r="H1319" s="162"/>
    </row>
    <row r="1320" spans="1:8" x14ac:dyDescent="0.4">
      <c r="A1320" s="162"/>
      <c r="B1320" s="162"/>
      <c r="C1320" s="162"/>
      <c r="D1320" s="162"/>
      <c r="E1320" s="162"/>
      <c r="F1320" s="162"/>
      <c r="G1320" s="162"/>
      <c r="H1320" s="162"/>
    </row>
    <row r="1321" spans="1:8" x14ac:dyDescent="0.4">
      <c r="A1321" s="162"/>
      <c r="B1321" s="162"/>
      <c r="C1321" s="162"/>
      <c r="D1321" s="162"/>
      <c r="E1321" s="162"/>
      <c r="F1321" s="162"/>
      <c r="G1321" s="162"/>
      <c r="H1321" s="162"/>
    </row>
    <row r="1322" spans="1:8" x14ac:dyDescent="0.4">
      <c r="A1322" s="162"/>
      <c r="B1322" s="162"/>
      <c r="C1322" s="162"/>
      <c r="D1322" s="162"/>
      <c r="E1322" s="162"/>
      <c r="F1322" s="162"/>
      <c r="G1322" s="162"/>
      <c r="H1322" s="162"/>
    </row>
    <row r="1323" spans="1:8" x14ac:dyDescent="0.4">
      <c r="A1323" s="162"/>
      <c r="B1323" s="162"/>
      <c r="C1323" s="162"/>
      <c r="D1323" s="162"/>
      <c r="E1323" s="162"/>
      <c r="F1323" s="162"/>
      <c r="G1323" s="162"/>
      <c r="H1323" s="162"/>
    </row>
    <row r="1324" spans="1:8" x14ac:dyDescent="0.4">
      <c r="A1324" s="162"/>
      <c r="B1324" s="162"/>
      <c r="C1324" s="162"/>
      <c r="D1324" s="162"/>
      <c r="E1324" s="162"/>
      <c r="F1324" s="162"/>
      <c r="G1324" s="162"/>
      <c r="H1324" s="162"/>
    </row>
    <row r="1325" spans="1:8" x14ac:dyDescent="0.4">
      <c r="A1325" s="162"/>
      <c r="B1325" s="162"/>
      <c r="C1325" s="162"/>
      <c r="D1325" s="162"/>
      <c r="E1325" s="162"/>
      <c r="F1325" s="162"/>
      <c r="G1325" s="162"/>
      <c r="H1325" s="162"/>
    </row>
    <row r="1326" spans="1:8" x14ac:dyDescent="0.4">
      <c r="A1326" s="162"/>
      <c r="B1326" s="162"/>
      <c r="C1326" s="162"/>
      <c r="D1326" s="162"/>
      <c r="E1326" s="162"/>
      <c r="F1326" s="162"/>
      <c r="G1326" s="162"/>
      <c r="H1326" s="162"/>
    </row>
    <row r="1327" spans="1:8" x14ac:dyDescent="0.4">
      <c r="A1327" s="162"/>
      <c r="B1327" s="162"/>
      <c r="C1327" s="162"/>
      <c r="D1327" s="162"/>
      <c r="E1327" s="162"/>
      <c r="F1327" s="162"/>
      <c r="G1327" s="162"/>
      <c r="H1327" s="162"/>
    </row>
    <row r="1328" spans="1:8" x14ac:dyDescent="0.4">
      <c r="A1328" s="162"/>
      <c r="B1328" s="162"/>
      <c r="C1328" s="162"/>
      <c r="D1328" s="162"/>
      <c r="E1328" s="162"/>
      <c r="F1328" s="162"/>
      <c r="G1328" s="162"/>
      <c r="H1328" s="162"/>
    </row>
    <row r="1329" spans="1:8" x14ac:dyDescent="0.4">
      <c r="A1329" s="162"/>
      <c r="B1329" s="162"/>
      <c r="C1329" s="162"/>
      <c r="D1329" s="162"/>
      <c r="E1329" s="162"/>
      <c r="F1329" s="162"/>
      <c r="G1329" s="162"/>
      <c r="H1329" s="162"/>
    </row>
    <row r="1330" spans="1:8" x14ac:dyDescent="0.4">
      <c r="A1330" s="162"/>
      <c r="B1330" s="162"/>
      <c r="C1330" s="162"/>
      <c r="D1330" s="162"/>
      <c r="E1330" s="162"/>
      <c r="F1330" s="162"/>
      <c r="G1330" s="162"/>
      <c r="H1330" s="162"/>
    </row>
    <row r="1331" spans="1:8" x14ac:dyDescent="0.4">
      <c r="A1331" s="162"/>
      <c r="B1331" s="162"/>
      <c r="C1331" s="162"/>
      <c r="D1331" s="162"/>
      <c r="E1331" s="162"/>
      <c r="F1331" s="162"/>
      <c r="G1331" s="162"/>
      <c r="H1331" s="162"/>
    </row>
    <row r="1332" spans="1:8" x14ac:dyDescent="0.4">
      <c r="A1332" s="162"/>
      <c r="B1332" s="162"/>
      <c r="C1332" s="162"/>
      <c r="D1332" s="162"/>
      <c r="E1332" s="162"/>
      <c r="F1332" s="162"/>
      <c r="G1332" s="162"/>
      <c r="H1332" s="162"/>
    </row>
    <row r="1333" spans="1:8" x14ac:dyDescent="0.4">
      <c r="A1333" s="162"/>
      <c r="B1333" s="162"/>
      <c r="C1333" s="162"/>
      <c r="D1333" s="162"/>
      <c r="E1333" s="162"/>
      <c r="F1333" s="162"/>
      <c r="G1333" s="162"/>
      <c r="H1333" s="162"/>
    </row>
    <row r="1334" spans="1:8" x14ac:dyDescent="0.4">
      <c r="A1334" s="162"/>
      <c r="B1334" s="162"/>
      <c r="C1334" s="162"/>
      <c r="D1334" s="162"/>
      <c r="E1334" s="162"/>
      <c r="F1334" s="162"/>
      <c r="G1334" s="162"/>
      <c r="H1334" s="162"/>
    </row>
    <row r="1335" spans="1:8" x14ac:dyDescent="0.4">
      <c r="A1335" s="162"/>
      <c r="B1335" s="162"/>
      <c r="C1335" s="162"/>
      <c r="D1335" s="162"/>
      <c r="E1335" s="162"/>
      <c r="F1335" s="162"/>
      <c r="G1335" s="162"/>
      <c r="H1335" s="162"/>
    </row>
    <row r="1336" spans="1:8" x14ac:dyDescent="0.4">
      <c r="A1336" s="162"/>
      <c r="B1336" s="162"/>
      <c r="C1336" s="162"/>
      <c r="D1336" s="162"/>
      <c r="E1336" s="162"/>
      <c r="F1336" s="162"/>
      <c r="G1336" s="162"/>
      <c r="H1336" s="162"/>
    </row>
    <row r="1337" spans="1:8" x14ac:dyDescent="0.4">
      <c r="A1337" s="162"/>
      <c r="B1337" s="162"/>
      <c r="C1337" s="162"/>
      <c r="D1337" s="162"/>
      <c r="E1337" s="162"/>
      <c r="F1337" s="162"/>
      <c r="G1337" s="162"/>
      <c r="H1337" s="162"/>
    </row>
    <row r="1338" spans="1:8" x14ac:dyDescent="0.4">
      <c r="A1338" s="162"/>
      <c r="B1338" s="162"/>
      <c r="C1338" s="162"/>
      <c r="D1338" s="162"/>
      <c r="E1338" s="162"/>
      <c r="F1338" s="162"/>
      <c r="G1338" s="162"/>
      <c r="H1338" s="162"/>
    </row>
    <row r="1339" spans="1:8" x14ac:dyDescent="0.4">
      <c r="A1339" s="162"/>
      <c r="B1339" s="162"/>
      <c r="C1339" s="162"/>
      <c r="D1339" s="162"/>
      <c r="E1339" s="162"/>
      <c r="F1339" s="162"/>
      <c r="G1339" s="162"/>
      <c r="H1339" s="162"/>
    </row>
    <row r="1340" spans="1:8" x14ac:dyDescent="0.4">
      <c r="A1340" s="162"/>
      <c r="B1340" s="162"/>
      <c r="C1340" s="162"/>
      <c r="D1340" s="162"/>
      <c r="E1340" s="162"/>
      <c r="F1340" s="162"/>
      <c r="G1340" s="162"/>
      <c r="H1340" s="162"/>
    </row>
    <row r="1341" spans="1:8" x14ac:dyDescent="0.4">
      <c r="A1341" s="162"/>
      <c r="B1341" s="162"/>
      <c r="C1341" s="162"/>
      <c r="D1341" s="162"/>
      <c r="E1341" s="162"/>
      <c r="F1341" s="162"/>
      <c r="G1341" s="162"/>
      <c r="H1341" s="162"/>
    </row>
    <row r="1342" spans="1:8" x14ac:dyDescent="0.4">
      <c r="A1342" s="162"/>
      <c r="B1342" s="162"/>
      <c r="C1342" s="162"/>
      <c r="D1342" s="162"/>
      <c r="E1342" s="162"/>
      <c r="F1342" s="162"/>
      <c r="G1342" s="162"/>
      <c r="H1342" s="162"/>
    </row>
    <row r="1343" spans="1:8" x14ac:dyDescent="0.4">
      <c r="A1343" s="162"/>
      <c r="B1343" s="162"/>
      <c r="C1343" s="162"/>
      <c r="D1343" s="162"/>
      <c r="E1343" s="162"/>
      <c r="F1343" s="162"/>
      <c r="G1343" s="162"/>
      <c r="H1343" s="162"/>
    </row>
    <row r="1344" spans="1:8" x14ac:dyDescent="0.4">
      <c r="A1344" s="162"/>
      <c r="B1344" s="162"/>
      <c r="C1344" s="162"/>
      <c r="D1344" s="162"/>
      <c r="E1344" s="162"/>
      <c r="F1344" s="162"/>
      <c r="G1344" s="162"/>
      <c r="H1344" s="162"/>
    </row>
    <row r="1345" spans="1:8" x14ac:dyDescent="0.4">
      <c r="A1345" s="162"/>
      <c r="B1345" s="162"/>
      <c r="C1345" s="162"/>
      <c r="D1345" s="162"/>
      <c r="E1345" s="162"/>
      <c r="F1345" s="162"/>
      <c r="G1345" s="162"/>
      <c r="H1345" s="162"/>
    </row>
    <row r="1346" spans="1:8" x14ac:dyDescent="0.4">
      <c r="A1346" s="162"/>
      <c r="B1346" s="162"/>
      <c r="C1346" s="162"/>
      <c r="D1346" s="162"/>
      <c r="E1346" s="162"/>
      <c r="F1346" s="162"/>
      <c r="G1346" s="162"/>
      <c r="H1346" s="162"/>
    </row>
    <row r="1347" spans="1:8" x14ac:dyDescent="0.4">
      <c r="A1347" s="162"/>
      <c r="B1347" s="162"/>
      <c r="C1347" s="162"/>
      <c r="D1347" s="162"/>
      <c r="E1347" s="162"/>
      <c r="F1347" s="162"/>
      <c r="G1347" s="162"/>
      <c r="H1347" s="162"/>
    </row>
    <row r="1348" spans="1:8" x14ac:dyDescent="0.4">
      <c r="A1348" s="162"/>
      <c r="B1348" s="162"/>
      <c r="C1348" s="162"/>
      <c r="D1348" s="162"/>
      <c r="E1348" s="162"/>
      <c r="F1348" s="162"/>
      <c r="G1348" s="162"/>
      <c r="H1348" s="162"/>
    </row>
    <row r="1349" spans="1:8" x14ac:dyDescent="0.4">
      <c r="A1349" s="162"/>
      <c r="B1349" s="162"/>
      <c r="C1349" s="162"/>
      <c r="D1349" s="162"/>
      <c r="E1349" s="162"/>
      <c r="F1349" s="162"/>
      <c r="G1349" s="162"/>
      <c r="H1349" s="162"/>
    </row>
    <row r="1350" spans="1:8" x14ac:dyDescent="0.4">
      <c r="A1350" s="162"/>
      <c r="B1350" s="162"/>
      <c r="C1350" s="162"/>
      <c r="D1350" s="162"/>
      <c r="E1350" s="162"/>
      <c r="F1350" s="162"/>
      <c r="G1350" s="162"/>
      <c r="H1350" s="162"/>
    </row>
    <row r="1351" spans="1:8" x14ac:dyDescent="0.4">
      <c r="A1351" s="162"/>
      <c r="B1351" s="162"/>
      <c r="C1351" s="162"/>
      <c r="D1351" s="162"/>
      <c r="E1351" s="162"/>
      <c r="F1351" s="162"/>
      <c r="G1351" s="162"/>
      <c r="H1351" s="162"/>
    </row>
    <row r="1352" spans="1:8" x14ac:dyDescent="0.4">
      <c r="A1352" s="162"/>
      <c r="B1352" s="162"/>
      <c r="C1352" s="162"/>
      <c r="D1352" s="162"/>
      <c r="E1352" s="162"/>
      <c r="F1352" s="162"/>
      <c r="G1352" s="162"/>
      <c r="H1352" s="162"/>
    </row>
    <row r="1353" spans="1:8" x14ac:dyDescent="0.4">
      <c r="A1353" s="162"/>
      <c r="B1353" s="162"/>
      <c r="C1353" s="162"/>
      <c r="D1353" s="162"/>
      <c r="E1353" s="162"/>
      <c r="F1353" s="162"/>
      <c r="G1353" s="162"/>
      <c r="H1353" s="162"/>
    </row>
    <row r="1354" spans="1:8" x14ac:dyDescent="0.4">
      <c r="A1354" s="162"/>
      <c r="B1354" s="162"/>
      <c r="C1354" s="162"/>
      <c r="D1354" s="162"/>
      <c r="E1354" s="162"/>
      <c r="F1354" s="162"/>
      <c r="G1354" s="162"/>
      <c r="H1354" s="162"/>
    </row>
    <row r="1355" spans="1:8" x14ac:dyDescent="0.4">
      <c r="A1355" s="162"/>
      <c r="B1355" s="162"/>
      <c r="C1355" s="162"/>
      <c r="D1355" s="162"/>
      <c r="E1355" s="162"/>
      <c r="F1355" s="162"/>
      <c r="G1355" s="162"/>
      <c r="H1355" s="162"/>
    </row>
    <row r="1356" spans="1:8" x14ac:dyDescent="0.4">
      <c r="A1356" s="162"/>
      <c r="B1356" s="162"/>
      <c r="C1356" s="162"/>
      <c r="D1356" s="162"/>
      <c r="E1356" s="162"/>
      <c r="F1356" s="162"/>
      <c r="G1356" s="162"/>
      <c r="H1356" s="162"/>
    </row>
    <row r="1357" spans="1:8" x14ac:dyDescent="0.4">
      <c r="A1357" s="162"/>
      <c r="B1357" s="162"/>
      <c r="C1357" s="162"/>
      <c r="D1357" s="162"/>
      <c r="E1357" s="162"/>
      <c r="F1357" s="162"/>
      <c r="G1357" s="162"/>
      <c r="H1357" s="162"/>
    </row>
    <row r="1358" spans="1:8" x14ac:dyDescent="0.4">
      <c r="A1358" s="162"/>
      <c r="B1358" s="162"/>
      <c r="C1358" s="162"/>
      <c r="D1358" s="162"/>
      <c r="E1358" s="162"/>
      <c r="F1358" s="162"/>
      <c r="G1358" s="162"/>
      <c r="H1358" s="162"/>
    </row>
    <row r="1359" spans="1:8" x14ac:dyDescent="0.4">
      <c r="A1359" s="162"/>
      <c r="B1359" s="162"/>
      <c r="C1359" s="162"/>
      <c r="D1359" s="162"/>
      <c r="E1359" s="162"/>
      <c r="F1359" s="162"/>
      <c r="G1359" s="162"/>
      <c r="H1359" s="162"/>
    </row>
    <row r="1360" spans="1:8" x14ac:dyDescent="0.4">
      <c r="A1360" s="162"/>
      <c r="B1360" s="162"/>
      <c r="C1360" s="162"/>
      <c r="D1360" s="162"/>
      <c r="E1360" s="162"/>
      <c r="F1360" s="162"/>
      <c r="G1360" s="162"/>
      <c r="H1360" s="162"/>
    </row>
    <row r="1361" spans="1:8" x14ac:dyDescent="0.4">
      <c r="A1361" s="162"/>
      <c r="B1361" s="162"/>
      <c r="C1361" s="162"/>
      <c r="D1361" s="162"/>
      <c r="E1361" s="162"/>
      <c r="F1361" s="162"/>
      <c r="G1361" s="162"/>
      <c r="H1361" s="162"/>
    </row>
    <row r="1362" spans="1:8" x14ac:dyDescent="0.4">
      <c r="A1362" s="162"/>
      <c r="B1362" s="162"/>
      <c r="C1362" s="162"/>
      <c r="D1362" s="162"/>
      <c r="E1362" s="162"/>
      <c r="F1362" s="162"/>
      <c r="G1362" s="162"/>
      <c r="H1362" s="162"/>
    </row>
    <row r="1363" spans="1:8" x14ac:dyDescent="0.4">
      <c r="A1363" s="162"/>
      <c r="B1363" s="162"/>
      <c r="C1363" s="162"/>
      <c r="D1363" s="162"/>
      <c r="E1363" s="162"/>
      <c r="F1363" s="162"/>
      <c r="G1363" s="162"/>
      <c r="H1363" s="162"/>
    </row>
    <row r="1364" spans="1:8" x14ac:dyDescent="0.4">
      <c r="A1364" s="162"/>
      <c r="B1364" s="162"/>
      <c r="C1364" s="162"/>
      <c r="D1364" s="162"/>
      <c r="E1364" s="162"/>
      <c r="F1364" s="162"/>
      <c r="G1364" s="162"/>
      <c r="H1364" s="162"/>
    </row>
    <row r="1365" spans="1:8" x14ac:dyDescent="0.4">
      <c r="A1365" s="162"/>
      <c r="B1365" s="162"/>
      <c r="C1365" s="162"/>
      <c r="D1365" s="162"/>
      <c r="E1365" s="162"/>
      <c r="F1365" s="162"/>
      <c r="G1365" s="162"/>
      <c r="H1365" s="162"/>
    </row>
    <row r="1366" spans="1:8" x14ac:dyDescent="0.4">
      <c r="A1366" s="162"/>
      <c r="B1366" s="162"/>
      <c r="C1366" s="162"/>
      <c r="D1366" s="162"/>
      <c r="E1366" s="162"/>
      <c r="F1366" s="162"/>
      <c r="G1366" s="162"/>
      <c r="H1366" s="162"/>
    </row>
    <row r="1367" spans="1:8" x14ac:dyDescent="0.4">
      <c r="A1367" s="162"/>
      <c r="B1367" s="162"/>
      <c r="C1367" s="162"/>
      <c r="D1367" s="162"/>
      <c r="E1367" s="162"/>
      <c r="F1367" s="162"/>
      <c r="G1367" s="162"/>
      <c r="H1367" s="162"/>
    </row>
    <row r="1368" spans="1:8" x14ac:dyDescent="0.4">
      <c r="A1368" s="162"/>
      <c r="B1368" s="162"/>
      <c r="C1368" s="162"/>
      <c r="D1368" s="162"/>
      <c r="E1368" s="162"/>
      <c r="F1368" s="162"/>
      <c r="G1368" s="162"/>
      <c r="H1368" s="162"/>
    </row>
    <row r="1369" spans="1:8" x14ac:dyDescent="0.4">
      <c r="A1369" s="162"/>
      <c r="B1369" s="162"/>
      <c r="C1369" s="162"/>
      <c r="D1369" s="162"/>
      <c r="E1369" s="162"/>
      <c r="F1369" s="162"/>
      <c r="G1369" s="162"/>
      <c r="H1369" s="162"/>
    </row>
    <row r="1370" spans="1:8" x14ac:dyDescent="0.4">
      <c r="A1370" s="162"/>
      <c r="B1370" s="162"/>
      <c r="C1370" s="162"/>
      <c r="D1370" s="162"/>
      <c r="E1370" s="162"/>
      <c r="F1370" s="162"/>
      <c r="G1370" s="162"/>
      <c r="H1370" s="162"/>
    </row>
    <row r="1371" spans="1:8" x14ac:dyDescent="0.4">
      <c r="A1371" s="162"/>
      <c r="B1371" s="162"/>
      <c r="C1371" s="162"/>
      <c r="D1371" s="162"/>
      <c r="E1371" s="162"/>
      <c r="F1371" s="162"/>
      <c r="G1371" s="162"/>
      <c r="H1371" s="162"/>
    </row>
    <row r="1372" spans="1:8" x14ac:dyDescent="0.4">
      <c r="A1372" s="162"/>
      <c r="B1372" s="162"/>
      <c r="C1372" s="162"/>
      <c r="D1372" s="162"/>
      <c r="E1372" s="162"/>
      <c r="F1372" s="162"/>
      <c r="G1372" s="162"/>
      <c r="H1372" s="162"/>
    </row>
    <row r="1373" spans="1:8" x14ac:dyDescent="0.4">
      <c r="A1373" s="162"/>
      <c r="B1373" s="162"/>
      <c r="C1373" s="162"/>
      <c r="D1373" s="162"/>
      <c r="E1373" s="162"/>
      <c r="F1373" s="162"/>
      <c r="G1373" s="162"/>
      <c r="H1373" s="162"/>
    </row>
    <row r="1374" spans="1:8" x14ac:dyDescent="0.4">
      <c r="A1374" s="162"/>
      <c r="B1374" s="162"/>
      <c r="C1374" s="162"/>
      <c r="D1374" s="162"/>
      <c r="E1374" s="162"/>
      <c r="F1374" s="162"/>
      <c r="G1374" s="162"/>
      <c r="H1374" s="162"/>
    </row>
    <row r="1375" spans="1:8" x14ac:dyDescent="0.4">
      <c r="A1375" s="162"/>
      <c r="B1375" s="162"/>
      <c r="C1375" s="162"/>
      <c r="D1375" s="162"/>
      <c r="E1375" s="162"/>
      <c r="F1375" s="162"/>
      <c r="G1375" s="162"/>
      <c r="H1375" s="162"/>
    </row>
    <row r="1376" spans="1:8" x14ac:dyDescent="0.4">
      <c r="A1376" s="162"/>
      <c r="B1376" s="162"/>
      <c r="C1376" s="162"/>
      <c r="D1376" s="162"/>
      <c r="E1376" s="162"/>
      <c r="F1376" s="162"/>
      <c r="G1376" s="162"/>
      <c r="H1376" s="162"/>
    </row>
    <row r="1377" spans="1:8" x14ac:dyDescent="0.4">
      <c r="A1377" s="162"/>
      <c r="B1377" s="162"/>
      <c r="C1377" s="162"/>
      <c r="D1377" s="162"/>
      <c r="E1377" s="162"/>
      <c r="F1377" s="162"/>
      <c r="G1377" s="162"/>
      <c r="H1377" s="162"/>
    </row>
    <row r="1378" spans="1:8" x14ac:dyDescent="0.4">
      <c r="A1378" s="162"/>
      <c r="B1378" s="162"/>
      <c r="C1378" s="162"/>
      <c r="D1378" s="162"/>
      <c r="E1378" s="162"/>
      <c r="F1378" s="162"/>
      <c r="G1378" s="162"/>
      <c r="H1378" s="162"/>
    </row>
    <row r="1379" spans="1:8" x14ac:dyDescent="0.4">
      <c r="A1379" s="162"/>
      <c r="B1379" s="162"/>
      <c r="C1379" s="162"/>
      <c r="D1379" s="162"/>
      <c r="E1379" s="162"/>
      <c r="F1379" s="162"/>
      <c r="G1379" s="162"/>
      <c r="H1379" s="162"/>
    </row>
    <row r="1380" spans="1:8" x14ac:dyDescent="0.4">
      <c r="A1380" s="162"/>
      <c r="B1380" s="162"/>
      <c r="C1380" s="162"/>
      <c r="D1380" s="162"/>
      <c r="E1380" s="162"/>
      <c r="F1380" s="162"/>
      <c r="G1380" s="162"/>
      <c r="H1380" s="162"/>
    </row>
    <row r="1381" spans="1:8" x14ac:dyDescent="0.4">
      <c r="A1381" s="162"/>
      <c r="B1381" s="162"/>
      <c r="C1381" s="162"/>
      <c r="D1381" s="162"/>
      <c r="E1381" s="162"/>
      <c r="F1381" s="162"/>
      <c r="G1381" s="162"/>
      <c r="H1381" s="162"/>
    </row>
    <row r="1382" spans="1:8" x14ac:dyDescent="0.4">
      <c r="A1382" s="162"/>
      <c r="B1382" s="162"/>
      <c r="C1382" s="162"/>
      <c r="D1382" s="162"/>
      <c r="E1382" s="162"/>
      <c r="F1382" s="162"/>
      <c r="G1382" s="162"/>
      <c r="H1382" s="162"/>
    </row>
    <row r="1383" spans="1:8" x14ac:dyDescent="0.4">
      <c r="A1383" s="162"/>
      <c r="B1383" s="162"/>
      <c r="C1383" s="162"/>
      <c r="D1383" s="162"/>
      <c r="E1383" s="162"/>
      <c r="F1383" s="162"/>
      <c r="G1383" s="162"/>
      <c r="H1383" s="162"/>
    </row>
    <row r="1384" spans="1:8" x14ac:dyDescent="0.4">
      <c r="A1384" s="162"/>
      <c r="B1384" s="162"/>
      <c r="C1384" s="162"/>
      <c r="D1384" s="162"/>
      <c r="E1384" s="162"/>
      <c r="F1384" s="162"/>
      <c r="G1384" s="162"/>
      <c r="H1384" s="162"/>
    </row>
    <row r="1385" spans="1:8" x14ac:dyDescent="0.4">
      <c r="A1385" s="162"/>
      <c r="B1385" s="162"/>
      <c r="C1385" s="162"/>
      <c r="D1385" s="162"/>
      <c r="E1385" s="162"/>
      <c r="F1385" s="162"/>
      <c r="G1385" s="162"/>
      <c r="H1385" s="162"/>
    </row>
    <row r="1386" spans="1:8" x14ac:dyDescent="0.4">
      <c r="A1386" s="162"/>
      <c r="B1386" s="162"/>
      <c r="C1386" s="162"/>
      <c r="D1386" s="162"/>
      <c r="E1386" s="162"/>
      <c r="F1386" s="162"/>
      <c r="G1386" s="162"/>
      <c r="H1386" s="162"/>
    </row>
    <row r="1387" spans="1:8" x14ac:dyDescent="0.4">
      <c r="A1387" s="162"/>
      <c r="B1387" s="162"/>
      <c r="C1387" s="162"/>
      <c r="D1387" s="162"/>
      <c r="E1387" s="162"/>
      <c r="F1387" s="162"/>
      <c r="G1387" s="162"/>
      <c r="H1387" s="162"/>
    </row>
    <row r="1388" spans="1:8" x14ac:dyDescent="0.4">
      <c r="A1388" s="162"/>
      <c r="B1388" s="162"/>
      <c r="C1388" s="162"/>
      <c r="D1388" s="162"/>
      <c r="E1388" s="162"/>
      <c r="F1388" s="162"/>
      <c r="G1388" s="162"/>
      <c r="H1388" s="162"/>
    </row>
    <row r="1389" spans="1:8" x14ac:dyDescent="0.4">
      <c r="A1389" s="162"/>
      <c r="B1389" s="162"/>
      <c r="C1389" s="162"/>
      <c r="D1389" s="162"/>
      <c r="E1389" s="162"/>
      <c r="F1389" s="162"/>
      <c r="G1389" s="162"/>
      <c r="H1389" s="162"/>
    </row>
    <row r="1390" spans="1:8" x14ac:dyDescent="0.4">
      <c r="A1390" s="162"/>
      <c r="B1390" s="162"/>
      <c r="C1390" s="162"/>
      <c r="D1390" s="162"/>
      <c r="E1390" s="162"/>
      <c r="F1390" s="162"/>
      <c r="G1390" s="162"/>
      <c r="H1390" s="162"/>
    </row>
    <row r="1391" spans="1:8" x14ac:dyDescent="0.4">
      <c r="A1391" s="162"/>
      <c r="B1391" s="162"/>
      <c r="C1391" s="162"/>
      <c r="D1391" s="162"/>
      <c r="E1391" s="162"/>
      <c r="F1391" s="162"/>
      <c r="G1391" s="162"/>
      <c r="H1391" s="162"/>
    </row>
    <row r="1392" spans="1:8" x14ac:dyDescent="0.4">
      <c r="A1392" s="162"/>
      <c r="B1392" s="162"/>
      <c r="C1392" s="162"/>
      <c r="D1392" s="162"/>
      <c r="E1392" s="162"/>
      <c r="F1392" s="162"/>
      <c r="G1392" s="162"/>
      <c r="H1392" s="162"/>
    </row>
    <row r="1393" spans="1:8" x14ac:dyDescent="0.4">
      <c r="A1393" s="162"/>
      <c r="B1393" s="162"/>
      <c r="C1393" s="162"/>
      <c r="D1393" s="162"/>
      <c r="E1393" s="162"/>
      <c r="F1393" s="162"/>
      <c r="G1393" s="162"/>
      <c r="H1393" s="162"/>
    </row>
    <row r="1394" spans="1:8" x14ac:dyDescent="0.4">
      <c r="A1394" s="162"/>
      <c r="B1394" s="162"/>
      <c r="C1394" s="162"/>
      <c r="D1394" s="162"/>
      <c r="E1394" s="162"/>
      <c r="F1394" s="162"/>
      <c r="G1394" s="162"/>
      <c r="H1394" s="162"/>
    </row>
    <row r="1395" spans="1:8" x14ac:dyDescent="0.4">
      <c r="A1395" s="162"/>
      <c r="B1395" s="162"/>
      <c r="C1395" s="162"/>
      <c r="D1395" s="162"/>
      <c r="E1395" s="162"/>
      <c r="F1395" s="162"/>
      <c r="G1395" s="162"/>
      <c r="H1395" s="162"/>
    </row>
    <row r="1396" spans="1:8" x14ac:dyDescent="0.4">
      <c r="A1396" s="162"/>
      <c r="B1396" s="162"/>
      <c r="C1396" s="162"/>
      <c r="D1396" s="162"/>
      <c r="E1396" s="162"/>
      <c r="F1396" s="162"/>
      <c r="G1396" s="162"/>
      <c r="H1396" s="162"/>
    </row>
    <row r="1397" spans="1:8" x14ac:dyDescent="0.4">
      <c r="A1397" s="162"/>
      <c r="B1397" s="162"/>
      <c r="C1397" s="162"/>
      <c r="D1397" s="162"/>
      <c r="E1397" s="162"/>
      <c r="F1397" s="162"/>
      <c r="G1397" s="162"/>
      <c r="H1397" s="162"/>
    </row>
    <row r="1398" spans="1:8" x14ac:dyDescent="0.4">
      <c r="A1398" s="162"/>
      <c r="B1398" s="162"/>
      <c r="C1398" s="162"/>
      <c r="D1398" s="162"/>
      <c r="E1398" s="162"/>
      <c r="F1398" s="162"/>
      <c r="G1398" s="162"/>
      <c r="H1398" s="162"/>
    </row>
    <row r="1399" spans="1:8" x14ac:dyDescent="0.4">
      <c r="A1399" s="162"/>
      <c r="B1399" s="162"/>
      <c r="C1399" s="162"/>
      <c r="D1399" s="162"/>
      <c r="E1399" s="162"/>
      <c r="F1399" s="162"/>
      <c r="G1399" s="162"/>
      <c r="H1399" s="162"/>
    </row>
    <row r="1400" spans="1:8" x14ac:dyDescent="0.4">
      <c r="A1400" s="162"/>
      <c r="B1400" s="162"/>
      <c r="C1400" s="162"/>
      <c r="D1400" s="162"/>
      <c r="E1400" s="162"/>
      <c r="F1400" s="162"/>
      <c r="G1400" s="162"/>
      <c r="H1400" s="162"/>
    </row>
    <row r="1401" spans="1:8" x14ac:dyDescent="0.4">
      <c r="A1401" s="162"/>
      <c r="B1401" s="162"/>
      <c r="C1401" s="162"/>
      <c r="D1401" s="162"/>
      <c r="E1401" s="162"/>
      <c r="F1401" s="162"/>
      <c r="G1401" s="162"/>
      <c r="H1401" s="162"/>
    </row>
    <row r="1402" spans="1:8" x14ac:dyDescent="0.4">
      <c r="A1402" s="162"/>
      <c r="B1402" s="162"/>
      <c r="C1402" s="162"/>
      <c r="D1402" s="162"/>
      <c r="E1402" s="162"/>
      <c r="F1402" s="162"/>
      <c r="G1402" s="162"/>
      <c r="H1402" s="162"/>
    </row>
    <row r="1403" spans="1:8" x14ac:dyDescent="0.4">
      <c r="A1403" s="162"/>
      <c r="B1403" s="162"/>
      <c r="C1403" s="162"/>
      <c r="D1403" s="162"/>
      <c r="E1403" s="162"/>
      <c r="F1403" s="162"/>
      <c r="G1403" s="162"/>
      <c r="H1403" s="162"/>
    </row>
    <row r="1404" spans="1:8" x14ac:dyDescent="0.4">
      <c r="A1404" s="162"/>
      <c r="B1404" s="162"/>
      <c r="C1404" s="162"/>
      <c r="D1404" s="162"/>
      <c r="E1404" s="162"/>
      <c r="F1404" s="162"/>
      <c r="G1404" s="162"/>
      <c r="H1404" s="162"/>
    </row>
    <row r="1405" spans="1:8" x14ac:dyDescent="0.4">
      <c r="A1405" s="162"/>
      <c r="B1405" s="162"/>
      <c r="C1405" s="162"/>
      <c r="D1405" s="162"/>
      <c r="E1405" s="162"/>
      <c r="F1405" s="162"/>
      <c r="G1405" s="162"/>
      <c r="H1405" s="162"/>
    </row>
    <row r="1406" spans="1:8" x14ac:dyDescent="0.4">
      <c r="A1406" s="162"/>
      <c r="B1406" s="162"/>
      <c r="C1406" s="162"/>
      <c r="D1406" s="162"/>
      <c r="E1406" s="162"/>
      <c r="F1406" s="162"/>
      <c r="G1406" s="162"/>
      <c r="H1406" s="162"/>
    </row>
    <row r="1407" spans="1:8" x14ac:dyDescent="0.4">
      <c r="A1407" s="162"/>
      <c r="B1407" s="162"/>
      <c r="C1407" s="162"/>
      <c r="D1407" s="162"/>
      <c r="E1407" s="162"/>
      <c r="F1407" s="162"/>
      <c r="G1407" s="162"/>
      <c r="H1407" s="162"/>
    </row>
    <row r="1408" spans="1:8" x14ac:dyDescent="0.4">
      <c r="A1408" s="162"/>
      <c r="B1408" s="162"/>
      <c r="C1408" s="162"/>
      <c r="D1408" s="162"/>
      <c r="E1408" s="162"/>
      <c r="F1408" s="162"/>
      <c r="G1408" s="162"/>
      <c r="H1408" s="162"/>
    </row>
    <row r="1409" spans="1:8" x14ac:dyDescent="0.4">
      <c r="A1409" s="162"/>
      <c r="B1409" s="162"/>
      <c r="C1409" s="162"/>
      <c r="D1409" s="162"/>
      <c r="E1409" s="162"/>
      <c r="F1409" s="162"/>
      <c r="G1409" s="162"/>
      <c r="H1409" s="162"/>
    </row>
    <row r="1410" spans="1:8" x14ac:dyDescent="0.4">
      <c r="A1410" s="162"/>
      <c r="B1410" s="162"/>
      <c r="C1410" s="162"/>
      <c r="D1410" s="162"/>
      <c r="E1410" s="162"/>
      <c r="F1410" s="162"/>
      <c r="G1410" s="162"/>
      <c r="H1410" s="162"/>
    </row>
    <row r="1411" spans="1:8" x14ac:dyDescent="0.4">
      <c r="A1411" s="162"/>
      <c r="B1411" s="162"/>
      <c r="C1411" s="162"/>
      <c r="D1411" s="162"/>
      <c r="E1411" s="162"/>
      <c r="F1411" s="162"/>
      <c r="G1411" s="162"/>
      <c r="H1411" s="162"/>
    </row>
    <row r="1412" spans="1:8" x14ac:dyDescent="0.4">
      <c r="A1412" s="162"/>
      <c r="B1412" s="162"/>
      <c r="C1412" s="162"/>
      <c r="D1412" s="162"/>
      <c r="E1412" s="162"/>
      <c r="F1412" s="162"/>
      <c r="G1412" s="162"/>
      <c r="H1412" s="162"/>
    </row>
    <row r="1413" spans="1:8" x14ac:dyDescent="0.4">
      <c r="A1413" s="162"/>
      <c r="B1413" s="162"/>
      <c r="C1413" s="162"/>
      <c r="D1413" s="162"/>
      <c r="E1413" s="162"/>
      <c r="F1413" s="162"/>
      <c r="G1413" s="162"/>
      <c r="H1413" s="162"/>
    </row>
    <row r="1414" spans="1:8" x14ac:dyDescent="0.4">
      <c r="A1414" s="162"/>
      <c r="B1414" s="162"/>
      <c r="C1414" s="162"/>
      <c r="D1414" s="162"/>
      <c r="E1414" s="162"/>
      <c r="F1414" s="162"/>
      <c r="G1414" s="162"/>
      <c r="H1414" s="162"/>
    </row>
    <row r="1415" spans="1:8" x14ac:dyDescent="0.4">
      <c r="A1415" s="162"/>
      <c r="B1415" s="162"/>
      <c r="C1415" s="162"/>
      <c r="D1415" s="162"/>
      <c r="E1415" s="162"/>
      <c r="F1415" s="162"/>
      <c r="G1415" s="162"/>
      <c r="H1415" s="162"/>
    </row>
    <row r="1416" spans="1:8" x14ac:dyDescent="0.4">
      <c r="A1416" s="162"/>
      <c r="B1416" s="162"/>
      <c r="C1416" s="162"/>
      <c r="D1416" s="162"/>
      <c r="E1416" s="162"/>
      <c r="F1416" s="162"/>
      <c r="G1416" s="162"/>
      <c r="H1416" s="162"/>
    </row>
    <row r="1417" spans="1:8" x14ac:dyDescent="0.4">
      <c r="A1417" s="162"/>
      <c r="B1417" s="162"/>
      <c r="C1417" s="162"/>
      <c r="D1417" s="162"/>
      <c r="E1417" s="162"/>
      <c r="F1417" s="162"/>
      <c r="G1417" s="162"/>
      <c r="H1417" s="162"/>
    </row>
    <row r="1418" spans="1:8" x14ac:dyDescent="0.4">
      <c r="A1418" s="162"/>
      <c r="B1418" s="162"/>
      <c r="C1418" s="162"/>
      <c r="D1418" s="162"/>
      <c r="E1418" s="162"/>
      <c r="F1418" s="162"/>
      <c r="G1418" s="162"/>
      <c r="H1418" s="162"/>
    </row>
    <row r="1419" spans="1:8" x14ac:dyDescent="0.4">
      <c r="A1419" s="162"/>
      <c r="B1419" s="162"/>
      <c r="C1419" s="162"/>
      <c r="D1419" s="162"/>
      <c r="E1419" s="162"/>
      <c r="F1419" s="162"/>
      <c r="G1419" s="162"/>
      <c r="H1419" s="162"/>
    </row>
    <row r="1420" spans="1:8" x14ac:dyDescent="0.4">
      <c r="A1420" s="162"/>
      <c r="B1420" s="162"/>
      <c r="C1420" s="162"/>
      <c r="D1420" s="162"/>
      <c r="E1420" s="162"/>
      <c r="F1420" s="162"/>
      <c r="G1420" s="162"/>
      <c r="H1420" s="162"/>
    </row>
    <row r="1421" spans="1:8" x14ac:dyDescent="0.4">
      <c r="A1421" s="162"/>
      <c r="B1421" s="162"/>
      <c r="C1421" s="162"/>
      <c r="D1421" s="162"/>
      <c r="E1421" s="162"/>
      <c r="F1421" s="162"/>
      <c r="G1421" s="162"/>
      <c r="H1421" s="162"/>
    </row>
    <row r="1422" spans="1:8" x14ac:dyDescent="0.4">
      <c r="A1422" s="162"/>
      <c r="B1422" s="162"/>
      <c r="C1422" s="162"/>
      <c r="D1422" s="162"/>
      <c r="E1422" s="162"/>
      <c r="F1422" s="162"/>
      <c r="G1422" s="162"/>
      <c r="H1422" s="162"/>
    </row>
    <row r="1423" spans="1:8" x14ac:dyDescent="0.4">
      <c r="A1423" s="162"/>
      <c r="B1423" s="162"/>
      <c r="C1423" s="162"/>
      <c r="D1423" s="162"/>
      <c r="E1423" s="162"/>
      <c r="F1423" s="162"/>
      <c r="G1423" s="162"/>
      <c r="H1423" s="162"/>
    </row>
    <row r="1424" spans="1:8" x14ac:dyDescent="0.4">
      <c r="A1424" s="162"/>
      <c r="B1424" s="162"/>
      <c r="C1424" s="162"/>
      <c r="D1424" s="162"/>
      <c r="E1424" s="162"/>
      <c r="F1424" s="162"/>
      <c r="G1424" s="162"/>
      <c r="H1424" s="162"/>
    </row>
    <row r="1425" spans="1:8" x14ac:dyDescent="0.4">
      <c r="A1425" s="162"/>
      <c r="B1425" s="162"/>
      <c r="C1425" s="162"/>
      <c r="D1425" s="162"/>
      <c r="E1425" s="162"/>
      <c r="F1425" s="162"/>
      <c r="G1425" s="162"/>
      <c r="H1425" s="162"/>
    </row>
    <row r="1426" spans="1:8" x14ac:dyDescent="0.4">
      <c r="A1426" s="162"/>
      <c r="B1426" s="162"/>
      <c r="C1426" s="162"/>
      <c r="D1426" s="162"/>
      <c r="E1426" s="162"/>
      <c r="F1426" s="162"/>
      <c r="G1426" s="162"/>
      <c r="H1426" s="162"/>
    </row>
    <row r="1427" spans="1:8" x14ac:dyDescent="0.4">
      <c r="A1427" s="162"/>
      <c r="B1427" s="162"/>
      <c r="C1427" s="162"/>
      <c r="D1427" s="162"/>
      <c r="E1427" s="162"/>
      <c r="F1427" s="162"/>
      <c r="G1427" s="162"/>
      <c r="H1427" s="162"/>
    </row>
    <row r="1428" spans="1:8" x14ac:dyDescent="0.4">
      <c r="A1428" s="162"/>
      <c r="B1428" s="162"/>
      <c r="C1428" s="162"/>
      <c r="D1428" s="162"/>
      <c r="E1428" s="162"/>
      <c r="F1428" s="162"/>
      <c r="G1428" s="162"/>
      <c r="H1428" s="162"/>
    </row>
    <row r="1429" spans="1:8" x14ac:dyDescent="0.4">
      <c r="A1429" s="162"/>
      <c r="B1429" s="162"/>
      <c r="C1429" s="162"/>
      <c r="D1429" s="162"/>
      <c r="E1429" s="162"/>
      <c r="F1429" s="162"/>
      <c r="G1429" s="162"/>
      <c r="H1429" s="162"/>
    </row>
    <row r="1430" spans="1:8" x14ac:dyDescent="0.4">
      <c r="A1430" s="162"/>
      <c r="B1430" s="162"/>
      <c r="C1430" s="162"/>
      <c r="D1430" s="162"/>
      <c r="E1430" s="162"/>
      <c r="F1430" s="162"/>
      <c r="G1430" s="162"/>
      <c r="H1430" s="162"/>
    </row>
    <row r="1431" spans="1:8" x14ac:dyDescent="0.4">
      <c r="A1431" s="162"/>
      <c r="B1431" s="162"/>
      <c r="C1431" s="162"/>
      <c r="D1431" s="162"/>
      <c r="E1431" s="162"/>
      <c r="F1431" s="162"/>
      <c r="G1431" s="162"/>
      <c r="H1431" s="162"/>
    </row>
    <row r="1432" spans="1:8" x14ac:dyDescent="0.4">
      <c r="A1432" s="162"/>
      <c r="B1432" s="162"/>
      <c r="C1432" s="162"/>
      <c r="D1432" s="162"/>
      <c r="E1432" s="162"/>
      <c r="F1432" s="162"/>
      <c r="G1432" s="162"/>
      <c r="H1432" s="162"/>
    </row>
    <row r="1433" spans="1:8" x14ac:dyDescent="0.4">
      <c r="A1433" s="162"/>
      <c r="B1433" s="162"/>
      <c r="C1433" s="162"/>
      <c r="D1433" s="162"/>
      <c r="E1433" s="162"/>
      <c r="F1433" s="162"/>
      <c r="G1433" s="162"/>
      <c r="H1433" s="162"/>
    </row>
    <row r="1434" spans="1:8" x14ac:dyDescent="0.4">
      <c r="A1434" s="162"/>
      <c r="B1434" s="162"/>
      <c r="C1434" s="162"/>
      <c r="D1434" s="162"/>
      <c r="E1434" s="162"/>
      <c r="F1434" s="162"/>
      <c r="G1434" s="162"/>
      <c r="H1434" s="162"/>
    </row>
    <row r="1435" spans="1:8" x14ac:dyDescent="0.4">
      <c r="A1435" s="162"/>
      <c r="B1435" s="162"/>
      <c r="C1435" s="162"/>
      <c r="D1435" s="162"/>
      <c r="E1435" s="162"/>
      <c r="F1435" s="162"/>
      <c r="G1435" s="162"/>
      <c r="H1435" s="162"/>
    </row>
    <row r="1436" spans="1:8" x14ac:dyDescent="0.4">
      <c r="A1436" s="162"/>
      <c r="B1436" s="162"/>
      <c r="C1436" s="162"/>
      <c r="D1436" s="162"/>
      <c r="E1436" s="162"/>
      <c r="F1436" s="162"/>
      <c r="G1436" s="162"/>
      <c r="H1436" s="162"/>
    </row>
    <row r="1437" spans="1:8" x14ac:dyDescent="0.4">
      <c r="A1437" s="162"/>
      <c r="B1437" s="162"/>
      <c r="C1437" s="162"/>
      <c r="D1437" s="162"/>
      <c r="E1437" s="162"/>
      <c r="F1437" s="162"/>
      <c r="G1437" s="162"/>
      <c r="H1437" s="162"/>
    </row>
    <row r="1438" spans="1:8" x14ac:dyDescent="0.4">
      <c r="A1438" s="162"/>
      <c r="B1438" s="162"/>
      <c r="C1438" s="162"/>
      <c r="D1438" s="162"/>
      <c r="E1438" s="162"/>
      <c r="F1438" s="162"/>
      <c r="G1438" s="162"/>
      <c r="H1438" s="162"/>
    </row>
    <row r="1439" spans="1:8" x14ac:dyDescent="0.4">
      <c r="A1439" s="162"/>
      <c r="B1439" s="162"/>
      <c r="C1439" s="162"/>
      <c r="D1439" s="162"/>
      <c r="E1439" s="162"/>
      <c r="F1439" s="162"/>
      <c r="G1439" s="162"/>
      <c r="H1439" s="162"/>
    </row>
    <row r="1440" spans="1:8" x14ac:dyDescent="0.4">
      <c r="A1440" s="162"/>
      <c r="B1440" s="162"/>
      <c r="C1440" s="162"/>
      <c r="D1440" s="162"/>
      <c r="E1440" s="162"/>
      <c r="F1440" s="162"/>
      <c r="G1440" s="162"/>
      <c r="H1440" s="162"/>
    </row>
    <row r="1441" spans="1:8" x14ac:dyDescent="0.4">
      <c r="A1441" s="162"/>
      <c r="B1441" s="162"/>
      <c r="C1441" s="162"/>
      <c r="D1441" s="162"/>
      <c r="E1441" s="162"/>
      <c r="F1441" s="162"/>
      <c r="G1441" s="162"/>
      <c r="H1441" s="162"/>
    </row>
    <row r="1442" spans="1:8" x14ac:dyDescent="0.4">
      <c r="A1442" s="162"/>
      <c r="B1442" s="162"/>
      <c r="C1442" s="162"/>
      <c r="D1442" s="162"/>
      <c r="E1442" s="162"/>
      <c r="F1442" s="162"/>
      <c r="G1442" s="162"/>
      <c r="H1442" s="162"/>
    </row>
    <row r="1443" spans="1:8" x14ac:dyDescent="0.4">
      <c r="A1443" s="162"/>
      <c r="B1443" s="162"/>
      <c r="C1443" s="162"/>
      <c r="D1443" s="162"/>
      <c r="E1443" s="162"/>
      <c r="F1443" s="162"/>
      <c r="G1443" s="162"/>
      <c r="H1443" s="162"/>
    </row>
    <row r="1444" spans="1:8" x14ac:dyDescent="0.4">
      <c r="A1444" s="162"/>
      <c r="B1444" s="162"/>
      <c r="C1444" s="162"/>
      <c r="D1444" s="162"/>
      <c r="E1444" s="162"/>
      <c r="F1444" s="162"/>
      <c r="G1444" s="162"/>
      <c r="H1444" s="162"/>
    </row>
    <row r="1445" spans="1:8" x14ac:dyDescent="0.4">
      <c r="A1445" s="162"/>
      <c r="B1445" s="162"/>
      <c r="C1445" s="162"/>
      <c r="D1445" s="162"/>
      <c r="E1445" s="162"/>
      <c r="F1445" s="162"/>
      <c r="G1445" s="162"/>
      <c r="H1445" s="162"/>
    </row>
    <row r="1446" spans="1:8" x14ac:dyDescent="0.4">
      <c r="A1446" s="162"/>
      <c r="B1446" s="162"/>
      <c r="C1446" s="162"/>
      <c r="D1446" s="162"/>
      <c r="E1446" s="162"/>
      <c r="F1446" s="162"/>
      <c r="G1446" s="162"/>
      <c r="H1446" s="162"/>
    </row>
    <row r="1447" spans="1:8" x14ac:dyDescent="0.4">
      <c r="A1447" s="162"/>
      <c r="B1447" s="162"/>
      <c r="C1447" s="162"/>
      <c r="D1447" s="162"/>
      <c r="E1447" s="162"/>
      <c r="F1447" s="162"/>
      <c r="G1447" s="162"/>
      <c r="H1447" s="162"/>
    </row>
    <row r="1448" spans="1:8" x14ac:dyDescent="0.4">
      <c r="A1448" s="162"/>
      <c r="B1448" s="162"/>
      <c r="C1448" s="162"/>
      <c r="D1448" s="162"/>
      <c r="E1448" s="162"/>
      <c r="F1448" s="162"/>
      <c r="G1448" s="162"/>
      <c r="H1448" s="162"/>
    </row>
    <row r="1449" spans="1:8" x14ac:dyDescent="0.4">
      <c r="A1449" s="162"/>
      <c r="B1449" s="162"/>
      <c r="C1449" s="162"/>
      <c r="D1449" s="162"/>
      <c r="E1449" s="162"/>
      <c r="F1449" s="162"/>
      <c r="G1449" s="162"/>
      <c r="H1449" s="162"/>
    </row>
    <row r="1450" spans="1:8" x14ac:dyDescent="0.4">
      <c r="A1450" s="162"/>
      <c r="B1450" s="162"/>
      <c r="C1450" s="162"/>
      <c r="D1450" s="162"/>
      <c r="E1450" s="162"/>
      <c r="F1450" s="162"/>
      <c r="G1450" s="162"/>
      <c r="H1450" s="162"/>
    </row>
    <row r="1451" spans="1:8" x14ac:dyDescent="0.4">
      <c r="A1451" s="162"/>
      <c r="B1451" s="162"/>
      <c r="C1451" s="162"/>
      <c r="D1451" s="162"/>
      <c r="E1451" s="162"/>
      <c r="F1451" s="162"/>
      <c r="G1451" s="162"/>
      <c r="H1451" s="162"/>
    </row>
    <row r="1452" spans="1:8" x14ac:dyDescent="0.4">
      <c r="A1452" s="162"/>
      <c r="B1452" s="162"/>
      <c r="C1452" s="162"/>
      <c r="D1452" s="162"/>
      <c r="E1452" s="162"/>
      <c r="F1452" s="162"/>
      <c r="G1452" s="162"/>
      <c r="H1452" s="162"/>
    </row>
    <row r="1453" spans="1:8" x14ac:dyDescent="0.4">
      <c r="A1453" s="162"/>
      <c r="B1453" s="162"/>
      <c r="C1453" s="162"/>
      <c r="D1453" s="162"/>
      <c r="E1453" s="162"/>
      <c r="F1453" s="162"/>
      <c r="G1453" s="162"/>
      <c r="H1453" s="162"/>
    </row>
    <row r="1454" spans="1:8" x14ac:dyDescent="0.4">
      <c r="A1454" s="162"/>
      <c r="B1454" s="162"/>
      <c r="C1454" s="162"/>
      <c r="D1454" s="162"/>
      <c r="E1454" s="162"/>
      <c r="F1454" s="162"/>
      <c r="G1454" s="162"/>
      <c r="H1454" s="162"/>
    </row>
    <row r="1455" spans="1:8" x14ac:dyDescent="0.4">
      <c r="A1455" s="162"/>
      <c r="B1455" s="162"/>
      <c r="C1455" s="162"/>
      <c r="D1455" s="162"/>
      <c r="E1455" s="162"/>
      <c r="F1455" s="162"/>
      <c r="G1455" s="162"/>
      <c r="H1455" s="162"/>
    </row>
    <row r="1456" spans="1:8" x14ac:dyDescent="0.4">
      <c r="A1456" s="162"/>
      <c r="B1456" s="162"/>
      <c r="C1456" s="162"/>
      <c r="D1456" s="162"/>
      <c r="E1456" s="162"/>
      <c r="F1456" s="162"/>
      <c r="G1456" s="162"/>
      <c r="H1456" s="162"/>
    </row>
    <row r="1457" spans="1:8" x14ac:dyDescent="0.4">
      <c r="A1457" s="162"/>
      <c r="B1457" s="162"/>
      <c r="C1457" s="162"/>
      <c r="D1457" s="162"/>
      <c r="E1457" s="162"/>
      <c r="F1457" s="162"/>
      <c r="G1457" s="162"/>
      <c r="H1457" s="162"/>
    </row>
    <row r="1458" spans="1:8" x14ac:dyDescent="0.4">
      <c r="A1458" s="162"/>
      <c r="B1458" s="162"/>
      <c r="C1458" s="162"/>
      <c r="D1458" s="162"/>
      <c r="E1458" s="162"/>
      <c r="F1458" s="162"/>
      <c r="G1458" s="162"/>
      <c r="H1458" s="162"/>
    </row>
    <row r="1459" spans="1:8" x14ac:dyDescent="0.4">
      <c r="A1459" s="162"/>
      <c r="B1459" s="162"/>
      <c r="C1459" s="162"/>
      <c r="D1459" s="162"/>
      <c r="E1459" s="162"/>
      <c r="F1459" s="162"/>
      <c r="G1459" s="162"/>
      <c r="H1459" s="162"/>
    </row>
    <row r="1460" spans="1:8" x14ac:dyDescent="0.4">
      <c r="A1460" s="162"/>
      <c r="B1460" s="162"/>
      <c r="C1460" s="162"/>
      <c r="D1460" s="162"/>
      <c r="E1460" s="162"/>
      <c r="F1460" s="162"/>
      <c r="G1460" s="162"/>
      <c r="H1460" s="162"/>
    </row>
    <row r="1461" spans="1:8" x14ac:dyDescent="0.4">
      <c r="A1461" s="162"/>
      <c r="B1461" s="162"/>
      <c r="C1461" s="162"/>
      <c r="D1461" s="162"/>
      <c r="E1461" s="162"/>
      <c r="F1461" s="162"/>
      <c r="G1461" s="162"/>
      <c r="H1461" s="162"/>
    </row>
    <row r="1462" spans="1:8" x14ac:dyDescent="0.4">
      <c r="A1462" s="162"/>
      <c r="B1462" s="162"/>
      <c r="C1462" s="162"/>
      <c r="D1462" s="162"/>
      <c r="E1462" s="162"/>
      <c r="F1462" s="162"/>
      <c r="G1462" s="162"/>
      <c r="H1462" s="162"/>
    </row>
    <row r="1463" spans="1:8" x14ac:dyDescent="0.4">
      <c r="A1463" s="162"/>
      <c r="B1463" s="162"/>
      <c r="C1463" s="162"/>
      <c r="D1463" s="162"/>
      <c r="E1463" s="162"/>
      <c r="F1463" s="162"/>
      <c r="G1463" s="162"/>
      <c r="H1463" s="162"/>
    </row>
    <row r="1464" spans="1:8" x14ac:dyDescent="0.4">
      <c r="A1464" s="162"/>
      <c r="B1464" s="162"/>
      <c r="C1464" s="162"/>
      <c r="D1464" s="162"/>
      <c r="E1464" s="162"/>
      <c r="F1464" s="162"/>
      <c r="G1464" s="162"/>
      <c r="H1464" s="162"/>
    </row>
    <row r="1465" spans="1:8" x14ac:dyDescent="0.4">
      <c r="A1465" s="162"/>
      <c r="B1465" s="162"/>
      <c r="C1465" s="162"/>
      <c r="D1465" s="162"/>
      <c r="E1465" s="162"/>
      <c r="F1465" s="162"/>
      <c r="G1465" s="162"/>
      <c r="H1465" s="162"/>
    </row>
    <row r="1466" spans="1:8" x14ac:dyDescent="0.4">
      <c r="A1466" s="162"/>
      <c r="B1466" s="162"/>
      <c r="C1466" s="162"/>
      <c r="D1466" s="162"/>
      <c r="E1466" s="162"/>
      <c r="F1466" s="162"/>
      <c r="G1466" s="162"/>
      <c r="H1466" s="162"/>
    </row>
    <row r="1467" spans="1:8" x14ac:dyDescent="0.4">
      <c r="A1467" s="162"/>
      <c r="B1467" s="162"/>
      <c r="C1467" s="162"/>
      <c r="D1467" s="162"/>
      <c r="E1467" s="162"/>
      <c r="F1467" s="162"/>
      <c r="G1467" s="162"/>
      <c r="H1467" s="162"/>
    </row>
    <row r="1468" spans="1:8" x14ac:dyDescent="0.4">
      <c r="A1468" s="162"/>
      <c r="B1468" s="162"/>
      <c r="C1468" s="162"/>
      <c r="D1468" s="162"/>
      <c r="E1468" s="162"/>
      <c r="F1468" s="162"/>
      <c r="G1468" s="162"/>
      <c r="H1468" s="162"/>
    </row>
    <row r="1469" spans="1:8" x14ac:dyDescent="0.4">
      <c r="A1469" s="162"/>
      <c r="B1469" s="162"/>
      <c r="C1469" s="162"/>
      <c r="D1469" s="162"/>
      <c r="E1469" s="162"/>
      <c r="F1469" s="162"/>
      <c r="G1469" s="162"/>
      <c r="H1469" s="162"/>
    </row>
    <row r="1470" spans="1:8" x14ac:dyDescent="0.4">
      <c r="A1470" s="162"/>
      <c r="B1470" s="162"/>
      <c r="C1470" s="162"/>
      <c r="D1470" s="162"/>
      <c r="E1470" s="162"/>
      <c r="F1470" s="162"/>
      <c r="G1470" s="162"/>
      <c r="H1470" s="162"/>
    </row>
    <row r="1471" spans="1:8" x14ac:dyDescent="0.4">
      <c r="A1471" s="162"/>
      <c r="B1471" s="162"/>
      <c r="C1471" s="162"/>
      <c r="D1471" s="162"/>
      <c r="E1471" s="162"/>
      <c r="F1471" s="162"/>
      <c r="G1471" s="162"/>
      <c r="H1471" s="162"/>
    </row>
    <row r="1472" spans="1:8" x14ac:dyDescent="0.4">
      <c r="A1472" s="162"/>
      <c r="B1472" s="162"/>
      <c r="C1472" s="162"/>
      <c r="D1472" s="162"/>
      <c r="E1472" s="162"/>
      <c r="F1472" s="162"/>
      <c r="G1472" s="162"/>
      <c r="H1472" s="162"/>
    </row>
    <row r="1473" spans="1:8" x14ac:dyDescent="0.4">
      <c r="A1473" s="162"/>
      <c r="B1473" s="162"/>
      <c r="C1473" s="162"/>
      <c r="D1473" s="162"/>
      <c r="E1473" s="162"/>
      <c r="F1473" s="162"/>
      <c r="G1473" s="162"/>
      <c r="H1473" s="162"/>
    </row>
    <row r="1474" spans="1:8" x14ac:dyDescent="0.4">
      <c r="A1474" s="162"/>
      <c r="B1474" s="162"/>
      <c r="C1474" s="162"/>
      <c r="D1474" s="162"/>
      <c r="E1474" s="162"/>
      <c r="F1474" s="162"/>
      <c r="G1474" s="162"/>
      <c r="H1474" s="162"/>
    </row>
    <row r="1475" spans="1:8" x14ac:dyDescent="0.4">
      <c r="A1475" s="162"/>
      <c r="B1475" s="162"/>
      <c r="C1475" s="162"/>
      <c r="D1475" s="162"/>
      <c r="E1475" s="162"/>
      <c r="F1475" s="162"/>
      <c r="G1475" s="162"/>
      <c r="H1475" s="162"/>
    </row>
    <row r="1476" spans="1:8" x14ac:dyDescent="0.4">
      <c r="A1476" s="162"/>
      <c r="B1476" s="162"/>
      <c r="C1476" s="162"/>
      <c r="D1476" s="162"/>
      <c r="E1476" s="162"/>
      <c r="F1476" s="162"/>
      <c r="G1476" s="162"/>
      <c r="H1476" s="162"/>
    </row>
    <row r="1477" spans="1:8" x14ac:dyDescent="0.4">
      <c r="A1477" s="162"/>
      <c r="B1477" s="162"/>
      <c r="C1477" s="162"/>
      <c r="D1477" s="162"/>
      <c r="E1477" s="162"/>
      <c r="F1477" s="162"/>
      <c r="G1477" s="162"/>
      <c r="H1477" s="162"/>
    </row>
    <row r="1478" spans="1:8" x14ac:dyDescent="0.4">
      <c r="A1478" s="162"/>
      <c r="B1478" s="162"/>
      <c r="C1478" s="162"/>
      <c r="D1478" s="162"/>
      <c r="E1478" s="162"/>
      <c r="F1478" s="162"/>
      <c r="G1478" s="162"/>
      <c r="H1478" s="162"/>
    </row>
    <row r="1479" spans="1:8" x14ac:dyDescent="0.4">
      <c r="A1479" s="162"/>
      <c r="B1479" s="162"/>
      <c r="C1479" s="162"/>
      <c r="D1479" s="162"/>
      <c r="E1479" s="162"/>
      <c r="F1479" s="162"/>
      <c r="G1479" s="162"/>
      <c r="H1479" s="162"/>
    </row>
    <row r="1480" spans="1:8" x14ac:dyDescent="0.4">
      <c r="A1480" s="162"/>
      <c r="B1480" s="162"/>
      <c r="C1480" s="162"/>
      <c r="D1480" s="162"/>
      <c r="E1480" s="162"/>
      <c r="F1480" s="162"/>
      <c r="G1480" s="162"/>
      <c r="H1480" s="162"/>
    </row>
    <row r="1481" spans="1:8" x14ac:dyDescent="0.4">
      <c r="A1481" s="162"/>
      <c r="B1481" s="162"/>
      <c r="C1481" s="162"/>
      <c r="D1481" s="162"/>
      <c r="E1481" s="162"/>
      <c r="F1481" s="162"/>
      <c r="G1481" s="162"/>
      <c r="H1481" s="162"/>
    </row>
    <row r="1482" spans="1:8" x14ac:dyDescent="0.4">
      <c r="A1482" s="162"/>
      <c r="B1482" s="162"/>
      <c r="C1482" s="162"/>
      <c r="D1482" s="162"/>
      <c r="E1482" s="162"/>
      <c r="F1482" s="162"/>
      <c r="G1482" s="162"/>
      <c r="H1482" s="162"/>
    </row>
    <row r="1483" spans="1:8" x14ac:dyDescent="0.4">
      <c r="A1483" s="162"/>
      <c r="B1483" s="162"/>
      <c r="C1483" s="162"/>
      <c r="D1483" s="162"/>
      <c r="E1483" s="162"/>
      <c r="F1483" s="162"/>
      <c r="G1483" s="162"/>
      <c r="H1483" s="162"/>
    </row>
    <row r="1484" spans="1:8" x14ac:dyDescent="0.4">
      <c r="A1484" s="162"/>
      <c r="B1484" s="162"/>
      <c r="C1484" s="162"/>
      <c r="D1484" s="162"/>
      <c r="E1484" s="162"/>
      <c r="F1484" s="162"/>
      <c r="G1484" s="162"/>
      <c r="H1484" s="162"/>
    </row>
    <row r="1485" spans="1:8" x14ac:dyDescent="0.4">
      <c r="A1485" s="162"/>
      <c r="B1485" s="162"/>
      <c r="C1485" s="162"/>
      <c r="D1485" s="162"/>
      <c r="E1485" s="162"/>
      <c r="F1485" s="162"/>
      <c r="G1485" s="162"/>
      <c r="H1485" s="162"/>
    </row>
    <row r="1486" spans="1:8" x14ac:dyDescent="0.4">
      <c r="A1486" s="162"/>
      <c r="B1486" s="162"/>
      <c r="C1486" s="162"/>
      <c r="D1486" s="162"/>
      <c r="E1486" s="162"/>
      <c r="F1486" s="162"/>
      <c r="G1486" s="162"/>
      <c r="H1486" s="162"/>
    </row>
    <row r="1487" spans="1:8" x14ac:dyDescent="0.4">
      <c r="A1487" s="162"/>
      <c r="B1487" s="162"/>
      <c r="C1487" s="162"/>
      <c r="D1487" s="162"/>
      <c r="E1487" s="162"/>
      <c r="F1487" s="162"/>
      <c r="G1487" s="162"/>
      <c r="H1487" s="162"/>
    </row>
    <row r="1488" spans="1:8" x14ac:dyDescent="0.4">
      <c r="A1488" s="162"/>
      <c r="B1488" s="162"/>
      <c r="C1488" s="162"/>
      <c r="D1488" s="162"/>
      <c r="E1488" s="162"/>
      <c r="F1488" s="162"/>
      <c r="G1488" s="162"/>
      <c r="H1488" s="162"/>
    </row>
    <row r="1489" spans="1:8" x14ac:dyDescent="0.4">
      <c r="A1489" s="162"/>
      <c r="B1489" s="162"/>
      <c r="C1489" s="162"/>
      <c r="D1489" s="162"/>
      <c r="E1489" s="162"/>
      <c r="F1489" s="162"/>
      <c r="G1489" s="162"/>
      <c r="H1489" s="162"/>
    </row>
    <row r="1490" spans="1:8" x14ac:dyDescent="0.4">
      <c r="A1490" s="162"/>
      <c r="B1490" s="162"/>
      <c r="C1490" s="162"/>
      <c r="D1490" s="162"/>
      <c r="E1490" s="162"/>
      <c r="F1490" s="162"/>
      <c r="G1490" s="162"/>
      <c r="H1490" s="162"/>
    </row>
    <row r="1491" spans="1:8" x14ac:dyDescent="0.4">
      <c r="A1491" s="162"/>
      <c r="B1491" s="162"/>
      <c r="C1491" s="162"/>
      <c r="D1491" s="162"/>
      <c r="E1491" s="162"/>
      <c r="F1491" s="162"/>
      <c r="G1491" s="162"/>
      <c r="H1491" s="162"/>
    </row>
    <row r="1492" spans="1:8" x14ac:dyDescent="0.4">
      <c r="A1492" s="162"/>
      <c r="B1492" s="162"/>
      <c r="C1492" s="162"/>
      <c r="D1492" s="162"/>
      <c r="E1492" s="162"/>
      <c r="F1492" s="162"/>
      <c r="G1492" s="162"/>
      <c r="H1492" s="162"/>
    </row>
    <row r="1493" spans="1:8" x14ac:dyDescent="0.4">
      <c r="A1493" s="162"/>
      <c r="B1493" s="162"/>
      <c r="C1493" s="162"/>
      <c r="D1493" s="162"/>
      <c r="E1493" s="162"/>
      <c r="F1493" s="162"/>
      <c r="G1493" s="162"/>
      <c r="H1493" s="162"/>
    </row>
    <row r="1494" spans="1:8" x14ac:dyDescent="0.4">
      <c r="A1494" s="162"/>
      <c r="B1494" s="162"/>
      <c r="C1494" s="162"/>
      <c r="D1494" s="162"/>
      <c r="E1494" s="162"/>
      <c r="F1494" s="162"/>
      <c r="G1494" s="162"/>
      <c r="H1494" s="162"/>
    </row>
    <row r="1495" spans="1:8" x14ac:dyDescent="0.4">
      <c r="A1495" s="162"/>
      <c r="B1495" s="162"/>
      <c r="C1495" s="162"/>
      <c r="D1495" s="162"/>
      <c r="E1495" s="162"/>
      <c r="F1495" s="162"/>
      <c r="G1495" s="162"/>
      <c r="H1495" s="162"/>
    </row>
    <row r="1496" spans="1:8" x14ac:dyDescent="0.4">
      <c r="A1496" s="162"/>
      <c r="B1496" s="162"/>
      <c r="C1496" s="162"/>
      <c r="D1496" s="162"/>
      <c r="E1496" s="162"/>
      <c r="F1496" s="162"/>
      <c r="G1496" s="162"/>
      <c r="H1496" s="162"/>
    </row>
    <row r="1497" spans="1:8" x14ac:dyDescent="0.4">
      <c r="A1497" s="162"/>
      <c r="B1497" s="162"/>
      <c r="C1497" s="162"/>
      <c r="D1497" s="162"/>
      <c r="E1497" s="162"/>
      <c r="F1497" s="162"/>
      <c r="G1497" s="162"/>
      <c r="H1497" s="162"/>
    </row>
    <row r="1498" spans="1:8" x14ac:dyDescent="0.4">
      <c r="A1498" s="162"/>
      <c r="B1498" s="162"/>
      <c r="C1498" s="162"/>
      <c r="D1498" s="162"/>
      <c r="E1498" s="162"/>
      <c r="F1498" s="162"/>
      <c r="G1498" s="162"/>
      <c r="H1498" s="162"/>
    </row>
    <row r="1499" spans="1:8" x14ac:dyDescent="0.4">
      <c r="A1499" s="162"/>
      <c r="B1499" s="162"/>
      <c r="C1499" s="162"/>
      <c r="D1499" s="162"/>
      <c r="E1499" s="162"/>
      <c r="F1499" s="162"/>
      <c r="G1499" s="162"/>
      <c r="H1499" s="162"/>
    </row>
    <row r="1500" spans="1:8" x14ac:dyDescent="0.4">
      <c r="A1500" s="162"/>
      <c r="B1500" s="162"/>
      <c r="C1500" s="162"/>
      <c r="D1500" s="162"/>
      <c r="E1500" s="162"/>
      <c r="F1500" s="162"/>
      <c r="G1500" s="162"/>
      <c r="H1500" s="162"/>
    </row>
    <row r="1501" spans="1:8" x14ac:dyDescent="0.4">
      <c r="A1501" s="162"/>
      <c r="B1501" s="162"/>
      <c r="C1501" s="162"/>
      <c r="D1501" s="162"/>
      <c r="E1501" s="162"/>
      <c r="F1501" s="162"/>
      <c r="G1501" s="162"/>
      <c r="H1501" s="162"/>
    </row>
    <row r="1502" spans="1:8" x14ac:dyDescent="0.4">
      <c r="A1502" s="162"/>
      <c r="B1502" s="162"/>
      <c r="C1502" s="162"/>
      <c r="D1502" s="162"/>
      <c r="E1502" s="162"/>
      <c r="F1502" s="162"/>
      <c r="G1502" s="162"/>
      <c r="H1502" s="162"/>
    </row>
    <row r="1503" spans="1:8" x14ac:dyDescent="0.4">
      <c r="A1503" s="162"/>
      <c r="B1503" s="162"/>
      <c r="C1503" s="162"/>
      <c r="D1503" s="162"/>
      <c r="E1503" s="162"/>
      <c r="F1503" s="162"/>
      <c r="G1503" s="162"/>
      <c r="H1503" s="162"/>
    </row>
    <row r="1504" spans="1:8" x14ac:dyDescent="0.4">
      <c r="A1504" s="162"/>
      <c r="B1504" s="162"/>
      <c r="C1504" s="162"/>
      <c r="D1504" s="162"/>
      <c r="E1504" s="162"/>
      <c r="F1504" s="162"/>
      <c r="G1504" s="162"/>
      <c r="H1504" s="162"/>
    </row>
    <row r="1505" spans="1:8" x14ac:dyDescent="0.4">
      <c r="A1505" s="162"/>
      <c r="B1505" s="162"/>
      <c r="C1505" s="162"/>
      <c r="D1505" s="162"/>
      <c r="E1505" s="162"/>
      <c r="F1505" s="162"/>
      <c r="G1505" s="162"/>
      <c r="H1505" s="162"/>
    </row>
    <row r="1506" spans="1:8" x14ac:dyDescent="0.4">
      <c r="A1506" s="162"/>
      <c r="B1506" s="162"/>
      <c r="C1506" s="162"/>
      <c r="D1506" s="162"/>
      <c r="E1506" s="162"/>
      <c r="F1506" s="162"/>
      <c r="G1506" s="162"/>
      <c r="H1506" s="162"/>
    </row>
    <row r="1507" spans="1:8" x14ac:dyDescent="0.4">
      <c r="A1507" s="162"/>
      <c r="B1507" s="162"/>
      <c r="C1507" s="162"/>
      <c r="D1507" s="162"/>
      <c r="E1507" s="162"/>
      <c r="F1507" s="162"/>
      <c r="G1507" s="162"/>
      <c r="H1507" s="162"/>
    </row>
    <row r="1508" spans="1:8" x14ac:dyDescent="0.4">
      <c r="A1508" s="162"/>
      <c r="B1508" s="162"/>
      <c r="C1508" s="162"/>
      <c r="D1508" s="162"/>
      <c r="E1508" s="162"/>
      <c r="F1508" s="162"/>
      <c r="G1508" s="162"/>
      <c r="H1508" s="162"/>
    </row>
    <row r="1509" spans="1:8" x14ac:dyDescent="0.4">
      <c r="A1509" s="162"/>
      <c r="B1509" s="162"/>
      <c r="C1509" s="162"/>
      <c r="D1509" s="162"/>
      <c r="E1509" s="162"/>
      <c r="F1509" s="162"/>
      <c r="G1509" s="162"/>
      <c r="H1509" s="162"/>
    </row>
    <row r="1510" spans="1:8" x14ac:dyDescent="0.4">
      <c r="A1510" s="162"/>
      <c r="B1510" s="162"/>
      <c r="C1510" s="162"/>
      <c r="D1510" s="162"/>
      <c r="E1510" s="162"/>
      <c r="F1510" s="162"/>
      <c r="G1510" s="162"/>
      <c r="H1510" s="162"/>
    </row>
    <row r="1511" spans="1:8" x14ac:dyDescent="0.4">
      <c r="A1511" s="162"/>
      <c r="B1511" s="162"/>
      <c r="C1511" s="162"/>
      <c r="D1511" s="162"/>
      <c r="E1511" s="162"/>
      <c r="F1511" s="162"/>
      <c r="G1511" s="162"/>
      <c r="H1511" s="162"/>
    </row>
    <row r="1512" spans="1:8" x14ac:dyDescent="0.4">
      <c r="A1512" s="162"/>
      <c r="B1512" s="162"/>
      <c r="C1512" s="162"/>
      <c r="D1512" s="162"/>
      <c r="E1512" s="162"/>
      <c r="F1512" s="162"/>
      <c r="G1512" s="162"/>
      <c r="H1512" s="162"/>
    </row>
    <row r="1513" spans="1:8" x14ac:dyDescent="0.4">
      <c r="A1513" s="162"/>
      <c r="B1513" s="162"/>
      <c r="C1513" s="162"/>
      <c r="D1513" s="162"/>
      <c r="E1513" s="162"/>
      <c r="F1513" s="162"/>
      <c r="G1513" s="162"/>
      <c r="H1513" s="162"/>
    </row>
    <row r="1514" spans="1:8" x14ac:dyDescent="0.4">
      <c r="A1514" s="162"/>
      <c r="B1514" s="162"/>
      <c r="C1514" s="162"/>
      <c r="D1514" s="162"/>
      <c r="E1514" s="162"/>
      <c r="F1514" s="162"/>
      <c r="G1514" s="162"/>
      <c r="H1514" s="162"/>
    </row>
    <row r="1515" spans="1:8" x14ac:dyDescent="0.4">
      <c r="A1515" s="162"/>
      <c r="B1515" s="162"/>
      <c r="C1515" s="162"/>
      <c r="D1515" s="162"/>
      <c r="E1515" s="162"/>
      <c r="F1515" s="162"/>
      <c r="G1515" s="162"/>
      <c r="H1515" s="162"/>
    </row>
    <row r="1516" spans="1:8" x14ac:dyDescent="0.4">
      <c r="A1516" s="162"/>
      <c r="B1516" s="162"/>
      <c r="C1516" s="162"/>
      <c r="D1516" s="162"/>
      <c r="E1516" s="162"/>
      <c r="F1516" s="162"/>
      <c r="G1516" s="162"/>
      <c r="H1516" s="162"/>
    </row>
    <row r="1517" spans="1:8" x14ac:dyDescent="0.4">
      <c r="A1517" s="162"/>
      <c r="B1517" s="162"/>
      <c r="C1517" s="162"/>
      <c r="D1517" s="162"/>
      <c r="E1517" s="162"/>
      <c r="F1517" s="162"/>
      <c r="G1517" s="162"/>
      <c r="H1517" s="162"/>
    </row>
    <row r="1518" spans="1:8" x14ac:dyDescent="0.4">
      <c r="A1518" s="162"/>
      <c r="B1518" s="162"/>
      <c r="C1518" s="162"/>
      <c r="D1518" s="162"/>
      <c r="E1518" s="162"/>
      <c r="F1518" s="162"/>
      <c r="G1518" s="162"/>
      <c r="H1518" s="162"/>
    </row>
    <row r="1519" spans="1:8" x14ac:dyDescent="0.4">
      <c r="A1519" s="162"/>
      <c r="B1519" s="162"/>
      <c r="C1519" s="162"/>
      <c r="D1519" s="162"/>
      <c r="E1519" s="162"/>
      <c r="F1519" s="162"/>
      <c r="G1519" s="162"/>
      <c r="H1519" s="162"/>
    </row>
    <row r="1520" spans="1:8" x14ac:dyDescent="0.4">
      <c r="A1520" s="162"/>
      <c r="B1520" s="162"/>
      <c r="C1520" s="162"/>
      <c r="D1520" s="162"/>
      <c r="E1520" s="162"/>
      <c r="F1520" s="162"/>
      <c r="G1520" s="162"/>
      <c r="H1520" s="162"/>
    </row>
    <row r="1521" spans="1:8" x14ac:dyDescent="0.4">
      <c r="A1521" s="162"/>
      <c r="B1521" s="162"/>
      <c r="C1521" s="162"/>
      <c r="D1521" s="162"/>
      <c r="E1521" s="162"/>
      <c r="F1521" s="162"/>
      <c r="G1521" s="162"/>
      <c r="H1521" s="162"/>
    </row>
    <row r="1522" spans="1:8" x14ac:dyDescent="0.4">
      <c r="A1522" s="162"/>
      <c r="B1522" s="162"/>
      <c r="C1522" s="162"/>
      <c r="D1522" s="162"/>
      <c r="E1522" s="162"/>
      <c r="F1522" s="162"/>
      <c r="G1522" s="162"/>
      <c r="H1522" s="162"/>
    </row>
    <row r="1523" spans="1:8" x14ac:dyDescent="0.4">
      <c r="A1523" s="162"/>
      <c r="B1523" s="162"/>
      <c r="C1523" s="162"/>
      <c r="D1523" s="162"/>
      <c r="E1523" s="162"/>
      <c r="F1523" s="162"/>
      <c r="G1523" s="162"/>
      <c r="H1523" s="162"/>
    </row>
    <row r="1524" spans="1:8" x14ac:dyDescent="0.4">
      <c r="A1524" s="162"/>
      <c r="B1524" s="162"/>
      <c r="C1524" s="162"/>
      <c r="D1524" s="162"/>
      <c r="E1524" s="162"/>
      <c r="F1524" s="162"/>
      <c r="G1524" s="162"/>
      <c r="H1524" s="162"/>
    </row>
    <row r="1525" spans="1:8" x14ac:dyDescent="0.4">
      <c r="A1525" s="162"/>
      <c r="B1525" s="162"/>
      <c r="C1525" s="162"/>
      <c r="D1525" s="162"/>
      <c r="E1525" s="162"/>
      <c r="F1525" s="162"/>
      <c r="G1525" s="162"/>
      <c r="H1525" s="162"/>
    </row>
    <row r="1526" spans="1:8" x14ac:dyDescent="0.4">
      <c r="A1526" s="162"/>
      <c r="B1526" s="162"/>
      <c r="C1526" s="162"/>
      <c r="D1526" s="162"/>
      <c r="E1526" s="162"/>
      <c r="F1526" s="162"/>
      <c r="G1526" s="162"/>
      <c r="H1526" s="162"/>
    </row>
    <row r="1527" spans="1:8" x14ac:dyDescent="0.4">
      <c r="A1527" s="162"/>
      <c r="B1527" s="162"/>
      <c r="C1527" s="162"/>
      <c r="D1527" s="162"/>
      <c r="E1527" s="162"/>
      <c r="F1527" s="162"/>
      <c r="G1527" s="162"/>
      <c r="H1527" s="162"/>
    </row>
    <row r="1528" spans="1:8" x14ac:dyDescent="0.4">
      <c r="A1528" s="162"/>
      <c r="B1528" s="162"/>
      <c r="C1528" s="162"/>
      <c r="D1528" s="162"/>
      <c r="E1528" s="162"/>
      <c r="F1528" s="162"/>
      <c r="G1528" s="162"/>
      <c r="H1528" s="162"/>
    </row>
    <row r="1529" spans="1:8" x14ac:dyDescent="0.4">
      <c r="A1529" s="162"/>
      <c r="B1529" s="162"/>
      <c r="C1529" s="162"/>
      <c r="D1529" s="162"/>
      <c r="E1529" s="162"/>
      <c r="F1529" s="162"/>
      <c r="G1529" s="162"/>
      <c r="H1529" s="162"/>
    </row>
    <row r="1530" spans="1:8" x14ac:dyDescent="0.4">
      <c r="A1530" s="162"/>
      <c r="B1530" s="162"/>
      <c r="C1530" s="162"/>
      <c r="D1530" s="162"/>
      <c r="E1530" s="162"/>
      <c r="F1530" s="162"/>
      <c r="G1530" s="162"/>
      <c r="H1530" s="162"/>
    </row>
    <row r="1531" spans="1:8" x14ac:dyDescent="0.4">
      <c r="A1531" s="162"/>
      <c r="B1531" s="162"/>
      <c r="C1531" s="162"/>
      <c r="D1531" s="162"/>
      <c r="E1531" s="162"/>
      <c r="F1531" s="162"/>
      <c r="G1531" s="162"/>
      <c r="H1531" s="162"/>
    </row>
    <row r="1532" spans="1:8" x14ac:dyDescent="0.4">
      <c r="A1532" s="162"/>
      <c r="B1532" s="162"/>
      <c r="C1532" s="162"/>
      <c r="D1532" s="162"/>
      <c r="E1532" s="162"/>
      <c r="F1532" s="162"/>
      <c r="G1532" s="162"/>
      <c r="H1532" s="162"/>
    </row>
    <row r="1533" spans="1:8" x14ac:dyDescent="0.4">
      <c r="A1533" s="162"/>
      <c r="B1533" s="162"/>
      <c r="C1533" s="162"/>
      <c r="D1533" s="162"/>
      <c r="E1533" s="162"/>
      <c r="F1533" s="162"/>
      <c r="G1533" s="162"/>
      <c r="H1533" s="162"/>
    </row>
    <row r="1534" spans="1:8" x14ac:dyDescent="0.4">
      <c r="A1534" s="162"/>
      <c r="B1534" s="162"/>
      <c r="C1534" s="162"/>
      <c r="D1534" s="162"/>
      <c r="E1534" s="162"/>
      <c r="F1534" s="162"/>
      <c r="G1534" s="162"/>
      <c r="H1534" s="162"/>
    </row>
    <row r="1535" spans="1:8" x14ac:dyDescent="0.4">
      <c r="A1535" s="162"/>
      <c r="B1535" s="162"/>
      <c r="C1535" s="162"/>
      <c r="D1535" s="162"/>
      <c r="E1535" s="162"/>
      <c r="F1535" s="162"/>
      <c r="G1535" s="162"/>
      <c r="H1535" s="162"/>
    </row>
    <row r="1536" spans="1:8" x14ac:dyDescent="0.4">
      <c r="A1536" s="162"/>
      <c r="B1536" s="162"/>
      <c r="C1536" s="162"/>
      <c r="D1536" s="162"/>
      <c r="E1536" s="162"/>
      <c r="F1536" s="162"/>
      <c r="G1536" s="162"/>
      <c r="H1536" s="162"/>
    </row>
    <row r="1537" spans="1:8" x14ac:dyDescent="0.4">
      <c r="A1537" s="162"/>
      <c r="B1537" s="162"/>
      <c r="C1537" s="162"/>
      <c r="D1537" s="162"/>
      <c r="E1537" s="162"/>
      <c r="F1537" s="162"/>
      <c r="G1537" s="162"/>
      <c r="H1537" s="162"/>
    </row>
    <row r="1538" spans="1:8" x14ac:dyDescent="0.4">
      <c r="A1538" s="162"/>
      <c r="B1538" s="162"/>
      <c r="C1538" s="162"/>
      <c r="D1538" s="162"/>
      <c r="E1538" s="162"/>
      <c r="F1538" s="162"/>
      <c r="G1538" s="162"/>
      <c r="H1538" s="162"/>
    </row>
    <row r="1539" spans="1:8" x14ac:dyDescent="0.4">
      <c r="A1539" s="162"/>
      <c r="B1539" s="162"/>
      <c r="C1539" s="162"/>
      <c r="D1539" s="162"/>
      <c r="E1539" s="162"/>
      <c r="F1539" s="162"/>
      <c r="G1539" s="162"/>
      <c r="H1539" s="162"/>
    </row>
    <row r="1540" spans="1:8" x14ac:dyDescent="0.4">
      <c r="A1540" s="162"/>
      <c r="B1540" s="162"/>
      <c r="C1540" s="162"/>
      <c r="D1540" s="162"/>
      <c r="E1540" s="162"/>
      <c r="F1540" s="162"/>
      <c r="G1540" s="162"/>
      <c r="H1540" s="162"/>
    </row>
    <row r="1541" spans="1:8" x14ac:dyDescent="0.4">
      <c r="A1541" s="162"/>
      <c r="B1541" s="162"/>
      <c r="C1541" s="162"/>
      <c r="D1541" s="162"/>
      <c r="E1541" s="162"/>
      <c r="F1541" s="162"/>
      <c r="G1541" s="162"/>
      <c r="H1541" s="162"/>
    </row>
    <row r="1542" spans="1:8" x14ac:dyDescent="0.4">
      <c r="A1542" s="162"/>
      <c r="B1542" s="162"/>
      <c r="C1542" s="162"/>
      <c r="D1542" s="162"/>
      <c r="E1542" s="162"/>
      <c r="F1542" s="162"/>
      <c r="G1542" s="162"/>
      <c r="H1542" s="162"/>
    </row>
    <row r="1543" spans="1:8" x14ac:dyDescent="0.4">
      <c r="A1543" s="162"/>
      <c r="B1543" s="162"/>
      <c r="C1543" s="162"/>
      <c r="D1543" s="162"/>
      <c r="E1543" s="162"/>
      <c r="F1543" s="162"/>
      <c r="G1543" s="162"/>
      <c r="H1543" s="162"/>
    </row>
    <row r="1544" spans="1:8" x14ac:dyDescent="0.4">
      <c r="A1544" s="162"/>
      <c r="B1544" s="162"/>
      <c r="C1544" s="162"/>
      <c r="D1544" s="162"/>
      <c r="E1544" s="162"/>
      <c r="F1544" s="162"/>
      <c r="G1544" s="162"/>
      <c r="H1544" s="162"/>
    </row>
    <row r="1545" spans="1:8" x14ac:dyDescent="0.4">
      <c r="A1545" s="162"/>
      <c r="B1545" s="162"/>
      <c r="C1545" s="162"/>
      <c r="D1545" s="162"/>
      <c r="E1545" s="162"/>
      <c r="F1545" s="162"/>
      <c r="G1545" s="162"/>
      <c r="H1545" s="162"/>
    </row>
    <row r="1546" spans="1:8" x14ac:dyDescent="0.4">
      <c r="A1546" s="162"/>
      <c r="B1546" s="162"/>
      <c r="C1546" s="162"/>
      <c r="D1546" s="162"/>
      <c r="E1546" s="162"/>
      <c r="F1546" s="162"/>
      <c r="G1546" s="162"/>
      <c r="H1546" s="162"/>
    </row>
    <row r="1547" spans="1:8" x14ac:dyDescent="0.4">
      <c r="A1547" s="162"/>
      <c r="B1547" s="162"/>
      <c r="C1547" s="162"/>
      <c r="D1547" s="162"/>
      <c r="E1547" s="162"/>
      <c r="F1547" s="162"/>
      <c r="G1547" s="162"/>
      <c r="H1547" s="162"/>
    </row>
    <row r="1548" spans="1:8" x14ac:dyDescent="0.4">
      <c r="A1548" s="162"/>
      <c r="B1548" s="162"/>
      <c r="C1548" s="162"/>
      <c r="D1548" s="162"/>
      <c r="E1548" s="162"/>
      <c r="F1548" s="162"/>
      <c r="G1548" s="162"/>
      <c r="H1548" s="162"/>
    </row>
    <row r="1549" spans="1:8" x14ac:dyDescent="0.4">
      <c r="A1549" s="162"/>
      <c r="B1549" s="162"/>
      <c r="C1549" s="162"/>
      <c r="D1549" s="162"/>
      <c r="E1549" s="162"/>
      <c r="F1549" s="162"/>
      <c r="G1549" s="162"/>
      <c r="H1549" s="162"/>
    </row>
    <row r="1550" spans="1:8" x14ac:dyDescent="0.4">
      <c r="A1550" s="162"/>
      <c r="B1550" s="162"/>
      <c r="C1550" s="162"/>
      <c r="D1550" s="162"/>
      <c r="E1550" s="162"/>
      <c r="F1550" s="162"/>
      <c r="G1550" s="162"/>
      <c r="H1550" s="162"/>
    </row>
    <row r="1551" spans="1:8" x14ac:dyDescent="0.4">
      <c r="A1551" s="162"/>
      <c r="B1551" s="162"/>
      <c r="C1551" s="162"/>
      <c r="D1551" s="162"/>
      <c r="E1551" s="162"/>
      <c r="F1551" s="162"/>
      <c r="G1551" s="162"/>
      <c r="H1551" s="162"/>
    </row>
    <row r="1552" spans="1:8" x14ac:dyDescent="0.4">
      <c r="A1552" s="162"/>
      <c r="B1552" s="162"/>
      <c r="C1552" s="162"/>
      <c r="D1552" s="162"/>
      <c r="E1552" s="162"/>
      <c r="F1552" s="162"/>
      <c r="G1552" s="162"/>
      <c r="H1552" s="162"/>
    </row>
    <row r="1553" spans="1:8" x14ac:dyDescent="0.4">
      <c r="A1553" s="162"/>
      <c r="B1553" s="162"/>
      <c r="C1553" s="162"/>
      <c r="D1553" s="162"/>
      <c r="E1553" s="162"/>
      <c r="F1553" s="162"/>
      <c r="G1553" s="162"/>
      <c r="H1553" s="162"/>
    </row>
    <row r="1554" spans="1:8" x14ac:dyDescent="0.4">
      <c r="A1554" s="162"/>
      <c r="B1554" s="162"/>
      <c r="C1554" s="162"/>
      <c r="D1554" s="162"/>
      <c r="E1554" s="162"/>
      <c r="F1554" s="162"/>
      <c r="G1554" s="162"/>
      <c r="H1554" s="162"/>
    </row>
    <row r="1555" spans="1:8" x14ac:dyDescent="0.4">
      <c r="A1555" s="162"/>
      <c r="B1555" s="162"/>
      <c r="C1555" s="162"/>
      <c r="D1555" s="162"/>
      <c r="E1555" s="162"/>
      <c r="F1555" s="162"/>
      <c r="G1555" s="162"/>
      <c r="H1555" s="162"/>
    </row>
    <row r="1556" spans="1:8" x14ac:dyDescent="0.4">
      <c r="A1556" s="162"/>
      <c r="B1556" s="162"/>
      <c r="C1556" s="162"/>
      <c r="D1556" s="162"/>
      <c r="E1556" s="162"/>
      <c r="F1556" s="162"/>
      <c r="G1556" s="162"/>
      <c r="H1556" s="162"/>
    </row>
    <row r="1557" spans="1:8" x14ac:dyDescent="0.4">
      <c r="A1557" s="162"/>
      <c r="B1557" s="162"/>
      <c r="C1557" s="162"/>
      <c r="D1557" s="162"/>
      <c r="E1557" s="162"/>
      <c r="F1557" s="162"/>
      <c r="G1557" s="162"/>
      <c r="H1557" s="162"/>
    </row>
    <row r="1558" spans="1:8" x14ac:dyDescent="0.4">
      <c r="A1558" s="162"/>
      <c r="B1558" s="162"/>
      <c r="C1558" s="162"/>
      <c r="D1558" s="162"/>
      <c r="E1558" s="162"/>
      <c r="F1558" s="162"/>
      <c r="G1558" s="162"/>
      <c r="H1558" s="162"/>
    </row>
    <row r="1559" spans="1:8" x14ac:dyDescent="0.4">
      <c r="A1559" s="162"/>
      <c r="B1559" s="162"/>
      <c r="C1559" s="162"/>
      <c r="D1559" s="162"/>
      <c r="E1559" s="162"/>
      <c r="F1559" s="162"/>
      <c r="G1559" s="162"/>
      <c r="H1559" s="162"/>
    </row>
    <row r="1560" spans="1:8" x14ac:dyDescent="0.4">
      <c r="A1560" s="162"/>
      <c r="B1560" s="162"/>
      <c r="C1560" s="162"/>
      <c r="D1560" s="162"/>
      <c r="E1560" s="162"/>
      <c r="F1560" s="162"/>
      <c r="G1560" s="162"/>
      <c r="H1560" s="162"/>
    </row>
    <row r="1561" spans="1:8" x14ac:dyDescent="0.4">
      <c r="A1561" s="162"/>
      <c r="B1561" s="162"/>
      <c r="C1561" s="162"/>
      <c r="D1561" s="162"/>
      <c r="E1561" s="162"/>
      <c r="F1561" s="162"/>
      <c r="G1561" s="162"/>
      <c r="H1561" s="162"/>
    </row>
    <row r="1562" spans="1:8" x14ac:dyDescent="0.4">
      <c r="A1562" s="162"/>
      <c r="B1562" s="162"/>
      <c r="C1562" s="162"/>
      <c r="D1562" s="162"/>
      <c r="E1562" s="162"/>
      <c r="F1562" s="162"/>
      <c r="G1562" s="162"/>
      <c r="H1562" s="162"/>
    </row>
    <row r="1563" spans="1:8" x14ac:dyDescent="0.4">
      <c r="A1563" s="162"/>
      <c r="B1563" s="162"/>
      <c r="C1563" s="162"/>
      <c r="D1563" s="162"/>
      <c r="E1563" s="162"/>
      <c r="F1563" s="162"/>
      <c r="G1563" s="162"/>
      <c r="H1563" s="162"/>
    </row>
    <row r="1564" spans="1:8" x14ac:dyDescent="0.4">
      <c r="A1564" s="162"/>
      <c r="B1564" s="162"/>
      <c r="C1564" s="162"/>
      <c r="D1564" s="162"/>
      <c r="E1564" s="162"/>
      <c r="F1564" s="162"/>
      <c r="G1564" s="162"/>
      <c r="H1564" s="162"/>
    </row>
    <row r="1565" spans="1:8" x14ac:dyDescent="0.4">
      <c r="A1565" s="162"/>
      <c r="B1565" s="162"/>
      <c r="C1565" s="162"/>
      <c r="D1565" s="162"/>
      <c r="E1565" s="162"/>
      <c r="F1565" s="162"/>
      <c r="G1565" s="162"/>
      <c r="H1565" s="162"/>
    </row>
    <row r="1566" spans="1:8" x14ac:dyDescent="0.4">
      <c r="A1566" s="162"/>
      <c r="B1566" s="162"/>
      <c r="C1566" s="162"/>
      <c r="D1566" s="162"/>
      <c r="E1566" s="162"/>
      <c r="F1566" s="162"/>
      <c r="G1566" s="162"/>
      <c r="H1566" s="162"/>
    </row>
    <row r="1567" spans="1:8" x14ac:dyDescent="0.4">
      <c r="A1567" s="162"/>
      <c r="B1567" s="162"/>
      <c r="C1567" s="162"/>
      <c r="D1567" s="162"/>
      <c r="E1567" s="162"/>
      <c r="F1567" s="162"/>
      <c r="G1567" s="162"/>
      <c r="H1567" s="162"/>
    </row>
    <row r="1568" spans="1:8" x14ac:dyDescent="0.4">
      <c r="A1568" s="162"/>
      <c r="B1568" s="162"/>
      <c r="C1568" s="162"/>
      <c r="D1568" s="162"/>
      <c r="E1568" s="162"/>
      <c r="F1568" s="162"/>
      <c r="G1568" s="162"/>
      <c r="H1568" s="162"/>
    </row>
    <row r="1569" spans="1:8" x14ac:dyDescent="0.4">
      <c r="A1569" s="162"/>
      <c r="B1569" s="162"/>
      <c r="C1569" s="162"/>
      <c r="D1569" s="162"/>
      <c r="E1569" s="162"/>
      <c r="F1569" s="162"/>
      <c r="G1569" s="162"/>
      <c r="H1569" s="162"/>
    </row>
    <row r="1570" spans="1:8" x14ac:dyDescent="0.4">
      <c r="A1570" s="162"/>
      <c r="B1570" s="162"/>
      <c r="C1570" s="162"/>
      <c r="D1570" s="162"/>
      <c r="E1570" s="162"/>
      <c r="F1570" s="162"/>
      <c r="G1570" s="162"/>
      <c r="H1570" s="162"/>
    </row>
    <row r="1571" spans="1:8" x14ac:dyDescent="0.4">
      <c r="A1571" s="162"/>
      <c r="B1571" s="162"/>
      <c r="C1571" s="162"/>
      <c r="D1571" s="162"/>
      <c r="E1571" s="162"/>
      <c r="F1571" s="162"/>
      <c r="G1571" s="162"/>
      <c r="H1571" s="162"/>
    </row>
    <row r="1572" spans="1:8" x14ac:dyDescent="0.4">
      <c r="A1572" s="162"/>
      <c r="B1572" s="162"/>
      <c r="C1572" s="162"/>
      <c r="D1572" s="162"/>
      <c r="E1572" s="162"/>
      <c r="F1572" s="162"/>
      <c r="G1572" s="162"/>
      <c r="H1572" s="162"/>
    </row>
    <row r="1573" spans="1:8" x14ac:dyDescent="0.4">
      <c r="A1573" s="162"/>
      <c r="B1573" s="162"/>
      <c r="C1573" s="162"/>
      <c r="D1573" s="162"/>
      <c r="E1573" s="162"/>
      <c r="F1573" s="162"/>
      <c r="G1573" s="162"/>
      <c r="H1573" s="162"/>
    </row>
    <row r="1574" spans="1:8" x14ac:dyDescent="0.4">
      <c r="A1574" s="162"/>
      <c r="B1574" s="162"/>
      <c r="C1574" s="162"/>
      <c r="D1574" s="162"/>
      <c r="E1574" s="162"/>
      <c r="F1574" s="162"/>
      <c r="G1574" s="162"/>
      <c r="H1574" s="162"/>
    </row>
    <row r="1575" spans="1:8" x14ac:dyDescent="0.4">
      <c r="A1575" s="162"/>
      <c r="B1575" s="162"/>
      <c r="C1575" s="162"/>
      <c r="D1575" s="162"/>
      <c r="E1575" s="162"/>
      <c r="F1575" s="162"/>
      <c r="G1575" s="162"/>
      <c r="H1575" s="162"/>
    </row>
    <row r="1576" spans="1:8" x14ac:dyDescent="0.4">
      <c r="A1576" s="162"/>
      <c r="B1576" s="162"/>
      <c r="C1576" s="162"/>
      <c r="D1576" s="162"/>
      <c r="E1576" s="162"/>
      <c r="F1576" s="162"/>
      <c r="G1576" s="162"/>
      <c r="H1576" s="162"/>
    </row>
    <row r="1577" spans="1:8" x14ac:dyDescent="0.4">
      <c r="A1577" s="162"/>
      <c r="B1577" s="162"/>
      <c r="C1577" s="162"/>
      <c r="D1577" s="162"/>
      <c r="E1577" s="162"/>
      <c r="F1577" s="162"/>
      <c r="G1577" s="162"/>
      <c r="H1577" s="162"/>
    </row>
    <row r="1578" spans="1:8" x14ac:dyDescent="0.4">
      <c r="A1578" s="162"/>
      <c r="B1578" s="162"/>
      <c r="C1578" s="162"/>
      <c r="D1578" s="162"/>
      <c r="E1578" s="162"/>
      <c r="F1578" s="162"/>
      <c r="G1578" s="162"/>
      <c r="H1578" s="162"/>
    </row>
    <row r="1579" spans="1:8" x14ac:dyDescent="0.4">
      <c r="A1579" s="162"/>
      <c r="B1579" s="162"/>
      <c r="C1579" s="162"/>
      <c r="D1579" s="162"/>
      <c r="E1579" s="162"/>
      <c r="F1579" s="162"/>
      <c r="G1579" s="162"/>
      <c r="H1579" s="162"/>
    </row>
    <row r="1580" spans="1:8" x14ac:dyDescent="0.4">
      <c r="A1580" s="162"/>
      <c r="B1580" s="162"/>
      <c r="C1580" s="162"/>
      <c r="D1580" s="162"/>
      <c r="E1580" s="162"/>
      <c r="F1580" s="162"/>
      <c r="G1580" s="162"/>
      <c r="H1580" s="162"/>
    </row>
    <row r="1581" spans="1:8" x14ac:dyDescent="0.4">
      <c r="A1581" s="162"/>
      <c r="B1581" s="162"/>
      <c r="C1581" s="162"/>
      <c r="D1581" s="162"/>
      <c r="E1581" s="162"/>
      <c r="F1581" s="162"/>
      <c r="G1581" s="162"/>
      <c r="H1581" s="162"/>
    </row>
    <row r="1582" spans="1:8" x14ac:dyDescent="0.4">
      <c r="A1582" s="162"/>
      <c r="B1582" s="162"/>
      <c r="C1582" s="162"/>
      <c r="D1582" s="162"/>
      <c r="E1582" s="162"/>
      <c r="F1582" s="162"/>
      <c r="G1582" s="162"/>
      <c r="H1582" s="162"/>
    </row>
    <row r="1583" spans="1:8" x14ac:dyDescent="0.4">
      <c r="A1583" s="162"/>
      <c r="B1583" s="162"/>
      <c r="C1583" s="162"/>
      <c r="D1583" s="162"/>
      <c r="E1583" s="162"/>
      <c r="F1583" s="162"/>
      <c r="G1583" s="162"/>
      <c r="H1583" s="162"/>
    </row>
    <row r="1584" spans="1:8" x14ac:dyDescent="0.4">
      <c r="A1584" s="162"/>
      <c r="B1584" s="162"/>
      <c r="C1584" s="162"/>
      <c r="D1584" s="162"/>
      <c r="E1584" s="162"/>
      <c r="F1584" s="162"/>
      <c r="G1584" s="162"/>
      <c r="H1584" s="162"/>
    </row>
    <row r="1585" spans="1:8" x14ac:dyDescent="0.4">
      <c r="A1585" s="162"/>
      <c r="B1585" s="162"/>
      <c r="C1585" s="162"/>
      <c r="D1585" s="162"/>
      <c r="E1585" s="162"/>
      <c r="F1585" s="162"/>
      <c r="G1585" s="162"/>
      <c r="H1585" s="162"/>
    </row>
    <row r="1586" spans="1:8" x14ac:dyDescent="0.4">
      <c r="A1586" s="162"/>
      <c r="B1586" s="162"/>
      <c r="C1586" s="162"/>
      <c r="D1586" s="162"/>
      <c r="E1586" s="162"/>
      <c r="F1586" s="162"/>
      <c r="G1586" s="162"/>
      <c r="H1586" s="162"/>
    </row>
    <row r="1587" spans="1:8" x14ac:dyDescent="0.4">
      <c r="A1587" s="162"/>
      <c r="B1587" s="162"/>
      <c r="C1587" s="162"/>
      <c r="D1587" s="162"/>
      <c r="E1587" s="162"/>
      <c r="F1587" s="162"/>
      <c r="G1587" s="162"/>
      <c r="H1587" s="162"/>
    </row>
    <row r="1588" spans="1:8" x14ac:dyDescent="0.4">
      <c r="A1588" s="162"/>
      <c r="B1588" s="162"/>
      <c r="C1588" s="162"/>
      <c r="D1588" s="162"/>
      <c r="E1588" s="162"/>
      <c r="F1588" s="162"/>
      <c r="G1588" s="162"/>
      <c r="H1588" s="162"/>
    </row>
    <row r="1589" spans="1:8" x14ac:dyDescent="0.4">
      <c r="A1589" s="162"/>
      <c r="B1589" s="162"/>
      <c r="C1589" s="162"/>
      <c r="D1589" s="162"/>
      <c r="E1589" s="162"/>
      <c r="F1589" s="162"/>
      <c r="G1589" s="162"/>
      <c r="H1589" s="162"/>
    </row>
    <row r="1590" spans="1:8" x14ac:dyDescent="0.4">
      <c r="A1590" s="162"/>
      <c r="B1590" s="162"/>
      <c r="C1590" s="162"/>
      <c r="D1590" s="162"/>
      <c r="E1590" s="162"/>
      <c r="F1590" s="162"/>
      <c r="G1590" s="162"/>
      <c r="H1590" s="162"/>
    </row>
    <row r="1591" spans="1:8" x14ac:dyDescent="0.4">
      <c r="A1591" s="162"/>
      <c r="B1591" s="162"/>
      <c r="C1591" s="162"/>
      <c r="D1591" s="162"/>
      <c r="E1591" s="162"/>
      <c r="F1591" s="162"/>
      <c r="G1591" s="162"/>
      <c r="H1591" s="162"/>
    </row>
    <row r="1592" spans="1:8" x14ac:dyDescent="0.4">
      <c r="A1592" s="162"/>
      <c r="B1592" s="162"/>
      <c r="C1592" s="162"/>
      <c r="D1592" s="162"/>
      <c r="E1592" s="162"/>
      <c r="F1592" s="162"/>
      <c r="G1592" s="162"/>
      <c r="H1592" s="162"/>
    </row>
    <row r="1593" spans="1:8" x14ac:dyDescent="0.4">
      <c r="A1593" s="162"/>
      <c r="B1593" s="162"/>
      <c r="C1593" s="162"/>
      <c r="D1593" s="162"/>
      <c r="E1593" s="162"/>
      <c r="F1593" s="162"/>
      <c r="G1593" s="162"/>
      <c r="H1593" s="162"/>
    </row>
    <row r="1594" spans="1:8" x14ac:dyDescent="0.4">
      <c r="A1594" s="162"/>
      <c r="B1594" s="162"/>
      <c r="C1594" s="162"/>
      <c r="D1594" s="162"/>
      <c r="E1594" s="162"/>
      <c r="F1594" s="162"/>
      <c r="G1594" s="162"/>
      <c r="H1594" s="162"/>
    </row>
    <row r="1595" spans="1:8" x14ac:dyDescent="0.4">
      <c r="A1595" s="162"/>
      <c r="B1595" s="162"/>
      <c r="C1595" s="162"/>
      <c r="D1595" s="162"/>
      <c r="E1595" s="162"/>
      <c r="F1595" s="162"/>
      <c r="G1595" s="162"/>
      <c r="H1595" s="162"/>
    </row>
    <row r="1596" spans="1:8" x14ac:dyDescent="0.4">
      <c r="A1596" s="162"/>
      <c r="B1596" s="162"/>
      <c r="C1596" s="162"/>
      <c r="D1596" s="162"/>
      <c r="E1596" s="162"/>
      <c r="F1596" s="162"/>
      <c r="G1596" s="162"/>
      <c r="H1596" s="162"/>
    </row>
    <row r="1597" spans="1:8" x14ac:dyDescent="0.4">
      <c r="A1597" s="162"/>
      <c r="B1597" s="162"/>
      <c r="C1597" s="162"/>
      <c r="D1597" s="162"/>
      <c r="E1597" s="162"/>
      <c r="F1597" s="162"/>
      <c r="G1597" s="162"/>
      <c r="H1597" s="162"/>
    </row>
    <row r="1598" spans="1:8" x14ac:dyDescent="0.4">
      <c r="A1598" s="162"/>
      <c r="B1598" s="162"/>
      <c r="C1598" s="162"/>
      <c r="D1598" s="162"/>
      <c r="E1598" s="162"/>
      <c r="F1598" s="162"/>
      <c r="G1598" s="162"/>
      <c r="H1598" s="162"/>
    </row>
    <row r="1599" spans="1:8" x14ac:dyDescent="0.4">
      <c r="A1599" s="162"/>
      <c r="B1599" s="162"/>
      <c r="C1599" s="162"/>
      <c r="D1599" s="162"/>
      <c r="E1599" s="162"/>
      <c r="F1599" s="162"/>
      <c r="G1599" s="162"/>
      <c r="H1599" s="162"/>
    </row>
    <row r="1600" spans="1:8" x14ac:dyDescent="0.4">
      <c r="A1600" s="162"/>
      <c r="B1600" s="162"/>
      <c r="C1600" s="162"/>
      <c r="D1600" s="162"/>
      <c r="E1600" s="162"/>
      <c r="F1600" s="162"/>
      <c r="G1600" s="162"/>
      <c r="H1600" s="162"/>
    </row>
    <row r="1601" spans="1:8" x14ac:dyDescent="0.4">
      <c r="A1601" s="162"/>
      <c r="B1601" s="162"/>
      <c r="C1601" s="162"/>
      <c r="D1601" s="162"/>
      <c r="E1601" s="162"/>
      <c r="F1601" s="162"/>
      <c r="G1601" s="162"/>
      <c r="H1601" s="162"/>
    </row>
    <row r="1602" spans="1:8" x14ac:dyDescent="0.4">
      <c r="A1602" s="162"/>
      <c r="B1602" s="162"/>
      <c r="C1602" s="162"/>
      <c r="D1602" s="162"/>
      <c r="E1602" s="162"/>
      <c r="F1602" s="162"/>
      <c r="G1602" s="162"/>
      <c r="H1602" s="162"/>
    </row>
    <row r="1603" spans="1:8" x14ac:dyDescent="0.4">
      <c r="A1603" s="162"/>
      <c r="B1603" s="162"/>
      <c r="C1603" s="162"/>
      <c r="D1603" s="162"/>
      <c r="E1603" s="162"/>
      <c r="F1603" s="162"/>
      <c r="G1603" s="162"/>
      <c r="H1603" s="162"/>
    </row>
    <row r="1604" spans="1:8" x14ac:dyDescent="0.4">
      <c r="A1604" s="162"/>
      <c r="B1604" s="162"/>
      <c r="C1604" s="162"/>
      <c r="D1604" s="162"/>
      <c r="E1604" s="162"/>
      <c r="F1604" s="162"/>
      <c r="G1604" s="162"/>
      <c r="H1604" s="162"/>
    </row>
    <row r="1605" spans="1:8" x14ac:dyDescent="0.4">
      <c r="A1605" s="162"/>
      <c r="B1605" s="162"/>
      <c r="C1605" s="162"/>
      <c r="D1605" s="162"/>
      <c r="E1605" s="162"/>
      <c r="F1605" s="162"/>
      <c r="G1605" s="162"/>
      <c r="H1605" s="162"/>
    </row>
    <row r="1606" spans="1:8" x14ac:dyDescent="0.4">
      <c r="A1606" s="162"/>
      <c r="B1606" s="162"/>
      <c r="C1606" s="162"/>
      <c r="D1606" s="162"/>
      <c r="E1606" s="162"/>
      <c r="F1606" s="162"/>
      <c r="G1606" s="162"/>
      <c r="H1606" s="162"/>
    </row>
    <row r="1607" spans="1:8" x14ac:dyDescent="0.4">
      <c r="A1607" s="162"/>
      <c r="B1607" s="162"/>
      <c r="C1607" s="162"/>
      <c r="D1607" s="162"/>
      <c r="E1607" s="162"/>
      <c r="F1607" s="162"/>
      <c r="G1607" s="162"/>
      <c r="H1607" s="162"/>
    </row>
    <row r="1608" spans="1:8" x14ac:dyDescent="0.4">
      <c r="A1608" s="162"/>
      <c r="B1608" s="162"/>
      <c r="C1608" s="162"/>
      <c r="D1608" s="162"/>
      <c r="E1608" s="162"/>
      <c r="F1608" s="162"/>
      <c r="G1608" s="162"/>
      <c r="H1608" s="162"/>
    </row>
    <row r="1609" spans="1:8" x14ac:dyDescent="0.4">
      <c r="A1609" s="162"/>
      <c r="B1609" s="162"/>
      <c r="C1609" s="162"/>
      <c r="D1609" s="162"/>
      <c r="E1609" s="162"/>
      <c r="F1609" s="162"/>
      <c r="G1609" s="162"/>
      <c r="H1609" s="162"/>
    </row>
    <row r="1610" spans="1:8" x14ac:dyDescent="0.4">
      <c r="A1610" s="162"/>
      <c r="B1610" s="162"/>
      <c r="C1610" s="162"/>
      <c r="D1610" s="162"/>
      <c r="E1610" s="162"/>
      <c r="F1610" s="162"/>
      <c r="G1610" s="162"/>
      <c r="H1610" s="162"/>
    </row>
    <row r="1611" spans="1:8" x14ac:dyDescent="0.4">
      <c r="A1611" s="162"/>
      <c r="B1611" s="162"/>
      <c r="C1611" s="162"/>
      <c r="D1611" s="162"/>
      <c r="E1611" s="162"/>
      <c r="F1611" s="162"/>
      <c r="G1611" s="162"/>
      <c r="H1611" s="162"/>
    </row>
    <row r="1612" spans="1:8" x14ac:dyDescent="0.4">
      <c r="A1612" s="162"/>
      <c r="B1612" s="162"/>
      <c r="C1612" s="162"/>
      <c r="D1612" s="162"/>
      <c r="E1612" s="162"/>
      <c r="F1612" s="162"/>
      <c r="G1612" s="162"/>
      <c r="H1612" s="162"/>
    </row>
    <row r="1613" spans="1:8" x14ac:dyDescent="0.4">
      <c r="A1613" s="162"/>
      <c r="B1613" s="162"/>
      <c r="C1613" s="162"/>
      <c r="D1613" s="162"/>
      <c r="E1613" s="162"/>
      <c r="F1613" s="162"/>
      <c r="G1613" s="162"/>
      <c r="H1613" s="162"/>
    </row>
    <row r="1614" spans="1:8" x14ac:dyDescent="0.4">
      <c r="A1614" s="162"/>
      <c r="B1614" s="162"/>
      <c r="C1614" s="162"/>
      <c r="D1614" s="162"/>
      <c r="E1614" s="162"/>
      <c r="F1614" s="162"/>
      <c r="G1614" s="162"/>
      <c r="H1614" s="162"/>
    </row>
    <row r="1615" spans="1:8" x14ac:dyDescent="0.4">
      <c r="A1615" s="162"/>
      <c r="B1615" s="162"/>
      <c r="C1615" s="162"/>
      <c r="D1615" s="162"/>
      <c r="E1615" s="162"/>
      <c r="F1615" s="162"/>
      <c r="G1615" s="162"/>
      <c r="H1615" s="162"/>
    </row>
    <row r="1616" spans="1:8" x14ac:dyDescent="0.4">
      <c r="A1616" s="162"/>
      <c r="B1616" s="162"/>
      <c r="C1616" s="162"/>
      <c r="D1616" s="162"/>
      <c r="E1616" s="162"/>
      <c r="F1616" s="162"/>
      <c r="G1616" s="162"/>
      <c r="H1616" s="162"/>
    </row>
    <row r="1617" spans="1:8" x14ac:dyDescent="0.4">
      <c r="A1617" s="162"/>
      <c r="B1617" s="162"/>
      <c r="C1617" s="162"/>
      <c r="D1617" s="162"/>
      <c r="E1617" s="162"/>
      <c r="F1617" s="162"/>
      <c r="G1617" s="162"/>
      <c r="H1617" s="162"/>
    </row>
    <row r="1618" spans="1:8" x14ac:dyDescent="0.4">
      <c r="A1618" s="162"/>
      <c r="B1618" s="162"/>
      <c r="C1618" s="162"/>
      <c r="D1618" s="162"/>
      <c r="E1618" s="162"/>
      <c r="F1618" s="162"/>
      <c r="G1618" s="162"/>
      <c r="H1618" s="162"/>
    </row>
    <row r="1619" spans="1:8" x14ac:dyDescent="0.4">
      <c r="A1619" s="162"/>
      <c r="B1619" s="162"/>
      <c r="C1619" s="162"/>
      <c r="D1619" s="162"/>
      <c r="E1619" s="162"/>
      <c r="F1619" s="162"/>
      <c r="G1619" s="162"/>
      <c r="H1619" s="162"/>
    </row>
    <row r="1620" spans="1:8" x14ac:dyDescent="0.4">
      <c r="A1620" s="162"/>
      <c r="B1620" s="162"/>
      <c r="C1620" s="162"/>
      <c r="D1620" s="162"/>
      <c r="E1620" s="162"/>
      <c r="F1620" s="162"/>
      <c r="G1620" s="162"/>
      <c r="H1620" s="162"/>
    </row>
    <row r="1621" spans="1:8" x14ac:dyDescent="0.4">
      <c r="A1621" s="162"/>
      <c r="B1621" s="162"/>
      <c r="C1621" s="162"/>
      <c r="D1621" s="162"/>
      <c r="E1621" s="162"/>
      <c r="F1621" s="162"/>
      <c r="G1621" s="162"/>
      <c r="H1621" s="162"/>
    </row>
    <row r="1622" spans="1:8" x14ac:dyDescent="0.4">
      <c r="A1622" s="162"/>
      <c r="B1622" s="162"/>
      <c r="C1622" s="162"/>
      <c r="D1622" s="162"/>
      <c r="E1622" s="162"/>
      <c r="F1622" s="162"/>
      <c r="G1622" s="162"/>
      <c r="H1622" s="162"/>
    </row>
    <row r="1623" spans="1:8" x14ac:dyDescent="0.4">
      <c r="A1623" s="162"/>
      <c r="B1623" s="162"/>
      <c r="C1623" s="162"/>
      <c r="D1623" s="162"/>
      <c r="E1623" s="162"/>
      <c r="F1623" s="162"/>
      <c r="G1623" s="162"/>
      <c r="H1623" s="162"/>
    </row>
    <row r="1624" spans="1:8" x14ac:dyDescent="0.4">
      <c r="A1624" s="162"/>
      <c r="B1624" s="162"/>
      <c r="C1624" s="162"/>
      <c r="D1624" s="162"/>
      <c r="E1624" s="162"/>
      <c r="F1624" s="162"/>
      <c r="G1624" s="162"/>
      <c r="H1624" s="162"/>
    </row>
    <row r="1625" spans="1:8" x14ac:dyDescent="0.4">
      <c r="A1625" s="162"/>
      <c r="B1625" s="162"/>
      <c r="C1625" s="162"/>
      <c r="D1625" s="162"/>
      <c r="E1625" s="162"/>
      <c r="F1625" s="162"/>
      <c r="G1625" s="162"/>
      <c r="H1625" s="162"/>
    </row>
    <row r="1626" spans="1:8" x14ac:dyDescent="0.4">
      <c r="A1626" s="162"/>
      <c r="B1626" s="162"/>
      <c r="C1626" s="162"/>
      <c r="D1626" s="162"/>
      <c r="E1626" s="162"/>
      <c r="F1626" s="162"/>
      <c r="G1626" s="162"/>
      <c r="H1626" s="162"/>
    </row>
    <row r="1627" spans="1:8" x14ac:dyDescent="0.4">
      <c r="A1627" s="162"/>
      <c r="B1627" s="162"/>
      <c r="C1627" s="162"/>
      <c r="D1627" s="162"/>
      <c r="E1627" s="162"/>
      <c r="F1627" s="162"/>
      <c r="G1627" s="162"/>
      <c r="H1627" s="162"/>
    </row>
    <row r="1628" spans="1:8" x14ac:dyDescent="0.4">
      <c r="A1628" s="162"/>
      <c r="B1628" s="162"/>
      <c r="C1628" s="162"/>
      <c r="D1628" s="162"/>
      <c r="E1628" s="162"/>
      <c r="F1628" s="162"/>
      <c r="G1628" s="162"/>
      <c r="H1628" s="162"/>
    </row>
    <row r="1629" spans="1:8" x14ac:dyDescent="0.4">
      <c r="A1629" s="162"/>
      <c r="B1629" s="162"/>
      <c r="C1629" s="162"/>
      <c r="D1629" s="162"/>
      <c r="E1629" s="162"/>
      <c r="F1629" s="162"/>
      <c r="G1629" s="162"/>
      <c r="H1629" s="162"/>
    </row>
    <row r="1630" spans="1:8" x14ac:dyDescent="0.4">
      <c r="A1630" s="162"/>
      <c r="B1630" s="162"/>
      <c r="C1630" s="162"/>
      <c r="D1630" s="162"/>
      <c r="E1630" s="162"/>
      <c r="F1630" s="162"/>
      <c r="G1630" s="162"/>
      <c r="H1630" s="162"/>
    </row>
    <row r="1631" spans="1:8" x14ac:dyDescent="0.4">
      <c r="A1631" s="162"/>
      <c r="B1631" s="162"/>
      <c r="C1631" s="162"/>
      <c r="D1631" s="162"/>
      <c r="E1631" s="162"/>
      <c r="F1631" s="162"/>
      <c r="G1631" s="162"/>
      <c r="H1631" s="162"/>
    </row>
    <row r="1632" spans="1:8" x14ac:dyDescent="0.4">
      <c r="A1632" s="162"/>
      <c r="B1632" s="162"/>
      <c r="C1632" s="162"/>
      <c r="D1632" s="162"/>
      <c r="E1632" s="162"/>
      <c r="F1632" s="162"/>
      <c r="G1632" s="162"/>
      <c r="H1632" s="162"/>
    </row>
    <row r="1633" spans="1:8" x14ac:dyDescent="0.4">
      <c r="A1633" s="162"/>
      <c r="B1633" s="162"/>
      <c r="C1633" s="162"/>
      <c r="D1633" s="162"/>
      <c r="E1633" s="162"/>
      <c r="F1633" s="162"/>
      <c r="G1633" s="162"/>
      <c r="H1633" s="162"/>
    </row>
    <row r="1634" spans="1:8" x14ac:dyDescent="0.4">
      <c r="A1634" s="162"/>
      <c r="B1634" s="162"/>
      <c r="C1634" s="162"/>
      <c r="D1634" s="162"/>
      <c r="E1634" s="162"/>
      <c r="F1634" s="162"/>
      <c r="G1634" s="162"/>
      <c r="H1634" s="162"/>
    </row>
    <row r="1635" spans="1:8" x14ac:dyDescent="0.4">
      <c r="A1635" s="162"/>
      <c r="B1635" s="162"/>
      <c r="C1635" s="162"/>
      <c r="D1635" s="162"/>
      <c r="E1635" s="162"/>
      <c r="F1635" s="162"/>
      <c r="G1635" s="162"/>
      <c r="H1635" s="162"/>
    </row>
    <row r="1636" spans="1:8" x14ac:dyDescent="0.4">
      <c r="A1636" s="162"/>
      <c r="B1636" s="162"/>
      <c r="C1636" s="162"/>
      <c r="D1636" s="162"/>
      <c r="E1636" s="162"/>
      <c r="F1636" s="162"/>
      <c r="G1636" s="162"/>
      <c r="H1636" s="162"/>
    </row>
    <row r="1637" spans="1:8" x14ac:dyDescent="0.4">
      <c r="A1637" s="162"/>
      <c r="B1637" s="162"/>
      <c r="C1637" s="162"/>
      <c r="D1637" s="162"/>
      <c r="E1637" s="162"/>
      <c r="F1637" s="162"/>
      <c r="G1637" s="162"/>
      <c r="H1637" s="162"/>
    </row>
    <row r="1638" spans="1:8" x14ac:dyDescent="0.4">
      <c r="A1638" s="162"/>
      <c r="B1638" s="162"/>
      <c r="C1638" s="162"/>
      <c r="D1638" s="162"/>
      <c r="E1638" s="162"/>
      <c r="F1638" s="162"/>
      <c r="G1638" s="162"/>
      <c r="H1638" s="162"/>
    </row>
    <row r="1639" spans="1:8" x14ac:dyDescent="0.4">
      <c r="A1639" s="162"/>
      <c r="B1639" s="162"/>
      <c r="C1639" s="162"/>
      <c r="D1639" s="162"/>
      <c r="E1639" s="162"/>
      <c r="F1639" s="162"/>
      <c r="G1639" s="162"/>
      <c r="H1639" s="162"/>
    </row>
    <row r="1640" spans="1:8" x14ac:dyDescent="0.4">
      <c r="A1640" s="162"/>
      <c r="B1640" s="162"/>
      <c r="C1640" s="162"/>
      <c r="D1640" s="162"/>
      <c r="E1640" s="162"/>
      <c r="F1640" s="162"/>
      <c r="G1640" s="162"/>
      <c r="H1640" s="162"/>
    </row>
    <row r="1641" spans="1:8" x14ac:dyDescent="0.4">
      <c r="A1641" s="162"/>
      <c r="B1641" s="162"/>
      <c r="C1641" s="162"/>
      <c r="D1641" s="162"/>
      <c r="E1641" s="162"/>
      <c r="F1641" s="162"/>
      <c r="G1641" s="162"/>
      <c r="H1641" s="162"/>
    </row>
    <row r="1642" spans="1:8" x14ac:dyDescent="0.4">
      <c r="A1642" s="162"/>
      <c r="B1642" s="162"/>
      <c r="C1642" s="162"/>
      <c r="D1642" s="162"/>
      <c r="E1642" s="162"/>
      <c r="F1642" s="162"/>
      <c r="G1642" s="162"/>
      <c r="H1642" s="162"/>
    </row>
    <row r="1643" spans="1:8" x14ac:dyDescent="0.4">
      <c r="A1643" s="162"/>
      <c r="B1643" s="162"/>
      <c r="C1643" s="162"/>
      <c r="D1643" s="162"/>
      <c r="E1643" s="162"/>
      <c r="F1643" s="162"/>
      <c r="G1643" s="162"/>
      <c r="H1643" s="162"/>
    </row>
    <row r="1644" spans="1:8" x14ac:dyDescent="0.4">
      <c r="A1644" s="162"/>
      <c r="B1644" s="162"/>
      <c r="C1644" s="162"/>
      <c r="D1644" s="162"/>
      <c r="E1644" s="162"/>
      <c r="F1644" s="162"/>
      <c r="G1644" s="162"/>
      <c r="H1644" s="162"/>
    </row>
    <row r="1645" spans="1:8" x14ac:dyDescent="0.4">
      <c r="A1645" s="162"/>
      <c r="B1645" s="162"/>
      <c r="C1645" s="162"/>
      <c r="D1645" s="162"/>
      <c r="E1645" s="162"/>
      <c r="F1645" s="162"/>
      <c r="G1645" s="162"/>
      <c r="H1645" s="162"/>
    </row>
    <row r="1646" spans="1:8" x14ac:dyDescent="0.4">
      <c r="A1646" s="162"/>
      <c r="B1646" s="162"/>
      <c r="C1646" s="162"/>
      <c r="D1646" s="162"/>
      <c r="E1646" s="162"/>
      <c r="F1646" s="162"/>
      <c r="G1646" s="162"/>
      <c r="H1646" s="162"/>
    </row>
    <row r="1647" spans="1:8" x14ac:dyDescent="0.4">
      <c r="A1647" s="162"/>
      <c r="B1647" s="162"/>
      <c r="C1647" s="162"/>
      <c r="D1647" s="162"/>
      <c r="E1647" s="162"/>
      <c r="F1647" s="162"/>
      <c r="G1647" s="162"/>
      <c r="H1647" s="162"/>
    </row>
    <row r="1648" spans="1:8" x14ac:dyDescent="0.4">
      <c r="A1648" s="162"/>
      <c r="B1648" s="162"/>
      <c r="C1648" s="162"/>
      <c r="D1648" s="162"/>
      <c r="E1648" s="162"/>
      <c r="F1648" s="162"/>
      <c r="G1648" s="162"/>
      <c r="H1648" s="162"/>
    </row>
    <row r="1649" spans="1:8" x14ac:dyDescent="0.4">
      <c r="A1649" s="162"/>
      <c r="B1649" s="162"/>
      <c r="C1649" s="162"/>
      <c r="D1649" s="162"/>
      <c r="E1649" s="162"/>
      <c r="F1649" s="162"/>
      <c r="G1649" s="162"/>
      <c r="H1649" s="162"/>
    </row>
    <row r="1650" spans="1:8" x14ac:dyDescent="0.4">
      <c r="A1650" s="162"/>
      <c r="B1650" s="162"/>
      <c r="C1650" s="162"/>
      <c r="D1650" s="162"/>
      <c r="E1650" s="162"/>
      <c r="F1650" s="162"/>
      <c r="G1650" s="162"/>
      <c r="H1650" s="162"/>
    </row>
    <row r="1651" spans="1:8" x14ac:dyDescent="0.4">
      <c r="A1651" s="162"/>
      <c r="B1651" s="162"/>
      <c r="C1651" s="162"/>
      <c r="D1651" s="162"/>
      <c r="E1651" s="162"/>
      <c r="F1651" s="162"/>
      <c r="G1651" s="162"/>
      <c r="H1651" s="162"/>
    </row>
    <row r="1652" spans="1:8" x14ac:dyDescent="0.4">
      <c r="A1652" s="162"/>
      <c r="B1652" s="162"/>
      <c r="C1652" s="162"/>
      <c r="D1652" s="162"/>
      <c r="E1652" s="162"/>
      <c r="F1652" s="162"/>
      <c r="G1652" s="162"/>
      <c r="H1652" s="162"/>
    </row>
    <row r="1653" spans="1:8" x14ac:dyDescent="0.4">
      <c r="A1653" s="162"/>
      <c r="B1653" s="162"/>
      <c r="C1653" s="162"/>
      <c r="D1653" s="162"/>
      <c r="E1653" s="162"/>
      <c r="F1653" s="162"/>
      <c r="G1653" s="162"/>
      <c r="H1653" s="162"/>
    </row>
    <row r="1654" spans="1:8" x14ac:dyDescent="0.4">
      <c r="A1654" s="162"/>
      <c r="B1654" s="162"/>
      <c r="C1654" s="162"/>
      <c r="D1654" s="162"/>
      <c r="E1654" s="162"/>
      <c r="F1654" s="162"/>
      <c r="G1654" s="162"/>
      <c r="H1654" s="162"/>
    </row>
    <row r="1655" spans="1:8" x14ac:dyDescent="0.4">
      <c r="A1655" s="162"/>
      <c r="B1655" s="162"/>
      <c r="C1655" s="162"/>
      <c r="D1655" s="162"/>
      <c r="E1655" s="162"/>
      <c r="F1655" s="162"/>
      <c r="G1655" s="162"/>
      <c r="H1655" s="162"/>
    </row>
    <row r="1656" spans="1:8" x14ac:dyDescent="0.4">
      <c r="A1656" s="162"/>
      <c r="B1656" s="162"/>
      <c r="C1656" s="162"/>
      <c r="D1656" s="162"/>
      <c r="E1656" s="162"/>
      <c r="F1656" s="162"/>
      <c r="G1656" s="162"/>
      <c r="H1656" s="162"/>
    </row>
    <row r="1657" spans="1:8" x14ac:dyDescent="0.4">
      <c r="A1657" s="162"/>
      <c r="B1657" s="162"/>
      <c r="C1657" s="162"/>
      <c r="D1657" s="162"/>
      <c r="E1657" s="162"/>
      <c r="F1657" s="162"/>
      <c r="G1657" s="162"/>
      <c r="H1657" s="162"/>
    </row>
    <row r="1658" spans="1:8" x14ac:dyDescent="0.4">
      <c r="A1658" s="162"/>
      <c r="B1658" s="162"/>
      <c r="C1658" s="162"/>
      <c r="D1658" s="162"/>
      <c r="E1658" s="162"/>
      <c r="F1658" s="162"/>
      <c r="G1658" s="162"/>
      <c r="H1658" s="162"/>
    </row>
    <row r="1659" spans="1:8" x14ac:dyDescent="0.4">
      <c r="A1659" s="162"/>
      <c r="B1659" s="162"/>
      <c r="C1659" s="162"/>
      <c r="D1659" s="162"/>
      <c r="E1659" s="162"/>
      <c r="F1659" s="162"/>
      <c r="G1659" s="162"/>
      <c r="H1659" s="162"/>
    </row>
    <row r="1660" spans="1:8" x14ac:dyDescent="0.4">
      <c r="A1660" s="162"/>
      <c r="B1660" s="162"/>
      <c r="C1660" s="162"/>
      <c r="D1660" s="162"/>
      <c r="E1660" s="162"/>
      <c r="F1660" s="162"/>
      <c r="G1660" s="162"/>
      <c r="H1660" s="162"/>
    </row>
    <row r="1661" spans="1:8" x14ac:dyDescent="0.4">
      <c r="A1661" s="162"/>
      <c r="B1661" s="162"/>
      <c r="C1661" s="162"/>
      <c r="D1661" s="162"/>
      <c r="E1661" s="162"/>
      <c r="F1661" s="162"/>
      <c r="G1661" s="162"/>
      <c r="H1661" s="162"/>
    </row>
    <row r="1662" spans="1:8" x14ac:dyDescent="0.4">
      <c r="A1662" s="162"/>
      <c r="B1662" s="162"/>
      <c r="C1662" s="162"/>
      <c r="D1662" s="162"/>
      <c r="E1662" s="162"/>
      <c r="F1662" s="162"/>
      <c r="G1662" s="162"/>
      <c r="H1662" s="162"/>
    </row>
    <row r="1663" spans="1:8" x14ac:dyDescent="0.4">
      <c r="A1663" s="162"/>
      <c r="B1663" s="162"/>
      <c r="C1663" s="162"/>
      <c r="D1663" s="162"/>
      <c r="E1663" s="162"/>
      <c r="F1663" s="162"/>
      <c r="G1663" s="162"/>
      <c r="H1663" s="162"/>
    </row>
    <row r="1664" spans="1:8" x14ac:dyDescent="0.4">
      <c r="A1664" s="162"/>
      <c r="B1664" s="162"/>
      <c r="C1664" s="162"/>
      <c r="D1664" s="162"/>
      <c r="E1664" s="162"/>
      <c r="F1664" s="162"/>
      <c r="G1664" s="162"/>
      <c r="H1664" s="162"/>
    </row>
    <row r="1665" spans="1:8" x14ac:dyDescent="0.4">
      <c r="A1665" s="162"/>
      <c r="B1665" s="162"/>
      <c r="C1665" s="162"/>
      <c r="D1665" s="162"/>
      <c r="E1665" s="162"/>
      <c r="F1665" s="162"/>
      <c r="G1665" s="162"/>
      <c r="H1665" s="162"/>
    </row>
    <row r="1666" spans="1:8" x14ac:dyDescent="0.4">
      <c r="A1666" s="162"/>
      <c r="B1666" s="162"/>
      <c r="C1666" s="162"/>
      <c r="D1666" s="162"/>
      <c r="E1666" s="162"/>
      <c r="F1666" s="162"/>
      <c r="G1666" s="162"/>
      <c r="H1666" s="162"/>
    </row>
    <row r="1667" spans="1:8" x14ac:dyDescent="0.4">
      <c r="A1667" s="162"/>
      <c r="B1667" s="162"/>
      <c r="C1667" s="162"/>
      <c r="D1667" s="162"/>
      <c r="E1667" s="162"/>
      <c r="F1667" s="162"/>
      <c r="G1667" s="162"/>
      <c r="H1667" s="162"/>
    </row>
    <row r="1668" spans="1:8" x14ac:dyDescent="0.4">
      <c r="A1668" s="162"/>
      <c r="B1668" s="162"/>
      <c r="C1668" s="162"/>
      <c r="D1668" s="162"/>
      <c r="E1668" s="162"/>
      <c r="F1668" s="162"/>
      <c r="G1668" s="162"/>
      <c r="H1668" s="162"/>
    </row>
    <row r="1669" spans="1:8" x14ac:dyDescent="0.4">
      <c r="A1669" s="162"/>
      <c r="B1669" s="162"/>
      <c r="C1669" s="162"/>
      <c r="D1669" s="162"/>
      <c r="E1669" s="162"/>
      <c r="F1669" s="162"/>
      <c r="G1669" s="162"/>
      <c r="H1669" s="162"/>
    </row>
    <row r="1670" spans="1:8" x14ac:dyDescent="0.4">
      <c r="A1670" s="162"/>
      <c r="B1670" s="162"/>
      <c r="C1670" s="162"/>
      <c r="D1670" s="162"/>
      <c r="E1670" s="162"/>
      <c r="F1670" s="162"/>
      <c r="G1670" s="162"/>
      <c r="H1670" s="162"/>
    </row>
    <row r="1671" spans="1:8" x14ac:dyDescent="0.4">
      <c r="A1671" s="162"/>
      <c r="B1671" s="162"/>
      <c r="C1671" s="162"/>
      <c r="D1671" s="162"/>
      <c r="E1671" s="162"/>
      <c r="F1671" s="162"/>
      <c r="G1671" s="162"/>
      <c r="H1671" s="162"/>
    </row>
    <row r="1672" spans="1:8" x14ac:dyDescent="0.4">
      <c r="A1672" s="162"/>
      <c r="B1672" s="162"/>
      <c r="C1672" s="162"/>
      <c r="D1672" s="162"/>
      <c r="E1672" s="162"/>
      <c r="F1672" s="162"/>
      <c r="G1672" s="162"/>
      <c r="H1672" s="162"/>
    </row>
    <row r="1673" spans="1:8" x14ac:dyDescent="0.4">
      <c r="A1673" s="162"/>
      <c r="B1673" s="162"/>
      <c r="C1673" s="162"/>
      <c r="D1673" s="162"/>
      <c r="E1673" s="162"/>
      <c r="F1673" s="162"/>
      <c r="G1673" s="162"/>
      <c r="H1673" s="162"/>
    </row>
    <row r="1674" spans="1:8" x14ac:dyDescent="0.4">
      <c r="A1674" s="162"/>
      <c r="B1674" s="162"/>
      <c r="C1674" s="162"/>
      <c r="D1674" s="162"/>
      <c r="E1674" s="162"/>
      <c r="F1674" s="162"/>
      <c r="G1674" s="162"/>
      <c r="H1674" s="162"/>
    </row>
    <row r="1675" spans="1:8" x14ac:dyDescent="0.4">
      <c r="A1675" s="162"/>
      <c r="B1675" s="162"/>
      <c r="C1675" s="162"/>
      <c r="D1675" s="162"/>
      <c r="E1675" s="162"/>
      <c r="F1675" s="162"/>
      <c r="G1675" s="162"/>
      <c r="H1675" s="162"/>
    </row>
    <row r="1676" spans="1:8" x14ac:dyDescent="0.4">
      <c r="A1676" s="162"/>
      <c r="B1676" s="162"/>
      <c r="C1676" s="162"/>
      <c r="D1676" s="162"/>
      <c r="E1676" s="162"/>
      <c r="F1676" s="162"/>
      <c r="G1676" s="162"/>
      <c r="H1676" s="162"/>
    </row>
    <row r="1677" spans="1:8" x14ac:dyDescent="0.4">
      <c r="A1677" s="162"/>
      <c r="B1677" s="162"/>
      <c r="C1677" s="162"/>
      <c r="D1677" s="162"/>
      <c r="E1677" s="162"/>
      <c r="F1677" s="162"/>
      <c r="G1677" s="162"/>
      <c r="H1677" s="162"/>
    </row>
    <row r="1678" spans="1:8" x14ac:dyDescent="0.4">
      <c r="A1678" s="162"/>
      <c r="B1678" s="162"/>
      <c r="C1678" s="162"/>
      <c r="D1678" s="162"/>
      <c r="E1678" s="162"/>
      <c r="F1678" s="162"/>
      <c r="G1678" s="162"/>
      <c r="H1678" s="162"/>
    </row>
    <row r="1679" spans="1:8" x14ac:dyDescent="0.4">
      <c r="A1679" s="162"/>
      <c r="B1679" s="162"/>
      <c r="C1679" s="162"/>
      <c r="D1679" s="162"/>
      <c r="E1679" s="162"/>
      <c r="F1679" s="162"/>
      <c r="G1679" s="162"/>
      <c r="H1679" s="162"/>
    </row>
    <row r="1680" spans="1:8" x14ac:dyDescent="0.4">
      <c r="A1680" s="162"/>
      <c r="B1680" s="162"/>
      <c r="C1680" s="162"/>
      <c r="D1680" s="162"/>
      <c r="E1680" s="162"/>
      <c r="F1680" s="162"/>
      <c r="G1680" s="162"/>
      <c r="H1680" s="162"/>
    </row>
    <row r="1681" spans="1:8" x14ac:dyDescent="0.4">
      <c r="A1681" s="162"/>
      <c r="B1681" s="162"/>
      <c r="C1681" s="162"/>
      <c r="D1681" s="162"/>
      <c r="E1681" s="162"/>
      <c r="F1681" s="162"/>
      <c r="G1681" s="162"/>
      <c r="H1681" s="162"/>
    </row>
    <row r="1682" spans="1:8" x14ac:dyDescent="0.4">
      <c r="A1682" s="162"/>
      <c r="B1682" s="162"/>
      <c r="C1682" s="162"/>
      <c r="D1682" s="162"/>
      <c r="E1682" s="162"/>
      <c r="F1682" s="162"/>
      <c r="G1682" s="162"/>
      <c r="H1682" s="162"/>
    </row>
    <row r="1683" spans="1:8" x14ac:dyDescent="0.4">
      <c r="A1683" s="162"/>
      <c r="B1683" s="162"/>
      <c r="C1683" s="162"/>
      <c r="D1683" s="162"/>
      <c r="E1683" s="162"/>
      <c r="F1683" s="162"/>
      <c r="G1683" s="162"/>
      <c r="H1683" s="162"/>
    </row>
    <row r="1684" spans="1:8" x14ac:dyDescent="0.4">
      <c r="A1684" s="162"/>
      <c r="B1684" s="162"/>
      <c r="C1684" s="162"/>
      <c r="D1684" s="162"/>
      <c r="E1684" s="162"/>
      <c r="F1684" s="162"/>
      <c r="G1684" s="162"/>
      <c r="H1684" s="162"/>
    </row>
    <row r="1685" spans="1:8" x14ac:dyDescent="0.4">
      <c r="A1685" s="162"/>
      <c r="B1685" s="162"/>
      <c r="C1685" s="162"/>
      <c r="D1685" s="162"/>
      <c r="E1685" s="162"/>
      <c r="F1685" s="162"/>
      <c r="G1685" s="162"/>
      <c r="H1685" s="162"/>
    </row>
    <row r="1686" spans="1:8" x14ac:dyDescent="0.4">
      <c r="A1686" s="162"/>
      <c r="B1686" s="162"/>
      <c r="C1686" s="162"/>
      <c r="D1686" s="162"/>
      <c r="E1686" s="162"/>
      <c r="F1686" s="162"/>
      <c r="G1686" s="162"/>
      <c r="H1686" s="162"/>
    </row>
    <row r="1687" spans="1:8" x14ac:dyDescent="0.4">
      <c r="A1687" s="162"/>
      <c r="B1687" s="162"/>
      <c r="C1687" s="162"/>
      <c r="D1687" s="162"/>
      <c r="E1687" s="162"/>
      <c r="F1687" s="162"/>
      <c r="G1687" s="162"/>
      <c r="H1687" s="162"/>
    </row>
    <row r="1688" spans="1:8" x14ac:dyDescent="0.4">
      <c r="A1688" s="162"/>
      <c r="B1688" s="162"/>
      <c r="C1688" s="162"/>
      <c r="D1688" s="162"/>
      <c r="E1688" s="162"/>
      <c r="F1688" s="162"/>
      <c r="G1688" s="162"/>
      <c r="H1688" s="162"/>
    </row>
    <row r="1689" spans="1:8" x14ac:dyDescent="0.4">
      <c r="A1689" s="162"/>
      <c r="B1689" s="162"/>
      <c r="C1689" s="162"/>
      <c r="D1689" s="162"/>
      <c r="E1689" s="162"/>
      <c r="F1689" s="162"/>
      <c r="G1689" s="162"/>
      <c r="H1689" s="162"/>
    </row>
    <row r="1690" spans="1:8" x14ac:dyDescent="0.4">
      <c r="A1690" s="162"/>
      <c r="B1690" s="162"/>
      <c r="C1690" s="162"/>
      <c r="D1690" s="162"/>
      <c r="E1690" s="162"/>
      <c r="F1690" s="162"/>
      <c r="G1690" s="162"/>
      <c r="H1690" s="162"/>
    </row>
    <row r="1691" spans="1:8" x14ac:dyDescent="0.4">
      <c r="A1691" s="162"/>
      <c r="B1691" s="162"/>
      <c r="C1691" s="162"/>
      <c r="D1691" s="162"/>
      <c r="E1691" s="162"/>
      <c r="F1691" s="162"/>
      <c r="G1691" s="162"/>
      <c r="H1691" s="162"/>
    </row>
    <row r="1692" spans="1:8" x14ac:dyDescent="0.4">
      <c r="A1692" s="162"/>
      <c r="B1692" s="162"/>
      <c r="C1692" s="162"/>
      <c r="D1692" s="162"/>
      <c r="E1692" s="162"/>
      <c r="F1692" s="162"/>
      <c r="G1692" s="162"/>
      <c r="H1692" s="162"/>
    </row>
    <row r="1693" spans="1:8" x14ac:dyDescent="0.4">
      <c r="A1693" s="162"/>
      <c r="B1693" s="162"/>
      <c r="C1693" s="162"/>
      <c r="D1693" s="162"/>
      <c r="E1693" s="162"/>
      <c r="F1693" s="162"/>
      <c r="G1693" s="162"/>
      <c r="H1693" s="162"/>
    </row>
    <row r="1694" spans="1:8" x14ac:dyDescent="0.4">
      <c r="A1694" s="162"/>
      <c r="B1694" s="162"/>
      <c r="C1694" s="162"/>
      <c r="D1694" s="162"/>
      <c r="E1694" s="162"/>
      <c r="F1694" s="162"/>
      <c r="G1694" s="162"/>
      <c r="H1694" s="162"/>
    </row>
    <row r="1695" spans="1:8" x14ac:dyDescent="0.4">
      <c r="A1695" s="162"/>
      <c r="B1695" s="162"/>
      <c r="C1695" s="162"/>
      <c r="D1695" s="162"/>
      <c r="E1695" s="162"/>
      <c r="F1695" s="162"/>
      <c r="G1695" s="162"/>
      <c r="H1695" s="162"/>
    </row>
    <row r="1696" spans="1:8" x14ac:dyDescent="0.4">
      <c r="A1696" s="162"/>
      <c r="B1696" s="162"/>
      <c r="C1696" s="162"/>
      <c r="D1696" s="162"/>
      <c r="E1696" s="162"/>
      <c r="F1696" s="162"/>
      <c r="G1696" s="162"/>
      <c r="H1696" s="162"/>
    </row>
    <row r="1697" spans="1:8" x14ac:dyDescent="0.4">
      <c r="A1697" s="162"/>
      <c r="B1697" s="162"/>
      <c r="C1697" s="162"/>
      <c r="D1697" s="162"/>
      <c r="E1697" s="162"/>
      <c r="F1697" s="162"/>
      <c r="G1697" s="162"/>
      <c r="H1697" s="162"/>
    </row>
    <row r="1698" spans="1:8" x14ac:dyDescent="0.4">
      <c r="A1698" s="162"/>
      <c r="B1698" s="162"/>
      <c r="C1698" s="162"/>
      <c r="D1698" s="162"/>
      <c r="E1698" s="162"/>
      <c r="F1698" s="162"/>
      <c r="G1698" s="162"/>
      <c r="H1698" s="162"/>
    </row>
    <row r="1699" spans="1:8" x14ac:dyDescent="0.4">
      <c r="A1699" s="162"/>
      <c r="B1699" s="162"/>
      <c r="C1699" s="162"/>
      <c r="D1699" s="162"/>
      <c r="E1699" s="162"/>
      <c r="F1699" s="162"/>
      <c r="G1699" s="162"/>
      <c r="H1699" s="162"/>
    </row>
    <row r="1700" spans="1:8" x14ac:dyDescent="0.4">
      <c r="A1700" s="162"/>
      <c r="B1700" s="162"/>
      <c r="C1700" s="162"/>
      <c r="D1700" s="162"/>
      <c r="E1700" s="162"/>
      <c r="F1700" s="162"/>
      <c r="G1700" s="162"/>
      <c r="H1700" s="162"/>
    </row>
    <row r="1701" spans="1:8" x14ac:dyDescent="0.4">
      <c r="A1701" s="162"/>
      <c r="B1701" s="162"/>
      <c r="C1701" s="162"/>
      <c r="D1701" s="162"/>
      <c r="E1701" s="162"/>
      <c r="F1701" s="162"/>
      <c r="G1701" s="162"/>
      <c r="H1701" s="162"/>
    </row>
    <row r="1702" spans="1:8" x14ac:dyDescent="0.4">
      <c r="A1702" s="162"/>
      <c r="B1702" s="162"/>
      <c r="C1702" s="162"/>
      <c r="D1702" s="162"/>
      <c r="E1702" s="162"/>
      <c r="F1702" s="162"/>
      <c r="G1702" s="162"/>
      <c r="H1702" s="162"/>
    </row>
    <row r="1703" spans="1:8" x14ac:dyDescent="0.4">
      <c r="A1703" s="162"/>
      <c r="B1703" s="162"/>
      <c r="C1703" s="162"/>
      <c r="D1703" s="162"/>
      <c r="E1703" s="162"/>
      <c r="F1703" s="162"/>
      <c r="G1703" s="162"/>
      <c r="H1703" s="162"/>
    </row>
    <row r="1704" spans="1:8" x14ac:dyDescent="0.4">
      <c r="A1704" s="162"/>
      <c r="B1704" s="162"/>
      <c r="C1704" s="162"/>
      <c r="D1704" s="162"/>
      <c r="E1704" s="162"/>
      <c r="F1704" s="162"/>
      <c r="G1704" s="162"/>
      <c r="H1704" s="162"/>
    </row>
    <row r="1705" spans="1:8" x14ac:dyDescent="0.4">
      <c r="A1705" s="162"/>
      <c r="B1705" s="162"/>
      <c r="C1705" s="162"/>
      <c r="D1705" s="162"/>
      <c r="E1705" s="162"/>
      <c r="F1705" s="162"/>
      <c r="G1705" s="162"/>
      <c r="H1705" s="162"/>
    </row>
    <row r="1706" spans="1:8" x14ac:dyDescent="0.4">
      <c r="A1706" s="162"/>
      <c r="B1706" s="162"/>
      <c r="C1706" s="162"/>
      <c r="D1706" s="162"/>
      <c r="E1706" s="162"/>
      <c r="F1706" s="162"/>
      <c r="G1706" s="162"/>
      <c r="H1706" s="162"/>
    </row>
    <row r="1707" spans="1:8" x14ac:dyDescent="0.4">
      <c r="A1707" s="162"/>
      <c r="B1707" s="162"/>
      <c r="C1707" s="162"/>
      <c r="D1707" s="162"/>
      <c r="E1707" s="162"/>
      <c r="F1707" s="162"/>
      <c r="G1707" s="162"/>
      <c r="H1707" s="162"/>
    </row>
    <row r="1708" spans="1:8" x14ac:dyDescent="0.4">
      <c r="A1708" s="162"/>
      <c r="B1708" s="162"/>
      <c r="C1708" s="162"/>
      <c r="D1708" s="162"/>
      <c r="E1708" s="162"/>
      <c r="F1708" s="162"/>
      <c r="G1708" s="162"/>
      <c r="H1708" s="162"/>
    </row>
    <row r="1709" spans="1:8" x14ac:dyDescent="0.4">
      <c r="A1709" s="162"/>
      <c r="B1709" s="162"/>
      <c r="C1709" s="162"/>
      <c r="D1709" s="162"/>
      <c r="E1709" s="162"/>
      <c r="F1709" s="162"/>
      <c r="G1709" s="162"/>
      <c r="H1709" s="162"/>
    </row>
    <row r="1710" spans="1:8" x14ac:dyDescent="0.4">
      <c r="A1710" s="162"/>
      <c r="B1710" s="162"/>
      <c r="C1710" s="162"/>
      <c r="D1710" s="162"/>
      <c r="E1710" s="162"/>
      <c r="F1710" s="162"/>
      <c r="G1710" s="162"/>
      <c r="H1710" s="162"/>
    </row>
    <row r="1711" spans="1:8" x14ac:dyDescent="0.4">
      <c r="A1711" s="162"/>
      <c r="B1711" s="162"/>
      <c r="C1711" s="162"/>
      <c r="D1711" s="162"/>
      <c r="E1711" s="162"/>
      <c r="F1711" s="162"/>
      <c r="G1711" s="162"/>
      <c r="H1711" s="162"/>
    </row>
    <row r="1712" spans="1:8" x14ac:dyDescent="0.4">
      <c r="A1712" s="162"/>
      <c r="B1712" s="162"/>
      <c r="C1712" s="162"/>
      <c r="D1712" s="162"/>
      <c r="E1712" s="162"/>
      <c r="F1712" s="162"/>
      <c r="G1712" s="162"/>
      <c r="H1712" s="162"/>
    </row>
    <row r="1713" spans="1:8" x14ac:dyDescent="0.4">
      <c r="A1713" s="162"/>
      <c r="B1713" s="162"/>
      <c r="C1713" s="162"/>
      <c r="D1713" s="162"/>
      <c r="E1713" s="162"/>
      <c r="F1713" s="162"/>
      <c r="G1713" s="162"/>
      <c r="H1713" s="162"/>
    </row>
    <row r="1714" spans="1:8" x14ac:dyDescent="0.4">
      <c r="A1714" s="162"/>
      <c r="B1714" s="162"/>
      <c r="C1714" s="162"/>
      <c r="D1714" s="162"/>
      <c r="E1714" s="162"/>
      <c r="F1714" s="162"/>
      <c r="G1714" s="162"/>
      <c r="H1714" s="162"/>
    </row>
    <row r="1715" spans="1:8" x14ac:dyDescent="0.4">
      <c r="A1715" s="162"/>
      <c r="B1715" s="162"/>
      <c r="C1715" s="162"/>
      <c r="D1715" s="162"/>
      <c r="E1715" s="162"/>
      <c r="F1715" s="162"/>
      <c r="G1715" s="162"/>
      <c r="H1715" s="162"/>
    </row>
    <row r="1716" spans="1:8" x14ac:dyDescent="0.4">
      <c r="A1716" s="162"/>
      <c r="B1716" s="162"/>
      <c r="C1716" s="162"/>
      <c r="D1716" s="162"/>
      <c r="E1716" s="162"/>
      <c r="F1716" s="162"/>
      <c r="G1716" s="162"/>
      <c r="H1716" s="162"/>
    </row>
    <row r="1717" spans="1:8" x14ac:dyDescent="0.4">
      <c r="A1717" s="162"/>
      <c r="B1717" s="162"/>
      <c r="C1717" s="162"/>
      <c r="D1717" s="162"/>
      <c r="E1717" s="162"/>
      <c r="F1717" s="162"/>
      <c r="G1717" s="162"/>
      <c r="H1717" s="162"/>
    </row>
    <row r="1718" spans="1:8" x14ac:dyDescent="0.4">
      <c r="A1718" s="162"/>
      <c r="B1718" s="162"/>
      <c r="C1718" s="162"/>
      <c r="D1718" s="162"/>
      <c r="E1718" s="162"/>
      <c r="F1718" s="162"/>
      <c r="G1718" s="162"/>
      <c r="H1718" s="162"/>
    </row>
    <row r="1719" spans="1:8" x14ac:dyDescent="0.4">
      <c r="A1719" s="162"/>
      <c r="B1719" s="162"/>
      <c r="C1719" s="162"/>
      <c r="D1719" s="162"/>
      <c r="E1719" s="162"/>
      <c r="F1719" s="162"/>
      <c r="G1719" s="162"/>
      <c r="H1719" s="162"/>
    </row>
    <row r="1720" spans="1:8" x14ac:dyDescent="0.4">
      <c r="A1720" s="162"/>
      <c r="B1720" s="162"/>
      <c r="C1720" s="162"/>
      <c r="D1720" s="162"/>
      <c r="E1720" s="162"/>
      <c r="F1720" s="162"/>
      <c r="G1720" s="162"/>
      <c r="H1720" s="162"/>
    </row>
    <row r="1721" spans="1:8" x14ac:dyDescent="0.4">
      <c r="A1721" s="162"/>
      <c r="B1721" s="162"/>
      <c r="C1721" s="162"/>
      <c r="D1721" s="162"/>
      <c r="E1721" s="162"/>
      <c r="F1721" s="162"/>
      <c r="G1721" s="162"/>
      <c r="H1721" s="162"/>
    </row>
    <row r="1722" spans="1:8" x14ac:dyDescent="0.4">
      <c r="A1722" s="162"/>
      <c r="B1722" s="162"/>
      <c r="C1722" s="162"/>
      <c r="D1722" s="162"/>
      <c r="E1722" s="162"/>
      <c r="F1722" s="162"/>
      <c r="G1722" s="162"/>
      <c r="H1722" s="162"/>
    </row>
    <row r="1723" spans="1:8" x14ac:dyDescent="0.4">
      <c r="A1723" s="162"/>
      <c r="B1723" s="162"/>
      <c r="C1723" s="162"/>
      <c r="D1723" s="162"/>
      <c r="E1723" s="162"/>
      <c r="F1723" s="162"/>
      <c r="G1723" s="162"/>
      <c r="H1723" s="162"/>
    </row>
    <row r="1724" spans="1:8" x14ac:dyDescent="0.4">
      <c r="A1724" s="162"/>
      <c r="B1724" s="162"/>
      <c r="C1724" s="162"/>
      <c r="D1724" s="162"/>
      <c r="E1724" s="162"/>
      <c r="F1724" s="162"/>
      <c r="G1724" s="162"/>
      <c r="H1724" s="162"/>
    </row>
    <row r="1725" spans="1:8" x14ac:dyDescent="0.4">
      <c r="A1725" s="162"/>
      <c r="B1725" s="162"/>
      <c r="C1725" s="162"/>
      <c r="D1725" s="162"/>
      <c r="E1725" s="162"/>
      <c r="F1725" s="162"/>
      <c r="G1725" s="162"/>
      <c r="H1725" s="162"/>
    </row>
    <row r="1726" spans="1:8" x14ac:dyDescent="0.4">
      <c r="A1726" s="162"/>
      <c r="B1726" s="162"/>
      <c r="C1726" s="162"/>
      <c r="D1726" s="162"/>
      <c r="E1726" s="162"/>
      <c r="F1726" s="162"/>
      <c r="G1726" s="162"/>
      <c r="H1726" s="162"/>
    </row>
    <row r="1727" spans="1:8" x14ac:dyDescent="0.4">
      <c r="A1727" s="162"/>
      <c r="B1727" s="162"/>
      <c r="C1727" s="162"/>
      <c r="D1727" s="162"/>
      <c r="E1727" s="162"/>
      <c r="F1727" s="162"/>
      <c r="G1727" s="162"/>
      <c r="H1727" s="162"/>
    </row>
    <row r="1728" spans="1:8" x14ac:dyDescent="0.4">
      <c r="A1728" s="162"/>
      <c r="B1728" s="162"/>
      <c r="C1728" s="162"/>
      <c r="D1728" s="162"/>
      <c r="E1728" s="162"/>
      <c r="F1728" s="162"/>
      <c r="G1728" s="162"/>
      <c r="H1728" s="162"/>
    </row>
    <row r="1729" spans="1:8" x14ac:dyDescent="0.4">
      <c r="A1729" s="162"/>
      <c r="B1729" s="162"/>
      <c r="C1729" s="162"/>
      <c r="D1729" s="162"/>
      <c r="E1729" s="162"/>
      <c r="F1729" s="162"/>
      <c r="G1729" s="162"/>
      <c r="H1729" s="162"/>
    </row>
    <row r="1730" spans="1:8" x14ac:dyDescent="0.4">
      <c r="A1730" s="162"/>
      <c r="B1730" s="162"/>
      <c r="C1730" s="162"/>
      <c r="D1730" s="162"/>
      <c r="E1730" s="162"/>
      <c r="F1730" s="162"/>
      <c r="G1730" s="162"/>
      <c r="H1730" s="162"/>
    </row>
    <row r="1731" spans="1:8" x14ac:dyDescent="0.4">
      <c r="A1731" s="162"/>
      <c r="B1731" s="162"/>
      <c r="C1731" s="162"/>
      <c r="D1731" s="162"/>
      <c r="E1731" s="162"/>
      <c r="F1731" s="162"/>
      <c r="G1731" s="162"/>
      <c r="H1731" s="162"/>
    </row>
    <row r="1732" spans="1:8" x14ac:dyDescent="0.4">
      <c r="A1732" s="162"/>
      <c r="B1732" s="162"/>
      <c r="C1732" s="162"/>
      <c r="D1732" s="162"/>
      <c r="E1732" s="162"/>
      <c r="F1732" s="162"/>
      <c r="G1732" s="162"/>
      <c r="H1732" s="162"/>
    </row>
    <row r="1733" spans="1:8" x14ac:dyDescent="0.4">
      <c r="A1733" s="162"/>
      <c r="B1733" s="162"/>
      <c r="C1733" s="162"/>
      <c r="D1733" s="162"/>
      <c r="E1733" s="162"/>
      <c r="F1733" s="162"/>
      <c r="G1733" s="162"/>
      <c r="H1733" s="162"/>
    </row>
    <row r="1734" spans="1:8" x14ac:dyDescent="0.4">
      <c r="A1734" s="162"/>
      <c r="B1734" s="162"/>
      <c r="C1734" s="162"/>
      <c r="D1734" s="162"/>
      <c r="E1734" s="162"/>
      <c r="F1734" s="162"/>
      <c r="G1734" s="162"/>
      <c r="H1734" s="162"/>
    </row>
    <row r="1735" spans="1:8" x14ac:dyDescent="0.4">
      <c r="A1735" s="162"/>
      <c r="B1735" s="162"/>
      <c r="C1735" s="162"/>
      <c r="D1735" s="162"/>
      <c r="E1735" s="162"/>
      <c r="F1735" s="162"/>
      <c r="G1735" s="162"/>
      <c r="H1735" s="162"/>
    </row>
    <row r="1736" spans="1:8" x14ac:dyDescent="0.4">
      <c r="A1736" s="162"/>
      <c r="B1736" s="162"/>
      <c r="C1736" s="162"/>
      <c r="D1736" s="162"/>
      <c r="E1736" s="162"/>
      <c r="F1736" s="162"/>
      <c r="G1736" s="162"/>
      <c r="H1736" s="162"/>
    </row>
    <row r="1737" spans="1:8" x14ac:dyDescent="0.4">
      <c r="A1737" s="162"/>
      <c r="B1737" s="162"/>
      <c r="C1737" s="162"/>
      <c r="D1737" s="162"/>
      <c r="E1737" s="162"/>
      <c r="F1737" s="162"/>
      <c r="G1737" s="162"/>
      <c r="H1737" s="162"/>
    </row>
    <row r="1738" spans="1:8" x14ac:dyDescent="0.4">
      <c r="A1738" s="162"/>
      <c r="B1738" s="162"/>
      <c r="C1738" s="162"/>
      <c r="D1738" s="162"/>
      <c r="E1738" s="162"/>
      <c r="F1738" s="162"/>
      <c r="G1738" s="162"/>
      <c r="H1738" s="162"/>
    </row>
    <row r="1739" spans="1:8" x14ac:dyDescent="0.4">
      <c r="A1739" s="162"/>
      <c r="B1739" s="162"/>
      <c r="C1739" s="162"/>
      <c r="D1739" s="162"/>
      <c r="E1739" s="162"/>
      <c r="F1739" s="162"/>
      <c r="G1739" s="162"/>
      <c r="H1739" s="162"/>
    </row>
    <row r="1740" spans="1:8" x14ac:dyDescent="0.4">
      <c r="A1740" s="162"/>
      <c r="B1740" s="162"/>
      <c r="C1740" s="162"/>
      <c r="D1740" s="162"/>
      <c r="E1740" s="162"/>
      <c r="F1740" s="162"/>
      <c r="G1740" s="162"/>
      <c r="H1740" s="162"/>
    </row>
    <row r="1741" spans="1:8" x14ac:dyDescent="0.4">
      <c r="A1741" s="162"/>
      <c r="B1741" s="162"/>
      <c r="C1741" s="162"/>
      <c r="D1741" s="162"/>
      <c r="E1741" s="162"/>
      <c r="F1741" s="162"/>
      <c r="G1741" s="162"/>
      <c r="H1741" s="162"/>
    </row>
    <row r="1742" spans="1:8" x14ac:dyDescent="0.4">
      <c r="A1742" s="162"/>
      <c r="B1742" s="162"/>
      <c r="C1742" s="162"/>
      <c r="D1742" s="162"/>
      <c r="E1742" s="162"/>
      <c r="F1742" s="162"/>
      <c r="G1742" s="162"/>
      <c r="H1742" s="162"/>
    </row>
    <row r="1743" spans="1:8" x14ac:dyDescent="0.4">
      <c r="A1743" s="162"/>
      <c r="B1743" s="162"/>
      <c r="C1743" s="162"/>
      <c r="D1743" s="162"/>
      <c r="E1743" s="162"/>
      <c r="F1743" s="162"/>
      <c r="G1743" s="162"/>
      <c r="H1743" s="162"/>
    </row>
    <row r="1744" spans="1:8" x14ac:dyDescent="0.4">
      <c r="A1744" s="162"/>
      <c r="B1744" s="162"/>
      <c r="C1744" s="162"/>
      <c r="D1744" s="162"/>
      <c r="E1744" s="162"/>
      <c r="F1744" s="162"/>
      <c r="G1744" s="162"/>
      <c r="H1744" s="162"/>
    </row>
    <row r="1745" spans="1:8" x14ac:dyDescent="0.4">
      <c r="A1745" s="162"/>
      <c r="B1745" s="162"/>
      <c r="C1745" s="162"/>
      <c r="D1745" s="162"/>
      <c r="E1745" s="162"/>
      <c r="F1745" s="162"/>
      <c r="G1745" s="162"/>
      <c r="H1745" s="162"/>
    </row>
    <row r="1746" spans="1:8" x14ac:dyDescent="0.4">
      <c r="A1746" s="162"/>
      <c r="B1746" s="162"/>
      <c r="C1746" s="162"/>
      <c r="D1746" s="162"/>
      <c r="E1746" s="162"/>
      <c r="F1746" s="162"/>
      <c r="G1746" s="162"/>
      <c r="H1746" s="162"/>
    </row>
    <row r="1747" spans="1:8" x14ac:dyDescent="0.4">
      <c r="A1747" s="162"/>
      <c r="B1747" s="162"/>
      <c r="C1747" s="162"/>
      <c r="D1747" s="162"/>
      <c r="E1747" s="162"/>
      <c r="F1747" s="162"/>
      <c r="G1747" s="162"/>
      <c r="H1747" s="162"/>
    </row>
    <row r="1748" spans="1:8" x14ac:dyDescent="0.4">
      <c r="A1748" s="162"/>
      <c r="B1748" s="162"/>
      <c r="C1748" s="162"/>
      <c r="D1748" s="162"/>
      <c r="E1748" s="162"/>
      <c r="F1748" s="162"/>
      <c r="G1748" s="162"/>
      <c r="H1748" s="162"/>
    </row>
    <row r="1749" spans="1:8" x14ac:dyDescent="0.4">
      <c r="A1749" s="162"/>
      <c r="B1749" s="162"/>
      <c r="C1749" s="162"/>
      <c r="D1749" s="162"/>
      <c r="E1749" s="162"/>
      <c r="F1749" s="162"/>
      <c r="G1749" s="162"/>
      <c r="H1749" s="162"/>
    </row>
    <row r="1750" spans="1:8" x14ac:dyDescent="0.4">
      <c r="A1750" s="162"/>
      <c r="B1750" s="162"/>
      <c r="C1750" s="162"/>
      <c r="D1750" s="162"/>
      <c r="E1750" s="162"/>
      <c r="F1750" s="162"/>
      <c r="G1750" s="162"/>
      <c r="H1750" s="162"/>
    </row>
    <row r="1751" spans="1:8" x14ac:dyDescent="0.4">
      <c r="A1751" s="162"/>
      <c r="B1751" s="162"/>
      <c r="C1751" s="162"/>
      <c r="D1751" s="162"/>
      <c r="E1751" s="162"/>
      <c r="F1751" s="162"/>
      <c r="G1751" s="162"/>
      <c r="H1751" s="162"/>
    </row>
    <row r="1752" spans="1:8" x14ac:dyDescent="0.4">
      <c r="A1752" s="162"/>
      <c r="B1752" s="162"/>
      <c r="C1752" s="162"/>
      <c r="D1752" s="162"/>
      <c r="E1752" s="162"/>
      <c r="F1752" s="162"/>
      <c r="G1752" s="162"/>
      <c r="H1752" s="162"/>
    </row>
    <row r="1753" spans="1:8" x14ac:dyDescent="0.4">
      <c r="A1753" s="162"/>
      <c r="B1753" s="162"/>
      <c r="C1753" s="162"/>
      <c r="D1753" s="162"/>
      <c r="E1753" s="162"/>
      <c r="F1753" s="162"/>
      <c r="G1753" s="162"/>
      <c r="H1753" s="162"/>
    </row>
    <row r="1754" spans="1:8" x14ac:dyDescent="0.4">
      <c r="A1754" s="162"/>
      <c r="B1754" s="162"/>
      <c r="C1754" s="162"/>
      <c r="D1754" s="162"/>
      <c r="E1754" s="162"/>
      <c r="F1754" s="162"/>
      <c r="G1754" s="162"/>
      <c r="H1754" s="162"/>
    </row>
    <row r="1755" spans="1:8" x14ac:dyDescent="0.4">
      <c r="A1755" s="162"/>
      <c r="B1755" s="162"/>
      <c r="C1755" s="162"/>
      <c r="D1755" s="162"/>
      <c r="E1755" s="162"/>
      <c r="F1755" s="162"/>
      <c r="G1755" s="162"/>
      <c r="H1755" s="162"/>
    </row>
    <row r="1756" spans="1:8" x14ac:dyDescent="0.4">
      <c r="A1756" s="162"/>
      <c r="B1756" s="162"/>
      <c r="C1756" s="162"/>
      <c r="D1756" s="162"/>
      <c r="E1756" s="162"/>
      <c r="F1756" s="162"/>
      <c r="G1756" s="162"/>
      <c r="H1756" s="162"/>
    </row>
    <row r="1757" spans="1:8" x14ac:dyDescent="0.4">
      <c r="A1757" s="162"/>
      <c r="B1757" s="162"/>
      <c r="C1757" s="162"/>
      <c r="D1757" s="162"/>
      <c r="E1757" s="162"/>
      <c r="F1757" s="162"/>
      <c r="G1757" s="162"/>
      <c r="H1757" s="162"/>
    </row>
    <row r="1758" spans="1:8" x14ac:dyDescent="0.4">
      <c r="A1758" s="162"/>
      <c r="B1758" s="162"/>
      <c r="C1758" s="162"/>
      <c r="D1758" s="162"/>
      <c r="E1758" s="162"/>
      <c r="F1758" s="162"/>
      <c r="G1758" s="162"/>
      <c r="H1758" s="162"/>
    </row>
    <row r="1759" spans="1:8" x14ac:dyDescent="0.4">
      <c r="A1759" s="162"/>
      <c r="B1759" s="162"/>
      <c r="C1759" s="162"/>
      <c r="D1759" s="162"/>
      <c r="E1759" s="162"/>
      <c r="F1759" s="162"/>
      <c r="G1759" s="162"/>
      <c r="H1759" s="162"/>
    </row>
    <row r="1760" spans="1:8" x14ac:dyDescent="0.4">
      <c r="A1760" s="162"/>
      <c r="B1760" s="162"/>
      <c r="C1760" s="162"/>
      <c r="D1760" s="162"/>
      <c r="E1760" s="162"/>
      <c r="F1760" s="162"/>
      <c r="G1760" s="162"/>
      <c r="H1760" s="162"/>
    </row>
    <row r="1761" spans="1:8" x14ac:dyDescent="0.4">
      <c r="A1761" s="162"/>
      <c r="B1761" s="162"/>
      <c r="C1761" s="162"/>
      <c r="D1761" s="162"/>
      <c r="E1761" s="162"/>
      <c r="F1761" s="162"/>
      <c r="G1761" s="162"/>
      <c r="H1761" s="162"/>
    </row>
    <row r="1762" spans="1:8" x14ac:dyDescent="0.4">
      <c r="A1762" s="162"/>
      <c r="B1762" s="162"/>
      <c r="C1762" s="162"/>
      <c r="D1762" s="162"/>
      <c r="E1762" s="162"/>
      <c r="F1762" s="162"/>
      <c r="G1762" s="162"/>
      <c r="H1762" s="162"/>
    </row>
    <row r="1763" spans="1:8" x14ac:dyDescent="0.4">
      <c r="A1763" s="162"/>
      <c r="B1763" s="162"/>
      <c r="C1763" s="162"/>
      <c r="D1763" s="162"/>
      <c r="E1763" s="162"/>
      <c r="F1763" s="162"/>
      <c r="G1763" s="162"/>
      <c r="H1763" s="162"/>
    </row>
    <row r="1764" spans="1:8" x14ac:dyDescent="0.4">
      <c r="A1764" s="162"/>
      <c r="B1764" s="162"/>
      <c r="C1764" s="162"/>
      <c r="D1764" s="162"/>
      <c r="E1764" s="162"/>
      <c r="F1764" s="162"/>
      <c r="G1764" s="162"/>
      <c r="H1764" s="162"/>
    </row>
    <row r="1765" spans="1:8" x14ac:dyDescent="0.4">
      <c r="A1765" s="162"/>
      <c r="B1765" s="162"/>
      <c r="C1765" s="162"/>
      <c r="D1765" s="162"/>
      <c r="E1765" s="162"/>
      <c r="F1765" s="162"/>
      <c r="G1765" s="162"/>
      <c r="H1765" s="162"/>
    </row>
    <row r="1766" spans="1:8" x14ac:dyDescent="0.4">
      <c r="A1766" s="162"/>
      <c r="B1766" s="162"/>
      <c r="C1766" s="162"/>
      <c r="D1766" s="162"/>
      <c r="E1766" s="162"/>
      <c r="F1766" s="162"/>
      <c r="G1766" s="162"/>
      <c r="H1766" s="162"/>
    </row>
    <row r="1767" spans="1:8" x14ac:dyDescent="0.4">
      <c r="A1767" s="162"/>
      <c r="B1767" s="162"/>
      <c r="C1767" s="162"/>
      <c r="D1767" s="162"/>
      <c r="E1767" s="162"/>
      <c r="F1767" s="162"/>
      <c r="G1767" s="162"/>
      <c r="H1767" s="162"/>
    </row>
    <row r="1768" spans="1:8" x14ac:dyDescent="0.4">
      <c r="A1768" s="162"/>
      <c r="B1768" s="162"/>
      <c r="C1768" s="162"/>
      <c r="D1768" s="162"/>
      <c r="E1768" s="162"/>
      <c r="F1768" s="162"/>
      <c r="G1768" s="162"/>
      <c r="H1768" s="162"/>
    </row>
    <row r="1769" spans="1:8" x14ac:dyDescent="0.4">
      <c r="A1769" s="162"/>
      <c r="B1769" s="162"/>
      <c r="C1769" s="162"/>
      <c r="D1769" s="162"/>
      <c r="E1769" s="162"/>
      <c r="F1769" s="162"/>
      <c r="G1769" s="162"/>
      <c r="H1769" s="162"/>
    </row>
    <row r="1770" spans="1:8" x14ac:dyDescent="0.4">
      <c r="A1770" s="162"/>
      <c r="B1770" s="162"/>
      <c r="C1770" s="162"/>
      <c r="D1770" s="162"/>
      <c r="E1770" s="162"/>
      <c r="F1770" s="162"/>
      <c r="G1770" s="162"/>
      <c r="H1770" s="162"/>
    </row>
    <row r="1771" spans="1:8" x14ac:dyDescent="0.4">
      <c r="A1771" s="162"/>
      <c r="B1771" s="162"/>
      <c r="C1771" s="162"/>
      <c r="D1771" s="162"/>
      <c r="E1771" s="162"/>
      <c r="F1771" s="162"/>
      <c r="G1771" s="162"/>
      <c r="H1771" s="162"/>
    </row>
    <row r="1772" spans="1:8" x14ac:dyDescent="0.4">
      <c r="A1772" s="162"/>
      <c r="B1772" s="162"/>
      <c r="C1772" s="162"/>
      <c r="D1772" s="162"/>
      <c r="E1772" s="162"/>
      <c r="F1772" s="162"/>
      <c r="G1772" s="162"/>
      <c r="H1772" s="162"/>
    </row>
    <row r="1773" spans="1:8" x14ac:dyDescent="0.4">
      <c r="A1773" s="162"/>
      <c r="B1773" s="162"/>
      <c r="C1773" s="162"/>
      <c r="D1773" s="162"/>
      <c r="E1773" s="162"/>
      <c r="F1773" s="162"/>
      <c r="G1773" s="162"/>
      <c r="H1773" s="162"/>
    </row>
    <row r="1774" spans="1:8" x14ac:dyDescent="0.4">
      <c r="A1774" s="162"/>
      <c r="B1774" s="162"/>
      <c r="C1774" s="162"/>
      <c r="D1774" s="162"/>
      <c r="E1774" s="162"/>
      <c r="F1774" s="162"/>
      <c r="G1774" s="162"/>
      <c r="H1774" s="162"/>
    </row>
    <row r="1775" spans="1:8" x14ac:dyDescent="0.4">
      <c r="A1775" s="162"/>
      <c r="B1775" s="162"/>
      <c r="C1775" s="162"/>
      <c r="D1775" s="162"/>
      <c r="E1775" s="162"/>
      <c r="F1775" s="162"/>
      <c r="G1775" s="162"/>
      <c r="H1775" s="162"/>
    </row>
    <row r="1776" spans="1:8" x14ac:dyDescent="0.4">
      <c r="A1776" s="162"/>
      <c r="B1776" s="162"/>
      <c r="C1776" s="162"/>
      <c r="D1776" s="162"/>
      <c r="E1776" s="162"/>
      <c r="F1776" s="162"/>
      <c r="G1776" s="162"/>
      <c r="H1776" s="162"/>
    </row>
    <row r="1777" spans="1:8" x14ac:dyDescent="0.4">
      <c r="A1777" s="162"/>
      <c r="B1777" s="162"/>
      <c r="C1777" s="162"/>
      <c r="D1777" s="162"/>
      <c r="E1777" s="162"/>
      <c r="F1777" s="162"/>
      <c r="G1777" s="162"/>
      <c r="H1777" s="162"/>
    </row>
    <row r="1778" spans="1:8" x14ac:dyDescent="0.4">
      <c r="A1778" s="162"/>
      <c r="B1778" s="162"/>
      <c r="C1778" s="162"/>
      <c r="D1778" s="162"/>
      <c r="E1778" s="162"/>
      <c r="F1778" s="162"/>
      <c r="G1778" s="162"/>
      <c r="H1778" s="162"/>
    </row>
    <row r="1779" spans="1:8" x14ac:dyDescent="0.4">
      <c r="A1779" s="162"/>
      <c r="B1779" s="162"/>
      <c r="C1779" s="162"/>
      <c r="D1779" s="162"/>
      <c r="E1779" s="162"/>
      <c r="F1779" s="162"/>
      <c r="G1779" s="162"/>
      <c r="H1779" s="162"/>
    </row>
    <row r="1780" spans="1:8" x14ac:dyDescent="0.4">
      <c r="A1780" s="162"/>
      <c r="B1780" s="162"/>
      <c r="C1780" s="162"/>
      <c r="D1780" s="162"/>
      <c r="E1780" s="162"/>
      <c r="F1780" s="162"/>
      <c r="G1780" s="162"/>
      <c r="H1780" s="162"/>
    </row>
    <row r="1781" spans="1:8" x14ac:dyDescent="0.4">
      <c r="A1781" s="162"/>
      <c r="B1781" s="162"/>
      <c r="C1781" s="162"/>
      <c r="D1781" s="162"/>
      <c r="E1781" s="162"/>
      <c r="F1781" s="162"/>
      <c r="G1781" s="162"/>
      <c r="H1781" s="162"/>
    </row>
    <row r="1782" spans="1:8" x14ac:dyDescent="0.4">
      <c r="A1782" s="162"/>
      <c r="B1782" s="162"/>
      <c r="C1782" s="162"/>
      <c r="D1782" s="162"/>
      <c r="E1782" s="162"/>
      <c r="F1782" s="162"/>
      <c r="G1782" s="162"/>
      <c r="H1782" s="162"/>
    </row>
    <row r="1783" spans="1:8" x14ac:dyDescent="0.4">
      <c r="A1783" s="162"/>
      <c r="B1783" s="162"/>
      <c r="C1783" s="162"/>
      <c r="D1783" s="162"/>
      <c r="E1783" s="162"/>
      <c r="F1783" s="162"/>
      <c r="G1783" s="162"/>
      <c r="H1783" s="162"/>
    </row>
    <row r="1784" spans="1:8" x14ac:dyDescent="0.4">
      <c r="A1784" s="162"/>
      <c r="B1784" s="162"/>
      <c r="C1784" s="162"/>
      <c r="D1784" s="162"/>
      <c r="E1784" s="162"/>
      <c r="F1784" s="162"/>
      <c r="G1784" s="162"/>
      <c r="H1784" s="162"/>
    </row>
    <row r="1785" spans="1:8" x14ac:dyDescent="0.4">
      <c r="A1785" s="162"/>
      <c r="B1785" s="162"/>
      <c r="C1785" s="162"/>
      <c r="D1785" s="162"/>
      <c r="E1785" s="162"/>
      <c r="F1785" s="162"/>
      <c r="G1785" s="162"/>
      <c r="H1785" s="162"/>
    </row>
    <row r="1786" spans="1:8" x14ac:dyDescent="0.4">
      <c r="A1786" s="162"/>
      <c r="B1786" s="162"/>
      <c r="C1786" s="162"/>
      <c r="D1786" s="162"/>
      <c r="E1786" s="162"/>
      <c r="F1786" s="162"/>
      <c r="G1786" s="162"/>
      <c r="H1786" s="162"/>
    </row>
    <row r="1787" spans="1:8" x14ac:dyDescent="0.4">
      <c r="A1787" s="162"/>
      <c r="B1787" s="162"/>
      <c r="C1787" s="162"/>
      <c r="D1787" s="162"/>
      <c r="E1787" s="162"/>
      <c r="F1787" s="162"/>
      <c r="G1787" s="162"/>
      <c r="H1787" s="162"/>
    </row>
    <row r="1788" spans="1:8" x14ac:dyDescent="0.4">
      <c r="A1788" s="162"/>
      <c r="B1788" s="162"/>
      <c r="C1788" s="162"/>
      <c r="D1788" s="162"/>
      <c r="E1788" s="162"/>
      <c r="F1788" s="162"/>
      <c r="G1788" s="162"/>
      <c r="H1788" s="162"/>
    </row>
    <row r="1789" spans="1:8" x14ac:dyDescent="0.4">
      <c r="A1789" s="162"/>
      <c r="B1789" s="162"/>
      <c r="C1789" s="162"/>
      <c r="D1789" s="162"/>
      <c r="E1789" s="162"/>
      <c r="F1789" s="162"/>
      <c r="G1789" s="162"/>
      <c r="H1789" s="162"/>
    </row>
    <row r="1790" spans="1:8" x14ac:dyDescent="0.4">
      <c r="A1790" s="162"/>
      <c r="B1790" s="162"/>
      <c r="C1790" s="162"/>
      <c r="D1790" s="162"/>
      <c r="E1790" s="162"/>
      <c r="F1790" s="162"/>
      <c r="G1790" s="162"/>
      <c r="H1790" s="162"/>
    </row>
    <row r="1791" spans="1:8" x14ac:dyDescent="0.4">
      <c r="A1791" s="162"/>
      <c r="B1791" s="162"/>
      <c r="C1791" s="162"/>
      <c r="D1791" s="162"/>
      <c r="E1791" s="162"/>
      <c r="F1791" s="162"/>
      <c r="G1791" s="162"/>
      <c r="H1791" s="162"/>
    </row>
    <row r="1792" spans="1:8" x14ac:dyDescent="0.4">
      <c r="A1792" s="162"/>
      <c r="B1792" s="162"/>
      <c r="C1792" s="162"/>
      <c r="D1792" s="162"/>
      <c r="E1792" s="162"/>
      <c r="F1792" s="162"/>
      <c r="G1792" s="162"/>
      <c r="H1792" s="162"/>
    </row>
    <row r="1793" spans="1:8" x14ac:dyDescent="0.4">
      <c r="A1793" s="162"/>
      <c r="B1793" s="162"/>
      <c r="C1793" s="162"/>
      <c r="D1793" s="162"/>
      <c r="E1793" s="162"/>
      <c r="F1793" s="162"/>
      <c r="G1793" s="162"/>
      <c r="H1793" s="162"/>
    </row>
    <row r="1794" spans="1:8" x14ac:dyDescent="0.4">
      <c r="A1794" s="162"/>
      <c r="B1794" s="162"/>
      <c r="C1794" s="162"/>
      <c r="D1794" s="162"/>
      <c r="E1794" s="162"/>
      <c r="F1794" s="162"/>
      <c r="G1794" s="162"/>
      <c r="H1794" s="162"/>
    </row>
    <row r="1795" spans="1:8" x14ac:dyDescent="0.4">
      <c r="A1795" s="162"/>
      <c r="B1795" s="162"/>
      <c r="C1795" s="162"/>
      <c r="D1795" s="162"/>
      <c r="E1795" s="162"/>
      <c r="F1795" s="162"/>
      <c r="G1795" s="162"/>
      <c r="H1795" s="162"/>
    </row>
    <row r="1796" spans="1:8" x14ac:dyDescent="0.4">
      <c r="A1796" s="162"/>
      <c r="B1796" s="162"/>
      <c r="C1796" s="162"/>
      <c r="D1796" s="162"/>
      <c r="E1796" s="162"/>
      <c r="F1796" s="162"/>
      <c r="G1796" s="162"/>
      <c r="H1796" s="162"/>
    </row>
    <row r="1797" spans="1:8" x14ac:dyDescent="0.4">
      <c r="A1797" s="162"/>
      <c r="B1797" s="162"/>
      <c r="C1797" s="162"/>
      <c r="D1797" s="162"/>
      <c r="E1797" s="162"/>
      <c r="F1797" s="162"/>
      <c r="G1797" s="162"/>
      <c r="H1797" s="162"/>
    </row>
    <row r="1798" spans="1:8" x14ac:dyDescent="0.4">
      <c r="A1798" s="162"/>
      <c r="B1798" s="162"/>
      <c r="C1798" s="162"/>
      <c r="D1798" s="162"/>
      <c r="E1798" s="162"/>
      <c r="F1798" s="162"/>
      <c r="G1798" s="162"/>
      <c r="H1798" s="162"/>
    </row>
    <row r="1799" spans="1:8" x14ac:dyDescent="0.4">
      <c r="A1799" s="162"/>
      <c r="B1799" s="162"/>
      <c r="C1799" s="162"/>
      <c r="D1799" s="162"/>
      <c r="E1799" s="162"/>
      <c r="F1799" s="162"/>
      <c r="G1799" s="162"/>
      <c r="H1799" s="162"/>
    </row>
    <row r="1800" spans="1:8" x14ac:dyDescent="0.4">
      <c r="A1800" s="162"/>
      <c r="B1800" s="162"/>
      <c r="C1800" s="162"/>
      <c r="D1800" s="162"/>
      <c r="E1800" s="162"/>
      <c r="F1800" s="162"/>
      <c r="G1800" s="162"/>
      <c r="H1800" s="162"/>
    </row>
    <row r="1801" spans="1:8" x14ac:dyDescent="0.4">
      <c r="A1801" s="162"/>
      <c r="B1801" s="162"/>
      <c r="C1801" s="162"/>
      <c r="D1801" s="162"/>
      <c r="E1801" s="162"/>
      <c r="F1801" s="162"/>
      <c r="G1801" s="162"/>
      <c r="H1801" s="162"/>
    </row>
    <row r="1802" spans="1:8" x14ac:dyDescent="0.4">
      <c r="A1802" s="162"/>
      <c r="B1802" s="162"/>
      <c r="C1802" s="162"/>
      <c r="D1802" s="162"/>
      <c r="E1802" s="162"/>
      <c r="F1802" s="162"/>
      <c r="G1802" s="162"/>
      <c r="H1802" s="162"/>
    </row>
    <row r="1803" spans="1:8" x14ac:dyDescent="0.4">
      <c r="A1803" s="162"/>
      <c r="B1803" s="162"/>
      <c r="C1803" s="162"/>
      <c r="D1803" s="162"/>
      <c r="E1803" s="162"/>
      <c r="F1803" s="162"/>
      <c r="G1803" s="162"/>
      <c r="H1803" s="162"/>
    </row>
    <row r="1804" spans="1:8" x14ac:dyDescent="0.4">
      <c r="A1804" s="162"/>
      <c r="B1804" s="162"/>
      <c r="C1804" s="162"/>
      <c r="D1804" s="162"/>
      <c r="E1804" s="162"/>
      <c r="F1804" s="162"/>
      <c r="G1804" s="162"/>
      <c r="H1804" s="162"/>
    </row>
    <row r="1805" spans="1:8" x14ac:dyDescent="0.4">
      <c r="A1805" s="162"/>
      <c r="B1805" s="162"/>
      <c r="C1805" s="162"/>
      <c r="D1805" s="162"/>
      <c r="E1805" s="162"/>
      <c r="F1805" s="162"/>
      <c r="G1805" s="162"/>
      <c r="H1805" s="162"/>
    </row>
    <row r="1806" spans="1:8" x14ac:dyDescent="0.4">
      <c r="A1806" s="162"/>
      <c r="B1806" s="162"/>
      <c r="C1806" s="162"/>
      <c r="D1806" s="162"/>
      <c r="E1806" s="162"/>
      <c r="F1806" s="162"/>
      <c r="G1806" s="162"/>
      <c r="H1806" s="162"/>
    </row>
    <row r="1807" spans="1:8" x14ac:dyDescent="0.4">
      <c r="A1807" s="162"/>
      <c r="B1807" s="162"/>
      <c r="C1807" s="162"/>
      <c r="D1807" s="162"/>
      <c r="E1807" s="162"/>
      <c r="F1807" s="162"/>
      <c r="G1807" s="162"/>
      <c r="H1807" s="162"/>
    </row>
    <row r="1808" spans="1:8" x14ac:dyDescent="0.4">
      <c r="A1808" s="162"/>
      <c r="B1808" s="162"/>
      <c r="C1808" s="162"/>
      <c r="D1808" s="162"/>
      <c r="E1808" s="162"/>
      <c r="F1808" s="162"/>
      <c r="G1808" s="162"/>
      <c r="H1808" s="162"/>
    </row>
    <row r="1809" spans="1:8" x14ac:dyDescent="0.4">
      <c r="A1809" s="162"/>
      <c r="B1809" s="162"/>
      <c r="C1809" s="162"/>
      <c r="D1809" s="162"/>
      <c r="E1809" s="162"/>
      <c r="F1809" s="162"/>
      <c r="G1809" s="162"/>
      <c r="H1809" s="162"/>
    </row>
    <row r="1810" spans="1:8" x14ac:dyDescent="0.4">
      <c r="A1810" s="162"/>
      <c r="B1810" s="162"/>
      <c r="C1810" s="162"/>
      <c r="D1810" s="162"/>
      <c r="E1810" s="162"/>
      <c r="F1810" s="162"/>
      <c r="G1810" s="162"/>
      <c r="H1810" s="162"/>
    </row>
    <row r="1811" spans="1:8" x14ac:dyDescent="0.4">
      <c r="A1811" s="162"/>
      <c r="B1811" s="162"/>
      <c r="C1811" s="162"/>
      <c r="D1811" s="162"/>
      <c r="E1811" s="162"/>
      <c r="F1811" s="162"/>
      <c r="G1811" s="162"/>
      <c r="H1811" s="162"/>
    </row>
    <row r="1812" spans="1:8" x14ac:dyDescent="0.4">
      <c r="A1812" s="162"/>
      <c r="B1812" s="162"/>
      <c r="C1812" s="162"/>
      <c r="D1812" s="162"/>
      <c r="E1812" s="162"/>
      <c r="F1812" s="162"/>
      <c r="G1812" s="162"/>
      <c r="H1812" s="162"/>
    </row>
    <row r="1813" spans="1:8" x14ac:dyDescent="0.4">
      <c r="A1813" s="162"/>
      <c r="B1813" s="162"/>
      <c r="C1813" s="162"/>
      <c r="D1813" s="162"/>
      <c r="E1813" s="162"/>
      <c r="F1813" s="162"/>
      <c r="G1813" s="162"/>
      <c r="H1813" s="162"/>
    </row>
    <row r="1814" spans="1:8" x14ac:dyDescent="0.4">
      <c r="A1814" s="162"/>
      <c r="B1814" s="162"/>
      <c r="C1814" s="162"/>
      <c r="D1814" s="162"/>
      <c r="E1814" s="162"/>
      <c r="F1814" s="162"/>
      <c r="G1814" s="162"/>
      <c r="H1814" s="162"/>
    </row>
    <row r="1815" spans="1:8" x14ac:dyDescent="0.4">
      <c r="A1815" s="162"/>
      <c r="B1815" s="162"/>
      <c r="C1815" s="162"/>
      <c r="D1815" s="162"/>
      <c r="E1815" s="162"/>
      <c r="F1815" s="162"/>
      <c r="G1815" s="162"/>
      <c r="H1815" s="162"/>
    </row>
    <row r="1816" spans="1:8" x14ac:dyDescent="0.4">
      <c r="A1816" s="162"/>
      <c r="B1816" s="162"/>
      <c r="C1816" s="162"/>
      <c r="D1816" s="162"/>
      <c r="E1816" s="162"/>
      <c r="F1816" s="162"/>
      <c r="G1816" s="162"/>
      <c r="H1816" s="162"/>
    </row>
    <row r="1817" spans="1:8" x14ac:dyDescent="0.4">
      <c r="A1817" s="162"/>
      <c r="B1817" s="162"/>
      <c r="C1817" s="162"/>
      <c r="D1817" s="162"/>
      <c r="E1817" s="162"/>
      <c r="F1817" s="162"/>
      <c r="G1817" s="162"/>
      <c r="H1817" s="162"/>
    </row>
    <row r="1818" spans="1:8" x14ac:dyDescent="0.4">
      <c r="A1818" s="162"/>
      <c r="B1818" s="162"/>
      <c r="C1818" s="162"/>
      <c r="D1818" s="162"/>
      <c r="E1818" s="162"/>
      <c r="F1818" s="162"/>
      <c r="G1818" s="162"/>
      <c r="H1818" s="162"/>
    </row>
    <row r="1819" spans="1:8" x14ac:dyDescent="0.4">
      <c r="A1819" s="162"/>
      <c r="B1819" s="162"/>
      <c r="C1819" s="162"/>
      <c r="D1819" s="162"/>
      <c r="E1819" s="162"/>
      <c r="F1819" s="162"/>
      <c r="G1819" s="162"/>
      <c r="H1819" s="162"/>
    </row>
    <row r="1820" spans="1:8" x14ac:dyDescent="0.4">
      <c r="A1820" s="162"/>
      <c r="B1820" s="162"/>
      <c r="C1820" s="162"/>
      <c r="D1820" s="162"/>
      <c r="E1820" s="162"/>
      <c r="F1820" s="162"/>
      <c r="G1820" s="162"/>
      <c r="H1820" s="162"/>
    </row>
    <row r="1821" spans="1:8" x14ac:dyDescent="0.4">
      <c r="A1821" s="162"/>
      <c r="B1821" s="162"/>
      <c r="C1821" s="162"/>
      <c r="D1821" s="162"/>
      <c r="E1821" s="162"/>
      <c r="F1821" s="162"/>
      <c r="G1821" s="162"/>
      <c r="H1821" s="162"/>
    </row>
    <row r="1822" spans="1:8" x14ac:dyDescent="0.4">
      <c r="A1822" s="162"/>
      <c r="B1822" s="162"/>
      <c r="C1822" s="162"/>
      <c r="D1822" s="162"/>
      <c r="E1822" s="162"/>
      <c r="F1822" s="162"/>
      <c r="G1822" s="162"/>
      <c r="H1822" s="162"/>
    </row>
    <row r="1823" spans="1:8" x14ac:dyDescent="0.4">
      <c r="A1823" s="162"/>
      <c r="B1823" s="162"/>
      <c r="C1823" s="162"/>
      <c r="D1823" s="162"/>
      <c r="E1823" s="162"/>
      <c r="F1823" s="162"/>
      <c r="G1823" s="162"/>
      <c r="H1823" s="162"/>
    </row>
    <row r="1824" spans="1:8" x14ac:dyDescent="0.4">
      <c r="A1824" s="162"/>
      <c r="B1824" s="162"/>
      <c r="C1824" s="162"/>
      <c r="D1824" s="162"/>
      <c r="E1824" s="162"/>
      <c r="F1824" s="162"/>
      <c r="G1824" s="162"/>
      <c r="H1824" s="162"/>
    </row>
    <row r="1825" spans="1:8" x14ac:dyDescent="0.4">
      <c r="A1825" s="162"/>
      <c r="B1825" s="162"/>
      <c r="C1825" s="162"/>
      <c r="D1825" s="162"/>
      <c r="E1825" s="162"/>
      <c r="F1825" s="162"/>
      <c r="G1825" s="162"/>
      <c r="H1825" s="162"/>
    </row>
    <row r="1826" spans="1:8" x14ac:dyDescent="0.4">
      <c r="A1826" s="162"/>
      <c r="B1826" s="162"/>
      <c r="C1826" s="162"/>
      <c r="D1826" s="162"/>
      <c r="E1826" s="162"/>
      <c r="F1826" s="162"/>
      <c r="G1826" s="162"/>
      <c r="H1826" s="162"/>
    </row>
    <row r="1827" spans="1:8" x14ac:dyDescent="0.4">
      <c r="A1827" s="162"/>
      <c r="B1827" s="162"/>
      <c r="C1827" s="162"/>
      <c r="D1827" s="162"/>
      <c r="E1827" s="162"/>
      <c r="F1827" s="162"/>
      <c r="G1827" s="162"/>
      <c r="H1827" s="162"/>
    </row>
    <row r="1828" spans="1:8" x14ac:dyDescent="0.4">
      <c r="A1828" s="162"/>
      <c r="B1828" s="162"/>
      <c r="C1828" s="162"/>
      <c r="D1828" s="162"/>
      <c r="E1828" s="162"/>
      <c r="F1828" s="162"/>
      <c r="G1828" s="162"/>
      <c r="H1828" s="162"/>
    </row>
    <row r="1829" spans="1:8" x14ac:dyDescent="0.4">
      <c r="A1829" s="162"/>
      <c r="B1829" s="162"/>
      <c r="C1829" s="162"/>
      <c r="D1829" s="162"/>
      <c r="E1829" s="162"/>
      <c r="F1829" s="162"/>
      <c r="G1829" s="162"/>
      <c r="H1829" s="162"/>
    </row>
    <row r="1830" spans="1:8" x14ac:dyDescent="0.4">
      <c r="A1830" s="162"/>
      <c r="B1830" s="162"/>
      <c r="C1830" s="162"/>
      <c r="D1830" s="162"/>
      <c r="E1830" s="162"/>
      <c r="F1830" s="162"/>
      <c r="G1830" s="162"/>
      <c r="H1830" s="162"/>
    </row>
    <row r="1831" spans="1:8" x14ac:dyDescent="0.4">
      <c r="A1831" s="162"/>
      <c r="B1831" s="162"/>
      <c r="C1831" s="162"/>
      <c r="D1831" s="162"/>
      <c r="E1831" s="162"/>
      <c r="F1831" s="162"/>
      <c r="G1831" s="162"/>
      <c r="H1831" s="162"/>
    </row>
    <row r="1832" spans="1:8" x14ac:dyDescent="0.4">
      <c r="A1832" s="162"/>
      <c r="B1832" s="162"/>
      <c r="C1832" s="162"/>
      <c r="D1832" s="162"/>
      <c r="E1832" s="162"/>
      <c r="F1832" s="162"/>
      <c r="G1832" s="162"/>
      <c r="H1832" s="162"/>
    </row>
    <row r="1833" spans="1:8" x14ac:dyDescent="0.4">
      <c r="A1833" s="162"/>
      <c r="B1833" s="162"/>
      <c r="C1833" s="162"/>
      <c r="D1833" s="162"/>
      <c r="E1833" s="162"/>
      <c r="F1833" s="162"/>
      <c r="G1833" s="162"/>
      <c r="H1833" s="162"/>
    </row>
    <row r="1834" spans="1:8" x14ac:dyDescent="0.4">
      <c r="A1834" s="162"/>
      <c r="B1834" s="162"/>
      <c r="C1834" s="162"/>
      <c r="D1834" s="162"/>
      <c r="E1834" s="162"/>
      <c r="F1834" s="162"/>
      <c r="G1834" s="162"/>
      <c r="H1834" s="162"/>
    </row>
    <row r="1835" spans="1:8" x14ac:dyDescent="0.4">
      <c r="A1835" s="162"/>
      <c r="B1835" s="162"/>
      <c r="C1835" s="162"/>
      <c r="D1835" s="162"/>
      <c r="E1835" s="162"/>
      <c r="F1835" s="162"/>
      <c r="G1835" s="162"/>
      <c r="H1835" s="162"/>
    </row>
    <row r="1836" spans="1:8" x14ac:dyDescent="0.4">
      <c r="A1836" s="162"/>
      <c r="B1836" s="162"/>
      <c r="C1836" s="162"/>
      <c r="D1836" s="162"/>
      <c r="E1836" s="162"/>
      <c r="F1836" s="162"/>
      <c r="G1836" s="162"/>
      <c r="H1836" s="162"/>
    </row>
    <row r="1837" spans="1:8" x14ac:dyDescent="0.4">
      <c r="A1837" s="162"/>
      <c r="B1837" s="162"/>
      <c r="C1837" s="162"/>
      <c r="D1837" s="162"/>
      <c r="E1837" s="162"/>
      <c r="F1837" s="162"/>
      <c r="G1837" s="162"/>
      <c r="H1837" s="162"/>
    </row>
    <row r="1838" spans="1:8" x14ac:dyDescent="0.4">
      <c r="A1838" s="162"/>
      <c r="B1838" s="162"/>
      <c r="C1838" s="162"/>
      <c r="D1838" s="162"/>
      <c r="E1838" s="162"/>
      <c r="F1838" s="162"/>
      <c r="G1838" s="162"/>
      <c r="H1838" s="162"/>
    </row>
    <row r="1839" spans="1:8" x14ac:dyDescent="0.4">
      <c r="A1839" s="162"/>
      <c r="B1839" s="162"/>
      <c r="C1839" s="162"/>
      <c r="D1839" s="162"/>
      <c r="E1839" s="162"/>
      <c r="F1839" s="162"/>
      <c r="G1839" s="162"/>
      <c r="H1839" s="162"/>
    </row>
    <row r="1840" spans="1:8" x14ac:dyDescent="0.4">
      <c r="A1840" s="162"/>
      <c r="B1840" s="162"/>
      <c r="C1840" s="162"/>
      <c r="D1840" s="162"/>
      <c r="E1840" s="162"/>
      <c r="F1840" s="162"/>
      <c r="G1840" s="162"/>
      <c r="H1840" s="162"/>
    </row>
    <row r="1841" spans="1:8" x14ac:dyDescent="0.4">
      <c r="A1841" s="162"/>
      <c r="B1841" s="162"/>
      <c r="C1841" s="162"/>
      <c r="D1841" s="162"/>
      <c r="E1841" s="162"/>
      <c r="F1841" s="162"/>
      <c r="G1841" s="162"/>
      <c r="H1841" s="162"/>
    </row>
    <row r="1842" spans="1:8" x14ac:dyDescent="0.4">
      <c r="A1842" s="162"/>
      <c r="B1842" s="162"/>
      <c r="C1842" s="162"/>
      <c r="D1842" s="162"/>
      <c r="E1842" s="162"/>
      <c r="F1842" s="162"/>
      <c r="G1842" s="162"/>
      <c r="H1842" s="162"/>
    </row>
    <row r="1843" spans="1:8" x14ac:dyDescent="0.4">
      <c r="A1843" s="162"/>
      <c r="B1843" s="162"/>
      <c r="C1843" s="162"/>
      <c r="D1843" s="162"/>
      <c r="E1843" s="162"/>
      <c r="F1843" s="162"/>
      <c r="G1843" s="162"/>
      <c r="H1843" s="162"/>
    </row>
    <row r="1844" spans="1:8" x14ac:dyDescent="0.4">
      <c r="A1844" s="162"/>
      <c r="B1844" s="162"/>
      <c r="C1844" s="162"/>
      <c r="D1844" s="162"/>
      <c r="E1844" s="162"/>
      <c r="F1844" s="162"/>
      <c r="G1844" s="162"/>
      <c r="H1844" s="162"/>
    </row>
    <row r="1845" spans="1:8" x14ac:dyDescent="0.4">
      <c r="A1845" s="162"/>
      <c r="B1845" s="162"/>
      <c r="C1845" s="162"/>
      <c r="D1845" s="162"/>
      <c r="E1845" s="162"/>
      <c r="F1845" s="162"/>
      <c r="G1845" s="162"/>
      <c r="H1845" s="162"/>
    </row>
    <row r="1846" spans="1:8" x14ac:dyDescent="0.4">
      <c r="A1846" s="162"/>
      <c r="B1846" s="162"/>
      <c r="C1846" s="162"/>
      <c r="D1846" s="162"/>
      <c r="E1846" s="162"/>
      <c r="F1846" s="162"/>
      <c r="G1846" s="162"/>
      <c r="H1846" s="162"/>
    </row>
    <row r="1847" spans="1:8" x14ac:dyDescent="0.4">
      <c r="A1847" s="162"/>
      <c r="B1847" s="162"/>
      <c r="C1847" s="162"/>
      <c r="D1847" s="162"/>
      <c r="E1847" s="162"/>
      <c r="F1847" s="162"/>
      <c r="G1847" s="162"/>
      <c r="H1847" s="162"/>
    </row>
    <row r="1848" spans="1:8" x14ac:dyDescent="0.4">
      <c r="A1848" s="162"/>
      <c r="B1848" s="162"/>
      <c r="C1848" s="162"/>
      <c r="D1848" s="162"/>
      <c r="E1848" s="162"/>
      <c r="F1848" s="162"/>
      <c r="G1848" s="162"/>
      <c r="H1848" s="162"/>
    </row>
    <row r="1849" spans="1:8" x14ac:dyDescent="0.4">
      <c r="A1849" s="162"/>
      <c r="B1849" s="162"/>
      <c r="C1849" s="162"/>
      <c r="D1849" s="162"/>
      <c r="E1849" s="162"/>
      <c r="F1849" s="162"/>
      <c r="G1849" s="162"/>
      <c r="H1849" s="162"/>
    </row>
    <row r="1850" spans="1:8" x14ac:dyDescent="0.4">
      <c r="A1850" s="162"/>
      <c r="B1850" s="162"/>
      <c r="C1850" s="162"/>
      <c r="D1850" s="162"/>
      <c r="E1850" s="162"/>
      <c r="F1850" s="162"/>
      <c r="G1850" s="162"/>
      <c r="H1850" s="162"/>
    </row>
    <row r="1851" spans="1:8" x14ac:dyDescent="0.4">
      <c r="A1851" s="162"/>
      <c r="B1851" s="162"/>
      <c r="C1851" s="162"/>
      <c r="D1851" s="162"/>
      <c r="E1851" s="162"/>
      <c r="F1851" s="162"/>
      <c r="G1851" s="162"/>
      <c r="H1851" s="162"/>
    </row>
    <row r="1852" spans="1:8" x14ac:dyDescent="0.4">
      <c r="A1852" s="162"/>
      <c r="B1852" s="162"/>
      <c r="C1852" s="162"/>
      <c r="D1852" s="162"/>
      <c r="E1852" s="162"/>
      <c r="F1852" s="162"/>
      <c r="G1852" s="162"/>
      <c r="H1852" s="162"/>
    </row>
    <row r="1853" spans="1:8" x14ac:dyDescent="0.4">
      <c r="A1853" s="162"/>
      <c r="B1853" s="162"/>
      <c r="C1853" s="162"/>
      <c r="D1853" s="162"/>
      <c r="E1853" s="162"/>
      <c r="F1853" s="162"/>
      <c r="G1853" s="162"/>
      <c r="H1853" s="162"/>
    </row>
    <row r="1854" spans="1:8" x14ac:dyDescent="0.4">
      <c r="A1854" s="162"/>
      <c r="B1854" s="162"/>
      <c r="C1854" s="162"/>
      <c r="D1854" s="162"/>
      <c r="E1854" s="162"/>
      <c r="F1854" s="162"/>
      <c r="G1854" s="162"/>
      <c r="H1854" s="162"/>
    </row>
    <row r="1855" spans="1:8" x14ac:dyDescent="0.4">
      <c r="A1855" s="162"/>
      <c r="B1855" s="162"/>
      <c r="C1855" s="162"/>
      <c r="D1855" s="162"/>
      <c r="E1855" s="162"/>
      <c r="F1855" s="162"/>
      <c r="G1855" s="162"/>
      <c r="H1855" s="162"/>
    </row>
    <row r="1856" spans="1:8" x14ac:dyDescent="0.4">
      <c r="A1856" s="162"/>
      <c r="B1856" s="162"/>
      <c r="C1856" s="162"/>
      <c r="D1856" s="162"/>
      <c r="E1856" s="162"/>
      <c r="F1856" s="162"/>
      <c r="G1856" s="162"/>
      <c r="H1856" s="162"/>
    </row>
    <row r="1857" spans="1:8" x14ac:dyDescent="0.4">
      <c r="A1857" s="162"/>
      <c r="B1857" s="162"/>
      <c r="C1857" s="162"/>
      <c r="D1857" s="162"/>
      <c r="E1857" s="162"/>
      <c r="F1857" s="162"/>
      <c r="G1857" s="162"/>
      <c r="H1857" s="162"/>
    </row>
    <row r="1858" spans="1:8" x14ac:dyDescent="0.4">
      <c r="A1858" s="162"/>
      <c r="B1858" s="162"/>
      <c r="C1858" s="162"/>
      <c r="D1858" s="162"/>
      <c r="E1858" s="162"/>
      <c r="F1858" s="162"/>
      <c r="G1858" s="162"/>
      <c r="H1858" s="162"/>
    </row>
    <row r="1859" spans="1:8" x14ac:dyDescent="0.4">
      <c r="A1859" s="162"/>
      <c r="B1859" s="162"/>
      <c r="C1859" s="162"/>
      <c r="D1859" s="162"/>
      <c r="E1859" s="162"/>
      <c r="F1859" s="162"/>
      <c r="G1859" s="162"/>
      <c r="H1859" s="162"/>
    </row>
    <row r="1860" spans="1:8" x14ac:dyDescent="0.4">
      <c r="A1860" s="162"/>
      <c r="B1860" s="162"/>
      <c r="C1860" s="162"/>
      <c r="D1860" s="162"/>
      <c r="E1860" s="162"/>
      <c r="F1860" s="162"/>
      <c r="G1860" s="162"/>
      <c r="H1860" s="162"/>
    </row>
    <row r="1861" spans="1:8" x14ac:dyDescent="0.4">
      <c r="A1861" s="162"/>
      <c r="B1861" s="162"/>
      <c r="C1861" s="162"/>
      <c r="D1861" s="162"/>
      <c r="E1861" s="162"/>
      <c r="F1861" s="162"/>
      <c r="G1861" s="162"/>
      <c r="H1861" s="162"/>
    </row>
    <row r="1862" spans="1:8" x14ac:dyDescent="0.4">
      <c r="A1862" s="162"/>
      <c r="B1862" s="162"/>
      <c r="C1862" s="162"/>
      <c r="D1862" s="162"/>
      <c r="E1862" s="162"/>
      <c r="F1862" s="162"/>
      <c r="G1862" s="162"/>
      <c r="H1862" s="162"/>
    </row>
    <row r="1863" spans="1:8" x14ac:dyDescent="0.4">
      <c r="A1863" s="162"/>
      <c r="B1863" s="162"/>
      <c r="C1863" s="162"/>
      <c r="D1863" s="162"/>
      <c r="E1863" s="162"/>
      <c r="F1863" s="162"/>
      <c r="G1863" s="162"/>
      <c r="H1863" s="162"/>
    </row>
    <row r="1864" spans="1:8" x14ac:dyDescent="0.4">
      <c r="A1864" s="162"/>
      <c r="B1864" s="162"/>
      <c r="C1864" s="162"/>
      <c r="D1864" s="162"/>
      <c r="E1864" s="162"/>
      <c r="F1864" s="162"/>
      <c r="G1864" s="162"/>
      <c r="H1864" s="162"/>
    </row>
    <row r="1865" spans="1:8" x14ac:dyDescent="0.4">
      <c r="A1865" s="162"/>
      <c r="B1865" s="162"/>
      <c r="C1865" s="162"/>
      <c r="D1865" s="162"/>
      <c r="E1865" s="162"/>
      <c r="F1865" s="162"/>
      <c r="G1865" s="162"/>
      <c r="H1865" s="162"/>
    </row>
    <row r="1866" spans="1:8" x14ac:dyDescent="0.4">
      <c r="A1866" s="162"/>
      <c r="B1866" s="162"/>
      <c r="C1866" s="162"/>
      <c r="D1866" s="162"/>
      <c r="E1866" s="162"/>
      <c r="F1866" s="162"/>
      <c r="G1866" s="162"/>
      <c r="H1866" s="162"/>
    </row>
    <row r="1867" spans="1:8" x14ac:dyDescent="0.4">
      <c r="A1867" s="162"/>
      <c r="B1867" s="162"/>
      <c r="C1867" s="162"/>
      <c r="D1867" s="162"/>
      <c r="E1867" s="162"/>
      <c r="F1867" s="162"/>
      <c r="G1867" s="162"/>
      <c r="H1867" s="162"/>
    </row>
    <row r="1868" spans="1:8" x14ac:dyDescent="0.4">
      <c r="A1868" s="162"/>
      <c r="B1868" s="162"/>
      <c r="C1868" s="162"/>
      <c r="D1868" s="162"/>
      <c r="E1868" s="162"/>
      <c r="F1868" s="162"/>
      <c r="G1868" s="162"/>
      <c r="H1868" s="162"/>
    </row>
    <row r="1869" spans="1:8" x14ac:dyDescent="0.4">
      <c r="A1869" s="162"/>
      <c r="B1869" s="162"/>
      <c r="C1869" s="162"/>
      <c r="D1869" s="162"/>
      <c r="E1869" s="162"/>
      <c r="F1869" s="162"/>
      <c r="G1869" s="162"/>
      <c r="H1869" s="162"/>
    </row>
    <row r="1870" spans="1:8" x14ac:dyDescent="0.4">
      <c r="A1870" s="162"/>
      <c r="B1870" s="162"/>
      <c r="C1870" s="162"/>
      <c r="D1870" s="162"/>
      <c r="E1870" s="162"/>
      <c r="F1870" s="162"/>
      <c r="G1870" s="162"/>
      <c r="H1870" s="162"/>
    </row>
    <row r="1871" spans="1:8" x14ac:dyDescent="0.4">
      <c r="A1871" s="162"/>
      <c r="B1871" s="162"/>
      <c r="C1871" s="162"/>
      <c r="D1871" s="162"/>
      <c r="E1871" s="162"/>
      <c r="F1871" s="162"/>
      <c r="G1871" s="162"/>
      <c r="H1871" s="162"/>
    </row>
    <row r="1872" spans="1:8" x14ac:dyDescent="0.4">
      <c r="A1872" s="162"/>
      <c r="B1872" s="162"/>
      <c r="C1872" s="162"/>
      <c r="D1872" s="162"/>
      <c r="E1872" s="162"/>
      <c r="F1872" s="162"/>
      <c r="G1872" s="162"/>
      <c r="H1872" s="162"/>
    </row>
    <row r="1873" spans="1:8" x14ac:dyDescent="0.4">
      <c r="A1873" s="162"/>
      <c r="B1873" s="162"/>
      <c r="C1873" s="162"/>
      <c r="D1873" s="162"/>
      <c r="E1873" s="162"/>
      <c r="F1873" s="162"/>
      <c r="G1873" s="162"/>
      <c r="H1873" s="162"/>
    </row>
    <row r="1874" spans="1:8" x14ac:dyDescent="0.4">
      <c r="A1874" s="162"/>
      <c r="B1874" s="162"/>
      <c r="C1874" s="162"/>
      <c r="D1874" s="162"/>
      <c r="E1874" s="162"/>
      <c r="F1874" s="162"/>
      <c r="G1874" s="162"/>
      <c r="H1874" s="162"/>
    </row>
    <row r="1875" spans="1:8" x14ac:dyDescent="0.4">
      <c r="A1875" s="162"/>
      <c r="B1875" s="162"/>
      <c r="C1875" s="162"/>
      <c r="D1875" s="162"/>
      <c r="E1875" s="162"/>
      <c r="F1875" s="162"/>
      <c r="G1875" s="162"/>
      <c r="H1875" s="162"/>
    </row>
    <row r="1876" spans="1:8" x14ac:dyDescent="0.4">
      <c r="A1876" s="162"/>
      <c r="B1876" s="162"/>
      <c r="C1876" s="162"/>
      <c r="D1876" s="162"/>
      <c r="E1876" s="162"/>
      <c r="F1876" s="162"/>
      <c r="G1876" s="162"/>
      <c r="H1876" s="162"/>
    </row>
    <row r="1877" spans="1:8" x14ac:dyDescent="0.4">
      <c r="A1877" s="162"/>
      <c r="B1877" s="162"/>
      <c r="C1877" s="162"/>
      <c r="D1877" s="162"/>
      <c r="E1877" s="162"/>
      <c r="F1877" s="162"/>
      <c r="G1877" s="162"/>
      <c r="H1877" s="162"/>
    </row>
    <row r="1878" spans="1:8" x14ac:dyDescent="0.4">
      <c r="A1878" s="162"/>
      <c r="B1878" s="162"/>
      <c r="C1878" s="162"/>
      <c r="D1878" s="162"/>
      <c r="E1878" s="162"/>
      <c r="F1878" s="162"/>
      <c r="G1878" s="162"/>
      <c r="H1878" s="162"/>
    </row>
    <row r="1879" spans="1:8" x14ac:dyDescent="0.4">
      <c r="A1879" s="162"/>
      <c r="B1879" s="162"/>
      <c r="C1879" s="162"/>
      <c r="D1879" s="162"/>
      <c r="E1879" s="162"/>
      <c r="F1879" s="162"/>
      <c r="G1879" s="162"/>
      <c r="H1879" s="162"/>
    </row>
    <row r="1880" spans="1:8" x14ac:dyDescent="0.4">
      <c r="A1880" s="162"/>
      <c r="B1880" s="162"/>
      <c r="C1880" s="162"/>
      <c r="D1880" s="162"/>
      <c r="E1880" s="162"/>
      <c r="F1880" s="162"/>
      <c r="G1880" s="162"/>
      <c r="H1880" s="162"/>
    </row>
    <row r="1881" spans="1:8" x14ac:dyDescent="0.4">
      <c r="A1881" s="162"/>
      <c r="B1881" s="162"/>
      <c r="C1881" s="162"/>
      <c r="D1881" s="162"/>
      <c r="E1881" s="162"/>
      <c r="F1881" s="162"/>
      <c r="G1881" s="162"/>
      <c r="H1881" s="162"/>
    </row>
    <row r="1882" spans="1:8" x14ac:dyDescent="0.4">
      <c r="A1882" s="162"/>
      <c r="B1882" s="162"/>
      <c r="C1882" s="162"/>
      <c r="D1882" s="162"/>
      <c r="E1882" s="162"/>
      <c r="F1882" s="162"/>
      <c r="G1882" s="162"/>
      <c r="H1882" s="162"/>
    </row>
    <row r="1883" spans="1:8" x14ac:dyDescent="0.4">
      <c r="A1883" s="162"/>
      <c r="B1883" s="162"/>
      <c r="C1883" s="162"/>
      <c r="D1883" s="162"/>
      <c r="E1883" s="162"/>
      <c r="F1883" s="162"/>
      <c r="G1883" s="162"/>
      <c r="H1883" s="162"/>
    </row>
    <row r="1884" spans="1:8" x14ac:dyDescent="0.4">
      <c r="A1884" s="162"/>
      <c r="B1884" s="162"/>
      <c r="C1884" s="162"/>
      <c r="D1884" s="162"/>
      <c r="E1884" s="162"/>
      <c r="F1884" s="162"/>
      <c r="G1884" s="162"/>
      <c r="H1884" s="162"/>
    </row>
    <row r="1885" spans="1:8" x14ac:dyDescent="0.4">
      <c r="A1885" s="162"/>
      <c r="B1885" s="162"/>
      <c r="C1885" s="162"/>
      <c r="D1885" s="162"/>
      <c r="E1885" s="162"/>
      <c r="F1885" s="162"/>
      <c r="G1885" s="162"/>
      <c r="H1885" s="162"/>
    </row>
    <row r="1886" spans="1:8" x14ac:dyDescent="0.4">
      <c r="A1886" s="162"/>
      <c r="B1886" s="162"/>
      <c r="C1886" s="162"/>
      <c r="D1886" s="162"/>
      <c r="E1886" s="162"/>
      <c r="F1886" s="162"/>
      <c r="G1886" s="162"/>
      <c r="H1886" s="162"/>
    </row>
    <row r="1887" spans="1:8" x14ac:dyDescent="0.4">
      <c r="A1887" s="162"/>
      <c r="B1887" s="162"/>
      <c r="C1887" s="162"/>
      <c r="D1887" s="162"/>
      <c r="E1887" s="162"/>
      <c r="F1887" s="162"/>
      <c r="G1887" s="162"/>
      <c r="H1887" s="162"/>
    </row>
    <row r="1888" spans="1:8" x14ac:dyDescent="0.4">
      <c r="A1888" s="162"/>
      <c r="B1888" s="162"/>
      <c r="C1888" s="162"/>
      <c r="D1888" s="162"/>
      <c r="E1888" s="162"/>
      <c r="F1888" s="162"/>
      <c r="G1888" s="162"/>
      <c r="H1888" s="162"/>
    </row>
    <row r="1889" spans="1:8" x14ac:dyDescent="0.4">
      <c r="A1889" s="162"/>
      <c r="B1889" s="162"/>
      <c r="C1889" s="162"/>
      <c r="D1889" s="162"/>
      <c r="E1889" s="162"/>
      <c r="F1889" s="162"/>
      <c r="G1889" s="162"/>
      <c r="H1889" s="162"/>
    </row>
    <row r="1890" spans="1:8" x14ac:dyDescent="0.4">
      <c r="A1890" s="162"/>
      <c r="B1890" s="162"/>
      <c r="C1890" s="162"/>
      <c r="D1890" s="162"/>
      <c r="E1890" s="162"/>
      <c r="F1890" s="162"/>
      <c r="G1890" s="162"/>
      <c r="H1890" s="162"/>
    </row>
    <row r="1891" spans="1:8" x14ac:dyDescent="0.4">
      <c r="A1891" s="162"/>
      <c r="B1891" s="162"/>
      <c r="C1891" s="162"/>
      <c r="D1891" s="162"/>
      <c r="E1891" s="162"/>
      <c r="F1891" s="162"/>
      <c r="G1891" s="162"/>
      <c r="H1891" s="162"/>
    </row>
    <row r="1892" spans="1:8" x14ac:dyDescent="0.4">
      <c r="A1892" s="162"/>
      <c r="B1892" s="162"/>
      <c r="C1892" s="162"/>
      <c r="D1892" s="162"/>
      <c r="E1892" s="162"/>
      <c r="F1892" s="162"/>
      <c r="G1892" s="162"/>
      <c r="H1892" s="162"/>
    </row>
    <row r="1893" spans="1:8" x14ac:dyDescent="0.4">
      <c r="A1893" s="162"/>
      <c r="B1893" s="162"/>
      <c r="C1893" s="162"/>
      <c r="D1893" s="162"/>
      <c r="E1893" s="162"/>
      <c r="F1893" s="162"/>
      <c r="G1893" s="162"/>
      <c r="H1893" s="162"/>
    </row>
    <row r="1894" spans="1:8" x14ac:dyDescent="0.4">
      <c r="A1894" s="162"/>
      <c r="B1894" s="162"/>
      <c r="C1894" s="162"/>
      <c r="D1894" s="162"/>
      <c r="E1894" s="162"/>
      <c r="F1894" s="162"/>
      <c r="G1894" s="162"/>
      <c r="H1894" s="162"/>
    </row>
    <row r="1895" spans="1:8" x14ac:dyDescent="0.4">
      <c r="A1895" s="162"/>
      <c r="B1895" s="162"/>
      <c r="C1895" s="162"/>
      <c r="D1895" s="162"/>
      <c r="E1895" s="162"/>
      <c r="F1895" s="162"/>
      <c r="G1895" s="162"/>
      <c r="H1895" s="162"/>
    </row>
    <row r="1896" spans="1:8" x14ac:dyDescent="0.4">
      <c r="A1896" s="162"/>
      <c r="B1896" s="162"/>
      <c r="C1896" s="162"/>
      <c r="D1896" s="162"/>
      <c r="E1896" s="162"/>
      <c r="F1896" s="162"/>
      <c r="G1896" s="162"/>
      <c r="H1896" s="162"/>
    </row>
    <row r="1897" spans="1:8" x14ac:dyDescent="0.4">
      <c r="A1897" s="162"/>
      <c r="B1897" s="162"/>
      <c r="C1897" s="162"/>
      <c r="D1897" s="162"/>
      <c r="E1897" s="162"/>
      <c r="F1897" s="162"/>
      <c r="G1897" s="162"/>
      <c r="H1897" s="162"/>
    </row>
    <row r="1898" spans="1:8" x14ac:dyDescent="0.4">
      <c r="A1898" s="162"/>
      <c r="B1898" s="162"/>
      <c r="C1898" s="162"/>
      <c r="D1898" s="162"/>
      <c r="E1898" s="162"/>
      <c r="F1898" s="162"/>
      <c r="G1898" s="162"/>
      <c r="H1898" s="162"/>
    </row>
    <row r="1899" spans="1:8" x14ac:dyDescent="0.4">
      <c r="A1899" s="162"/>
      <c r="B1899" s="162"/>
      <c r="C1899" s="162"/>
      <c r="D1899" s="162"/>
      <c r="E1899" s="162"/>
      <c r="F1899" s="162"/>
      <c r="G1899" s="162"/>
      <c r="H1899" s="162"/>
    </row>
    <row r="1900" spans="1:8" x14ac:dyDescent="0.4">
      <c r="A1900" s="162"/>
      <c r="B1900" s="162"/>
      <c r="C1900" s="162"/>
      <c r="D1900" s="162"/>
      <c r="E1900" s="162"/>
      <c r="F1900" s="162"/>
      <c r="G1900" s="162"/>
      <c r="H1900" s="162"/>
    </row>
    <row r="1901" spans="1:8" x14ac:dyDescent="0.4">
      <c r="A1901" s="162"/>
      <c r="B1901" s="162"/>
      <c r="C1901" s="162"/>
      <c r="D1901" s="162"/>
      <c r="E1901" s="162"/>
      <c r="F1901" s="162"/>
      <c r="G1901" s="162"/>
      <c r="H1901" s="162"/>
    </row>
    <row r="1902" spans="1:8" x14ac:dyDescent="0.4">
      <c r="A1902" s="162"/>
      <c r="B1902" s="162"/>
      <c r="C1902" s="162"/>
      <c r="D1902" s="162"/>
      <c r="E1902" s="162"/>
      <c r="F1902" s="162"/>
      <c r="G1902" s="162"/>
      <c r="H1902" s="162"/>
    </row>
  </sheetData>
  <mergeCells count="32">
    <mergeCell ref="A63:B63"/>
    <mergeCell ref="A64:B64"/>
    <mergeCell ref="A65:B65"/>
    <mergeCell ref="A66:B66"/>
    <mergeCell ref="M4:O4"/>
    <mergeCell ref="P4:R4"/>
    <mergeCell ref="S4:U4"/>
    <mergeCell ref="A3:J3"/>
    <mergeCell ref="B2:J2"/>
    <mergeCell ref="A4:A5"/>
    <mergeCell ref="B4:B5"/>
    <mergeCell ref="C4:C5"/>
    <mergeCell ref="D4:D5"/>
    <mergeCell ref="E4:E5"/>
    <mergeCell ref="F4:H4"/>
    <mergeCell ref="I4:I5"/>
    <mergeCell ref="AB4:AB5"/>
    <mergeCell ref="A46:A47"/>
    <mergeCell ref="B46:B47"/>
    <mergeCell ref="C46:C47"/>
    <mergeCell ref="D46:D47"/>
    <mergeCell ref="E46:E47"/>
    <mergeCell ref="F46:I46"/>
    <mergeCell ref="V4:V5"/>
    <mergeCell ref="W4:W5"/>
    <mergeCell ref="X4:X5"/>
    <mergeCell ref="Y4:Y5"/>
    <mergeCell ref="Z4:Z5"/>
    <mergeCell ref="AA4:AA5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topLeftCell="A17" workbookViewId="0">
      <selection activeCell="A30" sqref="A30:XFD33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31.75" style="3" customWidth="1"/>
    <col min="4" max="4" width="32.125" style="3" customWidth="1"/>
    <col min="5" max="5" width="9.875" style="3" customWidth="1"/>
    <col min="6" max="6" width="11" style="3" bestFit="1" customWidth="1"/>
    <col min="7" max="8" width="10.75" style="3" customWidth="1"/>
    <col min="9" max="9" width="14.25" style="3" customWidth="1"/>
    <col min="10" max="11" width="14.2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3.25" style="3" hidden="1" customWidth="1"/>
    <col min="22" max="22" width="13.25" style="3" customWidth="1"/>
    <col min="23" max="23" width="12.375" style="3" bestFit="1" customWidth="1"/>
    <col min="24" max="24" width="15.375" style="3" bestFit="1" customWidth="1"/>
    <col min="25" max="25" width="26" style="3"/>
    <col min="26" max="28" width="11" style="3" customWidth="1"/>
    <col min="29" max="256" width="26" style="3"/>
    <col min="257" max="257" width="23.75" style="3" customWidth="1"/>
    <col min="258" max="258" width="16.75" style="3" customWidth="1"/>
    <col min="259" max="259" width="31.75" style="3" customWidth="1"/>
    <col min="260" max="260" width="45.75" style="3" customWidth="1"/>
    <col min="261" max="261" width="9.875" style="3" customWidth="1"/>
    <col min="262" max="262" width="15.875" style="3" customWidth="1"/>
    <col min="263" max="264" width="10.75" style="3" customWidth="1"/>
    <col min="265" max="265" width="15.375" style="3" bestFit="1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31.75" style="3" customWidth="1"/>
    <col min="516" max="516" width="45.75" style="3" customWidth="1"/>
    <col min="517" max="517" width="9.875" style="3" customWidth="1"/>
    <col min="518" max="518" width="15.875" style="3" customWidth="1"/>
    <col min="519" max="520" width="10.75" style="3" customWidth="1"/>
    <col min="521" max="521" width="15.375" style="3" bestFit="1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31.75" style="3" customWidth="1"/>
    <col min="772" max="772" width="45.75" style="3" customWidth="1"/>
    <col min="773" max="773" width="9.875" style="3" customWidth="1"/>
    <col min="774" max="774" width="15.875" style="3" customWidth="1"/>
    <col min="775" max="776" width="10.75" style="3" customWidth="1"/>
    <col min="777" max="777" width="15.375" style="3" bestFit="1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31.75" style="3" customWidth="1"/>
    <col min="1028" max="1028" width="45.75" style="3" customWidth="1"/>
    <col min="1029" max="1029" width="9.875" style="3" customWidth="1"/>
    <col min="1030" max="1030" width="15.875" style="3" customWidth="1"/>
    <col min="1031" max="1032" width="10.75" style="3" customWidth="1"/>
    <col min="1033" max="1033" width="15.375" style="3" bestFit="1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31.75" style="3" customWidth="1"/>
    <col min="1284" max="1284" width="45.75" style="3" customWidth="1"/>
    <col min="1285" max="1285" width="9.875" style="3" customWidth="1"/>
    <col min="1286" max="1286" width="15.875" style="3" customWidth="1"/>
    <col min="1287" max="1288" width="10.75" style="3" customWidth="1"/>
    <col min="1289" max="1289" width="15.375" style="3" bestFit="1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31.75" style="3" customWidth="1"/>
    <col min="1540" max="1540" width="45.75" style="3" customWidth="1"/>
    <col min="1541" max="1541" width="9.875" style="3" customWidth="1"/>
    <col min="1542" max="1542" width="15.875" style="3" customWidth="1"/>
    <col min="1543" max="1544" width="10.75" style="3" customWidth="1"/>
    <col min="1545" max="1545" width="15.375" style="3" bestFit="1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31.75" style="3" customWidth="1"/>
    <col min="1796" max="1796" width="45.75" style="3" customWidth="1"/>
    <col min="1797" max="1797" width="9.875" style="3" customWidth="1"/>
    <col min="1798" max="1798" width="15.875" style="3" customWidth="1"/>
    <col min="1799" max="1800" width="10.75" style="3" customWidth="1"/>
    <col min="1801" max="1801" width="15.375" style="3" bestFit="1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31.75" style="3" customWidth="1"/>
    <col min="2052" max="2052" width="45.75" style="3" customWidth="1"/>
    <col min="2053" max="2053" width="9.875" style="3" customWidth="1"/>
    <col min="2054" max="2054" width="15.875" style="3" customWidth="1"/>
    <col min="2055" max="2056" width="10.75" style="3" customWidth="1"/>
    <col min="2057" max="2057" width="15.375" style="3" bestFit="1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31.75" style="3" customWidth="1"/>
    <col min="2308" max="2308" width="45.75" style="3" customWidth="1"/>
    <col min="2309" max="2309" width="9.875" style="3" customWidth="1"/>
    <col min="2310" max="2310" width="15.875" style="3" customWidth="1"/>
    <col min="2311" max="2312" width="10.75" style="3" customWidth="1"/>
    <col min="2313" max="2313" width="15.375" style="3" bestFit="1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31.75" style="3" customWidth="1"/>
    <col min="2564" max="2564" width="45.75" style="3" customWidth="1"/>
    <col min="2565" max="2565" width="9.875" style="3" customWidth="1"/>
    <col min="2566" max="2566" width="15.875" style="3" customWidth="1"/>
    <col min="2567" max="2568" width="10.75" style="3" customWidth="1"/>
    <col min="2569" max="2569" width="15.375" style="3" bestFit="1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31.75" style="3" customWidth="1"/>
    <col min="2820" max="2820" width="45.75" style="3" customWidth="1"/>
    <col min="2821" max="2821" width="9.875" style="3" customWidth="1"/>
    <col min="2822" max="2822" width="15.875" style="3" customWidth="1"/>
    <col min="2823" max="2824" width="10.75" style="3" customWidth="1"/>
    <col min="2825" max="2825" width="15.375" style="3" bestFit="1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31.75" style="3" customWidth="1"/>
    <col min="3076" max="3076" width="45.75" style="3" customWidth="1"/>
    <col min="3077" max="3077" width="9.875" style="3" customWidth="1"/>
    <col min="3078" max="3078" width="15.875" style="3" customWidth="1"/>
    <col min="3079" max="3080" width="10.75" style="3" customWidth="1"/>
    <col min="3081" max="3081" width="15.375" style="3" bestFit="1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31.75" style="3" customWidth="1"/>
    <col min="3332" max="3332" width="45.75" style="3" customWidth="1"/>
    <col min="3333" max="3333" width="9.875" style="3" customWidth="1"/>
    <col min="3334" max="3334" width="15.875" style="3" customWidth="1"/>
    <col min="3335" max="3336" width="10.75" style="3" customWidth="1"/>
    <col min="3337" max="3337" width="15.375" style="3" bestFit="1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31.75" style="3" customWidth="1"/>
    <col min="3588" max="3588" width="45.75" style="3" customWidth="1"/>
    <col min="3589" max="3589" width="9.875" style="3" customWidth="1"/>
    <col min="3590" max="3590" width="15.875" style="3" customWidth="1"/>
    <col min="3591" max="3592" width="10.75" style="3" customWidth="1"/>
    <col min="3593" max="3593" width="15.375" style="3" bestFit="1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31.75" style="3" customWidth="1"/>
    <col min="3844" max="3844" width="45.75" style="3" customWidth="1"/>
    <col min="3845" max="3845" width="9.875" style="3" customWidth="1"/>
    <col min="3846" max="3846" width="15.875" style="3" customWidth="1"/>
    <col min="3847" max="3848" width="10.75" style="3" customWidth="1"/>
    <col min="3849" max="3849" width="15.375" style="3" bestFit="1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31.75" style="3" customWidth="1"/>
    <col min="4100" max="4100" width="45.75" style="3" customWidth="1"/>
    <col min="4101" max="4101" width="9.875" style="3" customWidth="1"/>
    <col min="4102" max="4102" width="15.875" style="3" customWidth="1"/>
    <col min="4103" max="4104" width="10.75" style="3" customWidth="1"/>
    <col min="4105" max="4105" width="15.375" style="3" bestFit="1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31.75" style="3" customWidth="1"/>
    <col min="4356" max="4356" width="45.75" style="3" customWidth="1"/>
    <col min="4357" max="4357" width="9.875" style="3" customWidth="1"/>
    <col min="4358" max="4358" width="15.875" style="3" customWidth="1"/>
    <col min="4359" max="4360" width="10.75" style="3" customWidth="1"/>
    <col min="4361" max="4361" width="15.375" style="3" bestFit="1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31.75" style="3" customWidth="1"/>
    <col min="4612" max="4612" width="45.75" style="3" customWidth="1"/>
    <col min="4613" max="4613" width="9.875" style="3" customWidth="1"/>
    <col min="4614" max="4614" width="15.875" style="3" customWidth="1"/>
    <col min="4615" max="4616" width="10.75" style="3" customWidth="1"/>
    <col min="4617" max="4617" width="15.375" style="3" bestFit="1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31.75" style="3" customWidth="1"/>
    <col min="4868" max="4868" width="45.75" style="3" customWidth="1"/>
    <col min="4869" max="4869" width="9.875" style="3" customWidth="1"/>
    <col min="4870" max="4870" width="15.875" style="3" customWidth="1"/>
    <col min="4871" max="4872" width="10.75" style="3" customWidth="1"/>
    <col min="4873" max="4873" width="15.375" style="3" bestFit="1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31.75" style="3" customWidth="1"/>
    <col min="5124" max="5124" width="45.75" style="3" customWidth="1"/>
    <col min="5125" max="5125" width="9.875" style="3" customWidth="1"/>
    <col min="5126" max="5126" width="15.875" style="3" customWidth="1"/>
    <col min="5127" max="5128" width="10.75" style="3" customWidth="1"/>
    <col min="5129" max="5129" width="15.375" style="3" bestFit="1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31.75" style="3" customWidth="1"/>
    <col min="5380" max="5380" width="45.75" style="3" customWidth="1"/>
    <col min="5381" max="5381" width="9.875" style="3" customWidth="1"/>
    <col min="5382" max="5382" width="15.875" style="3" customWidth="1"/>
    <col min="5383" max="5384" width="10.75" style="3" customWidth="1"/>
    <col min="5385" max="5385" width="15.375" style="3" bestFit="1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31.75" style="3" customWidth="1"/>
    <col min="5636" max="5636" width="45.75" style="3" customWidth="1"/>
    <col min="5637" max="5637" width="9.875" style="3" customWidth="1"/>
    <col min="5638" max="5638" width="15.875" style="3" customWidth="1"/>
    <col min="5639" max="5640" width="10.75" style="3" customWidth="1"/>
    <col min="5641" max="5641" width="15.375" style="3" bestFit="1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31.75" style="3" customWidth="1"/>
    <col min="5892" max="5892" width="45.75" style="3" customWidth="1"/>
    <col min="5893" max="5893" width="9.875" style="3" customWidth="1"/>
    <col min="5894" max="5894" width="15.875" style="3" customWidth="1"/>
    <col min="5895" max="5896" width="10.75" style="3" customWidth="1"/>
    <col min="5897" max="5897" width="15.375" style="3" bestFit="1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31.75" style="3" customWidth="1"/>
    <col min="6148" max="6148" width="45.75" style="3" customWidth="1"/>
    <col min="6149" max="6149" width="9.875" style="3" customWidth="1"/>
    <col min="6150" max="6150" width="15.875" style="3" customWidth="1"/>
    <col min="6151" max="6152" width="10.75" style="3" customWidth="1"/>
    <col min="6153" max="6153" width="15.375" style="3" bestFit="1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31.75" style="3" customWidth="1"/>
    <col min="6404" max="6404" width="45.75" style="3" customWidth="1"/>
    <col min="6405" max="6405" width="9.875" style="3" customWidth="1"/>
    <col min="6406" max="6406" width="15.875" style="3" customWidth="1"/>
    <col min="6407" max="6408" width="10.75" style="3" customWidth="1"/>
    <col min="6409" max="6409" width="15.375" style="3" bestFit="1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31.75" style="3" customWidth="1"/>
    <col min="6660" max="6660" width="45.75" style="3" customWidth="1"/>
    <col min="6661" max="6661" width="9.875" style="3" customWidth="1"/>
    <col min="6662" max="6662" width="15.875" style="3" customWidth="1"/>
    <col min="6663" max="6664" width="10.75" style="3" customWidth="1"/>
    <col min="6665" max="6665" width="15.375" style="3" bestFit="1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31.75" style="3" customWidth="1"/>
    <col min="6916" max="6916" width="45.75" style="3" customWidth="1"/>
    <col min="6917" max="6917" width="9.875" style="3" customWidth="1"/>
    <col min="6918" max="6918" width="15.875" style="3" customWidth="1"/>
    <col min="6919" max="6920" width="10.75" style="3" customWidth="1"/>
    <col min="6921" max="6921" width="15.375" style="3" bestFit="1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31.75" style="3" customWidth="1"/>
    <col min="7172" max="7172" width="45.75" style="3" customWidth="1"/>
    <col min="7173" max="7173" width="9.875" style="3" customWidth="1"/>
    <col min="7174" max="7174" width="15.875" style="3" customWidth="1"/>
    <col min="7175" max="7176" width="10.75" style="3" customWidth="1"/>
    <col min="7177" max="7177" width="15.375" style="3" bestFit="1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31.75" style="3" customWidth="1"/>
    <col min="7428" max="7428" width="45.75" style="3" customWidth="1"/>
    <col min="7429" max="7429" width="9.875" style="3" customWidth="1"/>
    <col min="7430" max="7430" width="15.875" style="3" customWidth="1"/>
    <col min="7431" max="7432" width="10.75" style="3" customWidth="1"/>
    <col min="7433" max="7433" width="15.375" style="3" bestFit="1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31.75" style="3" customWidth="1"/>
    <col min="7684" max="7684" width="45.75" style="3" customWidth="1"/>
    <col min="7685" max="7685" width="9.875" style="3" customWidth="1"/>
    <col min="7686" max="7686" width="15.875" style="3" customWidth="1"/>
    <col min="7687" max="7688" width="10.75" style="3" customWidth="1"/>
    <col min="7689" max="7689" width="15.375" style="3" bestFit="1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31.75" style="3" customWidth="1"/>
    <col min="7940" max="7940" width="45.75" style="3" customWidth="1"/>
    <col min="7941" max="7941" width="9.875" style="3" customWidth="1"/>
    <col min="7942" max="7942" width="15.875" style="3" customWidth="1"/>
    <col min="7943" max="7944" width="10.75" style="3" customWidth="1"/>
    <col min="7945" max="7945" width="15.375" style="3" bestFit="1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31.75" style="3" customWidth="1"/>
    <col min="8196" max="8196" width="45.75" style="3" customWidth="1"/>
    <col min="8197" max="8197" width="9.875" style="3" customWidth="1"/>
    <col min="8198" max="8198" width="15.875" style="3" customWidth="1"/>
    <col min="8199" max="8200" width="10.75" style="3" customWidth="1"/>
    <col min="8201" max="8201" width="15.375" style="3" bestFit="1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31.75" style="3" customWidth="1"/>
    <col min="8452" max="8452" width="45.75" style="3" customWidth="1"/>
    <col min="8453" max="8453" width="9.875" style="3" customWidth="1"/>
    <col min="8454" max="8454" width="15.875" style="3" customWidth="1"/>
    <col min="8455" max="8456" width="10.75" style="3" customWidth="1"/>
    <col min="8457" max="8457" width="15.375" style="3" bestFit="1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31.75" style="3" customWidth="1"/>
    <col min="8708" max="8708" width="45.75" style="3" customWidth="1"/>
    <col min="8709" max="8709" width="9.875" style="3" customWidth="1"/>
    <col min="8710" max="8710" width="15.875" style="3" customWidth="1"/>
    <col min="8711" max="8712" width="10.75" style="3" customWidth="1"/>
    <col min="8713" max="8713" width="15.375" style="3" bestFit="1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31.75" style="3" customWidth="1"/>
    <col min="8964" max="8964" width="45.75" style="3" customWidth="1"/>
    <col min="8965" max="8965" width="9.875" style="3" customWidth="1"/>
    <col min="8966" max="8966" width="15.875" style="3" customWidth="1"/>
    <col min="8967" max="8968" width="10.75" style="3" customWidth="1"/>
    <col min="8969" max="8969" width="15.375" style="3" bestFit="1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31.75" style="3" customWidth="1"/>
    <col min="9220" max="9220" width="45.75" style="3" customWidth="1"/>
    <col min="9221" max="9221" width="9.875" style="3" customWidth="1"/>
    <col min="9222" max="9222" width="15.875" style="3" customWidth="1"/>
    <col min="9223" max="9224" width="10.75" style="3" customWidth="1"/>
    <col min="9225" max="9225" width="15.375" style="3" bestFit="1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31.75" style="3" customWidth="1"/>
    <col min="9476" max="9476" width="45.75" style="3" customWidth="1"/>
    <col min="9477" max="9477" width="9.875" style="3" customWidth="1"/>
    <col min="9478" max="9478" width="15.875" style="3" customWidth="1"/>
    <col min="9479" max="9480" width="10.75" style="3" customWidth="1"/>
    <col min="9481" max="9481" width="15.375" style="3" bestFit="1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31.75" style="3" customWidth="1"/>
    <col min="9732" max="9732" width="45.75" style="3" customWidth="1"/>
    <col min="9733" max="9733" width="9.875" style="3" customWidth="1"/>
    <col min="9734" max="9734" width="15.875" style="3" customWidth="1"/>
    <col min="9735" max="9736" width="10.75" style="3" customWidth="1"/>
    <col min="9737" max="9737" width="15.375" style="3" bestFit="1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31.75" style="3" customWidth="1"/>
    <col min="9988" max="9988" width="45.75" style="3" customWidth="1"/>
    <col min="9989" max="9989" width="9.875" style="3" customWidth="1"/>
    <col min="9990" max="9990" width="15.875" style="3" customWidth="1"/>
    <col min="9991" max="9992" width="10.75" style="3" customWidth="1"/>
    <col min="9993" max="9993" width="15.375" style="3" bestFit="1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31.75" style="3" customWidth="1"/>
    <col min="10244" max="10244" width="45.75" style="3" customWidth="1"/>
    <col min="10245" max="10245" width="9.875" style="3" customWidth="1"/>
    <col min="10246" max="10246" width="15.875" style="3" customWidth="1"/>
    <col min="10247" max="10248" width="10.75" style="3" customWidth="1"/>
    <col min="10249" max="10249" width="15.375" style="3" bestFit="1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31.75" style="3" customWidth="1"/>
    <col min="10500" max="10500" width="45.75" style="3" customWidth="1"/>
    <col min="10501" max="10501" width="9.875" style="3" customWidth="1"/>
    <col min="10502" max="10502" width="15.875" style="3" customWidth="1"/>
    <col min="10503" max="10504" width="10.75" style="3" customWidth="1"/>
    <col min="10505" max="10505" width="15.375" style="3" bestFit="1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31.75" style="3" customWidth="1"/>
    <col min="10756" max="10756" width="45.75" style="3" customWidth="1"/>
    <col min="10757" max="10757" width="9.875" style="3" customWidth="1"/>
    <col min="10758" max="10758" width="15.875" style="3" customWidth="1"/>
    <col min="10759" max="10760" width="10.75" style="3" customWidth="1"/>
    <col min="10761" max="10761" width="15.375" style="3" bestFit="1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31.75" style="3" customWidth="1"/>
    <col min="11012" max="11012" width="45.75" style="3" customWidth="1"/>
    <col min="11013" max="11013" width="9.875" style="3" customWidth="1"/>
    <col min="11014" max="11014" width="15.875" style="3" customWidth="1"/>
    <col min="11015" max="11016" width="10.75" style="3" customWidth="1"/>
    <col min="11017" max="11017" width="15.375" style="3" bestFit="1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31.75" style="3" customWidth="1"/>
    <col min="11268" max="11268" width="45.75" style="3" customWidth="1"/>
    <col min="11269" max="11269" width="9.875" style="3" customWidth="1"/>
    <col min="11270" max="11270" width="15.875" style="3" customWidth="1"/>
    <col min="11271" max="11272" width="10.75" style="3" customWidth="1"/>
    <col min="11273" max="11273" width="15.375" style="3" bestFit="1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31.75" style="3" customWidth="1"/>
    <col min="11524" max="11524" width="45.75" style="3" customWidth="1"/>
    <col min="11525" max="11525" width="9.875" style="3" customWidth="1"/>
    <col min="11526" max="11526" width="15.875" style="3" customWidth="1"/>
    <col min="11527" max="11528" width="10.75" style="3" customWidth="1"/>
    <col min="11529" max="11529" width="15.375" style="3" bestFit="1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31.75" style="3" customWidth="1"/>
    <col min="11780" max="11780" width="45.75" style="3" customWidth="1"/>
    <col min="11781" max="11781" width="9.875" style="3" customWidth="1"/>
    <col min="11782" max="11782" width="15.875" style="3" customWidth="1"/>
    <col min="11783" max="11784" width="10.75" style="3" customWidth="1"/>
    <col min="11785" max="11785" width="15.375" style="3" bestFit="1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31.75" style="3" customWidth="1"/>
    <col min="12036" max="12036" width="45.75" style="3" customWidth="1"/>
    <col min="12037" max="12037" width="9.875" style="3" customWidth="1"/>
    <col min="12038" max="12038" width="15.875" style="3" customWidth="1"/>
    <col min="12039" max="12040" width="10.75" style="3" customWidth="1"/>
    <col min="12041" max="12041" width="15.375" style="3" bestFit="1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31.75" style="3" customWidth="1"/>
    <col min="12292" max="12292" width="45.75" style="3" customWidth="1"/>
    <col min="12293" max="12293" width="9.875" style="3" customWidth="1"/>
    <col min="12294" max="12294" width="15.875" style="3" customWidth="1"/>
    <col min="12295" max="12296" width="10.75" style="3" customWidth="1"/>
    <col min="12297" max="12297" width="15.375" style="3" bestFit="1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31.75" style="3" customWidth="1"/>
    <col min="12548" max="12548" width="45.75" style="3" customWidth="1"/>
    <col min="12549" max="12549" width="9.875" style="3" customWidth="1"/>
    <col min="12550" max="12550" width="15.875" style="3" customWidth="1"/>
    <col min="12551" max="12552" width="10.75" style="3" customWidth="1"/>
    <col min="12553" max="12553" width="15.375" style="3" bestFit="1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31.75" style="3" customWidth="1"/>
    <col min="12804" max="12804" width="45.75" style="3" customWidth="1"/>
    <col min="12805" max="12805" width="9.875" style="3" customWidth="1"/>
    <col min="12806" max="12806" width="15.875" style="3" customWidth="1"/>
    <col min="12807" max="12808" width="10.75" style="3" customWidth="1"/>
    <col min="12809" max="12809" width="15.375" style="3" bestFit="1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31.75" style="3" customWidth="1"/>
    <col min="13060" max="13060" width="45.75" style="3" customWidth="1"/>
    <col min="13061" max="13061" width="9.875" style="3" customWidth="1"/>
    <col min="13062" max="13062" width="15.875" style="3" customWidth="1"/>
    <col min="13063" max="13064" width="10.75" style="3" customWidth="1"/>
    <col min="13065" max="13065" width="15.375" style="3" bestFit="1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31.75" style="3" customWidth="1"/>
    <col min="13316" max="13316" width="45.75" style="3" customWidth="1"/>
    <col min="13317" max="13317" width="9.875" style="3" customWidth="1"/>
    <col min="13318" max="13318" width="15.875" style="3" customWidth="1"/>
    <col min="13319" max="13320" width="10.75" style="3" customWidth="1"/>
    <col min="13321" max="13321" width="15.375" style="3" bestFit="1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31.75" style="3" customWidth="1"/>
    <col min="13572" max="13572" width="45.75" style="3" customWidth="1"/>
    <col min="13573" max="13573" width="9.875" style="3" customWidth="1"/>
    <col min="13574" max="13574" width="15.875" style="3" customWidth="1"/>
    <col min="13575" max="13576" width="10.75" style="3" customWidth="1"/>
    <col min="13577" max="13577" width="15.375" style="3" bestFit="1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31.75" style="3" customWidth="1"/>
    <col min="13828" max="13828" width="45.75" style="3" customWidth="1"/>
    <col min="13829" max="13829" width="9.875" style="3" customWidth="1"/>
    <col min="13830" max="13830" width="15.875" style="3" customWidth="1"/>
    <col min="13831" max="13832" width="10.75" style="3" customWidth="1"/>
    <col min="13833" max="13833" width="15.375" style="3" bestFit="1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31.75" style="3" customWidth="1"/>
    <col min="14084" max="14084" width="45.75" style="3" customWidth="1"/>
    <col min="14085" max="14085" width="9.875" style="3" customWidth="1"/>
    <col min="14086" max="14086" width="15.875" style="3" customWidth="1"/>
    <col min="14087" max="14088" width="10.75" style="3" customWidth="1"/>
    <col min="14089" max="14089" width="15.375" style="3" bestFit="1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31.75" style="3" customWidth="1"/>
    <col min="14340" max="14340" width="45.75" style="3" customWidth="1"/>
    <col min="14341" max="14341" width="9.875" style="3" customWidth="1"/>
    <col min="14342" max="14342" width="15.875" style="3" customWidth="1"/>
    <col min="14343" max="14344" width="10.75" style="3" customWidth="1"/>
    <col min="14345" max="14345" width="15.375" style="3" bestFit="1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31.75" style="3" customWidth="1"/>
    <col min="14596" max="14596" width="45.75" style="3" customWidth="1"/>
    <col min="14597" max="14597" width="9.875" style="3" customWidth="1"/>
    <col min="14598" max="14598" width="15.875" style="3" customWidth="1"/>
    <col min="14599" max="14600" width="10.75" style="3" customWidth="1"/>
    <col min="14601" max="14601" width="15.375" style="3" bestFit="1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31.75" style="3" customWidth="1"/>
    <col min="14852" max="14852" width="45.75" style="3" customWidth="1"/>
    <col min="14853" max="14853" width="9.875" style="3" customWidth="1"/>
    <col min="14854" max="14854" width="15.875" style="3" customWidth="1"/>
    <col min="14855" max="14856" width="10.75" style="3" customWidth="1"/>
    <col min="14857" max="14857" width="15.375" style="3" bestFit="1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31.75" style="3" customWidth="1"/>
    <col min="15108" max="15108" width="45.75" style="3" customWidth="1"/>
    <col min="15109" max="15109" width="9.875" style="3" customWidth="1"/>
    <col min="15110" max="15110" width="15.875" style="3" customWidth="1"/>
    <col min="15111" max="15112" width="10.75" style="3" customWidth="1"/>
    <col min="15113" max="15113" width="15.375" style="3" bestFit="1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31.75" style="3" customWidth="1"/>
    <col min="15364" max="15364" width="45.75" style="3" customWidth="1"/>
    <col min="15365" max="15365" width="9.875" style="3" customWidth="1"/>
    <col min="15366" max="15366" width="15.875" style="3" customWidth="1"/>
    <col min="15367" max="15368" width="10.75" style="3" customWidth="1"/>
    <col min="15369" max="15369" width="15.375" style="3" bestFit="1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31.75" style="3" customWidth="1"/>
    <col min="15620" max="15620" width="45.75" style="3" customWidth="1"/>
    <col min="15621" max="15621" width="9.875" style="3" customWidth="1"/>
    <col min="15622" max="15622" width="15.875" style="3" customWidth="1"/>
    <col min="15623" max="15624" width="10.75" style="3" customWidth="1"/>
    <col min="15625" max="15625" width="15.375" style="3" bestFit="1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31.75" style="3" customWidth="1"/>
    <col min="15876" max="15876" width="45.75" style="3" customWidth="1"/>
    <col min="15877" max="15877" width="9.875" style="3" customWidth="1"/>
    <col min="15878" max="15878" width="15.875" style="3" customWidth="1"/>
    <col min="15879" max="15880" width="10.75" style="3" customWidth="1"/>
    <col min="15881" max="15881" width="15.375" style="3" bestFit="1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31.75" style="3" customWidth="1"/>
    <col min="16132" max="16132" width="45.75" style="3" customWidth="1"/>
    <col min="16133" max="16133" width="9.875" style="3" customWidth="1"/>
    <col min="16134" max="16134" width="15.875" style="3" customWidth="1"/>
    <col min="16135" max="16136" width="10.75" style="3" customWidth="1"/>
    <col min="16137" max="16137" width="15.375" style="3" bestFit="1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8" s="18" customFormat="1" ht="24" x14ac:dyDescent="0.2">
      <c r="A1" s="18" t="s">
        <v>124</v>
      </c>
      <c r="E1" s="152"/>
    </row>
    <row r="2" spans="1:28" s="27" customFormat="1" ht="24" x14ac:dyDescent="0.2">
      <c r="A2" s="159" t="s">
        <v>0</v>
      </c>
      <c r="B2" s="216" t="s">
        <v>630</v>
      </c>
      <c r="C2" s="217"/>
      <c r="D2" s="217"/>
      <c r="E2" s="217"/>
      <c r="F2" s="217"/>
      <c r="G2" s="217"/>
      <c r="H2" s="217"/>
      <c r="I2" s="217"/>
      <c r="J2" s="217"/>
    </row>
    <row r="3" spans="1:28" x14ac:dyDescent="0.2">
      <c r="A3" s="205"/>
      <c r="B3" s="205"/>
      <c r="C3" s="205"/>
      <c r="D3" s="205"/>
      <c r="E3" s="205"/>
      <c r="F3" s="205"/>
      <c r="G3" s="205"/>
      <c r="H3" s="205"/>
      <c r="I3" s="205"/>
      <c r="J3" s="205"/>
    </row>
    <row r="4" spans="1:28" s="133" customFormat="1" x14ac:dyDescent="0.2">
      <c r="A4" s="187" t="s">
        <v>2</v>
      </c>
      <c r="B4" s="187" t="s">
        <v>3</v>
      </c>
      <c r="C4" s="187" t="s">
        <v>4</v>
      </c>
      <c r="D4" s="187" t="s">
        <v>5</v>
      </c>
      <c r="E4" s="218" t="s">
        <v>86</v>
      </c>
      <c r="F4" s="187" t="s">
        <v>106</v>
      </c>
      <c r="G4" s="187"/>
      <c r="H4" s="187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213" t="s">
        <v>112</v>
      </c>
      <c r="X4" s="213" t="s">
        <v>220</v>
      </c>
      <c r="Y4" s="214" t="s">
        <v>107</v>
      </c>
      <c r="Z4" s="213" t="s">
        <v>99</v>
      </c>
      <c r="AA4" s="213" t="s">
        <v>100</v>
      </c>
      <c r="AB4" s="213" t="s">
        <v>101</v>
      </c>
    </row>
    <row r="5" spans="1:28" s="133" customFormat="1" ht="59.25" customHeight="1" x14ac:dyDescent="0.2">
      <c r="A5" s="187"/>
      <c r="B5" s="187"/>
      <c r="C5" s="187"/>
      <c r="D5" s="187"/>
      <c r="E5" s="218"/>
      <c r="F5" s="111" t="s">
        <v>15</v>
      </c>
      <c r="G5" s="111" t="s">
        <v>10</v>
      </c>
      <c r="H5" s="111" t="s">
        <v>85</v>
      </c>
      <c r="I5" s="187"/>
      <c r="J5" s="187"/>
      <c r="K5" s="187"/>
      <c r="L5" s="187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187"/>
      <c r="W5" s="213"/>
      <c r="X5" s="213"/>
      <c r="Y5" s="214"/>
      <c r="Z5" s="213"/>
      <c r="AA5" s="213"/>
      <c r="AB5" s="213"/>
    </row>
    <row r="6" spans="1:28" ht="65.25" x14ac:dyDescent="0.5">
      <c r="A6" s="135" t="s">
        <v>6</v>
      </c>
      <c r="B6" s="135" t="s">
        <v>36</v>
      </c>
      <c r="C6" s="135" t="s">
        <v>20</v>
      </c>
      <c r="D6" s="135" t="s">
        <v>601</v>
      </c>
      <c r="E6" s="135" t="s">
        <v>631</v>
      </c>
      <c r="F6" s="135">
        <v>0</v>
      </c>
      <c r="G6" s="148">
        <v>80000</v>
      </c>
      <c r="H6" s="35">
        <f>SUM(F6:G6)</f>
        <v>80000</v>
      </c>
      <c r="I6" s="35"/>
      <c r="J6" s="35"/>
      <c r="K6" s="35"/>
      <c r="L6" s="14">
        <f>SUM(H6:K6)</f>
        <v>80000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43.5" x14ac:dyDescent="0.5">
      <c r="A7" s="138"/>
      <c r="B7" s="135" t="s">
        <v>41</v>
      </c>
      <c r="C7" s="135" t="s">
        <v>20</v>
      </c>
      <c r="D7" s="135" t="s">
        <v>601</v>
      </c>
      <c r="E7" s="135" t="s">
        <v>631</v>
      </c>
      <c r="F7" s="135">
        <v>0</v>
      </c>
      <c r="G7" s="148">
        <v>8275600</v>
      </c>
      <c r="H7" s="35">
        <f>SUM(F7:G7)</f>
        <v>8275600</v>
      </c>
      <c r="I7" s="35"/>
      <c r="J7" s="35"/>
      <c r="K7" s="35"/>
      <c r="L7" s="14">
        <f t="shared" ref="L7" si="0">SUM(H7:K7)</f>
        <v>8275600</v>
      </c>
      <c r="O7" s="3">
        <f t="shared" ref="O7" si="1">SUM(M7:N7)</f>
        <v>0</v>
      </c>
      <c r="R7" s="3">
        <f t="shared" ref="R7" si="2">SUM(P7:Q7)</f>
        <v>0</v>
      </c>
      <c r="U7" s="3">
        <f t="shared" ref="U7" si="3">SUM(S7:T7)</f>
        <v>0</v>
      </c>
      <c r="V7" s="3">
        <f t="shared" ref="V7" si="4">+U7+R7+O7</f>
        <v>0</v>
      </c>
    </row>
    <row r="8" spans="1:28" s="147" customFormat="1" x14ac:dyDescent="0.5">
      <c r="A8" s="141" t="s">
        <v>46</v>
      </c>
      <c r="B8" s="142"/>
      <c r="C8" s="142"/>
      <c r="D8" s="142"/>
      <c r="E8" s="141"/>
      <c r="F8" s="143">
        <f>SUM(F6:F7)</f>
        <v>0</v>
      </c>
      <c r="G8" s="143">
        <f t="shared" ref="G8:H8" si="5">SUM(G6:G7)</f>
        <v>8355600</v>
      </c>
      <c r="H8" s="143">
        <f t="shared" si="5"/>
        <v>8355600</v>
      </c>
      <c r="I8" s="146">
        <f>SUM(I6:I7)</f>
        <v>0</v>
      </c>
      <c r="J8" s="146">
        <f t="shared" ref="J8:V8" si="6">SUM(J6:J7)</f>
        <v>0</v>
      </c>
      <c r="K8" s="146">
        <f t="shared" si="6"/>
        <v>0</v>
      </c>
      <c r="L8" s="146">
        <f t="shared" si="6"/>
        <v>8355600</v>
      </c>
      <c r="M8" s="146">
        <f t="shared" si="6"/>
        <v>0</v>
      </c>
      <c r="N8" s="146">
        <f t="shared" si="6"/>
        <v>0</v>
      </c>
      <c r="O8" s="146">
        <f t="shared" si="6"/>
        <v>0</v>
      </c>
      <c r="P8" s="146">
        <f t="shared" si="6"/>
        <v>0</v>
      </c>
      <c r="Q8" s="146">
        <f t="shared" si="6"/>
        <v>0</v>
      </c>
      <c r="R8" s="146">
        <f t="shared" si="6"/>
        <v>0</v>
      </c>
      <c r="S8" s="146">
        <f t="shared" si="6"/>
        <v>0</v>
      </c>
      <c r="T8" s="146">
        <f t="shared" si="6"/>
        <v>0</v>
      </c>
      <c r="U8" s="146">
        <f t="shared" si="6"/>
        <v>0</v>
      </c>
      <c r="V8" s="146">
        <f t="shared" si="6"/>
        <v>0</v>
      </c>
    </row>
    <row r="9" spans="1:28" s="147" customFormat="1" x14ac:dyDescent="0.2">
      <c r="A9" s="149" t="s">
        <v>85</v>
      </c>
      <c r="B9" s="150"/>
      <c r="C9" s="150"/>
      <c r="D9" s="150"/>
      <c r="E9" s="150"/>
      <c r="F9" s="149">
        <f>+F8</f>
        <v>0</v>
      </c>
      <c r="G9" s="149">
        <f t="shared" ref="G9:V9" si="7">+G8</f>
        <v>8355600</v>
      </c>
      <c r="H9" s="149">
        <f t="shared" si="7"/>
        <v>8355600</v>
      </c>
      <c r="I9" s="149">
        <f t="shared" si="7"/>
        <v>0</v>
      </c>
      <c r="J9" s="149">
        <f t="shared" si="7"/>
        <v>0</v>
      </c>
      <c r="K9" s="149">
        <f t="shared" si="7"/>
        <v>0</v>
      </c>
      <c r="L9" s="149">
        <f t="shared" si="7"/>
        <v>8355600</v>
      </c>
      <c r="M9" s="149">
        <f t="shared" si="7"/>
        <v>0</v>
      </c>
      <c r="N9" s="149">
        <f t="shared" si="7"/>
        <v>0</v>
      </c>
      <c r="O9" s="149">
        <f t="shared" si="7"/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  <c r="T9" s="149">
        <f t="shared" si="7"/>
        <v>0</v>
      </c>
      <c r="U9" s="149">
        <f t="shared" si="7"/>
        <v>0</v>
      </c>
      <c r="V9" s="149">
        <f t="shared" si="7"/>
        <v>0</v>
      </c>
    </row>
    <row r="10" spans="1:28" x14ac:dyDescent="0.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28" x14ac:dyDescent="0.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</row>
    <row r="12" spans="1:28" s="2" customFormat="1" x14ac:dyDescent="0.5">
      <c r="A12" s="56" t="s">
        <v>980</v>
      </c>
      <c r="B12" s="56"/>
      <c r="C12" s="56"/>
      <c r="D12" s="56"/>
      <c r="E12" s="56"/>
      <c r="F12" s="57"/>
      <c r="G12" s="57"/>
      <c r="H12" s="57"/>
      <c r="I12" s="57"/>
      <c r="J12" s="34"/>
      <c r="K12" s="34"/>
      <c r="L12" s="34"/>
      <c r="M12" s="34"/>
      <c r="N12" s="34"/>
      <c r="O12" s="14"/>
      <c r="P12" s="34"/>
      <c r="Q12" s="34"/>
      <c r="R12" s="14"/>
      <c r="S12" s="34"/>
      <c r="T12" s="34"/>
      <c r="U12" s="14"/>
      <c r="V12" s="14"/>
    </row>
    <row r="13" spans="1:28" s="2" customFormat="1" x14ac:dyDescent="0.5">
      <c r="A13" s="178" t="s">
        <v>122</v>
      </c>
      <c r="B13" s="178" t="s">
        <v>117</v>
      </c>
      <c r="C13" s="178" t="s">
        <v>118</v>
      </c>
      <c r="D13" s="178" t="s">
        <v>119</v>
      </c>
      <c r="E13" s="178" t="s">
        <v>120</v>
      </c>
      <c r="F13" s="178" t="s">
        <v>121</v>
      </c>
      <c r="G13" s="178"/>
      <c r="H13" s="178"/>
      <c r="I13" s="178"/>
      <c r="J13" s="34"/>
      <c r="K13" s="34"/>
      <c r="L13" s="34"/>
      <c r="M13" s="34"/>
      <c r="N13" s="34"/>
      <c r="O13" s="14"/>
      <c r="P13" s="34"/>
      <c r="Q13" s="34"/>
      <c r="R13" s="14"/>
      <c r="S13" s="34"/>
      <c r="T13" s="34"/>
      <c r="U13" s="14"/>
      <c r="V13" s="14"/>
    </row>
    <row r="14" spans="1:28" s="2" customFormat="1" x14ac:dyDescent="0.5">
      <c r="A14" s="178"/>
      <c r="B14" s="178"/>
      <c r="C14" s="178"/>
      <c r="D14" s="178"/>
      <c r="E14" s="178"/>
      <c r="F14" s="109" t="s">
        <v>117</v>
      </c>
      <c r="G14" s="109" t="s">
        <v>118</v>
      </c>
      <c r="H14" s="109" t="s">
        <v>119</v>
      </c>
      <c r="I14" s="38" t="s">
        <v>120</v>
      </c>
      <c r="J14" s="34"/>
      <c r="K14" s="34"/>
      <c r="L14" s="34"/>
      <c r="M14" s="34"/>
      <c r="N14" s="34"/>
      <c r="O14" s="14"/>
      <c r="P14" s="34"/>
      <c r="Q14" s="34"/>
      <c r="R14" s="14"/>
      <c r="S14" s="34"/>
      <c r="T14" s="34"/>
      <c r="U14" s="14"/>
      <c r="V14" s="14"/>
    </row>
    <row r="15" spans="1:28" s="1" customFormat="1" x14ac:dyDescent="0.5">
      <c r="A15" s="39" t="s">
        <v>102</v>
      </c>
      <c r="B15" s="40"/>
      <c r="C15" s="40"/>
      <c r="D15" s="40"/>
      <c r="E15" s="41">
        <f>SUM(B15:D15)</f>
        <v>0</v>
      </c>
      <c r="F15" s="42" t="e">
        <f>+B15*100/$E$20</f>
        <v>#DIV/0!</v>
      </c>
      <c r="G15" s="43" t="e">
        <f>+C15*100/$E$20</f>
        <v>#DIV/0!</v>
      </c>
      <c r="H15" s="43" t="e">
        <f>+D15*100/$E$20</f>
        <v>#DIV/0!</v>
      </c>
      <c r="I15" s="44" t="e">
        <f>+E15*100/$E$20</f>
        <v>#DIV/0!</v>
      </c>
      <c r="J15" s="34"/>
      <c r="K15" s="34"/>
      <c r="L15" s="34"/>
      <c r="M15" s="35"/>
      <c r="N15" s="35"/>
      <c r="O15" s="14"/>
      <c r="P15" s="35"/>
      <c r="Q15" s="35"/>
      <c r="R15" s="14"/>
      <c r="S15" s="35"/>
      <c r="T15" s="35"/>
      <c r="U15" s="14"/>
      <c r="V15" s="14"/>
    </row>
    <row r="16" spans="1:28" s="1" customFormat="1" x14ac:dyDescent="0.5">
      <c r="A16" s="39" t="s">
        <v>103</v>
      </c>
      <c r="B16" s="40"/>
      <c r="C16" s="40"/>
      <c r="D16" s="40"/>
      <c r="E16" s="41">
        <f>SUM(B16:D16)</f>
        <v>0</v>
      </c>
      <c r="F16" s="42" t="e">
        <f t="shared" ref="F16:F20" si="8">+B16*100/$E$20</f>
        <v>#DIV/0!</v>
      </c>
      <c r="G16" s="43" t="e">
        <f t="shared" ref="G16:G20" si="9">+C16*100/$E$20</f>
        <v>#DIV/0!</v>
      </c>
      <c r="H16" s="43" t="e">
        <f t="shared" ref="H16:H20" si="10">+D16*100/$E$20</f>
        <v>#DIV/0!</v>
      </c>
      <c r="I16" s="44" t="e">
        <f t="shared" ref="I16:I20" si="11">+E16*100/$E$20</f>
        <v>#DIV/0!</v>
      </c>
      <c r="J16" s="34"/>
      <c r="K16" s="34"/>
      <c r="L16" s="34"/>
      <c r="M16" s="35"/>
      <c r="N16" s="35"/>
      <c r="O16" s="14"/>
      <c r="P16" s="35"/>
      <c r="Q16" s="35"/>
      <c r="R16" s="14"/>
      <c r="S16" s="35"/>
      <c r="T16" s="35"/>
      <c r="U16" s="14"/>
      <c r="V16" s="14"/>
    </row>
    <row r="17" spans="1:22" s="1" customFormat="1" x14ac:dyDescent="0.5">
      <c r="A17" s="39" t="s">
        <v>104</v>
      </c>
      <c r="B17" s="40"/>
      <c r="C17" s="40"/>
      <c r="D17" s="40"/>
      <c r="E17" s="41">
        <f>SUM(B17:D17)</f>
        <v>0</v>
      </c>
      <c r="F17" s="42" t="e">
        <f t="shared" si="8"/>
        <v>#DIV/0!</v>
      </c>
      <c r="G17" s="43" t="e">
        <f t="shared" si="9"/>
        <v>#DIV/0!</v>
      </c>
      <c r="H17" s="43" t="e">
        <f t="shared" si="10"/>
        <v>#DIV/0!</v>
      </c>
      <c r="I17" s="44" t="e">
        <f t="shared" si="11"/>
        <v>#DIV/0!</v>
      </c>
      <c r="J17" s="34"/>
      <c r="K17" s="34"/>
      <c r="L17" s="34"/>
      <c r="M17" s="35"/>
      <c r="N17" s="35"/>
      <c r="O17" s="14"/>
      <c r="P17" s="35"/>
      <c r="Q17" s="35"/>
      <c r="R17" s="14"/>
      <c r="S17" s="35"/>
      <c r="T17" s="35"/>
      <c r="U17" s="14"/>
      <c r="V17" s="14"/>
    </row>
    <row r="18" spans="1:22" s="1" customFormat="1" x14ac:dyDescent="0.5">
      <c r="A18" s="39" t="s">
        <v>116</v>
      </c>
      <c r="B18" s="40"/>
      <c r="C18" s="40"/>
      <c r="D18" s="40"/>
      <c r="E18" s="41">
        <f>SUM(B18:D18)</f>
        <v>0</v>
      </c>
      <c r="F18" s="42" t="e">
        <f t="shared" si="8"/>
        <v>#DIV/0!</v>
      </c>
      <c r="G18" s="43" t="e">
        <f t="shared" si="9"/>
        <v>#DIV/0!</v>
      </c>
      <c r="H18" s="43" t="e">
        <f t="shared" si="10"/>
        <v>#DIV/0!</v>
      </c>
      <c r="I18" s="44" t="e">
        <f t="shared" si="11"/>
        <v>#DIV/0!</v>
      </c>
      <c r="J18" s="34"/>
      <c r="K18" s="34"/>
      <c r="L18" s="34"/>
      <c r="M18" s="35"/>
      <c r="N18" s="35"/>
      <c r="O18" s="14"/>
      <c r="P18" s="35"/>
      <c r="Q18" s="35"/>
      <c r="R18" s="14"/>
      <c r="S18" s="35"/>
      <c r="T18" s="35"/>
      <c r="U18" s="14"/>
      <c r="V18" s="14"/>
    </row>
    <row r="19" spans="1:22" s="1" customFormat="1" x14ac:dyDescent="0.5">
      <c r="A19" s="39" t="s">
        <v>105</v>
      </c>
      <c r="B19" s="40"/>
      <c r="C19" s="40"/>
      <c r="D19" s="40"/>
      <c r="E19" s="41">
        <f>SUM(B19:D19)</f>
        <v>0</v>
      </c>
      <c r="F19" s="42" t="e">
        <f t="shared" si="8"/>
        <v>#DIV/0!</v>
      </c>
      <c r="G19" s="43" t="e">
        <f t="shared" si="9"/>
        <v>#DIV/0!</v>
      </c>
      <c r="H19" s="43" t="e">
        <f t="shared" si="10"/>
        <v>#DIV/0!</v>
      </c>
      <c r="I19" s="44" t="e">
        <f t="shared" si="11"/>
        <v>#DIV/0!</v>
      </c>
      <c r="J19" s="34"/>
      <c r="K19" s="34"/>
      <c r="L19" s="34"/>
      <c r="M19" s="35"/>
      <c r="N19" s="35"/>
      <c r="O19" s="14"/>
      <c r="P19" s="35"/>
      <c r="Q19" s="35"/>
      <c r="R19" s="14"/>
      <c r="S19" s="35"/>
      <c r="T19" s="35"/>
      <c r="U19" s="14"/>
      <c r="V19" s="14"/>
    </row>
    <row r="20" spans="1:22" s="2" customFormat="1" x14ac:dyDescent="0.5">
      <c r="A20" s="45" t="s">
        <v>120</v>
      </c>
      <c r="B20" s="41">
        <f>SUM(B15:B19)</f>
        <v>0</v>
      </c>
      <c r="C20" s="41">
        <f>SUM(C15:C19)</f>
        <v>0</v>
      </c>
      <c r="D20" s="41">
        <f>SUM(D15:D19)</f>
        <v>0</v>
      </c>
      <c r="E20" s="41">
        <f>SUM(E15:E19)</f>
        <v>0</v>
      </c>
      <c r="F20" s="42" t="e">
        <f t="shared" si="8"/>
        <v>#DIV/0!</v>
      </c>
      <c r="G20" s="43" t="e">
        <f t="shared" si="9"/>
        <v>#DIV/0!</v>
      </c>
      <c r="H20" s="43" t="e">
        <f t="shared" si="10"/>
        <v>#DIV/0!</v>
      </c>
      <c r="I20" s="44" t="e">
        <f t="shared" si="11"/>
        <v>#DIV/0!</v>
      </c>
      <c r="J20" s="34"/>
      <c r="K20" s="34"/>
      <c r="L20" s="34"/>
      <c r="M20" s="34"/>
      <c r="N20" s="34"/>
      <c r="O20" s="14"/>
      <c r="P20" s="34"/>
      <c r="Q20" s="34"/>
      <c r="R20" s="14"/>
      <c r="S20" s="34"/>
      <c r="T20" s="34"/>
      <c r="U20" s="14"/>
      <c r="V20" s="14"/>
    </row>
    <row r="21" spans="1:22" s="1" customFormat="1" x14ac:dyDescent="0.5">
      <c r="A21" s="58"/>
      <c r="B21" s="58"/>
      <c r="C21" s="58"/>
      <c r="D21" s="58"/>
      <c r="E21" s="58"/>
      <c r="F21" s="58"/>
      <c r="G21" s="58"/>
      <c r="H21" s="56"/>
      <c r="I21" s="59"/>
      <c r="J21" s="34"/>
      <c r="K21" s="34"/>
      <c r="L21" s="34"/>
      <c r="M21" s="35"/>
      <c r="N21" s="35"/>
      <c r="O21" s="14"/>
      <c r="P21" s="35"/>
      <c r="Q21" s="35"/>
      <c r="R21" s="14"/>
      <c r="S21" s="35"/>
      <c r="T21" s="35"/>
      <c r="U21" s="14"/>
      <c r="V21" s="14"/>
    </row>
    <row r="22" spans="1:22" s="1" customFormat="1" x14ac:dyDescent="0.5">
      <c r="A22" s="55"/>
      <c r="B22" s="55"/>
      <c r="C22" s="55"/>
      <c r="D22" s="55"/>
      <c r="E22" s="55"/>
      <c r="F22" s="55"/>
      <c r="G22" s="55"/>
      <c r="H22" s="33"/>
      <c r="I22" s="34"/>
      <c r="J22" s="34"/>
      <c r="K22" s="34"/>
      <c r="L22" s="34"/>
      <c r="M22" s="35"/>
      <c r="N22" s="35"/>
      <c r="O22" s="14"/>
      <c r="P22" s="35"/>
      <c r="Q22" s="35"/>
      <c r="R22" s="14"/>
      <c r="S22" s="35"/>
      <c r="T22" s="35"/>
      <c r="U22" s="14"/>
      <c r="V22" s="14"/>
    </row>
    <row r="23" spans="1:22" s="108" customFormat="1" x14ac:dyDescent="0.5">
      <c r="A23" s="104" t="s">
        <v>101</v>
      </c>
      <c r="B23" s="105"/>
      <c r="C23" s="105"/>
      <c r="D23" s="105"/>
      <c r="E23" s="105"/>
      <c r="F23" s="105"/>
      <c r="G23" s="105"/>
      <c r="H23" s="105"/>
      <c r="I23" s="106"/>
      <c r="J23" s="106"/>
      <c r="K23" s="106"/>
      <c r="L23" s="106"/>
      <c r="M23" s="106"/>
      <c r="N23" s="106"/>
      <c r="O23" s="107"/>
      <c r="P23" s="106"/>
      <c r="Q23" s="106"/>
      <c r="R23" s="107"/>
      <c r="S23" s="106"/>
      <c r="T23" s="106"/>
      <c r="U23" s="107"/>
      <c r="V23" s="107"/>
    </row>
    <row r="24" spans="1:22" s="108" customFormat="1" x14ac:dyDescent="0.5">
      <c r="A24" s="105" t="s">
        <v>123</v>
      </c>
      <c r="B24" s="105"/>
      <c r="C24" s="105"/>
      <c r="D24" s="105"/>
      <c r="E24" s="105"/>
      <c r="F24" s="105"/>
      <c r="G24" s="105"/>
      <c r="H24" s="105"/>
      <c r="I24" s="106"/>
      <c r="J24" s="106"/>
      <c r="K24" s="106"/>
      <c r="L24" s="106"/>
      <c r="M24" s="106"/>
      <c r="N24" s="106"/>
      <c r="O24" s="107"/>
      <c r="P24" s="106"/>
      <c r="Q24" s="106"/>
      <c r="R24" s="107"/>
      <c r="S24" s="106"/>
      <c r="T24" s="106"/>
      <c r="U24" s="107"/>
      <c r="V24" s="107"/>
    </row>
    <row r="25" spans="1:22" s="108" customFormat="1" x14ac:dyDescent="0.5">
      <c r="A25" s="105" t="s">
        <v>475</v>
      </c>
      <c r="B25" s="105"/>
      <c r="C25" s="105"/>
      <c r="D25" s="105"/>
      <c r="E25" s="105"/>
      <c r="F25" s="105"/>
      <c r="G25" s="105"/>
      <c r="H25" s="105"/>
      <c r="I25" s="106"/>
      <c r="J25" s="106"/>
      <c r="K25" s="106"/>
      <c r="L25" s="106"/>
      <c r="M25" s="106"/>
      <c r="N25" s="106"/>
      <c r="O25" s="107"/>
      <c r="P25" s="106"/>
      <c r="Q25" s="106"/>
      <c r="R25" s="107"/>
      <c r="S25" s="106"/>
      <c r="T25" s="106"/>
      <c r="U25" s="107"/>
      <c r="V25" s="107"/>
    </row>
    <row r="26" spans="1:22" s="108" customFormat="1" x14ac:dyDescent="0.5">
      <c r="A26" s="105" t="s">
        <v>125</v>
      </c>
      <c r="B26" s="105"/>
      <c r="C26" s="105"/>
      <c r="D26" s="105"/>
      <c r="E26" s="105"/>
      <c r="F26" s="105"/>
      <c r="G26" s="105"/>
      <c r="H26" s="105"/>
      <c r="I26" s="106"/>
      <c r="J26" s="106"/>
      <c r="K26" s="106"/>
      <c r="L26" s="106"/>
      <c r="M26" s="106"/>
      <c r="N26" s="106"/>
      <c r="O26" s="107"/>
      <c r="P26" s="106"/>
      <c r="Q26" s="106"/>
      <c r="R26" s="107"/>
      <c r="S26" s="106"/>
      <c r="T26" s="106"/>
      <c r="U26" s="107"/>
      <c r="V26" s="107"/>
    </row>
    <row r="27" spans="1:22" s="108" customFormat="1" x14ac:dyDescent="0.5">
      <c r="A27" s="105" t="s">
        <v>222</v>
      </c>
      <c r="B27" s="105"/>
      <c r="C27" s="105"/>
      <c r="D27" s="105"/>
      <c r="E27" s="105"/>
      <c r="F27" s="105"/>
      <c r="G27" s="105"/>
      <c r="H27" s="105"/>
      <c r="I27" s="106"/>
      <c r="J27" s="106"/>
      <c r="K27" s="106"/>
      <c r="L27" s="106"/>
      <c r="M27" s="106"/>
      <c r="N27" s="106"/>
      <c r="O27" s="107"/>
      <c r="P27" s="106"/>
      <c r="Q27" s="106"/>
      <c r="R27" s="107"/>
      <c r="S27" s="106"/>
      <c r="T27" s="106"/>
      <c r="U27" s="107"/>
      <c r="V27" s="107"/>
    </row>
    <row r="28" spans="1:22" x14ac:dyDescent="0.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</row>
    <row r="29" spans="1:22" x14ac:dyDescent="0.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</row>
    <row r="30" spans="1:22" s="2" customFormat="1" x14ac:dyDescent="0.5">
      <c r="A30" s="248" t="s">
        <v>981</v>
      </c>
      <c r="B30" s="248"/>
      <c r="C30" s="33"/>
      <c r="D30" s="33"/>
      <c r="E30" s="33"/>
      <c r="F30" s="33"/>
      <c r="G30" s="33"/>
      <c r="H30" s="33"/>
      <c r="I30" s="34"/>
      <c r="J30" s="34"/>
      <c r="K30" s="34"/>
      <c r="L30" s="34"/>
      <c r="M30" s="34"/>
      <c r="N30" s="34"/>
      <c r="O30" s="14"/>
      <c r="P30" s="34"/>
      <c r="Q30" s="34"/>
      <c r="R30" s="14"/>
      <c r="S30" s="34"/>
      <c r="T30" s="34"/>
      <c r="U30" s="14"/>
      <c r="V30" s="14"/>
    </row>
    <row r="31" spans="1:22" s="2" customFormat="1" x14ac:dyDescent="0.5">
      <c r="A31" s="248" t="s">
        <v>982</v>
      </c>
      <c r="B31" s="248"/>
      <c r="C31" s="33"/>
      <c r="D31" s="33"/>
      <c r="E31" s="33"/>
      <c r="F31" s="33"/>
      <c r="G31" s="33"/>
      <c r="H31" s="33"/>
      <c r="I31" s="34"/>
      <c r="J31" s="34"/>
      <c r="K31" s="34"/>
      <c r="L31" s="34"/>
      <c r="M31" s="34"/>
      <c r="N31" s="34"/>
      <c r="O31" s="14"/>
      <c r="P31" s="34"/>
      <c r="Q31" s="34"/>
      <c r="R31" s="14"/>
      <c r="S31" s="34"/>
      <c r="T31" s="34"/>
      <c r="U31" s="14"/>
      <c r="V31" s="14"/>
    </row>
    <row r="32" spans="1:22" s="2" customFormat="1" x14ac:dyDescent="0.5">
      <c r="A32" s="248" t="s">
        <v>983</v>
      </c>
      <c r="B32" s="248"/>
      <c r="C32" s="33"/>
      <c r="D32" s="33"/>
      <c r="E32" s="33"/>
      <c r="F32" s="33"/>
      <c r="G32" s="33"/>
      <c r="H32" s="33"/>
      <c r="I32" s="34"/>
      <c r="J32" s="34"/>
      <c r="K32" s="34"/>
      <c r="L32" s="34"/>
      <c r="M32" s="34"/>
      <c r="N32" s="34"/>
      <c r="O32" s="14"/>
      <c r="P32" s="34"/>
      <c r="Q32" s="34"/>
      <c r="R32" s="14"/>
      <c r="S32" s="34"/>
      <c r="T32" s="34"/>
      <c r="U32" s="14"/>
      <c r="V32" s="14"/>
    </row>
    <row r="33" spans="1:22" s="2" customFormat="1" x14ac:dyDescent="0.5">
      <c r="A33" s="248" t="s">
        <v>984</v>
      </c>
      <c r="B33" s="248"/>
      <c r="C33" s="33"/>
      <c r="D33" s="33"/>
      <c r="E33" s="33"/>
      <c r="F33" s="33"/>
      <c r="G33" s="33"/>
      <c r="H33" s="33"/>
      <c r="I33" s="34"/>
      <c r="J33" s="34"/>
      <c r="K33" s="34"/>
      <c r="L33" s="34"/>
      <c r="M33" s="34"/>
      <c r="N33" s="34"/>
      <c r="O33" s="14"/>
      <c r="P33" s="34"/>
      <c r="Q33" s="34"/>
      <c r="R33" s="14"/>
      <c r="S33" s="34"/>
      <c r="T33" s="34"/>
      <c r="U33" s="14"/>
      <c r="V33" s="14"/>
    </row>
    <row r="34" spans="1:22" x14ac:dyDescent="0.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</row>
    <row r="35" spans="1:22" s="14" customFormat="1" x14ac:dyDescent="0.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</row>
    <row r="36" spans="1:22" x14ac:dyDescent="0.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1:22" x14ac:dyDescent="0.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</row>
    <row r="38" spans="1:22" x14ac:dyDescent="0.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</row>
    <row r="39" spans="1:22" s="14" customFormat="1" x14ac:dyDescent="0.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</row>
    <row r="40" spans="1:22" x14ac:dyDescent="0.5">
      <c r="A40" s="35"/>
      <c r="B40" s="35"/>
      <c r="C40" s="35"/>
      <c r="D40" s="35"/>
      <c r="E40" s="35"/>
      <c r="F40" s="35"/>
      <c r="G40" s="35"/>
      <c r="H40" s="35"/>
      <c r="I40" s="35"/>
      <c r="J40" s="35"/>
    </row>
    <row r="41" spans="1:22" x14ac:dyDescent="0.5">
      <c r="A41" s="35"/>
      <c r="B41" s="35"/>
      <c r="C41" s="35"/>
      <c r="D41" s="35"/>
      <c r="E41" s="35"/>
      <c r="F41" s="35"/>
      <c r="G41" s="35"/>
      <c r="H41" s="35"/>
      <c r="I41" s="35"/>
      <c r="J41" s="35"/>
    </row>
    <row r="42" spans="1:22" x14ac:dyDescent="0.5">
      <c r="A42" s="35"/>
      <c r="B42" s="35"/>
      <c r="C42" s="35"/>
      <c r="D42" s="35"/>
      <c r="E42" s="35"/>
      <c r="F42" s="35"/>
      <c r="G42" s="35"/>
      <c r="H42" s="35"/>
      <c r="I42" s="35"/>
      <c r="J42" s="35"/>
    </row>
    <row r="43" spans="1:22" x14ac:dyDescent="0.5">
      <c r="A43" s="35"/>
      <c r="B43" s="35"/>
      <c r="C43" s="35"/>
      <c r="D43" s="35"/>
      <c r="E43" s="35"/>
      <c r="F43" s="35"/>
      <c r="G43" s="35"/>
      <c r="H43" s="35"/>
      <c r="I43" s="35"/>
      <c r="J43" s="35"/>
    </row>
    <row r="44" spans="1:22" x14ac:dyDescent="0.5">
      <c r="A44" s="35"/>
      <c r="B44" s="35"/>
      <c r="C44" s="35"/>
      <c r="D44" s="35"/>
      <c r="E44" s="35"/>
      <c r="F44" s="35"/>
      <c r="G44" s="35"/>
      <c r="H44" s="35"/>
      <c r="I44" s="35"/>
      <c r="J44" s="35"/>
    </row>
    <row r="45" spans="1:22" x14ac:dyDescent="0.5">
      <c r="A45" s="35"/>
      <c r="B45" s="35"/>
      <c r="C45" s="35"/>
      <c r="D45" s="35"/>
      <c r="E45" s="35"/>
      <c r="F45" s="35"/>
      <c r="G45" s="35"/>
      <c r="H45" s="35"/>
      <c r="I45" s="35"/>
      <c r="J45" s="35"/>
    </row>
    <row r="46" spans="1:22" x14ac:dyDescent="0.5">
      <c r="A46" s="35"/>
      <c r="B46" s="35"/>
      <c r="C46" s="35"/>
      <c r="D46" s="35"/>
      <c r="E46" s="35"/>
      <c r="F46" s="35"/>
      <c r="G46" s="35"/>
      <c r="H46" s="35"/>
      <c r="I46" s="35"/>
      <c r="J46" s="35"/>
    </row>
    <row r="47" spans="1:22" x14ac:dyDescent="0.5">
      <c r="A47" s="35"/>
      <c r="B47" s="35"/>
      <c r="C47" s="35"/>
      <c r="D47" s="35"/>
      <c r="E47" s="35"/>
      <c r="F47" s="35"/>
      <c r="G47" s="35"/>
      <c r="H47" s="35"/>
      <c r="I47" s="35"/>
      <c r="J47" s="35"/>
    </row>
    <row r="48" spans="1:22" x14ac:dyDescent="0.5">
      <c r="A48" s="35"/>
      <c r="B48" s="35"/>
      <c r="C48" s="35"/>
      <c r="D48" s="35"/>
      <c r="E48" s="35"/>
      <c r="F48" s="35"/>
      <c r="G48" s="35"/>
      <c r="H48" s="35"/>
      <c r="I48" s="35"/>
      <c r="J48" s="35"/>
    </row>
    <row r="49" spans="1:10" x14ac:dyDescent="0.5">
      <c r="A49" s="35"/>
      <c r="B49" s="35"/>
      <c r="C49" s="35"/>
      <c r="D49" s="35"/>
      <c r="E49" s="35"/>
      <c r="F49" s="35"/>
      <c r="G49" s="35"/>
      <c r="H49" s="35"/>
      <c r="I49" s="35"/>
      <c r="J49" s="35"/>
    </row>
    <row r="50" spans="1:10" x14ac:dyDescent="0.5">
      <c r="A50" s="35"/>
      <c r="B50" s="35"/>
      <c r="C50" s="35"/>
      <c r="D50" s="35"/>
      <c r="E50" s="35"/>
      <c r="F50" s="35"/>
      <c r="G50" s="35"/>
      <c r="H50" s="35"/>
      <c r="I50" s="35"/>
      <c r="J50" s="35"/>
    </row>
    <row r="51" spans="1:10" x14ac:dyDescent="0.5">
      <c r="A51" s="35"/>
      <c r="B51" s="35"/>
      <c r="C51" s="35"/>
      <c r="D51" s="35"/>
      <c r="E51" s="35"/>
      <c r="F51" s="35"/>
      <c r="G51" s="35"/>
      <c r="H51" s="35"/>
      <c r="I51" s="35"/>
      <c r="J51" s="35"/>
    </row>
    <row r="52" spans="1:10" x14ac:dyDescent="0.5">
      <c r="A52" s="35"/>
      <c r="B52" s="35"/>
      <c r="C52" s="35"/>
      <c r="D52" s="35"/>
      <c r="E52" s="35"/>
      <c r="F52" s="35"/>
      <c r="G52" s="35"/>
      <c r="H52" s="35"/>
      <c r="I52" s="35"/>
      <c r="J52" s="35"/>
    </row>
    <row r="53" spans="1:10" x14ac:dyDescent="0.5">
      <c r="A53" s="35"/>
      <c r="B53" s="35"/>
      <c r="C53" s="35"/>
      <c r="D53" s="35"/>
      <c r="E53" s="35"/>
      <c r="F53" s="35"/>
      <c r="G53" s="35"/>
      <c r="H53" s="35"/>
      <c r="I53" s="35"/>
      <c r="J53" s="35"/>
    </row>
    <row r="54" spans="1:10" x14ac:dyDescent="0.5">
      <c r="A54" s="35"/>
      <c r="B54" s="35"/>
      <c r="C54" s="35"/>
      <c r="D54" s="35"/>
      <c r="E54" s="35"/>
      <c r="F54" s="35"/>
      <c r="G54" s="35"/>
      <c r="H54" s="35"/>
      <c r="I54" s="35"/>
      <c r="J54" s="35"/>
    </row>
    <row r="55" spans="1:10" x14ac:dyDescent="0.5">
      <c r="A55" s="35"/>
      <c r="B55" s="35"/>
      <c r="C55" s="35"/>
      <c r="D55" s="35"/>
      <c r="E55" s="35"/>
      <c r="F55" s="35"/>
      <c r="G55" s="35"/>
      <c r="H55" s="35"/>
      <c r="I55" s="35"/>
      <c r="J55" s="35"/>
    </row>
    <row r="56" spans="1:10" x14ac:dyDescent="0.5">
      <c r="A56" s="35"/>
      <c r="B56" s="35"/>
      <c r="C56" s="35"/>
      <c r="D56" s="35"/>
      <c r="E56" s="35"/>
      <c r="F56" s="35"/>
      <c r="G56" s="35"/>
      <c r="H56" s="35"/>
      <c r="I56" s="35"/>
      <c r="J56" s="35"/>
    </row>
    <row r="57" spans="1:10" x14ac:dyDescent="0.5">
      <c r="A57" s="35"/>
      <c r="B57" s="35"/>
      <c r="C57" s="35"/>
      <c r="D57" s="35"/>
      <c r="E57" s="35"/>
      <c r="F57" s="35"/>
      <c r="G57" s="35"/>
      <c r="H57" s="35"/>
      <c r="I57" s="35"/>
      <c r="J57" s="35"/>
    </row>
    <row r="58" spans="1:10" x14ac:dyDescent="0.5">
      <c r="A58" s="35"/>
      <c r="B58" s="35"/>
      <c r="C58" s="35"/>
      <c r="D58" s="35"/>
      <c r="E58" s="35"/>
      <c r="F58" s="35"/>
      <c r="G58" s="35"/>
      <c r="H58" s="35"/>
      <c r="I58" s="35"/>
      <c r="J58" s="35"/>
    </row>
    <row r="59" spans="1:10" x14ac:dyDescent="0.5">
      <c r="A59" s="35"/>
      <c r="B59" s="35"/>
      <c r="C59" s="35"/>
      <c r="D59" s="35"/>
      <c r="E59" s="35"/>
      <c r="F59" s="35"/>
      <c r="G59" s="35"/>
      <c r="H59" s="35"/>
      <c r="I59" s="35"/>
      <c r="J59" s="35"/>
    </row>
    <row r="60" spans="1:10" x14ac:dyDescent="0.5">
      <c r="A60" s="35"/>
      <c r="B60" s="35"/>
      <c r="C60" s="35"/>
      <c r="D60" s="35"/>
      <c r="E60" s="35"/>
      <c r="F60" s="35"/>
      <c r="G60" s="35"/>
      <c r="H60" s="35"/>
      <c r="I60" s="35"/>
      <c r="J60" s="35"/>
    </row>
    <row r="61" spans="1:10" x14ac:dyDescent="0.5">
      <c r="A61" s="35"/>
      <c r="B61" s="35"/>
      <c r="C61" s="35"/>
      <c r="D61" s="35"/>
      <c r="E61" s="35"/>
      <c r="F61" s="35"/>
      <c r="G61" s="35"/>
      <c r="H61" s="35"/>
      <c r="I61" s="35"/>
      <c r="J61" s="35"/>
    </row>
    <row r="62" spans="1:10" x14ac:dyDescent="0.5">
      <c r="A62" s="35"/>
      <c r="B62" s="35"/>
      <c r="C62" s="35"/>
      <c r="D62" s="35"/>
      <c r="E62" s="35"/>
      <c r="F62" s="35"/>
      <c r="G62" s="35"/>
      <c r="H62" s="35"/>
      <c r="I62" s="35"/>
      <c r="J62" s="35"/>
    </row>
    <row r="63" spans="1:10" x14ac:dyDescent="0.5">
      <c r="A63" s="35"/>
      <c r="B63" s="35"/>
      <c r="C63" s="35"/>
      <c r="D63" s="35"/>
      <c r="E63" s="35"/>
      <c r="F63" s="35"/>
      <c r="G63" s="35"/>
      <c r="H63" s="35"/>
      <c r="I63" s="35"/>
      <c r="J63" s="35"/>
    </row>
    <row r="64" spans="1:10" x14ac:dyDescent="0.5">
      <c r="A64" s="35"/>
      <c r="B64" s="35"/>
      <c r="C64" s="35"/>
      <c r="D64" s="35"/>
      <c r="E64" s="35"/>
      <c r="F64" s="35"/>
      <c r="G64" s="35"/>
      <c r="H64" s="35"/>
      <c r="I64" s="35"/>
      <c r="J64" s="35"/>
    </row>
    <row r="65" spans="1:10" x14ac:dyDescent="0.5">
      <c r="A65" s="35"/>
      <c r="B65" s="35"/>
      <c r="C65" s="35"/>
      <c r="D65" s="35"/>
      <c r="E65" s="35"/>
      <c r="F65" s="35"/>
      <c r="G65" s="35"/>
      <c r="H65" s="35"/>
      <c r="I65" s="35"/>
      <c r="J65" s="35"/>
    </row>
    <row r="66" spans="1:10" x14ac:dyDescent="0.5">
      <c r="A66" s="35"/>
      <c r="B66" s="35"/>
      <c r="C66" s="35"/>
      <c r="D66" s="35"/>
      <c r="E66" s="35"/>
      <c r="F66" s="35"/>
      <c r="G66" s="35"/>
      <c r="H66" s="35"/>
      <c r="I66" s="35"/>
      <c r="J66" s="35"/>
    </row>
    <row r="67" spans="1:10" x14ac:dyDescent="0.5">
      <c r="A67" s="35"/>
      <c r="B67" s="35"/>
      <c r="C67" s="35"/>
      <c r="D67" s="35"/>
      <c r="E67" s="35"/>
      <c r="F67" s="35"/>
      <c r="G67" s="35"/>
      <c r="H67" s="35"/>
      <c r="I67" s="35"/>
      <c r="J67" s="35"/>
    </row>
    <row r="68" spans="1:10" x14ac:dyDescent="0.5">
      <c r="A68" s="35"/>
      <c r="B68" s="35"/>
      <c r="C68" s="35"/>
      <c r="D68" s="35"/>
      <c r="E68" s="35"/>
      <c r="F68" s="35"/>
      <c r="G68" s="35"/>
      <c r="H68" s="35"/>
      <c r="I68" s="35"/>
      <c r="J68" s="35"/>
    </row>
    <row r="69" spans="1:10" x14ac:dyDescent="0.5">
      <c r="A69" s="35"/>
      <c r="B69" s="35"/>
      <c r="C69" s="35"/>
      <c r="D69" s="35"/>
      <c r="E69" s="35"/>
      <c r="F69" s="35"/>
      <c r="G69" s="35"/>
      <c r="H69" s="35"/>
      <c r="I69" s="35"/>
      <c r="J69" s="35"/>
    </row>
    <row r="70" spans="1:10" x14ac:dyDescent="0.5">
      <c r="A70" s="35"/>
      <c r="B70" s="35"/>
      <c r="C70" s="35"/>
      <c r="D70" s="35"/>
      <c r="E70" s="35"/>
      <c r="F70" s="35"/>
      <c r="G70" s="35"/>
      <c r="H70" s="35"/>
      <c r="I70" s="35"/>
      <c r="J70" s="35"/>
    </row>
    <row r="71" spans="1:10" x14ac:dyDescent="0.5">
      <c r="A71" s="35"/>
      <c r="B71" s="35"/>
      <c r="C71" s="35"/>
      <c r="D71" s="35"/>
      <c r="E71" s="35"/>
      <c r="F71" s="35"/>
      <c r="G71" s="35"/>
      <c r="H71" s="35"/>
      <c r="I71" s="35"/>
      <c r="J71" s="35"/>
    </row>
    <row r="72" spans="1:10" x14ac:dyDescent="0.5">
      <c r="A72" s="35"/>
      <c r="B72" s="35"/>
      <c r="C72" s="35"/>
      <c r="D72" s="35"/>
      <c r="E72" s="35"/>
      <c r="F72" s="35"/>
      <c r="G72" s="35"/>
      <c r="H72" s="35"/>
      <c r="I72" s="35"/>
      <c r="J72" s="35"/>
    </row>
    <row r="73" spans="1:10" x14ac:dyDescent="0.5">
      <c r="A73" s="35"/>
      <c r="B73" s="35"/>
      <c r="C73" s="35"/>
      <c r="D73" s="35"/>
      <c r="E73" s="35"/>
      <c r="F73" s="35"/>
      <c r="G73" s="35"/>
      <c r="H73" s="35"/>
      <c r="I73" s="35"/>
      <c r="J73" s="35"/>
    </row>
    <row r="74" spans="1:10" x14ac:dyDescent="0.5">
      <c r="A74" s="35"/>
      <c r="B74" s="35"/>
      <c r="C74" s="35"/>
      <c r="D74" s="35"/>
      <c r="E74" s="35"/>
      <c r="F74" s="35"/>
      <c r="G74" s="35"/>
      <c r="H74" s="35"/>
      <c r="I74" s="35"/>
      <c r="J74" s="35"/>
    </row>
    <row r="75" spans="1:10" x14ac:dyDescent="0.5">
      <c r="A75" s="35"/>
      <c r="B75" s="35"/>
      <c r="C75" s="35"/>
      <c r="D75" s="35"/>
      <c r="E75" s="35"/>
      <c r="F75" s="35"/>
      <c r="G75" s="35"/>
      <c r="H75" s="35"/>
      <c r="I75" s="35"/>
      <c r="J75" s="35"/>
    </row>
    <row r="76" spans="1:10" x14ac:dyDescent="0.5">
      <c r="A76" s="35"/>
      <c r="B76" s="35"/>
      <c r="C76" s="35"/>
      <c r="D76" s="35"/>
      <c r="E76" s="35"/>
      <c r="F76" s="35"/>
      <c r="G76" s="35"/>
      <c r="H76" s="35"/>
      <c r="I76" s="35"/>
      <c r="J76" s="35"/>
    </row>
    <row r="77" spans="1:10" x14ac:dyDescent="0.5">
      <c r="A77" s="35"/>
      <c r="B77" s="35"/>
      <c r="C77" s="35"/>
      <c r="D77" s="35"/>
      <c r="E77" s="35"/>
      <c r="F77" s="35"/>
      <c r="G77" s="35"/>
      <c r="H77" s="35"/>
      <c r="I77" s="35"/>
      <c r="J77" s="35"/>
    </row>
    <row r="78" spans="1:10" x14ac:dyDescent="0.5">
      <c r="A78" s="35"/>
      <c r="B78" s="35"/>
      <c r="C78" s="35"/>
      <c r="D78" s="35"/>
      <c r="E78" s="35"/>
      <c r="F78" s="35"/>
      <c r="G78" s="35"/>
      <c r="H78" s="35"/>
      <c r="I78" s="35"/>
      <c r="J78" s="35"/>
    </row>
    <row r="79" spans="1:10" x14ac:dyDescent="0.5">
      <c r="A79" s="35"/>
      <c r="B79" s="35"/>
      <c r="C79" s="35"/>
      <c r="D79" s="35"/>
      <c r="E79" s="35"/>
      <c r="F79" s="35"/>
      <c r="G79" s="35"/>
      <c r="H79" s="35"/>
      <c r="I79" s="35"/>
      <c r="J79" s="35"/>
    </row>
    <row r="80" spans="1:10" x14ac:dyDescent="0.5">
      <c r="A80" s="35"/>
      <c r="B80" s="35"/>
      <c r="C80" s="35"/>
      <c r="D80" s="35"/>
      <c r="E80" s="35"/>
      <c r="F80" s="35"/>
      <c r="G80" s="35"/>
      <c r="H80" s="35"/>
      <c r="I80" s="35"/>
      <c r="J80" s="35"/>
    </row>
    <row r="81" spans="1:10" x14ac:dyDescent="0.5">
      <c r="A81" s="35"/>
      <c r="B81" s="35"/>
      <c r="C81" s="35"/>
      <c r="D81" s="35"/>
      <c r="E81" s="35"/>
      <c r="F81" s="35"/>
      <c r="G81" s="35"/>
      <c r="H81" s="35"/>
      <c r="I81" s="35"/>
      <c r="J81" s="35"/>
    </row>
    <row r="82" spans="1:10" x14ac:dyDescent="0.5">
      <c r="A82" s="35"/>
      <c r="B82" s="35"/>
      <c r="C82" s="35"/>
      <c r="D82" s="35"/>
      <c r="E82" s="35"/>
      <c r="F82" s="35"/>
      <c r="G82" s="35"/>
      <c r="H82" s="35"/>
      <c r="I82" s="35"/>
      <c r="J82" s="35"/>
    </row>
    <row r="83" spans="1:10" x14ac:dyDescent="0.5">
      <c r="A83" s="35"/>
      <c r="B83" s="35"/>
      <c r="C83" s="35"/>
      <c r="D83" s="35"/>
      <c r="E83" s="35"/>
      <c r="F83" s="35"/>
      <c r="G83" s="35"/>
      <c r="H83" s="35"/>
      <c r="I83" s="35"/>
      <c r="J83" s="35"/>
    </row>
    <row r="84" spans="1:10" x14ac:dyDescent="0.5">
      <c r="A84" s="35"/>
      <c r="B84" s="35"/>
      <c r="C84" s="35"/>
      <c r="D84" s="35"/>
      <c r="E84" s="35"/>
      <c r="F84" s="35"/>
      <c r="G84" s="35"/>
      <c r="H84" s="35"/>
      <c r="I84" s="35"/>
      <c r="J84" s="35"/>
    </row>
    <row r="85" spans="1:10" x14ac:dyDescent="0.5">
      <c r="A85" s="35"/>
      <c r="B85" s="35"/>
      <c r="C85" s="35"/>
      <c r="D85" s="35"/>
      <c r="E85" s="35"/>
      <c r="F85" s="35"/>
      <c r="G85" s="35"/>
      <c r="H85" s="35"/>
      <c r="I85" s="35"/>
      <c r="J85" s="35"/>
    </row>
    <row r="86" spans="1:10" x14ac:dyDescent="0.5">
      <c r="A86" s="35"/>
      <c r="B86" s="35"/>
      <c r="C86" s="35"/>
      <c r="D86" s="35"/>
      <c r="E86" s="35"/>
      <c r="F86" s="35"/>
      <c r="G86" s="35"/>
      <c r="H86" s="35"/>
      <c r="I86" s="35"/>
      <c r="J86" s="35"/>
    </row>
    <row r="87" spans="1:10" x14ac:dyDescent="0.5">
      <c r="A87" s="35"/>
      <c r="B87" s="35"/>
      <c r="C87" s="35"/>
      <c r="D87" s="35"/>
      <c r="E87" s="35"/>
      <c r="F87" s="35"/>
      <c r="G87" s="35"/>
      <c r="H87" s="35"/>
      <c r="I87" s="35"/>
      <c r="J87" s="35"/>
    </row>
    <row r="88" spans="1:10" x14ac:dyDescent="0.5">
      <c r="A88" s="35"/>
      <c r="B88" s="35"/>
      <c r="C88" s="35"/>
      <c r="D88" s="35"/>
      <c r="E88" s="35"/>
      <c r="F88" s="35"/>
      <c r="G88" s="35"/>
      <c r="H88" s="35"/>
      <c r="I88" s="35"/>
      <c r="J88" s="35"/>
    </row>
    <row r="89" spans="1:10" x14ac:dyDescent="0.5">
      <c r="A89" s="35"/>
      <c r="B89" s="35"/>
      <c r="C89" s="35"/>
      <c r="D89" s="35"/>
      <c r="E89" s="35"/>
      <c r="F89" s="35"/>
      <c r="G89" s="35"/>
      <c r="H89" s="35"/>
      <c r="I89" s="35"/>
      <c r="J89" s="35"/>
    </row>
    <row r="90" spans="1:10" x14ac:dyDescent="0.5">
      <c r="A90" s="35"/>
      <c r="B90" s="35"/>
      <c r="C90" s="35"/>
      <c r="D90" s="35"/>
      <c r="E90" s="35"/>
      <c r="F90" s="35"/>
      <c r="G90" s="35"/>
      <c r="H90" s="35"/>
      <c r="I90" s="35"/>
      <c r="J90" s="35"/>
    </row>
    <row r="91" spans="1:10" x14ac:dyDescent="0.5">
      <c r="A91" s="35"/>
      <c r="B91" s="35"/>
      <c r="C91" s="35"/>
      <c r="D91" s="35"/>
      <c r="E91" s="35"/>
      <c r="F91" s="35"/>
      <c r="G91" s="35"/>
      <c r="H91" s="35"/>
      <c r="I91" s="35"/>
      <c r="J91" s="35"/>
    </row>
    <row r="92" spans="1:10" x14ac:dyDescent="0.5">
      <c r="A92" s="35"/>
      <c r="B92" s="35"/>
      <c r="C92" s="35"/>
      <c r="D92" s="35"/>
      <c r="E92" s="35"/>
      <c r="F92" s="35"/>
      <c r="G92" s="35"/>
      <c r="H92" s="35"/>
      <c r="I92" s="35"/>
      <c r="J92" s="35"/>
    </row>
    <row r="93" spans="1:10" x14ac:dyDescent="0.5">
      <c r="A93" s="35"/>
      <c r="B93" s="35"/>
      <c r="C93" s="35"/>
      <c r="D93" s="35"/>
      <c r="E93" s="35"/>
      <c r="F93" s="35"/>
      <c r="G93" s="35"/>
      <c r="H93" s="35"/>
      <c r="I93" s="35"/>
      <c r="J93" s="35"/>
    </row>
    <row r="94" spans="1:10" x14ac:dyDescent="0.5">
      <c r="A94" s="35"/>
      <c r="B94" s="35"/>
      <c r="C94" s="35"/>
      <c r="D94" s="35"/>
      <c r="E94" s="35"/>
      <c r="F94" s="35"/>
      <c r="G94" s="35"/>
      <c r="H94" s="35"/>
      <c r="I94" s="35"/>
      <c r="J94" s="35"/>
    </row>
    <row r="95" spans="1:10" x14ac:dyDescent="0.5">
      <c r="A95" s="35"/>
      <c r="B95" s="35"/>
      <c r="C95" s="35"/>
      <c r="D95" s="35"/>
      <c r="E95" s="35"/>
      <c r="F95" s="35"/>
      <c r="G95" s="35"/>
      <c r="H95" s="35"/>
      <c r="I95" s="35"/>
      <c r="J95" s="35"/>
    </row>
    <row r="96" spans="1:10" x14ac:dyDescent="0.5">
      <c r="A96" s="35"/>
      <c r="B96" s="35"/>
      <c r="C96" s="35"/>
      <c r="D96" s="35"/>
      <c r="E96" s="35"/>
      <c r="F96" s="35"/>
      <c r="G96" s="35"/>
      <c r="H96" s="35"/>
      <c r="I96" s="35"/>
      <c r="J96" s="35"/>
    </row>
    <row r="97" spans="1:10" x14ac:dyDescent="0.5">
      <c r="A97" s="35"/>
      <c r="B97" s="35"/>
      <c r="C97" s="35"/>
      <c r="D97" s="35"/>
      <c r="E97" s="35"/>
      <c r="F97" s="35"/>
      <c r="G97" s="35"/>
      <c r="H97" s="35"/>
      <c r="I97" s="35"/>
      <c r="J97" s="35"/>
    </row>
    <row r="98" spans="1:10" x14ac:dyDescent="0.5">
      <c r="A98" s="35"/>
      <c r="B98" s="35"/>
      <c r="C98" s="35"/>
      <c r="D98" s="35"/>
      <c r="E98" s="35"/>
      <c r="F98" s="35"/>
      <c r="G98" s="35"/>
      <c r="H98" s="35"/>
      <c r="I98" s="35"/>
      <c r="J98" s="35"/>
    </row>
    <row r="99" spans="1:10" x14ac:dyDescent="0.5">
      <c r="A99" s="35"/>
      <c r="B99" s="35"/>
      <c r="C99" s="35"/>
      <c r="D99" s="35"/>
      <c r="E99" s="35"/>
      <c r="F99" s="35"/>
      <c r="G99" s="35"/>
      <c r="H99" s="35"/>
      <c r="I99" s="35"/>
      <c r="J99" s="35"/>
    </row>
    <row r="100" spans="1:10" x14ac:dyDescent="0.5">
      <c r="A100" s="35"/>
      <c r="B100" s="35"/>
      <c r="C100" s="35"/>
      <c r="D100" s="35"/>
      <c r="E100" s="35"/>
      <c r="F100" s="35"/>
      <c r="G100" s="35"/>
      <c r="H100" s="35"/>
      <c r="I100" s="35"/>
      <c r="J100" s="35"/>
    </row>
    <row r="101" spans="1:10" x14ac:dyDescent="0.5">
      <c r="A101" s="35"/>
      <c r="B101" s="35"/>
      <c r="C101" s="35"/>
      <c r="D101" s="35"/>
      <c r="E101" s="35"/>
      <c r="F101" s="35"/>
      <c r="G101" s="35"/>
      <c r="H101" s="35"/>
      <c r="I101" s="35"/>
      <c r="J101" s="35"/>
    </row>
    <row r="102" spans="1:10" x14ac:dyDescent="0.5">
      <c r="A102" s="35"/>
      <c r="B102" s="35"/>
      <c r="C102" s="35"/>
      <c r="D102" s="35"/>
      <c r="E102" s="35"/>
      <c r="F102" s="35"/>
      <c r="G102" s="35"/>
      <c r="H102" s="35"/>
      <c r="I102" s="35"/>
      <c r="J102" s="35"/>
    </row>
    <row r="103" spans="1:10" x14ac:dyDescent="0.5">
      <c r="A103" s="35"/>
      <c r="B103" s="35"/>
      <c r="C103" s="35"/>
      <c r="D103" s="35"/>
      <c r="E103" s="35"/>
      <c r="F103" s="35"/>
      <c r="G103" s="35"/>
      <c r="H103" s="35"/>
      <c r="I103" s="35"/>
      <c r="J103" s="35"/>
    </row>
    <row r="104" spans="1:10" x14ac:dyDescent="0.5">
      <c r="A104" s="35"/>
      <c r="B104" s="35"/>
      <c r="C104" s="35"/>
      <c r="D104" s="35"/>
      <c r="E104" s="35"/>
      <c r="F104" s="35"/>
      <c r="G104" s="35"/>
      <c r="H104" s="35"/>
      <c r="I104" s="35"/>
      <c r="J104" s="35"/>
    </row>
    <row r="105" spans="1:10" x14ac:dyDescent="0.5">
      <c r="A105" s="35"/>
      <c r="B105" s="35"/>
      <c r="C105" s="35"/>
      <c r="D105" s="35"/>
      <c r="E105" s="35"/>
      <c r="F105" s="35"/>
      <c r="G105" s="35"/>
      <c r="H105" s="35"/>
      <c r="I105" s="35"/>
      <c r="J105" s="35"/>
    </row>
    <row r="106" spans="1:10" x14ac:dyDescent="0.5">
      <c r="A106" s="35"/>
      <c r="B106" s="35"/>
      <c r="C106" s="35"/>
      <c r="D106" s="35"/>
      <c r="E106" s="35"/>
      <c r="F106" s="35"/>
      <c r="G106" s="35"/>
      <c r="H106" s="35"/>
      <c r="I106" s="35"/>
      <c r="J106" s="35"/>
    </row>
    <row r="107" spans="1:10" x14ac:dyDescent="0.5">
      <c r="A107" s="35"/>
      <c r="B107" s="35"/>
      <c r="C107" s="35"/>
      <c r="D107" s="35"/>
      <c r="E107" s="35"/>
      <c r="F107" s="35"/>
      <c r="G107" s="35"/>
      <c r="H107" s="35"/>
      <c r="I107" s="35"/>
      <c r="J107" s="35"/>
    </row>
    <row r="108" spans="1:10" x14ac:dyDescent="0.5">
      <c r="A108" s="35"/>
      <c r="B108" s="35"/>
      <c r="C108" s="35"/>
      <c r="D108" s="35"/>
      <c r="E108" s="35"/>
      <c r="F108" s="35"/>
      <c r="G108" s="35"/>
      <c r="H108" s="35"/>
      <c r="I108" s="35"/>
      <c r="J108" s="35"/>
    </row>
    <row r="109" spans="1:10" x14ac:dyDescent="0.5">
      <c r="A109" s="35"/>
      <c r="B109" s="35"/>
      <c r="C109" s="35"/>
      <c r="D109" s="35"/>
      <c r="E109" s="35"/>
      <c r="F109" s="35"/>
      <c r="G109" s="35"/>
      <c r="H109" s="35"/>
      <c r="I109" s="35"/>
      <c r="J109" s="35"/>
    </row>
    <row r="110" spans="1:10" x14ac:dyDescent="0.5">
      <c r="A110" s="35"/>
      <c r="B110" s="35"/>
      <c r="C110" s="35"/>
      <c r="D110" s="35"/>
      <c r="E110" s="35"/>
      <c r="F110" s="35"/>
      <c r="G110" s="35"/>
      <c r="H110" s="35"/>
      <c r="I110" s="35"/>
      <c r="J110" s="35"/>
    </row>
    <row r="111" spans="1:10" x14ac:dyDescent="0.5">
      <c r="A111" s="35"/>
      <c r="B111" s="35"/>
      <c r="C111" s="35"/>
      <c r="D111" s="35"/>
      <c r="E111" s="35"/>
      <c r="F111" s="35"/>
      <c r="G111" s="35"/>
      <c r="H111" s="35"/>
      <c r="I111" s="35"/>
      <c r="J111" s="35"/>
    </row>
    <row r="112" spans="1:10" x14ac:dyDescent="0.5">
      <c r="A112" s="35"/>
      <c r="B112" s="35"/>
      <c r="C112" s="35"/>
      <c r="D112" s="35"/>
      <c r="E112" s="35"/>
      <c r="F112" s="35"/>
      <c r="G112" s="35"/>
      <c r="H112" s="35"/>
      <c r="I112" s="35"/>
      <c r="J112" s="35"/>
    </row>
    <row r="113" spans="1:10" x14ac:dyDescent="0.5">
      <c r="A113" s="35"/>
      <c r="B113" s="35"/>
      <c r="C113" s="35"/>
      <c r="D113" s="35"/>
      <c r="E113" s="35"/>
      <c r="F113" s="35"/>
      <c r="G113" s="35"/>
      <c r="H113" s="35"/>
      <c r="I113" s="35"/>
      <c r="J113" s="35"/>
    </row>
    <row r="114" spans="1:10" x14ac:dyDescent="0.5">
      <c r="A114" s="35"/>
      <c r="B114" s="35"/>
      <c r="C114" s="35"/>
      <c r="D114" s="35"/>
      <c r="E114" s="35"/>
      <c r="F114" s="35"/>
      <c r="G114" s="35"/>
      <c r="H114" s="35"/>
      <c r="I114" s="35"/>
      <c r="J114" s="35"/>
    </row>
    <row r="115" spans="1:10" x14ac:dyDescent="0.5">
      <c r="A115" s="35"/>
      <c r="B115" s="35"/>
      <c r="C115" s="35"/>
      <c r="D115" s="35"/>
      <c r="E115" s="35"/>
      <c r="F115" s="35"/>
      <c r="G115" s="35"/>
      <c r="H115" s="35"/>
      <c r="I115" s="35"/>
      <c r="J115" s="35"/>
    </row>
    <row r="116" spans="1:10" x14ac:dyDescent="0.5">
      <c r="A116" s="35"/>
      <c r="B116" s="35"/>
      <c r="C116" s="35"/>
      <c r="D116" s="35"/>
      <c r="E116" s="35"/>
      <c r="F116" s="35"/>
      <c r="G116" s="35"/>
      <c r="H116" s="35"/>
      <c r="I116" s="35"/>
      <c r="J116" s="35"/>
    </row>
    <row r="117" spans="1:10" x14ac:dyDescent="0.5">
      <c r="A117" s="35"/>
      <c r="B117" s="35"/>
      <c r="C117" s="35"/>
      <c r="D117" s="35"/>
      <c r="E117" s="35"/>
      <c r="F117" s="35"/>
      <c r="G117" s="35"/>
      <c r="H117" s="35"/>
      <c r="I117" s="35"/>
      <c r="J117" s="35"/>
    </row>
    <row r="118" spans="1:10" x14ac:dyDescent="0.5">
      <c r="A118" s="35"/>
      <c r="B118" s="35"/>
      <c r="C118" s="35"/>
      <c r="D118" s="35"/>
      <c r="E118" s="35"/>
      <c r="F118" s="35"/>
      <c r="G118" s="35"/>
      <c r="H118" s="35"/>
      <c r="I118" s="35"/>
      <c r="J118" s="35"/>
    </row>
    <row r="119" spans="1:10" x14ac:dyDescent="0.5">
      <c r="A119" s="35"/>
      <c r="B119" s="35"/>
      <c r="C119" s="35"/>
      <c r="D119" s="35"/>
      <c r="E119" s="35"/>
      <c r="F119" s="35"/>
      <c r="G119" s="35"/>
      <c r="H119" s="35"/>
      <c r="I119" s="35"/>
      <c r="J119" s="35"/>
    </row>
    <row r="120" spans="1:10" x14ac:dyDescent="0.5">
      <c r="A120" s="35"/>
      <c r="B120" s="35"/>
      <c r="C120" s="35"/>
      <c r="D120" s="35"/>
      <c r="E120" s="35"/>
      <c r="F120" s="35"/>
      <c r="G120" s="35"/>
      <c r="H120" s="35"/>
      <c r="I120" s="35"/>
      <c r="J120" s="35"/>
    </row>
    <row r="121" spans="1:10" x14ac:dyDescent="0.5">
      <c r="A121" s="35"/>
      <c r="B121" s="35"/>
      <c r="C121" s="35"/>
      <c r="D121" s="35"/>
      <c r="E121" s="35"/>
      <c r="F121" s="35"/>
      <c r="G121" s="35"/>
      <c r="H121" s="35"/>
      <c r="I121" s="35"/>
      <c r="J121" s="35"/>
    </row>
    <row r="122" spans="1:10" x14ac:dyDescent="0.5">
      <c r="A122" s="35"/>
      <c r="B122" s="35"/>
      <c r="C122" s="35"/>
      <c r="D122" s="35"/>
      <c r="E122" s="35"/>
      <c r="F122" s="35"/>
      <c r="G122" s="35"/>
      <c r="H122" s="35"/>
      <c r="I122" s="35"/>
      <c r="J122" s="35"/>
    </row>
    <row r="123" spans="1:10" x14ac:dyDescent="0.5">
      <c r="A123" s="35"/>
      <c r="B123" s="35"/>
      <c r="C123" s="35"/>
      <c r="D123" s="35"/>
      <c r="E123" s="35"/>
      <c r="F123" s="35"/>
      <c r="G123" s="35"/>
      <c r="H123" s="35"/>
      <c r="I123" s="35"/>
      <c r="J123" s="35"/>
    </row>
    <row r="124" spans="1:10" x14ac:dyDescent="0.5">
      <c r="A124" s="35"/>
      <c r="B124" s="35"/>
      <c r="C124" s="35"/>
      <c r="D124" s="35"/>
      <c r="E124" s="35"/>
      <c r="F124" s="35"/>
      <c r="G124" s="35"/>
      <c r="H124" s="35"/>
      <c r="I124" s="35"/>
      <c r="J124" s="35"/>
    </row>
    <row r="125" spans="1:10" x14ac:dyDescent="0.5">
      <c r="A125" s="35"/>
      <c r="B125" s="35"/>
      <c r="C125" s="35"/>
      <c r="D125" s="35"/>
      <c r="E125" s="35"/>
      <c r="F125" s="35"/>
      <c r="G125" s="35"/>
      <c r="H125" s="35"/>
      <c r="I125" s="35"/>
      <c r="J125" s="35"/>
    </row>
    <row r="126" spans="1:10" x14ac:dyDescent="0.5">
      <c r="A126" s="35"/>
      <c r="B126" s="35"/>
      <c r="C126" s="35"/>
      <c r="D126" s="35"/>
      <c r="E126" s="35"/>
      <c r="F126" s="35"/>
      <c r="G126" s="35"/>
      <c r="H126" s="35"/>
      <c r="I126" s="35"/>
      <c r="J126" s="35"/>
    </row>
    <row r="127" spans="1:10" x14ac:dyDescent="0.5">
      <c r="A127" s="35"/>
      <c r="B127" s="35"/>
      <c r="C127" s="35"/>
      <c r="D127" s="35"/>
      <c r="E127" s="35"/>
      <c r="F127" s="35"/>
      <c r="G127" s="35"/>
      <c r="H127" s="35"/>
      <c r="I127" s="35"/>
      <c r="J127" s="35"/>
    </row>
    <row r="128" spans="1:10" x14ac:dyDescent="0.5">
      <c r="A128" s="35"/>
      <c r="B128" s="35"/>
      <c r="C128" s="35"/>
      <c r="D128" s="35"/>
      <c r="E128" s="35"/>
      <c r="F128" s="35"/>
      <c r="G128" s="35"/>
      <c r="H128" s="35"/>
      <c r="I128" s="35"/>
      <c r="J128" s="35"/>
    </row>
    <row r="129" spans="1:10" x14ac:dyDescent="0.5">
      <c r="A129" s="35"/>
      <c r="B129" s="35"/>
      <c r="C129" s="35"/>
      <c r="D129" s="35"/>
      <c r="E129" s="35"/>
      <c r="F129" s="35"/>
      <c r="G129" s="35"/>
      <c r="H129" s="35"/>
      <c r="I129" s="35"/>
      <c r="J129" s="35"/>
    </row>
    <row r="130" spans="1:10" x14ac:dyDescent="0.5">
      <c r="A130" s="35"/>
      <c r="B130" s="35"/>
      <c r="C130" s="35"/>
      <c r="D130" s="35"/>
      <c r="E130" s="35"/>
      <c r="F130" s="35"/>
      <c r="G130" s="35"/>
      <c r="H130" s="35"/>
      <c r="I130" s="35"/>
      <c r="J130" s="35"/>
    </row>
    <row r="131" spans="1:10" x14ac:dyDescent="0.5">
      <c r="A131" s="35"/>
      <c r="B131" s="35"/>
      <c r="C131" s="35"/>
      <c r="D131" s="35"/>
      <c r="E131" s="35"/>
      <c r="F131" s="35"/>
      <c r="G131" s="35"/>
      <c r="H131" s="35"/>
      <c r="I131" s="35"/>
      <c r="J131" s="35"/>
    </row>
    <row r="132" spans="1:10" x14ac:dyDescent="0.5">
      <c r="A132" s="35"/>
      <c r="B132" s="35"/>
      <c r="C132" s="35"/>
      <c r="D132" s="35"/>
      <c r="E132" s="35"/>
      <c r="F132" s="35"/>
      <c r="G132" s="35"/>
      <c r="H132" s="35"/>
      <c r="I132" s="35"/>
      <c r="J132" s="35"/>
    </row>
    <row r="133" spans="1:10" x14ac:dyDescent="0.5">
      <c r="A133" s="35"/>
      <c r="B133" s="35"/>
      <c r="C133" s="35"/>
      <c r="D133" s="35"/>
      <c r="E133" s="35"/>
      <c r="F133" s="35"/>
      <c r="G133" s="35"/>
      <c r="H133" s="35"/>
      <c r="I133" s="35"/>
      <c r="J133" s="35"/>
    </row>
    <row r="134" spans="1:10" x14ac:dyDescent="0.5">
      <c r="A134" s="35"/>
      <c r="B134" s="35"/>
      <c r="C134" s="35"/>
      <c r="D134" s="35"/>
      <c r="E134" s="35"/>
      <c r="F134" s="35"/>
      <c r="G134" s="35"/>
      <c r="H134" s="35"/>
      <c r="I134" s="35"/>
      <c r="J134" s="35"/>
    </row>
    <row r="135" spans="1:10" x14ac:dyDescent="0.5">
      <c r="A135" s="35"/>
      <c r="B135" s="35"/>
      <c r="C135" s="35"/>
      <c r="D135" s="35"/>
      <c r="E135" s="35"/>
      <c r="F135" s="35"/>
      <c r="G135" s="35"/>
      <c r="H135" s="35"/>
      <c r="I135" s="35"/>
      <c r="J135" s="35"/>
    </row>
    <row r="136" spans="1:10" x14ac:dyDescent="0.5">
      <c r="A136" s="35"/>
      <c r="B136" s="35"/>
      <c r="C136" s="35"/>
      <c r="D136" s="35"/>
      <c r="E136" s="35"/>
      <c r="F136" s="35"/>
      <c r="G136" s="35"/>
      <c r="H136" s="35"/>
      <c r="I136" s="35"/>
      <c r="J136" s="35"/>
    </row>
    <row r="137" spans="1:10" x14ac:dyDescent="0.5">
      <c r="A137" s="35"/>
      <c r="B137" s="35"/>
      <c r="C137" s="35"/>
      <c r="D137" s="35"/>
      <c r="E137" s="35"/>
      <c r="F137" s="35"/>
      <c r="G137" s="35"/>
      <c r="H137" s="35"/>
      <c r="I137" s="35"/>
      <c r="J137" s="35"/>
    </row>
    <row r="138" spans="1:10" x14ac:dyDescent="0.5">
      <c r="A138" s="35"/>
      <c r="B138" s="35"/>
      <c r="C138" s="35"/>
      <c r="D138" s="35"/>
      <c r="E138" s="35"/>
      <c r="F138" s="35"/>
      <c r="G138" s="35"/>
      <c r="H138" s="35"/>
      <c r="I138" s="35"/>
      <c r="J138" s="35"/>
    </row>
    <row r="139" spans="1:10" x14ac:dyDescent="0.5">
      <c r="A139" s="35"/>
      <c r="B139" s="35"/>
      <c r="C139" s="35"/>
      <c r="D139" s="35"/>
      <c r="E139" s="35"/>
      <c r="F139" s="35"/>
      <c r="G139" s="35"/>
      <c r="H139" s="35"/>
      <c r="I139" s="35"/>
      <c r="J139" s="35"/>
    </row>
    <row r="140" spans="1:10" x14ac:dyDescent="0.5">
      <c r="A140" s="35"/>
      <c r="B140" s="35"/>
      <c r="C140" s="35"/>
      <c r="D140" s="35"/>
      <c r="E140" s="35"/>
      <c r="F140" s="35"/>
      <c r="G140" s="35"/>
      <c r="H140" s="35"/>
      <c r="I140" s="35"/>
      <c r="J140" s="35"/>
    </row>
    <row r="141" spans="1:10" x14ac:dyDescent="0.5">
      <c r="A141" s="35"/>
      <c r="B141" s="35"/>
      <c r="C141" s="35"/>
      <c r="D141" s="35"/>
      <c r="E141" s="35"/>
      <c r="F141" s="35"/>
      <c r="G141" s="35"/>
      <c r="H141" s="35"/>
      <c r="I141" s="35"/>
      <c r="J141" s="35"/>
    </row>
    <row r="142" spans="1:10" x14ac:dyDescent="0.5">
      <c r="A142" s="35"/>
      <c r="B142" s="35"/>
      <c r="C142" s="35"/>
      <c r="D142" s="35"/>
      <c r="E142" s="35"/>
      <c r="F142" s="35"/>
      <c r="G142" s="35"/>
      <c r="H142" s="35"/>
      <c r="I142" s="35"/>
      <c r="J142" s="35"/>
    </row>
    <row r="143" spans="1:10" x14ac:dyDescent="0.5">
      <c r="A143" s="35"/>
      <c r="B143" s="35"/>
      <c r="C143" s="35"/>
      <c r="D143" s="35"/>
      <c r="E143" s="35"/>
      <c r="F143" s="35"/>
      <c r="G143" s="35"/>
      <c r="H143" s="35"/>
      <c r="I143" s="35"/>
      <c r="J143" s="35"/>
    </row>
    <row r="144" spans="1:10" x14ac:dyDescent="0.5">
      <c r="A144" s="35"/>
      <c r="B144" s="35"/>
      <c r="C144" s="35"/>
      <c r="D144" s="35"/>
      <c r="E144" s="35"/>
      <c r="F144" s="35"/>
      <c r="G144" s="35"/>
      <c r="H144" s="35"/>
      <c r="I144" s="35"/>
      <c r="J144" s="35"/>
    </row>
    <row r="145" spans="1:10" x14ac:dyDescent="0.5">
      <c r="A145" s="35"/>
      <c r="B145" s="35"/>
      <c r="C145" s="35"/>
      <c r="D145" s="35"/>
      <c r="E145" s="35"/>
      <c r="F145" s="35"/>
      <c r="G145" s="35"/>
      <c r="H145" s="35"/>
      <c r="I145" s="35"/>
      <c r="J145" s="35"/>
    </row>
    <row r="146" spans="1:10" x14ac:dyDescent="0.5">
      <c r="A146" s="35"/>
      <c r="B146" s="35"/>
      <c r="C146" s="35"/>
      <c r="D146" s="35"/>
      <c r="E146" s="35"/>
      <c r="F146" s="35"/>
      <c r="G146" s="35"/>
      <c r="H146" s="35"/>
      <c r="I146" s="35"/>
      <c r="J146" s="35"/>
    </row>
    <row r="147" spans="1:10" x14ac:dyDescent="0.5">
      <c r="A147" s="35"/>
      <c r="B147" s="35"/>
      <c r="C147" s="35"/>
      <c r="D147" s="35"/>
      <c r="E147" s="35"/>
      <c r="F147" s="35"/>
      <c r="G147" s="35"/>
      <c r="H147" s="35"/>
      <c r="I147" s="35"/>
      <c r="J147" s="35"/>
    </row>
    <row r="148" spans="1:10" x14ac:dyDescent="0.5">
      <c r="A148" s="35"/>
      <c r="B148" s="35"/>
      <c r="C148" s="35"/>
      <c r="D148" s="35"/>
      <c r="E148" s="35"/>
      <c r="F148" s="35"/>
      <c r="G148" s="35"/>
      <c r="H148" s="35"/>
      <c r="I148" s="35"/>
      <c r="J148" s="35"/>
    </row>
    <row r="149" spans="1:10" x14ac:dyDescent="0.5">
      <c r="A149" s="35"/>
      <c r="B149" s="35"/>
      <c r="C149" s="35"/>
      <c r="D149" s="35"/>
      <c r="E149" s="35"/>
      <c r="F149" s="35"/>
      <c r="G149" s="35"/>
      <c r="H149" s="35"/>
      <c r="I149" s="35"/>
      <c r="J149" s="35"/>
    </row>
    <row r="150" spans="1:10" x14ac:dyDescent="0.5">
      <c r="A150" s="35"/>
      <c r="B150" s="35"/>
      <c r="C150" s="35"/>
      <c r="D150" s="35"/>
      <c r="E150" s="35"/>
      <c r="F150" s="35"/>
      <c r="G150" s="35"/>
      <c r="H150" s="35"/>
      <c r="I150" s="35"/>
      <c r="J150" s="35"/>
    </row>
    <row r="151" spans="1:10" x14ac:dyDescent="0.5">
      <c r="A151" s="35"/>
      <c r="B151" s="35"/>
      <c r="C151" s="35"/>
      <c r="D151" s="35"/>
      <c r="E151" s="35"/>
      <c r="F151" s="35"/>
      <c r="G151" s="35"/>
      <c r="H151" s="35"/>
      <c r="I151" s="35"/>
      <c r="J151" s="35"/>
    </row>
    <row r="152" spans="1:10" x14ac:dyDescent="0.5">
      <c r="A152" s="35"/>
      <c r="B152" s="35"/>
      <c r="C152" s="35"/>
      <c r="D152" s="35"/>
      <c r="E152" s="35"/>
      <c r="F152" s="35"/>
      <c r="G152" s="35"/>
      <c r="H152" s="35"/>
      <c r="I152" s="35"/>
      <c r="J152" s="35"/>
    </row>
    <row r="153" spans="1:10" x14ac:dyDescent="0.5">
      <c r="A153" s="35"/>
      <c r="B153" s="35"/>
      <c r="C153" s="35"/>
      <c r="D153" s="35"/>
      <c r="E153" s="35"/>
      <c r="F153" s="35"/>
      <c r="G153" s="35"/>
      <c r="H153" s="35"/>
      <c r="I153" s="35"/>
      <c r="J153" s="35"/>
    </row>
    <row r="154" spans="1:10" x14ac:dyDescent="0.5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 x14ac:dyDescent="0.5">
      <c r="A155" s="35"/>
      <c r="B155" s="35"/>
      <c r="C155" s="35"/>
      <c r="D155" s="35"/>
      <c r="E155" s="35"/>
      <c r="F155" s="35"/>
      <c r="G155" s="35"/>
      <c r="H155" s="35"/>
      <c r="I155" s="35"/>
      <c r="J155" s="35"/>
    </row>
    <row r="156" spans="1:10" x14ac:dyDescent="0.5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 x14ac:dyDescent="0.5">
      <c r="A157" s="35"/>
      <c r="B157" s="35"/>
      <c r="C157" s="35"/>
      <c r="D157" s="35"/>
      <c r="E157" s="35"/>
      <c r="F157" s="35"/>
      <c r="G157" s="35"/>
      <c r="H157" s="35"/>
      <c r="I157" s="35"/>
      <c r="J157" s="35"/>
    </row>
    <row r="158" spans="1:10" x14ac:dyDescent="0.5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 x14ac:dyDescent="0.5">
      <c r="A159" s="35"/>
      <c r="B159" s="35"/>
      <c r="C159" s="35"/>
      <c r="D159" s="35"/>
      <c r="E159" s="35"/>
      <c r="F159" s="35"/>
      <c r="G159" s="35"/>
      <c r="H159" s="35"/>
      <c r="I159" s="35"/>
      <c r="J159" s="35"/>
    </row>
    <row r="160" spans="1:10" x14ac:dyDescent="0.5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 x14ac:dyDescent="0.5">
      <c r="A161" s="35"/>
      <c r="B161" s="35"/>
      <c r="C161" s="35"/>
      <c r="D161" s="35"/>
      <c r="E161" s="35"/>
      <c r="F161" s="35"/>
      <c r="G161" s="35"/>
      <c r="H161" s="35"/>
      <c r="I161" s="35"/>
      <c r="J161" s="35"/>
    </row>
    <row r="162" spans="1:10" x14ac:dyDescent="0.5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 x14ac:dyDescent="0.5">
      <c r="A163" s="35"/>
      <c r="B163" s="35"/>
      <c r="C163" s="35"/>
      <c r="D163" s="35"/>
      <c r="E163" s="35"/>
      <c r="F163" s="35"/>
      <c r="G163" s="35"/>
      <c r="H163" s="35"/>
      <c r="I163" s="35"/>
      <c r="J163" s="35"/>
    </row>
    <row r="164" spans="1:10" x14ac:dyDescent="0.5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 x14ac:dyDescent="0.5">
      <c r="A165" s="35"/>
      <c r="B165" s="35"/>
      <c r="C165" s="35"/>
      <c r="D165" s="35"/>
      <c r="E165" s="35"/>
      <c r="F165" s="35"/>
      <c r="G165" s="35"/>
      <c r="H165" s="35"/>
      <c r="I165" s="35"/>
      <c r="J165" s="35"/>
    </row>
    <row r="166" spans="1:10" x14ac:dyDescent="0.5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 x14ac:dyDescent="0.5">
      <c r="A167" s="35"/>
      <c r="B167" s="35"/>
      <c r="C167" s="35"/>
      <c r="D167" s="35"/>
      <c r="E167" s="35"/>
      <c r="F167" s="35"/>
      <c r="G167" s="35"/>
      <c r="H167" s="35"/>
      <c r="I167" s="35"/>
      <c r="J167" s="35"/>
    </row>
    <row r="168" spans="1:10" x14ac:dyDescent="0.5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 x14ac:dyDescent="0.5">
      <c r="A169" s="35"/>
      <c r="B169" s="35"/>
      <c r="C169" s="35"/>
      <c r="D169" s="35"/>
      <c r="E169" s="35"/>
      <c r="F169" s="35"/>
      <c r="G169" s="35"/>
      <c r="H169" s="35"/>
      <c r="I169" s="35"/>
      <c r="J169" s="35"/>
    </row>
    <row r="170" spans="1:10" x14ac:dyDescent="0.5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 x14ac:dyDescent="0.5">
      <c r="A171" s="35"/>
      <c r="B171" s="35"/>
      <c r="C171" s="35"/>
      <c r="D171" s="35"/>
      <c r="E171" s="35"/>
      <c r="F171" s="35"/>
      <c r="G171" s="35"/>
      <c r="H171" s="35"/>
      <c r="I171" s="35"/>
      <c r="J171" s="35"/>
    </row>
    <row r="172" spans="1:10" x14ac:dyDescent="0.5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 x14ac:dyDescent="0.5">
      <c r="A173" s="35"/>
      <c r="B173" s="35"/>
      <c r="C173" s="35"/>
      <c r="D173" s="35"/>
      <c r="E173" s="35"/>
      <c r="F173" s="35"/>
      <c r="G173" s="35"/>
      <c r="H173" s="35"/>
      <c r="I173" s="35"/>
      <c r="J173" s="35"/>
    </row>
    <row r="174" spans="1:10" x14ac:dyDescent="0.5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 x14ac:dyDescent="0.5">
      <c r="A175" s="35"/>
      <c r="B175" s="35"/>
      <c r="C175" s="35"/>
      <c r="D175" s="35"/>
      <c r="E175" s="35"/>
      <c r="F175" s="35"/>
      <c r="G175" s="35"/>
      <c r="H175" s="35"/>
      <c r="I175" s="35"/>
      <c r="J175" s="35"/>
    </row>
    <row r="176" spans="1:10" x14ac:dyDescent="0.5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 x14ac:dyDescent="0.5">
      <c r="A177" s="35"/>
      <c r="B177" s="35"/>
      <c r="C177" s="35"/>
      <c r="D177" s="35"/>
      <c r="E177" s="35"/>
      <c r="F177" s="35"/>
      <c r="G177" s="35"/>
      <c r="H177" s="35"/>
      <c r="I177" s="35"/>
      <c r="J177" s="35"/>
    </row>
    <row r="178" spans="1:10" x14ac:dyDescent="0.5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 x14ac:dyDescent="0.5">
      <c r="A179" s="35"/>
      <c r="B179" s="35"/>
      <c r="C179" s="35"/>
      <c r="D179" s="35"/>
      <c r="E179" s="35"/>
      <c r="F179" s="35"/>
      <c r="G179" s="35"/>
      <c r="H179" s="35"/>
      <c r="I179" s="35"/>
      <c r="J179" s="35"/>
    </row>
    <row r="180" spans="1:10" x14ac:dyDescent="0.5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 x14ac:dyDescent="0.5">
      <c r="A181" s="35"/>
      <c r="B181" s="35"/>
      <c r="C181" s="35"/>
      <c r="D181" s="35"/>
      <c r="E181" s="35"/>
      <c r="F181" s="35"/>
      <c r="G181" s="35"/>
      <c r="H181" s="35"/>
      <c r="I181" s="35"/>
      <c r="J181" s="35"/>
    </row>
    <row r="182" spans="1:10" x14ac:dyDescent="0.5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 x14ac:dyDescent="0.5">
      <c r="A183" s="35"/>
      <c r="B183" s="35"/>
      <c r="C183" s="35"/>
      <c r="D183" s="35"/>
      <c r="E183" s="35"/>
      <c r="F183" s="35"/>
      <c r="G183" s="35"/>
      <c r="H183" s="35"/>
      <c r="I183" s="35"/>
      <c r="J183" s="35"/>
    </row>
    <row r="184" spans="1:10" x14ac:dyDescent="0.5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 x14ac:dyDescent="0.5">
      <c r="A185" s="35"/>
      <c r="B185" s="35"/>
      <c r="C185" s="35"/>
      <c r="D185" s="35"/>
      <c r="E185" s="35"/>
      <c r="F185" s="35"/>
      <c r="G185" s="35"/>
      <c r="H185" s="35"/>
      <c r="I185" s="35"/>
      <c r="J185" s="35"/>
    </row>
    <row r="186" spans="1:10" x14ac:dyDescent="0.5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 x14ac:dyDescent="0.5">
      <c r="A187" s="35"/>
      <c r="B187" s="35"/>
      <c r="C187" s="35"/>
      <c r="D187" s="35"/>
      <c r="E187" s="35"/>
      <c r="F187" s="35"/>
      <c r="G187" s="35"/>
      <c r="H187" s="35"/>
      <c r="I187" s="35"/>
      <c r="J187" s="35"/>
    </row>
    <row r="188" spans="1:10" x14ac:dyDescent="0.5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 x14ac:dyDescent="0.5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 x14ac:dyDescent="0.5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 x14ac:dyDescent="0.5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 x14ac:dyDescent="0.5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 x14ac:dyDescent="0.5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 x14ac:dyDescent="0.5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 x14ac:dyDescent="0.5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 x14ac:dyDescent="0.5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 x14ac:dyDescent="0.5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 x14ac:dyDescent="0.5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 x14ac:dyDescent="0.5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 x14ac:dyDescent="0.5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 x14ac:dyDescent="0.5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 x14ac:dyDescent="0.5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 x14ac:dyDescent="0.5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 x14ac:dyDescent="0.5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 x14ac:dyDescent="0.5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 x14ac:dyDescent="0.5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 x14ac:dyDescent="0.5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 x14ac:dyDescent="0.5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 x14ac:dyDescent="0.5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 x14ac:dyDescent="0.5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 x14ac:dyDescent="0.5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 x14ac:dyDescent="0.5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 x14ac:dyDescent="0.5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 x14ac:dyDescent="0.5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 x14ac:dyDescent="0.5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 x14ac:dyDescent="0.5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 x14ac:dyDescent="0.5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 x14ac:dyDescent="0.5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 x14ac:dyDescent="0.5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 x14ac:dyDescent="0.5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 x14ac:dyDescent="0.5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 x14ac:dyDescent="0.5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 x14ac:dyDescent="0.5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 x14ac:dyDescent="0.5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 x14ac:dyDescent="0.5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 x14ac:dyDescent="0.5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 x14ac:dyDescent="0.5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 x14ac:dyDescent="0.5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 x14ac:dyDescent="0.5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 x14ac:dyDescent="0.5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 x14ac:dyDescent="0.5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 x14ac:dyDescent="0.5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 x14ac:dyDescent="0.5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 x14ac:dyDescent="0.5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 x14ac:dyDescent="0.5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 x14ac:dyDescent="0.5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 x14ac:dyDescent="0.5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 x14ac:dyDescent="0.5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 x14ac:dyDescent="0.5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 x14ac:dyDescent="0.5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 x14ac:dyDescent="0.5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 x14ac:dyDescent="0.5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 x14ac:dyDescent="0.5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 x14ac:dyDescent="0.5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 x14ac:dyDescent="0.5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 x14ac:dyDescent="0.5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 x14ac:dyDescent="0.5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 x14ac:dyDescent="0.5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 x14ac:dyDescent="0.5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 x14ac:dyDescent="0.5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 x14ac:dyDescent="0.5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 x14ac:dyDescent="0.5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 x14ac:dyDescent="0.5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 x14ac:dyDescent="0.5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 x14ac:dyDescent="0.5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 x14ac:dyDescent="0.5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 x14ac:dyDescent="0.5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 x14ac:dyDescent="0.5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 x14ac:dyDescent="0.5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 x14ac:dyDescent="0.5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 x14ac:dyDescent="0.5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 x14ac:dyDescent="0.5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 x14ac:dyDescent="0.5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 x14ac:dyDescent="0.5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 x14ac:dyDescent="0.5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 x14ac:dyDescent="0.5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 x14ac:dyDescent="0.5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 x14ac:dyDescent="0.5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 x14ac:dyDescent="0.5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 x14ac:dyDescent="0.5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 x14ac:dyDescent="0.5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 x14ac:dyDescent="0.5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 x14ac:dyDescent="0.5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 x14ac:dyDescent="0.5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 x14ac:dyDescent="0.5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 x14ac:dyDescent="0.5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 x14ac:dyDescent="0.5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 x14ac:dyDescent="0.5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 x14ac:dyDescent="0.5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 x14ac:dyDescent="0.5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 x14ac:dyDescent="0.5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 x14ac:dyDescent="0.5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 x14ac:dyDescent="0.5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 x14ac:dyDescent="0.5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 x14ac:dyDescent="0.5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 x14ac:dyDescent="0.5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 x14ac:dyDescent="0.5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 x14ac:dyDescent="0.5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 x14ac:dyDescent="0.5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 x14ac:dyDescent="0.5">
      <c r="A290" s="35"/>
      <c r="B290" s="35"/>
      <c r="C290" s="35"/>
      <c r="D290" s="35"/>
      <c r="E290" s="35"/>
      <c r="F290" s="35"/>
      <c r="G290" s="35"/>
      <c r="H290" s="35"/>
    </row>
    <row r="291" spans="1:10" x14ac:dyDescent="0.5">
      <c r="A291" s="35"/>
      <c r="B291" s="35"/>
      <c r="C291" s="35"/>
      <c r="D291" s="35"/>
      <c r="E291" s="35"/>
      <c r="F291" s="35"/>
      <c r="G291" s="35"/>
      <c r="H291" s="35"/>
    </row>
    <row r="292" spans="1:10" x14ac:dyDescent="0.5">
      <c r="A292" s="35"/>
      <c r="B292" s="35"/>
      <c r="C292" s="35"/>
      <c r="D292" s="35"/>
      <c r="E292" s="35"/>
      <c r="F292" s="35"/>
      <c r="G292" s="35"/>
      <c r="H292" s="35"/>
    </row>
    <row r="293" spans="1:10" x14ac:dyDescent="0.5">
      <c r="A293" s="35"/>
      <c r="B293" s="35"/>
      <c r="C293" s="35"/>
      <c r="D293" s="35"/>
      <c r="E293" s="35"/>
      <c r="F293" s="35"/>
      <c r="G293" s="35"/>
      <c r="H293" s="35"/>
    </row>
    <row r="294" spans="1:10" x14ac:dyDescent="0.5">
      <c r="A294" s="35"/>
      <c r="B294" s="35"/>
      <c r="C294" s="35"/>
      <c r="D294" s="35"/>
      <c r="E294" s="35"/>
      <c r="F294" s="35"/>
      <c r="G294" s="35"/>
      <c r="H294" s="35"/>
    </row>
    <row r="295" spans="1:10" x14ac:dyDescent="0.5">
      <c r="A295" s="35"/>
      <c r="B295" s="35"/>
      <c r="C295" s="35"/>
      <c r="D295" s="35"/>
      <c r="E295" s="35"/>
      <c r="F295" s="35"/>
      <c r="G295" s="35"/>
      <c r="H295" s="35"/>
    </row>
    <row r="296" spans="1:10" x14ac:dyDescent="0.5">
      <c r="A296" s="35"/>
      <c r="B296" s="35"/>
      <c r="C296" s="35"/>
      <c r="D296" s="35"/>
      <c r="E296" s="35"/>
      <c r="F296" s="35"/>
      <c r="G296" s="35"/>
      <c r="H296" s="35"/>
    </row>
    <row r="297" spans="1:10" x14ac:dyDescent="0.5">
      <c r="A297" s="35"/>
      <c r="B297" s="35"/>
      <c r="C297" s="35"/>
      <c r="D297" s="35"/>
      <c r="E297" s="35"/>
      <c r="F297" s="35"/>
      <c r="G297" s="35"/>
      <c r="H297" s="35"/>
    </row>
    <row r="298" spans="1:10" x14ac:dyDescent="0.5">
      <c r="A298" s="35"/>
      <c r="B298" s="35"/>
      <c r="C298" s="35"/>
      <c r="D298" s="35"/>
      <c r="E298" s="35"/>
      <c r="F298" s="35"/>
      <c r="G298" s="35"/>
      <c r="H298" s="35"/>
    </row>
    <row r="299" spans="1:10" x14ac:dyDescent="0.5">
      <c r="A299" s="35"/>
      <c r="B299" s="35"/>
      <c r="C299" s="35"/>
      <c r="D299" s="35"/>
      <c r="E299" s="35"/>
      <c r="F299" s="35"/>
      <c r="G299" s="35"/>
      <c r="H299" s="35"/>
    </row>
    <row r="300" spans="1:10" x14ac:dyDescent="0.5">
      <c r="A300" s="35"/>
      <c r="B300" s="35"/>
      <c r="C300" s="35"/>
      <c r="D300" s="35"/>
      <c r="E300" s="35"/>
      <c r="F300" s="35"/>
      <c r="G300" s="35"/>
      <c r="H300" s="35"/>
    </row>
    <row r="301" spans="1:10" x14ac:dyDescent="0.5">
      <c r="A301" s="35"/>
      <c r="B301" s="35"/>
      <c r="C301" s="35"/>
      <c r="D301" s="35"/>
      <c r="E301" s="35"/>
      <c r="F301" s="35"/>
      <c r="G301" s="35"/>
      <c r="H301" s="35"/>
    </row>
    <row r="302" spans="1:10" x14ac:dyDescent="0.5">
      <c r="A302" s="35"/>
      <c r="B302" s="35"/>
      <c r="C302" s="35"/>
      <c r="D302" s="35"/>
      <c r="E302" s="35"/>
      <c r="F302" s="35"/>
      <c r="G302" s="35"/>
      <c r="H302" s="35"/>
    </row>
    <row r="303" spans="1:10" x14ac:dyDescent="0.5">
      <c r="A303" s="35"/>
      <c r="B303" s="35"/>
      <c r="C303" s="35"/>
      <c r="D303" s="35"/>
      <c r="E303" s="35"/>
      <c r="F303" s="35"/>
      <c r="G303" s="35"/>
      <c r="H303" s="35"/>
    </row>
    <row r="304" spans="1:10" x14ac:dyDescent="0.5">
      <c r="A304" s="35"/>
      <c r="B304" s="35"/>
      <c r="C304" s="35"/>
      <c r="D304" s="35"/>
      <c r="E304" s="35"/>
      <c r="F304" s="35"/>
      <c r="G304" s="35"/>
      <c r="H304" s="35"/>
    </row>
    <row r="305" spans="1:8" x14ac:dyDescent="0.5">
      <c r="A305" s="35"/>
      <c r="B305" s="35"/>
      <c r="C305" s="35"/>
      <c r="D305" s="35"/>
      <c r="E305" s="35"/>
      <c r="F305" s="35"/>
      <c r="G305" s="35"/>
      <c r="H305" s="35"/>
    </row>
    <row r="306" spans="1:8" x14ac:dyDescent="0.5">
      <c r="A306" s="35"/>
      <c r="B306" s="35"/>
      <c r="C306" s="35"/>
      <c r="D306" s="35"/>
      <c r="E306" s="35"/>
      <c r="F306" s="35"/>
      <c r="G306" s="35"/>
      <c r="H306" s="35"/>
    </row>
    <row r="307" spans="1:8" x14ac:dyDescent="0.5">
      <c r="A307" s="35"/>
      <c r="B307" s="35"/>
      <c r="C307" s="35"/>
      <c r="D307" s="35"/>
      <c r="E307" s="35"/>
      <c r="F307" s="35"/>
      <c r="G307" s="35"/>
      <c r="H307" s="35"/>
    </row>
    <row r="308" spans="1:8" x14ac:dyDescent="0.5">
      <c r="A308" s="35"/>
      <c r="B308" s="35"/>
      <c r="C308" s="35"/>
      <c r="D308" s="35"/>
      <c r="E308" s="35"/>
      <c r="F308" s="35"/>
      <c r="G308" s="35"/>
      <c r="H308" s="35"/>
    </row>
    <row r="309" spans="1:8" x14ac:dyDescent="0.5">
      <c r="A309" s="35"/>
      <c r="B309" s="35"/>
      <c r="C309" s="35"/>
      <c r="D309" s="35"/>
      <c r="E309" s="35"/>
      <c r="F309" s="35"/>
      <c r="G309" s="35"/>
      <c r="H309" s="35"/>
    </row>
    <row r="310" spans="1:8" x14ac:dyDescent="0.5">
      <c r="A310" s="35"/>
      <c r="B310" s="35"/>
      <c r="C310" s="35"/>
      <c r="D310" s="35"/>
      <c r="E310" s="35"/>
      <c r="F310" s="35"/>
      <c r="G310" s="35"/>
      <c r="H310" s="35"/>
    </row>
    <row r="311" spans="1:8" x14ac:dyDescent="0.5">
      <c r="A311" s="35"/>
      <c r="B311" s="35"/>
      <c r="C311" s="35"/>
      <c r="D311" s="35"/>
      <c r="E311" s="35"/>
      <c r="F311" s="35"/>
      <c r="G311" s="35"/>
      <c r="H311" s="35"/>
    </row>
    <row r="312" spans="1:8" x14ac:dyDescent="0.5">
      <c r="A312" s="35"/>
      <c r="B312" s="35"/>
      <c r="C312" s="35"/>
      <c r="D312" s="35"/>
      <c r="E312" s="35"/>
      <c r="F312" s="35"/>
      <c r="G312" s="35"/>
      <c r="H312" s="35"/>
    </row>
    <row r="313" spans="1:8" x14ac:dyDescent="0.5">
      <c r="A313" s="35"/>
      <c r="B313" s="35"/>
      <c r="C313" s="35"/>
      <c r="D313" s="35"/>
      <c r="E313" s="35"/>
      <c r="F313" s="35"/>
      <c r="G313" s="35"/>
      <c r="H313" s="35"/>
    </row>
    <row r="314" spans="1:8" x14ac:dyDescent="0.5">
      <c r="A314" s="35"/>
      <c r="B314" s="35"/>
      <c r="C314" s="35"/>
      <c r="D314" s="35"/>
      <c r="E314" s="35"/>
      <c r="F314" s="35"/>
      <c r="G314" s="35"/>
      <c r="H314" s="35"/>
    </row>
    <row r="315" spans="1:8" x14ac:dyDescent="0.5">
      <c r="A315" s="35"/>
      <c r="B315" s="35"/>
      <c r="C315" s="35"/>
      <c r="D315" s="35"/>
      <c r="E315" s="35"/>
      <c r="F315" s="35"/>
      <c r="G315" s="35"/>
      <c r="H315" s="35"/>
    </row>
    <row r="316" spans="1:8" x14ac:dyDescent="0.5">
      <c r="A316" s="35"/>
      <c r="B316" s="35"/>
      <c r="C316" s="35"/>
      <c r="D316" s="35"/>
      <c r="E316" s="35"/>
      <c r="F316" s="35"/>
      <c r="G316" s="35"/>
      <c r="H316" s="35"/>
    </row>
    <row r="317" spans="1:8" x14ac:dyDescent="0.5">
      <c r="A317" s="35"/>
      <c r="B317" s="35"/>
      <c r="C317" s="35"/>
      <c r="D317" s="35"/>
      <c r="E317" s="35"/>
      <c r="F317" s="35"/>
      <c r="G317" s="35"/>
      <c r="H317" s="35"/>
    </row>
    <row r="318" spans="1:8" x14ac:dyDescent="0.5">
      <c r="A318" s="35"/>
      <c r="B318" s="35"/>
      <c r="C318" s="35"/>
      <c r="D318" s="35"/>
      <c r="E318" s="35"/>
      <c r="F318" s="35"/>
      <c r="G318" s="35"/>
      <c r="H318" s="35"/>
    </row>
    <row r="319" spans="1:8" x14ac:dyDescent="0.5">
      <c r="A319" s="35"/>
      <c r="B319" s="35"/>
      <c r="C319" s="35"/>
      <c r="D319" s="35"/>
      <c r="E319" s="35"/>
      <c r="F319" s="35"/>
      <c r="G319" s="35"/>
      <c r="H319" s="35"/>
    </row>
    <row r="320" spans="1:8" x14ac:dyDescent="0.5">
      <c r="A320" s="35"/>
      <c r="B320" s="35"/>
      <c r="C320" s="35"/>
      <c r="D320" s="35"/>
      <c r="E320" s="35"/>
      <c r="F320" s="35"/>
      <c r="G320" s="35"/>
      <c r="H320" s="35"/>
    </row>
    <row r="321" spans="1:8" x14ac:dyDescent="0.5">
      <c r="A321" s="35"/>
      <c r="B321" s="35"/>
      <c r="C321" s="35"/>
      <c r="D321" s="35"/>
      <c r="E321" s="35"/>
      <c r="F321" s="35"/>
      <c r="G321" s="35"/>
      <c r="H321" s="35"/>
    </row>
    <row r="322" spans="1:8" x14ac:dyDescent="0.5">
      <c r="A322" s="35"/>
      <c r="B322" s="35"/>
      <c r="C322" s="35"/>
      <c r="D322" s="35"/>
      <c r="E322" s="35"/>
      <c r="F322" s="35"/>
      <c r="G322" s="35"/>
      <c r="H322" s="35"/>
    </row>
    <row r="323" spans="1:8" x14ac:dyDescent="0.5">
      <c r="A323" s="35"/>
      <c r="B323" s="35"/>
      <c r="C323" s="35"/>
      <c r="D323" s="35"/>
      <c r="E323" s="35"/>
      <c r="F323" s="35"/>
      <c r="G323" s="35"/>
      <c r="H323" s="35"/>
    </row>
    <row r="324" spans="1:8" x14ac:dyDescent="0.5">
      <c r="A324" s="35"/>
      <c r="B324" s="35"/>
      <c r="C324" s="35"/>
      <c r="D324" s="35"/>
      <c r="E324" s="35"/>
      <c r="F324" s="35"/>
      <c r="G324" s="35"/>
      <c r="H324" s="35"/>
    </row>
    <row r="325" spans="1:8" x14ac:dyDescent="0.5">
      <c r="A325" s="35"/>
      <c r="B325" s="35"/>
      <c r="C325" s="35"/>
      <c r="D325" s="35"/>
      <c r="E325" s="35"/>
      <c r="F325" s="35"/>
      <c r="G325" s="35"/>
      <c r="H325" s="35"/>
    </row>
    <row r="326" spans="1:8" x14ac:dyDescent="0.5">
      <c r="A326" s="35"/>
      <c r="B326" s="35"/>
      <c r="C326" s="35"/>
      <c r="D326" s="35"/>
      <c r="E326" s="35"/>
      <c r="F326" s="35"/>
      <c r="G326" s="35"/>
      <c r="H326" s="35"/>
    </row>
    <row r="327" spans="1:8" x14ac:dyDescent="0.5">
      <c r="A327" s="35"/>
      <c r="B327" s="35"/>
      <c r="C327" s="35"/>
      <c r="D327" s="35"/>
      <c r="E327" s="35"/>
      <c r="F327" s="35"/>
      <c r="G327" s="35"/>
      <c r="H327" s="35"/>
    </row>
    <row r="328" spans="1:8" x14ac:dyDescent="0.5">
      <c r="A328" s="35"/>
      <c r="B328" s="35"/>
      <c r="C328" s="35"/>
      <c r="D328" s="35"/>
      <c r="E328" s="35"/>
      <c r="F328" s="35"/>
      <c r="G328" s="35"/>
      <c r="H328" s="35"/>
    </row>
    <row r="329" spans="1:8" x14ac:dyDescent="0.5">
      <c r="A329" s="35"/>
      <c r="B329" s="35"/>
      <c r="C329" s="35"/>
      <c r="D329" s="35"/>
      <c r="E329" s="35"/>
      <c r="F329" s="35"/>
      <c r="G329" s="35"/>
      <c r="H329" s="35"/>
    </row>
    <row r="330" spans="1:8" x14ac:dyDescent="0.5">
      <c r="A330" s="35"/>
      <c r="B330" s="35"/>
      <c r="C330" s="35"/>
      <c r="D330" s="35"/>
      <c r="E330" s="35"/>
      <c r="F330" s="35"/>
      <c r="G330" s="35"/>
      <c r="H330" s="35"/>
    </row>
    <row r="331" spans="1:8" x14ac:dyDescent="0.5">
      <c r="A331" s="35"/>
      <c r="B331" s="35"/>
      <c r="C331" s="35"/>
      <c r="D331" s="35"/>
      <c r="E331" s="35"/>
      <c r="F331" s="35"/>
      <c r="G331" s="35"/>
      <c r="H331" s="35"/>
    </row>
    <row r="332" spans="1:8" x14ac:dyDescent="0.5">
      <c r="A332" s="35"/>
      <c r="B332" s="35"/>
      <c r="C332" s="35"/>
      <c r="D332" s="35"/>
      <c r="E332" s="35"/>
      <c r="F332" s="35"/>
      <c r="G332" s="35"/>
      <c r="H332" s="35"/>
    </row>
    <row r="333" spans="1:8" x14ac:dyDescent="0.5">
      <c r="A333" s="35"/>
      <c r="B333" s="35"/>
      <c r="C333" s="35"/>
      <c r="D333" s="35"/>
      <c r="E333" s="35"/>
      <c r="F333" s="35"/>
      <c r="G333" s="35"/>
      <c r="H333" s="35"/>
    </row>
    <row r="334" spans="1:8" x14ac:dyDescent="0.5">
      <c r="A334" s="35"/>
      <c r="B334" s="35"/>
      <c r="C334" s="35"/>
      <c r="D334" s="35"/>
      <c r="E334" s="35"/>
      <c r="F334" s="35"/>
      <c r="G334" s="35"/>
      <c r="H334" s="35"/>
    </row>
    <row r="335" spans="1:8" x14ac:dyDescent="0.5">
      <c r="A335" s="35"/>
      <c r="B335" s="35"/>
      <c r="C335" s="35"/>
      <c r="D335" s="35"/>
      <c r="E335" s="35"/>
      <c r="F335" s="35"/>
      <c r="G335" s="35"/>
      <c r="H335" s="35"/>
    </row>
    <row r="336" spans="1:8" x14ac:dyDescent="0.5">
      <c r="A336" s="35"/>
      <c r="B336" s="35"/>
      <c r="C336" s="35"/>
      <c r="D336" s="35"/>
      <c r="E336" s="35"/>
      <c r="F336" s="35"/>
      <c r="G336" s="35"/>
      <c r="H336" s="35"/>
    </row>
    <row r="337" spans="1:8" x14ac:dyDescent="0.5">
      <c r="A337" s="35"/>
      <c r="B337" s="35"/>
      <c r="C337" s="35"/>
      <c r="D337" s="35"/>
      <c r="E337" s="35"/>
      <c r="F337" s="35"/>
      <c r="G337" s="35"/>
      <c r="H337" s="35"/>
    </row>
    <row r="338" spans="1:8" x14ac:dyDescent="0.5">
      <c r="A338" s="35"/>
      <c r="B338" s="35"/>
      <c r="C338" s="35"/>
      <c r="D338" s="35"/>
      <c r="E338" s="35"/>
      <c r="F338" s="35"/>
      <c r="G338" s="35"/>
      <c r="H338" s="35"/>
    </row>
    <row r="339" spans="1:8" x14ac:dyDescent="0.5">
      <c r="A339" s="35"/>
      <c r="B339" s="35"/>
      <c r="C339" s="35"/>
      <c r="D339" s="35"/>
      <c r="E339" s="35"/>
      <c r="F339" s="35"/>
      <c r="G339" s="35"/>
      <c r="H339" s="35"/>
    </row>
    <row r="340" spans="1:8" x14ac:dyDescent="0.5">
      <c r="A340" s="35"/>
      <c r="B340" s="35"/>
      <c r="C340" s="35"/>
      <c r="D340" s="35"/>
      <c r="E340" s="35"/>
      <c r="F340" s="35"/>
      <c r="G340" s="35"/>
      <c r="H340" s="35"/>
    </row>
    <row r="341" spans="1:8" x14ac:dyDescent="0.5">
      <c r="A341" s="35"/>
      <c r="B341" s="35"/>
      <c r="C341" s="35"/>
      <c r="D341" s="35"/>
      <c r="E341" s="35"/>
      <c r="F341" s="35"/>
      <c r="G341" s="35"/>
      <c r="H341" s="35"/>
    </row>
    <row r="342" spans="1:8" x14ac:dyDescent="0.5">
      <c r="A342" s="35"/>
      <c r="B342" s="35"/>
      <c r="C342" s="35"/>
      <c r="D342" s="35"/>
      <c r="E342" s="35"/>
      <c r="F342" s="35"/>
      <c r="G342" s="35"/>
      <c r="H342" s="35"/>
    </row>
    <row r="343" spans="1:8" x14ac:dyDescent="0.5">
      <c r="A343" s="35"/>
      <c r="B343" s="35"/>
      <c r="C343" s="35"/>
      <c r="D343" s="35"/>
      <c r="E343" s="35"/>
      <c r="F343" s="35"/>
      <c r="G343" s="35"/>
      <c r="H343" s="35"/>
    </row>
    <row r="344" spans="1:8" x14ac:dyDescent="0.5">
      <c r="A344" s="35"/>
      <c r="B344" s="35"/>
      <c r="C344" s="35"/>
      <c r="D344" s="35"/>
      <c r="E344" s="35"/>
      <c r="F344" s="35"/>
      <c r="G344" s="35"/>
      <c r="H344" s="35"/>
    </row>
    <row r="345" spans="1:8" x14ac:dyDescent="0.5">
      <c r="A345" s="35"/>
      <c r="B345" s="35"/>
      <c r="C345" s="35"/>
      <c r="D345" s="35"/>
      <c r="E345" s="35"/>
      <c r="F345" s="35"/>
      <c r="G345" s="35"/>
      <c r="H345" s="35"/>
    </row>
    <row r="346" spans="1:8" x14ac:dyDescent="0.5">
      <c r="A346" s="35"/>
      <c r="B346" s="35"/>
      <c r="C346" s="35"/>
      <c r="D346" s="35"/>
      <c r="E346" s="35"/>
      <c r="F346" s="35"/>
      <c r="G346" s="35"/>
      <c r="H346" s="35"/>
    </row>
    <row r="347" spans="1:8" x14ac:dyDescent="0.5">
      <c r="A347" s="35"/>
      <c r="B347" s="35"/>
      <c r="C347" s="35"/>
      <c r="D347" s="35"/>
      <c r="E347" s="35"/>
      <c r="F347" s="35"/>
      <c r="G347" s="35"/>
      <c r="H347" s="35"/>
    </row>
    <row r="348" spans="1:8" x14ac:dyDescent="0.5">
      <c r="A348" s="35"/>
      <c r="B348" s="35"/>
      <c r="C348" s="35"/>
      <c r="D348" s="35"/>
      <c r="E348" s="35"/>
      <c r="F348" s="35"/>
      <c r="G348" s="35"/>
      <c r="H348" s="35"/>
    </row>
    <row r="349" spans="1:8" x14ac:dyDescent="0.5">
      <c r="A349" s="35"/>
      <c r="B349" s="35"/>
      <c r="C349" s="35"/>
      <c r="D349" s="35"/>
      <c r="E349" s="35"/>
      <c r="F349" s="35"/>
      <c r="G349" s="35"/>
      <c r="H349" s="35"/>
    </row>
    <row r="350" spans="1:8" x14ac:dyDescent="0.5">
      <c r="A350" s="35"/>
      <c r="B350" s="35"/>
      <c r="C350" s="35"/>
      <c r="D350" s="35"/>
      <c r="E350" s="35"/>
      <c r="F350" s="35"/>
      <c r="G350" s="35"/>
      <c r="H350" s="35"/>
    </row>
    <row r="351" spans="1:8" x14ac:dyDescent="0.5">
      <c r="A351" s="35"/>
      <c r="B351" s="35"/>
      <c r="C351" s="35"/>
      <c r="D351" s="35"/>
      <c r="E351" s="35"/>
      <c r="F351" s="35"/>
      <c r="G351" s="35"/>
      <c r="H351" s="35"/>
    </row>
    <row r="352" spans="1:8" x14ac:dyDescent="0.5">
      <c r="A352" s="35"/>
      <c r="B352" s="35"/>
      <c r="C352" s="35"/>
      <c r="D352" s="35"/>
      <c r="E352" s="35"/>
      <c r="F352" s="35"/>
      <c r="G352" s="35"/>
      <c r="H352" s="35"/>
    </row>
    <row r="353" spans="1:8" x14ac:dyDescent="0.5">
      <c r="A353" s="35"/>
      <c r="B353" s="35"/>
      <c r="C353" s="35"/>
      <c r="D353" s="35"/>
      <c r="E353" s="35"/>
      <c r="F353" s="35"/>
      <c r="G353" s="35"/>
      <c r="H353" s="35"/>
    </row>
    <row r="354" spans="1:8" x14ac:dyDescent="0.5">
      <c r="A354" s="35"/>
      <c r="B354" s="35"/>
      <c r="C354" s="35"/>
      <c r="D354" s="35"/>
      <c r="E354" s="35"/>
      <c r="F354" s="35"/>
      <c r="G354" s="35"/>
      <c r="H354" s="35"/>
    </row>
    <row r="355" spans="1:8" x14ac:dyDescent="0.5">
      <c r="A355" s="35"/>
      <c r="B355" s="35"/>
      <c r="C355" s="35"/>
      <c r="D355" s="35"/>
      <c r="E355" s="35"/>
      <c r="F355" s="35"/>
      <c r="G355" s="35"/>
      <c r="H355" s="35"/>
    </row>
    <row r="356" spans="1:8" x14ac:dyDescent="0.5">
      <c r="A356" s="35"/>
      <c r="B356" s="35"/>
      <c r="C356" s="35"/>
      <c r="D356" s="35"/>
      <c r="E356" s="35"/>
      <c r="F356" s="35"/>
      <c r="G356" s="35"/>
      <c r="H356" s="35"/>
    </row>
    <row r="357" spans="1:8" x14ac:dyDescent="0.5">
      <c r="A357" s="35"/>
      <c r="B357" s="35"/>
      <c r="C357" s="35"/>
      <c r="D357" s="35"/>
      <c r="E357" s="35"/>
      <c r="F357" s="35"/>
      <c r="G357" s="35"/>
      <c r="H357" s="35"/>
    </row>
    <row r="358" spans="1:8" x14ac:dyDescent="0.5">
      <c r="A358" s="35"/>
      <c r="B358" s="35"/>
      <c r="C358" s="35"/>
      <c r="D358" s="35"/>
      <c r="E358" s="35"/>
      <c r="F358" s="35"/>
      <c r="G358" s="35"/>
      <c r="H358" s="35"/>
    </row>
    <row r="359" spans="1:8" x14ac:dyDescent="0.5">
      <c r="A359" s="35"/>
      <c r="B359" s="35"/>
      <c r="C359" s="35"/>
      <c r="D359" s="35"/>
      <c r="E359" s="35"/>
      <c r="F359" s="35"/>
      <c r="G359" s="35"/>
      <c r="H359" s="35"/>
    </row>
    <row r="360" spans="1:8" x14ac:dyDescent="0.5">
      <c r="A360" s="35"/>
      <c r="B360" s="35"/>
      <c r="C360" s="35"/>
      <c r="D360" s="35"/>
      <c r="E360" s="35"/>
      <c r="F360" s="35"/>
      <c r="G360" s="35"/>
      <c r="H360" s="35"/>
    </row>
    <row r="361" spans="1:8" x14ac:dyDescent="0.5">
      <c r="A361" s="35"/>
      <c r="B361" s="35"/>
      <c r="C361" s="35"/>
      <c r="D361" s="35"/>
      <c r="E361" s="35"/>
      <c r="F361" s="35"/>
      <c r="G361" s="35"/>
      <c r="H361" s="35"/>
    </row>
    <row r="362" spans="1:8" x14ac:dyDescent="0.5">
      <c r="A362" s="35"/>
      <c r="B362" s="35"/>
      <c r="C362" s="35"/>
      <c r="D362" s="35"/>
      <c r="E362" s="35"/>
      <c r="F362" s="35"/>
      <c r="G362" s="35"/>
      <c r="H362" s="35"/>
    </row>
    <row r="363" spans="1:8" x14ac:dyDescent="0.5">
      <c r="A363" s="35"/>
      <c r="B363" s="35"/>
      <c r="C363" s="35"/>
      <c r="D363" s="35"/>
      <c r="E363" s="35"/>
      <c r="F363" s="35"/>
      <c r="G363" s="35"/>
      <c r="H363" s="35"/>
    </row>
    <row r="364" spans="1:8" x14ac:dyDescent="0.5">
      <c r="A364" s="35"/>
      <c r="B364" s="35"/>
      <c r="C364" s="35"/>
      <c r="D364" s="35"/>
      <c r="E364" s="35"/>
      <c r="F364" s="35"/>
      <c r="G364" s="35"/>
      <c r="H364" s="35"/>
    </row>
    <row r="365" spans="1:8" x14ac:dyDescent="0.5">
      <c r="A365" s="35"/>
      <c r="B365" s="35"/>
      <c r="C365" s="35"/>
      <c r="D365" s="35"/>
      <c r="E365" s="35"/>
      <c r="F365" s="35"/>
      <c r="G365" s="35"/>
      <c r="H365" s="35"/>
    </row>
    <row r="366" spans="1:8" x14ac:dyDescent="0.5">
      <c r="A366" s="35"/>
      <c r="B366" s="35"/>
      <c r="C366" s="35"/>
      <c r="D366" s="35"/>
      <c r="E366" s="35"/>
      <c r="F366" s="35"/>
      <c r="G366" s="35"/>
      <c r="H366" s="35"/>
    </row>
    <row r="367" spans="1:8" x14ac:dyDescent="0.5">
      <c r="A367" s="35"/>
      <c r="B367" s="35"/>
      <c r="C367" s="35"/>
      <c r="D367" s="35"/>
      <c r="E367" s="35"/>
      <c r="F367" s="35"/>
      <c r="G367" s="35"/>
      <c r="H367" s="35"/>
    </row>
    <row r="368" spans="1:8" x14ac:dyDescent="0.5">
      <c r="A368" s="35"/>
      <c r="B368" s="35"/>
      <c r="C368" s="35"/>
      <c r="D368" s="35"/>
      <c r="E368" s="35"/>
      <c r="F368" s="35"/>
      <c r="G368" s="35"/>
      <c r="H368" s="35"/>
    </row>
    <row r="369" spans="1:8" x14ac:dyDescent="0.5">
      <c r="A369" s="35"/>
      <c r="B369" s="35"/>
      <c r="C369" s="35"/>
      <c r="D369" s="35"/>
      <c r="E369" s="35"/>
      <c r="F369" s="35"/>
      <c r="G369" s="35"/>
      <c r="H369" s="35"/>
    </row>
    <row r="370" spans="1:8" x14ac:dyDescent="0.5">
      <c r="A370" s="35"/>
      <c r="B370" s="35"/>
      <c r="C370" s="35"/>
      <c r="D370" s="35"/>
      <c r="E370" s="35"/>
      <c r="F370" s="35"/>
      <c r="G370" s="35"/>
      <c r="H370" s="35"/>
    </row>
    <row r="371" spans="1:8" x14ac:dyDescent="0.5">
      <c r="A371" s="35"/>
      <c r="B371" s="35"/>
      <c r="C371" s="35"/>
      <c r="D371" s="35"/>
      <c r="E371" s="35"/>
      <c r="F371" s="35"/>
      <c r="G371" s="35"/>
      <c r="H371" s="35"/>
    </row>
    <row r="372" spans="1:8" x14ac:dyDescent="0.5">
      <c r="A372" s="35"/>
      <c r="B372" s="35"/>
      <c r="C372" s="35"/>
      <c r="D372" s="35"/>
      <c r="E372" s="35"/>
      <c r="F372" s="35"/>
      <c r="G372" s="35"/>
      <c r="H372" s="35"/>
    </row>
    <row r="373" spans="1:8" x14ac:dyDescent="0.5">
      <c r="A373" s="35"/>
      <c r="B373" s="35"/>
      <c r="C373" s="35"/>
      <c r="D373" s="35"/>
      <c r="E373" s="35"/>
      <c r="F373" s="35"/>
      <c r="G373" s="35"/>
      <c r="H373" s="35"/>
    </row>
    <row r="374" spans="1:8" x14ac:dyDescent="0.5">
      <c r="A374" s="35"/>
      <c r="B374" s="35"/>
      <c r="C374" s="35"/>
      <c r="D374" s="35"/>
      <c r="E374" s="35"/>
      <c r="F374" s="35"/>
      <c r="G374" s="35"/>
      <c r="H374" s="35"/>
    </row>
    <row r="375" spans="1:8" x14ac:dyDescent="0.5">
      <c r="A375" s="35"/>
      <c r="B375" s="35"/>
      <c r="C375" s="35"/>
      <c r="D375" s="35"/>
      <c r="E375" s="35"/>
      <c r="F375" s="35"/>
      <c r="G375" s="35"/>
      <c r="H375" s="35"/>
    </row>
    <row r="376" spans="1:8" x14ac:dyDescent="0.5">
      <c r="A376" s="35"/>
      <c r="B376" s="35"/>
      <c r="C376" s="35"/>
      <c r="D376" s="35"/>
      <c r="E376" s="35"/>
      <c r="F376" s="35"/>
      <c r="G376" s="35"/>
      <c r="H376" s="35"/>
    </row>
    <row r="377" spans="1:8" x14ac:dyDescent="0.5">
      <c r="A377" s="35"/>
      <c r="B377" s="35"/>
      <c r="C377" s="35"/>
      <c r="D377" s="35"/>
      <c r="E377" s="35"/>
      <c r="F377" s="35"/>
      <c r="G377" s="35"/>
      <c r="H377" s="35"/>
    </row>
    <row r="378" spans="1:8" x14ac:dyDescent="0.5">
      <c r="A378" s="35"/>
      <c r="B378" s="35"/>
      <c r="C378" s="35"/>
      <c r="D378" s="35"/>
      <c r="E378" s="35"/>
      <c r="F378" s="35"/>
      <c r="G378" s="35"/>
      <c r="H378" s="35"/>
    </row>
    <row r="379" spans="1:8" x14ac:dyDescent="0.5">
      <c r="A379" s="35"/>
      <c r="B379" s="35"/>
      <c r="C379" s="35"/>
      <c r="D379" s="35"/>
      <c r="E379" s="35"/>
      <c r="F379" s="35"/>
      <c r="G379" s="35"/>
      <c r="H379" s="35"/>
    </row>
    <row r="380" spans="1:8" x14ac:dyDescent="0.5">
      <c r="A380" s="35"/>
      <c r="B380" s="35"/>
      <c r="C380" s="35"/>
      <c r="D380" s="35"/>
      <c r="E380" s="35"/>
      <c r="F380" s="35"/>
      <c r="G380" s="35"/>
      <c r="H380" s="35"/>
    </row>
    <row r="381" spans="1:8" x14ac:dyDescent="0.5">
      <c r="A381" s="35"/>
      <c r="B381" s="35"/>
      <c r="C381" s="35"/>
      <c r="D381" s="35"/>
      <c r="E381" s="35"/>
      <c r="F381" s="35"/>
      <c r="G381" s="35"/>
      <c r="H381" s="35"/>
    </row>
    <row r="382" spans="1:8" x14ac:dyDescent="0.5">
      <c r="A382" s="35"/>
      <c r="B382" s="35"/>
      <c r="C382" s="35"/>
      <c r="D382" s="35"/>
      <c r="E382" s="35"/>
      <c r="F382" s="35"/>
      <c r="G382" s="35"/>
      <c r="H382" s="35"/>
    </row>
    <row r="383" spans="1:8" x14ac:dyDescent="0.5">
      <c r="A383" s="35"/>
      <c r="B383" s="35"/>
      <c r="C383" s="35"/>
      <c r="D383" s="35"/>
      <c r="E383" s="35"/>
      <c r="F383" s="35"/>
      <c r="G383" s="35"/>
      <c r="H383" s="35"/>
    </row>
    <row r="384" spans="1:8" x14ac:dyDescent="0.5">
      <c r="A384" s="35"/>
      <c r="B384" s="35"/>
      <c r="C384" s="35"/>
      <c r="D384" s="35"/>
      <c r="E384" s="35"/>
      <c r="F384" s="35"/>
      <c r="G384" s="35"/>
      <c r="H384" s="35"/>
    </row>
    <row r="385" spans="1:8" x14ac:dyDescent="0.5">
      <c r="A385" s="35"/>
      <c r="B385" s="35"/>
      <c r="C385" s="35"/>
      <c r="D385" s="35"/>
      <c r="E385" s="35"/>
      <c r="F385" s="35"/>
      <c r="G385" s="35"/>
      <c r="H385" s="35"/>
    </row>
    <row r="386" spans="1:8" x14ac:dyDescent="0.5">
      <c r="A386" s="35"/>
      <c r="B386" s="35"/>
      <c r="C386" s="35"/>
      <c r="D386" s="35"/>
      <c r="E386" s="35"/>
      <c r="F386" s="35"/>
      <c r="G386" s="35"/>
      <c r="H386" s="35"/>
    </row>
    <row r="387" spans="1:8" x14ac:dyDescent="0.5">
      <c r="A387" s="35"/>
      <c r="B387" s="35"/>
      <c r="C387" s="35"/>
      <c r="D387" s="35"/>
      <c r="E387" s="35"/>
      <c r="F387" s="35"/>
      <c r="G387" s="35"/>
      <c r="H387" s="35"/>
    </row>
    <row r="388" spans="1:8" x14ac:dyDescent="0.5">
      <c r="A388" s="35"/>
      <c r="B388" s="35"/>
      <c r="C388" s="35"/>
      <c r="D388" s="35"/>
      <c r="E388" s="35"/>
      <c r="F388" s="35"/>
      <c r="G388" s="35"/>
      <c r="H388" s="35"/>
    </row>
    <row r="389" spans="1:8" x14ac:dyDescent="0.5">
      <c r="A389" s="35"/>
      <c r="B389" s="35"/>
      <c r="C389" s="35"/>
      <c r="D389" s="35"/>
      <c r="E389" s="35"/>
      <c r="F389" s="35"/>
      <c r="G389" s="35"/>
      <c r="H389" s="35"/>
    </row>
    <row r="390" spans="1:8" x14ac:dyDescent="0.5">
      <c r="A390" s="35"/>
      <c r="B390" s="35"/>
      <c r="C390" s="35"/>
      <c r="D390" s="35"/>
      <c r="E390" s="35"/>
      <c r="F390" s="35"/>
      <c r="G390" s="35"/>
      <c r="H390" s="35"/>
    </row>
    <row r="391" spans="1:8" x14ac:dyDescent="0.5">
      <c r="A391" s="35"/>
      <c r="B391" s="35"/>
      <c r="C391" s="35"/>
      <c r="D391" s="35"/>
      <c r="E391" s="35"/>
      <c r="F391" s="35"/>
      <c r="G391" s="35"/>
      <c r="H391" s="35"/>
    </row>
    <row r="392" spans="1:8" x14ac:dyDescent="0.5">
      <c r="A392" s="35"/>
      <c r="B392" s="35"/>
      <c r="C392" s="35"/>
      <c r="D392" s="35"/>
      <c r="E392" s="35"/>
      <c r="F392" s="35"/>
      <c r="G392" s="35"/>
      <c r="H392" s="35"/>
    </row>
    <row r="393" spans="1:8" x14ac:dyDescent="0.5">
      <c r="A393" s="35"/>
      <c r="B393" s="35"/>
      <c r="C393" s="35"/>
      <c r="D393" s="35"/>
      <c r="E393" s="35"/>
      <c r="F393" s="35"/>
      <c r="G393" s="35"/>
      <c r="H393" s="35"/>
    </row>
    <row r="394" spans="1:8" x14ac:dyDescent="0.5">
      <c r="A394" s="35"/>
      <c r="B394" s="35"/>
      <c r="C394" s="35"/>
      <c r="D394" s="35"/>
      <c r="E394" s="35"/>
      <c r="F394" s="35"/>
      <c r="G394" s="35"/>
      <c r="H394" s="35"/>
    </row>
    <row r="395" spans="1:8" x14ac:dyDescent="0.5">
      <c r="A395" s="35"/>
      <c r="B395" s="35"/>
      <c r="C395" s="35"/>
      <c r="D395" s="35"/>
      <c r="E395" s="35"/>
      <c r="F395" s="35"/>
      <c r="G395" s="35"/>
      <c r="H395" s="35"/>
    </row>
    <row r="396" spans="1:8" x14ac:dyDescent="0.5">
      <c r="A396" s="35"/>
      <c r="B396" s="35"/>
      <c r="C396" s="35"/>
      <c r="D396" s="35"/>
      <c r="E396" s="35"/>
      <c r="F396" s="35"/>
      <c r="G396" s="35"/>
      <c r="H396" s="35"/>
    </row>
    <row r="397" spans="1:8" x14ac:dyDescent="0.5">
      <c r="A397" s="35"/>
      <c r="B397" s="35"/>
      <c r="C397" s="35"/>
      <c r="D397" s="35"/>
      <c r="E397" s="35"/>
      <c r="F397" s="35"/>
      <c r="G397" s="35"/>
      <c r="H397" s="35"/>
    </row>
    <row r="398" spans="1:8" x14ac:dyDescent="0.5">
      <c r="A398" s="35"/>
      <c r="B398" s="35"/>
      <c r="C398" s="35"/>
      <c r="D398" s="35"/>
      <c r="E398" s="35"/>
      <c r="F398" s="35"/>
      <c r="G398" s="35"/>
      <c r="H398" s="35"/>
    </row>
    <row r="399" spans="1:8" x14ac:dyDescent="0.5">
      <c r="A399" s="35"/>
      <c r="B399" s="35"/>
      <c r="C399" s="35"/>
      <c r="D399" s="35"/>
      <c r="E399" s="35"/>
      <c r="F399" s="35"/>
      <c r="G399" s="35"/>
      <c r="H399" s="35"/>
    </row>
    <row r="400" spans="1:8" x14ac:dyDescent="0.5">
      <c r="A400" s="35"/>
      <c r="B400" s="35"/>
      <c r="C400" s="35"/>
      <c r="D400" s="35"/>
      <c r="E400" s="35"/>
      <c r="F400" s="35"/>
      <c r="G400" s="35"/>
      <c r="H400" s="35"/>
    </row>
    <row r="401" spans="1:8" x14ac:dyDescent="0.5">
      <c r="A401" s="35"/>
      <c r="B401" s="35"/>
      <c r="C401" s="35"/>
      <c r="D401" s="35"/>
      <c r="E401" s="35"/>
      <c r="F401" s="35"/>
      <c r="G401" s="35"/>
      <c r="H401" s="35"/>
    </row>
    <row r="402" spans="1:8" x14ac:dyDescent="0.5">
      <c r="A402" s="35"/>
      <c r="B402" s="35"/>
      <c r="C402" s="35"/>
      <c r="D402" s="35"/>
      <c r="E402" s="35"/>
      <c r="F402" s="35"/>
      <c r="G402" s="35"/>
      <c r="H402" s="35"/>
    </row>
    <row r="403" spans="1:8" x14ac:dyDescent="0.5">
      <c r="A403" s="35"/>
      <c r="B403" s="35"/>
      <c r="C403" s="35"/>
      <c r="D403" s="35"/>
      <c r="E403" s="35"/>
      <c r="F403" s="35"/>
      <c r="G403" s="35"/>
      <c r="H403" s="35"/>
    </row>
    <row r="404" spans="1:8" x14ac:dyDescent="0.5">
      <c r="A404" s="35"/>
      <c r="B404" s="35"/>
      <c r="C404" s="35"/>
      <c r="D404" s="35"/>
      <c r="E404" s="35"/>
      <c r="F404" s="35"/>
      <c r="G404" s="35"/>
      <c r="H404" s="35"/>
    </row>
    <row r="405" spans="1:8" x14ac:dyDescent="0.5">
      <c r="A405" s="35"/>
      <c r="B405" s="35"/>
      <c r="C405" s="35"/>
      <c r="D405" s="35"/>
      <c r="E405" s="35"/>
      <c r="F405" s="35"/>
      <c r="G405" s="35"/>
      <c r="H405" s="35"/>
    </row>
    <row r="406" spans="1:8" x14ac:dyDescent="0.5">
      <c r="A406" s="35"/>
      <c r="B406" s="35"/>
      <c r="C406" s="35"/>
      <c r="D406" s="35"/>
      <c r="E406" s="35"/>
      <c r="F406" s="35"/>
      <c r="G406" s="35"/>
      <c r="H406" s="35"/>
    </row>
    <row r="407" spans="1:8" x14ac:dyDescent="0.5">
      <c r="A407" s="35"/>
      <c r="B407" s="35"/>
      <c r="C407" s="35"/>
      <c r="D407" s="35"/>
      <c r="E407" s="35"/>
      <c r="F407" s="35"/>
      <c r="G407" s="35"/>
      <c r="H407" s="35"/>
    </row>
    <row r="408" spans="1:8" x14ac:dyDescent="0.5">
      <c r="A408" s="35"/>
      <c r="B408" s="35"/>
      <c r="C408" s="35"/>
      <c r="D408" s="35"/>
      <c r="E408" s="35"/>
      <c r="F408" s="35"/>
      <c r="G408" s="35"/>
      <c r="H408" s="35"/>
    </row>
    <row r="409" spans="1:8" x14ac:dyDescent="0.5">
      <c r="A409" s="35"/>
      <c r="B409" s="35"/>
      <c r="C409" s="35"/>
      <c r="D409" s="35"/>
      <c r="E409" s="35"/>
      <c r="F409" s="35"/>
      <c r="G409" s="35"/>
      <c r="H409" s="35"/>
    </row>
    <row r="410" spans="1:8" x14ac:dyDescent="0.5">
      <c r="A410" s="35"/>
      <c r="B410" s="35"/>
      <c r="C410" s="35"/>
      <c r="D410" s="35"/>
      <c r="E410" s="35"/>
      <c r="F410" s="35"/>
      <c r="G410" s="35"/>
      <c r="H410" s="35"/>
    </row>
    <row r="411" spans="1:8" x14ac:dyDescent="0.5">
      <c r="A411" s="35"/>
      <c r="B411" s="35"/>
      <c r="C411" s="35"/>
      <c r="D411" s="35"/>
      <c r="E411" s="35"/>
      <c r="F411" s="35"/>
      <c r="G411" s="35"/>
      <c r="H411" s="35"/>
    </row>
    <row r="412" spans="1:8" x14ac:dyDescent="0.5">
      <c r="A412" s="35"/>
      <c r="B412" s="35"/>
      <c r="C412" s="35"/>
      <c r="D412" s="35"/>
      <c r="E412" s="35"/>
      <c r="F412" s="35"/>
      <c r="G412" s="35"/>
      <c r="H412" s="35"/>
    </row>
    <row r="413" spans="1:8" x14ac:dyDescent="0.5">
      <c r="A413" s="35"/>
      <c r="B413" s="35"/>
      <c r="C413" s="35"/>
      <c r="D413" s="35"/>
      <c r="E413" s="35"/>
      <c r="F413" s="35"/>
      <c r="G413" s="35"/>
      <c r="H413" s="35"/>
    </row>
    <row r="414" spans="1:8" x14ac:dyDescent="0.5">
      <c r="A414" s="35"/>
      <c r="B414" s="35"/>
      <c r="C414" s="35"/>
      <c r="D414" s="35"/>
      <c r="E414" s="35"/>
      <c r="F414" s="35"/>
      <c r="G414" s="35"/>
      <c r="H414" s="35"/>
    </row>
    <row r="415" spans="1:8" x14ac:dyDescent="0.5">
      <c r="A415" s="35"/>
      <c r="B415" s="35"/>
      <c r="C415" s="35"/>
      <c r="D415" s="35"/>
      <c r="E415" s="35"/>
      <c r="F415" s="35"/>
      <c r="G415" s="35"/>
      <c r="H415" s="35"/>
    </row>
    <row r="416" spans="1:8" x14ac:dyDescent="0.5">
      <c r="A416" s="35"/>
      <c r="B416" s="35"/>
      <c r="C416" s="35"/>
      <c r="D416" s="35"/>
      <c r="E416" s="35"/>
      <c r="F416" s="35"/>
      <c r="G416" s="35"/>
      <c r="H416" s="35"/>
    </row>
    <row r="417" spans="1:8" x14ac:dyDescent="0.5">
      <c r="A417" s="35"/>
      <c r="B417" s="35"/>
      <c r="C417" s="35"/>
      <c r="D417" s="35"/>
      <c r="E417" s="35"/>
      <c r="F417" s="35"/>
      <c r="G417" s="35"/>
      <c r="H417" s="35"/>
    </row>
    <row r="418" spans="1:8" x14ac:dyDescent="0.5">
      <c r="A418" s="35"/>
      <c r="B418" s="35"/>
      <c r="C418" s="35"/>
      <c r="D418" s="35"/>
      <c r="E418" s="35"/>
      <c r="F418" s="35"/>
      <c r="G418" s="35"/>
      <c r="H418" s="35"/>
    </row>
    <row r="419" spans="1:8" x14ac:dyDescent="0.5">
      <c r="A419" s="35"/>
      <c r="B419" s="35"/>
      <c r="C419" s="35"/>
      <c r="D419" s="35"/>
      <c r="E419" s="35"/>
      <c r="F419" s="35"/>
      <c r="G419" s="35"/>
      <c r="H419" s="35"/>
    </row>
    <row r="420" spans="1:8" x14ac:dyDescent="0.5">
      <c r="A420" s="35"/>
      <c r="B420" s="35"/>
      <c r="C420" s="35"/>
      <c r="D420" s="35"/>
      <c r="E420" s="35"/>
      <c r="F420" s="35"/>
      <c r="G420" s="35"/>
      <c r="H420" s="35"/>
    </row>
    <row r="421" spans="1:8" x14ac:dyDescent="0.5">
      <c r="A421" s="35"/>
      <c r="B421" s="35"/>
      <c r="C421" s="35"/>
      <c r="D421" s="35"/>
      <c r="E421" s="35"/>
      <c r="F421" s="35"/>
      <c r="G421" s="35"/>
      <c r="H421" s="35"/>
    </row>
    <row r="422" spans="1:8" x14ac:dyDescent="0.5">
      <c r="A422" s="35"/>
      <c r="B422" s="35"/>
      <c r="C422" s="35"/>
      <c r="D422" s="35"/>
      <c r="E422" s="35"/>
      <c r="F422" s="35"/>
      <c r="G422" s="35"/>
      <c r="H422" s="35"/>
    </row>
    <row r="423" spans="1:8" x14ac:dyDescent="0.5">
      <c r="A423" s="35"/>
      <c r="B423" s="35"/>
      <c r="C423" s="35"/>
      <c r="D423" s="35"/>
      <c r="E423" s="35"/>
      <c r="F423" s="35"/>
      <c r="G423" s="35"/>
      <c r="H423" s="35"/>
    </row>
    <row r="424" spans="1:8" x14ac:dyDescent="0.5">
      <c r="A424" s="35"/>
      <c r="B424" s="35"/>
      <c r="C424" s="35"/>
      <c r="D424" s="35"/>
      <c r="E424" s="35"/>
      <c r="F424" s="35"/>
      <c r="G424" s="35"/>
      <c r="H424" s="35"/>
    </row>
    <row r="425" spans="1:8" x14ac:dyDescent="0.5">
      <c r="A425" s="35"/>
      <c r="B425" s="35"/>
      <c r="C425" s="35"/>
      <c r="D425" s="35"/>
      <c r="E425" s="35"/>
      <c r="F425" s="35"/>
      <c r="G425" s="35"/>
      <c r="H425" s="35"/>
    </row>
    <row r="426" spans="1:8" x14ac:dyDescent="0.5">
      <c r="A426" s="35"/>
      <c r="B426" s="35"/>
      <c r="C426" s="35"/>
      <c r="D426" s="35"/>
      <c r="E426" s="35"/>
      <c r="F426" s="35"/>
      <c r="G426" s="35"/>
      <c r="H426" s="35"/>
    </row>
    <row r="427" spans="1:8" x14ac:dyDescent="0.5">
      <c r="A427" s="35"/>
      <c r="B427" s="35"/>
      <c r="C427" s="35"/>
      <c r="D427" s="35"/>
      <c r="E427" s="35"/>
      <c r="F427" s="35"/>
      <c r="G427" s="35"/>
      <c r="H427" s="35"/>
    </row>
    <row r="428" spans="1:8" x14ac:dyDescent="0.5">
      <c r="A428" s="35"/>
      <c r="B428" s="35"/>
      <c r="C428" s="35"/>
      <c r="D428" s="35"/>
      <c r="E428" s="35"/>
      <c r="F428" s="35"/>
      <c r="G428" s="35"/>
      <c r="H428" s="35"/>
    </row>
    <row r="429" spans="1:8" x14ac:dyDescent="0.5">
      <c r="A429" s="35"/>
      <c r="B429" s="35"/>
      <c r="C429" s="35"/>
      <c r="D429" s="35"/>
      <c r="E429" s="35"/>
      <c r="F429" s="35"/>
      <c r="G429" s="35"/>
      <c r="H429" s="35"/>
    </row>
    <row r="430" spans="1:8" x14ac:dyDescent="0.5">
      <c r="A430" s="35"/>
      <c r="B430" s="35"/>
      <c r="C430" s="35"/>
      <c r="D430" s="35"/>
      <c r="E430" s="35"/>
      <c r="F430" s="35"/>
      <c r="G430" s="35"/>
      <c r="H430" s="35"/>
    </row>
    <row r="431" spans="1:8" x14ac:dyDescent="0.5">
      <c r="A431" s="35"/>
      <c r="B431" s="35"/>
      <c r="C431" s="35"/>
      <c r="D431" s="35"/>
      <c r="E431" s="35"/>
      <c r="F431" s="35"/>
      <c r="G431" s="35"/>
      <c r="H431" s="35"/>
    </row>
    <row r="432" spans="1:8" x14ac:dyDescent="0.5">
      <c r="A432" s="35"/>
      <c r="B432" s="35"/>
      <c r="C432" s="35"/>
      <c r="D432" s="35"/>
      <c r="E432" s="35"/>
      <c r="F432" s="35"/>
      <c r="G432" s="35"/>
      <c r="H432" s="35"/>
    </row>
    <row r="433" spans="1:8" x14ac:dyDescent="0.5">
      <c r="A433" s="35"/>
      <c r="B433" s="35"/>
      <c r="C433" s="35"/>
      <c r="D433" s="35"/>
      <c r="E433" s="35"/>
      <c r="F433" s="35"/>
      <c r="G433" s="35"/>
      <c r="H433" s="35"/>
    </row>
    <row r="434" spans="1:8" x14ac:dyDescent="0.5">
      <c r="A434" s="35"/>
      <c r="B434" s="35"/>
      <c r="C434" s="35"/>
      <c r="D434" s="35"/>
      <c r="E434" s="35"/>
      <c r="F434" s="35"/>
      <c r="G434" s="35"/>
      <c r="H434" s="35"/>
    </row>
    <row r="435" spans="1:8" x14ac:dyDescent="0.5">
      <c r="A435" s="35"/>
      <c r="B435" s="35"/>
      <c r="C435" s="35"/>
      <c r="D435" s="35"/>
      <c r="E435" s="35"/>
      <c r="F435" s="35"/>
      <c r="G435" s="35"/>
      <c r="H435" s="35"/>
    </row>
    <row r="436" spans="1:8" x14ac:dyDescent="0.5">
      <c r="A436" s="35"/>
      <c r="B436" s="35"/>
      <c r="C436" s="35"/>
      <c r="D436" s="35"/>
      <c r="E436" s="35"/>
      <c r="F436" s="35"/>
      <c r="G436" s="35"/>
      <c r="H436" s="35"/>
    </row>
    <row r="437" spans="1:8" x14ac:dyDescent="0.5">
      <c r="A437" s="35"/>
      <c r="B437" s="35"/>
      <c r="C437" s="35"/>
      <c r="D437" s="35"/>
      <c r="E437" s="35"/>
      <c r="F437" s="35"/>
      <c r="G437" s="35"/>
      <c r="H437" s="35"/>
    </row>
    <row r="438" spans="1:8" x14ac:dyDescent="0.5">
      <c r="A438" s="35"/>
      <c r="B438" s="35"/>
      <c r="C438" s="35"/>
      <c r="D438" s="35"/>
      <c r="E438" s="35"/>
      <c r="F438" s="35"/>
      <c r="G438" s="35"/>
      <c r="H438" s="35"/>
    </row>
    <row r="439" spans="1:8" x14ac:dyDescent="0.5">
      <c r="A439" s="35"/>
      <c r="B439" s="35"/>
      <c r="C439" s="35"/>
      <c r="D439" s="35"/>
      <c r="E439" s="35"/>
      <c r="F439" s="35"/>
      <c r="G439" s="35"/>
      <c r="H439" s="35"/>
    </row>
    <row r="440" spans="1:8" x14ac:dyDescent="0.5">
      <c r="A440" s="35"/>
      <c r="B440" s="35"/>
      <c r="C440" s="35"/>
      <c r="D440" s="35"/>
      <c r="E440" s="35"/>
      <c r="F440" s="35"/>
      <c r="G440" s="35"/>
      <c r="H440" s="35"/>
    </row>
    <row r="441" spans="1:8" x14ac:dyDescent="0.5">
      <c r="A441" s="35"/>
      <c r="B441" s="35"/>
      <c r="C441" s="35"/>
      <c r="D441" s="35"/>
      <c r="E441" s="35"/>
      <c r="F441" s="35"/>
      <c r="G441" s="35"/>
      <c r="H441" s="35"/>
    </row>
    <row r="442" spans="1:8" x14ac:dyDescent="0.5">
      <c r="A442" s="35"/>
      <c r="B442" s="35"/>
      <c r="C442" s="35"/>
      <c r="D442" s="35"/>
      <c r="E442" s="35"/>
      <c r="F442" s="35"/>
      <c r="G442" s="35"/>
      <c r="H442" s="35"/>
    </row>
    <row r="443" spans="1:8" x14ac:dyDescent="0.5">
      <c r="A443" s="35"/>
      <c r="B443" s="35"/>
      <c r="C443" s="35"/>
      <c r="D443" s="35"/>
      <c r="E443" s="35"/>
      <c r="F443" s="35"/>
      <c r="G443" s="35"/>
      <c r="H443" s="35"/>
    </row>
    <row r="444" spans="1:8" x14ac:dyDescent="0.5">
      <c r="A444" s="35"/>
      <c r="B444" s="35"/>
      <c r="C444" s="35"/>
      <c r="D444" s="35"/>
      <c r="E444" s="35"/>
      <c r="F444" s="35"/>
      <c r="G444" s="35"/>
      <c r="H444" s="35"/>
    </row>
    <row r="445" spans="1:8" x14ac:dyDescent="0.5">
      <c r="A445" s="35"/>
      <c r="B445" s="35"/>
      <c r="C445" s="35"/>
      <c r="D445" s="35"/>
      <c r="E445" s="35"/>
      <c r="F445" s="35"/>
      <c r="G445" s="35"/>
      <c r="H445" s="35"/>
    </row>
    <row r="446" spans="1:8" x14ac:dyDescent="0.5">
      <c r="A446" s="35"/>
      <c r="B446" s="35"/>
      <c r="C446" s="35"/>
      <c r="D446" s="35"/>
      <c r="E446" s="35"/>
      <c r="F446" s="35"/>
      <c r="G446" s="35"/>
      <c r="H446" s="35"/>
    </row>
    <row r="447" spans="1:8" x14ac:dyDescent="0.5">
      <c r="A447" s="35"/>
      <c r="B447" s="35"/>
      <c r="C447" s="35"/>
      <c r="D447" s="35"/>
      <c r="E447" s="35"/>
      <c r="F447" s="35"/>
      <c r="G447" s="35"/>
      <c r="H447" s="35"/>
    </row>
    <row r="448" spans="1:8" x14ac:dyDescent="0.5">
      <c r="A448" s="35"/>
      <c r="B448" s="35"/>
      <c r="C448" s="35"/>
      <c r="D448" s="35"/>
      <c r="E448" s="35"/>
      <c r="F448" s="35"/>
      <c r="G448" s="35"/>
      <c r="H448" s="35"/>
    </row>
    <row r="449" spans="1:8" x14ac:dyDescent="0.5">
      <c r="A449" s="35"/>
      <c r="B449" s="35"/>
      <c r="C449" s="35"/>
      <c r="D449" s="35"/>
      <c r="E449" s="35"/>
      <c r="F449" s="35"/>
      <c r="G449" s="35"/>
      <c r="H449" s="35"/>
    </row>
    <row r="450" spans="1:8" x14ac:dyDescent="0.5">
      <c r="A450" s="35"/>
      <c r="B450" s="35"/>
      <c r="C450" s="35"/>
      <c r="D450" s="35"/>
      <c r="E450" s="35"/>
      <c r="F450" s="35"/>
      <c r="G450" s="35"/>
      <c r="H450" s="35"/>
    </row>
    <row r="451" spans="1:8" x14ac:dyDescent="0.5">
      <c r="A451" s="35"/>
      <c r="B451" s="35"/>
      <c r="C451" s="35"/>
      <c r="D451" s="35"/>
      <c r="E451" s="35"/>
      <c r="F451" s="35"/>
      <c r="G451" s="35"/>
      <c r="H451" s="35"/>
    </row>
    <row r="452" spans="1:8" x14ac:dyDescent="0.5">
      <c r="A452" s="35"/>
      <c r="B452" s="35"/>
      <c r="C452" s="35"/>
      <c r="D452" s="35"/>
      <c r="E452" s="35"/>
      <c r="F452" s="35"/>
      <c r="G452" s="35"/>
      <c r="H452" s="35"/>
    </row>
    <row r="453" spans="1:8" x14ac:dyDescent="0.5">
      <c r="A453" s="35"/>
      <c r="B453" s="35"/>
      <c r="C453" s="35"/>
      <c r="D453" s="35"/>
      <c r="E453" s="35"/>
      <c r="F453" s="35"/>
      <c r="G453" s="35"/>
      <c r="H453" s="35"/>
    </row>
    <row r="454" spans="1:8" x14ac:dyDescent="0.5">
      <c r="A454" s="35"/>
      <c r="B454" s="35"/>
      <c r="C454" s="35"/>
      <c r="D454" s="35"/>
      <c r="E454" s="35"/>
      <c r="F454" s="35"/>
      <c r="G454" s="35"/>
      <c r="H454" s="35"/>
    </row>
    <row r="455" spans="1:8" x14ac:dyDescent="0.5">
      <c r="A455" s="35"/>
      <c r="B455" s="35"/>
      <c r="C455" s="35"/>
      <c r="D455" s="35"/>
      <c r="E455" s="35"/>
      <c r="F455" s="35"/>
      <c r="G455" s="35"/>
      <c r="H455" s="35"/>
    </row>
    <row r="456" spans="1:8" x14ac:dyDescent="0.5">
      <c r="A456" s="35"/>
      <c r="B456" s="35"/>
      <c r="C456" s="35"/>
      <c r="D456" s="35"/>
      <c r="E456" s="35"/>
      <c r="F456" s="35"/>
      <c r="G456" s="35"/>
      <c r="H456" s="35"/>
    </row>
    <row r="457" spans="1:8" x14ac:dyDescent="0.5">
      <c r="A457" s="35"/>
      <c r="B457" s="35"/>
      <c r="C457" s="35"/>
      <c r="D457" s="35"/>
      <c r="E457" s="35"/>
      <c r="F457" s="35"/>
      <c r="G457" s="35"/>
      <c r="H457" s="35"/>
    </row>
    <row r="458" spans="1:8" x14ac:dyDescent="0.5">
      <c r="A458" s="35"/>
      <c r="B458" s="35"/>
      <c r="C458" s="35"/>
      <c r="D458" s="35"/>
      <c r="E458" s="35"/>
      <c r="F458" s="35"/>
      <c r="G458" s="35"/>
      <c r="H458" s="35"/>
    </row>
    <row r="459" spans="1:8" x14ac:dyDescent="0.5">
      <c r="A459" s="35"/>
      <c r="B459" s="35"/>
      <c r="C459" s="35"/>
      <c r="D459" s="35"/>
      <c r="E459" s="35"/>
      <c r="F459" s="35"/>
      <c r="G459" s="35"/>
      <c r="H459" s="35"/>
    </row>
    <row r="460" spans="1:8" x14ac:dyDescent="0.5">
      <c r="A460" s="35"/>
      <c r="B460" s="35"/>
      <c r="C460" s="35"/>
      <c r="D460" s="35"/>
      <c r="E460" s="35"/>
      <c r="F460" s="35"/>
      <c r="G460" s="35"/>
      <c r="H460" s="35"/>
    </row>
    <row r="461" spans="1:8" x14ac:dyDescent="0.5">
      <c r="A461" s="35"/>
      <c r="B461" s="35"/>
      <c r="C461" s="35"/>
      <c r="D461" s="35"/>
      <c r="E461" s="35"/>
      <c r="F461" s="35"/>
      <c r="G461" s="35"/>
      <c r="H461" s="35"/>
    </row>
    <row r="462" spans="1:8" x14ac:dyDescent="0.5">
      <c r="A462" s="35"/>
      <c r="B462" s="35"/>
      <c r="C462" s="35"/>
      <c r="D462" s="35"/>
      <c r="E462" s="35"/>
      <c r="F462" s="35"/>
      <c r="G462" s="35"/>
      <c r="H462" s="35"/>
    </row>
    <row r="463" spans="1:8" x14ac:dyDescent="0.5">
      <c r="A463" s="35"/>
      <c r="B463" s="35"/>
      <c r="C463" s="35"/>
      <c r="D463" s="35"/>
      <c r="E463" s="35"/>
      <c r="F463" s="35"/>
      <c r="G463" s="35"/>
      <c r="H463" s="35"/>
    </row>
    <row r="464" spans="1:8" x14ac:dyDescent="0.5">
      <c r="A464" s="35"/>
      <c r="B464" s="35"/>
      <c r="C464" s="35"/>
      <c r="D464" s="35"/>
      <c r="E464" s="35"/>
      <c r="F464" s="35"/>
      <c r="G464" s="35"/>
      <c r="H464" s="35"/>
    </row>
    <row r="465" spans="1:8" x14ac:dyDescent="0.5">
      <c r="A465" s="35"/>
      <c r="B465" s="35"/>
      <c r="C465" s="35"/>
      <c r="D465" s="35"/>
      <c r="E465" s="35"/>
      <c r="F465" s="35"/>
      <c r="G465" s="35"/>
      <c r="H465" s="35"/>
    </row>
    <row r="466" spans="1:8" x14ac:dyDescent="0.5">
      <c r="A466" s="35"/>
      <c r="B466" s="35"/>
      <c r="C466" s="35"/>
      <c r="D466" s="35"/>
      <c r="E466" s="35"/>
      <c r="F466" s="35"/>
      <c r="G466" s="35"/>
      <c r="H466" s="35"/>
    </row>
    <row r="467" spans="1:8" x14ac:dyDescent="0.5">
      <c r="A467" s="35"/>
      <c r="B467" s="35"/>
      <c r="C467" s="35"/>
      <c r="D467" s="35"/>
      <c r="E467" s="35"/>
      <c r="F467" s="35"/>
      <c r="G467" s="35"/>
      <c r="H467" s="35"/>
    </row>
    <row r="468" spans="1:8" x14ac:dyDescent="0.5">
      <c r="A468" s="35"/>
      <c r="B468" s="35"/>
      <c r="C468" s="35"/>
      <c r="D468" s="35"/>
      <c r="E468" s="35"/>
      <c r="F468" s="35"/>
      <c r="G468" s="35"/>
      <c r="H468" s="35"/>
    </row>
    <row r="469" spans="1:8" x14ac:dyDescent="0.5">
      <c r="A469" s="35"/>
      <c r="B469" s="35"/>
      <c r="C469" s="35"/>
      <c r="D469" s="35"/>
      <c r="E469" s="35"/>
      <c r="F469" s="35"/>
      <c r="G469" s="35"/>
      <c r="H469" s="35"/>
    </row>
    <row r="470" spans="1:8" x14ac:dyDescent="0.5">
      <c r="A470" s="35"/>
      <c r="B470" s="35"/>
      <c r="C470" s="35"/>
      <c r="D470" s="35"/>
      <c r="E470" s="35"/>
      <c r="F470" s="35"/>
      <c r="G470" s="35"/>
      <c r="H470" s="35"/>
    </row>
    <row r="471" spans="1:8" x14ac:dyDescent="0.5">
      <c r="A471" s="35"/>
      <c r="B471" s="35"/>
      <c r="C471" s="35"/>
      <c r="D471" s="35"/>
      <c r="E471" s="35"/>
      <c r="F471" s="35"/>
      <c r="G471" s="35"/>
      <c r="H471" s="35"/>
    </row>
    <row r="472" spans="1:8" x14ac:dyDescent="0.5">
      <c r="A472" s="35"/>
      <c r="B472" s="35"/>
      <c r="C472" s="35"/>
      <c r="D472" s="35"/>
      <c r="E472" s="35"/>
      <c r="F472" s="35"/>
      <c r="G472" s="35"/>
      <c r="H472" s="35"/>
    </row>
    <row r="473" spans="1:8" x14ac:dyDescent="0.5">
      <c r="A473" s="35"/>
      <c r="B473" s="35"/>
      <c r="C473" s="35"/>
      <c r="D473" s="35"/>
      <c r="E473" s="35"/>
      <c r="F473" s="35"/>
      <c r="G473" s="35"/>
      <c r="H473" s="35"/>
    </row>
    <row r="474" spans="1:8" x14ac:dyDescent="0.5">
      <c r="A474" s="35"/>
      <c r="B474" s="35"/>
      <c r="C474" s="35"/>
      <c r="D474" s="35"/>
      <c r="E474" s="35"/>
      <c r="F474" s="35"/>
      <c r="G474" s="35"/>
      <c r="H474" s="35"/>
    </row>
    <row r="475" spans="1:8" x14ac:dyDescent="0.5">
      <c r="A475" s="35"/>
      <c r="B475" s="35"/>
      <c r="C475" s="35"/>
      <c r="D475" s="35"/>
      <c r="E475" s="35"/>
      <c r="F475" s="35"/>
      <c r="G475" s="35"/>
      <c r="H475" s="35"/>
    </row>
    <row r="476" spans="1:8" x14ac:dyDescent="0.5">
      <c r="A476" s="35"/>
      <c r="B476" s="35"/>
      <c r="C476" s="35"/>
      <c r="D476" s="35"/>
      <c r="E476" s="35"/>
      <c r="F476" s="35"/>
      <c r="G476" s="35"/>
      <c r="H476" s="35"/>
    </row>
    <row r="477" spans="1:8" x14ac:dyDescent="0.5">
      <c r="A477" s="35"/>
      <c r="B477" s="35"/>
      <c r="C477" s="35"/>
      <c r="D477" s="35"/>
      <c r="E477" s="35"/>
      <c r="F477" s="35"/>
      <c r="G477" s="35"/>
      <c r="H477" s="35"/>
    </row>
    <row r="478" spans="1:8" x14ac:dyDescent="0.5">
      <c r="A478" s="35"/>
      <c r="B478" s="35"/>
      <c r="C478" s="35"/>
      <c r="D478" s="35"/>
      <c r="E478" s="35"/>
      <c r="F478" s="35"/>
      <c r="G478" s="35"/>
      <c r="H478" s="35"/>
    </row>
    <row r="479" spans="1:8" x14ac:dyDescent="0.5">
      <c r="A479" s="35"/>
      <c r="B479" s="35"/>
      <c r="C479" s="35"/>
      <c r="D479" s="35"/>
      <c r="E479" s="35"/>
      <c r="F479" s="35"/>
      <c r="G479" s="35"/>
      <c r="H479" s="35"/>
    </row>
    <row r="480" spans="1:8" x14ac:dyDescent="0.5">
      <c r="A480" s="35"/>
      <c r="B480" s="35"/>
      <c r="C480" s="35"/>
      <c r="D480" s="35"/>
      <c r="E480" s="35"/>
      <c r="F480" s="35"/>
      <c r="G480" s="35"/>
      <c r="H480" s="35"/>
    </row>
    <row r="481" spans="1:8" x14ac:dyDescent="0.5">
      <c r="A481" s="35"/>
      <c r="B481" s="35"/>
      <c r="C481" s="35"/>
      <c r="D481" s="35"/>
      <c r="E481" s="35"/>
      <c r="F481" s="35"/>
      <c r="G481" s="35"/>
      <c r="H481" s="35"/>
    </row>
    <row r="482" spans="1:8" x14ac:dyDescent="0.5">
      <c r="A482" s="35"/>
      <c r="B482" s="35"/>
      <c r="C482" s="35"/>
      <c r="D482" s="35"/>
      <c r="E482" s="35"/>
      <c r="F482" s="35"/>
      <c r="G482" s="35"/>
      <c r="H482" s="35"/>
    </row>
    <row r="483" spans="1:8" x14ac:dyDescent="0.5">
      <c r="A483" s="35"/>
      <c r="B483" s="35"/>
      <c r="C483" s="35"/>
      <c r="D483" s="35"/>
      <c r="E483" s="35"/>
      <c r="F483" s="35"/>
      <c r="G483" s="35"/>
      <c r="H483" s="35"/>
    </row>
    <row r="484" spans="1:8" x14ac:dyDescent="0.5">
      <c r="A484" s="35"/>
      <c r="B484" s="35"/>
      <c r="C484" s="35"/>
      <c r="D484" s="35"/>
      <c r="E484" s="35"/>
      <c r="F484" s="35"/>
      <c r="G484" s="35"/>
      <c r="H484" s="35"/>
    </row>
    <row r="485" spans="1:8" x14ac:dyDescent="0.5">
      <c r="A485" s="35"/>
      <c r="B485" s="35"/>
      <c r="C485" s="35"/>
      <c r="D485" s="35"/>
      <c r="E485" s="35"/>
      <c r="F485" s="35"/>
      <c r="G485" s="35"/>
      <c r="H485" s="35"/>
    </row>
    <row r="486" spans="1:8" x14ac:dyDescent="0.5">
      <c r="A486" s="35"/>
      <c r="B486" s="35"/>
      <c r="C486" s="35"/>
      <c r="D486" s="35"/>
      <c r="E486" s="35"/>
      <c r="F486" s="35"/>
      <c r="G486" s="35"/>
      <c r="H486" s="35"/>
    </row>
    <row r="487" spans="1:8" x14ac:dyDescent="0.5">
      <c r="A487" s="35"/>
      <c r="B487" s="35"/>
      <c r="C487" s="35"/>
      <c r="D487" s="35"/>
      <c r="E487" s="35"/>
      <c r="F487" s="35"/>
      <c r="G487" s="35"/>
      <c r="H487" s="35"/>
    </row>
    <row r="488" spans="1:8" x14ac:dyDescent="0.5">
      <c r="A488" s="35"/>
      <c r="B488" s="35"/>
      <c r="C488" s="35"/>
      <c r="D488" s="35"/>
      <c r="E488" s="35"/>
      <c r="F488" s="35"/>
      <c r="G488" s="35"/>
      <c r="H488" s="35"/>
    </row>
    <row r="489" spans="1:8" x14ac:dyDescent="0.5">
      <c r="A489" s="35"/>
      <c r="B489" s="35"/>
      <c r="C489" s="35"/>
      <c r="D489" s="35"/>
      <c r="E489" s="35"/>
      <c r="F489" s="35"/>
      <c r="G489" s="35"/>
      <c r="H489" s="35"/>
    </row>
    <row r="490" spans="1:8" x14ac:dyDescent="0.5">
      <c r="A490" s="35"/>
      <c r="B490" s="35"/>
      <c r="C490" s="35"/>
      <c r="D490" s="35"/>
      <c r="E490" s="35"/>
      <c r="F490" s="35"/>
      <c r="G490" s="35"/>
      <c r="H490" s="35"/>
    </row>
    <row r="491" spans="1:8" x14ac:dyDescent="0.5">
      <c r="A491" s="35"/>
      <c r="B491" s="35"/>
      <c r="C491" s="35"/>
      <c r="D491" s="35"/>
      <c r="E491" s="35"/>
      <c r="F491" s="35"/>
      <c r="G491" s="35"/>
      <c r="H491" s="35"/>
    </row>
    <row r="492" spans="1:8" x14ac:dyDescent="0.5">
      <c r="A492" s="35"/>
      <c r="B492" s="35"/>
      <c r="C492" s="35"/>
      <c r="D492" s="35"/>
      <c r="E492" s="35"/>
      <c r="F492" s="35"/>
      <c r="G492" s="35"/>
      <c r="H492" s="35"/>
    </row>
    <row r="493" spans="1:8" x14ac:dyDescent="0.5">
      <c r="A493" s="35"/>
      <c r="B493" s="35"/>
      <c r="C493" s="35"/>
      <c r="D493" s="35"/>
      <c r="E493" s="35"/>
      <c r="F493" s="35"/>
      <c r="G493" s="35"/>
      <c r="H493" s="35"/>
    </row>
    <row r="494" spans="1:8" x14ac:dyDescent="0.5">
      <c r="A494" s="35"/>
      <c r="B494" s="35"/>
      <c r="C494" s="35"/>
      <c r="D494" s="35"/>
      <c r="E494" s="35"/>
      <c r="F494" s="35"/>
      <c r="G494" s="35"/>
      <c r="H494" s="35"/>
    </row>
    <row r="495" spans="1:8" x14ac:dyDescent="0.5">
      <c r="A495" s="35"/>
      <c r="B495" s="35"/>
      <c r="C495" s="35"/>
      <c r="D495" s="35"/>
      <c r="E495" s="35"/>
      <c r="F495" s="35"/>
      <c r="G495" s="35"/>
      <c r="H495" s="35"/>
    </row>
    <row r="496" spans="1:8" x14ac:dyDescent="0.5">
      <c r="A496" s="35"/>
      <c r="B496" s="35"/>
      <c r="C496" s="35"/>
      <c r="D496" s="35"/>
      <c r="E496" s="35"/>
      <c r="F496" s="35"/>
      <c r="G496" s="35"/>
      <c r="H496" s="35"/>
    </row>
    <row r="497" spans="1:8" x14ac:dyDescent="0.5">
      <c r="A497" s="35"/>
      <c r="B497" s="35"/>
      <c r="C497" s="35"/>
      <c r="D497" s="35"/>
      <c r="E497" s="35"/>
      <c r="F497" s="35"/>
      <c r="G497" s="35"/>
      <c r="H497" s="35"/>
    </row>
    <row r="498" spans="1:8" x14ac:dyDescent="0.5">
      <c r="A498" s="35"/>
      <c r="B498" s="35"/>
      <c r="C498" s="35"/>
      <c r="D498" s="35"/>
      <c r="E498" s="35"/>
      <c r="F498" s="35"/>
      <c r="G498" s="35"/>
      <c r="H498" s="35"/>
    </row>
    <row r="499" spans="1:8" x14ac:dyDescent="0.5">
      <c r="A499" s="35"/>
      <c r="B499" s="35"/>
      <c r="C499" s="35"/>
      <c r="D499" s="35"/>
      <c r="E499" s="35"/>
      <c r="F499" s="35"/>
      <c r="G499" s="35"/>
      <c r="H499" s="35"/>
    </row>
    <row r="500" spans="1:8" x14ac:dyDescent="0.5">
      <c r="A500" s="35"/>
      <c r="B500" s="35"/>
      <c r="C500" s="35"/>
      <c r="D500" s="35"/>
      <c r="E500" s="35"/>
      <c r="F500" s="35"/>
      <c r="G500" s="35"/>
      <c r="H500" s="35"/>
    </row>
    <row r="501" spans="1:8" x14ac:dyDescent="0.5">
      <c r="A501" s="35"/>
      <c r="B501" s="35"/>
      <c r="C501" s="35"/>
      <c r="D501" s="35"/>
      <c r="E501" s="35"/>
      <c r="F501" s="35"/>
      <c r="G501" s="35"/>
      <c r="H501" s="35"/>
    </row>
    <row r="502" spans="1:8" x14ac:dyDescent="0.5">
      <c r="A502" s="35"/>
      <c r="B502" s="35"/>
      <c r="C502" s="35"/>
      <c r="D502" s="35"/>
      <c r="E502" s="35"/>
      <c r="F502" s="35"/>
      <c r="G502" s="35"/>
      <c r="H502" s="35"/>
    </row>
    <row r="503" spans="1:8" x14ac:dyDescent="0.5">
      <c r="A503" s="35"/>
      <c r="B503" s="35"/>
      <c r="C503" s="35"/>
      <c r="D503" s="35"/>
      <c r="E503" s="35"/>
      <c r="F503" s="35"/>
      <c r="G503" s="35"/>
      <c r="H503" s="35"/>
    </row>
    <row r="504" spans="1:8" x14ac:dyDescent="0.5">
      <c r="A504" s="35"/>
      <c r="B504" s="35"/>
      <c r="C504" s="35"/>
      <c r="D504" s="35"/>
      <c r="E504" s="35"/>
      <c r="F504" s="35"/>
      <c r="G504" s="35"/>
      <c r="H504" s="35"/>
    </row>
    <row r="505" spans="1:8" x14ac:dyDescent="0.5">
      <c r="A505" s="35"/>
      <c r="B505" s="35"/>
      <c r="C505" s="35"/>
      <c r="D505" s="35"/>
      <c r="E505" s="35"/>
      <c r="F505" s="35"/>
      <c r="G505" s="35"/>
      <c r="H505" s="35"/>
    </row>
    <row r="506" spans="1:8" x14ac:dyDescent="0.5">
      <c r="A506" s="35"/>
      <c r="B506" s="35"/>
      <c r="C506" s="35"/>
      <c r="D506" s="35"/>
      <c r="E506" s="35"/>
      <c r="F506" s="35"/>
      <c r="G506" s="35"/>
      <c r="H506" s="35"/>
    </row>
    <row r="507" spans="1:8" x14ac:dyDescent="0.5">
      <c r="A507" s="35"/>
      <c r="B507" s="35"/>
      <c r="C507" s="35"/>
      <c r="D507" s="35"/>
      <c r="E507" s="35"/>
      <c r="F507" s="35"/>
      <c r="G507" s="35"/>
      <c r="H507" s="35"/>
    </row>
    <row r="508" spans="1:8" x14ac:dyDescent="0.5">
      <c r="A508" s="35"/>
      <c r="B508" s="35"/>
      <c r="C508" s="35"/>
      <c r="D508" s="35"/>
      <c r="E508" s="35"/>
      <c r="F508" s="35"/>
      <c r="G508" s="35"/>
      <c r="H508" s="35"/>
    </row>
    <row r="509" spans="1:8" x14ac:dyDescent="0.5">
      <c r="A509" s="35"/>
      <c r="B509" s="35"/>
      <c r="C509" s="35"/>
      <c r="D509" s="35"/>
      <c r="E509" s="35"/>
      <c r="F509" s="35"/>
      <c r="G509" s="35"/>
      <c r="H509" s="35"/>
    </row>
    <row r="510" spans="1:8" x14ac:dyDescent="0.5">
      <c r="A510" s="35"/>
      <c r="B510" s="35"/>
      <c r="C510" s="35"/>
      <c r="D510" s="35"/>
      <c r="E510" s="35"/>
      <c r="F510" s="35"/>
      <c r="G510" s="35"/>
      <c r="H510" s="35"/>
    </row>
    <row r="511" spans="1:8" x14ac:dyDescent="0.5">
      <c r="A511" s="35"/>
      <c r="B511" s="35"/>
      <c r="C511" s="35"/>
      <c r="D511" s="35"/>
      <c r="E511" s="35"/>
      <c r="F511" s="35"/>
      <c r="G511" s="35"/>
      <c r="H511" s="35"/>
    </row>
    <row r="512" spans="1:8" x14ac:dyDescent="0.5">
      <c r="A512" s="35"/>
      <c r="B512" s="35"/>
      <c r="C512" s="35"/>
      <c r="D512" s="35"/>
      <c r="E512" s="35"/>
      <c r="F512" s="35"/>
      <c r="G512" s="35"/>
      <c r="H512" s="35"/>
    </row>
    <row r="513" spans="1:8" x14ac:dyDescent="0.5">
      <c r="A513" s="35"/>
      <c r="B513" s="35"/>
      <c r="C513" s="35"/>
      <c r="D513" s="35"/>
      <c r="E513" s="35"/>
      <c r="F513" s="35"/>
      <c r="G513" s="35"/>
      <c r="H513" s="35"/>
    </row>
    <row r="514" spans="1:8" x14ac:dyDescent="0.5">
      <c r="A514" s="35"/>
      <c r="B514" s="35"/>
      <c r="C514" s="35"/>
      <c r="D514" s="35"/>
      <c r="E514" s="35"/>
      <c r="F514" s="35"/>
      <c r="G514" s="35"/>
      <c r="H514" s="35"/>
    </row>
    <row r="515" spans="1:8" x14ac:dyDescent="0.5">
      <c r="A515" s="35"/>
      <c r="B515" s="35"/>
      <c r="C515" s="35"/>
      <c r="D515" s="35"/>
      <c r="E515" s="35"/>
      <c r="F515" s="35"/>
      <c r="G515" s="35"/>
      <c r="H515" s="35"/>
    </row>
    <row r="516" spans="1:8" x14ac:dyDescent="0.5">
      <c r="A516" s="35"/>
      <c r="B516" s="35"/>
      <c r="C516" s="35"/>
      <c r="D516" s="35"/>
      <c r="E516" s="35"/>
      <c r="F516" s="35"/>
      <c r="G516" s="35"/>
      <c r="H516" s="35"/>
    </row>
    <row r="517" spans="1:8" x14ac:dyDescent="0.5">
      <c r="A517" s="35"/>
      <c r="B517" s="35"/>
      <c r="C517" s="35"/>
      <c r="D517" s="35"/>
      <c r="E517" s="35"/>
      <c r="F517" s="35"/>
      <c r="G517" s="35"/>
      <c r="H517" s="35"/>
    </row>
    <row r="518" spans="1:8" x14ac:dyDescent="0.5">
      <c r="A518" s="35"/>
      <c r="B518" s="35"/>
      <c r="C518" s="35"/>
      <c r="D518" s="35"/>
      <c r="E518" s="35"/>
      <c r="F518" s="35"/>
      <c r="G518" s="35"/>
      <c r="H518" s="35"/>
    </row>
    <row r="519" spans="1:8" x14ac:dyDescent="0.5">
      <c r="A519" s="35"/>
      <c r="B519" s="35"/>
      <c r="C519" s="35"/>
      <c r="D519" s="35"/>
      <c r="E519" s="35"/>
      <c r="F519" s="35"/>
      <c r="G519" s="35"/>
      <c r="H519" s="35"/>
    </row>
    <row r="520" spans="1:8" x14ac:dyDescent="0.5">
      <c r="A520" s="35"/>
      <c r="B520" s="35"/>
      <c r="C520" s="35"/>
      <c r="D520" s="35"/>
      <c r="E520" s="35"/>
      <c r="F520" s="35"/>
      <c r="G520" s="35"/>
      <c r="H520" s="35"/>
    </row>
    <row r="521" spans="1:8" x14ac:dyDescent="0.5">
      <c r="A521" s="35"/>
      <c r="B521" s="35"/>
      <c r="C521" s="35"/>
      <c r="D521" s="35"/>
      <c r="E521" s="35"/>
      <c r="F521" s="35"/>
      <c r="G521" s="35"/>
      <c r="H521" s="35"/>
    </row>
    <row r="522" spans="1:8" x14ac:dyDescent="0.5">
      <c r="A522" s="35"/>
      <c r="B522" s="35"/>
      <c r="C522" s="35"/>
      <c r="D522" s="35"/>
      <c r="E522" s="35"/>
      <c r="F522" s="35"/>
      <c r="G522" s="35"/>
      <c r="H522" s="35"/>
    </row>
    <row r="523" spans="1:8" x14ac:dyDescent="0.5">
      <c r="A523" s="35"/>
      <c r="B523" s="35"/>
      <c r="C523" s="35"/>
      <c r="D523" s="35"/>
      <c r="E523" s="35"/>
      <c r="F523" s="35"/>
      <c r="G523" s="35"/>
      <c r="H523" s="35"/>
    </row>
    <row r="524" spans="1:8" x14ac:dyDescent="0.5">
      <c r="A524" s="35"/>
      <c r="B524" s="35"/>
      <c r="C524" s="35"/>
      <c r="D524" s="35"/>
      <c r="E524" s="35"/>
      <c r="F524" s="35"/>
      <c r="G524" s="35"/>
      <c r="H524" s="35"/>
    </row>
    <row r="525" spans="1:8" x14ac:dyDescent="0.5">
      <c r="A525" s="35"/>
      <c r="B525" s="35"/>
      <c r="C525" s="35"/>
      <c r="D525" s="35"/>
      <c r="E525" s="35"/>
      <c r="F525" s="35"/>
      <c r="G525" s="35"/>
      <c r="H525" s="35"/>
    </row>
    <row r="526" spans="1:8" x14ac:dyDescent="0.5">
      <c r="A526" s="35"/>
      <c r="B526" s="35"/>
      <c r="C526" s="35"/>
      <c r="D526" s="35"/>
      <c r="E526" s="35"/>
      <c r="F526" s="35"/>
      <c r="G526" s="35"/>
      <c r="H526" s="35"/>
    </row>
    <row r="527" spans="1:8" x14ac:dyDescent="0.5">
      <c r="A527" s="35"/>
      <c r="B527" s="35"/>
      <c r="C527" s="35"/>
      <c r="D527" s="35"/>
      <c r="E527" s="35"/>
      <c r="F527" s="35"/>
      <c r="G527" s="35"/>
      <c r="H527" s="35"/>
    </row>
    <row r="528" spans="1:8" x14ac:dyDescent="0.5">
      <c r="A528" s="35"/>
      <c r="B528" s="35"/>
      <c r="C528" s="35"/>
      <c r="D528" s="35"/>
      <c r="E528" s="35"/>
      <c r="F528" s="35"/>
      <c r="G528" s="35"/>
      <c r="H528" s="35"/>
    </row>
    <row r="529" spans="1:8" x14ac:dyDescent="0.5">
      <c r="A529" s="35"/>
      <c r="B529" s="35"/>
      <c r="C529" s="35"/>
      <c r="D529" s="35"/>
      <c r="E529" s="35"/>
      <c r="F529" s="35"/>
      <c r="G529" s="35"/>
      <c r="H529" s="35"/>
    </row>
    <row r="530" spans="1:8" x14ac:dyDescent="0.5">
      <c r="A530" s="35"/>
      <c r="B530" s="35"/>
      <c r="C530" s="35"/>
      <c r="D530" s="35"/>
      <c r="E530" s="35"/>
      <c r="F530" s="35"/>
      <c r="G530" s="35"/>
      <c r="H530" s="35"/>
    </row>
    <row r="531" spans="1:8" x14ac:dyDescent="0.5">
      <c r="A531" s="35"/>
      <c r="B531" s="35"/>
      <c r="C531" s="35"/>
      <c r="D531" s="35"/>
      <c r="E531" s="35"/>
      <c r="F531" s="35"/>
      <c r="G531" s="35"/>
      <c r="H531" s="35"/>
    </row>
    <row r="532" spans="1:8" x14ac:dyDescent="0.5">
      <c r="A532" s="35"/>
      <c r="B532" s="35"/>
      <c r="C532" s="35"/>
      <c r="D532" s="35"/>
      <c r="E532" s="35"/>
      <c r="F532" s="35"/>
      <c r="G532" s="35"/>
      <c r="H532" s="35"/>
    </row>
    <row r="533" spans="1:8" x14ac:dyDescent="0.5">
      <c r="A533" s="35"/>
      <c r="B533" s="35"/>
      <c r="C533" s="35"/>
      <c r="D533" s="35"/>
      <c r="E533" s="35"/>
      <c r="F533" s="35"/>
      <c r="G533" s="35"/>
      <c r="H533" s="35"/>
    </row>
    <row r="534" spans="1:8" x14ac:dyDescent="0.5">
      <c r="A534" s="35"/>
      <c r="B534" s="35"/>
      <c r="C534" s="35"/>
      <c r="D534" s="35"/>
      <c r="E534" s="35"/>
      <c r="F534" s="35"/>
      <c r="G534" s="35"/>
      <c r="H534" s="35"/>
    </row>
    <row r="535" spans="1:8" x14ac:dyDescent="0.5">
      <c r="A535" s="35"/>
      <c r="B535" s="35"/>
      <c r="C535" s="35"/>
      <c r="D535" s="35"/>
      <c r="E535" s="35"/>
      <c r="F535" s="35"/>
      <c r="G535" s="35"/>
      <c r="H535" s="35"/>
    </row>
    <row r="536" spans="1:8" x14ac:dyDescent="0.5">
      <c r="A536" s="35"/>
      <c r="B536" s="35"/>
      <c r="C536" s="35"/>
      <c r="D536" s="35"/>
      <c r="E536" s="35"/>
      <c r="F536" s="35"/>
      <c r="G536" s="35"/>
      <c r="H536" s="35"/>
    </row>
    <row r="537" spans="1:8" x14ac:dyDescent="0.5">
      <c r="A537" s="35"/>
      <c r="B537" s="35"/>
      <c r="C537" s="35"/>
      <c r="D537" s="35"/>
      <c r="E537" s="35"/>
      <c r="F537" s="35"/>
      <c r="G537" s="35"/>
      <c r="H537" s="35"/>
    </row>
    <row r="538" spans="1:8" x14ac:dyDescent="0.5">
      <c r="A538" s="35"/>
      <c r="B538" s="35"/>
      <c r="C538" s="35"/>
      <c r="D538" s="35"/>
      <c r="E538" s="35"/>
      <c r="F538" s="35"/>
      <c r="G538" s="35"/>
      <c r="H538" s="35"/>
    </row>
    <row r="539" spans="1:8" x14ac:dyDescent="0.5">
      <c r="A539" s="35"/>
      <c r="B539" s="35"/>
      <c r="C539" s="35"/>
      <c r="D539" s="35"/>
      <c r="E539" s="35"/>
      <c r="F539" s="35"/>
      <c r="G539" s="35"/>
      <c r="H539" s="35"/>
    </row>
    <row r="540" spans="1:8" x14ac:dyDescent="0.5">
      <c r="A540" s="35"/>
      <c r="B540" s="35"/>
      <c r="C540" s="35"/>
      <c r="D540" s="35"/>
      <c r="E540" s="35"/>
      <c r="F540" s="35"/>
      <c r="G540" s="35"/>
      <c r="H540" s="35"/>
    </row>
    <row r="541" spans="1:8" x14ac:dyDescent="0.5">
      <c r="A541" s="35"/>
      <c r="B541" s="35"/>
      <c r="C541" s="35"/>
      <c r="D541" s="35"/>
      <c r="E541" s="35"/>
      <c r="F541" s="35"/>
      <c r="G541" s="35"/>
      <c r="H541" s="35"/>
    </row>
    <row r="542" spans="1:8" x14ac:dyDescent="0.5">
      <c r="A542" s="35"/>
      <c r="B542" s="35"/>
      <c r="C542" s="35"/>
      <c r="D542" s="35"/>
      <c r="E542" s="35"/>
      <c r="F542" s="35"/>
      <c r="G542" s="35"/>
      <c r="H542" s="35"/>
    </row>
    <row r="543" spans="1:8" x14ac:dyDescent="0.5">
      <c r="A543" s="35"/>
      <c r="B543" s="35"/>
      <c r="C543" s="35"/>
      <c r="D543" s="35"/>
      <c r="E543" s="35"/>
      <c r="F543" s="35"/>
      <c r="G543" s="35"/>
      <c r="H543" s="35"/>
    </row>
    <row r="544" spans="1:8" x14ac:dyDescent="0.5">
      <c r="A544" s="35"/>
      <c r="B544" s="35"/>
      <c r="C544" s="35"/>
      <c r="D544" s="35"/>
      <c r="E544" s="35"/>
      <c r="F544" s="35"/>
      <c r="G544" s="35"/>
      <c r="H544" s="35"/>
    </row>
    <row r="545" spans="1:8" x14ac:dyDescent="0.5">
      <c r="A545" s="35"/>
      <c r="B545" s="35"/>
      <c r="C545" s="35"/>
      <c r="D545" s="35"/>
      <c r="E545" s="35"/>
      <c r="F545" s="35"/>
      <c r="G545" s="35"/>
      <c r="H545" s="35"/>
    </row>
    <row r="546" spans="1:8" x14ac:dyDescent="0.5">
      <c r="A546" s="35"/>
      <c r="B546" s="35"/>
      <c r="C546" s="35"/>
      <c r="D546" s="35"/>
      <c r="E546" s="35"/>
      <c r="F546" s="35"/>
      <c r="G546" s="35"/>
      <c r="H546" s="35"/>
    </row>
    <row r="547" spans="1:8" x14ac:dyDescent="0.5">
      <c r="A547" s="35"/>
      <c r="B547" s="35"/>
      <c r="C547" s="35"/>
      <c r="D547" s="35"/>
      <c r="E547" s="35"/>
      <c r="F547" s="35"/>
      <c r="G547" s="35"/>
      <c r="H547" s="35"/>
    </row>
    <row r="548" spans="1:8" x14ac:dyDescent="0.5">
      <c r="A548" s="35"/>
      <c r="B548" s="35"/>
      <c r="C548" s="35"/>
      <c r="D548" s="35"/>
      <c r="E548" s="35"/>
      <c r="F548" s="35"/>
      <c r="G548" s="35"/>
      <c r="H548" s="35"/>
    </row>
    <row r="549" spans="1:8" x14ac:dyDescent="0.5">
      <c r="A549" s="35"/>
      <c r="B549" s="35"/>
      <c r="C549" s="35"/>
      <c r="D549" s="35"/>
      <c r="E549" s="35"/>
      <c r="F549" s="35"/>
      <c r="G549" s="35"/>
      <c r="H549" s="35"/>
    </row>
    <row r="550" spans="1:8" x14ac:dyDescent="0.5">
      <c r="A550" s="35"/>
      <c r="B550" s="35"/>
      <c r="C550" s="35"/>
      <c r="D550" s="35"/>
      <c r="E550" s="35"/>
      <c r="F550" s="35"/>
      <c r="G550" s="35"/>
      <c r="H550" s="35"/>
    </row>
    <row r="551" spans="1:8" x14ac:dyDescent="0.5">
      <c r="A551" s="35"/>
      <c r="B551" s="35"/>
      <c r="C551" s="35"/>
      <c r="D551" s="35"/>
      <c r="E551" s="35"/>
      <c r="F551" s="35"/>
      <c r="G551" s="35"/>
      <c r="H551" s="35"/>
    </row>
    <row r="552" spans="1:8" x14ac:dyDescent="0.5">
      <c r="A552" s="35"/>
      <c r="B552" s="35"/>
      <c r="C552" s="35"/>
      <c r="D552" s="35"/>
      <c r="E552" s="35"/>
      <c r="F552" s="35"/>
      <c r="G552" s="35"/>
      <c r="H552" s="35"/>
    </row>
    <row r="553" spans="1:8" x14ac:dyDescent="0.5">
      <c r="A553" s="35"/>
      <c r="B553" s="35"/>
      <c r="C553" s="35"/>
      <c r="D553" s="35"/>
      <c r="E553" s="35"/>
      <c r="F553" s="35"/>
      <c r="G553" s="35"/>
      <c r="H553" s="35"/>
    </row>
    <row r="554" spans="1:8" x14ac:dyDescent="0.5">
      <c r="A554" s="35"/>
      <c r="B554" s="35"/>
      <c r="C554" s="35"/>
      <c r="D554" s="35"/>
      <c r="E554" s="35"/>
      <c r="F554" s="35"/>
      <c r="G554" s="35"/>
      <c r="H554" s="35"/>
    </row>
    <row r="555" spans="1:8" x14ac:dyDescent="0.5">
      <c r="A555" s="35"/>
      <c r="B555" s="35"/>
      <c r="C555" s="35"/>
      <c r="D555" s="35"/>
      <c r="E555" s="35"/>
      <c r="F555" s="35"/>
      <c r="G555" s="35"/>
      <c r="H555" s="35"/>
    </row>
    <row r="556" spans="1:8" x14ac:dyDescent="0.5">
      <c r="A556" s="35"/>
      <c r="B556" s="35"/>
      <c r="C556" s="35"/>
      <c r="D556" s="35"/>
      <c r="E556" s="35"/>
      <c r="F556" s="35"/>
      <c r="G556" s="35"/>
      <c r="H556" s="35"/>
    </row>
    <row r="557" spans="1:8" x14ac:dyDescent="0.5">
      <c r="A557" s="35"/>
      <c r="B557" s="35"/>
      <c r="C557" s="35"/>
      <c r="D557" s="35"/>
      <c r="E557" s="35"/>
      <c r="F557" s="35"/>
      <c r="G557" s="35"/>
      <c r="H557" s="35"/>
    </row>
    <row r="558" spans="1:8" x14ac:dyDescent="0.5">
      <c r="A558" s="35"/>
      <c r="B558" s="35"/>
      <c r="C558" s="35"/>
      <c r="D558" s="35"/>
      <c r="E558" s="35"/>
      <c r="F558" s="35"/>
      <c r="G558" s="35"/>
      <c r="H558" s="35"/>
    </row>
    <row r="559" spans="1:8" x14ac:dyDescent="0.5">
      <c r="A559" s="35"/>
      <c r="B559" s="35"/>
      <c r="C559" s="35"/>
      <c r="D559" s="35"/>
      <c r="E559" s="35"/>
      <c r="F559" s="35"/>
      <c r="G559" s="35"/>
      <c r="H559" s="35"/>
    </row>
    <row r="560" spans="1:8" x14ac:dyDescent="0.5">
      <c r="A560" s="35"/>
      <c r="B560" s="35"/>
      <c r="C560" s="35"/>
      <c r="D560" s="35"/>
      <c r="E560" s="35"/>
      <c r="F560" s="35"/>
      <c r="G560" s="35"/>
      <c r="H560" s="35"/>
    </row>
    <row r="561" spans="1:8" x14ac:dyDescent="0.5">
      <c r="A561" s="35"/>
      <c r="B561" s="35"/>
      <c r="C561" s="35"/>
      <c r="D561" s="35"/>
      <c r="E561" s="35"/>
      <c r="F561" s="35"/>
      <c r="G561" s="35"/>
      <c r="H561" s="35"/>
    </row>
    <row r="562" spans="1:8" x14ac:dyDescent="0.5">
      <c r="A562" s="35"/>
      <c r="B562" s="35"/>
      <c r="C562" s="35"/>
      <c r="D562" s="35"/>
      <c r="E562" s="35"/>
      <c r="F562" s="35"/>
      <c r="G562" s="35"/>
      <c r="H562" s="35"/>
    </row>
    <row r="563" spans="1:8" x14ac:dyDescent="0.5">
      <c r="A563" s="35"/>
      <c r="B563" s="35"/>
      <c r="C563" s="35"/>
      <c r="D563" s="35"/>
      <c r="E563" s="35"/>
      <c r="F563" s="35"/>
      <c r="G563" s="35"/>
      <c r="H563" s="35"/>
    </row>
    <row r="564" spans="1:8" x14ac:dyDescent="0.5">
      <c r="A564" s="35"/>
      <c r="B564" s="35"/>
      <c r="C564" s="35"/>
      <c r="D564" s="35"/>
      <c r="E564" s="35"/>
      <c r="F564" s="35"/>
      <c r="G564" s="35"/>
      <c r="H564" s="35"/>
    </row>
    <row r="565" spans="1:8" x14ac:dyDescent="0.5">
      <c r="A565" s="35"/>
      <c r="B565" s="35"/>
      <c r="C565" s="35"/>
      <c r="D565" s="35"/>
      <c r="E565" s="35"/>
      <c r="F565" s="35"/>
      <c r="G565" s="35"/>
      <c r="H565" s="35"/>
    </row>
    <row r="566" spans="1:8" x14ac:dyDescent="0.5">
      <c r="A566" s="35"/>
      <c r="B566" s="35"/>
      <c r="C566" s="35"/>
      <c r="D566" s="35"/>
      <c r="E566" s="35"/>
      <c r="F566" s="35"/>
      <c r="G566" s="35"/>
      <c r="H566" s="35"/>
    </row>
    <row r="567" spans="1:8" x14ac:dyDescent="0.5">
      <c r="A567" s="35"/>
      <c r="B567" s="35"/>
      <c r="C567" s="35"/>
      <c r="D567" s="35"/>
      <c r="E567" s="35"/>
      <c r="F567" s="35"/>
      <c r="G567" s="35"/>
      <c r="H567" s="35"/>
    </row>
    <row r="568" spans="1:8" x14ac:dyDescent="0.5">
      <c r="A568" s="35"/>
      <c r="B568" s="35"/>
      <c r="C568" s="35"/>
      <c r="D568" s="35"/>
      <c r="E568" s="35"/>
      <c r="F568" s="35"/>
      <c r="G568" s="35"/>
      <c r="H568" s="35"/>
    </row>
    <row r="569" spans="1:8" x14ac:dyDescent="0.5">
      <c r="A569" s="35"/>
      <c r="B569" s="35"/>
      <c r="C569" s="35"/>
      <c r="D569" s="35"/>
      <c r="E569" s="35"/>
      <c r="F569" s="35"/>
      <c r="G569" s="35"/>
      <c r="H569" s="35"/>
    </row>
    <row r="570" spans="1:8" x14ac:dyDescent="0.5">
      <c r="A570" s="35"/>
      <c r="B570" s="35"/>
      <c r="C570" s="35"/>
      <c r="D570" s="35"/>
      <c r="E570" s="35"/>
      <c r="F570" s="35"/>
      <c r="G570" s="35"/>
      <c r="H570" s="35"/>
    </row>
    <row r="571" spans="1:8" x14ac:dyDescent="0.5">
      <c r="A571" s="35"/>
      <c r="B571" s="35"/>
      <c r="C571" s="35"/>
      <c r="D571" s="35"/>
      <c r="E571" s="35"/>
      <c r="F571" s="35"/>
      <c r="G571" s="35"/>
      <c r="H571" s="35"/>
    </row>
    <row r="572" spans="1:8" x14ac:dyDescent="0.5">
      <c r="A572" s="35"/>
      <c r="B572" s="35"/>
      <c r="C572" s="35"/>
      <c r="D572" s="35"/>
      <c r="E572" s="35"/>
      <c r="F572" s="35"/>
      <c r="G572" s="35"/>
      <c r="H572" s="35"/>
    </row>
    <row r="573" spans="1:8" x14ac:dyDescent="0.5">
      <c r="A573" s="35"/>
      <c r="B573" s="35"/>
      <c r="C573" s="35"/>
      <c r="D573" s="35"/>
      <c r="E573" s="35"/>
      <c r="F573" s="35"/>
      <c r="G573" s="35"/>
      <c r="H573" s="35"/>
    </row>
    <row r="574" spans="1:8" x14ac:dyDescent="0.5">
      <c r="A574" s="35"/>
      <c r="B574" s="35"/>
      <c r="C574" s="35"/>
      <c r="D574" s="35"/>
      <c r="E574" s="35"/>
      <c r="F574" s="35"/>
      <c r="G574" s="35"/>
      <c r="H574" s="35"/>
    </row>
    <row r="575" spans="1:8" x14ac:dyDescent="0.5">
      <c r="A575" s="35"/>
      <c r="B575" s="35"/>
      <c r="C575" s="35"/>
      <c r="D575" s="35"/>
      <c r="E575" s="35"/>
      <c r="F575" s="35"/>
      <c r="G575" s="35"/>
      <c r="H575" s="35"/>
    </row>
    <row r="576" spans="1:8" x14ac:dyDescent="0.5">
      <c r="A576" s="35"/>
      <c r="B576" s="35"/>
      <c r="C576" s="35"/>
      <c r="D576" s="35"/>
      <c r="E576" s="35"/>
      <c r="F576" s="35"/>
      <c r="G576" s="35"/>
      <c r="H576" s="35"/>
    </row>
    <row r="577" spans="1:8" x14ac:dyDescent="0.5">
      <c r="A577" s="35"/>
      <c r="B577" s="35"/>
      <c r="C577" s="35"/>
      <c r="D577" s="35"/>
      <c r="E577" s="35"/>
      <c r="F577" s="35"/>
      <c r="G577" s="35"/>
      <c r="H577" s="35"/>
    </row>
    <row r="578" spans="1:8" x14ac:dyDescent="0.5">
      <c r="A578" s="35"/>
      <c r="B578" s="35"/>
      <c r="C578" s="35"/>
      <c r="D578" s="35"/>
      <c r="E578" s="35"/>
      <c r="F578" s="35"/>
      <c r="G578" s="35"/>
      <c r="H578" s="35"/>
    </row>
    <row r="579" spans="1:8" x14ac:dyDescent="0.5">
      <c r="A579" s="35"/>
      <c r="B579" s="35"/>
      <c r="C579" s="35"/>
      <c r="D579" s="35"/>
      <c r="E579" s="35"/>
      <c r="F579" s="35"/>
      <c r="G579" s="35"/>
      <c r="H579" s="35"/>
    </row>
    <row r="580" spans="1:8" x14ac:dyDescent="0.5">
      <c r="A580" s="35"/>
      <c r="B580" s="35"/>
      <c r="C580" s="35"/>
      <c r="D580" s="35"/>
      <c r="E580" s="35"/>
      <c r="F580" s="35"/>
      <c r="G580" s="35"/>
      <c r="H580" s="35"/>
    </row>
    <row r="581" spans="1:8" x14ac:dyDescent="0.5">
      <c r="A581" s="35"/>
      <c r="B581" s="35"/>
      <c r="C581" s="35"/>
      <c r="D581" s="35"/>
      <c r="E581" s="35"/>
      <c r="F581" s="35"/>
      <c r="G581" s="35"/>
      <c r="H581" s="35"/>
    </row>
    <row r="582" spans="1:8" x14ac:dyDescent="0.5">
      <c r="A582" s="35"/>
      <c r="B582" s="35"/>
      <c r="C582" s="35"/>
      <c r="D582" s="35"/>
      <c r="E582" s="35"/>
      <c r="F582" s="35"/>
      <c r="G582" s="35"/>
      <c r="H582" s="35"/>
    </row>
    <row r="583" spans="1:8" x14ac:dyDescent="0.5">
      <c r="A583" s="35"/>
      <c r="B583" s="35"/>
      <c r="C583" s="35"/>
      <c r="D583" s="35"/>
      <c r="E583" s="35"/>
      <c r="F583" s="35"/>
      <c r="G583" s="35"/>
      <c r="H583" s="35"/>
    </row>
    <row r="584" spans="1:8" x14ac:dyDescent="0.5">
      <c r="A584" s="35"/>
      <c r="B584" s="35"/>
      <c r="C584" s="35"/>
      <c r="D584" s="35"/>
      <c r="E584" s="35"/>
      <c r="F584" s="35"/>
      <c r="G584" s="35"/>
      <c r="H584" s="35"/>
    </row>
    <row r="585" spans="1:8" x14ac:dyDescent="0.5">
      <c r="A585" s="35"/>
      <c r="B585" s="35"/>
      <c r="C585" s="35"/>
      <c r="D585" s="35"/>
      <c r="E585" s="35"/>
      <c r="F585" s="35"/>
      <c r="G585" s="35"/>
      <c r="H585" s="35"/>
    </row>
    <row r="586" spans="1:8" x14ac:dyDescent="0.5">
      <c r="A586" s="35"/>
      <c r="B586" s="35"/>
      <c r="C586" s="35"/>
      <c r="D586" s="35"/>
      <c r="E586" s="35"/>
      <c r="F586" s="35"/>
      <c r="G586" s="35"/>
      <c r="H586" s="35"/>
    </row>
    <row r="587" spans="1:8" x14ac:dyDescent="0.5">
      <c r="A587" s="35"/>
      <c r="B587" s="35"/>
      <c r="C587" s="35"/>
      <c r="D587" s="35"/>
      <c r="E587" s="35"/>
      <c r="F587" s="35"/>
      <c r="G587" s="35"/>
      <c r="H587" s="35"/>
    </row>
    <row r="588" spans="1:8" x14ac:dyDescent="0.5">
      <c r="A588" s="35"/>
      <c r="B588" s="35"/>
      <c r="C588" s="35"/>
      <c r="D588" s="35"/>
      <c r="E588" s="35"/>
      <c r="F588" s="35"/>
      <c r="G588" s="35"/>
      <c r="H588" s="35"/>
    </row>
    <row r="589" spans="1:8" x14ac:dyDescent="0.5">
      <c r="A589" s="35"/>
      <c r="B589" s="35"/>
      <c r="C589" s="35"/>
      <c r="D589" s="35"/>
      <c r="E589" s="35"/>
      <c r="F589" s="35"/>
      <c r="G589" s="35"/>
      <c r="H589" s="35"/>
    </row>
    <row r="590" spans="1:8" x14ac:dyDescent="0.5">
      <c r="A590" s="35"/>
      <c r="B590" s="35"/>
      <c r="C590" s="35"/>
      <c r="D590" s="35"/>
      <c r="E590" s="35"/>
      <c r="F590" s="35"/>
      <c r="G590" s="35"/>
      <c r="H590" s="35"/>
    </row>
    <row r="591" spans="1:8" x14ac:dyDescent="0.5">
      <c r="A591" s="35"/>
      <c r="B591" s="35"/>
      <c r="C591" s="35"/>
      <c r="D591" s="35"/>
      <c r="E591" s="35"/>
      <c r="F591" s="35"/>
      <c r="G591" s="35"/>
      <c r="H591" s="35"/>
    </row>
    <row r="592" spans="1:8" x14ac:dyDescent="0.5">
      <c r="A592" s="35"/>
      <c r="B592" s="35"/>
      <c r="C592" s="35"/>
      <c r="D592" s="35"/>
      <c r="E592" s="35"/>
      <c r="F592" s="35"/>
      <c r="G592" s="35"/>
      <c r="H592" s="35"/>
    </row>
    <row r="593" spans="1:8" x14ac:dyDescent="0.5">
      <c r="A593" s="35"/>
      <c r="B593" s="35"/>
      <c r="C593" s="35"/>
      <c r="D593" s="35"/>
      <c r="E593" s="35"/>
      <c r="F593" s="35"/>
      <c r="G593" s="35"/>
      <c r="H593" s="35"/>
    </row>
    <row r="594" spans="1:8" x14ac:dyDescent="0.5">
      <c r="A594" s="35"/>
      <c r="B594" s="35"/>
      <c r="C594" s="35"/>
      <c r="D594" s="35"/>
      <c r="E594" s="35"/>
      <c r="F594" s="35"/>
      <c r="G594" s="35"/>
      <c r="H594" s="35"/>
    </row>
    <row r="595" spans="1:8" x14ac:dyDescent="0.5">
      <c r="A595" s="35"/>
      <c r="B595" s="35"/>
      <c r="C595" s="35"/>
      <c r="D595" s="35"/>
      <c r="E595" s="35"/>
      <c r="F595" s="35"/>
      <c r="G595" s="35"/>
      <c r="H595" s="35"/>
    </row>
    <row r="596" spans="1:8" x14ac:dyDescent="0.5">
      <c r="A596" s="35"/>
      <c r="B596" s="35"/>
      <c r="C596" s="35"/>
      <c r="D596" s="35"/>
      <c r="E596" s="35"/>
      <c r="F596" s="35"/>
      <c r="G596" s="35"/>
      <c r="H596" s="35"/>
    </row>
    <row r="597" spans="1:8" x14ac:dyDescent="0.5">
      <c r="A597" s="35"/>
      <c r="B597" s="35"/>
      <c r="C597" s="35"/>
      <c r="D597" s="35"/>
      <c r="E597" s="35"/>
      <c r="F597" s="35"/>
      <c r="G597" s="35"/>
      <c r="H597" s="35"/>
    </row>
    <row r="598" spans="1:8" x14ac:dyDescent="0.5">
      <c r="A598" s="35"/>
      <c r="B598" s="35"/>
      <c r="C598" s="35"/>
      <c r="D598" s="35"/>
      <c r="E598" s="35"/>
      <c r="F598" s="35"/>
      <c r="G598" s="35"/>
      <c r="H598" s="35"/>
    </row>
    <row r="599" spans="1:8" x14ac:dyDescent="0.5">
      <c r="A599" s="35"/>
      <c r="B599" s="35"/>
      <c r="C599" s="35"/>
      <c r="D599" s="35"/>
      <c r="E599" s="35"/>
      <c r="F599" s="35"/>
      <c r="G599" s="35"/>
      <c r="H599" s="35"/>
    </row>
    <row r="600" spans="1:8" x14ac:dyDescent="0.5">
      <c r="A600" s="35"/>
      <c r="B600" s="35"/>
      <c r="C600" s="35"/>
      <c r="D600" s="35"/>
      <c r="E600" s="35"/>
      <c r="F600" s="35"/>
      <c r="G600" s="35"/>
      <c r="H600" s="35"/>
    </row>
    <row r="601" spans="1:8" x14ac:dyDescent="0.5">
      <c r="A601" s="35"/>
      <c r="B601" s="35"/>
      <c r="C601" s="35"/>
      <c r="D601" s="35"/>
      <c r="E601" s="35"/>
      <c r="F601" s="35"/>
      <c r="G601" s="35"/>
      <c r="H601" s="35"/>
    </row>
    <row r="602" spans="1:8" x14ac:dyDescent="0.5">
      <c r="A602" s="35"/>
      <c r="B602" s="35"/>
      <c r="C602" s="35"/>
      <c r="D602" s="35"/>
      <c r="E602" s="35"/>
      <c r="F602" s="35"/>
      <c r="G602" s="35"/>
      <c r="H602" s="35"/>
    </row>
    <row r="603" spans="1:8" x14ac:dyDescent="0.5">
      <c r="A603" s="35"/>
      <c r="B603" s="35"/>
      <c r="C603" s="35"/>
      <c r="D603" s="35"/>
      <c r="E603" s="35"/>
      <c r="F603" s="35"/>
      <c r="G603" s="35"/>
      <c r="H603" s="35"/>
    </row>
    <row r="604" spans="1:8" x14ac:dyDescent="0.5">
      <c r="A604" s="35"/>
      <c r="B604" s="35"/>
      <c r="C604" s="35"/>
      <c r="D604" s="35"/>
      <c r="E604" s="35"/>
      <c r="F604" s="35"/>
      <c r="G604" s="35"/>
      <c r="H604" s="35"/>
    </row>
    <row r="605" spans="1:8" x14ac:dyDescent="0.5">
      <c r="A605" s="35"/>
      <c r="B605" s="35"/>
      <c r="C605" s="35"/>
      <c r="D605" s="35"/>
      <c r="E605" s="35"/>
      <c r="F605" s="35"/>
      <c r="G605" s="35"/>
      <c r="H605" s="35"/>
    </row>
    <row r="606" spans="1:8" x14ac:dyDescent="0.5">
      <c r="A606" s="35"/>
      <c r="B606" s="35"/>
      <c r="C606" s="35"/>
      <c r="D606" s="35"/>
      <c r="E606" s="35"/>
      <c r="F606" s="35"/>
      <c r="G606" s="35"/>
      <c r="H606" s="35"/>
    </row>
    <row r="607" spans="1:8" x14ac:dyDescent="0.5">
      <c r="A607" s="35"/>
      <c r="B607" s="35"/>
      <c r="C607" s="35"/>
      <c r="D607" s="35"/>
      <c r="E607" s="35"/>
      <c r="F607" s="35"/>
      <c r="G607" s="35"/>
      <c r="H607" s="35"/>
    </row>
    <row r="608" spans="1:8" x14ac:dyDescent="0.5">
      <c r="A608" s="35"/>
      <c r="B608" s="35"/>
      <c r="C608" s="35"/>
      <c r="D608" s="35"/>
      <c r="E608" s="35"/>
      <c r="F608" s="35"/>
      <c r="G608" s="35"/>
      <c r="H608" s="35"/>
    </row>
    <row r="609" spans="1:8" x14ac:dyDescent="0.5">
      <c r="A609" s="35"/>
      <c r="B609" s="35"/>
      <c r="C609" s="35"/>
      <c r="D609" s="35"/>
      <c r="E609" s="35"/>
      <c r="F609" s="35"/>
      <c r="G609" s="35"/>
      <c r="H609" s="35"/>
    </row>
    <row r="610" spans="1:8" x14ac:dyDescent="0.5">
      <c r="A610" s="35"/>
      <c r="B610" s="35"/>
      <c r="C610" s="35"/>
      <c r="D610" s="35"/>
      <c r="E610" s="35"/>
      <c r="F610" s="35"/>
      <c r="G610" s="35"/>
      <c r="H610" s="35"/>
    </row>
    <row r="611" spans="1:8" x14ac:dyDescent="0.5">
      <c r="A611" s="35"/>
      <c r="B611" s="35"/>
      <c r="C611" s="35"/>
      <c r="D611" s="35"/>
      <c r="E611" s="35"/>
      <c r="F611" s="35"/>
      <c r="G611" s="35"/>
      <c r="H611" s="35"/>
    </row>
    <row r="612" spans="1:8" x14ac:dyDescent="0.5">
      <c r="A612" s="35"/>
      <c r="B612" s="35"/>
      <c r="C612" s="35"/>
      <c r="D612" s="35"/>
      <c r="E612" s="35"/>
      <c r="F612" s="35"/>
      <c r="G612" s="35"/>
      <c r="H612" s="35"/>
    </row>
    <row r="613" spans="1:8" x14ac:dyDescent="0.5">
      <c r="A613" s="35"/>
      <c r="B613" s="35"/>
      <c r="C613" s="35"/>
      <c r="D613" s="35"/>
      <c r="E613" s="35"/>
      <c r="F613" s="35"/>
      <c r="G613" s="35"/>
      <c r="H613" s="35"/>
    </row>
    <row r="614" spans="1:8" x14ac:dyDescent="0.5">
      <c r="A614" s="35"/>
      <c r="B614" s="35"/>
      <c r="C614" s="35"/>
      <c r="D614" s="35"/>
      <c r="E614" s="35"/>
      <c r="F614" s="35"/>
      <c r="G614" s="35"/>
      <c r="H614" s="35"/>
    </row>
    <row r="615" spans="1:8" x14ac:dyDescent="0.5">
      <c r="A615" s="35"/>
      <c r="B615" s="35"/>
      <c r="C615" s="35"/>
      <c r="D615" s="35"/>
      <c r="E615" s="35"/>
      <c r="F615" s="35"/>
      <c r="G615" s="35"/>
      <c r="H615" s="35"/>
    </row>
    <row r="616" spans="1:8" x14ac:dyDescent="0.5">
      <c r="A616" s="35"/>
      <c r="B616" s="35"/>
      <c r="C616" s="35"/>
      <c r="D616" s="35"/>
      <c r="E616" s="35"/>
      <c r="F616" s="35"/>
      <c r="G616" s="35"/>
      <c r="H616" s="35"/>
    </row>
    <row r="617" spans="1:8" x14ac:dyDescent="0.5">
      <c r="A617" s="35"/>
      <c r="B617" s="35"/>
      <c r="C617" s="35"/>
      <c r="D617" s="35"/>
      <c r="E617" s="35"/>
      <c r="F617" s="35"/>
      <c r="G617" s="35"/>
      <c r="H617" s="35"/>
    </row>
    <row r="618" spans="1:8" x14ac:dyDescent="0.5">
      <c r="A618" s="35"/>
      <c r="B618" s="35"/>
      <c r="C618" s="35"/>
      <c r="D618" s="35"/>
      <c r="E618" s="35"/>
      <c r="F618" s="35"/>
      <c r="G618" s="35"/>
      <c r="H618" s="35"/>
    </row>
    <row r="619" spans="1:8" x14ac:dyDescent="0.5">
      <c r="A619" s="35"/>
      <c r="B619" s="35"/>
      <c r="C619" s="35"/>
      <c r="D619" s="35"/>
      <c r="E619" s="35"/>
      <c r="F619" s="35"/>
      <c r="G619" s="35"/>
      <c r="H619" s="35"/>
    </row>
    <row r="620" spans="1:8" x14ac:dyDescent="0.5">
      <c r="A620" s="35"/>
      <c r="B620" s="35"/>
      <c r="C620" s="35"/>
      <c r="D620" s="35"/>
      <c r="E620" s="35"/>
      <c r="F620" s="35"/>
      <c r="G620" s="35"/>
      <c r="H620" s="35"/>
    </row>
    <row r="621" spans="1:8" x14ac:dyDescent="0.5">
      <c r="A621" s="35"/>
      <c r="B621" s="35"/>
      <c r="C621" s="35"/>
      <c r="D621" s="35"/>
      <c r="E621" s="35"/>
      <c r="F621" s="35"/>
      <c r="G621" s="35"/>
      <c r="H621" s="35"/>
    </row>
    <row r="622" spans="1:8" x14ac:dyDescent="0.5">
      <c r="A622" s="35"/>
      <c r="B622" s="35"/>
      <c r="C622" s="35"/>
      <c r="D622" s="35"/>
      <c r="E622" s="35"/>
      <c r="F622" s="35"/>
      <c r="G622" s="35"/>
      <c r="H622" s="35"/>
    </row>
    <row r="623" spans="1:8" x14ac:dyDescent="0.5">
      <c r="A623" s="35"/>
      <c r="B623" s="35"/>
      <c r="C623" s="35"/>
      <c r="D623" s="35"/>
      <c r="E623" s="35"/>
      <c r="F623" s="35"/>
      <c r="G623" s="35"/>
      <c r="H623" s="35"/>
    </row>
    <row r="624" spans="1:8" x14ac:dyDescent="0.5">
      <c r="A624" s="35"/>
      <c r="B624" s="35"/>
      <c r="C624" s="35"/>
      <c r="D624" s="35"/>
      <c r="E624" s="35"/>
      <c r="F624" s="35"/>
      <c r="G624" s="35"/>
      <c r="H624" s="35"/>
    </row>
    <row r="625" spans="1:8" x14ac:dyDescent="0.5">
      <c r="A625" s="35"/>
      <c r="B625" s="35"/>
      <c r="C625" s="35"/>
      <c r="D625" s="35"/>
      <c r="E625" s="35"/>
      <c r="F625" s="35"/>
      <c r="G625" s="35"/>
      <c r="H625" s="35"/>
    </row>
    <row r="626" spans="1:8" x14ac:dyDescent="0.5">
      <c r="A626" s="35"/>
      <c r="B626" s="35"/>
      <c r="C626" s="35"/>
      <c r="D626" s="35"/>
      <c r="E626" s="35"/>
      <c r="F626" s="35"/>
      <c r="G626" s="35"/>
      <c r="H626" s="35"/>
    </row>
    <row r="627" spans="1:8" x14ac:dyDescent="0.5">
      <c r="A627" s="35"/>
      <c r="B627" s="35"/>
      <c r="C627" s="35"/>
      <c r="D627" s="35"/>
      <c r="E627" s="35"/>
      <c r="F627" s="35"/>
      <c r="G627" s="35"/>
      <c r="H627" s="35"/>
    </row>
    <row r="628" spans="1:8" x14ac:dyDescent="0.5">
      <c r="A628" s="35"/>
      <c r="B628" s="35"/>
      <c r="C628" s="35"/>
      <c r="D628" s="35"/>
      <c r="E628" s="35"/>
      <c r="F628" s="35"/>
      <c r="G628" s="35"/>
      <c r="H628" s="35"/>
    </row>
    <row r="629" spans="1:8" x14ac:dyDescent="0.5">
      <c r="A629" s="35"/>
      <c r="B629" s="35"/>
      <c r="C629" s="35"/>
      <c r="D629" s="35"/>
      <c r="E629" s="35"/>
      <c r="F629" s="35"/>
      <c r="G629" s="35"/>
      <c r="H629" s="35"/>
    </row>
    <row r="630" spans="1:8" x14ac:dyDescent="0.5">
      <c r="A630" s="35"/>
      <c r="B630" s="35"/>
      <c r="C630" s="35"/>
      <c r="D630" s="35"/>
      <c r="E630" s="35"/>
      <c r="F630" s="35"/>
      <c r="G630" s="35"/>
      <c r="H630" s="35"/>
    </row>
    <row r="631" spans="1:8" x14ac:dyDescent="0.5">
      <c r="A631" s="35"/>
      <c r="B631" s="35"/>
      <c r="C631" s="35"/>
      <c r="D631" s="35"/>
      <c r="E631" s="35"/>
      <c r="F631" s="35"/>
      <c r="G631" s="35"/>
      <c r="H631" s="35"/>
    </row>
    <row r="632" spans="1:8" x14ac:dyDescent="0.5">
      <c r="A632" s="35"/>
      <c r="B632" s="35"/>
      <c r="C632" s="35"/>
      <c r="D632" s="35"/>
      <c r="E632" s="35"/>
      <c r="F632" s="35"/>
      <c r="G632" s="35"/>
      <c r="H632" s="35"/>
    </row>
    <row r="633" spans="1:8" x14ac:dyDescent="0.5">
      <c r="A633" s="35"/>
      <c r="B633" s="35"/>
      <c r="C633" s="35"/>
      <c r="D633" s="35"/>
      <c r="E633" s="35"/>
      <c r="F633" s="35"/>
      <c r="G633" s="35"/>
      <c r="H633" s="35"/>
    </row>
    <row r="634" spans="1:8" x14ac:dyDescent="0.5">
      <c r="A634" s="35"/>
      <c r="B634" s="35"/>
      <c r="C634" s="35"/>
      <c r="D634" s="35"/>
      <c r="E634" s="35"/>
      <c r="F634" s="35"/>
      <c r="G634" s="35"/>
      <c r="H634" s="35"/>
    </row>
    <row r="635" spans="1:8" x14ac:dyDescent="0.5">
      <c r="A635" s="35"/>
      <c r="B635" s="35"/>
      <c r="C635" s="35"/>
      <c r="D635" s="35"/>
      <c r="E635" s="35"/>
      <c r="F635" s="35"/>
      <c r="G635" s="35"/>
      <c r="H635" s="35"/>
    </row>
    <row r="636" spans="1:8" x14ac:dyDescent="0.5">
      <c r="A636" s="35"/>
      <c r="B636" s="35"/>
      <c r="C636" s="35"/>
      <c r="D636" s="35"/>
      <c r="E636" s="35"/>
      <c r="F636" s="35"/>
      <c r="G636" s="35"/>
      <c r="H636" s="35"/>
    </row>
    <row r="637" spans="1:8" x14ac:dyDescent="0.5">
      <c r="A637" s="35"/>
      <c r="B637" s="35"/>
      <c r="C637" s="35"/>
      <c r="D637" s="35"/>
      <c r="E637" s="35"/>
      <c r="F637" s="35"/>
      <c r="G637" s="35"/>
      <c r="H637" s="35"/>
    </row>
    <row r="638" spans="1:8" x14ac:dyDescent="0.5">
      <c r="A638" s="35"/>
      <c r="B638" s="35"/>
      <c r="C638" s="35"/>
      <c r="D638" s="35"/>
      <c r="E638" s="35"/>
      <c r="F638" s="35"/>
      <c r="G638" s="35"/>
      <c r="H638" s="35"/>
    </row>
    <row r="639" spans="1:8" x14ac:dyDescent="0.5">
      <c r="A639" s="35"/>
      <c r="B639" s="35"/>
      <c r="C639" s="35"/>
      <c r="D639" s="35"/>
      <c r="E639" s="35"/>
      <c r="F639" s="35"/>
      <c r="G639" s="35"/>
      <c r="H639" s="35"/>
    </row>
    <row r="640" spans="1:8" x14ac:dyDescent="0.5">
      <c r="A640" s="35"/>
      <c r="B640" s="35"/>
      <c r="C640" s="35"/>
      <c r="D640" s="35"/>
      <c r="E640" s="35"/>
      <c r="F640" s="35"/>
      <c r="G640" s="35"/>
      <c r="H640" s="35"/>
    </row>
    <row r="641" spans="1:8" x14ac:dyDescent="0.5">
      <c r="A641" s="35"/>
      <c r="B641" s="35"/>
      <c r="C641" s="35"/>
      <c r="D641" s="35"/>
      <c r="E641" s="35"/>
      <c r="F641" s="35"/>
      <c r="G641" s="35"/>
      <c r="H641" s="35"/>
    </row>
    <row r="642" spans="1:8" x14ac:dyDescent="0.5">
      <c r="A642" s="35"/>
      <c r="B642" s="35"/>
      <c r="C642" s="35"/>
      <c r="D642" s="35"/>
      <c r="E642" s="35"/>
      <c r="F642" s="35"/>
      <c r="G642" s="35"/>
      <c r="H642" s="35"/>
    </row>
    <row r="643" spans="1:8" x14ac:dyDescent="0.5">
      <c r="A643" s="35"/>
      <c r="B643" s="35"/>
      <c r="C643" s="35"/>
      <c r="D643" s="35"/>
      <c r="E643" s="35"/>
      <c r="F643" s="35"/>
      <c r="G643" s="35"/>
      <c r="H643" s="35"/>
    </row>
    <row r="644" spans="1:8" x14ac:dyDescent="0.5">
      <c r="A644" s="35"/>
      <c r="B644" s="35"/>
      <c r="C644" s="35"/>
      <c r="D644" s="35"/>
      <c r="E644" s="35"/>
      <c r="F644" s="35"/>
      <c r="G644" s="35"/>
      <c r="H644" s="35"/>
    </row>
    <row r="645" spans="1:8" x14ac:dyDescent="0.5">
      <c r="A645" s="35"/>
      <c r="B645" s="35"/>
      <c r="C645" s="35"/>
      <c r="D645" s="35"/>
      <c r="E645" s="35"/>
      <c r="F645" s="35"/>
      <c r="G645" s="35"/>
      <c r="H645" s="35"/>
    </row>
    <row r="646" spans="1:8" x14ac:dyDescent="0.5">
      <c r="A646" s="35"/>
      <c r="B646" s="35"/>
      <c r="C646" s="35"/>
      <c r="D646" s="35"/>
      <c r="E646" s="35"/>
      <c r="F646" s="35"/>
      <c r="G646" s="35"/>
      <c r="H646" s="35"/>
    </row>
    <row r="647" spans="1:8" x14ac:dyDescent="0.5">
      <c r="A647" s="35"/>
      <c r="B647" s="35"/>
      <c r="C647" s="35"/>
      <c r="D647" s="35"/>
      <c r="E647" s="35"/>
      <c r="F647" s="35"/>
      <c r="G647" s="35"/>
      <c r="H647" s="35"/>
    </row>
    <row r="648" spans="1:8" x14ac:dyDescent="0.5">
      <c r="A648" s="35"/>
      <c r="B648" s="35"/>
      <c r="C648" s="35"/>
      <c r="D648" s="35"/>
      <c r="E648" s="35"/>
      <c r="F648" s="35"/>
      <c r="G648" s="35"/>
      <c r="H648" s="35"/>
    </row>
    <row r="649" spans="1:8" x14ac:dyDescent="0.5">
      <c r="A649" s="35"/>
      <c r="B649" s="35"/>
      <c r="C649" s="35"/>
      <c r="D649" s="35"/>
      <c r="E649" s="35"/>
      <c r="F649" s="35"/>
      <c r="G649" s="35"/>
      <c r="H649" s="35"/>
    </row>
    <row r="650" spans="1:8" x14ac:dyDescent="0.5">
      <c r="A650" s="35"/>
      <c r="B650" s="35"/>
      <c r="C650" s="35"/>
      <c r="D650" s="35"/>
      <c r="E650" s="35"/>
      <c r="F650" s="35"/>
      <c r="G650" s="35"/>
      <c r="H650" s="35"/>
    </row>
    <row r="651" spans="1:8" x14ac:dyDescent="0.5">
      <c r="A651" s="35"/>
      <c r="B651" s="35"/>
      <c r="C651" s="35"/>
      <c r="D651" s="35"/>
      <c r="E651" s="35"/>
      <c r="F651" s="35"/>
      <c r="G651" s="35"/>
      <c r="H651" s="35"/>
    </row>
    <row r="652" spans="1:8" x14ac:dyDescent="0.5">
      <c r="A652" s="35"/>
      <c r="B652" s="35"/>
      <c r="C652" s="35"/>
      <c r="D652" s="35"/>
      <c r="E652" s="35"/>
      <c r="F652" s="35"/>
      <c r="G652" s="35"/>
      <c r="H652" s="35"/>
    </row>
    <row r="653" spans="1:8" x14ac:dyDescent="0.5">
      <c r="A653" s="35"/>
      <c r="B653" s="35"/>
      <c r="C653" s="35"/>
      <c r="D653" s="35"/>
      <c r="E653" s="35"/>
      <c r="F653" s="35"/>
      <c r="G653" s="35"/>
      <c r="H653" s="35"/>
    </row>
    <row r="654" spans="1:8" x14ac:dyDescent="0.5">
      <c r="A654" s="35"/>
      <c r="B654" s="35"/>
      <c r="C654" s="35"/>
      <c r="D654" s="35"/>
      <c r="E654" s="35"/>
      <c r="F654" s="35"/>
      <c r="G654" s="35"/>
      <c r="H654" s="35"/>
    </row>
    <row r="655" spans="1:8" x14ac:dyDescent="0.5">
      <c r="A655" s="35"/>
      <c r="B655" s="35"/>
      <c r="C655" s="35"/>
      <c r="D655" s="35"/>
      <c r="E655" s="35"/>
      <c r="F655" s="35"/>
      <c r="G655" s="35"/>
      <c r="H655" s="35"/>
    </row>
    <row r="656" spans="1:8" x14ac:dyDescent="0.5">
      <c r="A656" s="35"/>
      <c r="B656" s="35"/>
      <c r="C656" s="35"/>
      <c r="D656" s="35"/>
      <c r="E656" s="35"/>
      <c r="F656" s="35"/>
      <c r="G656" s="35"/>
      <c r="H656" s="35"/>
    </row>
    <row r="657" spans="1:8" x14ac:dyDescent="0.5">
      <c r="A657" s="35"/>
      <c r="B657" s="35"/>
      <c r="C657" s="35"/>
      <c r="D657" s="35"/>
      <c r="E657" s="35"/>
      <c r="F657" s="35"/>
      <c r="G657" s="35"/>
      <c r="H657" s="35"/>
    </row>
    <row r="658" spans="1:8" x14ac:dyDescent="0.5">
      <c r="A658" s="35"/>
      <c r="B658" s="35"/>
      <c r="C658" s="35"/>
      <c r="D658" s="35"/>
      <c r="E658" s="35"/>
      <c r="F658" s="35"/>
      <c r="G658" s="35"/>
      <c r="H658" s="35"/>
    </row>
    <row r="659" spans="1:8" x14ac:dyDescent="0.5">
      <c r="A659" s="35"/>
      <c r="B659" s="35"/>
      <c r="C659" s="35"/>
      <c r="D659" s="35"/>
      <c r="E659" s="35"/>
      <c r="F659" s="35"/>
      <c r="G659" s="35"/>
      <c r="H659" s="35"/>
    </row>
    <row r="660" spans="1:8" x14ac:dyDescent="0.5">
      <c r="A660" s="35"/>
      <c r="B660" s="35"/>
      <c r="C660" s="35"/>
      <c r="D660" s="35"/>
      <c r="E660" s="35"/>
      <c r="F660" s="35"/>
      <c r="G660" s="35"/>
      <c r="H660" s="35"/>
    </row>
    <row r="661" spans="1:8" x14ac:dyDescent="0.5">
      <c r="A661" s="35"/>
      <c r="B661" s="35"/>
      <c r="C661" s="35"/>
      <c r="D661" s="35"/>
      <c r="E661" s="35"/>
      <c r="F661" s="35"/>
      <c r="G661" s="35"/>
      <c r="H661" s="35"/>
    </row>
    <row r="662" spans="1:8" x14ac:dyDescent="0.5">
      <c r="A662" s="35"/>
      <c r="B662" s="35"/>
      <c r="C662" s="35"/>
      <c r="D662" s="35"/>
      <c r="E662" s="35"/>
      <c r="F662" s="35"/>
      <c r="G662" s="35"/>
      <c r="H662" s="35"/>
    </row>
    <row r="663" spans="1:8" x14ac:dyDescent="0.5">
      <c r="A663" s="35"/>
      <c r="B663" s="35"/>
      <c r="C663" s="35"/>
      <c r="D663" s="35"/>
      <c r="E663" s="35"/>
      <c r="F663" s="35"/>
      <c r="G663" s="35"/>
      <c r="H663" s="35"/>
    </row>
    <row r="664" spans="1:8" x14ac:dyDescent="0.5">
      <c r="A664" s="35"/>
      <c r="B664" s="35"/>
      <c r="C664" s="35"/>
      <c r="D664" s="35"/>
      <c r="E664" s="35"/>
      <c r="F664" s="35"/>
      <c r="G664" s="35"/>
      <c r="H664" s="35"/>
    </row>
    <row r="665" spans="1:8" x14ac:dyDescent="0.5">
      <c r="A665" s="35"/>
      <c r="B665" s="35"/>
      <c r="C665" s="35"/>
      <c r="D665" s="35"/>
      <c r="E665" s="35"/>
      <c r="F665" s="35"/>
      <c r="G665" s="35"/>
      <c r="H665" s="35"/>
    </row>
    <row r="666" spans="1:8" x14ac:dyDescent="0.5">
      <c r="A666" s="35"/>
      <c r="B666" s="35"/>
      <c r="C666" s="35"/>
      <c r="D666" s="35"/>
      <c r="E666" s="35"/>
      <c r="F666" s="35"/>
      <c r="G666" s="35"/>
      <c r="H666" s="35"/>
    </row>
    <row r="667" spans="1:8" x14ac:dyDescent="0.5">
      <c r="A667" s="35"/>
      <c r="B667" s="35"/>
      <c r="C667" s="35"/>
      <c r="D667" s="35"/>
      <c r="E667" s="35"/>
      <c r="F667" s="35"/>
      <c r="G667" s="35"/>
      <c r="H667" s="35"/>
    </row>
    <row r="668" spans="1:8" x14ac:dyDescent="0.5">
      <c r="A668" s="35"/>
      <c r="B668" s="35"/>
      <c r="C668" s="35"/>
      <c r="D668" s="35"/>
      <c r="E668" s="35"/>
      <c r="F668" s="35"/>
      <c r="G668" s="35"/>
      <c r="H668" s="35"/>
    </row>
    <row r="669" spans="1:8" x14ac:dyDescent="0.5">
      <c r="A669" s="35"/>
      <c r="B669" s="35"/>
      <c r="C669" s="35"/>
      <c r="D669" s="35"/>
      <c r="E669" s="35"/>
      <c r="F669" s="35"/>
      <c r="G669" s="35"/>
      <c r="H669" s="35"/>
    </row>
    <row r="670" spans="1:8" x14ac:dyDescent="0.5">
      <c r="A670" s="35"/>
      <c r="B670" s="35"/>
      <c r="C670" s="35"/>
      <c r="D670" s="35"/>
      <c r="E670" s="35"/>
      <c r="F670" s="35"/>
      <c r="G670" s="35"/>
      <c r="H670" s="35"/>
    </row>
    <row r="671" spans="1:8" x14ac:dyDescent="0.5">
      <c r="A671" s="35"/>
      <c r="B671" s="35"/>
      <c r="C671" s="35"/>
      <c r="D671" s="35"/>
      <c r="E671" s="35"/>
      <c r="F671" s="35"/>
      <c r="G671" s="35"/>
      <c r="H671" s="35"/>
    </row>
    <row r="672" spans="1:8" x14ac:dyDescent="0.5">
      <c r="A672" s="35"/>
      <c r="B672" s="35"/>
      <c r="C672" s="35"/>
      <c r="D672" s="35"/>
      <c r="E672" s="35"/>
      <c r="F672" s="35"/>
      <c r="G672" s="35"/>
      <c r="H672" s="35"/>
    </row>
    <row r="673" spans="1:8" x14ac:dyDescent="0.5">
      <c r="A673" s="35"/>
      <c r="B673" s="35"/>
      <c r="C673" s="35"/>
      <c r="D673" s="35"/>
      <c r="E673" s="35"/>
      <c r="F673" s="35"/>
      <c r="G673" s="35"/>
      <c r="H673" s="35"/>
    </row>
    <row r="674" spans="1:8" x14ac:dyDescent="0.5">
      <c r="A674" s="35"/>
      <c r="B674" s="35"/>
      <c r="C674" s="35"/>
      <c r="D674" s="35"/>
      <c r="E674" s="35"/>
      <c r="F674" s="35"/>
      <c r="G674" s="35"/>
      <c r="H674" s="35"/>
    </row>
    <row r="675" spans="1:8" x14ac:dyDescent="0.5">
      <c r="A675" s="35"/>
      <c r="B675" s="35"/>
      <c r="C675" s="35"/>
      <c r="D675" s="35"/>
      <c r="E675" s="35"/>
      <c r="F675" s="35"/>
      <c r="G675" s="35"/>
      <c r="H675" s="35"/>
    </row>
    <row r="676" spans="1:8" x14ac:dyDescent="0.5">
      <c r="A676" s="35"/>
      <c r="B676" s="35"/>
      <c r="C676" s="35"/>
      <c r="D676" s="35"/>
      <c r="E676" s="35"/>
      <c r="F676" s="35"/>
      <c r="G676" s="35"/>
      <c r="H676" s="35"/>
    </row>
    <row r="677" spans="1:8" x14ac:dyDescent="0.5">
      <c r="A677" s="35"/>
      <c r="B677" s="35"/>
      <c r="C677" s="35"/>
      <c r="D677" s="35"/>
      <c r="E677" s="35"/>
      <c r="F677" s="35"/>
      <c r="G677" s="35"/>
      <c r="H677" s="35"/>
    </row>
    <row r="678" spans="1:8" x14ac:dyDescent="0.5">
      <c r="A678" s="35"/>
      <c r="B678" s="35"/>
      <c r="C678" s="35"/>
      <c r="D678" s="35"/>
      <c r="E678" s="35"/>
      <c r="F678" s="35"/>
      <c r="G678" s="35"/>
      <c r="H678" s="35"/>
    </row>
    <row r="679" spans="1:8" x14ac:dyDescent="0.5">
      <c r="A679" s="35"/>
      <c r="B679" s="35"/>
      <c r="C679" s="35"/>
      <c r="D679" s="35"/>
      <c r="E679" s="35"/>
      <c r="F679" s="35"/>
      <c r="G679" s="35"/>
      <c r="H679" s="35"/>
    </row>
    <row r="680" spans="1:8" x14ac:dyDescent="0.5">
      <c r="A680" s="35"/>
      <c r="B680" s="35"/>
      <c r="C680" s="35"/>
      <c r="D680" s="35"/>
      <c r="E680" s="35"/>
      <c r="F680" s="35"/>
      <c r="G680" s="35"/>
      <c r="H680" s="35"/>
    </row>
    <row r="681" spans="1:8" x14ac:dyDescent="0.5">
      <c r="A681" s="35"/>
      <c r="B681" s="35"/>
      <c r="C681" s="35"/>
      <c r="D681" s="35"/>
      <c r="E681" s="35"/>
      <c r="F681" s="35"/>
      <c r="G681" s="35"/>
      <c r="H681" s="35"/>
    </row>
    <row r="682" spans="1:8" x14ac:dyDescent="0.5">
      <c r="A682" s="35"/>
      <c r="B682" s="35"/>
      <c r="C682" s="35"/>
      <c r="D682" s="35"/>
      <c r="E682" s="35"/>
      <c r="F682" s="35"/>
      <c r="G682" s="35"/>
      <c r="H682" s="35"/>
    </row>
    <row r="683" spans="1:8" x14ac:dyDescent="0.5">
      <c r="A683" s="35"/>
      <c r="B683" s="35"/>
      <c r="C683" s="35"/>
      <c r="D683" s="35"/>
      <c r="E683" s="35"/>
      <c r="F683" s="35"/>
      <c r="G683" s="35"/>
      <c r="H683" s="35"/>
    </row>
    <row r="684" spans="1:8" x14ac:dyDescent="0.5">
      <c r="A684" s="35"/>
      <c r="B684" s="35"/>
      <c r="C684" s="35"/>
      <c r="D684" s="35"/>
      <c r="E684" s="35"/>
      <c r="F684" s="35"/>
      <c r="G684" s="35"/>
      <c r="H684" s="35"/>
    </row>
    <row r="685" spans="1:8" x14ac:dyDescent="0.5">
      <c r="A685" s="35"/>
      <c r="B685" s="35"/>
      <c r="C685" s="35"/>
      <c r="D685" s="35"/>
      <c r="E685" s="35"/>
      <c r="F685" s="35"/>
      <c r="G685" s="35"/>
      <c r="H685" s="35"/>
    </row>
    <row r="686" spans="1:8" x14ac:dyDescent="0.5">
      <c r="A686" s="35"/>
      <c r="B686" s="35"/>
      <c r="C686" s="35"/>
      <c r="D686" s="35"/>
      <c r="E686" s="35"/>
      <c r="F686" s="35"/>
      <c r="G686" s="35"/>
      <c r="H686" s="35"/>
    </row>
    <row r="687" spans="1:8" x14ac:dyDescent="0.5">
      <c r="A687" s="35"/>
      <c r="B687" s="35"/>
      <c r="C687" s="35"/>
      <c r="D687" s="35"/>
      <c r="E687" s="35"/>
      <c r="F687" s="35"/>
      <c r="G687" s="35"/>
      <c r="H687" s="35"/>
    </row>
    <row r="688" spans="1:8" x14ac:dyDescent="0.5">
      <c r="A688" s="35"/>
      <c r="B688" s="35"/>
      <c r="C688" s="35"/>
      <c r="D688" s="35"/>
      <c r="E688" s="35"/>
      <c r="F688" s="35"/>
      <c r="G688" s="35"/>
      <c r="H688" s="35"/>
    </row>
    <row r="689" spans="1:8" x14ac:dyDescent="0.5">
      <c r="A689" s="35"/>
      <c r="B689" s="35"/>
      <c r="C689" s="35"/>
      <c r="D689" s="35"/>
      <c r="E689" s="35"/>
      <c r="F689" s="35"/>
      <c r="G689" s="35"/>
      <c r="H689" s="35"/>
    </row>
    <row r="690" spans="1:8" x14ac:dyDescent="0.5">
      <c r="A690" s="35"/>
      <c r="B690" s="35"/>
      <c r="C690" s="35"/>
      <c r="D690" s="35"/>
      <c r="E690" s="35"/>
      <c r="F690" s="35"/>
      <c r="G690" s="35"/>
      <c r="H690" s="35"/>
    </row>
    <row r="691" spans="1:8" x14ac:dyDescent="0.5">
      <c r="A691" s="35"/>
      <c r="B691" s="35"/>
      <c r="C691" s="35"/>
      <c r="D691" s="35"/>
      <c r="E691" s="35"/>
      <c r="F691" s="35"/>
      <c r="G691" s="35"/>
      <c r="H691" s="35"/>
    </row>
    <row r="692" spans="1:8" x14ac:dyDescent="0.5">
      <c r="A692" s="35"/>
      <c r="B692" s="35"/>
      <c r="C692" s="35"/>
      <c r="D692" s="35"/>
      <c r="E692" s="35"/>
      <c r="F692" s="35"/>
      <c r="G692" s="35"/>
      <c r="H692" s="35"/>
    </row>
    <row r="693" spans="1:8" x14ac:dyDescent="0.5">
      <c r="A693" s="35"/>
      <c r="B693" s="35"/>
      <c r="C693" s="35"/>
      <c r="D693" s="35"/>
      <c r="E693" s="35"/>
      <c r="F693" s="35"/>
      <c r="G693" s="35"/>
      <c r="H693" s="35"/>
    </row>
    <row r="694" spans="1:8" x14ac:dyDescent="0.5">
      <c r="A694" s="35"/>
      <c r="B694" s="35"/>
      <c r="C694" s="35"/>
      <c r="D694" s="35"/>
      <c r="E694" s="35"/>
      <c r="F694" s="35"/>
      <c r="G694" s="35"/>
      <c r="H694" s="35"/>
    </row>
    <row r="695" spans="1:8" x14ac:dyDescent="0.5">
      <c r="A695" s="35"/>
      <c r="B695" s="35"/>
      <c r="C695" s="35"/>
      <c r="D695" s="35"/>
      <c r="E695" s="35"/>
      <c r="F695" s="35"/>
      <c r="G695" s="35"/>
      <c r="H695" s="35"/>
    </row>
    <row r="696" spans="1:8" x14ac:dyDescent="0.5">
      <c r="A696" s="35"/>
      <c r="B696" s="35"/>
      <c r="C696" s="35"/>
      <c r="D696" s="35"/>
      <c r="E696" s="35"/>
      <c r="F696" s="35"/>
      <c r="G696" s="35"/>
      <c r="H696" s="35"/>
    </row>
    <row r="697" spans="1:8" x14ac:dyDescent="0.5">
      <c r="A697" s="35"/>
      <c r="B697" s="35"/>
      <c r="C697" s="35"/>
      <c r="D697" s="35"/>
      <c r="E697" s="35"/>
      <c r="F697" s="35"/>
      <c r="G697" s="35"/>
      <c r="H697" s="35"/>
    </row>
    <row r="698" spans="1:8" x14ac:dyDescent="0.5">
      <c r="A698" s="35"/>
      <c r="B698" s="35"/>
      <c r="C698" s="35"/>
      <c r="D698" s="35"/>
      <c r="E698" s="35"/>
      <c r="F698" s="35"/>
      <c r="G698" s="35"/>
      <c r="H698" s="35"/>
    </row>
    <row r="699" spans="1:8" x14ac:dyDescent="0.5">
      <c r="A699" s="35"/>
      <c r="B699" s="35"/>
      <c r="C699" s="35"/>
      <c r="D699" s="35"/>
      <c r="E699" s="35"/>
      <c r="F699" s="35"/>
      <c r="G699" s="35"/>
      <c r="H699" s="35"/>
    </row>
    <row r="700" spans="1:8" x14ac:dyDescent="0.5">
      <c r="A700" s="35"/>
      <c r="B700" s="35"/>
      <c r="C700" s="35"/>
      <c r="D700" s="35"/>
      <c r="E700" s="35"/>
      <c r="F700" s="35"/>
      <c r="G700" s="35"/>
      <c r="H700" s="35"/>
    </row>
    <row r="701" spans="1:8" x14ac:dyDescent="0.5">
      <c r="A701" s="35"/>
      <c r="B701" s="35"/>
      <c r="C701" s="35"/>
      <c r="D701" s="35"/>
      <c r="E701" s="35"/>
      <c r="F701" s="35"/>
      <c r="G701" s="35"/>
      <c r="H701" s="35"/>
    </row>
    <row r="702" spans="1:8" x14ac:dyDescent="0.5">
      <c r="A702" s="35"/>
      <c r="B702" s="35"/>
      <c r="C702" s="35"/>
      <c r="D702" s="35"/>
      <c r="E702" s="35"/>
      <c r="F702" s="35"/>
      <c r="G702" s="35"/>
      <c r="H702" s="35"/>
    </row>
    <row r="703" spans="1:8" x14ac:dyDescent="0.5">
      <c r="A703" s="35"/>
      <c r="B703" s="35"/>
      <c r="C703" s="35"/>
      <c r="D703" s="35"/>
      <c r="E703" s="35"/>
      <c r="F703" s="35"/>
      <c r="G703" s="35"/>
      <c r="H703" s="35"/>
    </row>
    <row r="704" spans="1:8" x14ac:dyDescent="0.5">
      <c r="A704" s="35"/>
      <c r="B704" s="35"/>
      <c r="C704" s="35"/>
      <c r="D704" s="35"/>
      <c r="E704" s="35"/>
      <c r="F704" s="35"/>
      <c r="G704" s="35"/>
      <c r="H704" s="35"/>
    </row>
    <row r="705" spans="1:8" x14ac:dyDescent="0.5">
      <c r="A705" s="35"/>
      <c r="B705" s="35"/>
      <c r="C705" s="35"/>
      <c r="D705" s="35"/>
      <c r="E705" s="35"/>
      <c r="F705" s="35"/>
      <c r="G705" s="35"/>
      <c r="H705" s="35"/>
    </row>
    <row r="706" spans="1:8" x14ac:dyDescent="0.5">
      <c r="A706" s="35"/>
      <c r="B706" s="35"/>
      <c r="C706" s="35"/>
      <c r="D706" s="35"/>
      <c r="E706" s="35"/>
      <c r="F706" s="35"/>
      <c r="G706" s="35"/>
      <c r="H706" s="35"/>
    </row>
    <row r="707" spans="1:8" x14ac:dyDescent="0.5">
      <c r="A707" s="35"/>
      <c r="B707" s="35"/>
      <c r="C707" s="35"/>
      <c r="D707" s="35"/>
      <c r="E707" s="35"/>
      <c r="F707" s="35"/>
      <c r="G707" s="35"/>
      <c r="H707" s="35"/>
    </row>
    <row r="708" spans="1:8" x14ac:dyDescent="0.5">
      <c r="A708" s="35"/>
      <c r="B708" s="35"/>
      <c r="C708" s="35"/>
      <c r="D708" s="35"/>
      <c r="E708" s="35"/>
      <c r="F708" s="35"/>
      <c r="G708" s="35"/>
      <c r="H708" s="35"/>
    </row>
    <row r="709" spans="1:8" x14ac:dyDescent="0.5">
      <c r="A709" s="35"/>
      <c r="B709" s="35"/>
      <c r="C709" s="35"/>
      <c r="D709" s="35"/>
      <c r="E709" s="35"/>
      <c r="F709" s="35"/>
      <c r="G709" s="35"/>
      <c r="H709" s="35"/>
    </row>
    <row r="710" spans="1:8" x14ac:dyDescent="0.5">
      <c r="A710" s="35"/>
      <c r="B710" s="35"/>
      <c r="C710" s="35"/>
      <c r="D710" s="35"/>
      <c r="E710" s="35"/>
      <c r="F710" s="35"/>
      <c r="G710" s="35"/>
      <c r="H710" s="35"/>
    </row>
    <row r="711" spans="1:8" x14ac:dyDescent="0.5">
      <c r="A711" s="35"/>
      <c r="B711" s="35"/>
      <c r="C711" s="35"/>
      <c r="D711" s="35"/>
      <c r="E711" s="35"/>
      <c r="F711" s="35"/>
      <c r="G711" s="35"/>
      <c r="H711" s="35"/>
    </row>
    <row r="712" spans="1:8" x14ac:dyDescent="0.5">
      <c r="A712" s="35"/>
      <c r="B712" s="35"/>
      <c r="C712" s="35"/>
      <c r="D712" s="35"/>
      <c r="E712" s="35"/>
      <c r="F712" s="35"/>
      <c r="G712" s="35"/>
      <c r="H712" s="35"/>
    </row>
    <row r="713" spans="1:8" x14ac:dyDescent="0.5">
      <c r="A713" s="35"/>
      <c r="B713" s="35"/>
      <c r="C713" s="35"/>
      <c r="D713" s="35"/>
      <c r="E713" s="35"/>
      <c r="F713" s="35"/>
      <c r="G713" s="35"/>
      <c r="H713" s="35"/>
    </row>
    <row r="714" spans="1:8" x14ac:dyDescent="0.5">
      <c r="A714" s="35"/>
      <c r="B714" s="35"/>
      <c r="C714" s="35"/>
      <c r="D714" s="35"/>
      <c r="E714" s="35"/>
      <c r="F714" s="35"/>
      <c r="G714" s="35"/>
      <c r="H714" s="35"/>
    </row>
    <row r="715" spans="1:8" x14ac:dyDescent="0.5">
      <c r="A715" s="35"/>
      <c r="B715" s="35"/>
      <c r="C715" s="35"/>
      <c r="D715" s="35"/>
      <c r="E715" s="35"/>
      <c r="F715" s="35"/>
      <c r="G715" s="35"/>
      <c r="H715" s="35"/>
    </row>
    <row r="716" spans="1:8" x14ac:dyDescent="0.5">
      <c r="A716" s="35"/>
      <c r="B716" s="35"/>
      <c r="C716" s="35"/>
      <c r="D716" s="35"/>
      <c r="E716" s="35"/>
      <c r="F716" s="35"/>
      <c r="G716" s="35"/>
      <c r="H716" s="35"/>
    </row>
    <row r="717" spans="1:8" x14ac:dyDescent="0.5">
      <c r="A717" s="35"/>
      <c r="B717" s="35"/>
      <c r="C717" s="35"/>
      <c r="D717" s="35"/>
      <c r="E717" s="35"/>
      <c r="F717" s="35"/>
      <c r="G717" s="35"/>
      <c r="H717" s="35"/>
    </row>
    <row r="718" spans="1:8" x14ac:dyDescent="0.5">
      <c r="A718" s="35"/>
      <c r="B718" s="35"/>
      <c r="C718" s="35"/>
      <c r="D718" s="35"/>
      <c r="E718" s="35"/>
      <c r="F718" s="35"/>
      <c r="G718" s="35"/>
      <c r="H718" s="35"/>
    </row>
    <row r="719" spans="1:8" x14ac:dyDescent="0.5">
      <c r="A719" s="35"/>
      <c r="B719" s="35"/>
      <c r="C719" s="35"/>
      <c r="D719" s="35"/>
      <c r="E719" s="35"/>
      <c r="F719" s="35"/>
      <c r="G719" s="35"/>
      <c r="H719" s="35"/>
    </row>
    <row r="720" spans="1:8" x14ac:dyDescent="0.5">
      <c r="A720" s="35"/>
      <c r="B720" s="35"/>
      <c r="C720" s="35"/>
      <c r="D720" s="35"/>
      <c r="E720" s="35"/>
      <c r="F720" s="35"/>
      <c r="G720" s="35"/>
      <c r="H720" s="35"/>
    </row>
    <row r="721" spans="1:8" x14ac:dyDescent="0.5">
      <c r="A721" s="35"/>
      <c r="B721" s="35"/>
      <c r="C721" s="35"/>
      <c r="D721" s="35"/>
      <c r="E721" s="35"/>
      <c r="F721" s="35"/>
      <c r="G721" s="35"/>
      <c r="H721" s="35"/>
    </row>
    <row r="722" spans="1:8" x14ac:dyDescent="0.5">
      <c r="A722" s="35"/>
      <c r="B722" s="35"/>
      <c r="C722" s="35"/>
      <c r="D722" s="35"/>
      <c r="E722" s="35"/>
      <c r="F722" s="35"/>
      <c r="G722" s="35"/>
      <c r="H722" s="35"/>
    </row>
    <row r="723" spans="1:8" x14ac:dyDescent="0.5">
      <c r="A723" s="35"/>
      <c r="B723" s="35"/>
      <c r="C723" s="35"/>
      <c r="D723" s="35"/>
      <c r="E723" s="35"/>
      <c r="F723" s="35"/>
      <c r="G723" s="35"/>
      <c r="H723" s="35"/>
    </row>
    <row r="724" spans="1:8" x14ac:dyDescent="0.5">
      <c r="A724" s="35"/>
      <c r="B724" s="35"/>
      <c r="C724" s="35"/>
      <c r="D724" s="35"/>
      <c r="E724" s="35"/>
      <c r="F724" s="35"/>
      <c r="G724" s="35"/>
      <c r="H724" s="35"/>
    </row>
    <row r="725" spans="1:8" x14ac:dyDescent="0.5">
      <c r="A725" s="35"/>
      <c r="B725" s="35"/>
      <c r="C725" s="35"/>
      <c r="D725" s="35"/>
      <c r="E725" s="35"/>
      <c r="F725" s="35"/>
      <c r="G725" s="35"/>
      <c r="H725" s="35"/>
    </row>
    <row r="726" spans="1:8" x14ac:dyDescent="0.5">
      <c r="A726" s="35"/>
      <c r="B726" s="35"/>
      <c r="C726" s="35"/>
      <c r="D726" s="35"/>
      <c r="E726" s="35"/>
      <c r="F726" s="35"/>
      <c r="G726" s="35"/>
      <c r="H726" s="35"/>
    </row>
    <row r="727" spans="1:8" x14ac:dyDescent="0.5">
      <c r="A727" s="35"/>
      <c r="B727" s="35"/>
      <c r="C727" s="35"/>
      <c r="D727" s="35"/>
      <c r="E727" s="35"/>
      <c r="F727" s="35"/>
      <c r="G727" s="35"/>
      <c r="H727" s="35"/>
    </row>
    <row r="728" spans="1:8" x14ac:dyDescent="0.5">
      <c r="A728" s="35"/>
      <c r="B728" s="35"/>
      <c r="C728" s="35"/>
      <c r="D728" s="35"/>
      <c r="E728" s="35"/>
      <c r="F728" s="35"/>
      <c r="G728" s="35"/>
      <c r="H728" s="35"/>
    </row>
    <row r="729" spans="1:8" x14ac:dyDescent="0.5">
      <c r="A729" s="35"/>
      <c r="B729" s="35"/>
      <c r="C729" s="35"/>
      <c r="D729" s="35"/>
      <c r="E729" s="35"/>
      <c r="F729" s="35"/>
      <c r="G729" s="35"/>
      <c r="H729" s="35"/>
    </row>
    <row r="730" spans="1:8" x14ac:dyDescent="0.5">
      <c r="A730" s="35"/>
      <c r="B730" s="35"/>
      <c r="C730" s="35"/>
      <c r="D730" s="35"/>
      <c r="E730" s="35"/>
      <c r="F730" s="35"/>
      <c r="G730" s="35"/>
      <c r="H730" s="35"/>
    </row>
    <row r="731" spans="1:8" x14ac:dyDescent="0.5">
      <c r="A731" s="35"/>
      <c r="B731" s="35"/>
      <c r="C731" s="35"/>
      <c r="D731" s="35"/>
      <c r="E731" s="35"/>
      <c r="F731" s="35"/>
      <c r="G731" s="35"/>
      <c r="H731" s="35"/>
    </row>
    <row r="732" spans="1:8" x14ac:dyDescent="0.5">
      <c r="A732" s="35"/>
      <c r="B732" s="35"/>
      <c r="C732" s="35"/>
      <c r="D732" s="35"/>
      <c r="E732" s="35"/>
      <c r="F732" s="35"/>
      <c r="G732" s="35"/>
      <c r="H732" s="35"/>
    </row>
    <row r="733" spans="1:8" x14ac:dyDescent="0.5">
      <c r="A733" s="35"/>
      <c r="B733" s="35"/>
      <c r="C733" s="35"/>
      <c r="D733" s="35"/>
      <c r="E733" s="35"/>
      <c r="F733" s="35"/>
      <c r="G733" s="35"/>
      <c r="H733" s="35"/>
    </row>
    <row r="734" spans="1:8" x14ac:dyDescent="0.5">
      <c r="A734" s="35"/>
      <c r="B734" s="35"/>
      <c r="C734" s="35"/>
      <c r="D734" s="35"/>
      <c r="E734" s="35"/>
      <c r="F734" s="35"/>
      <c r="G734" s="35"/>
      <c r="H734" s="35"/>
    </row>
    <row r="735" spans="1:8" x14ac:dyDescent="0.5">
      <c r="A735" s="35"/>
      <c r="B735" s="35"/>
      <c r="C735" s="35"/>
      <c r="D735" s="35"/>
      <c r="E735" s="35"/>
      <c r="F735" s="35"/>
      <c r="G735" s="35"/>
      <c r="H735" s="35"/>
    </row>
    <row r="736" spans="1:8" x14ac:dyDescent="0.5">
      <c r="A736" s="35"/>
      <c r="B736" s="35"/>
      <c r="C736" s="35"/>
      <c r="D736" s="35"/>
      <c r="E736" s="35"/>
      <c r="F736" s="35"/>
      <c r="G736" s="35"/>
      <c r="H736" s="35"/>
    </row>
    <row r="737" spans="1:8" x14ac:dyDescent="0.5">
      <c r="A737" s="35"/>
      <c r="B737" s="35"/>
      <c r="C737" s="35"/>
      <c r="D737" s="35"/>
      <c r="E737" s="35"/>
      <c r="F737" s="35"/>
      <c r="G737" s="35"/>
      <c r="H737" s="35"/>
    </row>
    <row r="738" spans="1:8" x14ac:dyDescent="0.5">
      <c r="A738" s="35"/>
      <c r="B738" s="35"/>
      <c r="C738" s="35"/>
      <c r="D738" s="35"/>
      <c r="E738" s="35"/>
      <c r="F738" s="35"/>
      <c r="G738" s="35"/>
      <c r="H738" s="35"/>
    </row>
    <row r="739" spans="1:8" x14ac:dyDescent="0.5">
      <c r="A739" s="35"/>
      <c r="B739" s="35"/>
      <c r="C739" s="35"/>
      <c r="D739" s="35"/>
      <c r="E739" s="35"/>
      <c r="F739" s="35"/>
      <c r="G739" s="35"/>
      <c r="H739" s="35"/>
    </row>
    <row r="740" spans="1:8" x14ac:dyDescent="0.5">
      <c r="A740" s="35"/>
      <c r="B740" s="35"/>
      <c r="C740" s="35"/>
      <c r="D740" s="35"/>
      <c r="E740" s="35"/>
      <c r="F740" s="35"/>
      <c r="G740" s="35"/>
      <c r="H740" s="35"/>
    </row>
    <row r="741" spans="1:8" x14ac:dyDescent="0.5">
      <c r="A741" s="35"/>
      <c r="B741" s="35"/>
      <c r="C741" s="35"/>
      <c r="D741" s="35"/>
      <c r="E741" s="35"/>
      <c r="F741" s="35"/>
      <c r="G741" s="35"/>
      <c r="H741" s="35"/>
    </row>
    <row r="742" spans="1:8" x14ac:dyDescent="0.5">
      <c r="A742" s="35"/>
      <c r="B742" s="35"/>
      <c r="C742" s="35"/>
      <c r="D742" s="35"/>
      <c r="E742" s="35"/>
      <c r="F742" s="35"/>
      <c r="G742" s="35"/>
      <c r="H742" s="35"/>
    </row>
    <row r="743" spans="1:8" x14ac:dyDescent="0.5">
      <c r="A743" s="35"/>
      <c r="B743" s="35"/>
      <c r="C743" s="35"/>
      <c r="D743" s="35"/>
      <c r="E743" s="35"/>
      <c r="F743" s="35"/>
      <c r="G743" s="35"/>
      <c r="H743" s="35"/>
    </row>
    <row r="744" spans="1:8" x14ac:dyDescent="0.5">
      <c r="A744" s="35"/>
      <c r="B744" s="35"/>
      <c r="C744" s="35"/>
      <c r="D744" s="35"/>
      <c r="E744" s="35"/>
      <c r="F744" s="35"/>
      <c r="G744" s="35"/>
      <c r="H744" s="35"/>
    </row>
    <row r="745" spans="1:8" x14ac:dyDescent="0.5">
      <c r="A745" s="35"/>
      <c r="B745" s="35"/>
      <c r="C745" s="35"/>
      <c r="D745" s="35"/>
      <c r="E745" s="35"/>
      <c r="F745" s="35"/>
      <c r="G745" s="35"/>
      <c r="H745" s="35"/>
    </row>
    <row r="746" spans="1:8" x14ac:dyDescent="0.5">
      <c r="A746" s="35"/>
      <c r="B746" s="35"/>
      <c r="C746" s="35"/>
      <c r="D746" s="35"/>
      <c r="E746" s="35"/>
      <c r="F746" s="35"/>
      <c r="G746" s="35"/>
      <c r="H746" s="35"/>
    </row>
    <row r="747" spans="1:8" x14ac:dyDescent="0.5">
      <c r="A747" s="35"/>
      <c r="B747" s="35"/>
      <c r="C747" s="35"/>
      <c r="D747" s="35"/>
      <c r="E747" s="35"/>
      <c r="F747" s="35"/>
      <c r="G747" s="35"/>
      <c r="H747" s="35"/>
    </row>
    <row r="748" spans="1:8" x14ac:dyDescent="0.5">
      <c r="A748" s="35"/>
      <c r="B748" s="35"/>
      <c r="C748" s="35"/>
      <c r="D748" s="35"/>
      <c r="E748" s="35"/>
      <c r="F748" s="35"/>
      <c r="G748" s="35"/>
      <c r="H748" s="35"/>
    </row>
    <row r="749" spans="1:8" x14ac:dyDescent="0.5">
      <c r="A749" s="35"/>
      <c r="B749" s="35"/>
      <c r="C749" s="35"/>
      <c r="D749" s="35"/>
      <c r="E749" s="35"/>
      <c r="F749" s="35"/>
      <c r="G749" s="35"/>
      <c r="H749" s="35"/>
    </row>
    <row r="750" spans="1:8" x14ac:dyDescent="0.5">
      <c r="A750" s="35"/>
      <c r="B750" s="35"/>
      <c r="C750" s="35"/>
      <c r="D750" s="35"/>
      <c r="E750" s="35"/>
      <c r="F750" s="35"/>
      <c r="G750" s="35"/>
      <c r="H750" s="35"/>
    </row>
    <row r="751" spans="1:8" x14ac:dyDescent="0.5">
      <c r="A751" s="35"/>
      <c r="B751" s="35"/>
      <c r="C751" s="35"/>
      <c r="D751" s="35"/>
      <c r="E751" s="35"/>
      <c r="F751" s="35"/>
      <c r="G751" s="35"/>
      <c r="H751" s="35"/>
    </row>
    <row r="752" spans="1:8" x14ac:dyDescent="0.5">
      <c r="A752" s="35"/>
      <c r="B752" s="35"/>
      <c r="C752" s="35"/>
      <c r="D752" s="35"/>
      <c r="E752" s="35"/>
      <c r="F752" s="35"/>
      <c r="G752" s="35"/>
      <c r="H752" s="35"/>
    </row>
    <row r="753" spans="1:8" x14ac:dyDescent="0.5">
      <c r="A753" s="35"/>
      <c r="B753" s="35"/>
      <c r="C753" s="35"/>
      <c r="D753" s="35"/>
      <c r="E753" s="35"/>
      <c r="F753" s="35"/>
      <c r="G753" s="35"/>
      <c r="H753" s="35"/>
    </row>
    <row r="754" spans="1:8" x14ac:dyDescent="0.5">
      <c r="A754" s="35"/>
      <c r="B754" s="35"/>
      <c r="C754" s="35"/>
      <c r="D754" s="35"/>
      <c r="E754" s="35"/>
      <c r="F754" s="35"/>
      <c r="G754" s="35"/>
      <c r="H754" s="35"/>
    </row>
    <row r="755" spans="1:8" x14ac:dyDescent="0.5">
      <c r="A755" s="35"/>
      <c r="B755" s="35"/>
      <c r="C755" s="35"/>
      <c r="D755" s="35"/>
      <c r="E755" s="35"/>
      <c r="F755" s="35"/>
      <c r="G755" s="35"/>
      <c r="H755" s="35"/>
    </row>
    <row r="756" spans="1:8" x14ac:dyDescent="0.5">
      <c r="A756" s="35"/>
      <c r="B756" s="35"/>
      <c r="C756" s="35"/>
      <c r="D756" s="35"/>
      <c r="E756" s="35"/>
      <c r="F756" s="35"/>
      <c r="G756" s="35"/>
      <c r="H756" s="35"/>
    </row>
    <row r="757" spans="1:8" x14ac:dyDescent="0.5">
      <c r="A757" s="35"/>
      <c r="B757" s="35"/>
      <c r="C757" s="35"/>
      <c r="D757" s="35"/>
      <c r="E757" s="35"/>
      <c r="F757" s="35"/>
      <c r="G757" s="35"/>
      <c r="H757" s="35"/>
    </row>
    <row r="758" spans="1:8" x14ac:dyDescent="0.5">
      <c r="A758" s="35"/>
      <c r="B758" s="35"/>
      <c r="C758" s="35"/>
      <c r="D758" s="35"/>
      <c r="E758" s="35"/>
      <c r="F758" s="35"/>
      <c r="G758" s="35"/>
      <c r="H758" s="35"/>
    </row>
    <row r="759" spans="1:8" x14ac:dyDescent="0.5">
      <c r="A759" s="35"/>
      <c r="B759" s="35"/>
      <c r="C759" s="35"/>
      <c r="D759" s="35"/>
      <c r="E759" s="35"/>
      <c r="F759" s="35"/>
      <c r="G759" s="35"/>
      <c r="H759" s="35"/>
    </row>
    <row r="760" spans="1:8" x14ac:dyDescent="0.5">
      <c r="A760" s="35"/>
      <c r="B760" s="35"/>
      <c r="C760" s="35"/>
      <c r="D760" s="35"/>
      <c r="E760" s="35"/>
      <c r="F760" s="35"/>
      <c r="G760" s="35"/>
      <c r="H760" s="35"/>
    </row>
    <row r="761" spans="1:8" x14ac:dyDescent="0.5">
      <c r="A761" s="35"/>
      <c r="B761" s="35"/>
      <c r="C761" s="35"/>
      <c r="D761" s="35"/>
      <c r="E761" s="35"/>
      <c r="F761" s="35"/>
      <c r="G761" s="35"/>
      <c r="H761" s="35"/>
    </row>
    <row r="762" spans="1:8" x14ac:dyDescent="0.5">
      <c r="A762" s="35"/>
      <c r="B762" s="35"/>
      <c r="C762" s="35"/>
      <c r="D762" s="35"/>
      <c r="E762" s="35"/>
      <c r="F762" s="35"/>
      <c r="G762" s="35"/>
      <c r="H762" s="35"/>
    </row>
    <row r="763" spans="1:8" x14ac:dyDescent="0.5">
      <c r="A763" s="35"/>
      <c r="B763" s="35"/>
      <c r="C763" s="35"/>
      <c r="D763" s="35"/>
      <c r="E763" s="35"/>
      <c r="F763" s="35"/>
      <c r="G763" s="35"/>
      <c r="H763" s="35"/>
    </row>
    <row r="764" spans="1:8" x14ac:dyDescent="0.5">
      <c r="A764" s="35"/>
      <c r="B764" s="35"/>
      <c r="C764" s="35"/>
      <c r="D764" s="35"/>
      <c r="E764" s="35"/>
      <c r="F764" s="35"/>
      <c r="G764" s="35"/>
      <c r="H764" s="35"/>
    </row>
    <row r="765" spans="1:8" x14ac:dyDescent="0.5">
      <c r="A765" s="35"/>
      <c r="B765" s="35"/>
      <c r="C765" s="35"/>
      <c r="D765" s="35"/>
      <c r="E765" s="35"/>
      <c r="F765" s="35"/>
      <c r="G765" s="35"/>
      <c r="H765" s="35"/>
    </row>
    <row r="766" spans="1:8" x14ac:dyDescent="0.5">
      <c r="A766" s="35"/>
      <c r="B766" s="35"/>
      <c r="C766" s="35"/>
      <c r="D766" s="35"/>
      <c r="E766" s="35"/>
      <c r="F766" s="35"/>
      <c r="G766" s="35"/>
      <c r="H766" s="35"/>
    </row>
    <row r="767" spans="1:8" x14ac:dyDescent="0.5">
      <c r="A767" s="35"/>
      <c r="B767" s="35"/>
      <c r="C767" s="35"/>
      <c r="D767" s="35"/>
      <c r="E767" s="35"/>
      <c r="F767" s="35"/>
      <c r="G767" s="35"/>
      <c r="H767" s="35"/>
    </row>
    <row r="768" spans="1:8" x14ac:dyDescent="0.5">
      <c r="A768" s="35"/>
      <c r="B768" s="35"/>
      <c r="C768" s="35"/>
      <c r="D768" s="35"/>
      <c r="E768" s="35"/>
      <c r="F768" s="35"/>
      <c r="G768" s="35"/>
      <c r="H768" s="35"/>
    </row>
    <row r="769" spans="1:8" x14ac:dyDescent="0.5">
      <c r="A769" s="35"/>
      <c r="B769" s="35"/>
      <c r="C769" s="35"/>
      <c r="D769" s="35"/>
      <c r="E769" s="35"/>
      <c r="F769" s="35"/>
      <c r="G769" s="35"/>
      <c r="H769" s="35"/>
    </row>
    <row r="770" spans="1:8" x14ac:dyDescent="0.5">
      <c r="A770" s="35"/>
      <c r="B770" s="35"/>
      <c r="C770" s="35"/>
      <c r="D770" s="35"/>
      <c r="E770" s="35"/>
      <c r="F770" s="35"/>
      <c r="G770" s="35"/>
      <c r="H770" s="35"/>
    </row>
    <row r="771" spans="1:8" x14ac:dyDescent="0.5">
      <c r="A771" s="35"/>
      <c r="B771" s="35"/>
      <c r="C771" s="35"/>
      <c r="D771" s="35"/>
      <c r="E771" s="35"/>
      <c r="F771" s="35"/>
      <c r="G771" s="35"/>
      <c r="H771" s="35"/>
    </row>
    <row r="772" spans="1:8" x14ac:dyDescent="0.5">
      <c r="A772" s="35"/>
      <c r="B772" s="35"/>
      <c r="C772" s="35"/>
      <c r="D772" s="35"/>
      <c r="E772" s="35"/>
      <c r="F772" s="35"/>
      <c r="G772" s="35"/>
      <c r="H772" s="35"/>
    </row>
    <row r="773" spans="1:8" x14ac:dyDescent="0.5">
      <c r="A773" s="35"/>
      <c r="B773" s="35"/>
      <c r="C773" s="35"/>
      <c r="D773" s="35"/>
      <c r="E773" s="35"/>
      <c r="F773" s="35"/>
      <c r="G773" s="35"/>
      <c r="H773" s="35"/>
    </row>
    <row r="774" spans="1:8" x14ac:dyDescent="0.5">
      <c r="A774" s="35"/>
      <c r="B774" s="35"/>
      <c r="C774" s="35"/>
      <c r="D774" s="35"/>
      <c r="E774" s="35"/>
      <c r="F774" s="35"/>
      <c r="G774" s="35"/>
      <c r="H774" s="35"/>
    </row>
    <row r="775" spans="1:8" x14ac:dyDescent="0.5">
      <c r="A775" s="35"/>
      <c r="B775" s="35"/>
      <c r="C775" s="35"/>
      <c r="D775" s="35"/>
      <c r="E775" s="35"/>
      <c r="F775" s="35"/>
      <c r="G775" s="35"/>
      <c r="H775" s="35"/>
    </row>
    <row r="776" spans="1:8" x14ac:dyDescent="0.5">
      <c r="A776" s="35"/>
      <c r="B776" s="35"/>
      <c r="C776" s="35"/>
      <c r="D776" s="35"/>
      <c r="E776" s="35"/>
      <c r="F776" s="35"/>
      <c r="G776" s="35"/>
      <c r="H776" s="35"/>
    </row>
    <row r="777" spans="1:8" x14ac:dyDescent="0.5">
      <c r="A777" s="35"/>
      <c r="B777" s="35"/>
      <c r="C777" s="35"/>
      <c r="D777" s="35"/>
      <c r="E777" s="35"/>
      <c r="F777" s="35"/>
      <c r="G777" s="35"/>
      <c r="H777" s="35"/>
    </row>
    <row r="778" spans="1:8" x14ac:dyDescent="0.5">
      <c r="A778" s="35"/>
      <c r="B778" s="35"/>
      <c r="C778" s="35"/>
      <c r="D778" s="35"/>
      <c r="E778" s="35"/>
      <c r="F778" s="35"/>
      <c r="G778" s="35"/>
      <c r="H778" s="35"/>
    </row>
    <row r="779" spans="1:8" x14ac:dyDescent="0.5">
      <c r="A779" s="35"/>
      <c r="B779" s="35"/>
      <c r="C779" s="35"/>
      <c r="D779" s="35"/>
      <c r="E779" s="35"/>
      <c r="F779" s="35"/>
      <c r="G779" s="35"/>
      <c r="H779" s="35"/>
    </row>
    <row r="780" spans="1:8" x14ac:dyDescent="0.5">
      <c r="A780" s="35"/>
      <c r="B780" s="35"/>
      <c r="C780" s="35"/>
      <c r="D780" s="35"/>
      <c r="E780" s="35"/>
      <c r="F780" s="35"/>
      <c r="G780" s="35"/>
      <c r="H780" s="35"/>
    </row>
    <row r="781" spans="1:8" x14ac:dyDescent="0.5">
      <c r="A781" s="35"/>
      <c r="B781" s="35"/>
      <c r="C781" s="35"/>
      <c r="D781" s="35"/>
      <c r="E781" s="35"/>
      <c r="F781" s="35"/>
      <c r="G781" s="35"/>
      <c r="H781" s="35"/>
    </row>
    <row r="782" spans="1:8" x14ac:dyDescent="0.5">
      <c r="A782" s="35"/>
      <c r="B782" s="35"/>
      <c r="C782" s="35"/>
      <c r="D782" s="35"/>
      <c r="E782" s="35"/>
      <c r="F782" s="35"/>
      <c r="G782" s="35"/>
      <c r="H782" s="35"/>
    </row>
    <row r="783" spans="1:8" x14ac:dyDescent="0.5">
      <c r="A783" s="35"/>
      <c r="B783" s="35"/>
      <c r="C783" s="35"/>
      <c r="D783" s="35"/>
      <c r="E783" s="35"/>
      <c r="F783" s="35"/>
      <c r="G783" s="35"/>
      <c r="H783" s="35"/>
    </row>
    <row r="784" spans="1:8" x14ac:dyDescent="0.5">
      <c r="A784" s="35"/>
      <c r="B784" s="35"/>
      <c r="C784" s="35"/>
      <c r="D784" s="35"/>
      <c r="E784" s="35"/>
      <c r="F784" s="35"/>
      <c r="G784" s="35"/>
      <c r="H784" s="35"/>
    </row>
    <row r="785" spans="1:8" x14ac:dyDescent="0.5">
      <c r="A785" s="35"/>
      <c r="B785" s="35"/>
      <c r="C785" s="35"/>
      <c r="D785" s="35"/>
      <c r="E785" s="35"/>
      <c r="F785" s="35"/>
      <c r="G785" s="35"/>
      <c r="H785" s="35"/>
    </row>
    <row r="786" spans="1:8" x14ac:dyDescent="0.5">
      <c r="A786" s="35"/>
      <c r="B786" s="35"/>
      <c r="C786" s="35"/>
      <c r="D786" s="35"/>
      <c r="E786" s="35"/>
      <c r="F786" s="35"/>
      <c r="G786" s="35"/>
      <c r="H786" s="35"/>
    </row>
    <row r="787" spans="1:8" x14ac:dyDescent="0.5">
      <c r="A787" s="35"/>
      <c r="B787" s="35"/>
      <c r="C787" s="35"/>
      <c r="D787" s="35"/>
      <c r="E787" s="35"/>
      <c r="F787" s="35"/>
      <c r="G787" s="35"/>
      <c r="H787" s="35"/>
    </row>
    <row r="788" spans="1:8" x14ac:dyDescent="0.5">
      <c r="A788" s="35"/>
      <c r="B788" s="35"/>
      <c r="C788" s="35"/>
      <c r="D788" s="35"/>
      <c r="E788" s="35"/>
      <c r="F788" s="35"/>
      <c r="G788" s="35"/>
      <c r="H788" s="35"/>
    </row>
    <row r="789" spans="1:8" x14ac:dyDescent="0.5">
      <c r="A789" s="35"/>
      <c r="B789" s="35"/>
      <c r="C789" s="35"/>
      <c r="D789" s="35"/>
      <c r="E789" s="35"/>
      <c r="F789" s="35"/>
      <c r="G789" s="35"/>
      <c r="H789" s="35"/>
    </row>
    <row r="790" spans="1:8" x14ac:dyDescent="0.5">
      <c r="A790" s="35"/>
      <c r="B790" s="35"/>
      <c r="C790" s="35"/>
      <c r="D790" s="35"/>
      <c r="E790" s="35"/>
      <c r="F790" s="35"/>
      <c r="G790" s="35"/>
      <c r="H790" s="35"/>
    </row>
    <row r="791" spans="1:8" x14ac:dyDescent="0.5">
      <c r="A791" s="35"/>
      <c r="B791" s="35"/>
      <c r="C791" s="35"/>
      <c r="D791" s="35"/>
      <c r="E791" s="35"/>
      <c r="F791" s="35"/>
      <c r="G791" s="35"/>
      <c r="H791" s="35"/>
    </row>
    <row r="792" spans="1:8" x14ac:dyDescent="0.5">
      <c r="A792" s="35"/>
      <c r="B792" s="35"/>
      <c r="C792" s="35"/>
      <c r="D792" s="35"/>
      <c r="E792" s="35"/>
      <c r="F792" s="35"/>
      <c r="G792" s="35"/>
      <c r="H792" s="35"/>
    </row>
    <row r="793" spans="1:8" x14ac:dyDescent="0.5">
      <c r="A793" s="35"/>
      <c r="B793" s="35"/>
      <c r="C793" s="35"/>
      <c r="D793" s="35"/>
      <c r="E793" s="35"/>
      <c r="F793" s="35"/>
      <c r="G793" s="35"/>
      <c r="H793" s="35"/>
    </row>
    <row r="794" spans="1:8" x14ac:dyDescent="0.5">
      <c r="A794" s="35"/>
      <c r="B794" s="35"/>
      <c r="C794" s="35"/>
      <c r="D794" s="35"/>
      <c r="E794" s="35"/>
      <c r="F794" s="35"/>
      <c r="G794" s="35"/>
      <c r="H794" s="35"/>
    </row>
    <row r="795" spans="1:8" x14ac:dyDescent="0.5">
      <c r="A795" s="35"/>
      <c r="B795" s="35"/>
      <c r="C795" s="35"/>
      <c r="D795" s="35"/>
      <c r="E795" s="35"/>
      <c r="F795" s="35"/>
      <c r="G795" s="35"/>
      <c r="H795" s="35"/>
    </row>
    <row r="796" spans="1:8" x14ac:dyDescent="0.5">
      <c r="A796" s="35"/>
      <c r="B796" s="35"/>
      <c r="C796" s="35"/>
      <c r="D796" s="35"/>
      <c r="E796" s="35"/>
      <c r="F796" s="35"/>
      <c r="G796" s="35"/>
      <c r="H796" s="35"/>
    </row>
    <row r="797" spans="1:8" x14ac:dyDescent="0.5">
      <c r="A797" s="35"/>
      <c r="B797" s="35"/>
      <c r="C797" s="35"/>
      <c r="D797" s="35"/>
      <c r="E797" s="35"/>
      <c r="F797" s="35"/>
      <c r="G797" s="35"/>
      <c r="H797" s="35"/>
    </row>
    <row r="798" spans="1:8" x14ac:dyDescent="0.5">
      <c r="A798" s="35"/>
      <c r="B798" s="35"/>
      <c r="C798" s="35"/>
      <c r="D798" s="35"/>
      <c r="E798" s="35"/>
      <c r="F798" s="35"/>
      <c r="G798" s="35"/>
      <c r="H798" s="35"/>
    </row>
    <row r="799" spans="1:8" x14ac:dyDescent="0.5">
      <c r="A799" s="35"/>
      <c r="B799" s="35"/>
      <c r="C799" s="35"/>
      <c r="D799" s="35"/>
      <c r="E799" s="35"/>
      <c r="F799" s="35"/>
      <c r="G799" s="35"/>
      <c r="H799" s="35"/>
    </row>
    <row r="800" spans="1:8" x14ac:dyDescent="0.5">
      <c r="A800" s="35"/>
      <c r="B800" s="35"/>
      <c r="C800" s="35"/>
      <c r="D800" s="35"/>
      <c r="E800" s="35"/>
      <c r="F800" s="35"/>
      <c r="G800" s="35"/>
      <c r="H800" s="35"/>
    </row>
    <row r="801" spans="1:8" x14ac:dyDescent="0.5">
      <c r="A801" s="35"/>
      <c r="B801" s="35"/>
      <c r="C801" s="35"/>
      <c r="D801" s="35"/>
      <c r="E801" s="35"/>
      <c r="F801" s="35"/>
      <c r="G801" s="35"/>
      <c r="H801" s="35"/>
    </row>
    <row r="802" spans="1:8" x14ac:dyDescent="0.5">
      <c r="A802" s="35"/>
      <c r="B802" s="35"/>
      <c r="C802" s="35"/>
      <c r="D802" s="35"/>
      <c r="E802" s="35"/>
      <c r="F802" s="35"/>
      <c r="G802" s="35"/>
      <c r="H802" s="35"/>
    </row>
    <row r="803" spans="1:8" x14ac:dyDescent="0.5">
      <c r="A803" s="35"/>
      <c r="B803" s="35"/>
      <c r="C803" s="35"/>
      <c r="D803" s="35"/>
      <c r="E803" s="35"/>
      <c r="F803" s="35"/>
      <c r="G803" s="35"/>
      <c r="H803" s="35"/>
    </row>
    <row r="804" spans="1:8" x14ac:dyDescent="0.5">
      <c r="A804" s="35"/>
      <c r="B804" s="35"/>
      <c r="C804" s="35"/>
      <c r="D804" s="35"/>
      <c r="E804" s="35"/>
      <c r="F804" s="35"/>
      <c r="G804" s="35"/>
      <c r="H804" s="35"/>
    </row>
    <row r="805" spans="1:8" x14ac:dyDescent="0.5">
      <c r="A805" s="35"/>
      <c r="B805" s="35"/>
      <c r="C805" s="35"/>
      <c r="D805" s="35"/>
      <c r="E805" s="35"/>
      <c r="F805" s="35"/>
      <c r="G805" s="35"/>
      <c r="H805" s="35"/>
    </row>
    <row r="806" spans="1:8" x14ac:dyDescent="0.5">
      <c r="A806" s="35"/>
      <c r="B806" s="35"/>
      <c r="C806" s="35"/>
      <c r="D806" s="35"/>
      <c r="E806" s="35"/>
      <c r="F806" s="35"/>
      <c r="G806" s="35"/>
      <c r="H806" s="35"/>
    </row>
    <row r="807" spans="1:8" x14ac:dyDescent="0.5">
      <c r="A807" s="35"/>
      <c r="B807" s="35"/>
      <c r="C807" s="35"/>
      <c r="D807" s="35"/>
      <c r="E807" s="35"/>
      <c r="F807" s="35"/>
      <c r="G807" s="35"/>
      <c r="H807" s="35"/>
    </row>
    <row r="808" spans="1:8" x14ac:dyDescent="0.5">
      <c r="A808" s="35"/>
      <c r="B808" s="35"/>
      <c r="C808" s="35"/>
      <c r="D808" s="35"/>
      <c r="E808" s="35"/>
      <c r="F808" s="35"/>
      <c r="G808" s="35"/>
      <c r="H808" s="35"/>
    </row>
    <row r="809" spans="1:8" x14ac:dyDescent="0.5">
      <c r="A809" s="35"/>
      <c r="B809" s="35"/>
      <c r="C809" s="35"/>
      <c r="D809" s="35"/>
      <c r="E809" s="35"/>
      <c r="F809" s="35"/>
      <c r="G809" s="35"/>
      <c r="H809" s="35"/>
    </row>
    <row r="810" spans="1:8" x14ac:dyDescent="0.5">
      <c r="A810" s="35"/>
      <c r="B810" s="35"/>
      <c r="C810" s="35"/>
      <c r="D810" s="35"/>
      <c r="E810" s="35"/>
      <c r="F810" s="35"/>
      <c r="G810" s="35"/>
      <c r="H810" s="35"/>
    </row>
    <row r="811" spans="1:8" x14ac:dyDescent="0.5">
      <c r="A811" s="35"/>
      <c r="B811" s="35"/>
      <c r="C811" s="35"/>
      <c r="D811" s="35"/>
      <c r="E811" s="35"/>
      <c r="F811" s="35"/>
      <c r="G811" s="35"/>
      <c r="H811" s="35"/>
    </row>
    <row r="812" spans="1:8" x14ac:dyDescent="0.5">
      <c r="A812" s="35"/>
      <c r="B812" s="35"/>
      <c r="C812" s="35"/>
      <c r="D812" s="35"/>
      <c r="E812" s="35"/>
      <c r="F812" s="35"/>
      <c r="G812" s="35"/>
      <c r="H812" s="35"/>
    </row>
    <row r="813" spans="1:8" x14ac:dyDescent="0.5">
      <c r="A813" s="35"/>
      <c r="B813" s="35"/>
      <c r="C813" s="35"/>
      <c r="D813" s="35"/>
      <c r="E813" s="35"/>
      <c r="F813" s="35"/>
      <c r="G813" s="35"/>
      <c r="H813" s="35"/>
    </row>
    <row r="814" spans="1:8" x14ac:dyDescent="0.5">
      <c r="A814" s="35"/>
      <c r="B814" s="35"/>
      <c r="C814" s="35"/>
      <c r="D814" s="35"/>
      <c r="E814" s="35"/>
      <c r="F814" s="35"/>
      <c r="G814" s="35"/>
      <c r="H814" s="35"/>
    </row>
    <row r="815" spans="1:8" x14ac:dyDescent="0.5">
      <c r="A815" s="35"/>
      <c r="B815" s="35"/>
      <c r="C815" s="35"/>
      <c r="D815" s="35"/>
      <c r="E815" s="35"/>
      <c r="F815" s="35"/>
      <c r="G815" s="35"/>
      <c r="H815" s="35"/>
    </row>
    <row r="816" spans="1:8" x14ac:dyDescent="0.5">
      <c r="A816" s="35"/>
      <c r="B816" s="35"/>
      <c r="C816" s="35"/>
      <c r="D816" s="35"/>
      <c r="E816" s="35"/>
      <c r="F816" s="35"/>
      <c r="G816" s="35"/>
      <c r="H816" s="35"/>
    </row>
    <row r="817" spans="1:8" x14ac:dyDescent="0.5">
      <c r="A817" s="35"/>
      <c r="B817" s="35"/>
      <c r="C817" s="35"/>
      <c r="D817" s="35"/>
      <c r="E817" s="35"/>
      <c r="F817" s="35"/>
      <c r="G817" s="35"/>
      <c r="H817" s="35"/>
    </row>
    <row r="818" spans="1:8" x14ac:dyDescent="0.5">
      <c r="A818" s="35"/>
      <c r="B818" s="35"/>
      <c r="C818" s="35"/>
      <c r="D818" s="35"/>
      <c r="E818" s="35"/>
      <c r="F818" s="35"/>
      <c r="G818" s="35"/>
      <c r="H818" s="35"/>
    </row>
    <row r="819" spans="1:8" x14ac:dyDescent="0.5">
      <c r="A819" s="35"/>
      <c r="B819" s="35"/>
      <c r="C819" s="35"/>
      <c r="D819" s="35"/>
      <c r="E819" s="35"/>
      <c r="F819" s="35"/>
      <c r="G819" s="35"/>
      <c r="H819" s="35"/>
    </row>
    <row r="820" spans="1:8" x14ac:dyDescent="0.5">
      <c r="A820" s="35"/>
      <c r="B820" s="35"/>
      <c r="C820" s="35"/>
      <c r="D820" s="35"/>
      <c r="E820" s="35"/>
      <c r="F820" s="35"/>
      <c r="G820" s="35"/>
      <c r="H820" s="35"/>
    </row>
    <row r="821" spans="1:8" x14ac:dyDescent="0.5">
      <c r="A821" s="35"/>
      <c r="B821" s="35"/>
      <c r="C821" s="35"/>
      <c r="D821" s="35"/>
      <c r="E821" s="35"/>
      <c r="F821" s="35"/>
      <c r="G821" s="35"/>
      <c r="H821" s="35"/>
    </row>
    <row r="822" spans="1:8" x14ac:dyDescent="0.5">
      <c r="A822" s="35"/>
      <c r="B822" s="35"/>
      <c r="C822" s="35"/>
      <c r="D822" s="35"/>
      <c r="E822" s="35"/>
      <c r="F822" s="35"/>
      <c r="G822" s="35"/>
      <c r="H822" s="35"/>
    </row>
    <row r="823" spans="1:8" x14ac:dyDescent="0.5">
      <c r="A823" s="35"/>
      <c r="B823" s="35"/>
      <c r="C823" s="35"/>
      <c r="D823" s="35"/>
      <c r="E823" s="35"/>
      <c r="F823" s="35"/>
      <c r="G823" s="35"/>
      <c r="H823" s="35"/>
    </row>
    <row r="824" spans="1:8" x14ac:dyDescent="0.5">
      <c r="A824" s="35"/>
      <c r="B824" s="35"/>
      <c r="C824" s="35"/>
      <c r="D824" s="35"/>
      <c r="E824" s="35"/>
      <c r="F824" s="35"/>
      <c r="G824" s="35"/>
      <c r="H824" s="35"/>
    </row>
    <row r="825" spans="1:8" x14ac:dyDescent="0.5">
      <c r="A825" s="35"/>
      <c r="B825" s="35"/>
      <c r="C825" s="35"/>
      <c r="D825" s="35"/>
      <c r="E825" s="35"/>
      <c r="F825" s="35"/>
      <c r="G825" s="35"/>
      <c r="H825" s="35"/>
    </row>
    <row r="826" spans="1:8" x14ac:dyDescent="0.5">
      <c r="A826" s="35"/>
      <c r="B826" s="35"/>
      <c r="C826" s="35"/>
      <c r="D826" s="35"/>
      <c r="E826" s="35"/>
      <c r="F826" s="35"/>
      <c r="G826" s="35"/>
      <c r="H826" s="35"/>
    </row>
    <row r="827" spans="1:8" x14ac:dyDescent="0.5">
      <c r="A827" s="35"/>
      <c r="B827" s="35"/>
      <c r="C827" s="35"/>
      <c r="D827" s="35"/>
      <c r="E827" s="35"/>
      <c r="F827" s="35"/>
      <c r="G827" s="35"/>
      <c r="H827" s="35"/>
    </row>
    <row r="828" spans="1:8" x14ac:dyDescent="0.5">
      <c r="A828" s="35"/>
      <c r="B828" s="35"/>
      <c r="C828" s="35"/>
      <c r="D828" s="35"/>
      <c r="E828" s="35"/>
      <c r="F828" s="35"/>
      <c r="G828" s="35"/>
      <c r="H828" s="35"/>
    </row>
    <row r="829" spans="1:8" x14ac:dyDescent="0.5">
      <c r="A829" s="35"/>
      <c r="B829" s="35"/>
      <c r="C829" s="35"/>
      <c r="D829" s="35"/>
      <c r="E829" s="35"/>
      <c r="F829" s="35"/>
      <c r="G829" s="35"/>
      <c r="H829" s="35"/>
    </row>
    <row r="830" spans="1:8" x14ac:dyDescent="0.5">
      <c r="A830" s="35"/>
      <c r="B830" s="35"/>
      <c r="C830" s="35"/>
      <c r="D830" s="35"/>
      <c r="E830" s="35"/>
      <c r="F830" s="35"/>
      <c r="G830" s="35"/>
      <c r="H830" s="35"/>
    </row>
    <row r="831" spans="1:8" x14ac:dyDescent="0.5">
      <c r="A831" s="35"/>
      <c r="B831" s="35"/>
      <c r="C831" s="35"/>
      <c r="D831" s="35"/>
      <c r="E831" s="35"/>
      <c r="F831" s="35"/>
      <c r="G831" s="35"/>
      <c r="H831" s="35"/>
    </row>
    <row r="832" spans="1:8" x14ac:dyDescent="0.5">
      <c r="A832" s="35"/>
      <c r="B832" s="35"/>
      <c r="C832" s="35"/>
      <c r="D832" s="35"/>
      <c r="E832" s="35"/>
      <c r="F832" s="35"/>
      <c r="G832" s="35"/>
      <c r="H832" s="35"/>
    </row>
    <row r="833" spans="1:8" x14ac:dyDescent="0.5">
      <c r="A833" s="35"/>
      <c r="B833" s="35"/>
      <c r="C833" s="35"/>
      <c r="D833" s="35"/>
      <c r="E833" s="35"/>
      <c r="F833" s="35"/>
      <c r="G833" s="35"/>
      <c r="H833" s="35"/>
    </row>
    <row r="834" spans="1:8" x14ac:dyDescent="0.5">
      <c r="A834" s="35"/>
      <c r="B834" s="35"/>
      <c r="C834" s="35"/>
      <c r="D834" s="35"/>
      <c r="E834" s="35"/>
      <c r="F834" s="35"/>
      <c r="G834" s="35"/>
      <c r="H834" s="35"/>
    </row>
    <row r="835" spans="1:8" x14ac:dyDescent="0.5">
      <c r="A835" s="35"/>
      <c r="B835" s="35"/>
      <c r="C835" s="35"/>
      <c r="D835" s="35"/>
      <c r="E835" s="35"/>
      <c r="F835" s="35"/>
      <c r="G835" s="35"/>
      <c r="H835" s="35"/>
    </row>
    <row r="836" spans="1:8" x14ac:dyDescent="0.5">
      <c r="A836" s="35"/>
      <c r="B836" s="35"/>
      <c r="C836" s="35"/>
      <c r="D836" s="35"/>
      <c r="E836" s="35"/>
      <c r="F836" s="35"/>
      <c r="G836" s="35"/>
      <c r="H836" s="35"/>
    </row>
    <row r="837" spans="1:8" x14ac:dyDescent="0.5">
      <c r="A837" s="35"/>
      <c r="B837" s="35"/>
      <c r="C837" s="35"/>
      <c r="D837" s="35"/>
      <c r="E837" s="35"/>
      <c r="F837" s="35"/>
      <c r="G837" s="35"/>
      <c r="H837" s="35"/>
    </row>
    <row r="838" spans="1:8" x14ac:dyDescent="0.5">
      <c r="A838" s="35"/>
      <c r="B838" s="35"/>
      <c r="C838" s="35"/>
      <c r="D838" s="35"/>
      <c r="E838" s="35"/>
      <c r="F838" s="35"/>
      <c r="G838" s="35"/>
      <c r="H838" s="35"/>
    </row>
    <row r="839" spans="1:8" x14ac:dyDescent="0.5">
      <c r="A839" s="35"/>
      <c r="B839" s="35"/>
      <c r="C839" s="35"/>
      <c r="D839" s="35"/>
      <c r="E839" s="35"/>
      <c r="F839" s="35"/>
      <c r="G839" s="35"/>
      <c r="H839" s="35"/>
    </row>
    <row r="840" spans="1:8" x14ac:dyDescent="0.5">
      <c r="A840" s="35"/>
      <c r="B840" s="35"/>
      <c r="C840" s="35"/>
      <c r="D840" s="35"/>
      <c r="E840" s="35"/>
      <c r="F840" s="35"/>
      <c r="G840" s="35"/>
      <c r="H840" s="35"/>
    </row>
    <row r="841" spans="1:8" x14ac:dyDescent="0.5">
      <c r="A841" s="35"/>
      <c r="B841" s="35"/>
      <c r="C841" s="35"/>
      <c r="D841" s="35"/>
      <c r="E841" s="35"/>
      <c r="F841" s="35"/>
      <c r="G841" s="35"/>
      <c r="H841" s="35"/>
    </row>
    <row r="842" spans="1:8" x14ac:dyDescent="0.5">
      <c r="A842" s="35"/>
      <c r="B842" s="35"/>
      <c r="C842" s="35"/>
      <c r="D842" s="35"/>
      <c r="E842" s="35"/>
      <c r="F842" s="35"/>
      <c r="G842" s="35"/>
      <c r="H842" s="35"/>
    </row>
    <row r="843" spans="1:8" x14ac:dyDescent="0.5">
      <c r="A843" s="35"/>
      <c r="B843" s="35"/>
      <c r="C843" s="35"/>
      <c r="D843" s="35"/>
      <c r="E843" s="35"/>
      <c r="F843" s="35"/>
      <c r="G843" s="35"/>
      <c r="H843" s="35"/>
    </row>
    <row r="844" spans="1:8" x14ac:dyDescent="0.5">
      <c r="A844" s="35"/>
      <c r="B844" s="35"/>
      <c r="C844" s="35"/>
      <c r="D844" s="35"/>
      <c r="E844" s="35"/>
      <c r="F844" s="35"/>
      <c r="G844" s="35"/>
      <c r="H844" s="35"/>
    </row>
    <row r="845" spans="1:8" x14ac:dyDescent="0.5">
      <c r="A845" s="35"/>
      <c r="B845" s="35"/>
      <c r="C845" s="35"/>
      <c r="D845" s="35"/>
      <c r="E845" s="35"/>
      <c r="F845" s="35"/>
      <c r="G845" s="35"/>
      <c r="H845" s="35"/>
    </row>
    <row r="846" spans="1:8" x14ac:dyDescent="0.5">
      <c r="A846" s="35"/>
      <c r="B846" s="35"/>
      <c r="C846" s="35"/>
      <c r="D846" s="35"/>
      <c r="E846" s="35"/>
      <c r="F846" s="35"/>
      <c r="G846" s="35"/>
      <c r="H846" s="35"/>
    </row>
    <row r="847" spans="1:8" x14ac:dyDescent="0.5">
      <c r="A847" s="35"/>
      <c r="B847" s="35"/>
      <c r="C847" s="35"/>
      <c r="D847" s="35"/>
      <c r="E847" s="35"/>
      <c r="F847" s="35"/>
      <c r="G847" s="35"/>
      <c r="H847" s="35"/>
    </row>
    <row r="848" spans="1:8" x14ac:dyDescent="0.5">
      <c r="A848" s="35"/>
      <c r="B848" s="35"/>
      <c r="C848" s="35"/>
      <c r="D848" s="35"/>
      <c r="E848" s="35"/>
      <c r="F848" s="35"/>
      <c r="G848" s="35"/>
      <c r="H848" s="35"/>
    </row>
    <row r="849" spans="1:8" x14ac:dyDescent="0.5">
      <c r="A849" s="35"/>
      <c r="B849" s="35"/>
      <c r="C849" s="35"/>
      <c r="D849" s="35"/>
      <c r="E849" s="35"/>
      <c r="F849" s="35"/>
      <c r="G849" s="35"/>
      <c r="H849" s="35"/>
    </row>
    <row r="850" spans="1:8" x14ac:dyDescent="0.5">
      <c r="A850" s="35"/>
      <c r="B850" s="35"/>
      <c r="C850" s="35"/>
      <c r="D850" s="35"/>
      <c r="E850" s="35"/>
      <c r="F850" s="35"/>
      <c r="G850" s="35"/>
      <c r="H850" s="35"/>
    </row>
    <row r="851" spans="1:8" x14ac:dyDescent="0.5">
      <c r="A851" s="35"/>
      <c r="B851" s="35"/>
      <c r="C851" s="35"/>
      <c r="D851" s="35"/>
      <c r="E851" s="35"/>
      <c r="F851" s="35"/>
      <c r="G851" s="35"/>
      <c r="H851" s="35"/>
    </row>
    <row r="852" spans="1:8" x14ac:dyDescent="0.5">
      <c r="A852" s="35"/>
      <c r="B852" s="35"/>
      <c r="C852" s="35"/>
      <c r="D852" s="35"/>
      <c r="E852" s="35"/>
      <c r="F852" s="35"/>
      <c r="G852" s="35"/>
      <c r="H852" s="35"/>
    </row>
    <row r="853" spans="1:8" x14ac:dyDescent="0.5">
      <c r="A853" s="35"/>
      <c r="B853" s="35"/>
      <c r="C853" s="35"/>
      <c r="D853" s="35"/>
      <c r="E853" s="35"/>
      <c r="F853" s="35"/>
      <c r="G853" s="35"/>
      <c r="H853" s="35"/>
    </row>
    <row r="854" spans="1:8" x14ac:dyDescent="0.5">
      <c r="A854" s="35"/>
      <c r="B854" s="35"/>
      <c r="C854" s="35"/>
      <c r="D854" s="35"/>
      <c r="E854" s="35"/>
      <c r="F854" s="35"/>
      <c r="G854" s="35"/>
      <c r="H854" s="35"/>
    </row>
    <row r="855" spans="1:8" x14ac:dyDescent="0.5">
      <c r="A855" s="35"/>
      <c r="B855" s="35"/>
      <c r="C855" s="35"/>
      <c r="D855" s="35"/>
      <c r="E855" s="35"/>
      <c r="F855" s="35"/>
      <c r="G855" s="35"/>
      <c r="H855" s="35"/>
    </row>
    <row r="856" spans="1:8" x14ac:dyDescent="0.5">
      <c r="A856" s="35"/>
      <c r="B856" s="35"/>
      <c r="C856" s="35"/>
      <c r="D856" s="35"/>
      <c r="E856" s="35"/>
      <c r="F856" s="35"/>
      <c r="G856" s="35"/>
      <c r="H856" s="35"/>
    </row>
    <row r="857" spans="1:8" x14ac:dyDescent="0.5">
      <c r="A857" s="35"/>
      <c r="B857" s="35"/>
      <c r="C857" s="35"/>
      <c r="D857" s="35"/>
      <c r="E857" s="35"/>
      <c r="F857" s="35"/>
      <c r="G857" s="35"/>
      <c r="H857" s="35"/>
    </row>
    <row r="858" spans="1:8" x14ac:dyDescent="0.5">
      <c r="A858" s="35"/>
      <c r="B858" s="35"/>
      <c r="C858" s="35"/>
      <c r="D858" s="35"/>
      <c r="E858" s="35"/>
      <c r="F858" s="35"/>
      <c r="G858" s="35"/>
      <c r="H858" s="35"/>
    </row>
    <row r="859" spans="1:8" x14ac:dyDescent="0.5">
      <c r="A859" s="35"/>
      <c r="B859" s="35"/>
      <c r="C859" s="35"/>
      <c r="D859" s="35"/>
      <c r="E859" s="35"/>
      <c r="F859" s="35"/>
      <c r="G859" s="35"/>
      <c r="H859" s="35"/>
    </row>
    <row r="860" spans="1:8" x14ac:dyDescent="0.5">
      <c r="A860" s="35"/>
      <c r="B860" s="35"/>
      <c r="C860" s="35"/>
      <c r="D860" s="35"/>
      <c r="E860" s="35"/>
      <c r="F860" s="35"/>
      <c r="G860" s="35"/>
      <c r="H860" s="35"/>
    </row>
    <row r="861" spans="1:8" x14ac:dyDescent="0.5">
      <c r="A861" s="35"/>
      <c r="B861" s="35"/>
      <c r="C861" s="35"/>
      <c r="D861" s="35"/>
      <c r="E861" s="35"/>
      <c r="F861" s="35"/>
      <c r="G861" s="35"/>
      <c r="H861" s="35"/>
    </row>
    <row r="862" spans="1:8" x14ac:dyDescent="0.5">
      <c r="A862" s="35"/>
      <c r="B862" s="35"/>
      <c r="C862" s="35"/>
      <c r="D862" s="35"/>
      <c r="E862" s="35"/>
      <c r="F862" s="35"/>
      <c r="G862" s="35"/>
      <c r="H862" s="35"/>
    </row>
    <row r="863" spans="1:8" x14ac:dyDescent="0.5">
      <c r="A863" s="35"/>
      <c r="B863" s="35"/>
      <c r="C863" s="35"/>
      <c r="D863" s="35"/>
      <c r="E863" s="35"/>
      <c r="F863" s="35"/>
      <c r="G863" s="35"/>
      <c r="H863" s="35"/>
    </row>
    <row r="864" spans="1:8" x14ac:dyDescent="0.5">
      <c r="A864" s="35"/>
      <c r="B864" s="35"/>
      <c r="C864" s="35"/>
      <c r="D864" s="35"/>
      <c r="E864" s="35"/>
      <c r="F864" s="35"/>
      <c r="G864" s="35"/>
      <c r="H864" s="35"/>
    </row>
    <row r="865" spans="1:8" x14ac:dyDescent="0.5">
      <c r="A865" s="35"/>
      <c r="B865" s="35"/>
      <c r="C865" s="35"/>
      <c r="D865" s="35"/>
      <c r="E865" s="35"/>
      <c r="F865" s="35"/>
      <c r="G865" s="35"/>
      <c r="H865" s="35"/>
    </row>
    <row r="866" spans="1:8" x14ac:dyDescent="0.5">
      <c r="A866" s="35"/>
      <c r="B866" s="35"/>
      <c r="C866" s="35"/>
      <c r="D866" s="35"/>
      <c r="E866" s="35"/>
      <c r="F866" s="35"/>
      <c r="G866" s="35"/>
      <c r="H866" s="35"/>
    </row>
    <row r="867" spans="1:8" x14ac:dyDescent="0.5">
      <c r="A867" s="35"/>
      <c r="B867" s="35"/>
      <c r="C867" s="35"/>
      <c r="D867" s="35"/>
      <c r="E867" s="35"/>
      <c r="F867" s="35"/>
      <c r="G867" s="35"/>
      <c r="H867" s="35"/>
    </row>
    <row r="868" spans="1:8" x14ac:dyDescent="0.5">
      <c r="A868" s="35"/>
      <c r="B868" s="35"/>
      <c r="C868" s="35"/>
      <c r="D868" s="35"/>
      <c r="E868" s="35"/>
      <c r="F868" s="35"/>
      <c r="G868" s="35"/>
      <c r="H868" s="35"/>
    </row>
    <row r="869" spans="1:8" x14ac:dyDescent="0.5">
      <c r="A869" s="35"/>
      <c r="B869" s="35"/>
      <c r="C869" s="35"/>
      <c r="D869" s="35"/>
      <c r="E869" s="35"/>
      <c r="F869" s="35"/>
      <c r="G869" s="35"/>
      <c r="H869" s="35"/>
    </row>
    <row r="870" spans="1:8" x14ac:dyDescent="0.5">
      <c r="A870" s="35"/>
      <c r="B870" s="35"/>
      <c r="C870" s="35"/>
      <c r="D870" s="35"/>
      <c r="E870" s="35"/>
      <c r="F870" s="35"/>
      <c r="G870" s="35"/>
      <c r="H870" s="35"/>
    </row>
    <row r="871" spans="1:8" x14ac:dyDescent="0.5">
      <c r="A871" s="35"/>
      <c r="B871" s="35"/>
      <c r="C871" s="35"/>
      <c r="D871" s="35"/>
      <c r="E871" s="35"/>
      <c r="F871" s="35"/>
      <c r="G871" s="35"/>
      <c r="H871" s="35"/>
    </row>
    <row r="872" spans="1:8" x14ac:dyDescent="0.5">
      <c r="A872" s="35"/>
      <c r="B872" s="35"/>
      <c r="C872" s="35"/>
      <c r="D872" s="35"/>
      <c r="E872" s="35"/>
      <c r="F872" s="35"/>
      <c r="G872" s="35"/>
      <c r="H872" s="35"/>
    </row>
    <row r="873" spans="1:8" x14ac:dyDescent="0.5">
      <c r="A873" s="35"/>
      <c r="B873" s="35"/>
      <c r="C873" s="35"/>
      <c r="D873" s="35"/>
      <c r="E873" s="35"/>
      <c r="F873" s="35"/>
      <c r="G873" s="35"/>
      <c r="H873" s="35"/>
    </row>
    <row r="874" spans="1:8" x14ac:dyDescent="0.5">
      <c r="A874" s="35"/>
      <c r="B874" s="35"/>
      <c r="C874" s="35"/>
      <c r="D874" s="35"/>
      <c r="E874" s="35"/>
      <c r="F874" s="35"/>
      <c r="G874" s="35"/>
      <c r="H874" s="35"/>
    </row>
    <row r="875" spans="1:8" x14ac:dyDescent="0.5">
      <c r="A875" s="35"/>
      <c r="B875" s="35"/>
      <c r="C875" s="35"/>
      <c r="D875" s="35"/>
      <c r="E875" s="35"/>
      <c r="F875" s="35"/>
      <c r="G875" s="35"/>
      <c r="H875" s="35"/>
    </row>
    <row r="876" spans="1:8" x14ac:dyDescent="0.5">
      <c r="A876" s="35"/>
      <c r="B876" s="35"/>
      <c r="C876" s="35"/>
      <c r="D876" s="35"/>
      <c r="E876" s="35"/>
      <c r="F876" s="35"/>
      <c r="G876" s="35"/>
      <c r="H876" s="35"/>
    </row>
    <row r="877" spans="1:8" x14ac:dyDescent="0.5">
      <c r="A877" s="35"/>
      <c r="B877" s="35"/>
      <c r="C877" s="35"/>
      <c r="D877" s="35"/>
      <c r="E877" s="35"/>
      <c r="F877" s="35"/>
      <c r="G877" s="35"/>
      <c r="H877" s="35"/>
    </row>
    <row r="878" spans="1:8" x14ac:dyDescent="0.5">
      <c r="A878" s="35"/>
      <c r="B878" s="35"/>
      <c r="C878" s="35"/>
      <c r="D878" s="35"/>
      <c r="E878" s="35"/>
      <c r="F878" s="35"/>
      <c r="G878" s="35"/>
      <c r="H878" s="35"/>
    </row>
    <row r="879" spans="1:8" x14ac:dyDescent="0.5">
      <c r="A879" s="35"/>
      <c r="B879" s="35"/>
      <c r="C879" s="35"/>
      <c r="D879" s="35"/>
      <c r="E879" s="35"/>
      <c r="F879" s="35"/>
      <c r="G879" s="35"/>
      <c r="H879" s="35"/>
    </row>
    <row r="880" spans="1:8" x14ac:dyDescent="0.5">
      <c r="A880" s="35"/>
      <c r="B880" s="35"/>
      <c r="C880" s="35"/>
      <c r="D880" s="35"/>
      <c r="E880" s="35"/>
      <c r="F880" s="35"/>
      <c r="G880" s="35"/>
      <c r="H880" s="35"/>
    </row>
    <row r="881" spans="1:8" x14ac:dyDescent="0.5">
      <c r="A881" s="35"/>
      <c r="B881" s="35"/>
      <c r="C881" s="35"/>
      <c r="D881" s="35"/>
      <c r="E881" s="35"/>
      <c r="F881" s="35"/>
      <c r="G881" s="35"/>
      <c r="H881" s="35"/>
    </row>
    <row r="882" spans="1:8" x14ac:dyDescent="0.5">
      <c r="A882" s="35"/>
      <c r="B882" s="35"/>
      <c r="C882" s="35"/>
      <c r="D882" s="35"/>
      <c r="E882" s="35"/>
      <c r="F882" s="35"/>
      <c r="G882" s="35"/>
      <c r="H882" s="35"/>
    </row>
    <row r="883" spans="1:8" x14ac:dyDescent="0.5">
      <c r="A883" s="35"/>
      <c r="B883" s="35"/>
      <c r="C883" s="35"/>
      <c r="D883" s="35"/>
      <c r="E883" s="35"/>
      <c r="F883" s="35"/>
      <c r="G883" s="35"/>
      <c r="H883" s="35"/>
    </row>
    <row r="884" spans="1:8" x14ac:dyDescent="0.5">
      <c r="A884" s="35"/>
      <c r="B884" s="35"/>
      <c r="C884" s="35"/>
      <c r="D884" s="35"/>
      <c r="E884" s="35"/>
      <c r="F884" s="35"/>
      <c r="G884" s="35"/>
      <c r="H884" s="35"/>
    </row>
    <row r="885" spans="1:8" x14ac:dyDescent="0.5">
      <c r="A885" s="35"/>
      <c r="B885" s="35"/>
      <c r="C885" s="35"/>
      <c r="D885" s="35"/>
      <c r="E885" s="35"/>
      <c r="F885" s="35"/>
      <c r="G885" s="35"/>
      <c r="H885" s="35"/>
    </row>
    <row r="886" spans="1:8" x14ac:dyDescent="0.5">
      <c r="A886" s="35"/>
      <c r="B886" s="35"/>
      <c r="C886" s="35"/>
      <c r="D886" s="35"/>
      <c r="E886" s="35"/>
      <c r="F886" s="35"/>
      <c r="G886" s="35"/>
      <c r="H886" s="35"/>
    </row>
    <row r="887" spans="1:8" x14ac:dyDescent="0.5">
      <c r="A887" s="35"/>
      <c r="B887" s="35"/>
      <c r="C887" s="35"/>
      <c r="D887" s="35"/>
      <c r="E887" s="35"/>
      <c r="F887" s="35"/>
      <c r="G887" s="35"/>
      <c r="H887" s="35"/>
    </row>
    <row r="888" spans="1:8" x14ac:dyDescent="0.5">
      <c r="A888" s="35"/>
      <c r="B888" s="35"/>
      <c r="C888" s="35"/>
      <c r="D888" s="35"/>
      <c r="E888" s="35"/>
      <c r="F888" s="35"/>
      <c r="G888" s="35"/>
      <c r="H888" s="35"/>
    </row>
    <row r="889" spans="1:8" x14ac:dyDescent="0.5">
      <c r="A889" s="35"/>
      <c r="B889" s="35"/>
      <c r="C889" s="35"/>
      <c r="D889" s="35"/>
      <c r="E889" s="35"/>
      <c r="F889" s="35"/>
      <c r="G889" s="35"/>
      <c r="H889" s="35"/>
    </row>
    <row r="890" spans="1:8" x14ac:dyDescent="0.5">
      <c r="A890" s="35"/>
      <c r="B890" s="35"/>
      <c r="C890" s="35"/>
      <c r="D890" s="35"/>
      <c r="E890" s="35"/>
      <c r="F890" s="35"/>
      <c r="G890" s="35"/>
      <c r="H890" s="35"/>
    </row>
    <row r="891" spans="1:8" x14ac:dyDescent="0.5">
      <c r="A891" s="35"/>
      <c r="B891" s="35"/>
      <c r="C891" s="35"/>
      <c r="D891" s="35"/>
      <c r="E891" s="35"/>
      <c r="F891" s="35"/>
      <c r="G891" s="35"/>
      <c r="H891" s="35"/>
    </row>
    <row r="892" spans="1:8" x14ac:dyDescent="0.5">
      <c r="A892" s="35"/>
      <c r="B892" s="35"/>
      <c r="C892" s="35"/>
      <c r="D892" s="35"/>
      <c r="E892" s="35"/>
      <c r="F892" s="35"/>
      <c r="G892" s="35"/>
      <c r="H892" s="35"/>
    </row>
    <row r="893" spans="1:8" x14ac:dyDescent="0.5">
      <c r="A893" s="35"/>
      <c r="B893" s="35"/>
      <c r="C893" s="35"/>
      <c r="D893" s="35"/>
      <c r="E893" s="35"/>
      <c r="F893" s="35"/>
      <c r="G893" s="35"/>
      <c r="H893" s="35"/>
    </row>
    <row r="894" spans="1:8" x14ac:dyDescent="0.5">
      <c r="A894" s="35"/>
      <c r="B894" s="35"/>
      <c r="C894" s="35"/>
      <c r="D894" s="35"/>
      <c r="E894" s="35"/>
      <c r="F894" s="35"/>
      <c r="G894" s="35"/>
      <c r="H894" s="35"/>
    </row>
    <row r="895" spans="1:8" x14ac:dyDescent="0.5">
      <c r="A895" s="35"/>
      <c r="B895" s="35"/>
      <c r="C895" s="35"/>
      <c r="D895" s="35"/>
      <c r="E895" s="35"/>
      <c r="F895" s="35"/>
      <c r="G895" s="35"/>
      <c r="H895" s="35"/>
    </row>
    <row r="896" spans="1:8" x14ac:dyDescent="0.5">
      <c r="A896" s="35"/>
      <c r="B896" s="35"/>
      <c r="C896" s="35"/>
      <c r="D896" s="35"/>
      <c r="E896" s="35"/>
      <c r="F896" s="35"/>
      <c r="G896" s="35"/>
      <c r="H896" s="35"/>
    </row>
    <row r="897" spans="1:8" x14ac:dyDescent="0.5">
      <c r="A897" s="35"/>
      <c r="B897" s="35"/>
      <c r="C897" s="35"/>
      <c r="D897" s="35"/>
      <c r="E897" s="35"/>
      <c r="F897" s="35"/>
      <c r="G897" s="35"/>
      <c r="H897" s="35"/>
    </row>
    <row r="898" spans="1:8" x14ac:dyDescent="0.5">
      <c r="A898" s="35"/>
      <c r="B898" s="35"/>
      <c r="C898" s="35"/>
      <c r="D898" s="35"/>
      <c r="E898" s="35"/>
      <c r="F898" s="35"/>
      <c r="G898" s="35"/>
      <c r="H898" s="35"/>
    </row>
    <row r="899" spans="1:8" x14ac:dyDescent="0.5">
      <c r="A899" s="35"/>
      <c r="B899" s="35"/>
      <c r="C899" s="35"/>
      <c r="D899" s="35"/>
      <c r="E899" s="35"/>
      <c r="F899" s="35"/>
      <c r="G899" s="35"/>
      <c r="H899" s="35"/>
    </row>
    <row r="900" spans="1:8" x14ac:dyDescent="0.5">
      <c r="A900" s="35"/>
      <c r="B900" s="35"/>
      <c r="C900" s="35"/>
      <c r="D900" s="35"/>
      <c r="E900" s="35"/>
      <c r="F900" s="35"/>
      <c r="G900" s="35"/>
      <c r="H900" s="35"/>
    </row>
    <row r="901" spans="1:8" x14ac:dyDescent="0.5">
      <c r="A901" s="35"/>
      <c r="B901" s="35"/>
      <c r="C901" s="35"/>
      <c r="D901" s="35"/>
      <c r="E901" s="35"/>
      <c r="F901" s="35"/>
      <c r="G901" s="35"/>
      <c r="H901" s="35"/>
    </row>
    <row r="902" spans="1:8" x14ac:dyDescent="0.5">
      <c r="A902" s="35"/>
      <c r="B902" s="35"/>
      <c r="C902" s="35"/>
      <c r="D902" s="35"/>
      <c r="E902" s="35"/>
      <c r="F902" s="35"/>
      <c r="G902" s="35"/>
      <c r="H902" s="35"/>
    </row>
    <row r="903" spans="1:8" x14ac:dyDescent="0.5">
      <c r="A903" s="35"/>
      <c r="B903" s="35"/>
      <c r="C903" s="35"/>
      <c r="D903" s="35"/>
      <c r="E903" s="35"/>
      <c r="F903" s="35"/>
      <c r="G903" s="35"/>
      <c r="H903" s="35"/>
    </row>
    <row r="904" spans="1:8" x14ac:dyDescent="0.5">
      <c r="A904" s="35"/>
      <c r="B904" s="35"/>
      <c r="C904" s="35"/>
      <c r="D904" s="35"/>
      <c r="E904" s="35"/>
      <c r="F904" s="35"/>
      <c r="G904" s="35"/>
      <c r="H904" s="35"/>
    </row>
    <row r="905" spans="1:8" x14ac:dyDescent="0.5">
      <c r="A905" s="35"/>
      <c r="B905" s="35"/>
      <c r="C905" s="35"/>
      <c r="D905" s="35"/>
      <c r="E905" s="35"/>
      <c r="F905" s="35"/>
      <c r="G905" s="35"/>
      <c r="H905" s="35"/>
    </row>
    <row r="906" spans="1:8" x14ac:dyDescent="0.5">
      <c r="A906" s="35"/>
      <c r="B906" s="35"/>
      <c r="C906" s="35"/>
      <c r="D906" s="35"/>
      <c r="E906" s="35"/>
      <c r="F906" s="35"/>
      <c r="G906" s="35"/>
      <c r="H906" s="35"/>
    </row>
    <row r="907" spans="1:8" x14ac:dyDescent="0.5">
      <c r="A907" s="35"/>
      <c r="B907" s="35"/>
      <c r="C907" s="35"/>
      <c r="D907" s="35"/>
      <c r="E907" s="35"/>
      <c r="F907" s="35"/>
      <c r="G907" s="35"/>
      <c r="H907" s="35"/>
    </row>
    <row r="908" spans="1:8" x14ac:dyDescent="0.5">
      <c r="A908" s="35"/>
      <c r="B908" s="35"/>
      <c r="C908" s="35"/>
      <c r="D908" s="35"/>
      <c r="E908" s="35"/>
      <c r="F908" s="35"/>
      <c r="G908" s="35"/>
      <c r="H908" s="35"/>
    </row>
    <row r="909" spans="1:8" x14ac:dyDescent="0.5">
      <c r="A909" s="35"/>
      <c r="B909" s="35"/>
      <c r="C909" s="35"/>
      <c r="D909" s="35"/>
      <c r="E909" s="35"/>
      <c r="F909" s="35"/>
      <c r="G909" s="35"/>
      <c r="H909" s="35"/>
    </row>
    <row r="910" spans="1:8" x14ac:dyDescent="0.5">
      <c r="A910" s="35"/>
      <c r="B910" s="35"/>
      <c r="C910" s="35"/>
      <c r="D910" s="35"/>
      <c r="E910" s="35"/>
      <c r="F910" s="35"/>
      <c r="G910" s="35"/>
      <c r="H910" s="35"/>
    </row>
    <row r="911" spans="1:8" x14ac:dyDescent="0.5">
      <c r="A911" s="35"/>
      <c r="B911" s="35"/>
      <c r="C911" s="35"/>
      <c r="D911" s="35"/>
      <c r="E911" s="35"/>
      <c r="F911" s="35"/>
      <c r="G911" s="35"/>
      <c r="H911" s="35"/>
    </row>
    <row r="912" spans="1:8" x14ac:dyDescent="0.5">
      <c r="A912" s="35"/>
      <c r="B912" s="35"/>
      <c r="C912" s="35"/>
      <c r="D912" s="35"/>
      <c r="E912" s="35"/>
      <c r="F912" s="35"/>
      <c r="G912" s="35"/>
      <c r="H912" s="35"/>
    </row>
    <row r="913" spans="1:8" x14ac:dyDescent="0.5">
      <c r="A913" s="35"/>
      <c r="B913" s="35"/>
      <c r="C913" s="35"/>
      <c r="D913" s="35"/>
      <c r="E913" s="35"/>
      <c r="F913" s="35"/>
      <c r="G913" s="35"/>
      <c r="H913" s="35"/>
    </row>
    <row r="914" spans="1:8" x14ac:dyDescent="0.5">
      <c r="A914" s="35"/>
      <c r="B914" s="35"/>
      <c r="C914" s="35"/>
      <c r="D914" s="35"/>
      <c r="E914" s="35"/>
      <c r="F914" s="35"/>
      <c r="G914" s="35"/>
      <c r="H914" s="35"/>
    </row>
    <row r="915" spans="1:8" x14ac:dyDescent="0.5">
      <c r="A915" s="35"/>
      <c r="B915" s="35"/>
      <c r="C915" s="35"/>
      <c r="D915" s="35"/>
      <c r="E915" s="35"/>
      <c r="F915" s="35"/>
      <c r="G915" s="35"/>
      <c r="H915" s="35"/>
    </row>
    <row r="916" spans="1:8" x14ac:dyDescent="0.5">
      <c r="A916" s="35"/>
      <c r="B916" s="35"/>
      <c r="C916" s="35"/>
      <c r="D916" s="35"/>
      <c r="E916" s="35"/>
      <c r="F916" s="35"/>
      <c r="G916" s="35"/>
      <c r="H916" s="35"/>
    </row>
    <row r="917" spans="1:8" x14ac:dyDescent="0.5">
      <c r="A917" s="35"/>
      <c r="B917" s="35"/>
      <c r="C917" s="35"/>
      <c r="D917" s="35"/>
      <c r="E917" s="35"/>
      <c r="F917" s="35"/>
      <c r="G917" s="35"/>
      <c r="H917" s="35"/>
    </row>
    <row r="918" spans="1:8" x14ac:dyDescent="0.5">
      <c r="A918" s="35"/>
      <c r="B918" s="35"/>
      <c r="C918" s="35"/>
      <c r="D918" s="35"/>
      <c r="E918" s="35"/>
      <c r="F918" s="35"/>
      <c r="G918" s="35"/>
      <c r="H918" s="35"/>
    </row>
    <row r="919" spans="1:8" x14ac:dyDescent="0.5">
      <c r="A919" s="35"/>
      <c r="B919" s="35"/>
      <c r="C919" s="35"/>
      <c r="D919" s="35"/>
      <c r="E919" s="35"/>
      <c r="F919" s="35"/>
      <c r="G919" s="35"/>
      <c r="H919" s="35"/>
    </row>
    <row r="920" spans="1:8" x14ac:dyDescent="0.5">
      <c r="A920" s="35"/>
      <c r="B920" s="35"/>
      <c r="C920" s="35"/>
      <c r="D920" s="35"/>
      <c r="E920" s="35"/>
      <c r="F920" s="35"/>
      <c r="G920" s="35"/>
      <c r="H920" s="35"/>
    </row>
    <row r="921" spans="1:8" x14ac:dyDescent="0.5">
      <c r="A921" s="35"/>
      <c r="B921" s="35"/>
      <c r="C921" s="35"/>
      <c r="D921" s="35"/>
      <c r="E921" s="35"/>
      <c r="F921" s="35"/>
      <c r="G921" s="35"/>
      <c r="H921" s="35"/>
    </row>
    <row r="922" spans="1:8" x14ac:dyDescent="0.5">
      <c r="A922" s="35"/>
      <c r="B922" s="35"/>
      <c r="C922" s="35"/>
      <c r="D922" s="35"/>
      <c r="E922" s="35"/>
      <c r="F922" s="35"/>
      <c r="G922" s="35"/>
      <c r="H922" s="35"/>
    </row>
    <row r="923" spans="1:8" x14ac:dyDescent="0.5">
      <c r="A923" s="35"/>
      <c r="B923" s="35"/>
      <c r="C923" s="35"/>
      <c r="D923" s="35"/>
      <c r="E923" s="35"/>
      <c r="F923" s="35"/>
      <c r="G923" s="35"/>
      <c r="H923" s="35"/>
    </row>
    <row r="924" spans="1:8" x14ac:dyDescent="0.5">
      <c r="A924" s="35"/>
      <c r="B924" s="35"/>
      <c r="C924" s="35"/>
      <c r="D924" s="35"/>
      <c r="E924" s="35"/>
      <c r="F924" s="35"/>
      <c r="G924" s="35"/>
      <c r="H924" s="35"/>
    </row>
    <row r="925" spans="1:8" x14ac:dyDescent="0.5">
      <c r="A925" s="35"/>
      <c r="B925" s="35"/>
      <c r="C925" s="35"/>
      <c r="D925" s="35"/>
      <c r="E925" s="35"/>
      <c r="F925" s="35"/>
      <c r="G925" s="35"/>
      <c r="H925" s="35"/>
    </row>
    <row r="926" spans="1:8" x14ac:dyDescent="0.5">
      <c r="A926" s="35"/>
      <c r="B926" s="35"/>
      <c r="C926" s="35"/>
      <c r="D926" s="35"/>
      <c r="E926" s="35"/>
      <c r="F926" s="35"/>
      <c r="G926" s="35"/>
      <c r="H926" s="35"/>
    </row>
    <row r="927" spans="1:8" x14ac:dyDescent="0.5">
      <c r="A927" s="35"/>
      <c r="B927" s="35"/>
      <c r="C927" s="35"/>
      <c r="D927" s="35"/>
      <c r="E927" s="35"/>
      <c r="F927" s="35"/>
      <c r="G927" s="35"/>
      <c r="H927" s="35"/>
    </row>
    <row r="928" spans="1:8" x14ac:dyDescent="0.5">
      <c r="A928" s="35"/>
      <c r="B928" s="35"/>
      <c r="C928" s="35"/>
      <c r="D928" s="35"/>
      <c r="E928" s="35"/>
      <c r="F928" s="35"/>
      <c r="G928" s="35"/>
      <c r="H928" s="35"/>
    </row>
    <row r="929" spans="1:8" x14ac:dyDescent="0.5">
      <c r="A929" s="35"/>
      <c r="B929" s="35"/>
      <c r="C929" s="35"/>
      <c r="D929" s="35"/>
      <c r="E929" s="35"/>
      <c r="F929" s="35"/>
      <c r="G929" s="35"/>
      <c r="H929" s="35"/>
    </row>
    <row r="930" spans="1:8" x14ac:dyDescent="0.5">
      <c r="A930" s="35"/>
      <c r="B930" s="35"/>
      <c r="C930" s="35"/>
      <c r="D930" s="35"/>
      <c r="E930" s="35"/>
      <c r="F930" s="35"/>
      <c r="G930" s="35"/>
      <c r="H930" s="35"/>
    </row>
    <row r="931" spans="1:8" x14ac:dyDescent="0.5">
      <c r="A931" s="35"/>
      <c r="B931" s="35"/>
      <c r="C931" s="35"/>
      <c r="D931" s="35"/>
      <c r="E931" s="35"/>
      <c r="F931" s="35"/>
      <c r="G931" s="35"/>
      <c r="H931" s="35"/>
    </row>
    <row r="932" spans="1:8" x14ac:dyDescent="0.5">
      <c r="A932" s="35"/>
      <c r="B932" s="35"/>
      <c r="C932" s="35"/>
      <c r="D932" s="35"/>
      <c r="E932" s="35"/>
      <c r="F932" s="35"/>
      <c r="G932" s="35"/>
      <c r="H932" s="35"/>
    </row>
    <row r="933" spans="1:8" x14ac:dyDescent="0.5">
      <c r="A933" s="35"/>
      <c r="B933" s="35"/>
      <c r="C933" s="35"/>
      <c r="D933" s="35"/>
      <c r="E933" s="35"/>
      <c r="F933" s="35"/>
      <c r="G933" s="35"/>
      <c r="H933" s="35"/>
    </row>
    <row r="934" spans="1:8" x14ac:dyDescent="0.5">
      <c r="A934" s="35"/>
      <c r="B934" s="35"/>
      <c r="C934" s="35"/>
      <c r="D934" s="35"/>
      <c r="E934" s="35"/>
      <c r="F934" s="35"/>
      <c r="G934" s="35"/>
      <c r="H934" s="35"/>
    </row>
    <row r="935" spans="1:8" x14ac:dyDescent="0.5">
      <c r="A935" s="35"/>
      <c r="B935" s="35"/>
      <c r="C935" s="35"/>
      <c r="D935" s="35"/>
      <c r="E935" s="35"/>
      <c r="F935" s="35"/>
      <c r="G935" s="35"/>
      <c r="H935" s="35"/>
    </row>
    <row r="936" spans="1:8" x14ac:dyDescent="0.5">
      <c r="A936" s="35"/>
      <c r="B936" s="35"/>
      <c r="C936" s="35"/>
      <c r="D936" s="35"/>
      <c r="E936" s="35"/>
      <c r="F936" s="35"/>
      <c r="G936" s="35"/>
      <c r="H936" s="35"/>
    </row>
    <row r="937" spans="1:8" x14ac:dyDescent="0.5">
      <c r="A937" s="35"/>
      <c r="B937" s="35"/>
      <c r="C937" s="35"/>
      <c r="D937" s="35"/>
      <c r="E937" s="35"/>
      <c r="F937" s="35"/>
      <c r="G937" s="35"/>
      <c r="H937" s="35"/>
    </row>
    <row r="938" spans="1:8" x14ac:dyDescent="0.5">
      <c r="A938" s="35"/>
      <c r="B938" s="35"/>
      <c r="C938" s="35"/>
      <c r="D938" s="35"/>
      <c r="E938" s="35"/>
      <c r="F938" s="35"/>
      <c r="G938" s="35"/>
      <c r="H938" s="35"/>
    </row>
    <row r="939" spans="1:8" x14ac:dyDescent="0.5">
      <c r="A939" s="35"/>
      <c r="B939" s="35"/>
      <c r="C939" s="35"/>
      <c r="D939" s="35"/>
      <c r="E939" s="35"/>
      <c r="F939" s="35"/>
      <c r="G939" s="35"/>
      <c r="H939" s="35"/>
    </row>
    <row r="940" spans="1:8" x14ac:dyDescent="0.5">
      <c r="A940" s="35"/>
      <c r="B940" s="35"/>
      <c r="C940" s="35"/>
      <c r="D940" s="35"/>
      <c r="E940" s="35"/>
      <c r="F940" s="35"/>
      <c r="G940" s="35"/>
      <c r="H940" s="35"/>
    </row>
    <row r="941" spans="1:8" x14ac:dyDescent="0.5">
      <c r="A941" s="35"/>
      <c r="B941" s="35"/>
      <c r="C941" s="35"/>
      <c r="D941" s="35"/>
      <c r="E941" s="35"/>
      <c r="F941" s="35"/>
      <c r="G941" s="35"/>
      <c r="H941" s="35"/>
    </row>
    <row r="942" spans="1:8" x14ac:dyDescent="0.5">
      <c r="A942" s="35"/>
      <c r="B942" s="35"/>
      <c r="C942" s="35"/>
      <c r="D942" s="35"/>
      <c r="E942" s="35"/>
      <c r="F942" s="35"/>
      <c r="G942" s="35"/>
      <c r="H942" s="35"/>
    </row>
    <row r="943" spans="1:8" x14ac:dyDescent="0.5">
      <c r="A943" s="35"/>
      <c r="B943" s="35"/>
      <c r="C943" s="35"/>
      <c r="D943" s="35"/>
      <c r="E943" s="35"/>
      <c r="F943" s="35"/>
      <c r="G943" s="35"/>
      <c r="H943" s="35"/>
    </row>
    <row r="944" spans="1:8" x14ac:dyDescent="0.5">
      <c r="A944" s="35"/>
      <c r="B944" s="35"/>
      <c r="C944" s="35"/>
      <c r="D944" s="35"/>
      <c r="E944" s="35"/>
      <c r="F944" s="35"/>
      <c r="G944" s="35"/>
      <c r="H944" s="35"/>
    </row>
    <row r="945" spans="1:8" x14ac:dyDescent="0.5">
      <c r="A945" s="35"/>
      <c r="B945" s="35"/>
      <c r="C945" s="35"/>
      <c r="D945" s="35"/>
      <c r="E945" s="35"/>
      <c r="F945" s="35"/>
      <c r="G945" s="35"/>
      <c r="H945" s="35"/>
    </row>
    <row r="946" spans="1:8" x14ac:dyDescent="0.5">
      <c r="A946" s="35"/>
      <c r="B946" s="35"/>
      <c r="C946" s="35"/>
      <c r="D946" s="35"/>
      <c r="E946" s="35"/>
      <c r="F946" s="35"/>
      <c r="G946" s="35"/>
      <c r="H946" s="35"/>
    </row>
    <row r="947" spans="1:8" x14ac:dyDescent="0.5">
      <c r="A947" s="35"/>
      <c r="B947" s="35"/>
      <c r="C947" s="35"/>
      <c r="D947" s="35"/>
      <c r="E947" s="35"/>
      <c r="F947" s="35"/>
      <c r="G947" s="35"/>
      <c r="H947" s="35"/>
    </row>
    <row r="948" spans="1:8" x14ac:dyDescent="0.5">
      <c r="A948" s="35"/>
      <c r="B948" s="35"/>
      <c r="C948" s="35"/>
      <c r="D948" s="35"/>
      <c r="E948" s="35"/>
      <c r="F948" s="35"/>
      <c r="G948" s="35"/>
      <c r="H948" s="35"/>
    </row>
    <row r="949" spans="1:8" x14ac:dyDescent="0.5">
      <c r="A949" s="35"/>
      <c r="B949" s="35"/>
      <c r="C949" s="35"/>
      <c r="D949" s="35"/>
      <c r="E949" s="35"/>
      <c r="F949" s="35"/>
      <c r="G949" s="35"/>
      <c r="H949" s="35"/>
    </row>
    <row r="950" spans="1:8" x14ac:dyDescent="0.5">
      <c r="A950" s="35"/>
      <c r="B950" s="35"/>
      <c r="C950" s="35"/>
      <c r="D950" s="35"/>
      <c r="E950" s="35"/>
      <c r="F950" s="35"/>
      <c r="G950" s="35"/>
      <c r="H950" s="35"/>
    </row>
    <row r="951" spans="1:8" x14ac:dyDescent="0.5">
      <c r="A951" s="35"/>
      <c r="B951" s="35"/>
      <c r="C951" s="35"/>
      <c r="D951" s="35"/>
      <c r="E951" s="35"/>
      <c r="F951" s="35"/>
      <c r="G951" s="35"/>
      <c r="H951" s="35"/>
    </row>
    <row r="952" spans="1:8" x14ac:dyDescent="0.5">
      <c r="A952" s="35"/>
      <c r="B952" s="35"/>
      <c r="C952" s="35"/>
      <c r="D952" s="35"/>
      <c r="E952" s="35"/>
      <c r="F952" s="35"/>
      <c r="G952" s="35"/>
      <c r="H952" s="35"/>
    </row>
    <row r="953" spans="1:8" x14ac:dyDescent="0.5">
      <c r="A953" s="35"/>
      <c r="B953" s="35"/>
      <c r="C953" s="35"/>
      <c r="D953" s="35"/>
      <c r="E953" s="35"/>
      <c r="F953" s="35"/>
      <c r="G953" s="35"/>
      <c r="H953" s="35"/>
    </row>
    <row r="954" spans="1:8" x14ac:dyDescent="0.5">
      <c r="A954" s="35"/>
      <c r="B954" s="35"/>
      <c r="C954" s="35"/>
      <c r="D954" s="35"/>
      <c r="E954" s="35"/>
      <c r="F954" s="35"/>
      <c r="G954" s="35"/>
      <c r="H954" s="35"/>
    </row>
    <row r="955" spans="1:8" x14ac:dyDescent="0.5">
      <c r="A955" s="35"/>
      <c r="B955" s="35"/>
      <c r="C955" s="35"/>
      <c r="D955" s="35"/>
      <c r="E955" s="35"/>
      <c r="F955" s="35"/>
      <c r="G955" s="35"/>
      <c r="H955" s="35"/>
    </row>
    <row r="956" spans="1:8" x14ac:dyDescent="0.5">
      <c r="A956" s="35"/>
      <c r="B956" s="35"/>
      <c r="C956" s="35"/>
      <c r="D956" s="35"/>
      <c r="E956" s="35"/>
      <c r="F956" s="35"/>
      <c r="G956" s="35"/>
      <c r="H956" s="35"/>
    </row>
    <row r="957" spans="1:8" x14ac:dyDescent="0.5">
      <c r="A957" s="35"/>
      <c r="B957" s="35"/>
      <c r="C957" s="35"/>
      <c r="D957" s="35"/>
      <c r="E957" s="35"/>
      <c r="F957" s="35"/>
      <c r="G957" s="35"/>
      <c r="H957" s="35"/>
    </row>
    <row r="958" spans="1:8" x14ac:dyDescent="0.5">
      <c r="A958" s="35"/>
      <c r="B958" s="35"/>
      <c r="C958" s="35"/>
      <c r="D958" s="35"/>
      <c r="E958" s="35"/>
      <c r="F958" s="35"/>
      <c r="G958" s="35"/>
      <c r="H958" s="35"/>
    </row>
    <row r="959" spans="1:8" x14ac:dyDescent="0.5">
      <c r="A959" s="35"/>
      <c r="B959" s="35"/>
      <c r="C959" s="35"/>
      <c r="D959" s="35"/>
      <c r="E959" s="35"/>
      <c r="F959" s="35"/>
      <c r="G959" s="35"/>
      <c r="H959" s="35"/>
    </row>
    <row r="960" spans="1:8" x14ac:dyDescent="0.5">
      <c r="A960" s="35"/>
      <c r="B960" s="35"/>
      <c r="C960" s="35"/>
      <c r="D960" s="35"/>
      <c r="E960" s="35"/>
      <c r="F960" s="35"/>
      <c r="G960" s="35"/>
      <c r="H960" s="35"/>
    </row>
    <row r="961" spans="1:8" x14ac:dyDescent="0.5">
      <c r="A961" s="35"/>
      <c r="B961" s="35"/>
      <c r="C961" s="35"/>
      <c r="D961" s="35"/>
      <c r="E961" s="35"/>
      <c r="F961" s="35"/>
      <c r="G961" s="35"/>
      <c r="H961" s="35"/>
    </row>
    <row r="962" spans="1:8" x14ac:dyDescent="0.5">
      <c r="A962" s="35"/>
      <c r="B962" s="35"/>
      <c r="C962" s="35"/>
      <c r="D962" s="35"/>
      <c r="E962" s="35"/>
      <c r="F962" s="35"/>
      <c r="G962" s="35"/>
      <c r="H962" s="35"/>
    </row>
    <row r="963" spans="1:8" x14ac:dyDescent="0.5">
      <c r="A963" s="35"/>
      <c r="B963" s="35"/>
      <c r="C963" s="35"/>
      <c r="D963" s="35"/>
      <c r="E963" s="35"/>
      <c r="F963" s="35"/>
      <c r="G963" s="35"/>
      <c r="H963" s="35"/>
    </row>
    <row r="964" spans="1:8" x14ac:dyDescent="0.5">
      <c r="A964" s="35"/>
      <c r="B964" s="35"/>
      <c r="C964" s="35"/>
      <c r="D964" s="35"/>
      <c r="E964" s="35"/>
      <c r="F964" s="35"/>
      <c r="G964" s="35"/>
      <c r="H964" s="35"/>
    </row>
    <row r="965" spans="1:8" x14ac:dyDescent="0.5">
      <c r="A965" s="35"/>
      <c r="B965" s="35"/>
      <c r="C965" s="35"/>
      <c r="D965" s="35"/>
      <c r="E965" s="35"/>
      <c r="F965" s="35"/>
      <c r="G965" s="35"/>
      <c r="H965" s="35"/>
    </row>
    <row r="966" spans="1:8" x14ac:dyDescent="0.5">
      <c r="A966" s="35"/>
      <c r="B966" s="35"/>
      <c r="C966" s="35"/>
      <c r="D966" s="35"/>
      <c r="E966" s="35"/>
      <c r="F966" s="35"/>
      <c r="G966" s="35"/>
      <c r="H966" s="35"/>
    </row>
    <row r="967" spans="1:8" x14ac:dyDescent="0.5">
      <c r="A967" s="35"/>
      <c r="B967" s="35"/>
      <c r="C967" s="35"/>
      <c r="D967" s="35"/>
      <c r="E967" s="35"/>
      <c r="F967" s="35"/>
      <c r="G967" s="35"/>
      <c r="H967" s="35"/>
    </row>
    <row r="968" spans="1:8" x14ac:dyDescent="0.5">
      <c r="A968" s="35"/>
      <c r="B968" s="35"/>
      <c r="C968" s="35"/>
      <c r="D968" s="35"/>
      <c r="E968" s="35"/>
      <c r="F968" s="35"/>
      <c r="G968" s="35"/>
      <c r="H968" s="35"/>
    </row>
    <row r="969" spans="1:8" x14ac:dyDescent="0.5">
      <c r="A969" s="35"/>
      <c r="B969" s="35"/>
      <c r="C969" s="35"/>
      <c r="D969" s="35"/>
      <c r="E969" s="35"/>
      <c r="F969" s="35"/>
      <c r="G969" s="35"/>
      <c r="H969" s="35"/>
    </row>
    <row r="970" spans="1:8" x14ac:dyDescent="0.5">
      <c r="A970" s="35"/>
      <c r="B970" s="35"/>
      <c r="C970" s="35"/>
      <c r="D970" s="35"/>
      <c r="E970" s="35"/>
      <c r="F970" s="35"/>
      <c r="G970" s="35"/>
      <c r="H970" s="35"/>
    </row>
    <row r="971" spans="1:8" x14ac:dyDescent="0.5">
      <c r="A971" s="35"/>
      <c r="B971" s="35"/>
      <c r="C971" s="35"/>
      <c r="D971" s="35"/>
      <c r="E971" s="35"/>
      <c r="F971" s="35"/>
      <c r="G971" s="35"/>
      <c r="H971" s="35"/>
    </row>
    <row r="972" spans="1:8" x14ac:dyDescent="0.5">
      <c r="A972" s="35"/>
      <c r="B972" s="35"/>
      <c r="C972" s="35"/>
      <c r="D972" s="35"/>
      <c r="E972" s="35"/>
      <c r="F972" s="35"/>
      <c r="G972" s="35"/>
      <c r="H972" s="35"/>
    </row>
    <row r="973" spans="1:8" x14ac:dyDescent="0.5">
      <c r="A973" s="35"/>
      <c r="B973" s="35"/>
      <c r="C973" s="35"/>
      <c r="D973" s="35"/>
      <c r="E973" s="35"/>
      <c r="F973" s="35"/>
      <c r="G973" s="35"/>
      <c r="H973" s="35"/>
    </row>
    <row r="974" spans="1:8" x14ac:dyDescent="0.5">
      <c r="A974" s="35"/>
      <c r="B974" s="35"/>
      <c r="C974" s="35"/>
      <c r="D974" s="35"/>
      <c r="E974" s="35"/>
      <c r="F974" s="35"/>
      <c r="G974" s="35"/>
      <c r="H974" s="35"/>
    </row>
    <row r="975" spans="1:8" x14ac:dyDescent="0.5">
      <c r="A975" s="35"/>
      <c r="B975" s="35"/>
      <c r="C975" s="35"/>
      <c r="D975" s="35"/>
      <c r="E975" s="35"/>
      <c r="F975" s="35"/>
      <c r="G975" s="35"/>
      <c r="H975" s="35"/>
    </row>
    <row r="976" spans="1:8" x14ac:dyDescent="0.5">
      <c r="A976" s="35"/>
      <c r="B976" s="35"/>
      <c r="C976" s="35"/>
      <c r="D976" s="35"/>
      <c r="E976" s="35"/>
      <c r="F976" s="35"/>
      <c r="G976" s="35"/>
      <c r="H976" s="35"/>
    </row>
    <row r="977" spans="1:8" x14ac:dyDescent="0.5">
      <c r="A977" s="35"/>
      <c r="B977" s="35"/>
      <c r="C977" s="35"/>
      <c r="D977" s="35"/>
      <c r="E977" s="35"/>
      <c r="F977" s="35"/>
      <c r="G977" s="35"/>
      <c r="H977" s="35"/>
    </row>
    <row r="978" spans="1:8" x14ac:dyDescent="0.5">
      <c r="A978" s="35"/>
      <c r="B978" s="35"/>
      <c r="C978" s="35"/>
      <c r="D978" s="35"/>
      <c r="E978" s="35"/>
      <c r="F978" s="35"/>
      <c r="G978" s="35"/>
      <c r="H978" s="35"/>
    </row>
    <row r="979" spans="1:8" x14ac:dyDescent="0.5">
      <c r="A979" s="35"/>
      <c r="B979" s="35"/>
      <c r="C979" s="35"/>
      <c r="D979" s="35"/>
      <c r="E979" s="35"/>
      <c r="F979" s="35"/>
      <c r="G979" s="35"/>
      <c r="H979" s="35"/>
    </row>
    <row r="980" spans="1:8" x14ac:dyDescent="0.5">
      <c r="A980" s="35"/>
      <c r="B980" s="35"/>
      <c r="C980" s="35"/>
      <c r="D980" s="35"/>
      <c r="E980" s="35"/>
      <c r="F980" s="35"/>
      <c r="G980" s="35"/>
      <c r="H980" s="35"/>
    </row>
    <row r="981" spans="1:8" x14ac:dyDescent="0.5">
      <c r="A981" s="35"/>
      <c r="B981" s="35"/>
      <c r="C981" s="35"/>
      <c r="D981" s="35"/>
      <c r="E981" s="35"/>
      <c r="F981" s="35"/>
      <c r="G981" s="35"/>
      <c r="H981" s="35"/>
    </row>
    <row r="982" spans="1:8" x14ac:dyDescent="0.5">
      <c r="A982" s="35"/>
      <c r="B982" s="35"/>
      <c r="C982" s="35"/>
      <c r="D982" s="35"/>
      <c r="E982" s="35"/>
      <c r="F982" s="35"/>
      <c r="G982" s="35"/>
      <c r="H982" s="35"/>
    </row>
    <row r="983" spans="1:8" x14ac:dyDescent="0.5">
      <c r="A983" s="35"/>
      <c r="B983" s="35"/>
      <c r="C983" s="35"/>
      <c r="D983" s="35"/>
      <c r="E983" s="35"/>
      <c r="F983" s="35"/>
      <c r="G983" s="35"/>
      <c r="H983" s="35"/>
    </row>
    <row r="984" spans="1:8" x14ac:dyDescent="0.5">
      <c r="A984" s="35"/>
      <c r="B984" s="35"/>
      <c r="C984" s="35"/>
      <c r="D984" s="35"/>
      <c r="E984" s="35"/>
      <c r="F984" s="35"/>
      <c r="G984" s="35"/>
      <c r="H984" s="35"/>
    </row>
    <row r="985" spans="1:8" x14ac:dyDescent="0.5">
      <c r="A985" s="35"/>
      <c r="B985" s="35"/>
      <c r="C985" s="35"/>
      <c r="D985" s="35"/>
      <c r="E985" s="35"/>
      <c r="F985" s="35"/>
      <c r="G985" s="35"/>
      <c r="H985" s="35"/>
    </row>
    <row r="986" spans="1:8" x14ac:dyDescent="0.5">
      <c r="A986" s="35"/>
      <c r="B986" s="35"/>
      <c r="C986" s="35"/>
      <c r="D986" s="35"/>
      <c r="E986" s="35"/>
      <c r="F986" s="35"/>
      <c r="G986" s="35"/>
      <c r="H986" s="35"/>
    </row>
    <row r="987" spans="1:8" x14ac:dyDescent="0.5">
      <c r="A987" s="35"/>
      <c r="B987" s="35"/>
      <c r="C987" s="35"/>
      <c r="D987" s="35"/>
      <c r="E987" s="35"/>
      <c r="F987" s="35"/>
      <c r="G987" s="35"/>
      <c r="H987" s="35"/>
    </row>
    <row r="988" spans="1:8" x14ac:dyDescent="0.5">
      <c r="A988" s="35"/>
      <c r="B988" s="35"/>
      <c r="C988" s="35"/>
      <c r="D988" s="35"/>
      <c r="E988" s="35"/>
      <c r="F988" s="35"/>
      <c r="G988" s="35"/>
      <c r="H988" s="35"/>
    </row>
    <row r="989" spans="1:8" x14ac:dyDescent="0.5">
      <c r="A989" s="35"/>
      <c r="B989" s="35"/>
      <c r="C989" s="35"/>
      <c r="D989" s="35"/>
      <c r="E989" s="35"/>
      <c r="F989" s="35"/>
      <c r="G989" s="35"/>
      <c r="H989" s="35"/>
    </row>
    <row r="990" spans="1:8" x14ac:dyDescent="0.5">
      <c r="A990" s="35"/>
      <c r="B990" s="35"/>
      <c r="C990" s="35"/>
      <c r="D990" s="35"/>
      <c r="E990" s="35"/>
      <c r="F990" s="35"/>
      <c r="G990" s="35"/>
      <c r="H990" s="35"/>
    </row>
    <row r="991" spans="1:8" x14ac:dyDescent="0.5">
      <c r="A991" s="35"/>
      <c r="B991" s="35"/>
      <c r="C991" s="35"/>
      <c r="D991" s="35"/>
      <c r="E991" s="35"/>
      <c r="F991" s="35"/>
      <c r="G991" s="35"/>
      <c r="H991" s="35"/>
    </row>
    <row r="992" spans="1:8" x14ac:dyDescent="0.5">
      <c r="A992" s="35"/>
      <c r="B992" s="35"/>
      <c r="C992" s="35"/>
      <c r="D992" s="35"/>
      <c r="E992" s="35"/>
      <c r="F992" s="35"/>
      <c r="G992" s="35"/>
      <c r="H992" s="35"/>
    </row>
    <row r="993" spans="1:8" x14ac:dyDescent="0.5">
      <c r="A993" s="35"/>
      <c r="B993" s="35"/>
      <c r="C993" s="35"/>
      <c r="D993" s="35"/>
      <c r="E993" s="35"/>
      <c r="F993" s="35"/>
      <c r="G993" s="35"/>
      <c r="H993" s="35"/>
    </row>
    <row r="994" spans="1:8" x14ac:dyDescent="0.5">
      <c r="A994" s="35"/>
      <c r="B994" s="35"/>
      <c r="C994" s="35"/>
      <c r="D994" s="35"/>
      <c r="E994" s="35"/>
      <c r="F994" s="35"/>
      <c r="G994" s="35"/>
      <c r="H994" s="35"/>
    </row>
    <row r="995" spans="1:8" x14ac:dyDescent="0.5">
      <c r="A995" s="35"/>
      <c r="B995" s="35"/>
      <c r="C995" s="35"/>
      <c r="D995" s="35"/>
      <c r="E995" s="35"/>
      <c r="F995" s="35"/>
      <c r="G995" s="35"/>
      <c r="H995" s="35"/>
    </row>
    <row r="996" spans="1:8" x14ac:dyDescent="0.5">
      <c r="A996" s="35"/>
      <c r="B996" s="35"/>
      <c r="C996" s="35"/>
      <c r="D996" s="35"/>
      <c r="E996" s="35"/>
      <c r="F996" s="35"/>
      <c r="G996" s="35"/>
      <c r="H996" s="35"/>
    </row>
    <row r="997" spans="1:8" x14ac:dyDescent="0.5">
      <c r="A997" s="35"/>
      <c r="B997" s="35"/>
      <c r="C997" s="35"/>
      <c r="D997" s="35"/>
      <c r="E997" s="35"/>
      <c r="F997" s="35"/>
      <c r="G997" s="35"/>
      <c r="H997" s="35"/>
    </row>
    <row r="998" spans="1:8" x14ac:dyDescent="0.5">
      <c r="A998" s="35"/>
      <c r="B998" s="35"/>
      <c r="C998" s="35"/>
      <c r="D998" s="35"/>
      <c r="E998" s="35"/>
      <c r="F998" s="35"/>
      <c r="G998" s="35"/>
      <c r="H998" s="35"/>
    </row>
    <row r="999" spans="1:8" x14ac:dyDescent="0.5">
      <c r="A999" s="35"/>
      <c r="B999" s="35"/>
      <c r="C999" s="35"/>
      <c r="D999" s="35"/>
      <c r="E999" s="35"/>
      <c r="F999" s="35"/>
      <c r="G999" s="35"/>
      <c r="H999" s="35"/>
    </row>
    <row r="1000" spans="1:8" x14ac:dyDescent="0.5">
      <c r="A1000" s="35"/>
      <c r="B1000" s="35"/>
      <c r="C1000" s="35"/>
      <c r="D1000" s="35"/>
      <c r="E1000" s="35"/>
      <c r="F1000" s="35"/>
      <c r="G1000" s="35"/>
      <c r="H1000" s="35"/>
    </row>
    <row r="1001" spans="1:8" x14ac:dyDescent="0.5">
      <c r="A1001" s="35"/>
      <c r="B1001" s="35"/>
      <c r="C1001" s="35"/>
      <c r="D1001" s="35"/>
      <c r="E1001" s="35"/>
      <c r="F1001" s="35"/>
      <c r="G1001" s="35"/>
      <c r="H1001" s="35"/>
    </row>
    <row r="1002" spans="1:8" x14ac:dyDescent="0.5">
      <c r="A1002" s="35"/>
      <c r="B1002" s="35"/>
      <c r="C1002" s="35"/>
      <c r="D1002" s="35"/>
      <c r="E1002" s="35"/>
      <c r="F1002" s="35"/>
      <c r="G1002" s="35"/>
      <c r="H1002" s="35"/>
    </row>
    <row r="1003" spans="1:8" x14ac:dyDescent="0.5">
      <c r="A1003" s="35"/>
      <c r="B1003" s="35"/>
      <c r="C1003" s="35"/>
      <c r="D1003" s="35"/>
      <c r="E1003" s="35"/>
      <c r="F1003" s="35"/>
      <c r="G1003" s="35"/>
      <c r="H1003" s="35"/>
    </row>
    <row r="1004" spans="1:8" x14ac:dyDescent="0.5">
      <c r="A1004" s="35"/>
      <c r="B1004" s="35"/>
      <c r="C1004" s="35"/>
      <c r="D1004" s="35"/>
      <c r="E1004" s="35"/>
      <c r="F1004" s="35"/>
      <c r="G1004" s="35"/>
      <c r="H1004" s="35"/>
    </row>
    <row r="1005" spans="1:8" x14ac:dyDescent="0.5">
      <c r="A1005" s="35"/>
      <c r="B1005" s="35"/>
      <c r="C1005" s="35"/>
      <c r="D1005" s="35"/>
      <c r="E1005" s="35"/>
      <c r="F1005" s="35"/>
      <c r="G1005" s="35"/>
      <c r="H1005" s="35"/>
    </row>
    <row r="1006" spans="1:8" x14ac:dyDescent="0.5">
      <c r="A1006" s="35"/>
      <c r="B1006" s="35"/>
      <c r="C1006" s="35"/>
      <c r="D1006" s="35"/>
      <c r="E1006" s="35"/>
      <c r="F1006" s="35"/>
      <c r="G1006" s="35"/>
      <c r="H1006" s="35"/>
    </row>
    <row r="1007" spans="1:8" x14ac:dyDescent="0.5">
      <c r="A1007" s="35"/>
      <c r="B1007" s="35"/>
      <c r="C1007" s="35"/>
      <c r="D1007" s="35"/>
      <c r="E1007" s="35"/>
      <c r="F1007" s="35"/>
      <c r="G1007" s="35"/>
      <c r="H1007" s="35"/>
    </row>
    <row r="1008" spans="1:8" x14ac:dyDescent="0.5">
      <c r="A1008" s="35"/>
      <c r="B1008" s="35"/>
      <c r="C1008" s="35"/>
      <c r="D1008" s="35"/>
      <c r="E1008" s="35"/>
      <c r="F1008" s="35"/>
      <c r="G1008" s="35"/>
      <c r="H1008" s="35"/>
    </row>
    <row r="1009" spans="1:8" x14ac:dyDescent="0.5">
      <c r="A1009" s="35"/>
      <c r="B1009" s="35"/>
      <c r="C1009" s="35"/>
      <c r="D1009" s="35"/>
      <c r="E1009" s="35"/>
      <c r="F1009" s="35"/>
      <c r="G1009" s="35"/>
      <c r="H1009" s="35"/>
    </row>
    <row r="1010" spans="1:8" x14ac:dyDescent="0.5">
      <c r="A1010" s="35"/>
      <c r="B1010" s="35"/>
      <c r="C1010" s="35"/>
      <c r="D1010" s="35"/>
      <c r="E1010" s="35"/>
      <c r="F1010" s="35"/>
      <c r="G1010" s="35"/>
      <c r="H1010" s="35"/>
    </row>
    <row r="1011" spans="1:8" x14ac:dyDescent="0.5">
      <c r="A1011" s="35"/>
      <c r="B1011" s="35"/>
      <c r="C1011" s="35"/>
      <c r="D1011" s="35"/>
      <c r="E1011" s="35"/>
      <c r="F1011" s="35"/>
      <c r="G1011" s="35"/>
      <c r="H1011" s="35"/>
    </row>
    <row r="1012" spans="1:8" x14ac:dyDescent="0.5">
      <c r="A1012" s="35"/>
      <c r="B1012" s="35"/>
      <c r="C1012" s="35"/>
      <c r="D1012" s="35"/>
      <c r="E1012" s="35"/>
      <c r="F1012" s="35"/>
      <c r="G1012" s="35"/>
      <c r="H1012" s="35"/>
    </row>
    <row r="1013" spans="1:8" x14ac:dyDescent="0.5">
      <c r="A1013" s="35"/>
      <c r="B1013" s="35"/>
      <c r="C1013" s="35"/>
      <c r="D1013" s="35"/>
      <c r="E1013" s="35"/>
      <c r="F1013" s="35"/>
      <c r="G1013" s="35"/>
      <c r="H1013" s="35"/>
    </row>
    <row r="1014" spans="1:8" x14ac:dyDescent="0.5">
      <c r="A1014" s="35"/>
      <c r="B1014" s="35"/>
      <c r="C1014" s="35"/>
      <c r="D1014" s="35"/>
      <c r="E1014" s="35"/>
      <c r="F1014" s="35"/>
      <c r="G1014" s="35"/>
      <c r="H1014" s="35"/>
    </row>
    <row r="1015" spans="1:8" x14ac:dyDescent="0.5">
      <c r="A1015" s="35"/>
      <c r="B1015" s="35"/>
      <c r="C1015" s="35"/>
      <c r="D1015" s="35"/>
      <c r="E1015" s="35"/>
      <c r="F1015" s="35"/>
      <c r="G1015" s="35"/>
      <c r="H1015" s="35"/>
    </row>
    <row r="1016" spans="1:8" x14ac:dyDescent="0.5">
      <c r="A1016" s="35"/>
      <c r="B1016" s="35"/>
      <c r="C1016" s="35"/>
      <c r="D1016" s="35"/>
      <c r="E1016" s="35"/>
      <c r="F1016" s="35"/>
      <c r="G1016" s="35"/>
      <c r="H1016" s="35"/>
    </row>
    <row r="1017" spans="1:8" x14ac:dyDescent="0.5">
      <c r="A1017" s="35"/>
      <c r="B1017" s="35"/>
      <c r="C1017" s="35"/>
      <c r="D1017" s="35"/>
      <c r="E1017" s="35"/>
      <c r="F1017" s="35"/>
      <c r="G1017" s="35"/>
      <c r="H1017" s="35"/>
    </row>
    <row r="1018" spans="1:8" x14ac:dyDescent="0.5">
      <c r="A1018" s="35"/>
      <c r="B1018" s="35"/>
      <c r="C1018" s="35"/>
      <c r="D1018" s="35"/>
      <c r="E1018" s="35"/>
      <c r="F1018" s="35"/>
      <c r="G1018" s="35"/>
      <c r="H1018" s="35"/>
    </row>
    <row r="1019" spans="1:8" x14ac:dyDescent="0.5">
      <c r="A1019" s="35"/>
      <c r="B1019" s="35"/>
      <c r="C1019" s="35"/>
      <c r="D1019" s="35"/>
      <c r="E1019" s="35"/>
      <c r="F1019" s="35"/>
      <c r="G1019" s="35"/>
      <c r="H1019" s="35"/>
    </row>
    <row r="1020" spans="1:8" x14ac:dyDescent="0.5">
      <c r="A1020" s="35"/>
      <c r="B1020" s="35"/>
      <c r="C1020" s="35"/>
      <c r="D1020" s="35"/>
      <c r="E1020" s="35"/>
      <c r="F1020" s="35"/>
      <c r="G1020" s="35"/>
      <c r="H1020" s="35"/>
    </row>
    <row r="1021" spans="1:8" x14ac:dyDescent="0.5">
      <c r="A1021" s="35"/>
      <c r="B1021" s="35"/>
      <c r="C1021" s="35"/>
      <c r="D1021" s="35"/>
      <c r="E1021" s="35"/>
      <c r="F1021" s="35"/>
      <c r="G1021" s="35"/>
      <c r="H1021" s="35"/>
    </row>
    <row r="1022" spans="1:8" x14ac:dyDescent="0.5">
      <c r="A1022" s="35"/>
      <c r="B1022" s="35"/>
      <c r="C1022" s="35"/>
      <c r="D1022" s="35"/>
      <c r="E1022" s="35"/>
      <c r="F1022" s="35"/>
      <c r="G1022" s="35"/>
      <c r="H1022" s="35"/>
    </row>
    <row r="1023" spans="1:8" x14ac:dyDescent="0.5">
      <c r="A1023" s="35"/>
      <c r="B1023" s="35"/>
      <c r="C1023" s="35"/>
      <c r="D1023" s="35"/>
      <c r="E1023" s="35"/>
      <c r="F1023" s="35"/>
      <c r="G1023" s="35"/>
      <c r="H1023" s="35"/>
    </row>
    <row r="1024" spans="1:8" x14ac:dyDescent="0.5">
      <c r="A1024" s="35"/>
      <c r="B1024" s="35"/>
      <c r="C1024" s="35"/>
      <c r="D1024" s="35"/>
      <c r="E1024" s="35"/>
      <c r="F1024" s="35"/>
      <c r="G1024" s="35"/>
      <c r="H1024" s="35"/>
    </row>
    <row r="1025" spans="1:8" x14ac:dyDescent="0.5">
      <c r="A1025" s="35"/>
      <c r="B1025" s="35"/>
      <c r="C1025" s="35"/>
      <c r="D1025" s="35"/>
      <c r="E1025" s="35"/>
      <c r="F1025" s="35"/>
      <c r="G1025" s="35"/>
      <c r="H1025" s="35"/>
    </row>
    <row r="1026" spans="1:8" x14ac:dyDescent="0.5">
      <c r="A1026" s="35"/>
      <c r="B1026" s="35"/>
      <c r="C1026" s="35"/>
      <c r="D1026" s="35"/>
      <c r="E1026" s="35"/>
      <c r="F1026" s="35"/>
      <c r="G1026" s="35"/>
      <c r="H1026" s="35"/>
    </row>
    <row r="1027" spans="1:8" x14ac:dyDescent="0.5">
      <c r="A1027" s="35"/>
      <c r="B1027" s="35"/>
      <c r="C1027" s="35"/>
      <c r="D1027" s="35"/>
      <c r="E1027" s="35"/>
      <c r="F1027" s="35"/>
      <c r="G1027" s="35"/>
      <c r="H1027" s="35"/>
    </row>
    <row r="1028" spans="1:8" x14ac:dyDescent="0.5">
      <c r="A1028" s="35"/>
      <c r="B1028" s="35"/>
      <c r="C1028" s="35"/>
      <c r="D1028" s="35"/>
      <c r="E1028" s="35"/>
      <c r="F1028" s="35"/>
      <c r="G1028" s="35"/>
      <c r="H1028" s="35"/>
    </row>
    <row r="1029" spans="1:8" x14ac:dyDescent="0.5">
      <c r="A1029" s="35"/>
      <c r="B1029" s="35"/>
      <c r="C1029" s="35"/>
      <c r="D1029" s="35"/>
      <c r="E1029" s="35"/>
      <c r="F1029" s="35"/>
      <c r="G1029" s="35"/>
      <c r="H1029" s="35"/>
    </row>
    <row r="1030" spans="1:8" x14ac:dyDescent="0.5">
      <c r="A1030" s="35"/>
      <c r="B1030" s="35"/>
      <c r="C1030" s="35"/>
      <c r="D1030" s="35"/>
      <c r="E1030" s="35"/>
      <c r="F1030" s="35"/>
      <c r="G1030" s="35"/>
      <c r="H1030" s="35"/>
    </row>
    <row r="1031" spans="1:8" x14ac:dyDescent="0.5">
      <c r="A1031" s="35"/>
      <c r="B1031" s="35"/>
      <c r="C1031" s="35"/>
      <c r="D1031" s="35"/>
      <c r="E1031" s="35"/>
      <c r="F1031" s="35"/>
      <c r="G1031" s="35"/>
      <c r="H1031" s="35"/>
    </row>
    <row r="1032" spans="1:8" x14ac:dyDescent="0.5">
      <c r="A1032" s="35"/>
      <c r="B1032" s="35"/>
      <c r="C1032" s="35"/>
      <c r="D1032" s="35"/>
      <c r="E1032" s="35"/>
      <c r="F1032" s="35"/>
      <c r="G1032" s="35"/>
      <c r="H1032" s="35"/>
    </row>
    <row r="1033" spans="1:8" x14ac:dyDescent="0.5">
      <c r="A1033" s="35"/>
      <c r="B1033" s="35"/>
      <c r="C1033" s="35"/>
      <c r="D1033" s="35"/>
      <c r="E1033" s="35"/>
      <c r="F1033" s="35"/>
      <c r="G1033" s="35"/>
      <c r="H1033" s="35"/>
    </row>
    <row r="1034" spans="1:8" x14ac:dyDescent="0.5">
      <c r="A1034" s="35"/>
      <c r="B1034" s="35"/>
      <c r="C1034" s="35"/>
      <c r="D1034" s="35"/>
      <c r="E1034" s="35"/>
      <c r="F1034" s="35"/>
      <c r="G1034" s="35"/>
      <c r="H1034" s="35"/>
    </row>
    <row r="1035" spans="1:8" x14ac:dyDescent="0.5">
      <c r="A1035" s="35"/>
      <c r="B1035" s="35"/>
      <c r="C1035" s="35"/>
      <c r="D1035" s="35"/>
      <c r="E1035" s="35"/>
      <c r="F1035" s="35"/>
      <c r="G1035" s="35"/>
      <c r="H1035" s="35"/>
    </row>
    <row r="1036" spans="1:8" x14ac:dyDescent="0.5">
      <c r="A1036" s="35"/>
      <c r="B1036" s="35"/>
      <c r="C1036" s="35"/>
      <c r="D1036" s="35"/>
      <c r="E1036" s="35"/>
      <c r="F1036" s="35"/>
      <c r="G1036" s="35"/>
      <c r="H1036" s="35"/>
    </row>
    <row r="1037" spans="1:8" x14ac:dyDescent="0.5">
      <c r="A1037" s="35"/>
      <c r="B1037" s="35"/>
      <c r="C1037" s="35"/>
      <c r="D1037" s="35"/>
      <c r="E1037" s="35"/>
      <c r="F1037" s="35"/>
      <c r="G1037" s="35"/>
      <c r="H1037" s="35"/>
    </row>
    <row r="1038" spans="1:8" x14ac:dyDescent="0.5">
      <c r="A1038" s="35"/>
      <c r="B1038" s="35"/>
      <c r="C1038" s="35"/>
      <c r="D1038" s="35"/>
      <c r="E1038" s="35"/>
      <c r="F1038" s="35"/>
      <c r="G1038" s="35"/>
      <c r="H1038" s="35"/>
    </row>
    <row r="1039" spans="1:8" x14ac:dyDescent="0.5">
      <c r="A1039" s="35"/>
      <c r="B1039" s="35"/>
      <c r="C1039" s="35"/>
      <c r="D1039" s="35"/>
      <c r="E1039" s="35"/>
      <c r="F1039" s="35"/>
      <c r="G1039" s="35"/>
      <c r="H1039" s="35"/>
    </row>
    <row r="1040" spans="1:8" x14ac:dyDescent="0.5">
      <c r="A1040" s="35"/>
      <c r="B1040" s="35"/>
      <c r="C1040" s="35"/>
      <c r="D1040" s="35"/>
      <c r="E1040" s="35"/>
      <c r="F1040" s="35"/>
      <c r="G1040" s="35"/>
      <c r="H1040" s="35"/>
    </row>
    <row r="1041" spans="1:8" x14ac:dyDescent="0.5">
      <c r="A1041" s="35"/>
      <c r="B1041" s="35"/>
      <c r="C1041" s="35"/>
      <c r="D1041" s="35"/>
      <c r="E1041" s="35"/>
      <c r="F1041" s="35"/>
      <c r="G1041" s="35"/>
      <c r="H1041" s="35"/>
    </row>
    <row r="1042" spans="1:8" x14ac:dyDescent="0.5">
      <c r="A1042" s="35"/>
      <c r="B1042" s="35"/>
      <c r="C1042" s="35"/>
      <c r="D1042" s="35"/>
      <c r="E1042" s="35"/>
      <c r="F1042" s="35"/>
      <c r="G1042" s="35"/>
      <c r="H1042" s="35"/>
    </row>
    <row r="1043" spans="1:8" x14ac:dyDescent="0.5">
      <c r="A1043" s="35"/>
      <c r="B1043" s="35"/>
      <c r="C1043" s="35"/>
      <c r="D1043" s="35"/>
      <c r="E1043" s="35"/>
      <c r="F1043" s="35"/>
      <c r="G1043" s="35"/>
      <c r="H1043" s="35"/>
    </row>
    <row r="1044" spans="1:8" x14ac:dyDescent="0.5">
      <c r="A1044" s="35"/>
      <c r="B1044" s="35"/>
      <c r="C1044" s="35"/>
      <c r="D1044" s="35"/>
      <c r="E1044" s="35"/>
      <c r="F1044" s="35"/>
      <c r="G1044" s="35"/>
      <c r="H1044" s="35"/>
    </row>
    <row r="1045" spans="1:8" x14ac:dyDescent="0.5">
      <c r="A1045" s="35"/>
      <c r="B1045" s="35"/>
      <c r="C1045" s="35"/>
      <c r="D1045" s="35"/>
      <c r="E1045" s="35"/>
      <c r="F1045" s="35"/>
      <c r="G1045" s="35"/>
      <c r="H1045" s="35"/>
    </row>
    <row r="1046" spans="1:8" x14ac:dyDescent="0.5">
      <c r="A1046" s="35"/>
      <c r="B1046" s="35"/>
      <c r="C1046" s="35"/>
      <c r="D1046" s="35"/>
      <c r="E1046" s="35"/>
      <c r="F1046" s="35"/>
      <c r="G1046" s="35"/>
      <c r="H1046" s="35"/>
    </row>
    <row r="1047" spans="1:8" x14ac:dyDescent="0.5">
      <c r="A1047" s="35"/>
      <c r="B1047" s="35"/>
      <c r="C1047" s="35"/>
      <c r="D1047" s="35"/>
      <c r="E1047" s="35"/>
      <c r="F1047" s="35"/>
      <c r="G1047" s="35"/>
      <c r="H1047" s="35"/>
    </row>
    <row r="1048" spans="1:8" x14ac:dyDescent="0.5">
      <c r="A1048" s="35"/>
      <c r="B1048" s="35"/>
      <c r="C1048" s="35"/>
      <c r="D1048" s="35"/>
      <c r="E1048" s="35"/>
      <c r="F1048" s="35"/>
      <c r="G1048" s="35"/>
      <c r="H1048" s="35"/>
    </row>
    <row r="1049" spans="1:8" x14ac:dyDescent="0.5">
      <c r="A1049" s="35"/>
      <c r="B1049" s="35"/>
      <c r="C1049" s="35"/>
      <c r="D1049" s="35"/>
      <c r="E1049" s="35"/>
      <c r="F1049" s="35"/>
      <c r="G1049" s="35"/>
      <c r="H1049" s="35"/>
    </row>
    <row r="1050" spans="1:8" x14ac:dyDescent="0.5">
      <c r="A1050" s="35"/>
      <c r="B1050" s="35"/>
      <c r="C1050" s="35"/>
      <c r="D1050" s="35"/>
      <c r="E1050" s="35"/>
      <c r="F1050" s="35"/>
      <c r="G1050" s="35"/>
      <c r="H1050" s="35"/>
    </row>
    <row r="1051" spans="1:8" x14ac:dyDescent="0.5">
      <c r="A1051" s="35"/>
      <c r="B1051" s="35"/>
      <c r="C1051" s="35"/>
      <c r="D1051" s="35"/>
      <c r="E1051" s="35"/>
      <c r="F1051" s="35"/>
      <c r="G1051" s="35"/>
      <c r="H1051" s="35"/>
    </row>
    <row r="1052" spans="1:8" x14ac:dyDescent="0.5">
      <c r="A1052" s="35"/>
      <c r="B1052" s="35"/>
      <c r="C1052" s="35"/>
      <c r="D1052" s="35"/>
      <c r="E1052" s="35"/>
      <c r="F1052" s="35"/>
      <c r="G1052" s="35"/>
      <c r="H1052" s="35"/>
    </row>
    <row r="1053" spans="1:8" x14ac:dyDescent="0.5">
      <c r="A1053" s="35"/>
      <c r="B1053" s="35"/>
      <c r="C1053" s="35"/>
      <c r="D1053" s="35"/>
      <c r="E1053" s="35"/>
      <c r="F1053" s="35"/>
      <c r="G1053" s="35"/>
      <c r="H1053" s="35"/>
    </row>
    <row r="1054" spans="1:8" x14ac:dyDescent="0.5">
      <c r="A1054" s="35"/>
      <c r="B1054" s="35"/>
      <c r="C1054" s="35"/>
      <c r="D1054" s="35"/>
      <c r="E1054" s="35"/>
      <c r="F1054" s="35"/>
      <c r="G1054" s="35"/>
      <c r="H1054" s="35"/>
    </row>
    <row r="1055" spans="1:8" x14ac:dyDescent="0.5">
      <c r="A1055" s="35"/>
      <c r="B1055" s="35"/>
      <c r="C1055" s="35"/>
      <c r="D1055" s="35"/>
      <c r="E1055" s="35"/>
      <c r="F1055" s="35"/>
      <c r="G1055" s="35"/>
      <c r="H1055" s="35"/>
    </row>
    <row r="1056" spans="1:8" x14ac:dyDescent="0.5">
      <c r="A1056" s="35"/>
      <c r="B1056" s="35"/>
      <c r="C1056" s="35"/>
      <c r="D1056" s="35"/>
      <c r="E1056" s="35"/>
      <c r="F1056" s="35"/>
      <c r="G1056" s="35"/>
      <c r="H1056" s="35"/>
    </row>
    <row r="1057" spans="1:8" x14ac:dyDescent="0.5">
      <c r="A1057" s="35"/>
      <c r="B1057" s="35"/>
      <c r="C1057" s="35"/>
      <c r="D1057" s="35"/>
      <c r="E1057" s="35"/>
      <c r="F1057" s="35"/>
      <c r="G1057" s="35"/>
      <c r="H1057" s="35"/>
    </row>
    <row r="1058" spans="1:8" x14ac:dyDescent="0.5">
      <c r="A1058" s="35"/>
      <c r="B1058" s="35"/>
      <c r="C1058" s="35"/>
      <c r="D1058" s="35"/>
      <c r="E1058" s="35"/>
      <c r="F1058" s="35"/>
      <c r="G1058" s="35"/>
      <c r="H1058" s="35"/>
    </row>
    <row r="1059" spans="1:8" x14ac:dyDescent="0.5">
      <c r="A1059" s="35"/>
      <c r="B1059" s="35"/>
      <c r="C1059" s="35"/>
      <c r="D1059" s="35"/>
      <c r="E1059" s="35"/>
      <c r="F1059" s="35"/>
      <c r="G1059" s="35"/>
      <c r="H1059" s="35"/>
    </row>
    <row r="1060" spans="1:8" x14ac:dyDescent="0.5">
      <c r="A1060" s="35"/>
      <c r="B1060" s="35"/>
      <c r="C1060" s="35"/>
      <c r="D1060" s="35"/>
      <c r="E1060" s="35"/>
      <c r="F1060" s="35"/>
      <c r="G1060" s="35"/>
      <c r="H1060" s="35"/>
    </row>
    <row r="1061" spans="1:8" x14ac:dyDescent="0.5">
      <c r="A1061" s="35"/>
      <c r="B1061" s="35"/>
      <c r="C1061" s="35"/>
      <c r="D1061" s="35"/>
      <c r="E1061" s="35"/>
      <c r="F1061" s="35"/>
      <c r="G1061" s="35"/>
      <c r="H1061" s="35"/>
    </row>
    <row r="1062" spans="1:8" x14ac:dyDescent="0.5">
      <c r="A1062" s="35"/>
      <c r="B1062" s="35"/>
      <c r="C1062" s="35"/>
      <c r="D1062" s="35"/>
      <c r="E1062" s="35"/>
      <c r="F1062" s="35"/>
      <c r="G1062" s="35"/>
      <c r="H1062" s="35"/>
    </row>
    <row r="1063" spans="1:8" x14ac:dyDescent="0.5">
      <c r="A1063" s="35"/>
      <c r="B1063" s="35"/>
      <c r="C1063" s="35"/>
      <c r="D1063" s="35"/>
      <c r="E1063" s="35"/>
      <c r="F1063" s="35"/>
      <c r="G1063" s="35"/>
      <c r="H1063" s="35"/>
    </row>
    <row r="1064" spans="1:8" x14ac:dyDescent="0.5">
      <c r="A1064" s="35"/>
      <c r="B1064" s="35"/>
      <c r="C1064" s="35"/>
      <c r="D1064" s="35"/>
      <c r="E1064" s="35"/>
      <c r="F1064" s="35"/>
      <c r="G1064" s="35"/>
      <c r="H1064" s="35"/>
    </row>
    <row r="1065" spans="1:8" x14ac:dyDescent="0.5">
      <c r="A1065" s="35"/>
      <c r="B1065" s="35"/>
      <c r="C1065" s="35"/>
      <c r="D1065" s="35"/>
      <c r="E1065" s="35"/>
      <c r="F1065" s="35"/>
      <c r="G1065" s="35"/>
      <c r="H1065" s="35"/>
    </row>
    <row r="1066" spans="1:8" x14ac:dyDescent="0.5">
      <c r="A1066" s="35"/>
      <c r="B1066" s="35"/>
      <c r="C1066" s="35"/>
      <c r="D1066" s="35"/>
      <c r="E1066" s="35"/>
      <c r="F1066" s="35"/>
      <c r="G1066" s="35"/>
      <c r="H1066" s="35"/>
    </row>
    <row r="1067" spans="1:8" x14ac:dyDescent="0.5">
      <c r="A1067" s="35"/>
      <c r="B1067" s="35"/>
      <c r="C1067" s="35"/>
      <c r="D1067" s="35"/>
      <c r="E1067" s="35"/>
      <c r="F1067" s="35"/>
      <c r="G1067" s="35"/>
      <c r="H1067" s="35"/>
    </row>
    <row r="1068" spans="1:8" x14ac:dyDescent="0.5">
      <c r="A1068" s="35"/>
      <c r="B1068" s="35"/>
      <c r="C1068" s="35"/>
      <c r="D1068" s="35"/>
      <c r="E1068" s="35"/>
      <c r="F1068" s="35"/>
      <c r="G1068" s="35"/>
      <c r="H1068" s="35"/>
    </row>
    <row r="1069" spans="1:8" x14ac:dyDescent="0.5">
      <c r="A1069" s="35"/>
      <c r="B1069" s="35"/>
      <c r="C1069" s="35"/>
      <c r="D1069" s="35"/>
      <c r="E1069" s="35"/>
      <c r="F1069" s="35"/>
      <c r="G1069" s="35"/>
      <c r="H1069" s="35"/>
    </row>
    <row r="1070" spans="1:8" x14ac:dyDescent="0.5">
      <c r="A1070" s="35"/>
      <c r="B1070" s="35"/>
      <c r="C1070" s="35"/>
      <c r="D1070" s="35"/>
      <c r="E1070" s="35"/>
      <c r="F1070" s="35"/>
      <c r="G1070" s="35"/>
      <c r="H1070" s="35"/>
    </row>
    <row r="1071" spans="1:8" x14ac:dyDescent="0.5">
      <c r="A1071" s="35"/>
      <c r="B1071" s="35"/>
      <c r="C1071" s="35"/>
      <c r="D1071" s="35"/>
      <c r="E1071" s="35"/>
      <c r="F1071" s="35"/>
      <c r="G1071" s="35"/>
      <c r="H1071" s="35"/>
    </row>
    <row r="1072" spans="1:8" x14ac:dyDescent="0.5">
      <c r="A1072" s="35"/>
      <c r="B1072" s="35"/>
      <c r="C1072" s="35"/>
      <c r="D1072" s="35"/>
      <c r="E1072" s="35"/>
      <c r="F1072" s="35"/>
      <c r="G1072" s="35"/>
      <c r="H1072" s="35"/>
    </row>
    <row r="1073" spans="1:8" x14ac:dyDescent="0.5">
      <c r="A1073" s="35"/>
      <c r="B1073" s="35"/>
      <c r="C1073" s="35"/>
      <c r="D1073" s="35"/>
      <c r="E1073" s="35"/>
      <c r="F1073" s="35"/>
      <c r="G1073" s="35"/>
      <c r="H1073" s="35"/>
    </row>
    <row r="1074" spans="1:8" x14ac:dyDescent="0.5">
      <c r="A1074" s="35"/>
      <c r="B1074" s="35"/>
      <c r="C1074" s="35"/>
      <c r="D1074" s="35"/>
      <c r="E1074" s="35"/>
      <c r="F1074" s="35"/>
      <c r="G1074" s="35"/>
      <c r="H1074" s="35"/>
    </row>
    <row r="1075" spans="1:8" x14ac:dyDescent="0.5">
      <c r="A1075" s="35"/>
      <c r="B1075" s="35"/>
      <c r="C1075" s="35"/>
      <c r="D1075" s="35"/>
      <c r="E1075" s="35"/>
      <c r="F1075" s="35"/>
      <c r="G1075" s="35"/>
      <c r="H1075" s="35"/>
    </row>
    <row r="1076" spans="1:8" x14ac:dyDescent="0.5">
      <c r="A1076" s="35"/>
      <c r="B1076" s="35"/>
      <c r="C1076" s="35"/>
      <c r="D1076" s="35"/>
      <c r="E1076" s="35"/>
      <c r="F1076" s="35"/>
      <c r="G1076" s="35"/>
      <c r="H1076" s="35"/>
    </row>
    <row r="1077" spans="1:8" x14ac:dyDescent="0.5">
      <c r="A1077" s="35"/>
      <c r="B1077" s="35"/>
      <c r="C1077" s="35"/>
      <c r="D1077" s="35"/>
      <c r="E1077" s="35"/>
      <c r="F1077" s="35"/>
      <c r="G1077" s="35"/>
      <c r="H1077" s="35"/>
    </row>
    <row r="1078" spans="1:8" x14ac:dyDescent="0.5">
      <c r="A1078" s="35"/>
      <c r="B1078" s="35"/>
      <c r="C1078" s="35"/>
      <c r="D1078" s="35"/>
      <c r="E1078" s="35"/>
      <c r="F1078" s="35"/>
      <c r="G1078" s="35"/>
      <c r="H1078" s="35"/>
    </row>
    <row r="1079" spans="1:8" x14ac:dyDescent="0.5">
      <c r="A1079" s="35"/>
      <c r="B1079" s="35"/>
      <c r="C1079" s="35"/>
      <c r="D1079" s="35"/>
      <c r="E1079" s="35"/>
      <c r="F1079" s="35"/>
      <c r="G1079" s="35"/>
      <c r="H1079" s="35"/>
    </row>
    <row r="1080" spans="1:8" x14ac:dyDescent="0.5">
      <c r="A1080" s="35"/>
      <c r="B1080" s="35"/>
      <c r="C1080" s="35"/>
      <c r="D1080" s="35"/>
      <c r="E1080" s="35"/>
      <c r="F1080" s="35"/>
      <c r="G1080" s="35"/>
      <c r="H1080" s="35"/>
    </row>
    <row r="1081" spans="1:8" x14ac:dyDescent="0.5">
      <c r="A1081" s="35"/>
      <c r="B1081" s="35"/>
      <c r="C1081" s="35"/>
      <c r="D1081" s="35"/>
      <c r="E1081" s="35"/>
      <c r="F1081" s="35"/>
      <c r="G1081" s="35"/>
      <c r="H1081" s="35"/>
    </row>
    <row r="1082" spans="1:8" x14ac:dyDescent="0.5">
      <c r="A1082" s="35"/>
      <c r="B1082" s="35"/>
      <c r="C1082" s="35"/>
      <c r="D1082" s="35"/>
      <c r="E1082" s="35"/>
      <c r="F1082" s="35"/>
      <c r="G1082" s="35"/>
      <c r="H1082" s="35"/>
    </row>
    <row r="1083" spans="1:8" x14ac:dyDescent="0.5">
      <c r="A1083" s="35"/>
      <c r="B1083" s="35"/>
      <c r="C1083" s="35"/>
      <c r="D1083" s="35"/>
      <c r="E1083" s="35"/>
      <c r="F1083" s="35"/>
      <c r="G1083" s="35"/>
      <c r="H1083" s="35"/>
    </row>
    <row r="1084" spans="1:8" x14ac:dyDescent="0.5">
      <c r="A1084" s="35"/>
      <c r="B1084" s="35"/>
      <c r="C1084" s="35"/>
      <c r="D1084" s="35"/>
      <c r="E1084" s="35"/>
      <c r="F1084" s="35"/>
      <c r="G1084" s="35"/>
      <c r="H1084" s="35"/>
    </row>
    <row r="1085" spans="1:8" x14ac:dyDescent="0.5">
      <c r="A1085" s="35"/>
      <c r="B1085" s="35"/>
      <c r="C1085" s="35"/>
      <c r="D1085" s="35"/>
      <c r="E1085" s="35"/>
      <c r="F1085" s="35"/>
      <c r="G1085" s="35"/>
      <c r="H1085" s="35"/>
    </row>
    <row r="1086" spans="1:8" x14ac:dyDescent="0.5">
      <c r="A1086" s="35"/>
      <c r="B1086" s="35"/>
      <c r="C1086" s="35"/>
      <c r="D1086" s="35"/>
      <c r="E1086" s="35"/>
      <c r="F1086" s="35"/>
      <c r="G1086" s="35"/>
      <c r="H1086" s="35"/>
    </row>
    <row r="1087" spans="1:8" x14ac:dyDescent="0.5">
      <c r="A1087" s="35"/>
      <c r="B1087" s="35"/>
      <c r="C1087" s="35"/>
      <c r="D1087" s="35"/>
      <c r="E1087" s="35"/>
      <c r="F1087" s="35"/>
      <c r="G1087" s="35"/>
      <c r="H1087" s="35"/>
    </row>
    <row r="1088" spans="1:8" x14ac:dyDescent="0.5">
      <c r="A1088" s="35"/>
      <c r="B1088" s="35"/>
      <c r="C1088" s="35"/>
      <c r="D1088" s="35"/>
      <c r="E1088" s="35"/>
      <c r="F1088" s="35"/>
      <c r="G1088" s="35"/>
      <c r="H1088" s="35"/>
    </row>
    <row r="1089" spans="1:8" x14ac:dyDescent="0.5">
      <c r="A1089" s="35"/>
      <c r="B1089" s="35"/>
      <c r="C1089" s="35"/>
      <c r="D1089" s="35"/>
      <c r="E1089" s="35"/>
      <c r="F1089" s="35"/>
      <c r="G1089" s="35"/>
      <c r="H1089" s="35"/>
    </row>
    <row r="1090" spans="1:8" x14ac:dyDescent="0.5">
      <c r="A1090" s="35"/>
      <c r="B1090" s="35"/>
      <c r="C1090" s="35"/>
      <c r="D1090" s="35"/>
      <c r="E1090" s="35"/>
      <c r="F1090" s="35"/>
      <c r="G1090" s="35"/>
      <c r="H1090" s="35"/>
    </row>
    <row r="1091" spans="1:8" x14ac:dyDescent="0.5">
      <c r="A1091" s="35"/>
      <c r="B1091" s="35"/>
      <c r="C1091" s="35"/>
      <c r="D1091" s="35"/>
      <c r="E1091" s="35"/>
      <c r="F1091" s="35"/>
      <c r="G1091" s="35"/>
      <c r="H1091" s="35"/>
    </row>
    <row r="1092" spans="1:8" x14ac:dyDescent="0.5">
      <c r="A1092" s="35"/>
      <c r="B1092" s="35"/>
      <c r="C1092" s="35"/>
      <c r="D1092" s="35"/>
      <c r="E1092" s="35"/>
      <c r="F1092" s="35"/>
      <c r="G1092" s="35"/>
      <c r="H1092" s="35"/>
    </row>
    <row r="1093" spans="1:8" x14ac:dyDescent="0.5">
      <c r="A1093" s="35"/>
      <c r="B1093" s="35"/>
      <c r="C1093" s="35"/>
      <c r="D1093" s="35"/>
      <c r="E1093" s="35"/>
      <c r="F1093" s="35"/>
      <c r="G1093" s="35"/>
      <c r="H1093" s="35"/>
    </row>
    <row r="1094" spans="1:8" x14ac:dyDescent="0.5">
      <c r="A1094" s="35"/>
      <c r="B1094" s="35"/>
      <c r="C1094" s="35"/>
      <c r="D1094" s="35"/>
      <c r="E1094" s="35"/>
      <c r="F1094" s="35"/>
      <c r="G1094" s="35"/>
      <c r="H1094" s="35"/>
    </row>
    <row r="1095" spans="1:8" x14ac:dyDescent="0.5">
      <c r="A1095" s="35"/>
      <c r="B1095" s="35"/>
      <c r="C1095" s="35"/>
      <c r="D1095" s="35"/>
      <c r="E1095" s="35"/>
      <c r="F1095" s="35"/>
      <c r="G1095" s="35"/>
      <c r="H1095" s="35"/>
    </row>
    <row r="1096" spans="1:8" x14ac:dyDescent="0.5">
      <c r="A1096" s="35"/>
      <c r="B1096" s="35"/>
      <c r="C1096" s="35"/>
      <c r="D1096" s="35"/>
      <c r="E1096" s="35"/>
      <c r="F1096" s="35"/>
      <c r="G1096" s="35"/>
      <c r="H1096" s="35"/>
    </row>
    <row r="1097" spans="1:8" x14ac:dyDescent="0.5">
      <c r="A1097" s="35"/>
      <c r="B1097" s="35"/>
      <c r="C1097" s="35"/>
      <c r="D1097" s="35"/>
      <c r="E1097" s="35"/>
      <c r="F1097" s="35"/>
      <c r="G1097" s="35"/>
      <c r="H1097" s="35"/>
    </row>
    <row r="1098" spans="1:8" x14ac:dyDescent="0.5">
      <c r="A1098" s="35"/>
      <c r="B1098" s="35"/>
      <c r="C1098" s="35"/>
      <c r="D1098" s="35"/>
      <c r="E1098" s="35"/>
      <c r="F1098" s="35"/>
      <c r="G1098" s="35"/>
      <c r="H1098" s="35"/>
    </row>
    <row r="1099" spans="1:8" x14ac:dyDescent="0.5">
      <c r="A1099" s="35"/>
      <c r="B1099" s="35"/>
      <c r="C1099" s="35"/>
      <c r="D1099" s="35"/>
      <c r="E1099" s="35"/>
      <c r="F1099" s="35"/>
      <c r="G1099" s="35"/>
      <c r="H1099" s="35"/>
    </row>
    <row r="1100" spans="1:8" x14ac:dyDescent="0.5">
      <c r="A1100" s="35"/>
      <c r="B1100" s="35"/>
      <c r="C1100" s="35"/>
      <c r="D1100" s="35"/>
      <c r="E1100" s="35"/>
      <c r="F1100" s="35"/>
      <c r="G1100" s="35"/>
      <c r="H1100" s="35"/>
    </row>
    <row r="1101" spans="1:8" x14ac:dyDescent="0.5">
      <c r="A1101" s="35"/>
      <c r="B1101" s="35"/>
      <c r="C1101" s="35"/>
      <c r="D1101" s="35"/>
      <c r="E1101" s="35"/>
      <c r="F1101" s="35"/>
      <c r="G1101" s="35"/>
      <c r="H1101" s="35"/>
    </row>
    <row r="1102" spans="1:8" x14ac:dyDescent="0.5">
      <c r="A1102" s="35"/>
      <c r="B1102" s="35"/>
      <c r="C1102" s="35"/>
      <c r="D1102" s="35"/>
      <c r="E1102" s="35"/>
      <c r="F1102" s="35"/>
      <c r="G1102" s="35"/>
      <c r="H1102" s="35"/>
    </row>
    <row r="1103" spans="1:8" x14ac:dyDescent="0.5">
      <c r="A1103" s="35"/>
      <c r="B1103" s="35"/>
      <c r="C1103" s="35"/>
      <c r="D1103" s="35"/>
      <c r="E1103" s="35"/>
      <c r="F1103" s="35"/>
      <c r="G1103" s="35"/>
      <c r="H1103" s="35"/>
    </row>
    <row r="1104" spans="1:8" x14ac:dyDescent="0.5">
      <c r="A1104" s="35"/>
      <c r="B1104" s="35"/>
      <c r="C1104" s="35"/>
      <c r="D1104" s="35"/>
      <c r="E1104" s="35"/>
      <c r="F1104" s="35"/>
      <c r="G1104" s="35"/>
      <c r="H1104" s="35"/>
    </row>
    <row r="1105" spans="1:8" x14ac:dyDescent="0.5">
      <c r="A1105" s="35"/>
      <c r="B1105" s="35"/>
      <c r="C1105" s="35"/>
      <c r="D1105" s="35"/>
      <c r="E1105" s="35"/>
      <c r="F1105" s="35"/>
      <c r="G1105" s="35"/>
      <c r="H1105" s="35"/>
    </row>
    <row r="1106" spans="1:8" x14ac:dyDescent="0.5">
      <c r="A1106" s="35"/>
      <c r="B1106" s="35"/>
      <c r="C1106" s="35"/>
      <c r="D1106" s="35"/>
      <c r="E1106" s="35"/>
      <c r="F1106" s="35"/>
      <c r="G1106" s="35"/>
      <c r="H1106" s="35"/>
    </row>
    <row r="1107" spans="1:8" x14ac:dyDescent="0.5">
      <c r="A1107" s="35"/>
      <c r="B1107" s="35"/>
      <c r="C1107" s="35"/>
      <c r="D1107" s="35"/>
      <c r="E1107" s="35"/>
      <c r="F1107" s="35"/>
      <c r="G1107" s="35"/>
      <c r="H1107" s="35"/>
    </row>
    <row r="1108" spans="1:8" x14ac:dyDescent="0.5">
      <c r="A1108" s="35"/>
      <c r="B1108" s="35"/>
      <c r="C1108" s="35"/>
      <c r="D1108" s="35"/>
      <c r="E1108" s="35"/>
      <c r="F1108" s="35"/>
      <c r="G1108" s="35"/>
      <c r="H1108" s="35"/>
    </row>
    <row r="1109" spans="1:8" x14ac:dyDescent="0.5">
      <c r="A1109" s="35"/>
      <c r="B1109" s="35"/>
      <c r="C1109" s="35"/>
      <c r="D1109" s="35"/>
      <c r="E1109" s="35"/>
      <c r="F1109" s="35"/>
      <c r="G1109" s="35"/>
      <c r="H1109" s="35"/>
    </row>
    <row r="1110" spans="1:8" x14ac:dyDescent="0.5">
      <c r="A1110" s="35"/>
      <c r="B1110" s="35"/>
      <c r="C1110" s="35"/>
      <c r="D1110" s="35"/>
      <c r="E1110" s="35"/>
      <c r="F1110" s="35"/>
      <c r="G1110" s="35"/>
      <c r="H1110" s="35"/>
    </row>
    <row r="1111" spans="1:8" x14ac:dyDescent="0.5">
      <c r="A1111" s="35"/>
      <c r="B1111" s="35"/>
      <c r="C1111" s="35"/>
      <c r="D1111" s="35"/>
      <c r="E1111" s="35"/>
      <c r="F1111" s="35"/>
      <c r="G1111" s="35"/>
      <c r="H1111" s="35"/>
    </row>
    <row r="1112" spans="1:8" x14ac:dyDescent="0.5">
      <c r="A1112" s="35"/>
      <c r="B1112" s="35"/>
      <c r="C1112" s="35"/>
      <c r="D1112" s="35"/>
      <c r="E1112" s="35"/>
      <c r="F1112" s="35"/>
      <c r="G1112" s="35"/>
      <c r="H1112" s="35"/>
    </row>
    <row r="1113" spans="1:8" x14ac:dyDescent="0.5">
      <c r="A1113" s="35"/>
      <c r="B1113" s="35"/>
      <c r="C1113" s="35"/>
      <c r="D1113" s="35"/>
      <c r="E1113" s="35"/>
      <c r="F1113" s="35"/>
      <c r="G1113" s="35"/>
      <c r="H1113" s="35"/>
    </row>
    <row r="1114" spans="1:8" x14ac:dyDescent="0.5">
      <c r="A1114" s="35"/>
      <c r="B1114" s="35"/>
      <c r="C1114" s="35"/>
      <c r="D1114" s="35"/>
      <c r="E1114" s="35"/>
      <c r="F1114" s="35"/>
      <c r="G1114" s="35"/>
      <c r="H1114" s="35"/>
    </row>
    <row r="1115" spans="1:8" x14ac:dyDescent="0.5">
      <c r="A1115" s="35"/>
      <c r="B1115" s="35"/>
      <c r="C1115" s="35"/>
      <c r="D1115" s="35"/>
      <c r="E1115" s="35"/>
      <c r="F1115" s="35"/>
      <c r="G1115" s="35"/>
      <c r="H1115" s="35"/>
    </row>
    <row r="1116" spans="1:8" x14ac:dyDescent="0.5">
      <c r="A1116" s="35"/>
      <c r="B1116" s="35"/>
      <c r="C1116" s="35"/>
      <c r="D1116" s="35"/>
      <c r="E1116" s="35"/>
      <c r="F1116" s="35"/>
      <c r="G1116" s="35"/>
      <c r="H1116" s="35"/>
    </row>
    <row r="1117" spans="1:8" x14ac:dyDescent="0.5">
      <c r="A1117" s="35"/>
      <c r="B1117" s="35"/>
      <c r="C1117" s="35"/>
      <c r="D1117" s="35"/>
      <c r="E1117" s="35"/>
      <c r="F1117" s="35"/>
      <c r="G1117" s="35"/>
      <c r="H1117" s="35"/>
    </row>
    <row r="1118" spans="1:8" x14ac:dyDescent="0.5">
      <c r="A1118" s="35"/>
      <c r="B1118" s="35"/>
      <c r="C1118" s="35"/>
      <c r="D1118" s="35"/>
      <c r="E1118" s="35"/>
      <c r="F1118" s="35"/>
      <c r="G1118" s="35"/>
      <c r="H1118" s="35"/>
    </row>
    <row r="1119" spans="1:8" x14ac:dyDescent="0.5">
      <c r="A1119" s="35"/>
      <c r="B1119" s="35"/>
      <c r="C1119" s="35"/>
      <c r="D1119" s="35"/>
      <c r="E1119" s="35"/>
      <c r="F1119" s="35"/>
      <c r="G1119" s="35"/>
      <c r="H1119" s="35"/>
    </row>
    <row r="1120" spans="1:8" x14ac:dyDescent="0.5">
      <c r="A1120" s="35"/>
      <c r="B1120" s="35"/>
      <c r="C1120" s="35"/>
      <c r="D1120" s="35"/>
      <c r="E1120" s="35"/>
      <c r="F1120" s="35"/>
      <c r="G1120" s="35"/>
      <c r="H1120" s="35"/>
    </row>
    <row r="1121" spans="1:8" x14ac:dyDescent="0.5">
      <c r="A1121" s="35"/>
      <c r="B1121" s="35"/>
      <c r="C1121" s="35"/>
      <c r="D1121" s="35"/>
      <c r="E1121" s="35"/>
      <c r="F1121" s="35"/>
      <c r="G1121" s="35"/>
      <c r="H1121" s="35"/>
    </row>
    <row r="1122" spans="1:8" x14ac:dyDescent="0.5">
      <c r="A1122" s="35"/>
      <c r="B1122" s="35"/>
      <c r="C1122" s="35"/>
      <c r="D1122" s="35"/>
      <c r="E1122" s="35"/>
      <c r="F1122" s="35"/>
      <c r="G1122" s="35"/>
      <c r="H1122" s="35"/>
    </row>
    <row r="1123" spans="1:8" x14ac:dyDescent="0.5">
      <c r="A1123" s="35"/>
      <c r="B1123" s="35"/>
      <c r="C1123" s="35"/>
      <c r="D1123" s="35"/>
      <c r="E1123" s="35"/>
      <c r="F1123" s="35"/>
      <c r="G1123" s="35"/>
      <c r="H1123" s="35"/>
    </row>
    <row r="1124" spans="1:8" x14ac:dyDescent="0.5">
      <c r="A1124" s="35"/>
      <c r="B1124" s="35"/>
      <c r="C1124" s="35"/>
      <c r="D1124" s="35"/>
      <c r="E1124" s="35"/>
      <c r="F1124" s="35"/>
      <c r="G1124" s="35"/>
      <c r="H1124" s="35"/>
    </row>
    <row r="1125" spans="1:8" x14ac:dyDescent="0.5">
      <c r="A1125" s="35"/>
      <c r="B1125" s="35"/>
      <c r="C1125" s="35"/>
      <c r="D1125" s="35"/>
      <c r="E1125" s="35"/>
      <c r="F1125" s="35"/>
      <c r="G1125" s="35"/>
      <c r="H1125" s="35"/>
    </row>
    <row r="1126" spans="1:8" x14ac:dyDescent="0.5">
      <c r="A1126" s="35"/>
      <c r="B1126" s="35"/>
      <c r="C1126" s="35"/>
      <c r="D1126" s="35"/>
      <c r="E1126" s="35"/>
      <c r="F1126" s="35"/>
      <c r="G1126" s="35"/>
      <c r="H1126" s="35"/>
    </row>
    <row r="1127" spans="1:8" x14ac:dyDescent="0.5">
      <c r="A1127" s="35"/>
      <c r="B1127" s="35"/>
      <c r="C1127" s="35"/>
      <c r="D1127" s="35"/>
      <c r="E1127" s="35"/>
      <c r="F1127" s="35"/>
      <c r="G1127" s="35"/>
      <c r="H1127" s="35"/>
    </row>
    <row r="1128" spans="1:8" x14ac:dyDescent="0.5">
      <c r="A1128" s="35"/>
      <c r="B1128" s="35"/>
      <c r="C1128" s="35"/>
      <c r="D1128" s="35"/>
      <c r="E1128" s="35"/>
      <c r="F1128" s="35"/>
      <c r="G1128" s="35"/>
      <c r="H1128" s="35"/>
    </row>
    <row r="1129" spans="1:8" x14ac:dyDescent="0.5">
      <c r="A1129" s="35"/>
      <c r="B1129" s="35"/>
      <c r="C1129" s="35"/>
      <c r="D1129" s="35"/>
      <c r="E1129" s="35"/>
      <c r="F1129" s="35"/>
      <c r="G1129" s="35"/>
      <c r="H1129" s="35"/>
    </row>
    <row r="1130" spans="1:8" x14ac:dyDescent="0.5">
      <c r="A1130" s="35"/>
      <c r="B1130" s="35"/>
      <c r="C1130" s="35"/>
      <c r="D1130" s="35"/>
      <c r="E1130" s="35"/>
      <c r="F1130" s="35"/>
      <c r="G1130" s="35"/>
      <c r="H1130" s="35"/>
    </row>
    <row r="1131" spans="1:8" x14ac:dyDescent="0.5">
      <c r="A1131" s="35"/>
      <c r="B1131" s="35"/>
      <c r="C1131" s="35"/>
      <c r="D1131" s="35"/>
      <c r="E1131" s="35"/>
      <c r="F1131" s="35"/>
      <c r="G1131" s="35"/>
      <c r="H1131" s="35"/>
    </row>
    <row r="1132" spans="1:8" x14ac:dyDescent="0.5">
      <c r="A1132" s="35"/>
      <c r="B1132" s="35"/>
      <c r="C1132" s="35"/>
      <c r="D1132" s="35"/>
      <c r="E1132" s="35"/>
      <c r="F1132" s="35"/>
      <c r="G1132" s="35"/>
      <c r="H1132" s="35"/>
    </row>
    <row r="1133" spans="1:8" x14ac:dyDescent="0.5">
      <c r="A1133" s="35"/>
      <c r="B1133" s="35"/>
      <c r="C1133" s="35"/>
      <c r="D1133" s="35"/>
      <c r="E1133" s="35"/>
      <c r="F1133" s="35"/>
      <c r="G1133" s="35"/>
      <c r="H1133" s="35"/>
    </row>
    <row r="1134" spans="1:8" x14ac:dyDescent="0.5">
      <c r="A1134" s="35"/>
      <c r="B1134" s="35"/>
      <c r="C1134" s="35"/>
      <c r="D1134" s="35"/>
      <c r="E1134" s="35"/>
      <c r="F1134" s="35"/>
      <c r="G1134" s="35"/>
      <c r="H1134" s="35"/>
    </row>
    <row r="1135" spans="1:8" x14ac:dyDescent="0.5">
      <c r="A1135" s="35"/>
      <c r="B1135" s="35"/>
      <c r="C1135" s="35"/>
      <c r="D1135" s="35"/>
      <c r="E1135" s="35"/>
      <c r="F1135" s="35"/>
      <c r="G1135" s="35"/>
      <c r="H1135" s="35"/>
    </row>
    <row r="1136" spans="1:8" x14ac:dyDescent="0.5">
      <c r="A1136" s="35"/>
      <c r="B1136" s="35"/>
      <c r="C1136" s="35"/>
      <c r="D1136" s="35"/>
      <c r="E1136" s="35"/>
      <c r="F1136" s="35"/>
      <c r="G1136" s="35"/>
      <c r="H1136" s="35"/>
    </row>
    <row r="1137" spans="1:8" x14ac:dyDescent="0.5">
      <c r="A1137" s="35"/>
      <c r="B1137" s="35"/>
      <c r="C1137" s="35"/>
      <c r="D1137" s="35"/>
      <c r="E1137" s="35"/>
      <c r="F1137" s="35"/>
      <c r="G1137" s="35"/>
      <c r="H1137" s="35"/>
    </row>
    <row r="1138" spans="1:8" x14ac:dyDescent="0.5">
      <c r="A1138" s="35"/>
      <c r="B1138" s="35"/>
      <c r="C1138" s="35"/>
      <c r="D1138" s="35"/>
      <c r="E1138" s="35"/>
      <c r="F1138" s="35"/>
      <c r="G1138" s="35"/>
      <c r="H1138" s="35"/>
    </row>
    <row r="1139" spans="1:8" x14ac:dyDescent="0.5">
      <c r="A1139" s="35"/>
      <c r="B1139" s="35"/>
      <c r="C1139" s="35"/>
      <c r="D1139" s="35"/>
      <c r="E1139" s="35"/>
      <c r="F1139" s="35"/>
      <c r="G1139" s="35"/>
      <c r="H1139" s="35"/>
    </row>
    <row r="1140" spans="1:8" x14ac:dyDescent="0.5">
      <c r="A1140" s="35"/>
      <c r="B1140" s="35"/>
      <c r="C1140" s="35"/>
      <c r="D1140" s="35"/>
      <c r="E1140" s="35"/>
      <c r="F1140" s="35"/>
      <c r="G1140" s="35"/>
      <c r="H1140" s="35"/>
    </row>
    <row r="1141" spans="1:8" x14ac:dyDescent="0.5">
      <c r="A1141" s="35"/>
      <c r="B1141" s="35"/>
      <c r="C1141" s="35"/>
      <c r="D1141" s="35"/>
      <c r="E1141" s="35"/>
      <c r="F1141" s="35"/>
      <c r="G1141" s="35"/>
      <c r="H1141" s="35"/>
    </row>
    <row r="1142" spans="1:8" x14ac:dyDescent="0.5">
      <c r="A1142" s="35"/>
      <c r="B1142" s="35"/>
      <c r="C1142" s="35"/>
      <c r="D1142" s="35"/>
      <c r="E1142" s="35"/>
      <c r="F1142" s="35"/>
      <c r="G1142" s="35"/>
      <c r="H1142" s="35"/>
    </row>
    <row r="1143" spans="1:8" x14ac:dyDescent="0.5">
      <c r="A1143" s="35"/>
      <c r="B1143" s="35"/>
      <c r="C1143" s="35"/>
      <c r="D1143" s="35"/>
      <c r="E1143" s="35"/>
      <c r="F1143" s="35"/>
      <c r="G1143" s="35"/>
      <c r="H1143" s="35"/>
    </row>
    <row r="1144" spans="1:8" x14ac:dyDescent="0.5">
      <c r="A1144" s="35"/>
      <c r="B1144" s="35"/>
      <c r="C1144" s="35"/>
      <c r="D1144" s="35"/>
      <c r="E1144" s="35"/>
      <c r="F1144" s="35"/>
      <c r="G1144" s="35"/>
      <c r="H1144" s="35"/>
    </row>
    <row r="1145" spans="1:8" x14ac:dyDescent="0.5">
      <c r="A1145" s="35"/>
      <c r="B1145" s="35"/>
      <c r="C1145" s="35"/>
      <c r="D1145" s="35"/>
      <c r="E1145" s="35"/>
      <c r="F1145" s="35"/>
      <c r="G1145" s="35"/>
      <c r="H1145" s="35"/>
    </row>
    <row r="1146" spans="1:8" x14ac:dyDescent="0.5">
      <c r="A1146" s="35"/>
      <c r="B1146" s="35"/>
      <c r="C1146" s="35"/>
      <c r="D1146" s="35"/>
      <c r="E1146" s="35"/>
      <c r="F1146" s="35"/>
      <c r="G1146" s="35"/>
      <c r="H1146" s="35"/>
    </row>
    <row r="1147" spans="1:8" x14ac:dyDescent="0.5">
      <c r="A1147" s="35"/>
      <c r="B1147" s="35"/>
      <c r="C1147" s="35"/>
      <c r="D1147" s="35"/>
      <c r="E1147" s="35"/>
      <c r="F1147" s="35"/>
      <c r="G1147" s="35"/>
      <c r="H1147" s="35"/>
    </row>
    <row r="1148" spans="1:8" x14ac:dyDescent="0.5">
      <c r="A1148" s="35"/>
      <c r="B1148" s="35"/>
      <c r="C1148" s="35"/>
      <c r="D1148" s="35"/>
      <c r="E1148" s="35"/>
      <c r="F1148" s="35"/>
      <c r="G1148" s="35"/>
      <c r="H1148" s="35"/>
    </row>
    <row r="1149" spans="1:8" x14ac:dyDescent="0.5">
      <c r="A1149" s="35"/>
      <c r="B1149" s="35"/>
      <c r="C1149" s="35"/>
      <c r="D1149" s="35"/>
      <c r="E1149" s="35"/>
      <c r="F1149" s="35"/>
      <c r="G1149" s="35"/>
      <c r="H1149" s="35"/>
    </row>
    <row r="1150" spans="1:8" x14ac:dyDescent="0.5">
      <c r="A1150" s="35"/>
      <c r="B1150" s="35"/>
      <c r="C1150" s="35"/>
      <c r="D1150" s="35"/>
      <c r="E1150" s="35"/>
      <c r="F1150" s="35"/>
      <c r="G1150" s="35"/>
      <c r="H1150" s="35"/>
    </row>
    <row r="1151" spans="1:8" x14ac:dyDescent="0.5">
      <c r="A1151" s="35"/>
      <c r="B1151" s="35"/>
      <c r="C1151" s="35"/>
      <c r="D1151" s="35"/>
      <c r="E1151" s="35"/>
      <c r="F1151" s="35"/>
      <c r="G1151" s="35"/>
      <c r="H1151" s="35"/>
    </row>
    <row r="1152" spans="1:8" x14ac:dyDescent="0.5">
      <c r="A1152" s="35"/>
      <c r="B1152" s="35"/>
      <c r="C1152" s="35"/>
      <c r="D1152" s="35"/>
      <c r="E1152" s="35"/>
      <c r="F1152" s="35"/>
      <c r="G1152" s="35"/>
      <c r="H1152" s="35"/>
    </row>
    <row r="1153" spans="1:8" x14ac:dyDescent="0.5">
      <c r="A1153" s="35"/>
      <c r="B1153" s="35"/>
      <c r="C1153" s="35"/>
      <c r="D1153" s="35"/>
      <c r="E1153" s="35"/>
      <c r="F1153" s="35"/>
      <c r="G1153" s="35"/>
      <c r="H1153" s="35"/>
    </row>
    <row r="1154" spans="1:8" x14ac:dyDescent="0.5">
      <c r="A1154" s="35"/>
      <c r="B1154" s="35"/>
      <c r="C1154" s="35"/>
      <c r="D1154" s="35"/>
      <c r="E1154" s="35"/>
      <c r="F1154" s="35"/>
      <c r="G1154" s="35"/>
      <c r="H1154" s="35"/>
    </row>
    <row r="1155" spans="1:8" x14ac:dyDescent="0.5">
      <c r="A1155" s="35"/>
      <c r="B1155" s="35"/>
      <c r="C1155" s="35"/>
      <c r="D1155" s="35"/>
      <c r="E1155" s="35"/>
      <c r="F1155" s="35"/>
      <c r="G1155" s="35"/>
      <c r="H1155" s="35"/>
    </row>
    <row r="1156" spans="1:8" x14ac:dyDescent="0.5">
      <c r="A1156" s="35"/>
      <c r="B1156" s="35"/>
      <c r="C1156" s="35"/>
      <c r="D1156" s="35"/>
      <c r="E1156" s="35"/>
      <c r="F1156" s="35"/>
      <c r="G1156" s="35"/>
      <c r="H1156" s="35"/>
    </row>
    <row r="1157" spans="1:8" x14ac:dyDescent="0.5">
      <c r="A1157" s="35"/>
      <c r="B1157" s="35"/>
      <c r="C1157" s="35"/>
      <c r="D1157" s="35"/>
      <c r="E1157" s="35"/>
      <c r="F1157" s="35"/>
      <c r="G1157" s="35"/>
      <c r="H1157" s="35"/>
    </row>
    <row r="1158" spans="1:8" x14ac:dyDescent="0.5">
      <c r="A1158" s="35"/>
      <c r="B1158" s="35"/>
      <c r="C1158" s="35"/>
      <c r="D1158" s="35"/>
      <c r="E1158" s="35"/>
      <c r="F1158" s="35"/>
      <c r="G1158" s="35"/>
      <c r="H1158" s="35"/>
    </row>
    <row r="1159" spans="1:8" x14ac:dyDescent="0.5">
      <c r="A1159" s="35"/>
      <c r="B1159" s="35"/>
      <c r="C1159" s="35"/>
      <c r="D1159" s="35"/>
      <c r="E1159" s="35"/>
      <c r="F1159" s="35"/>
      <c r="G1159" s="35"/>
      <c r="H1159" s="35"/>
    </row>
    <row r="1160" spans="1:8" x14ac:dyDescent="0.5">
      <c r="A1160" s="35"/>
      <c r="B1160" s="35"/>
      <c r="C1160" s="35"/>
      <c r="D1160" s="35"/>
      <c r="E1160" s="35"/>
      <c r="F1160" s="35"/>
      <c r="G1160" s="35"/>
      <c r="H1160" s="35"/>
    </row>
    <row r="1161" spans="1:8" x14ac:dyDescent="0.5">
      <c r="A1161" s="35"/>
      <c r="B1161" s="35"/>
      <c r="C1161" s="35"/>
      <c r="D1161" s="35"/>
      <c r="E1161" s="35"/>
      <c r="F1161" s="35"/>
      <c r="G1161" s="35"/>
      <c r="H1161" s="35"/>
    </row>
    <row r="1162" spans="1:8" x14ac:dyDescent="0.5">
      <c r="A1162" s="35"/>
      <c r="B1162" s="35"/>
      <c r="C1162" s="35"/>
      <c r="D1162" s="35"/>
      <c r="E1162" s="35"/>
      <c r="F1162" s="35"/>
      <c r="G1162" s="35"/>
      <c r="H1162" s="35"/>
    </row>
    <row r="1163" spans="1:8" x14ac:dyDescent="0.5">
      <c r="A1163" s="35"/>
      <c r="B1163" s="35"/>
      <c r="C1163" s="35"/>
      <c r="D1163" s="35"/>
      <c r="E1163" s="35"/>
      <c r="F1163" s="35"/>
      <c r="G1163" s="35"/>
      <c r="H1163" s="35"/>
    </row>
    <row r="1164" spans="1:8" x14ac:dyDescent="0.5">
      <c r="A1164" s="35"/>
      <c r="B1164" s="35"/>
      <c r="C1164" s="35"/>
      <c r="D1164" s="35"/>
      <c r="E1164" s="35"/>
      <c r="F1164" s="35"/>
      <c r="G1164" s="35"/>
      <c r="H1164" s="35"/>
    </row>
    <row r="1165" spans="1:8" x14ac:dyDescent="0.5">
      <c r="A1165" s="35"/>
      <c r="B1165" s="35"/>
      <c r="C1165" s="35"/>
      <c r="D1165" s="35"/>
      <c r="E1165" s="35"/>
      <c r="F1165" s="35"/>
      <c r="G1165" s="35"/>
      <c r="H1165" s="35"/>
    </row>
    <row r="1166" spans="1:8" x14ac:dyDescent="0.5">
      <c r="A1166" s="35"/>
      <c r="B1166" s="35"/>
      <c r="C1166" s="35"/>
      <c r="D1166" s="35"/>
      <c r="E1166" s="35"/>
      <c r="F1166" s="35"/>
      <c r="G1166" s="35"/>
      <c r="H1166" s="35"/>
    </row>
    <row r="1167" spans="1:8" x14ac:dyDescent="0.5">
      <c r="A1167" s="35"/>
      <c r="B1167" s="35"/>
      <c r="C1167" s="35"/>
      <c r="D1167" s="35"/>
      <c r="E1167" s="35"/>
      <c r="F1167" s="35"/>
      <c r="G1167" s="35"/>
      <c r="H1167" s="35"/>
    </row>
    <row r="1168" spans="1:8" x14ac:dyDescent="0.5">
      <c r="A1168" s="35"/>
      <c r="B1168" s="35"/>
      <c r="C1168" s="35"/>
      <c r="D1168" s="35"/>
      <c r="E1168" s="35"/>
      <c r="F1168" s="35"/>
      <c r="G1168" s="35"/>
      <c r="H1168" s="35"/>
    </row>
    <row r="1169" spans="1:8" x14ac:dyDescent="0.5">
      <c r="A1169" s="35"/>
      <c r="B1169" s="35"/>
      <c r="C1169" s="35"/>
      <c r="D1169" s="35"/>
      <c r="E1169" s="35"/>
      <c r="F1169" s="35"/>
      <c r="G1169" s="35"/>
      <c r="H1169" s="35"/>
    </row>
    <row r="1170" spans="1:8" x14ac:dyDescent="0.5">
      <c r="A1170" s="35"/>
      <c r="B1170" s="35"/>
      <c r="C1170" s="35"/>
      <c r="D1170" s="35"/>
      <c r="E1170" s="35"/>
      <c r="F1170" s="35"/>
      <c r="G1170" s="35"/>
      <c r="H1170" s="35"/>
    </row>
    <row r="1171" spans="1:8" x14ac:dyDescent="0.5">
      <c r="A1171" s="35"/>
      <c r="B1171" s="35"/>
      <c r="C1171" s="35"/>
      <c r="D1171" s="35"/>
      <c r="E1171" s="35"/>
      <c r="F1171" s="35"/>
      <c r="G1171" s="35"/>
      <c r="H1171" s="35"/>
    </row>
    <row r="1172" spans="1:8" x14ac:dyDescent="0.5">
      <c r="A1172" s="35"/>
      <c r="B1172" s="35"/>
      <c r="C1172" s="35"/>
      <c r="D1172" s="35"/>
      <c r="E1172" s="35"/>
      <c r="F1172" s="35"/>
      <c r="G1172" s="35"/>
      <c r="H1172" s="35"/>
    </row>
    <row r="1173" spans="1:8" x14ac:dyDescent="0.5">
      <c r="A1173" s="35"/>
      <c r="B1173" s="35"/>
      <c r="C1173" s="35"/>
      <c r="D1173" s="35"/>
      <c r="E1173" s="35"/>
      <c r="F1173" s="35"/>
      <c r="G1173" s="35"/>
      <c r="H1173" s="35"/>
    </row>
    <row r="1174" spans="1:8" x14ac:dyDescent="0.5">
      <c r="A1174" s="35"/>
      <c r="B1174" s="35"/>
      <c r="C1174" s="35"/>
      <c r="D1174" s="35"/>
      <c r="E1174" s="35"/>
      <c r="F1174" s="35"/>
      <c r="G1174" s="35"/>
      <c r="H1174" s="35"/>
    </row>
    <row r="1175" spans="1:8" x14ac:dyDescent="0.5">
      <c r="A1175" s="35"/>
      <c r="B1175" s="35"/>
      <c r="C1175" s="35"/>
      <c r="D1175" s="35"/>
      <c r="E1175" s="35"/>
      <c r="F1175" s="35"/>
      <c r="G1175" s="35"/>
      <c r="H1175" s="35"/>
    </row>
    <row r="1176" spans="1:8" x14ac:dyDescent="0.5">
      <c r="A1176" s="35"/>
      <c r="B1176" s="35"/>
      <c r="C1176" s="35"/>
      <c r="D1176" s="35"/>
      <c r="E1176" s="35"/>
      <c r="F1176" s="35"/>
      <c r="G1176" s="35"/>
      <c r="H1176" s="35"/>
    </row>
    <row r="1177" spans="1:8" x14ac:dyDescent="0.5">
      <c r="A1177" s="35"/>
      <c r="B1177" s="35"/>
      <c r="C1177" s="35"/>
      <c r="D1177" s="35"/>
      <c r="E1177" s="35"/>
      <c r="F1177" s="35"/>
      <c r="G1177" s="35"/>
      <c r="H1177" s="35"/>
    </row>
    <row r="1178" spans="1:8" x14ac:dyDescent="0.5">
      <c r="A1178" s="35"/>
      <c r="B1178" s="35"/>
      <c r="C1178" s="35"/>
      <c r="D1178" s="35"/>
      <c r="E1178" s="35"/>
      <c r="F1178" s="35"/>
      <c r="G1178" s="35"/>
      <c r="H1178" s="35"/>
    </row>
    <row r="1179" spans="1:8" x14ac:dyDescent="0.5">
      <c r="A1179" s="35"/>
      <c r="B1179" s="35"/>
      <c r="C1179" s="35"/>
      <c r="D1179" s="35"/>
      <c r="E1179" s="35"/>
      <c r="F1179" s="35"/>
      <c r="G1179" s="35"/>
      <c r="H1179" s="35"/>
    </row>
    <row r="1180" spans="1:8" x14ac:dyDescent="0.5">
      <c r="A1180" s="35"/>
      <c r="B1180" s="35"/>
      <c r="C1180" s="35"/>
      <c r="D1180" s="35"/>
      <c r="E1180" s="35"/>
      <c r="F1180" s="35"/>
      <c r="G1180" s="35"/>
      <c r="H1180" s="35"/>
    </row>
    <row r="1181" spans="1:8" x14ac:dyDescent="0.5">
      <c r="A1181" s="35"/>
      <c r="B1181" s="35"/>
      <c r="C1181" s="35"/>
      <c r="D1181" s="35"/>
      <c r="E1181" s="35"/>
      <c r="F1181" s="35"/>
      <c r="G1181" s="35"/>
      <c r="H1181" s="35"/>
    </row>
    <row r="1182" spans="1:8" x14ac:dyDescent="0.5">
      <c r="A1182" s="35"/>
      <c r="B1182" s="35"/>
      <c r="C1182" s="35"/>
      <c r="D1182" s="35"/>
      <c r="E1182" s="35"/>
      <c r="F1182" s="35"/>
      <c r="G1182" s="35"/>
      <c r="H1182" s="35"/>
    </row>
    <row r="1183" spans="1:8" x14ac:dyDescent="0.5">
      <c r="A1183" s="35"/>
      <c r="B1183" s="35"/>
      <c r="C1183" s="35"/>
      <c r="D1183" s="35"/>
      <c r="E1183" s="35"/>
      <c r="F1183" s="35"/>
      <c r="G1183" s="35"/>
      <c r="H1183" s="35"/>
    </row>
    <row r="1184" spans="1:8" x14ac:dyDescent="0.5">
      <c r="A1184" s="35"/>
      <c r="B1184" s="35"/>
      <c r="C1184" s="35"/>
      <c r="D1184" s="35"/>
      <c r="E1184" s="35"/>
      <c r="F1184" s="35"/>
      <c r="G1184" s="35"/>
      <c r="H1184" s="35"/>
    </row>
    <row r="1185" spans="1:8" x14ac:dyDescent="0.5">
      <c r="A1185" s="35"/>
      <c r="B1185" s="35"/>
      <c r="C1185" s="35"/>
      <c r="D1185" s="35"/>
      <c r="E1185" s="35"/>
      <c r="F1185" s="35"/>
      <c r="G1185" s="35"/>
      <c r="H1185" s="35"/>
    </row>
    <row r="1186" spans="1:8" x14ac:dyDescent="0.5">
      <c r="A1186" s="35"/>
      <c r="B1186" s="35"/>
      <c r="C1186" s="35"/>
      <c r="D1186" s="35"/>
      <c r="E1186" s="35"/>
      <c r="F1186" s="35"/>
      <c r="G1186" s="35"/>
      <c r="H1186" s="35"/>
    </row>
    <row r="1187" spans="1:8" x14ac:dyDescent="0.5">
      <c r="A1187" s="35"/>
      <c r="B1187" s="35"/>
      <c r="C1187" s="35"/>
      <c r="D1187" s="35"/>
      <c r="E1187" s="35"/>
      <c r="F1187" s="35"/>
      <c r="G1187" s="35"/>
      <c r="H1187" s="35"/>
    </row>
    <row r="1188" spans="1:8" x14ac:dyDescent="0.5">
      <c r="A1188" s="35"/>
      <c r="B1188" s="35"/>
      <c r="C1188" s="35"/>
      <c r="D1188" s="35"/>
      <c r="E1188" s="35"/>
      <c r="F1188" s="35"/>
      <c r="G1188" s="35"/>
      <c r="H1188" s="35"/>
    </row>
    <row r="1189" spans="1:8" x14ac:dyDescent="0.5">
      <c r="A1189" s="35"/>
      <c r="B1189" s="35"/>
      <c r="C1189" s="35"/>
      <c r="D1189" s="35"/>
      <c r="E1189" s="35"/>
      <c r="F1189" s="35"/>
      <c r="G1189" s="35"/>
      <c r="H1189" s="35"/>
    </row>
    <row r="1190" spans="1:8" x14ac:dyDescent="0.5">
      <c r="A1190" s="35"/>
      <c r="B1190" s="35"/>
      <c r="C1190" s="35"/>
      <c r="D1190" s="35"/>
      <c r="E1190" s="35"/>
      <c r="F1190" s="35"/>
      <c r="G1190" s="35"/>
      <c r="H1190" s="35"/>
    </row>
    <row r="1191" spans="1:8" x14ac:dyDescent="0.5">
      <c r="A1191" s="35"/>
      <c r="B1191" s="35"/>
      <c r="C1191" s="35"/>
      <c r="D1191" s="35"/>
      <c r="E1191" s="35"/>
      <c r="F1191" s="35"/>
      <c r="G1191" s="35"/>
      <c r="H1191" s="35"/>
    </row>
    <row r="1192" spans="1:8" x14ac:dyDescent="0.5">
      <c r="A1192" s="35"/>
      <c r="B1192" s="35"/>
      <c r="C1192" s="35"/>
      <c r="D1192" s="35"/>
      <c r="E1192" s="35"/>
      <c r="F1192" s="35"/>
      <c r="G1192" s="35"/>
      <c r="H1192" s="35"/>
    </row>
    <row r="1193" spans="1:8" x14ac:dyDescent="0.5">
      <c r="A1193" s="35"/>
      <c r="B1193" s="35"/>
      <c r="C1193" s="35"/>
      <c r="D1193" s="35"/>
      <c r="E1193" s="35"/>
      <c r="F1193" s="35"/>
      <c r="G1193" s="35"/>
      <c r="H1193" s="35"/>
    </row>
    <row r="1194" spans="1:8" x14ac:dyDescent="0.5">
      <c r="A1194" s="35"/>
      <c r="B1194" s="35"/>
      <c r="C1194" s="35"/>
      <c r="D1194" s="35"/>
      <c r="E1194" s="35"/>
      <c r="F1194" s="35"/>
      <c r="G1194" s="35"/>
      <c r="H1194" s="35"/>
    </row>
    <row r="1195" spans="1:8" x14ac:dyDescent="0.5">
      <c r="A1195" s="35"/>
      <c r="B1195" s="35"/>
      <c r="C1195" s="35"/>
      <c r="D1195" s="35"/>
      <c r="E1195" s="35"/>
      <c r="F1195" s="35"/>
      <c r="G1195" s="35"/>
      <c r="H1195" s="35"/>
    </row>
    <row r="1196" spans="1:8" x14ac:dyDescent="0.5">
      <c r="A1196" s="35"/>
      <c r="B1196" s="35"/>
      <c r="C1196" s="35"/>
      <c r="D1196" s="35"/>
      <c r="E1196" s="35"/>
      <c r="F1196" s="35"/>
      <c r="G1196" s="35"/>
      <c r="H1196" s="35"/>
    </row>
    <row r="1197" spans="1:8" x14ac:dyDescent="0.5">
      <c r="A1197" s="35"/>
      <c r="B1197" s="35"/>
      <c r="C1197" s="35"/>
      <c r="D1197" s="35"/>
      <c r="E1197" s="35"/>
      <c r="F1197" s="35"/>
      <c r="G1197" s="35"/>
      <c r="H1197" s="35"/>
    </row>
    <row r="1198" spans="1:8" x14ac:dyDescent="0.5">
      <c r="A1198" s="35"/>
      <c r="B1198" s="35"/>
      <c r="C1198" s="35"/>
      <c r="D1198" s="35"/>
      <c r="E1198" s="35"/>
      <c r="F1198" s="35"/>
      <c r="G1198" s="35"/>
      <c r="H1198" s="35"/>
    </row>
    <row r="1199" spans="1:8" x14ac:dyDescent="0.5">
      <c r="A1199" s="35"/>
      <c r="B1199" s="35"/>
      <c r="C1199" s="35"/>
      <c r="D1199" s="35"/>
      <c r="E1199" s="35"/>
      <c r="F1199" s="35"/>
      <c r="G1199" s="35"/>
      <c r="H1199" s="35"/>
    </row>
    <row r="1200" spans="1:8" x14ac:dyDescent="0.5">
      <c r="A1200" s="35"/>
      <c r="B1200" s="35"/>
      <c r="C1200" s="35"/>
      <c r="D1200" s="35"/>
      <c r="E1200" s="35"/>
      <c r="F1200" s="35"/>
      <c r="G1200" s="35"/>
      <c r="H1200" s="35"/>
    </row>
    <row r="1201" spans="1:8" x14ac:dyDescent="0.5">
      <c r="A1201" s="35"/>
      <c r="B1201" s="35"/>
      <c r="C1201" s="35"/>
      <c r="D1201" s="35"/>
      <c r="E1201" s="35"/>
      <c r="F1201" s="35"/>
      <c r="G1201" s="35"/>
      <c r="H1201" s="35"/>
    </row>
    <row r="1202" spans="1:8" x14ac:dyDescent="0.5">
      <c r="A1202" s="35"/>
      <c r="B1202" s="35"/>
      <c r="C1202" s="35"/>
      <c r="D1202" s="35"/>
      <c r="E1202" s="35"/>
      <c r="F1202" s="35"/>
      <c r="G1202" s="35"/>
      <c r="H1202" s="35"/>
    </row>
    <row r="1203" spans="1:8" x14ac:dyDescent="0.5">
      <c r="A1203" s="35"/>
      <c r="B1203" s="35"/>
      <c r="C1203" s="35"/>
      <c r="D1203" s="35"/>
      <c r="E1203" s="35"/>
      <c r="F1203" s="35"/>
      <c r="G1203" s="35"/>
      <c r="H1203" s="35"/>
    </row>
    <row r="1204" spans="1:8" x14ac:dyDescent="0.5">
      <c r="A1204" s="35"/>
      <c r="B1204" s="35"/>
      <c r="C1204" s="35"/>
      <c r="D1204" s="35"/>
      <c r="E1204" s="35"/>
      <c r="F1204" s="35"/>
      <c r="G1204" s="35"/>
      <c r="H1204" s="35"/>
    </row>
    <row r="1205" spans="1:8" x14ac:dyDescent="0.5">
      <c r="A1205" s="35"/>
      <c r="B1205" s="35"/>
      <c r="C1205" s="35"/>
      <c r="D1205" s="35"/>
      <c r="E1205" s="35"/>
      <c r="F1205" s="35"/>
      <c r="G1205" s="35"/>
      <c r="H1205" s="35"/>
    </row>
    <row r="1206" spans="1:8" x14ac:dyDescent="0.5">
      <c r="A1206" s="35"/>
      <c r="B1206" s="35"/>
      <c r="C1206" s="35"/>
      <c r="D1206" s="35"/>
      <c r="E1206" s="35"/>
      <c r="F1206" s="35"/>
      <c r="G1206" s="35"/>
      <c r="H1206" s="35"/>
    </row>
    <row r="1207" spans="1:8" x14ac:dyDescent="0.5">
      <c r="A1207" s="35"/>
      <c r="B1207" s="35"/>
      <c r="C1207" s="35"/>
      <c r="D1207" s="35"/>
      <c r="E1207" s="35"/>
      <c r="F1207" s="35"/>
      <c r="G1207" s="35"/>
      <c r="H1207" s="35"/>
    </row>
    <row r="1208" spans="1:8" x14ac:dyDescent="0.5">
      <c r="A1208" s="35"/>
      <c r="B1208" s="35"/>
      <c r="C1208" s="35"/>
      <c r="D1208" s="35"/>
      <c r="E1208" s="35"/>
      <c r="F1208" s="35"/>
      <c r="G1208" s="35"/>
      <c r="H1208" s="35"/>
    </row>
    <row r="1209" spans="1:8" x14ac:dyDescent="0.5">
      <c r="A1209" s="35"/>
      <c r="B1209" s="35"/>
      <c r="C1209" s="35"/>
      <c r="D1209" s="35"/>
      <c r="E1209" s="35"/>
      <c r="F1209" s="35"/>
      <c r="G1209" s="35"/>
      <c r="H1209" s="35"/>
    </row>
    <row r="1210" spans="1:8" x14ac:dyDescent="0.5">
      <c r="A1210" s="35"/>
      <c r="B1210" s="35"/>
      <c r="C1210" s="35"/>
      <c r="D1210" s="35"/>
      <c r="E1210" s="35"/>
      <c r="F1210" s="35"/>
      <c r="G1210" s="35"/>
      <c r="H1210" s="35"/>
    </row>
    <row r="1211" spans="1:8" x14ac:dyDescent="0.5">
      <c r="A1211" s="35"/>
      <c r="B1211" s="35"/>
      <c r="C1211" s="35"/>
      <c r="D1211" s="35"/>
      <c r="E1211" s="35"/>
      <c r="F1211" s="35"/>
      <c r="G1211" s="35"/>
      <c r="H1211" s="35"/>
    </row>
    <row r="1212" spans="1:8" x14ac:dyDescent="0.5">
      <c r="A1212" s="35"/>
      <c r="B1212" s="35"/>
      <c r="C1212" s="35"/>
      <c r="D1212" s="35"/>
      <c r="E1212" s="35"/>
      <c r="F1212" s="35"/>
      <c r="G1212" s="35"/>
      <c r="H1212" s="35"/>
    </row>
    <row r="1213" spans="1:8" x14ac:dyDescent="0.5">
      <c r="A1213" s="35"/>
      <c r="B1213" s="35"/>
      <c r="C1213" s="35"/>
      <c r="D1213" s="35"/>
      <c r="E1213" s="35"/>
      <c r="F1213" s="35"/>
      <c r="G1213" s="35"/>
      <c r="H1213" s="35"/>
    </row>
    <row r="1214" spans="1:8" x14ac:dyDescent="0.5">
      <c r="A1214" s="35"/>
      <c r="B1214" s="35"/>
      <c r="C1214" s="35"/>
      <c r="D1214" s="35"/>
      <c r="E1214" s="35"/>
      <c r="F1214" s="35"/>
      <c r="G1214" s="35"/>
      <c r="H1214" s="35"/>
    </row>
    <row r="1215" spans="1:8" x14ac:dyDescent="0.5">
      <c r="A1215" s="35"/>
      <c r="B1215" s="35"/>
      <c r="C1215" s="35"/>
      <c r="D1215" s="35"/>
      <c r="E1215" s="35"/>
      <c r="F1215" s="35"/>
      <c r="G1215" s="35"/>
      <c r="H1215" s="35"/>
    </row>
    <row r="1216" spans="1:8" x14ac:dyDescent="0.5">
      <c r="A1216" s="35"/>
      <c r="B1216" s="35"/>
      <c r="C1216" s="35"/>
      <c r="D1216" s="35"/>
      <c r="E1216" s="35"/>
      <c r="F1216" s="35"/>
      <c r="G1216" s="35"/>
      <c r="H1216" s="35"/>
    </row>
    <row r="1217" spans="1:8" x14ac:dyDescent="0.5">
      <c r="A1217" s="35"/>
      <c r="B1217" s="35"/>
      <c r="C1217" s="35"/>
      <c r="D1217" s="35"/>
      <c r="E1217" s="35"/>
      <c r="F1217" s="35"/>
      <c r="G1217" s="35"/>
      <c r="H1217" s="35"/>
    </row>
    <row r="1218" spans="1:8" x14ac:dyDescent="0.5">
      <c r="A1218" s="35"/>
      <c r="B1218" s="35"/>
      <c r="C1218" s="35"/>
      <c r="D1218" s="35"/>
      <c r="E1218" s="35"/>
      <c r="F1218" s="35"/>
      <c r="G1218" s="35"/>
      <c r="H1218" s="35"/>
    </row>
    <row r="1219" spans="1:8" x14ac:dyDescent="0.5">
      <c r="A1219" s="35"/>
      <c r="B1219" s="35"/>
      <c r="C1219" s="35"/>
      <c r="D1219" s="35"/>
      <c r="E1219" s="35"/>
      <c r="F1219" s="35"/>
      <c r="G1219" s="35"/>
      <c r="H1219" s="35"/>
    </row>
    <row r="1220" spans="1:8" x14ac:dyDescent="0.5">
      <c r="A1220" s="35"/>
      <c r="B1220" s="35"/>
      <c r="C1220" s="35"/>
      <c r="D1220" s="35"/>
      <c r="E1220" s="35"/>
      <c r="F1220" s="35"/>
      <c r="G1220" s="35"/>
      <c r="H1220" s="35"/>
    </row>
    <row r="1221" spans="1:8" x14ac:dyDescent="0.5">
      <c r="A1221" s="35"/>
      <c r="B1221" s="35"/>
      <c r="C1221" s="35"/>
      <c r="D1221" s="35"/>
      <c r="E1221" s="35"/>
      <c r="F1221" s="35"/>
      <c r="G1221" s="35"/>
      <c r="H1221" s="35"/>
    </row>
    <row r="1222" spans="1:8" x14ac:dyDescent="0.5">
      <c r="A1222" s="35"/>
      <c r="B1222" s="35"/>
      <c r="C1222" s="35"/>
      <c r="D1222" s="35"/>
      <c r="E1222" s="35"/>
      <c r="F1222" s="35"/>
      <c r="G1222" s="35"/>
      <c r="H1222" s="35"/>
    </row>
    <row r="1223" spans="1:8" x14ac:dyDescent="0.5">
      <c r="A1223" s="35"/>
      <c r="B1223" s="35"/>
      <c r="C1223" s="35"/>
      <c r="D1223" s="35"/>
      <c r="E1223" s="35"/>
      <c r="F1223" s="35"/>
      <c r="G1223" s="35"/>
      <c r="H1223" s="35"/>
    </row>
    <row r="1224" spans="1:8" x14ac:dyDescent="0.5">
      <c r="A1224" s="35"/>
      <c r="B1224" s="35"/>
      <c r="C1224" s="35"/>
      <c r="D1224" s="35"/>
      <c r="E1224" s="35"/>
      <c r="F1224" s="35"/>
      <c r="G1224" s="35"/>
      <c r="H1224" s="35"/>
    </row>
    <row r="1225" spans="1:8" x14ac:dyDescent="0.5">
      <c r="A1225" s="35"/>
      <c r="B1225" s="35"/>
      <c r="C1225" s="35"/>
      <c r="D1225" s="35"/>
      <c r="E1225" s="35"/>
      <c r="F1225" s="35"/>
      <c r="G1225" s="35"/>
      <c r="H1225" s="35"/>
    </row>
    <row r="1226" spans="1:8" x14ac:dyDescent="0.5">
      <c r="A1226" s="35"/>
      <c r="B1226" s="35"/>
      <c r="C1226" s="35"/>
      <c r="D1226" s="35"/>
      <c r="E1226" s="35"/>
      <c r="F1226" s="35"/>
      <c r="G1226" s="35"/>
      <c r="H1226" s="35"/>
    </row>
    <row r="1227" spans="1:8" x14ac:dyDescent="0.5">
      <c r="A1227" s="35"/>
      <c r="B1227" s="35"/>
      <c r="C1227" s="35"/>
      <c r="D1227" s="35"/>
      <c r="E1227" s="35"/>
      <c r="F1227" s="35"/>
      <c r="G1227" s="35"/>
      <c r="H1227" s="35"/>
    </row>
    <row r="1228" spans="1:8" x14ac:dyDescent="0.5">
      <c r="A1228" s="35"/>
      <c r="B1228" s="35"/>
      <c r="C1228" s="35"/>
      <c r="D1228" s="35"/>
      <c r="E1228" s="35"/>
      <c r="F1228" s="35"/>
      <c r="G1228" s="35"/>
      <c r="H1228" s="35"/>
    </row>
    <row r="1229" spans="1:8" x14ac:dyDescent="0.5">
      <c r="A1229" s="35"/>
      <c r="B1229" s="35"/>
      <c r="C1229" s="35"/>
      <c r="D1229" s="35"/>
      <c r="E1229" s="35"/>
      <c r="F1229" s="35"/>
      <c r="G1229" s="35"/>
      <c r="H1229" s="35"/>
    </row>
    <row r="1230" spans="1:8" x14ac:dyDescent="0.5">
      <c r="A1230" s="35"/>
      <c r="B1230" s="35"/>
      <c r="C1230" s="35"/>
      <c r="D1230" s="35"/>
      <c r="E1230" s="35"/>
      <c r="F1230" s="35"/>
      <c r="G1230" s="35"/>
      <c r="H1230" s="35"/>
    </row>
    <row r="1231" spans="1:8" x14ac:dyDescent="0.5">
      <c r="A1231" s="35"/>
      <c r="B1231" s="35"/>
      <c r="C1231" s="35"/>
      <c r="D1231" s="35"/>
      <c r="E1231" s="35"/>
      <c r="F1231" s="35"/>
      <c r="G1231" s="35"/>
      <c r="H1231" s="35"/>
    </row>
    <row r="1232" spans="1:8" x14ac:dyDescent="0.5">
      <c r="A1232" s="35"/>
      <c r="B1232" s="35"/>
      <c r="C1232" s="35"/>
      <c r="D1232" s="35"/>
      <c r="E1232" s="35"/>
      <c r="F1232" s="35"/>
      <c r="G1232" s="35"/>
      <c r="H1232" s="35"/>
    </row>
    <row r="1233" spans="1:8" x14ac:dyDescent="0.5">
      <c r="A1233" s="35"/>
      <c r="B1233" s="35"/>
      <c r="C1233" s="35"/>
      <c r="D1233" s="35"/>
      <c r="E1233" s="35"/>
      <c r="F1233" s="35"/>
      <c r="G1233" s="35"/>
      <c r="H1233" s="35"/>
    </row>
    <row r="1234" spans="1:8" x14ac:dyDescent="0.5">
      <c r="A1234" s="35"/>
      <c r="B1234" s="35"/>
      <c r="C1234" s="35"/>
      <c r="D1234" s="35"/>
      <c r="E1234" s="35"/>
      <c r="F1234" s="35"/>
      <c r="G1234" s="35"/>
      <c r="H1234" s="35"/>
    </row>
    <row r="1235" spans="1:8" x14ac:dyDescent="0.5">
      <c r="A1235" s="35"/>
      <c r="B1235" s="35"/>
      <c r="C1235" s="35"/>
      <c r="D1235" s="35"/>
      <c r="E1235" s="35"/>
      <c r="F1235" s="35"/>
      <c r="G1235" s="35"/>
      <c r="H1235" s="35"/>
    </row>
    <row r="1236" spans="1:8" x14ac:dyDescent="0.5">
      <c r="A1236" s="35"/>
      <c r="B1236" s="35"/>
      <c r="C1236" s="35"/>
      <c r="D1236" s="35"/>
      <c r="E1236" s="35"/>
      <c r="F1236" s="35"/>
      <c r="G1236" s="35"/>
      <c r="H1236" s="35"/>
    </row>
    <row r="1237" spans="1:8" x14ac:dyDescent="0.5">
      <c r="A1237" s="35"/>
      <c r="B1237" s="35"/>
      <c r="C1237" s="35"/>
      <c r="D1237" s="35"/>
      <c r="E1237" s="35"/>
      <c r="F1237" s="35"/>
      <c r="G1237" s="35"/>
      <c r="H1237" s="35"/>
    </row>
    <row r="1238" spans="1:8" x14ac:dyDescent="0.5">
      <c r="A1238" s="35"/>
      <c r="B1238" s="35"/>
      <c r="C1238" s="35"/>
      <c r="D1238" s="35"/>
      <c r="E1238" s="35"/>
      <c r="F1238" s="35"/>
      <c r="G1238" s="35"/>
      <c r="H1238" s="35"/>
    </row>
    <row r="1239" spans="1:8" x14ac:dyDescent="0.5">
      <c r="A1239" s="35"/>
      <c r="B1239" s="35"/>
      <c r="C1239" s="35"/>
      <c r="D1239" s="35"/>
      <c r="E1239" s="35"/>
      <c r="F1239" s="35"/>
      <c r="G1239" s="35"/>
      <c r="H1239" s="35"/>
    </row>
    <row r="1240" spans="1:8" x14ac:dyDescent="0.5">
      <c r="A1240" s="35"/>
      <c r="B1240" s="35"/>
      <c r="C1240" s="35"/>
      <c r="D1240" s="35"/>
      <c r="E1240" s="35"/>
      <c r="F1240" s="35"/>
      <c r="G1240" s="35"/>
      <c r="H1240" s="35"/>
    </row>
    <row r="1241" spans="1:8" x14ac:dyDescent="0.5">
      <c r="A1241" s="35"/>
      <c r="B1241" s="35"/>
      <c r="C1241" s="35"/>
      <c r="D1241" s="35"/>
      <c r="E1241" s="35"/>
      <c r="F1241" s="35"/>
      <c r="G1241" s="35"/>
      <c r="H1241" s="35"/>
    </row>
    <row r="1242" spans="1:8" x14ac:dyDescent="0.5">
      <c r="A1242" s="35"/>
      <c r="B1242" s="35"/>
      <c r="C1242" s="35"/>
      <c r="D1242" s="35"/>
      <c r="E1242" s="35"/>
      <c r="F1242" s="35"/>
      <c r="G1242" s="35"/>
      <c r="H1242" s="35"/>
    </row>
    <row r="1243" spans="1:8" x14ac:dyDescent="0.5">
      <c r="A1243" s="35"/>
      <c r="B1243" s="35"/>
      <c r="C1243" s="35"/>
      <c r="D1243" s="35"/>
      <c r="E1243" s="35"/>
      <c r="F1243" s="35"/>
      <c r="G1243" s="35"/>
      <c r="H1243" s="35"/>
    </row>
    <row r="1244" spans="1:8" x14ac:dyDescent="0.5">
      <c r="A1244" s="35"/>
      <c r="B1244" s="35"/>
      <c r="C1244" s="35"/>
      <c r="D1244" s="35"/>
      <c r="E1244" s="35"/>
      <c r="F1244" s="35"/>
      <c r="G1244" s="35"/>
      <c r="H1244" s="35"/>
    </row>
    <row r="1245" spans="1:8" x14ac:dyDescent="0.5">
      <c r="A1245" s="35"/>
      <c r="B1245" s="35"/>
      <c r="C1245" s="35"/>
      <c r="D1245" s="35"/>
      <c r="E1245" s="35"/>
      <c r="F1245" s="35"/>
      <c r="G1245" s="35"/>
      <c r="H1245" s="35"/>
    </row>
    <row r="1246" spans="1:8" x14ac:dyDescent="0.5">
      <c r="A1246" s="35"/>
      <c r="B1246" s="35"/>
      <c r="C1246" s="35"/>
      <c r="D1246" s="35"/>
      <c r="E1246" s="35"/>
      <c r="F1246" s="35"/>
      <c r="G1246" s="35"/>
      <c r="H1246" s="35"/>
    </row>
    <row r="1247" spans="1:8" x14ac:dyDescent="0.5">
      <c r="A1247" s="35"/>
      <c r="B1247" s="35"/>
      <c r="C1247" s="35"/>
      <c r="D1247" s="35"/>
      <c r="E1247" s="35"/>
      <c r="F1247" s="35"/>
      <c r="G1247" s="35"/>
      <c r="H1247" s="35"/>
    </row>
    <row r="1248" spans="1:8" x14ac:dyDescent="0.5">
      <c r="A1248" s="35"/>
      <c r="B1248" s="35"/>
      <c r="C1248" s="35"/>
      <c r="D1248" s="35"/>
      <c r="E1248" s="35"/>
      <c r="F1248" s="35"/>
      <c r="G1248" s="35"/>
      <c r="H1248" s="35"/>
    </row>
    <row r="1249" spans="1:8" x14ac:dyDescent="0.5">
      <c r="A1249" s="35"/>
      <c r="B1249" s="35"/>
      <c r="C1249" s="35"/>
      <c r="D1249" s="35"/>
      <c r="E1249" s="35"/>
      <c r="F1249" s="35"/>
      <c r="G1249" s="35"/>
      <c r="H1249" s="35"/>
    </row>
    <row r="1250" spans="1:8" x14ac:dyDescent="0.5">
      <c r="A1250" s="35"/>
      <c r="B1250" s="35"/>
      <c r="C1250" s="35"/>
      <c r="D1250" s="35"/>
      <c r="E1250" s="35"/>
      <c r="F1250" s="35"/>
      <c r="G1250" s="35"/>
      <c r="H1250" s="35"/>
    </row>
    <row r="1251" spans="1:8" x14ac:dyDescent="0.5">
      <c r="A1251" s="35"/>
      <c r="B1251" s="35"/>
      <c r="C1251" s="35"/>
      <c r="D1251" s="35"/>
      <c r="E1251" s="35"/>
      <c r="F1251" s="35"/>
      <c r="G1251" s="35"/>
      <c r="H1251" s="35"/>
    </row>
    <row r="1252" spans="1:8" x14ac:dyDescent="0.5">
      <c r="A1252" s="35"/>
      <c r="B1252" s="35"/>
      <c r="C1252" s="35"/>
      <c r="D1252" s="35"/>
      <c r="E1252" s="35"/>
      <c r="F1252" s="35"/>
      <c r="G1252" s="35"/>
      <c r="H1252" s="35"/>
    </row>
    <row r="1253" spans="1:8" x14ac:dyDescent="0.5">
      <c r="A1253" s="35"/>
      <c r="B1253" s="35"/>
      <c r="C1253" s="35"/>
      <c r="D1253" s="35"/>
      <c r="E1253" s="35"/>
      <c r="F1253" s="35"/>
      <c r="G1253" s="35"/>
      <c r="H1253" s="35"/>
    </row>
    <row r="1254" spans="1:8" x14ac:dyDescent="0.5">
      <c r="A1254" s="35"/>
      <c r="B1254" s="35"/>
      <c r="C1254" s="35"/>
      <c r="D1254" s="35"/>
      <c r="E1254" s="35"/>
      <c r="F1254" s="35"/>
      <c r="G1254" s="35"/>
      <c r="H1254" s="35"/>
    </row>
    <row r="1255" spans="1:8" x14ac:dyDescent="0.5">
      <c r="A1255" s="35"/>
      <c r="B1255" s="35"/>
      <c r="C1255" s="35"/>
      <c r="D1255" s="35"/>
      <c r="E1255" s="35"/>
      <c r="F1255" s="35"/>
      <c r="G1255" s="35"/>
      <c r="H1255" s="35"/>
    </row>
    <row r="1256" spans="1:8" x14ac:dyDescent="0.5">
      <c r="A1256" s="35"/>
      <c r="B1256" s="35"/>
      <c r="C1256" s="35"/>
      <c r="D1256" s="35"/>
      <c r="E1256" s="35"/>
      <c r="F1256" s="35"/>
      <c r="G1256" s="35"/>
      <c r="H1256" s="35"/>
    </row>
    <row r="1257" spans="1:8" x14ac:dyDescent="0.5">
      <c r="A1257" s="35"/>
      <c r="B1257" s="35"/>
      <c r="C1257" s="35"/>
      <c r="D1257" s="35"/>
      <c r="E1257" s="35"/>
      <c r="F1257" s="35"/>
      <c r="G1257" s="35"/>
      <c r="H1257" s="35"/>
    </row>
    <row r="1258" spans="1:8" x14ac:dyDescent="0.5">
      <c r="A1258" s="35"/>
      <c r="B1258" s="35"/>
      <c r="C1258" s="35"/>
      <c r="D1258" s="35"/>
      <c r="E1258" s="35"/>
      <c r="F1258" s="35"/>
      <c r="G1258" s="35"/>
      <c r="H1258" s="35"/>
    </row>
    <row r="1259" spans="1:8" x14ac:dyDescent="0.5">
      <c r="A1259" s="35"/>
      <c r="B1259" s="35"/>
      <c r="C1259" s="35"/>
      <c r="D1259" s="35"/>
      <c r="E1259" s="35"/>
      <c r="F1259" s="35"/>
      <c r="G1259" s="35"/>
      <c r="H1259" s="35"/>
    </row>
    <row r="1260" spans="1:8" x14ac:dyDescent="0.5">
      <c r="A1260" s="35"/>
      <c r="B1260" s="35"/>
      <c r="C1260" s="35"/>
      <c r="D1260" s="35"/>
      <c r="E1260" s="35"/>
      <c r="F1260" s="35"/>
      <c r="G1260" s="35"/>
      <c r="H1260" s="35"/>
    </row>
    <row r="1261" spans="1:8" x14ac:dyDescent="0.5">
      <c r="A1261" s="35"/>
      <c r="B1261" s="35"/>
      <c r="C1261" s="35"/>
      <c r="D1261" s="35"/>
      <c r="E1261" s="35"/>
      <c r="F1261" s="35"/>
      <c r="G1261" s="35"/>
      <c r="H1261" s="35"/>
    </row>
    <row r="1262" spans="1:8" x14ac:dyDescent="0.5">
      <c r="A1262" s="35"/>
      <c r="B1262" s="35"/>
      <c r="C1262" s="35"/>
      <c r="D1262" s="35"/>
      <c r="E1262" s="35"/>
      <c r="F1262" s="35"/>
      <c r="G1262" s="35"/>
      <c r="H1262" s="35"/>
    </row>
    <row r="1263" spans="1:8" x14ac:dyDescent="0.5">
      <c r="A1263" s="35"/>
      <c r="B1263" s="35"/>
      <c r="C1263" s="35"/>
      <c r="D1263" s="35"/>
      <c r="E1263" s="35"/>
      <c r="F1263" s="35"/>
      <c r="G1263" s="35"/>
      <c r="H1263" s="35"/>
    </row>
    <row r="1264" spans="1:8" x14ac:dyDescent="0.5">
      <c r="A1264" s="35"/>
      <c r="B1264" s="35"/>
      <c r="C1264" s="35"/>
      <c r="D1264" s="35"/>
      <c r="E1264" s="35"/>
      <c r="F1264" s="35"/>
      <c r="G1264" s="35"/>
      <c r="H1264" s="35"/>
    </row>
    <row r="1265" spans="1:8" x14ac:dyDescent="0.5">
      <c r="A1265" s="35"/>
      <c r="B1265" s="35"/>
      <c r="C1265" s="35"/>
      <c r="D1265" s="35"/>
      <c r="E1265" s="35"/>
      <c r="F1265" s="35"/>
      <c r="G1265" s="35"/>
      <c r="H1265" s="35"/>
    </row>
    <row r="1266" spans="1:8" x14ac:dyDescent="0.5">
      <c r="A1266" s="35"/>
      <c r="B1266" s="35"/>
      <c r="C1266" s="35"/>
      <c r="D1266" s="35"/>
      <c r="E1266" s="35"/>
      <c r="F1266" s="35"/>
      <c r="G1266" s="35"/>
      <c r="H1266" s="35"/>
    </row>
    <row r="1267" spans="1:8" x14ac:dyDescent="0.5">
      <c r="A1267" s="35"/>
      <c r="B1267" s="35"/>
      <c r="C1267" s="35"/>
      <c r="D1267" s="35"/>
      <c r="E1267" s="35"/>
      <c r="F1267" s="35"/>
      <c r="G1267" s="35"/>
      <c r="H1267" s="35"/>
    </row>
    <row r="1268" spans="1:8" x14ac:dyDescent="0.5">
      <c r="A1268" s="35"/>
      <c r="B1268" s="35"/>
      <c r="C1268" s="35"/>
      <c r="D1268" s="35"/>
      <c r="E1268" s="35"/>
      <c r="F1268" s="35"/>
      <c r="G1268" s="35"/>
      <c r="H1268" s="35"/>
    </row>
    <row r="1269" spans="1:8" x14ac:dyDescent="0.5">
      <c r="A1269" s="35"/>
      <c r="B1269" s="35"/>
      <c r="C1269" s="35"/>
      <c r="D1269" s="35"/>
      <c r="E1269" s="35"/>
      <c r="F1269" s="35"/>
      <c r="G1269" s="35"/>
      <c r="H1269" s="35"/>
    </row>
    <row r="1270" spans="1:8" x14ac:dyDescent="0.5">
      <c r="A1270" s="35"/>
      <c r="B1270" s="35"/>
      <c r="C1270" s="35"/>
      <c r="D1270" s="35"/>
      <c r="E1270" s="35"/>
      <c r="F1270" s="35"/>
      <c r="G1270" s="35"/>
      <c r="H1270" s="35"/>
    </row>
    <row r="1271" spans="1:8" x14ac:dyDescent="0.5">
      <c r="A1271" s="35"/>
      <c r="B1271" s="35"/>
      <c r="C1271" s="35"/>
      <c r="D1271" s="35"/>
      <c r="E1271" s="35"/>
      <c r="F1271" s="35"/>
      <c r="G1271" s="35"/>
      <c r="H1271" s="35"/>
    </row>
    <row r="1272" spans="1:8" x14ac:dyDescent="0.5">
      <c r="A1272" s="35"/>
      <c r="B1272" s="35"/>
      <c r="C1272" s="35"/>
      <c r="D1272" s="35"/>
      <c r="E1272" s="35"/>
      <c r="F1272" s="35"/>
      <c r="G1272" s="35"/>
      <c r="H1272" s="35"/>
    </row>
    <row r="1273" spans="1:8" x14ac:dyDescent="0.5">
      <c r="A1273" s="35"/>
      <c r="B1273" s="35"/>
      <c r="C1273" s="35"/>
      <c r="D1273" s="35"/>
      <c r="E1273" s="35"/>
      <c r="F1273" s="35"/>
      <c r="G1273" s="35"/>
      <c r="H1273" s="35"/>
    </row>
    <row r="1274" spans="1:8" x14ac:dyDescent="0.5">
      <c r="A1274" s="35"/>
      <c r="B1274" s="35"/>
      <c r="C1274" s="35"/>
      <c r="D1274" s="35"/>
      <c r="E1274" s="35"/>
      <c r="F1274" s="35"/>
      <c r="G1274" s="35"/>
      <c r="H1274" s="35"/>
    </row>
    <row r="1275" spans="1:8" x14ac:dyDescent="0.5">
      <c r="A1275" s="35"/>
      <c r="B1275" s="35"/>
      <c r="C1275" s="35"/>
      <c r="D1275" s="35"/>
      <c r="E1275" s="35"/>
      <c r="F1275" s="35"/>
      <c r="G1275" s="35"/>
      <c r="H1275" s="35"/>
    </row>
    <row r="1276" spans="1:8" x14ac:dyDescent="0.5">
      <c r="A1276" s="35"/>
      <c r="B1276" s="35"/>
      <c r="C1276" s="35"/>
      <c r="D1276" s="35"/>
      <c r="E1276" s="35"/>
      <c r="F1276" s="35"/>
      <c r="G1276" s="35"/>
      <c r="H1276" s="35"/>
    </row>
    <row r="1277" spans="1:8" x14ac:dyDescent="0.5">
      <c r="A1277" s="35"/>
      <c r="B1277" s="35"/>
      <c r="C1277" s="35"/>
      <c r="D1277" s="35"/>
      <c r="E1277" s="35"/>
      <c r="F1277" s="35"/>
      <c r="G1277" s="35"/>
      <c r="H1277" s="35"/>
    </row>
    <row r="1278" spans="1:8" x14ac:dyDescent="0.5">
      <c r="A1278" s="35"/>
      <c r="B1278" s="35"/>
      <c r="C1278" s="35"/>
      <c r="D1278" s="35"/>
      <c r="E1278" s="35"/>
      <c r="F1278" s="35"/>
      <c r="G1278" s="35"/>
      <c r="H1278" s="35"/>
    </row>
    <row r="1279" spans="1:8" x14ac:dyDescent="0.5">
      <c r="A1279" s="35"/>
      <c r="B1279" s="35"/>
      <c r="C1279" s="35"/>
      <c r="D1279" s="35"/>
      <c r="E1279" s="35"/>
      <c r="F1279" s="35"/>
      <c r="G1279" s="35"/>
      <c r="H1279" s="35"/>
    </row>
    <row r="1280" spans="1:8" x14ac:dyDescent="0.5">
      <c r="A1280" s="35"/>
      <c r="B1280" s="35"/>
      <c r="C1280" s="35"/>
      <c r="D1280" s="35"/>
      <c r="E1280" s="35"/>
      <c r="F1280" s="35"/>
      <c r="G1280" s="35"/>
      <c r="H1280" s="35"/>
    </row>
    <row r="1281" spans="1:8" x14ac:dyDescent="0.5">
      <c r="A1281" s="35"/>
      <c r="B1281" s="35"/>
      <c r="C1281" s="35"/>
      <c r="D1281" s="35"/>
      <c r="E1281" s="35"/>
      <c r="F1281" s="35"/>
      <c r="G1281" s="35"/>
      <c r="H1281" s="35"/>
    </row>
    <row r="1282" spans="1:8" x14ac:dyDescent="0.5">
      <c r="A1282" s="35"/>
      <c r="B1282" s="35"/>
      <c r="C1282" s="35"/>
      <c r="D1282" s="35"/>
      <c r="E1282" s="35"/>
      <c r="F1282" s="35"/>
      <c r="G1282" s="35"/>
      <c r="H1282" s="35"/>
    </row>
    <row r="1283" spans="1:8" x14ac:dyDescent="0.5">
      <c r="A1283" s="35"/>
      <c r="B1283" s="35"/>
      <c r="C1283" s="35"/>
      <c r="D1283" s="35"/>
      <c r="E1283" s="35"/>
      <c r="F1283" s="35"/>
      <c r="G1283" s="35"/>
      <c r="H1283" s="35"/>
    </row>
    <row r="1284" spans="1:8" x14ac:dyDescent="0.5">
      <c r="A1284" s="35"/>
      <c r="B1284" s="35"/>
      <c r="C1284" s="35"/>
      <c r="D1284" s="35"/>
      <c r="E1284" s="35"/>
      <c r="F1284" s="35"/>
      <c r="G1284" s="35"/>
      <c r="H1284" s="35"/>
    </row>
    <row r="1285" spans="1:8" x14ac:dyDescent="0.5">
      <c r="A1285" s="35"/>
      <c r="B1285" s="35"/>
      <c r="C1285" s="35"/>
      <c r="D1285" s="35"/>
      <c r="E1285" s="35"/>
      <c r="F1285" s="35"/>
      <c r="G1285" s="35"/>
      <c r="H1285" s="35"/>
    </row>
    <row r="1286" spans="1:8" x14ac:dyDescent="0.5">
      <c r="A1286" s="35"/>
      <c r="B1286" s="35"/>
      <c r="C1286" s="35"/>
      <c r="D1286" s="35"/>
      <c r="E1286" s="35"/>
      <c r="F1286" s="35"/>
      <c r="G1286" s="35"/>
      <c r="H1286" s="35"/>
    </row>
    <row r="1287" spans="1:8" x14ac:dyDescent="0.5">
      <c r="A1287" s="35"/>
      <c r="B1287" s="35"/>
      <c r="C1287" s="35"/>
      <c r="D1287" s="35"/>
      <c r="E1287" s="35"/>
      <c r="F1287" s="35"/>
      <c r="G1287" s="35"/>
      <c r="H1287" s="35"/>
    </row>
    <row r="1288" spans="1:8" x14ac:dyDescent="0.5">
      <c r="A1288" s="35"/>
      <c r="B1288" s="35"/>
      <c r="C1288" s="35"/>
      <c r="D1288" s="35"/>
      <c r="E1288" s="35"/>
      <c r="F1288" s="35"/>
      <c r="G1288" s="35"/>
      <c r="H1288" s="35"/>
    </row>
    <row r="1289" spans="1:8" x14ac:dyDescent="0.5">
      <c r="A1289" s="35"/>
      <c r="B1289" s="35"/>
      <c r="C1289" s="35"/>
      <c r="D1289" s="35"/>
      <c r="E1289" s="35"/>
      <c r="F1289" s="35"/>
      <c r="G1289" s="35"/>
      <c r="H1289" s="35"/>
    </row>
    <row r="1290" spans="1:8" x14ac:dyDescent="0.5">
      <c r="A1290" s="35"/>
      <c r="B1290" s="35"/>
      <c r="C1290" s="35"/>
      <c r="D1290" s="35"/>
      <c r="E1290" s="35"/>
      <c r="F1290" s="35"/>
      <c r="G1290" s="35"/>
      <c r="H1290" s="35"/>
    </row>
    <row r="1291" spans="1:8" x14ac:dyDescent="0.5">
      <c r="A1291" s="35"/>
      <c r="B1291" s="35"/>
      <c r="C1291" s="35"/>
      <c r="D1291" s="35"/>
      <c r="E1291" s="35"/>
      <c r="F1291" s="35"/>
      <c r="G1291" s="35"/>
      <c r="H1291" s="35"/>
    </row>
    <row r="1292" spans="1:8" x14ac:dyDescent="0.5">
      <c r="A1292" s="35"/>
      <c r="B1292" s="35"/>
      <c r="C1292" s="35"/>
      <c r="D1292" s="35"/>
      <c r="E1292" s="35"/>
      <c r="F1292" s="35"/>
      <c r="G1292" s="35"/>
      <c r="H1292" s="35"/>
    </row>
    <row r="1293" spans="1:8" x14ac:dyDescent="0.5">
      <c r="A1293" s="35"/>
      <c r="B1293" s="35"/>
      <c r="C1293" s="35"/>
      <c r="D1293" s="35"/>
      <c r="E1293" s="35"/>
      <c r="F1293" s="35"/>
      <c r="G1293" s="35"/>
      <c r="H1293" s="35"/>
    </row>
    <row r="1294" spans="1:8" x14ac:dyDescent="0.5">
      <c r="A1294" s="35"/>
      <c r="B1294" s="35"/>
      <c r="C1294" s="35"/>
      <c r="D1294" s="35"/>
      <c r="E1294" s="35"/>
      <c r="F1294" s="35"/>
      <c r="G1294" s="35"/>
      <c r="H1294" s="35"/>
    </row>
    <row r="1295" spans="1:8" x14ac:dyDescent="0.5">
      <c r="A1295" s="35"/>
      <c r="B1295" s="35"/>
      <c r="C1295" s="35"/>
      <c r="D1295" s="35"/>
      <c r="E1295" s="35"/>
      <c r="F1295" s="35"/>
      <c r="G1295" s="35"/>
      <c r="H1295" s="35"/>
    </row>
    <row r="1296" spans="1:8" x14ac:dyDescent="0.5">
      <c r="A1296" s="35"/>
      <c r="B1296" s="35"/>
      <c r="C1296" s="35"/>
      <c r="D1296" s="35"/>
      <c r="E1296" s="35"/>
      <c r="F1296" s="35"/>
      <c r="G1296" s="35"/>
      <c r="H1296" s="35"/>
    </row>
    <row r="1297" spans="1:8" x14ac:dyDescent="0.5">
      <c r="A1297" s="35"/>
      <c r="B1297" s="35"/>
      <c r="C1297" s="35"/>
      <c r="D1297" s="35"/>
      <c r="E1297" s="35"/>
      <c r="F1297" s="35"/>
      <c r="G1297" s="35"/>
      <c r="H1297" s="35"/>
    </row>
    <row r="1298" spans="1:8" x14ac:dyDescent="0.5">
      <c r="A1298" s="35"/>
      <c r="B1298" s="35"/>
      <c r="C1298" s="35"/>
      <c r="D1298" s="35"/>
      <c r="E1298" s="35"/>
      <c r="F1298" s="35"/>
      <c r="G1298" s="35"/>
      <c r="H1298" s="35"/>
    </row>
    <row r="1299" spans="1:8" x14ac:dyDescent="0.5">
      <c r="A1299" s="35"/>
      <c r="B1299" s="35"/>
      <c r="C1299" s="35"/>
      <c r="D1299" s="35"/>
      <c r="E1299" s="35"/>
      <c r="F1299" s="35"/>
      <c r="G1299" s="35"/>
      <c r="H1299" s="35"/>
    </row>
    <row r="1300" spans="1:8" x14ac:dyDescent="0.5">
      <c r="A1300" s="35"/>
      <c r="B1300" s="35"/>
      <c r="C1300" s="35"/>
      <c r="D1300" s="35"/>
      <c r="E1300" s="35"/>
      <c r="F1300" s="35"/>
      <c r="G1300" s="35"/>
      <c r="H1300" s="35"/>
    </row>
    <row r="1301" spans="1:8" x14ac:dyDescent="0.5">
      <c r="A1301" s="35"/>
      <c r="B1301" s="35"/>
      <c r="C1301" s="35"/>
      <c r="D1301" s="35"/>
      <c r="E1301" s="35"/>
      <c r="F1301" s="35"/>
      <c r="G1301" s="35"/>
      <c r="H1301" s="35"/>
    </row>
    <row r="1302" spans="1:8" x14ac:dyDescent="0.5">
      <c r="A1302" s="35"/>
      <c r="B1302" s="35"/>
      <c r="C1302" s="35"/>
      <c r="D1302" s="35"/>
      <c r="E1302" s="35"/>
      <c r="F1302" s="35"/>
      <c r="G1302" s="35"/>
      <c r="H1302" s="35"/>
    </row>
    <row r="1303" spans="1:8" x14ac:dyDescent="0.5">
      <c r="A1303" s="35"/>
      <c r="B1303" s="35"/>
      <c r="C1303" s="35"/>
      <c r="D1303" s="35"/>
      <c r="E1303" s="35"/>
      <c r="F1303" s="35"/>
      <c r="G1303" s="35"/>
      <c r="H1303" s="35"/>
    </row>
    <row r="1304" spans="1:8" x14ac:dyDescent="0.5">
      <c r="A1304" s="35"/>
      <c r="B1304" s="35"/>
      <c r="C1304" s="35"/>
      <c r="D1304" s="35"/>
      <c r="E1304" s="35"/>
      <c r="F1304" s="35"/>
      <c r="G1304" s="35"/>
      <c r="H1304" s="35"/>
    </row>
    <row r="1305" spans="1:8" x14ac:dyDescent="0.5">
      <c r="A1305" s="35"/>
      <c r="B1305" s="35"/>
      <c r="C1305" s="35"/>
      <c r="D1305" s="35"/>
      <c r="E1305" s="35"/>
      <c r="F1305" s="35"/>
      <c r="G1305" s="35"/>
      <c r="H1305" s="35"/>
    </row>
    <row r="1306" spans="1:8" x14ac:dyDescent="0.5">
      <c r="A1306" s="35"/>
      <c r="B1306" s="35"/>
      <c r="C1306" s="35"/>
      <c r="D1306" s="35"/>
      <c r="E1306" s="35"/>
      <c r="F1306" s="35"/>
      <c r="G1306" s="35"/>
      <c r="H1306" s="35"/>
    </row>
    <row r="1307" spans="1:8" x14ac:dyDescent="0.5">
      <c r="A1307" s="35"/>
      <c r="B1307" s="35"/>
      <c r="C1307" s="35"/>
      <c r="D1307" s="35"/>
      <c r="E1307" s="35"/>
      <c r="F1307" s="35"/>
      <c r="G1307" s="35"/>
      <c r="H1307" s="35"/>
    </row>
    <row r="1308" spans="1:8" x14ac:dyDescent="0.5">
      <c r="A1308" s="35"/>
      <c r="B1308" s="35"/>
      <c r="C1308" s="35"/>
      <c r="D1308" s="35"/>
      <c r="E1308" s="35"/>
      <c r="F1308" s="35"/>
      <c r="G1308" s="35"/>
      <c r="H1308" s="35"/>
    </row>
    <row r="1309" spans="1:8" x14ac:dyDescent="0.5">
      <c r="A1309" s="35"/>
      <c r="B1309" s="35"/>
      <c r="C1309" s="35"/>
      <c r="D1309" s="35"/>
      <c r="E1309" s="35"/>
      <c r="F1309" s="35"/>
      <c r="G1309" s="35"/>
      <c r="H1309" s="35"/>
    </row>
    <row r="1310" spans="1:8" x14ac:dyDescent="0.5">
      <c r="A1310" s="35"/>
      <c r="B1310" s="35"/>
      <c r="C1310" s="35"/>
      <c r="D1310" s="35"/>
      <c r="E1310" s="35"/>
      <c r="F1310" s="35"/>
      <c r="G1310" s="35"/>
      <c r="H1310" s="35"/>
    </row>
    <row r="1311" spans="1:8" x14ac:dyDescent="0.5">
      <c r="A1311" s="35"/>
      <c r="B1311" s="35"/>
      <c r="C1311" s="35"/>
      <c r="D1311" s="35"/>
      <c r="E1311" s="35"/>
      <c r="F1311" s="35"/>
      <c r="G1311" s="35"/>
      <c r="H1311" s="35"/>
    </row>
    <row r="1312" spans="1:8" x14ac:dyDescent="0.5">
      <c r="A1312" s="35"/>
      <c r="B1312" s="35"/>
      <c r="C1312" s="35"/>
      <c r="D1312" s="35"/>
      <c r="E1312" s="35"/>
      <c r="F1312" s="35"/>
      <c r="G1312" s="35"/>
      <c r="H1312" s="35"/>
    </row>
    <row r="1313" spans="1:8" x14ac:dyDescent="0.5">
      <c r="A1313" s="35"/>
      <c r="B1313" s="35"/>
      <c r="C1313" s="35"/>
      <c r="D1313" s="35"/>
      <c r="E1313" s="35"/>
      <c r="F1313" s="35"/>
      <c r="G1313" s="35"/>
      <c r="H1313" s="35"/>
    </row>
    <row r="1314" spans="1:8" x14ac:dyDescent="0.5">
      <c r="A1314" s="35"/>
      <c r="B1314" s="35"/>
      <c r="C1314" s="35"/>
      <c r="D1314" s="35"/>
      <c r="E1314" s="35"/>
      <c r="F1314" s="35"/>
      <c r="G1314" s="35"/>
      <c r="H1314" s="35"/>
    </row>
    <row r="1315" spans="1:8" x14ac:dyDescent="0.5">
      <c r="A1315" s="35"/>
      <c r="B1315" s="35"/>
      <c r="C1315" s="35"/>
      <c r="D1315" s="35"/>
      <c r="E1315" s="35"/>
      <c r="F1315" s="35"/>
      <c r="G1315" s="35"/>
      <c r="H1315" s="35"/>
    </row>
    <row r="1316" spans="1:8" x14ac:dyDescent="0.5">
      <c r="A1316" s="35"/>
      <c r="B1316" s="35"/>
      <c r="C1316" s="35"/>
      <c r="D1316" s="35"/>
      <c r="E1316" s="35"/>
      <c r="F1316" s="35"/>
      <c r="G1316" s="35"/>
      <c r="H1316" s="35"/>
    </row>
    <row r="1317" spans="1:8" x14ac:dyDescent="0.5">
      <c r="A1317" s="35"/>
      <c r="B1317" s="35"/>
      <c r="C1317" s="35"/>
      <c r="D1317" s="35"/>
      <c r="E1317" s="35"/>
      <c r="F1317" s="35"/>
      <c r="G1317" s="35"/>
      <c r="H1317" s="35"/>
    </row>
    <row r="1318" spans="1:8" x14ac:dyDescent="0.5">
      <c r="A1318" s="35"/>
      <c r="B1318" s="35"/>
      <c r="C1318" s="35"/>
      <c r="D1318" s="35"/>
      <c r="E1318" s="35"/>
      <c r="F1318" s="35"/>
      <c r="G1318" s="35"/>
      <c r="H1318" s="35"/>
    </row>
    <row r="1319" spans="1:8" x14ac:dyDescent="0.5">
      <c r="A1319" s="35"/>
      <c r="B1319" s="35"/>
      <c r="C1319" s="35"/>
      <c r="D1319" s="35"/>
      <c r="E1319" s="35"/>
      <c r="F1319" s="35"/>
      <c r="G1319" s="35"/>
      <c r="H1319" s="35"/>
    </row>
    <row r="1320" spans="1:8" x14ac:dyDescent="0.5">
      <c r="A1320" s="35"/>
      <c r="B1320" s="35"/>
      <c r="C1320" s="35"/>
      <c r="D1320" s="35"/>
      <c r="E1320" s="35"/>
      <c r="F1320" s="35"/>
      <c r="G1320" s="35"/>
      <c r="H1320" s="35"/>
    </row>
    <row r="1321" spans="1:8" x14ac:dyDescent="0.5">
      <c r="A1321" s="35"/>
      <c r="B1321" s="35"/>
      <c r="C1321" s="35"/>
      <c r="D1321" s="35"/>
      <c r="E1321" s="35"/>
      <c r="F1321" s="35"/>
      <c r="G1321" s="35"/>
      <c r="H1321" s="35"/>
    </row>
    <row r="1322" spans="1:8" x14ac:dyDescent="0.5">
      <c r="A1322" s="35"/>
      <c r="B1322" s="35"/>
      <c r="C1322" s="35"/>
      <c r="D1322" s="35"/>
      <c r="E1322" s="35"/>
      <c r="F1322" s="35"/>
      <c r="G1322" s="35"/>
      <c r="H1322" s="35"/>
    </row>
    <row r="1323" spans="1:8" x14ac:dyDescent="0.5">
      <c r="A1323" s="35"/>
      <c r="B1323" s="35"/>
      <c r="C1323" s="35"/>
      <c r="D1323" s="35"/>
      <c r="E1323" s="35"/>
      <c r="F1323" s="35"/>
      <c r="G1323" s="35"/>
      <c r="H1323" s="35"/>
    </row>
    <row r="1324" spans="1:8" x14ac:dyDescent="0.5">
      <c r="A1324" s="35"/>
      <c r="B1324" s="35"/>
      <c r="C1324" s="35"/>
      <c r="D1324" s="35"/>
      <c r="E1324" s="35"/>
      <c r="F1324" s="35"/>
      <c r="G1324" s="35"/>
      <c r="H1324" s="35"/>
    </row>
    <row r="1325" spans="1:8" x14ac:dyDescent="0.5">
      <c r="A1325" s="35"/>
      <c r="B1325" s="35"/>
      <c r="C1325" s="35"/>
      <c r="D1325" s="35"/>
      <c r="E1325" s="35"/>
      <c r="F1325" s="35"/>
      <c r="G1325" s="35"/>
      <c r="H1325" s="35"/>
    </row>
    <row r="1326" spans="1:8" x14ac:dyDescent="0.5">
      <c r="A1326" s="35"/>
      <c r="B1326" s="35"/>
      <c r="C1326" s="35"/>
      <c r="D1326" s="35"/>
      <c r="E1326" s="35"/>
      <c r="F1326" s="35"/>
      <c r="G1326" s="35"/>
      <c r="H1326" s="35"/>
    </row>
    <row r="1327" spans="1:8" x14ac:dyDescent="0.5">
      <c r="A1327" s="35"/>
      <c r="B1327" s="35"/>
      <c r="C1327" s="35"/>
      <c r="D1327" s="35"/>
      <c r="E1327" s="35"/>
      <c r="F1327" s="35"/>
      <c r="G1327" s="35"/>
      <c r="H1327" s="35"/>
    </row>
    <row r="1328" spans="1:8" x14ac:dyDescent="0.5">
      <c r="A1328" s="35"/>
      <c r="B1328" s="35"/>
      <c r="C1328" s="35"/>
      <c r="D1328" s="35"/>
      <c r="E1328" s="35"/>
      <c r="F1328" s="35"/>
      <c r="G1328" s="35"/>
      <c r="H1328" s="35"/>
    </row>
    <row r="1329" spans="1:8" x14ac:dyDescent="0.5">
      <c r="A1329" s="35"/>
      <c r="B1329" s="35"/>
      <c r="C1329" s="35"/>
      <c r="D1329" s="35"/>
      <c r="E1329" s="35"/>
      <c r="F1329" s="35"/>
      <c r="G1329" s="35"/>
      <c r="H1329" s="35"/>
    </row>
    <row r="1330" spans="1:8" x14ac:dyDescent="0.5">
      <c r="A1330" s="35"/>
      <c r="B1330" s="35"/>
      <c r="C1330" s="35"/>
      <c r="D1330" s="35"/>
      <c r="E1330" s="35"/>
      <c r="F1330" s="35"/>
      <c r="G1330" s="35"/>
      <c r="H1330" s="35"/>
    </row>
    <row r="1331" spans="1:8" x14ac:dyDescent="0.5">
      <c r="A1331" s="35"/>
      <c r="B1331" s="35"/>
      <c r="C1331" s="35"/>
      <c r="D1331" s="35"/>
      <c r="E1331" s="35"/>
      <c r="F1331" s="35"/>
      <c r="G1331" s="35"/>
      <c r="H1331" s="35"/>
    </row>
    <row r="1332" spans="1:8" x14ac:dyDescent="0.5">
      <c r="A1332" s="35"/>
      <c r="B1332" s="35"/>
      <c r="C1332" s="35"/>
      <c r="D1332" s="35"/>
      <c r="E1332" s="35"/>
      <c r="F1332" s="35"/>
      <c r="G1332" s="35"/>
      <c r="H1332" s="35"/>
    </row>
    <row r="1333" spans="1:8" x14ac:dyDescent="0.5">
      <c r="A1333" s="35"/>
      <c r="B1333" s="35"/>
      <c r="C1333" s="35"/>
      <c r="D1333" s="35"/>
      <c r="E1333" s="35"/>
      <c r="F1333" s="35"/>
      <c r="G1333" s="35"/>
      <c r="H1333" s="35"/>
    </row>
    <row r="1334" spans="1:8" x14ac:dyDescent="0.5">
      <c r="A1334" s="35"/>
      <c r="B1334" s="35"/>
      <c r="C1334" s="35"/>
      <c r="D1334" s="35"/>
      <c r="E1334" s="35"/>
      <c r="F1334" s="35"/>
      <c r="G1334" s="35"/>
      <c r="H1334" s="35"/>
    </row>
    <row r="1335" spans="1:8" x14ac:dyDescent="0.5">
      <c r="A1335" s="35"/>
      <c r="B1335" s="35"/>
      <c r="C1335" s="35"/>
      <c r="D1335" s="35"/>
      <c r="E1335" s="35"/>
      <c r="F1335" s="35"/>
      <c r="G1335" s="35"/>
      <c r="H1335" s="35"/>
    </row>
    <row r="1336" spans="1:8" x14ac:dyDescent="0.5">
      <c r="A1336" s="35"/>
      <c r="B1336" s="35"/>
      <c r="C1336" s="35"/>
      <c r="D1336" s="35"/>
      <c r="E1336" s="35"/>
      <c r="F1336" s="35"/>
      <c r="G1336" s="35"/>
      <c r="H1336" s="35"/>
    </row>
    <row r="1337" spans="1:8" x14ac:dyDescent="0.5">
      <c r="A1337" s="35"/>
      <c r="B1337" s="35"/>
      <c r="C1337" s="35"/>
      <c r="D1337" s="35"/>
      <c r="E1337" s="35"/>
      <c r="F1337" s="35"/>
      <c r="G1337" s="35"/>
      <c r="H1337" s="35"/>
    </row>
    <row r="1338" spans="1:8" x14ac:dyDescent="0.5">
      <c r="A1338" s="35"/>
      <c r="B1338" s="35"/>
      <c r="C1338" s="35"/>
      <c r="D1338" s="35"/>
      <c r="E1338" s="35"/>
      <c r="F1338" s="35"/>
      <c r="G1338" s="35"/>
      <c r="H1338" s="35"/>
    </row>
    <row r="1339" spans="1:8" x14ac:dyDescent="0.5">
      <c r="A1339" s="35"/>
      <c r="B1339" s="35"/>
      <c r="C1339" s="35"/>
      <c r="D1339" s="35"/>
      <c r="E1339" s="35"/>
      <c r="F1339" s="35"/>
      <c r="G1339" s="35"/>
      <c r="H1339" s="35"/>
    </row>
    <row r="1340" spans="1:8" x14ac:dyDescent="0.5">
      <c r="A1340" s="35"/>
      <c r="B1340" s="35"/>
      <c r="C1340" s="35"/>
      <c r="D1340" s="35"/>
      <c r="E1340" s="35"/>
      <c r="F1340" s="35"/>
      <c r="G1340" s="35"/>
      <c r="H1340" s="35"/>
    </row>
    <row r="1341" spans="1:8" x14ac:dyDescent="0.5">
      <c r="A1341" s="35"/>
      <c r="B1341" s="35"/>
      <c r="C1341" s="35"/>
      <c r="D1341" s="35"/>
      <c r="E1341" s="35"/>
      <c r="F1341" s="35"/>
      <c r="G1341" s="35"/>
      <c r="H1341" s="35"/>
    </row>
    <row r="1342" spans="1:8" x14ac:dyDescent="0.5">
      <c r="A1342" s="35"/>
      <c r="B1342" s="35"/>
      <c r="C1342" s="35"/>
      <c r="D1342" s="35"/>
      <c r="E1342" s="35"/>
      <c r="F1342" s="35"/>
      <c r="G1342" s="35"/>
      <c r="H1342" s="35"/>
    </row>
    <row r="1343" spans="1:8" x14ac:dyDescent="0.5">
      <c r="A1343" s="35"/>
      <c r="B1343" s="35"/>
      <c r="C1343" s="35"/>
      <c r="D1343" s="35"/>
      <c r="E1343" s="35"/>
      <c r="F1343" s="35"/>
      <c r="G1343" s="35"/>
      <c r="H1343" s="35"/>
    </row>
    <row r="1344" spans="1:8" x14ac:dyDescent="0.5">
      <c r="A1344" s="35"/>
      <c r="B1344" s="35"/>
      <c r="C1344" s="35"/>
      <c r="D1344" s="35"/>
      <c r="E1344" s="35"/>
      <c r="F1344" s="35"/>
      <c r="G1344" s="35"/>
      <c r="H1344" s="35"/>
    </row>
    <row r="1345" spans="1:8" x14ac:dyDescent="0.5">
      <c r="A1345" s="35"/>
      <c r="B1345" s="35"/>
      <c r="C1345" s="35"/>
      <c r="D1345" s="35"/>
      <c r="E1345" s="35"/>
      <c r="F1345" s="35"/>
      <c r="G1345" s="35"/>
      <c r="H1345" s="35"/>
    </row>
    <row r="1346" spans="1:8" x14ac:dyDescent="0.5">
      <c r="A1346" s="35"/>
      <c r="B1346" s="35"/>
      <c r="C1346" s="35"/>
      <c r="D1346" s="35"/>
      <c r="E1346" s="35"/>
      <c r="F1346" s="35"/>
      <c r="G1346" s="35"/>
      <c r="H1346" s="35"/>
    </row>
    <row r="1347" spans="1:8" x14ac:dyDescent="0.5">
      <c r="A1347" s="35"/>
      <c r="B1347" s="35"/>
      <c r="C1347" s="35"/>
      <c r="D1347" s="35"/>
      <c r="E1347" s="35"/>
      <c r="F1347" s="35"/>
      <c r="G1347" s="35"/>
      <c r="H1347" s="35"/>
    </row>
    <row r="1348" spans="1:8" x14ac:dyDescent="0.5">
      <c r="A1348" s="35"/>
      <c r="B1348" s="35"/>
      <c r="C1348" s="35"/>
      <c r="D1348" s="35"/>
      <c r="E1348" s="35"/>
      <c r="F1348" s="35"/>
      <c r="G1348" s="35"/>
      <c r="H1348" s="35"/>
    </row>
    <row r="1349" spans="1:8" x14ac:dyDescent="0.5">
      <c r="A1349" s="35"/>
      <c r="B1349" s="35"/>
      <c r="C1349" s="35"/>
      <c r="D1349" s="35"/>
      <c r="E1349" s="35"/>
      <c r="F1349" s="35"/>
      <c r="G1349" s="35"/>
      <c r="H1349" s="35"/>
    </row>
    <row r="1350" spans="1:8" x14ac:dyDescent="0.5">
      <c r="A1350" s="35"/>
      <c r="B1350" s="35"/>
      <c r="C1350" s="35"/>
      <c r="D1350" s="35"/>
      <c r="E1350" s="35"/>
      <c r="F1350" s="35"/>
      <c r="G1350" s="35"/>
      <c r="H1350" s="35"/>
    </row>
    <row r="1351" spans="1:8" x14ac:dyDescent="0.5">
      <c r="A1351" s="35"/>
      <c r="B1351" s="35"/>
      <c r="C1351" s="35"/>
      <c r="D1351" s="35"/>
      <c r="E1351" s="35"/>
      <c r="F1351" s="35"/>
      <c r="G1351" s="35"/>
      <c r="H1351" s="35"/>
    </row>
    <row r="1352" spans="1:8" x14ac:dyDescent="0.5">
      <c r="A1352" s="35"/>
      <c r="B1352" s="35"/>
      <c r="C1352" s="35"/>
      <c r="D1352" s="35"/>
      <c r="E1352" s="35"/>
      <c r="F1352" s="35"/>
      <c r="G1352" s="35"/>
      <c r="H1352" s="35"/>
    </row>
    <row r="1353" spans="1:8" x14ac:dyDescent="0.5">
      <c r="A1353" s="35"/>
      <c r="B1353" s="35"/>
      <c r="C1353" s="35"/>
      <c r="D1353" s="35"/>
      <c r="E1353" s="35"/>
      <c r="F1353" s="35"/>
      <c r="G1353" s="35"/>
      <c r="H1353" s="35"/>
    </row>
    <row r="1354" spans="1:8" x14ac:dyDescent="0.5">
      <c r="A1354" s="35"/>
      <c r="B1354" s="35"/>
      <c r="C1354" s="35"/>
      <c r="D1354" s="35"/>
      <c r="E1354" s="35"/>
      <c r="F1354" s="35"/>
      <c r="G1354" s="35"/>
      <c r="H1354" s="35"/>
    </row>
    <row r="1355" spans="1:8" x14ac:dyDescent="0.5">
      <c r="A1355" s="35"/>
      <c r="B1355" s="35"/>
      <c r="C1355" s="35"/>
      <c r="D1355" s="35"/>
      <c r="E1355" s="35"/>
      <c r="F1355" s="35"/>
      <c r="G1355" s="35"/>
      <c r="H1355" s="35"/>
    </row>
    <row r="1356" spans="1:8" x14ac:dyDescent="0.5">
      <c r="A1356" s="35"/>
      <c r="B1356" s="35"/>
      <c r="C1356" s="35"/>
      <c r="D1356" s="35"/>
      <c r="E1356" s="35"/>
      <c r="F1356" s="35"/>
      <c r="G1356" s="35"/>
      <c r="H1356" s="35"/>
    </row>
    <row r="1357" spans="1:8" x14ac:dyDescent="0.5">
      <c r="A1357" s="35"/>
      <c r="B1357" s="35"/>
      <c r="C1357" s="35"/>
      <c r="D1357" s="35"/>
      <c r="E1357" s="35"/>
      <c r="F1357" s="35"/>
      <c r="G1357" s="35"/>
      <c r="H1357" s="35"/>
    </row>
    <row r="1358" spans="1:8" x14ac:dyDescent="0.5">
      <c r="A1358" s="35"/>
      <c r="B1358" s="35"/>
      <c r="C1358" s="35"/>
      <c r="D1358" s="35"/>
      <c r="E1358" s="35"/>
      <c r="F1358" s="35"/>
      <c r="G1358" s="35"/>
      <c r="H1358" s="35"/>
    </row>
    <row r="1359" spans="1:8" x14ac:dyDescent="0.5">
      <c r="A1359" s="35"/>
      <c r="B1359" s="35"/>
      <c r="C1359" s="35"/>
      <c r="D1359" s="35"/>
      <c r="E1359" s="35"/>
      <c r="F1359" s="35"/>
      <c r="G1359" s="35"/>
      <c r="H1359" s="35"/>
    </row>
    <row r="1360" spans="1:8" x14ac:dyDescent="0.5">
      <c r="A1360" s="35"/>
      <c r="B1360" s="35"/>
      <c r="C1360" s="35"/>
      <c r="D1360" s="35"/>
      <c r="E1360" s="35"/>
      <c r="F1360" s="35"/>
      <c r="G1360" s="35"/>
      <c r="H1360" s="35"/>
    </row>
    <row r="1361" spans="1:8" x14ac:dyDescent="0.5">
      <c r="A1361" s="35"/>
      <c r="B1361" s="35"/>
      <c r="C1361" s="35"/>
      <c r="D1361" s="35"/>
      <c r="E1361" s="35"/>
      <c r="F1361" s="35"/>
      <c r="G1361" s="35"/>
      <c r="H1361" s="35"/>
    </row>
    <row r="1362" spans="1:8" x14ac:dyDescent="0.5">
      <c r="A1362" s="35"/>
      <c r="B1362" s="35"/>
      <c r="C1362" s="35"/>
      <c r="D1362" s="35"/>
      <c r="E1362" s="35"/>
      <c r="F1362" s="35"/>
      <c r="G1362" s="35"/>
      <c r="H1362" s="35"/>
    </row>
    <row r="1363" spans="1:8" x14ac:dyDescent="0.5">
      <c r="A1363" s="35"/>
      <c r="B1363" s="35"/>
      <c r="C1363" s="35"/>
      <c r="D1363" s="35"/>
      <c r="E1363" s="35"/>
      <c r="F1363" s="35"/>
      <c r="G1363" s="35"/>
      <c r="H1363" s="35"/>
    </row>
    <row r="1364" spans="1:8" x14ac:dyDescent="0.5">
      <c r="A1364" s="35"/>
      <c r="B1364" s="35"/>
      <c r="C1364" s="35"/>
      <c r="D1364" s="35"/>
      <c r="E1364" s="35"/>
      <c r="F1364" s="35"/>
      <c r="G1364" s="35"/>
      <c r="H1364" s="35"/>
    </row>
    <row r="1365" spans="1:8" x14ac:dyDescent="0.5">
      <c r="A1365" s="35"/>
      <c r="B1365" s="35"/>
      <c r="C1365" s="35"/>
      <c r="D1365" s="35"/>
      <c r="E1365" s="35"/>
      <c r="F1365" s="35"/>
      <c r="G1365" s="35"/>
      <c r="H1365" s="35"/>
    </row>
    <row r="1366" spans="1:8" x14ac:dyDescent="0.5">
      <c r="A1366" s="35"/>
      <c r="B1366" s="35"/>
      <c r="C1366" s="35"/>
      <c r="D1366" s="35"/>
      <c r="E1366" s="35"/>
      <c r="F1366" s="35"/>
      <c r="G1366" s="35"/>
      <c r="H1366" s="35"/>
    </row>
    <row r="1367" spans="1:8" x14ac:dyDescent="0.5">
      <c r="A1367" s="35"/>
      <c r="B1367" s="35"/>
      <c r="C1367" s="35"/>
      <c r="D1367" s="35"/>
      <c r="E1367" s="35"/>
      <c r="F1367" s="35"/>
      <c r="G1367" s="35"/>
      <c r="H1367" s="35"/>
    </row>
    <row r="1368" spans="1:8" x14ac:dyDescent="0.5">
      <c r="A1368" s="35"/>
      <c r="B1368" s="35"/>
      <c r="C1368" s="35"/>
      <c r="D1368" s="35"/>
      <c r="E1368" s="35"/>
      <c r="F1368" s="35"/>
      <c r="G1368" s="35"/>
      <c r="H1368" s="35"/>
    </row>
    <row r="1369" spans="1:8" x14ac:dyDescent="0.5">
      <c r="A1369" s="35"/>
      <c r="B1369" s="35"/>
      <c r="C1369" s="35"/>
      <c r="D1369" s="35"/>
      <c r="E1369" s="35"/>
      <c r="F1369" s="35"/>
      <c r="G1369" s="35"/>
      <c r="H1369" s="35"/>
    </row>
    <row r="1370" spans="1:8" x14ac:dyDescent="0.5">
      <c r="A1370" s="35"/>
      <c r="B1370" s="35"/>
      <c r="C1370" s="35"/>
      <c r="D1370" s="35"/>
      <c r="E1370" s="35"/>
      <c r="F1370" s="35"/>
      <c r="G1370" s="35"/>
      <c r="H1370" s="35"/>
    </row>
    <row r="1371" spans="1:8" x14ac:dyDescent="0.5">
      <c r="A1371" s="35"/>
      <c r="B1371" s="35"/>
      <c r="C1371" s="35"/>
      <c r="D1371" s="35"/>
      <c r="E1371" s="35"/>
      <c r="F1371" s="35"/>
      <c r="G1371" s="35"/>
      <c r="H1371" s="35"/>
    </row>
    <row r="1372" spans="1:8" x14ac:dyDescent="0.5">
      <c r="A1372" s="35"/>
      <c r="B1372" s="35"/>
      <c r="C1372" s="35"/>
      <c r="D1372" s="35"/>
      <c r="E1372" s="35"/>
      <c r="F1372" s="35"/>
      <c r="G1372" s="35"/>
      <c r="H1372" s="35"/>
    </row>
    <row r="1373" spans="1:8" x14ac:dyDescent="0.5">
      <c r="A1373" s="35"/>
      <c r="B1373" s="35"/>
      <c r="C1373" s="35"/>
      <c r="D1373" s="35"/>
      <c r="E1373" s="35"/>
      <c r="F1373" s="35"/>
      <c r="G1373" s="35"/>
      <c r="H1373" s="35"/>
    </row>
    <row r="1374" spans="1:8" x14ac:dyDescent="0.5">
      <c r="A1374" s="35"/>
      <c r="B1374" s="35"/>
      <c r="C1374" s="35"/>
      <c r="D1374" s="35"/>
      <c r="E1374" s="35"/>
      <c r="F1374" s="35"/>
      <c r="G1374" s="35"/>
      <c r="H1374" s="35"/>
    </row>
    <row r="1375" spans="1:8" x14ac:dyDescent="0.5">
      <c r="A1375" s="35"/>
      <c r="B1375" s="35"/>
      <c r="C1375" s="35"/>
      <c r="D1375" s="35"/>
      <c r="E1375" s="35"/>
      <c r="F1375" s="35"/>
      <c r="G1375" s="35"/>
      <c r="H1375" s="35"/>
    </row>
    <row r="1376" spans="1:8" x14ac:dyDescent="0.5">
      <c r="A1376" s="35"/>
      <c r="B1376" s="35"/>
      <c r="C1376" s="35"/>
      <c r="D1376" s="35"/>
      <c r="E1376" s="35"/>
      <c r="F1376" s="35"/>
      <c r="G1376" s="35"/>
      <c r="H1376" s="35"/>
    </row>
    <row r="1377" spans="1:8" x14ac:dyDescent="0.5">
      <c r="A1377" s="35"/>
      <c r="B1377" s="35"/>
      <c r="C1377" s="35"/>
      <c r="D1377" s="35"/>
      <c r="E1377" s="35"/>
      <c r="F1377" s="35"/>
      <c r="G1377" s="35"/>
      <c r="H1377" s="35"/>
    </row>
    <row r="1378" spans="1:8" x14ac:dyDescent="0.5">
      <c r="A1378" s="35"/>
      <c r="B1378" s="35"/>
      <c r="C1378" s="35"/>
      <c r="D1378" s="35"/>
      <c r="E1378" s="35"/>
      <c r="F1378" s="35"/>
      <c r="G1378" s="35"/>
      <c r="H1378" s="35"/>
    </row>
    <row r="1379" spans="1:8" x14ac:dyDescent="0.5">
      <c r="A1379" s="35"/>
      <c r="B1379" s="35"/>
      <c r="C1379" s="35"/>
      <c r="D1379" s="35"/>
      <c r="E1379" s="35"/>
      <c r="F1379" s="35"/>
      <c r="G1379" s="35"/>
      <c r="H1379" s="35"/>
    </row>
    <row r="1380" spans="1:8" x14ac:dyDescent="0.5">
      <c r="A1380" s="35"/>
      <c r="B1380" s="35"/>
      <c r="C1380" s="35"/>
      <c r="D1380" s="35"/>
      <c r="E1380" s="35"/>
      <c r="F1380" s="35"/>
      <c r="G1380" s="35"/>
      <c r="H1380" s="35"/>
    </row>
    <row r="1381" spans="1:8" x14ac:dyDescent="0.5">
      <c r="A1381" s="35"/>
      <c r="B1381" s="35"/>
      <c r="C1381" s="35"/>
      <c r="D1381" s="35"/>
      <c r="E1381" s="35"/>
      <c r="F1381" s="35"/>
      <c r="G1381" s="35"/>
      <c r="H1381" s="35"/>
    </row>
    <row r="1382" spans="1:8" x14ac:dyDescent="0.5">
      <c r="A1382" s="35"/>
      <c r="B1382" s="35"/>
      <c r="C1382" s="35"/>
      <c r="D1382" s="35"/>
      <c r="E1382" s="35"/>
      <c r="F1382" s="35"/>
      <c r="G1382" s="35"/>
      <c r="H1382" s="35"/>
    </row>
    <row r="1383" spans="1:8" x14ac:dyDescent="0.5">
      <c r="A1383" s="35"/>
      <c r="B1383" s="35"/>
      <c r="C1383" s="35"/>
      <c r="D1383" s="35"/>
      <c r="E1383" s="35"/>
      <c r="F1383" s="35"/>
      <c r="G1383" s="35"/>
      <c r="H1383" s="35"/>
    </row>
    <row r="1384" spans="1:8" x14ac:dyDescent="0.5">
      <c r="A1384" s="35"/>
      <c r="B1384" s="35"/>
      <c r="C1384" s="35"/>
      <c r="D1384" s="35"/>
      <c r="E1384" s="35"/>
      <c r="F1384" s="35"/>
      <c r="G1384" s="35"/>
      <c r="H1384" s="35"/>
    </row>
    <row r="1385" spans="1:8" x14ac:dyDescent="0.5">
      <c r="A1385" s="35"/>
      <c r="B1385" s="35"/>
      <c r="C1385" s="35"/>
      <c r="D1385" s="35"/>
      <c r="E1385" s="35"/>
      <c r="F1385" s="35"/>
      <c r="G1385" s="35"/>
      <c r="H1385" s="35"/>
    </row>
    <row r="1386" spans="1:8" x14ac:dyDescent="0.5">
      <c r="A1386" s="35"/>
      <c r="B1386" s="35"/>
      <c r="C1386" s="35"/>
      <c r="D1386" s="35"/>
      <c r="E1386" s="35"/>
      <c r="F1386" s="35"/>
      <c r="G1386" s="35"/>
      <c r="H1386" s="35"/>
    </row>
    <row r="1387" spans="1:8" x14ac:dyDescent="0.5">
      <c r="A1387" s="35"/>
      <c r="B1387" s="35"/>
      <c r="C1387" s="35"/>
      <c r="D1387" s="35"/>
      <c r="E1387" s="35"/>
      <c r="F1387" s="35"/>
      <c r="G1387" s="35"/>
      <c r="H1387" s="35"/>
    </row>
    <row r="1388" spans="1:8" x14ac:dyDescent="0.5">
      <c r="A1388" s="35"/>
      <c r="B1388" s="35"/>
      <c r="C1388" s="35"/>
      <c r="D1388" s="35"/>
      <c r="E1388" s="35"/>
      <c r="F1388" s="35"/>
      <c r="G1388" s="35"/>
      <c r="H1388" s="35"/>
    </row>
    <row r="1389" spans="1:8" x14ac:dyDescent="0.5">
      <c r="A1389" s="35"/>
      <c r="B1389" s="35"/>
      <c r="C1389" s="35"/>
      <c r="D1389" s="35"/>
      <c r="E1389" s="35"/>
      <c r="F1389" s="35"/>
      <c r="G1389" s="35"/>
      <c r="H1389" s="35"/>
    </row>
    <row r="1390" spans="1:8" x14ac:dyDescent="0.5">
      <c r="A1390" s="35"/>
      <c r="B1390" s="35"/>
      <c r="C1390" s="35"/>
      <c r="D1390" s="35"/>
      <c r="E1390" s="35"/>
      <c r="F1390" s="35"/>
      <c r="G1390" s="35"/>
      <c r="H1390" s="35"/>
    </row>
    <row r="1391" spans="1:8" x14ac:dyDescent="0.5">
      <c r="A1391" s="35"/>
      <c r="B1391" s="35"/>
      <c r="C1391" s="35"/>
      <c r="D1391" s="35"/>
      <c r="E1391" s="35"/>
      <c r="F1391" s="35"/>
      <c r="G1391" s="35"/>
      <c r="H1391" s="35"/>
    </row>
    <row r="1392" spans="1:8" x14ac:dyDescent="0.5">
      <c r="A1392" s="35"/>
      <c r="B1392" s="35"/>
      <c r="C1392" s="35"/>
      <c r="D1392" s="35"/>
      <c r="E1392" s="35"/>
      <c r="F1392" s="35"/>
      <c r="G1392" s="35"/>
      <c r="H1392" s="35"/>
    </row>
    <row r="1393" spans="1:8" x14ac:dyDescent="0.5">
      <c r="A1393" s="35"/>
      <c r="B1393" s="35"/>
      <c r="C1393" s="35"/>
      <c r="D1393" s="35"/>
      <c r="E1393" s="35"/>
      <c r="F1393" s="35"/>
      <c r="G1393" s="35"/>
      <c r="H1393" s="35"/>
    </row>
    <row r="1394" spans="1:8" x14ac:dyDescent="0.5">
      <c r="A1394" s="35"/>
      <c r="B1394" s="35"/>
      <c r="C1394" s="35"/>
      <c r="D1394" s="35"/>
      <c r="E1394" s="35"/>
      <c r="F1394" s="35"/>
      <c r="G1394" s="35"/>
      <c r="H1394" s="35"/>
    </row>
    <row r="1395" spans="1:8" x14ac:dyDescent="0.5">
      <c r="A1395" s="35"/>
      <c r="B1395" s="35"/>
      <c r="C1395" s="35"/>
      <c r="D1395" s="35"/>
      <c r="E1395" s="35"/>
      <c r="F1395" s="35"/>
      <c r="G1395" s="35"/>
      <c r="H1395" s="35"/>
    </row>
    <row r="1396" spans="1:8" x14ac:dyDescent="0.5">
      <c r="A1396" s="35"/>
      <c r="B1396" s="35"/>
      <c r="C1396" s="35"/>
      <c r="D1396" s="35"/>
      <c r="E1396" s="35"/>
      <c r="F1396" s="35"/>
      <c r="G1396" s="35"/>
      <c r="H1396" s="35"/>
    </row>
    <row r="1397" spans="1:8" x14ac:dyDescent="0.5">
      <c r="A1397" s="35"/>
      <c r="B1397" s="35"/>
      <c r="C1397" s="35"/>
      <c r="D1397" s="35"/>
      <c r="E1397" s="35"/>
      <c r="F1397" s="35"/>
      <c r="G1397" s="35"/>
      <c r="H1397" s="35"/>
    </row>
    <row r="1398" spans="1:8" x14ac:dyDescent="0.5">
      <c r="A1398" s="35"/>
      <c r="B1398" s="35"/>
      <c r="C1398" s="35"/>
      <c r="D1398" s="35"/>
      <c r="E1398" s="35"/>
      <c r="F1398" s="35"/>
      <c r="G1398" s="35"/>
      <c r="H1398" s="35"/>
    </row>
    <row r="1399" spans="1:8" x14ac:dyDescent="0.5">
      <c r="A1399" s="35"/>
      <c r="B1399" s="35"/>
      <c r="C1399" s="35"/>
      <c r="D1399" s="35"/>
      <c r="E1399" s="35"/>
      <c r="F1399" s="35"/>
      <c r="G1399" s="35"/>
      <c r="H1399" s="35"/>
    </row>
    <row r="1400" spans="1:8" x14ac:dyDescent="0.5">
      <c r="A1400" s="35"/>
      <c r="B1400" s="35"/>
      <c r="C1400" s="35"/>
      <c r="D1400" s="35"/>
      <c r="E1400" s="35"/>
      <c r="F1400" s="35"/>
      <c r="G1400" s="35"/>
      <c r="H1400" s="35"/>
    </row>
    <row r="1401" spans="1:8" x14ac:dyDescent="0.5">
      <c r="A1401" s="35"/>
      <c r="B1401" s="35"/>
      <c r="C1401" s="35"/>
      <c r="D1401" s="35"/>
      <c r="E1401" s="35"/>
      <c r="F1401" s="35"/>
      <c r="G1401" s="35"/>
      <c r="H1401" s="35"/>
    </row>
    <row r="1402" spans="1:8" x14ac:dyDescent="0.5">
      <c r="A1402" s="35"/>
      <c r="B1402" s="35"/>
      <c r="C1402" s="35"/>
      <c r="D1402" s="35"/>
      <c r="E1402" s="35"/>
      <c r="F1402" s="35"/>
      <c r="G1402" s="35"/>
      <c r="H1402" s="35"/>
    </row>
    <row r="1403" spans="1:8" x14ac:dyDescent="0.5">
      <c r="A1403" s="35"/>
      <c r="B1403" s="35"/>
      <c r="C1403" s="35"/>
      <c r="D1403" s="35"/>
      <c r="E1403" s="35"/>
      <c r="F1403" s="35"/>
      <c r="G1403" s="35"/>
      <c r="H1403" s="35"/>
    </row>
    <row r="1404" spans="1:8" x14ac:dyDescent="0.5">
      <c r="A1404" s="35"/>
      <c r="B1404" s="35"/>
      <c r="C1404" s="35"/>
      <c r="D1404" s="35"/>
      <c r="E1404" s="35"/>
      <c r="F1404" s="35"/>
      <c r="G1404" s="35"/>
      <c r="H1404" s="35"/>
    </row>
    <row r="1405" spans="1:8" x14ac:dyDescent="0.5">
      <c r="A1405" s="35"/>
      <c r="B1405" s="35"/>
      <c r="C1405" s="35"/>
      <c r="D1405" s="35"/>
      <c r="E1405" s="35"/>
      <c r="F1405" s="35"/>
      <c r="G1405" s="35"/>
      <c r="H1405" s="35"/>
    </row>
    <row r="1406" spans="1:8" x14ac:dyDescent="0.5">
      <c r="A1406" s="35"/>
      <c r="B1406" s="35"/>
      <c r="C1406" s="35"/>
      <c r="D1406" s="35"/>
      <c r="E1406" s="35"/>
      <c r="F1406" s="35"/>
      <c r="G1406" s="35"/>
      <c r="H1406" s="35"/>
    </row>
    <row r="1407" spans="1:8" x14ac:dyDescent="0.5">
      <c r="A1407" s="35"/>
      <c r="B1407" s="35"/>
      <c r="C1407" s="35"/>
      <c r="D1407" s="35"/>
      <c r="E1407" s="35"/>
      <c r="F1407" s="35"/>
      <c r="G1407" s="35"/>
      <c r="H1407" s="35"/>
    </row>
    <row r="1408" spans="1:8" x14ac:dyDescent="0.5">
      <c r="A1408" s="35"/>
      <c r="B1408" s="35"/>
      <c r="C1408" s="35"/>
      <c r="D1408" s="35"/>
      <c r="E1408" s="35"/>
      <c r="F1408" s="35"/>
      <c r="G1408" s="35"/>
      <c r="H1408" s="35"/>
    </row>
    <row r="1409" spans="1:8" x14ac:dyDescent="0.5">
      <c r="A1409" s="35"/>
      <c r="B1409" s="35"/>
      <c r="C1409" s="35"/>
      <c r="D1409" s="35"/>
      <c r="E1409" s="35"/>
      <c r="F1409" s="35"/>
      <c r="G1409" s="35"/>
      <c r="H1409" s="35"/>
    </row>
    <row r="1410" spans="1:8" x14ac:dyDescent="0.5">
      <c r="A1410" s="35"/>
      <c r="B1410" s="35"/>
      <c r="C1410" s="35"/>
      <c r="D1410" s="35"/>
      <c r="E1410" s="35"/>
      <c r="F1410" s="35"/>
      <c r="G1410" s="35"/>
      <c r="H1410" s="35"/>
    </row>
    <row r="1411" spans="1:8" x14ac:dyDescent="0.5">
      <c r="A1411" s="35"/>
      <c r="B1411" s="35"/>
      <c r="C1411" s="35"/>
      <c r="D1411" s="35"/>
      <c r="E1411" s="35"/>
      <c r="F1411" s="35"/>
      <c r="G1411" s="35"/>
      <c r="H1411" s="35"/>
    </row>
    <row r="1412" spans="1:8" x14ac:dyDescent="0.5">
      <c r="A1412" s="35"/>
      <c r="B1412" s="35"/>
      <c r="C1412" s="35"/>
      <c r="D1412" s="35"/>
      <c r="E1412" s="35"/>
      <c r="F1412" s="35"/>
      <c r="G1412" s="35"/>
      <c r="H1412" s="35"/>
    </row>
    <row r="1413" spans="1:8" x14ac:dyDescent="0.5">
      <c r="A1413" s="35"/>
      <c r="B1413" s="35"/>
      <c r="C1413" s="35"/>
      <c r="D1413" s="35"/>
      <c r="E1413" s="35"/>
      <c r="F1413" s="35"/>
      <c r="G1413" s="35"/>
      <c r="H1413" s="35"/>
    </row>
    <row r="1414" spans="1:8" x14ac:dyDescent="0.5">
      <c r="A1414" s="35"/>
      <c r="B1414" s="35"/>
      <c r="C1414" s="35"/>
      <c r="D1414" s="35"/>
      <c r="E1414" s="35"/>
      <c r="F1414" s="35"/>
      <c r="G1414" s="35"/>
      <c r="H1414" s="35"/>
    </row>
    <row r="1415" spans="1:8" x14ac:dyDescent="0.5">
      <c r="A1415" s="35"/>
      <c r="B1415" s="35"/>
      <c r="C1415" s="35"/>
      <c r="D1415" s="35"/>
      <c r="E1415" s="35"/>
      <c r="F1415" s="35"/>
      <c r="G1415" s="35"/>
      <c r="H1415" s="35"/>
    </row>
    <row r="1416" spans="1:8" x14ac:dyDescent="0.5">
      <c r="A1416" s="35"/>
      <c r="B1416" s="35"/>
      <c r="C1416" s="35"/>
      <c r="D1416" s="35"/>
      <c r="E1416" s="35"/>
      <c r="F1416" s="35"/>
      <c r="G1416" s="35"/>
      <c r="H1416" s="35"/>
    </row>
    <row r="1417" spans="1:8" x14ac:dyDescent="0.5">
      <c r="A1417" s="35"/>
      <c r="B1417" s="35"/>
      <c r="C1417" s="35"/>
      <c r="D1417" s="35"/>
      <c r="E1417" s="35"/>
      <c r="F1417" s="35"/>
      <c r="G1417" s="35"/>
      <c r="H1417" s="35"/>
    </row>
    <row r="1418" spans="1:8" x14ac:dyDescent="0.5">
      <c r="A1418" s="35"/>
      <c r="B1418" s="35"/>
      <c r="C1418" s="35"/>
      <c r="D1418" s="35"/>
      <c r="E1418" s="35"/>
      <c r="F1418" s="35"/>
      <c r="G1418" s="35"/>
      <c r="H1418" s="35"/>
    </row>
    <row r="1419" spans="1:8" x14ac:dyDescent="0.5">
      <c r="A1419" s="35"/>
      <c r="B1419" s="35"/>
      <c r="C1419" s="35"/>
      <c r="D1419" s="35"/>
      <c r="E1419" s="35"/>
      <c r="F1419" s="35"/>
      <c r="G1419" s="35"/>
      <c r="H1419" s="35"/>
    </row>
    <row r="1420" spans="1:8" x14ac:dyDescent="0.5">
      <c r="A1420" s="35"/>
      <c r="B1420" s="35"/>
      <c r="C1420" s="35"/>
      <c r="D1420" s="35"/>
      <c r="E1420" s="35"/>
      <c r="F1420" s="35"/>
      <c r="G1420" s="35"/>
      <c r="H1420" s="35"/>
    </row>
    <row r="1421" spans="1:8" x14ac:dyDescent="0.5">
      <c r="A1421" s="35"/>
      <c r="B1421" s="35"/>
      <c r="C1421" s="35"/>
      <c r="D1421" s="35"/>
      <c r="E1421" s="35"/>
      <c r="F1421" s="35"/>
      <c r="G1421" s="35"/>
      <c r="H1421" s="35"/>
    </row>
    <row r="1422" spans="1:8" x14ac:dyDescent="0.5">
      <c r="A1422" s="35"/>
      <c r="B1422" s="35"/>
      <c r="C1422" s="35"/>
      <c r="D1422" s="35"/>
      <c r="E1422" s="35"/>
      <c r="F1422" s="35"/>
      <c r="G1422" s="35"/>
      <c r="H1422" s="35"/>
    </row>
    <row r="1423" spans="1:8" x14ac:dyDescent="0.5">
      <c r="A1423" s="35"/>
      <c r="B1423" s="35"/>
      <c r="C1423" s="35"/>
      <c r="D1423" s="35"/>
      <c r="E1423" s="35"/>
      <c r="F1423" s="35"/>
      <c r="G1423" s="35"/>
      <c r="H1423" s="35"/>
    </row>
    <row r="1424" spans="1:8" x14ac:dyDescent="0.5">
      <c r="A1424" s="35"/>
      <c r="B1424" s="35"/>
      <c r="C1424" s="35"/>
      <c r="D1424" s="35"/>
      <c r="E1424" s="35"/>
      <c r="F1424" s="35"/>
      <c r="G1424" s="35"/>
      <c r="H1424" s="35"/>
    </row>
    <row r="1425" spans="1:8" x14ac:dyDescent="0.5">
      <c r="A1425" s="35"/>
      <c r="B1425" s="35"/>
      <c r="C1425" s="35"/>
      <c r="D1425" s="35"/>
      <c r="E1425" s="35"/>
      <c r="F1425" s="35"/>
      <c r="G1425" s="35"/>
      <c r="H1425" s="35"/>
    </row>
    <row r="1426" spans="1:8" x14ac:dyDescent="0.5">
      <c r="A1426" s="35"/>
      <c r="B1426" s="35"/>
      <c r="C1426" s="35"/>
      <c r="D1426" s="35"/>
      <c r="E1426" s="35"/>
      <c r="F1426" s="35"/>
      <c r="G1426" s="35"/>
      <c r="H1426" s="35"/>
    </row>
    <row r="1427" spans="1:8" x14ac:dyDescent="0.5">
      <c r="A1427" s="35"/>
      <c r="B1427" s="35"/>
      <c r="C1427" s="35"/>
      <c r="D1427" s="35"/>
      <c r="E1427" s="35"/>
      <c r="F1427" s="35"/>
      <c r="G1427" s="35"/>
      <c r="H1427" s="35"/>
    </row>
    <row r="1428" spans="1:8" x14ac:dyDescent="0.5">
      <c r="A1428" s="35"/>
      <c r="B1428" s="35"/>
      <c r="C1428" s="35"/>
      <c r="D1428" s="35"/>
      <c r="E1428" s="35"/>
      <c r="F1428" s="35"/>
      <c r="G1428" s="35"/>
      <c r="H1428" s="35"/>
    </row>
    <row r="1429" spans="1:8" x14ac:dyDescent="0.5">
      <c r="A1429" s="35"/>
      <c r="B1429" s="35"/>
      <c r="C1429" s="35"/>
      <c r="D1429" s="35"/>
      <c r="E1429" s="35"/>
      <c r="F1429" s="35"/>
      <c r="G1429" s="35"/>
      <c r="H1429" s="35"/>
    </row>
    <row r="1430" spans="1:8" x14ac:dyDescent="0.5">
      <c r="A1430" s="35"/>
      <c r="B1430" s="35"/>
      <c r="C1430" s="35"/>
      <c r="D1430" s="35"/>
      <c r="E1430" s="35"/>
      <c r="F1430" s="35"/>
      <c r="G1430" s="35"/>
      <c r="H1430" s="35"/>
    </row>
    <row r="1431" spans="1:8" x14ac:dyDescent="0.5">
      <c r="A1431" s="35"/>
      <c r="B1431" s="35"/>
      <c r="C1431" s="35"/>
      <c r="D1431" s="35"/>
      <c r="E1431" s="35"/>
      <c r="F1431" s="35"/>
      <c r="G1431" s="35"/>
      <c r="H1431" s="35"/>
    </row>
    <row r="1432" spans="1:8" x14ac:dyDescent="0.5">
      <c r="A1432" s="35"/>
      <c r="B1432" s="35"/>
      <c r="C1432" s="35"/>
      <c r="D1432" s="35"/>
      <c r="E1432" s="35"/>
      <c r="F1432" s="35"/>
      <c r="G1432" s="35"/>
      <c r="H1432" s="35"/>
    </row>
    <row r="1433" spans="1:8" x14ac:dyDescent="0.5">
      <c r="A1433" s="35"/>
      <c r="B1433" s="35"/>
      <c r="C1433" s="35"/>
      <c r="D1433" s="35"/>
      <c r="E1433" s="35"/>
      <c r="F1433" s="35"/>
      <c r="G1433" s="35"/>
      <c r="H1433" s="35"/>
    </row>
    <row r="1434" spans="1:8" x14ac:dyDescent="0.5">
      <c r="A1434" s="35"/>
      <c r="B1434" s="35"/>
      <c r="C1434" s="35"/>
      <c r="D1434" s="35"/>
      <c r="E1434" s="35"/>
      <c r="F1434" s="35"/>
      <c r="G1434" s="35"/>
      <c r="H1434" s="35"/>
    </row>
    <row r="1435" spans="1:8" x14ac:dyDescent="0.5">
      <c r="A1435" s="35"/>
      <c r="B1435" s="35"/>
      <c r="C1435" s="35"/>
      <c r="D1435" s="35"/>
      <c r="E1435" s="35"/>
      <c r="F1435" s="35"/>
      <c r="G1435" s="35"/>
      <c r="H1435" s="35"/>
    </row>
    <row r="1436" spans="1:8" x14ac:dyDescent="0.5">
      <c r="A1436" s="35"/>
      <c r="B1436" s="35"/>
      <c r="C1436" s="35"/>
      <c r="D1436" s="35"/>
      <c r="E1436" s="35"/>
      <c r="F1436" s="35"/>
      <c r="G1436" s="35"/>
      <c r="H1436" s="35"/>
    </row>
    <row r="1437" spans="1:8" x14ac:dyDescent="0.5">
      <c r="A1437" s="35"/>
      <c r="B1437" s="35"/>
      <c r="C1437" s="35"/>
      <c r="D1437" s="35"/>
      <c r="E1437" s="35"/>
      <c r="F1437" s="35"/>
      <c r="G1437" s="35"/>
      <c r="H1437" s="35"/>
    </row>
    <row r="1438" spans="1:8" x14ac:dyDescent="0.5">
      <c r="A1438" s="35"/>
      <c r="B1438" s="35"/>
      <c r="C1438" s="35"/>
      <c r="D1438" s="35"/>
      <c r="E1438" s="35"/>
      <c r="F1438" s="35"/>
      <c r="G1438" s="35"/>
      <c r="H1438" s="35"/>
    </row>
    <row r="1439" spans="1:8" x14ac:dyDescent="0.5">
      <c r="A1439" s="35"/>
      <c r="B1439" s="35"/>
      <c r="C1439" s="35"/>
      <c r="D1439" s="35"/>
      <c r="E1439" s="35"/>
      <c r="F1439" s="35"/>
      <c r="G1439" s="35"/>
      <c r="H1439" s="35"/>
    </row>
    <row r="1440" spans="1:8" x14ac:dyDescent="0.5">
      <c r="A1440" s="35"/>
      <c r="B1440" s="35"/>
      <c r="C1440" s="35"/>
      <c r="D1440" s="35"/>
      <c r="E1440" s="35"/>
      <c r="F1440" s="35"/>
      <c r="G1440" s="35"/>
      <c r="H1440" s="35"/>
    </row>
    <row r="1441" spans="1:8" x14ac:dyDescent="0.5">
      <c r="A1441" s="35"/>
      <c r="B1441" s="35"/>
      <c r="C1441" s="35"/>
      <c r="D1441" s="35"/>
      <c r="E1441" s="35"/>
      <c r="F1441" s="35"/>
      <c r="G1441" s="35"/>
      <c r="H1441" s="35"/>
    </row>
    <row r="1442" spans="1:8" x14ac:dyDescent="0.5">
      <c r="A1442" s="35"/>
      <c r="B1442" s="35"/>
      <c r="C1442" s="35"/>
      <c r="D1442" s="35"/>
      <c r="E1442" s="35"/>
      <c r="F1442" s="35"/>
      <c r="G1442" s="35"/>
      <c r="H1442" s="35"/>
    </row>
    <row r="1443" spans="1:8" x14ac:dyDescent="0.5">
      <c r="A1443" s="35"/>
      <c r="B1443" s="35"/>
      <c r="C1443" s="35"/>
      <c r="D1443" s="35"/>
      <c r="E1443" s="35"/>
      <c r="F1443" s="35"/>
      <c r="G1443" s="35"/>
      <c r="H1443" s="35"/>
    </row>
    <row r="1444" spans="1:8" x14ac:dyDescent="0.5">
      <c r="A1444" s="35"/>
      <c r="B1444" s="35"/>
      <c r="C1444" s="35"/>
      <c r="D1444" s="35"/>
      <c r="E1444" s="35"/>
      <c r="F1444" s="35"/>
      <c r="G1444" s="35"/>
      <c r="H1444" s="35"/>
    </row>
    <row r="1445" spans="1:8" x14ac:dyDescent="0.5">
      <c r="A1445" s="35"/>
      <c r="B1445" s="35"/>
      <c r="C1445" s="35"/>
      <c r="D1445" s="35"/>
      <c r="E1445" s="35"/>
      <c r="F1445" s="35"/>
      <c r="G1445" s="35"/>
      <c r="H1445" s="35"/>
    </row>
    <row r="1446" spans="1:8" x14ac:dyDescent="0.5">
      <c r="A1446" s="35"/>
      <c r="B1446" s="35"/>
      <c r="C1446" s="35"/>
      <c r="D1446" s="35"/>
      <c r="E1446" s="35"/>
      <c r="F1446" s="35"/>
      <c r="G1446" s="35"/>
      <c r="H1446" s="35"/>
    </row>
    <row r="1447" spans="1:8" x14ac:dyDescent="0.5">
      <c r="A1447" s="35"/>
      <c r="B1447" s="35"/>
      <c r="C1447" s="35"/>
      <c r="D1447" s="35"/>
      <c r="E1447" s="35"/>
      <c r="F1447" s="35"/>
      <c r="G1447" s="35"/>
      <c r="H1447" s="35"/>
    </row>
    <row r="1448" spans="1:8" x14ac:dyDescent="0.5">
      <c r="A1448" s="35"/>
      <c r="B1448" s="35"/>
      <c r="C1448" s="35"/>
      <c r="D1448" s="35"/>
      <c r="E1448" s="35"/>
      <c r="F1448" s="35"/>
      <c r="G1448" s="35"/>
      <c r="H1448" s="35"/>
    </row>
    <row r="1449" spans="1:8" x14ac:dyDescent="0.5">
      <c r="A1449" s="35"/>
      <c r="B1449" s="35"/>
      <c r="C1449" s="35"/>
      <c r="D1449" s="35"/>
      <c r="E1449" s="35"/>
      <c r="F1449" s="35"/>
      <c r="G1449" s="35"/>
      <c r="H1449" s="35"/>
    </row>
    <row r="1450" spans="1:8" x14ac:dyDescent="0.5">
      <c r="A1450" s="35"/>
      <c r="B1450" s="35"/>
      <c r="C1450" s="35"/>
      <c r="D1450" s="35"/>
      <c r="E1450" s="35"/>
      <c r="F1450" s="35"/>
      <c r="G1450" s="35"/>
      <c r="H1450" s="35"/>
    </row>
    <row r="1451" spans="1:8" x14ac:dyDescent="0.5">
      <c r="A1451" s="35"/>
      <c r="B1451" s="35"/>
      <c r="C1451" s="35"/>
      <c r="D1451" s="35"/>
      <c r="E1451" s="35"/>
      <c r="F1451" s="35"/>
      <c r="G1451" s="35"/>
      <c r="H1451" s="35"/>
    </row>
    <row r="1452" spans="1:8" x14ac:dyDescent="0.5">
      <c r="A1452" s="35"/>
      <c r="B1452" s="35"/>
      <c r="C1452" s="35"/>
      <c r="D1452" s="35"/>
      <c r="E1452" s="35"/>
      <c r="F1452" s="35"/>
      <c r="G1452" s="35"/>
      <c r="H1452" s="35"/>
    </row>
    <row r="1453" spans="1:8" x14ac:dyDescent="0.5">
      <c r="A1453" s="35"/>
      <c r="B1453" s="35"/>
      <c r="C1453" s="35"/>
      <c r="D1453" s="35"/>
      <c r="E1453" s="35"/>
      <c r="F1453" s="35"/>
      <c r="G1453" s="35"/>
      <c r="H1453" s="35"/>
    </row>
    <row r="1454" spans="1:8" x14ac:dyDescent="0.5">
      <c r="A1454" s="35"/>
      <c r="B1454" s="35"/>
      <c r="C1454" s="35"/>
      <c r="D1454" s="35"/>
      <c r="E1454" s="35"/>
      <c r="F1454" s="35"/>
      <c r="G1454" s="35"/>
      <c r="H1454" s="35"/>
    </row>
    <row r="1455" spans="1:8" x14ac:dyDescent="0.5">
      <c r="A1455" s="35"/>
      <c r="B1455" s="35"/>
      <c r="C1455" s="35"/>
      <c r="D1455" s="35"/>
      <c r="E1455" s="35"/>
      <c r="F1455" s="35"/>
      <c r="G1455" s="35"/>
      <c r="H1455" s="35"/>
    </row>
    <row r="1456" spans="1:8" x14ac:dyDescent="0.5">
      <c r="A1456" s="35"/>
      <c r="B1456" s="35"/>
      <c r="C1456" s="35"/>
      <c r="D1456" s="35"/>
      <c r="E1456" s="35"/>
      <c r="F1456" s="35"/>
      <c r="G1456" s="35"/>
      <c r="H1456" s="35"/>
    </row>
    <row r="1457" spans="1:8" x14ac:dyDescent="0.5">
      <c r="A1457" s="35"/>
      <c r="B1457" s="35"/>
      <c r="C1457" s="35"/>
      <c r="D1457" s="35"/>
      <c r="E1457" s="35"/>
      <c r="F1457" s="35"/>
      <c r="G1457" s="35"/>
      <c r="H1457" s="35"/>
    </row>
    <row r="1458" spans="1:8" x14ac:dyDescent="0.5">
      <c r="A1458" s="35"/>
      <c r="B1458" s="35"/>
      <c r="C1458" s="35"/>
      <c r="D1458" s="35"/>
      <c r="E1458" s="35"/>
      <c r="F1458" s="35"/>
      <c r="G1458" s="35"/>
      <c r="H1458" s="35"/>
    </row>
    <row r="1459" spans="1:8" x14ac:dyDescent="0.5">
      <c r="A1459" s="35"/>
      <c r="B1459" s="35"/>
      <c r="C1459" s="35"/>
      <c r="D1459" s="35"/>
      <c r="E1459" s="35"/>
      <c r="F1459" s="35"/>
      <c r="G1459" s="35"/>
      <c r="H1459" s="35"/>
    </row>
    <row r="1460" spans="1:8" x14ac:dyDescent="0.5">
      <c r="A1460" s="35"/>
      <c r="B1460" s="35"/>
      <c r="C1460" s="35"/>
      <c r="D1460" s="35"/>
      <c r="E1460" s="35"/>
      <c r="F1460" s="35"/>
      <c r="G1460" s="35"/>
      <c r="H1460" s="35"/>
    </row>
    <row r="1461" spans="1:8" x14ac:dyDescent="0.5">
      <c r="A1461" s="35"/>
      <c r="B1461" s="35"/>
      <c r="C1461" s="35"/>
      <c r="D1461" s="35"/>
      <c r="E1461" s="35"/>
      <c r="F1461" s="35"/>
      <c r="G1461" s="35"/>
      <c r="H1461" s="35"/>
    </row>
    <row r="1462" spans="1:8" x14ac:dyDescent="0.5">
      <c r="A1462" s="35"/>
      <c r="B1462" s="35"/>
      <c r="C1462" s="35"/>
      <c r="D1462" s="35"/>
      <c r="E1462" s="35"/>
      <c r="F1462" s="35"/>
      <c r="G1462" s="35"/>
      <c r="H1462" s="35"/>
    </row>
    <row r="1463" spans="1:8" x14ac:dyDescent="0.5">
      <c r="A1463" s="35"/>
      <c r="B1463" s="35"/>
      <c r="C1463" s="35"/>
      <c r="D1463" s="35"/>
      <c r="E1463" s="35"/>
      <c r="F1463" s="35"/>
      <c r="G1463" s="35"/>
      <c r="H1463" s="35"/>
    </row>
    <row r="1464" spans="1:8" x14ac:dyDescent="0.5">
      <c r="A1464" s="35"/>
      <c r="B1464" s="35"/>
      <c r="C1464" s="35"/>
      <c r="D1464" s="35"/>
      <c r="E1464" s="35"/>
      <c r="F1464" s="35"/>
      <c r="G1464" s="35"/>
      <c r="H1464" s="35"/>
    </row>
    <row r="1465" spans="1:8" x14ac:dyDescent="0.5">
      <c r="A1465" s="35"/>
      <c r="B1465" s="35"/>
      <c r="C1465" s="35"/>
      <c r="D1465" s="35"/>
      <c r="E1465" s="35"/>
      <c r="F1465" s="35"/>
      <c r="G1465" s="35"/>
      <c r="H1465" s="35"/>
    </row>
    <row r="1466" spans="1:8" x14ac:dyDescent="0.5">
      <c r="A1466" s="35"/>
      <c r="B1466" s="35"/>
      <c r="C1466" s="35"/>
      <c r="D1466" s="35"/>
      <c r="E1466" s="35"/>
      <c r="F1466" s="35"/>
      <c r="G1466" s="35"/>
      <c r="H1466" s="35"/>
    </row>
    <row r="1467" spans="1:8" x14ac:dyDescent="0.5">
      <c r="A1467" s="35"/>
      <c r="B1467" s="35"/>
      <c r="C1467" s="35"/>
      <c r="D1467" s="35"/>
      <c r="E1467" s="35"/>
      <c r="F1467" s="35"/>
      <c r="G1467" s="35"/>
      <c r="H1467" s="35"/>
    </row>
    <row r="1468" spans="1:8" x14ac:dyDescent="0.5">
      <c r="A1468" s="35"/>
      <c r="B1468" s="35"/>
      <c r="C1468" s="35"/>
      <c r="D1468" s="35"/>
      <c r="E1468" s="35"/>
      <c r="F1468" s="35"/>
      <c r="G1468" s="35"/>
      <c r="H1468" s="35"/>
    </row>
    <row r="1469" spans="1:8" x14ac:dyDescent="0.5">
      <c r="A1469" s="35"/>
      <c r="B1469" s="35"/>
      <c r="C1469" s="35"/>
      <c r="D1469" s="35"/>
      <c r="E1469" s="35"/>
      <c r="F1469" s="35"/>
      <c r="G1469" s="35"/>
      <c r="H1469" s="35"/>
    </row>
    <row r="1470" spans="1:8" x14ac:dyDescent="0.5">
      <c r="A1470" s="35"/>
      <c r="B1470" s="35"/>
      <c r="C1470" s="35"/>
      <c r="D1470" s="35"/>
      <c r="E1470" s="35"/>
      <c r="F1470" s="35"/>
      <c r="G1470" s="35"/>
      <c r="H1470" s="35"/>
    </row>
    <row r="1471" spans="1:8" x14ac:dyDescent="0.5">
      <c r="A1471" s="35"/>
      <c r="B1471" s="35"/>
      <c r="C1471" s="35"/>
      <c r="D1471" s="35"/>
      <c r="E1471" s="35"/>
      <c r="F1471" s="35"/>
      <c r="G1471" s="35"/>
      <c r="H1471" s="35"/>
    </row>
    <row r="1472" spans="1:8" x14ac:dyDescent="0.5">
      <c r="A1472" s="35"/>
      <c r="B1472" s="35"/>
      <c r="C1472" s="35"/>
      <c r="D1472" s="35"/>
      <c r="E1472" s="35"/>
      <c r="F1472" s="35"/>
      <c r="G1472" s="35"/>
      <c r="H1472" s="35"/>
    </row>
    <row r="1473" spans="1:8" x14ac:dyDescent="0.5">
      <c r="A1473" s="35"/>
      <c r="B1473" s="35"/>
      <c r="C1473" s="35"/>
      <c r="D1473" s="35"/>
      <c r="E1473" s="35"/>
      <c r="F1473" s="35"/>
      <c r="G1473" s="35"/>
      <c r="H1473" s="35"/>
    </row>
    <row r="1474" spans="1:8" x14ac:dyDescent="0.5">
      <c r="A1474" s="35"/>
      <c r="B1474" s="35"/>
      <c r="C1474" s="35"/>
      <c r="D1474" s="35"/>
      <c r="E1474" s="35"/>
      <c r="F1474" s="35"/>
      <c r="G1474" s="35"/>
      <c r="H1474" s="35"/>
    </row>
    <row r="1475" spans="1:8" x14ac:dyDescent="0.5">
      <c r="A1475" s="35"/>
      <c r="B1475" s="35"/>
      <c r="C1475" s="35"/>
      <c r="D1475" s="35"/>
      <c r="E1475" s="35"/>
      <c r="F1475" s="35"/>
      <c r="G1475" s="35"/>
      <c r="H1475" s="35"/>
    </row>
    <row r="1476" spans="1:8" x14ac:dyDescent="0.5">
      <c r="A1476" s="35"/>
      <c r="B1476" s="35"/>
      <c r="C1476" s="35"/>
      <c r="D1476" s="35"/>
      <c r="E1476" s="35"/>
      <c r="F1476" s="35"/>
      <c r="G1476" s="35"/>
      <c r="H1476" s="35"/>
    </row>
    <row r="1477" spans="1:8" x14ac:dyDescent="0.5">
      <c r="A1477" s="35"/>
      <c r="B1477" s="35"/>
      <c r="C1477" s="35"/>
      <c r="D1477" s="35"/>
      <c r="E1477" s="35"/>
      <c r="F1477" s="35"/>
      <c r="G1477" s="35"/>
      <c r="H1477" s="35"/>
    </row>
    <row r="1478" spans="1:8" x14ac:dyDescent="0.5">
      <c r="A1478" s="35"/>
      <c r="B1478" s="35"/>
      <c r="C1478" s="35"/>
      <c r="D1478" s="35"/>
      <c r="E1478" s="35"/>
      <c r="F1478" s="35"/>
      <c r="G1478" s="35"/>
      <c r="H1478" s="35"/>
    </row>
    <row r="1479" spans="1:8" x14ac:dyDescent="0.5">
      <c r="A1479" s="35"/>
      <c r="B1479" s="35"/>
      <c r="C1479" s="35"/>
      <c r="D1479" s="35"/>
      <c r="E1479" s="35"/>
      <c r="F1479" s="35"/>
      <c r="G1479" s="35"/>
      <c r="H1479" s="35"/>
    </row>
    <row r="1480" spans="1:8" x14ac:dyDescent="0.5">
      <c r="A1480" s="35"/>
      <c r="B1480" s="35"/>
      <c r="C1480" s="35"/>
      <c r="D1480" s="35"/>
      <c r="E1480" s="35"/>
      <c r="F1480" s="35"/>
      <c r="G1480" s="35"/>
      <c r="H1480" s="35"/>
    </row>
    <row r="1481" spans="1:8" x14ac:dyDescent="0.5">
      <c r="A1481" s="35"/>
      <c r="B1481" s="35"/>
      <c r="C1481" s="35"/>
      <c r="D1481" s="35"/>
      <c r="E1481" s="35"/>
      <c r="F1481" s="35"/>
      <c r="G1481" s="35"/>
      <c r="H1481" s="35"/>
    </row>
    <row r="1482" spans="1:8" x14ac:dyDescent="0.5">
      <c r="A1482" s="35"/>
      <c r="B1482" s="35"/>
      <c r="C1482" s="35"/>
      <c r="D1482" s="35"/>
      <c r="E1482" s="35"/>
      <c r="F1482" s="35"/>
      <c r="G1482" s="35"/>
      <c r="H1482" s="35"/>
    </row>
    <row r="1483" spans="1:8" x14ac:dyDescent="0.5">
      <c r="A1483" s="35"/>
      <c r="B1483" s="35"/>
      <c r="C1483" s="35"/>
      <c r="D1483" s="35"/>
      <c r="E1483" s="35"/>
      <c r="F1483" s="35"/>
      <c r="G1483" s="35"/>
      <c r="H1483" s="35"/>
    </row>
    <row r="1484" spans="1:8" x14ac:dyDescent="0.5">
      <c r="A1484" s="35"/>
      <c r="B1484" s="35"/>
      <c r="C1484" s="35"/>
      <c r="D1484" s="35"/>
      <c r="E1484" s="35"/>
      <c r="F1484" s="35"/>
      <c r="G1484" s="35"/>
      <c r="H1484" s="35"/>
    </row>
    <row r="1485" spans="1:8" x14ac:dyDescent="0.5">
      <c r="A1485" s="35"/>
      <c r="B1485" s="35"/>
      <c r="C1485" s="35"/>
      <c r="D1485" s="35"/>
      <c r="E1485" s="35"/>
      <c r="F1485" s="35"/>
      <c r="G1485" s="35"/>
      <c r="H1485" s="35"/>
    </row>
    <row r="1486" spans="1:8" x14ac:dyDescent="0.5">
      <c r="A1486" s="35"/>
      <c r="B1486" s="35"/>
      <c r="C1486" s="35"/>
      <c r="D1486" s="35"/>
      <c r="E1486" s="35"/>
      <c r="F1486" s="35"/>
      <c r="G1486" s="35"/>
      <c r="H1486" s="35"/>
    </row>
    <row r="1487" spans="1:8" x14ac:dyDescent="0.5">
      <c r="A1487" s="35"/>
      <c r="B1487" s="35"/>
      <c r="C1487" s="35"/>
      <c r="D1487" s="35"/>
      <c r="E1487" s="35"/>
      <c r="F1487" s="35"/>
      <c r="G1487" s="35"/>
      <c r="H1487" s="35"/>
    </row>
    <row r="1488" spans="1:8" x14ac:dyDescent="0.5">
      <c r="A1488" s="35"/>
      <c r="B1488" s="35"/>
      <c r="C1488" s="35"/>
      <c r="D1488" s="35"/>
      <c r="E1488" s="35"/>
      <c r="F1488" s="35"/>
      <c r="G1488" s="35"/>
      <c r="H1488" s="35"/>
    </row>
    <row r="1489" spans="1:8" x14ac:dyDescent="0.5">
      <c r="A1489" s="35"/>
      <c r="B1489" s="35"/>
      <c r="C1489" s="35"/>
      <c r="D1489" s="35"/>
      <c r="E1489" s="35"/>
      <c r="F1489" s="35"/>
      <c r="G1489" s="35"/>
      <c r="H1489" s="35"/>
    </row>
    <row r="1490" spans="1:8" x14ac:dyDescent="0.5">
      <c r="A1490" s="35"/>
      <c r="B1490" s="35"/>
      <c r="C1490" s="35"/>
      <c r="D1490" s="35"/>
      <c r="E1490" s="35"/>
      <c r="F1490" s="35"/>
      <c r="G1490" s="35"/>
      <c r="H1490" s="35"/>
    </row>
    <row r="1491" spans="1:8" x14ac:dyDescent="0.5">
      <c r="A1491" s="35"/>
      <c r="B1491" s="35"/>
      <c r="C1491" s="35"/>
      <c r="D1491" s="35"/>
      <c r="E1491" s="35"/>
      <c r="F1491" s="35"/>
      <c r="G1491" s="35"/>
      <c r="H1491" s="35"/>
    </row>
    <row r="1492" spans="1:8" x14ac:dyDescent="0.5">
      <c r="A1492" s="35"/>
      <c r="B1492" s="35"/>
      <c r="C1492" s="35"/>
      <c r="D1492" s="35"/>
      <c r="E1492" s="35"/>
      <c r="F1492" s="35"/>
      <c r="G1492" s="35"/>
      <c r="H1492" s="35"/>
    </row>
    <row r="1493" spans="1:8" x14ac:dyDescent="0.5">
      <c r="A1493" s="35"/>
      <c r="B1493" s="35"/>
      <c r="C1493" s="35"/>
      <c r="D1493" s="35"/>
      <c r="E1493" s="35"/>
      <c r="F1493" s="35"/>
      <c r="G1493" s="35"/>
      <c r="H1493" s="35"/>
    </row>
    <row r="1494" spans="1:8" x14ac:dyDescent="0.5">
      <c r="A1494" s="35"/>
      <c r="B1494" s="35"/>
      <c r="C1494" s="35"/>
      <c r="D1494" s="35"/>
      <c r="E1494" s="35"/>
      <c r="F1494" s="35"/>
      <c r="G1494" s="35"/>
      <c r="H1494" s="35"/>
    </row>
    <row r="1495" spans="1:8" x14ac:dyDescent="0.5">
      <c r="A1495" s="35"/>
      <c r="B1495" s="35"/>
      <c r="C1495" s="35"/>
      <c r="D1495" s="35"/>
      <c r="E1495" s="35"/>
      <c r="F1495" s="35"/>
      <c r="G1495" s="35"/>
      <c r="H1495" s="35"/>
    </row>
    <row r="1496" spans="1:8" x14ac:dyDescent="0.5">
      <c r="A1496" s="35"/>
      <c r="B1496" s="35"/>
      <c r="C1496" s="35"/>
      <c r="D1496" s="35"/>
      <c r="E1496" s="35"/>
      <c r="F1496" s="35"/>
      <c r="G1496" s="35"/>
      <c r="H1496" s="35"/>
    </row>
    <row r="1497" spans="1:8" x14ac:dyDescent="0.5">
      <c r="A1497" s="35"/>
      <c r="B1497" s="35"/>
      <c r="C1497" s="35"/>
      <c r="D1497" s="35"/>
      <c r="E1497" s="35"/>
      <c r="F1497" s="35"/>
      <c r="G1497" s="35"/>
      <c r="H1497" s="35"/>
    </row>
    <row r="1498" spans="1:8" x14ac:dyDescent="0.5">
      <c r="A1498" s="35"/>
      <c r="B1498" s="35"/>
      <c r="C1498" s="35"/>
      <c r="D1498" s="35"/>
      <c r="E1498" s="35"/>
      <c r="F1498" s="35"/>
      <c r="G1498" s="35"/>
      <c r="H1498" s="35"/>
    </row>
    <row r="1499" spans="1:8" x14ac:dyDescent="0.5">
      <c r="A1499" s="35"/>
      <c r="B1499" s="35"/>
      <c r="C1499" s="35"/>
      <c r="D1499" s="35"/>
      <c r="E1499" s="35"/>
      <c r="F1499" s="35"/>
      <c r="G1499" s="35"/>
      <c r="H1499" s="35"/>
    </row>
    <row r="1500" spans="1:8" x14ac:dyDescent="0.5">
      <c r="A1500" s="35"/>
      <c r="B1500" s="35"/>
      <c r="C1500" s="35"/>
      <c r="D1500" s="35"/>
      <c r="E1500" s="35"/>
      <c r="F1500" s="35"/>
      <c r="G1500" s="35"/>
      <c r="H1500" s="35"/>
    </row>
    <row r="1501" spans="1:8" x14ac:dyDescent="0.5">
      <c r="A1501" s="35"/>
      <c r="B1501" s="35"/>
      <c r="C1501" s="35"/>
      <c r="D1501" s="35"/>
      <c r="E1501" s="35"/>
      <c r="F1501" s="35"/>
      <c r="G1501" s="35"/>
      <c r="H1501" s="35"/>
    </row>
    <row r="1502" spans="1:8" x14ac:dyDescent="0.5">
      <c r="A1502" s="35"/>
      <c r="B1502" s="35"/>
      <c r="C1502" s="35"/>
      <c r="D1502" s="35"/>
      <c r="E1502" s="35"/>
      <c r="F1502" s="35"/>
      <c r="G1502" s="35"/>
      <c r="H1502" s="35"/>
    </row>
    <row r="1503" spans="1:8" x14ac:dyDescent="0.5">
      <c r="A1503" s="35"/>
      <c r="B1503" s="35"/>
      <c r="C1503" s="35"/>
      <c r="D1503" s="35"/>
      <c r="E1503" s="35"/>
      <c r="F1503" s="35"/>
      <c r="G1503" s="35"/>
      <c r="H1503" s="35"/>
    </row>
    <row r="1504" spans="1:8" x14ac:dyDescent="0.5">
      <c r="A1504" s="35"/>
      <c r="B1504" s="35"/>
      <c r="C1504" s="35"/>
      <c r="D1504" s="35"/>
      <c r="E1504" s="35"/>
      <c r="F1504" s="35"/>
      <c r="G1504" s="35"/>
      <c r="H1504" s="35"/>
    </row>
    <row r="1505" spans="1:8" x14ac:dyDescent="0.5">
      <c r="A1505" s="35"/>
      <c r="B1505" s="35"/>
      <c r="C1505" s="35"/>
      <c r="D1505" s="35"/>
      <c r="E1505" s="35"/>
      <c r="F1505" s="35"/>
      <c r="G1505" s="35"/>
      <c r="H1505" s="35"/>
    </row>
    <row r="1506" spans="1:8" x14ac:dyDescent="0.5">
      <c r="A1506" s="35"/>
      <c r="B1506" s="35"/>
      <c r="C1506" s="35"/>
      <c r="D1506" s="35"/>
      <c r="E1506" s="35"/>
      <c r="F1506" s="35"/>
      <c r="G1506" s="35"/>
      <c r="H1506" s="35"/>
    </row>
    <row r="1507" spans="1:8" x14ac:dyDescent="0.5">
      <c r="A1507" s="35"/>
      <c r="B1507" s="35"/>
      <c r="C1507" s="35"/>
      <c r="D1507" s="35"/>
      <c r="E1507" s="35"/>
      <c r="F1507" s="35"/>
      <c r="G1507" s="35"/>
      <c r="H1507" s="35"/>
    </row>
    <row r="1508" spans="1:8" x14ac:dyDescent="0.5">
      <c r="A1508" s="35"/>
      <c r="B1508" s="35"/>
      <c r="C1508" s="35"/>
      <c r="D1508" s="35"/>
      <c r="E1508" s="35"/>
      <c r="F1508" s="35"/>
      <c r="G1508" s="35"/>
      <c r="H1508" s="35"/>
    </row>
    <row r="1509" spans="1:8" x14ac:dyDescent="0.5">
      <c r="A1509" s="35"/>
      <c r="B1509" s="35"/>
      <c r="C1509" s="35"/>
      <c r="D1509" s="35"/>
      <c r="E1509" s="35"/>
      <c r="F1509" s="35"/>
      <c r="G1509" s="35"/>
      <c r="H1509" s="35"/>
    </row>
    <row r="1510" spans="1:8" x14ac:dyDescent="0.5">
      <c r="A1510" s="35"/>
      <c r="B1510" s="35"/>
      <c r="C1510" s="35"/>
      <c r="D1510" s="35"/>
      <c r="E1510" s="35"/>
      <c r="F1510" s="35"/>
      <c r="G1510" s="35"/>
      <c r="H1510" s="35"/>
    </row>
    <row r="1511" spans="1:8" x14ac:dyDescent="0.5">
      <c r="A1511" s="35"/>
      <c r="B1511" s="35"/>
      <c r="C1511" s="35"/>
      <c r="D1511" s="35"/>
      <c r="E1511" s="35"/>
      <c r="F1511" s="35"/>
      <c r="G1511" s="35"/>
      <c r="H1511" s="35"/>
    </row>
    <row r="1512" spans="1:8" x14ac:dyDescent="0.5">
      <c r="A1512" s="35"/>
      <c r="B1512" s="35"/>
      <c r="C1512" s="35"/>
      <c r="D1512" s="35"/>
      <c r="E1512" s="35"/>
      <c r="F1512" s="35"/>
      <c r="G1512" s="35"/>
      <c r="H1512" s="35"/>
    </row>
    <row r="1513" spans="1:8" x14ac:dyDescent="0.5">
      <c r="A1513" s="35"/>
      <c r="B1513" s="35"/>
      <c r="C1513" s="35"/>
      <c r="D1513" s="35"/>
      <c r="E1513" s="35"/>
      <c r="F1513" s="35"/>
      <c r="G1513" s="35"/>
      <c r="H1513" s="35"/>
    </row>
    <row r="1514" spans="1:8" x14ac:dyDescent="0.5">
      <c r="A1514" s="35"/>
      <c r="B1514" s="35"/>
      <c r="C1514" s="35"/>
      <c r="D1514" s="35"/>
      <c r="E1514" s="35"/>
      <c r="F1514" s="35"/>
      <c r="G1514" s="35"/>
      <c r="H1514" s="35"/>
    </row>
    <row r="1515" spans="1:8" x14ac:dyDescent="0.5">
      <c r="A1515" s="35"/>
      <c r="B1515" s="35"/>
      <c r="C1515" s="35"/>
      <c r="D1515" s="35"/>
      <c r="E1515" s="35"/>
      <c r="F1515" s="35"/>
      <c r="G1515" s="35"/>
      <c r="H1515" s="35"/>
    </row>
    <row r="1516" spans="1:8" x14ac:dyDescent="0.5">
      <c r="A1516" s="35"/>
      <c r="B1516" s="35"/>
      <c r="C1516" s="35"/>
      <c r="D1516" s="35"/>
      <c r="E1516" s="35"/>
      <c r="F1516" s="35"/>
      <c r="G1516" s="35"/>
      <c r="H1516" s="35"/>
    </row>
    <row r="1517" spans="1:8" x14ac:dyDescent="0.5">
      <c r="A1517" s="35"/>
      <c r="B1517" s="35"/>
      <c r="C1517" s="35"/>
      <c r="D1517" s="35"/>
      <c r="E1517" s="35"/>
      <c r="F1517" s="35"/>
      <c r="G1517" s="35"/>
      <c r="H1517" s="35"/>
    </row>
    <row r="1518" spans="1:8" x14ac:dyDescent="0.5">
      <c r="A1518" s="35"/>
      <c r="B1518" s="35"/>
      <c r="C1518" s="35"/>
      <c r="D1518" s="35"/>
      <c r="E1518" s="35"/>
      <c r="F1518" s="35"/>
      <c r="G1518" s="35"/>
      <c r="H1518" s="35"/>
    </row>
    <row r="1519" spans="1:8" x14ac:dyDescent="0.5">
      <c r="A1519" s="35"/>
      <c r="B1519" s="35"/>
      <c r="C1519" s="35"/>
      <c r="D1519" s="35"/>
      <c r="E1519" s="35"/>
      <c r="F1519" s="35"/>
      <c r="G1519" s="35"/>
      <c r="H1519" s="35"/>
    </row>
    <row r="1520" spans="1:8" x14ac:dyDescent="0.5">
      <c r="A1520" s="35"/>
      <c r="B1520" s="35"/>
      <c r="C1520" s="35"/>
      <c r="D1520" s="35"/>
      <c r="E1520" s="35"/>
      <c r="F1520" s="35"/>
      <c r="G1520" s="35"/>
      <c r="H1520" s="35"/>
    </row>
    <row r="1521" spans="1:8" x14ac:dyDescent="0.5">
      <c r="A1521" s="35"/>
      <c r="B1521" s="35"/>
      <c r="C1521" s="35"/>
      <c r="D1521" s="35"/>
      <c r="E1521" s="35"/>
      <c r="F1521" s="35"/>
      <c r="G1521" s="35"/>
      <c r="H1521" s="35"/>
    </row>
    <row r="1522" spans="1:8" x14ac:dyDescent="0.5">
      <c r="A1522" s="35"/>
      <c r="B1522" s="35"/>
      <c r="C1522" s="35"/>
      <c r="D1522" s="35"/>
      <c r="E1522" s="35"/>
      <c r="F1522" s="35"/>
      <c r="G1522" s="35"/>
      <c r="H1522" s="35"/>
    </row>
    <row r="1523" spans="1:8" x14ac:dyDescent="0.5">
      <c r="A1523" s="35"/>
      <c r="B1523" s="35"/>
      <c r="C1523" s="35"/>
      <c r="D1523" s="35"/>
      <c r="E1523" s="35"/>
      <c r="F1523" s="35"/>
      <c r="G1523" s="35"/>
      <c r="H1523" s="35"/>
    </row>
    <row r="1524" spans="1:8" x14ac:dyDescent="0.5">
      <c r="A1524" s="35"/>
      <c r="B1524" s="35"/>
      <c r="C1524" s="35"/>
      <c r="D1524" s="35"/>
      <c r="E1524" s="35"/>
      <c r="F1524" s="35"/>
      <c r="G1524" s="35"/>
      <c r="H1524" s="35"/>
    </row>
    <row r="1525" spans="1:8" x14ac:dyDescent="0.5">
      <c r="A1525" s="35"/>
      <c r="B1525" s="35"/>
      <c r="C1525" s="35"/>
      <c r="D1525" s="35"/>
      <c r="E1525" s="35"/>
      <c r="F1525" s="35"/>
      <c r="G1525" s="35"/>
      <c r="H1525" s="35"/>
    </row>
    <row r="1526" spans="1:8" x14ac:dyDescent="0.5">
      <c r="A1526" s="35"/>
      <c r="B1526" s="35"/>
      <c r="C1526" s="35"/>
      <c r="D1526" s="35"/>
      <c r="E1526" s="35"/>
      <c r="F1526" s="35"/>
      <c r="G1526" s="35"/>
      <c r="H1526" s="35"/>
    </row>
    <row r="1527" spans="1:8" x14ac:dyDescent="0.5">
      <c r="A1527" s="35"/>
      <c r="B1527" s="35"/>
      <c r="C1527" s="35"/>
      <c r="D1527" s="35"/>
      <c r="E1527" s="35"/>
      <c r="F1527" s="35"/>
      <c r="G1527" s="35"/>
      <c r="H1527" s="35"/>
    </row>
    <row r="1528" spans="1:8" x14ac:dyDescent="0.5">
      <c r="A1528" s="35"/>
      <c r="B1528" s="35"/>
      <c r="C1528" s="35"/>
      <c r="D1528" s="35"/>
      <c r="E1528" s="35"/>
      <c r="F1528" s="35"/>
      <c r="G1528" s="35"/>
      <c r="H1528" s="35"/>
    </row>
    <row r="1529" spans="1:8" x14ac:dyDescent="0.5">
      <c r="A1529" s="35"/>
      <c r="B1529" s="35"/>
      <c r="C1529" s="35"/>
      <c r="D1529" s="35"/>
      <c r="E1529" s="35"/>
      <c r="F1529" s="35"/>
      <c r="G1529" s="35"/>
      <c r="H1529" s="35"/>
    </row>
    <row r="1530" spans="1:8" x14ac:dyDescent="0.5">
      <c r="A1530" s="35"/>
      <c r="B1530" s="35"/>
      <c r="C1530" s="35"/>
      <c r="D1530" s="35"/>
      <c r="E1530" s="35"/>
      <c r="F1530" s="35"/>
      <c r="G1530" s="35"/>
      <c r="H1530" s="35"/>
    </row>
    <row r="1531" spans="1:8" x14ac:dyDescent="0.5">
      <c r="A1531" s="35"/>
      <c r="B1531" s="35"/>
      <c r="C1531" s="35"/>
      <c r="D1531" s="35"/>
      <c r="E1531" s="35"/>
      <c r="F1531" s="35"/>
      <c r="G1531" s="35"/>
      <c r="H1531" s="35"/>
    </row>
    <row r="1532" spans="1:8" x14ac:dyDescent="0.5">
      <c r="A1532" s="35"/>
      <c r="B1532" s="35"/>
      <c r="C1532" s="35"/>
      <c r="D1532" s="35"/>
      <c r="E1532" s="35"/>
      <c r="F1532" s="35"/>
      <c r="G1532" s="35"/>
      <c r="H1532" s="35"/>
    </row>
    <row r="1533" spans="1:8" x14ac:dyDescent="0.5">
      <c r="A1533" s="35"/>
      <c r="B1533" s="35"/>
      <c r="C1533" s="35"/>
      <c r="D1533" s="35"/>
      <c r="E1533" s="35"/>
      <c r="F1533" s="35"/>
      <c r="G1533" s="35"/>
      <c r="H1533" s="35"/>
    </row>
    <row r="1534" spans="1:8" x14ac:dyDescent="0.5">
      <c r="A1534" s="35"/>
      <c r="B1534" s="35"/>
      <c r="C1534" s="35"/>
      <c r="D1534" s="35"/>
      <c r="E1534" s="35"/>
      <c r="F1534" s="35"/>
      <c r="G1534" s="35"/>
      <c r="H1534" s="35"/>
    </row>
    <row r="1535" spans="1:8" x14ac:dyDescent="0.5">
      <c r="A1535" s="35"/>
      <c r="B1535" s="35"/>
      <c r="C1535" s="35"/>
      <c r="D1535" s="35"/>
      <c r="E1535" s="35"/>
      <c r="F1535" s="35"/>
      <c r="G1535" s="35"/>
      <c r="H1535" s="35"/>
    </row>
    <row r="1536" spans="1:8" x14ac:dyDescent="0.5">
      <c r="A1536" s="35"/>
      <c r="B1536" s="35"/>
      <c r="C1536" s="35"/>
      <c r="D1536" s="35"/>
      <c r="E1536" s="35"/>
      <c r="F1536" s="35"/>
      <c r="G1536" s="35"/>
      <c r="H1536" s="35"/>
    </row>
    <row r="1537" spans="1:8" x14ac:dyDescent="0.5">
      <c r="A1537" s="35"/>
      <c r="B1537" s="35"/>
      <c r="C1537" s="35"/>
      <c r="D1537" s="35"/>
      <c r="E1537" s="35"/>
      <c r="F1537" s="35"/>
      <c r="G1537" s="35"/>
      <c r="H1537" s="35"/>
    </row>
    <row r="1538" spans="1:8" x14ac:dyDescent="0.5">
      <c r="A1538" s="35"/>
      <c r="B1538" s="35"/>
      <c r="C1538" s="35"/>
      <c r="D1538" s="35"/>
      <c r="E1538" s="35"/>
      <c r="F1538" s="35"/>
      <c r="G1538" s="35"/>
      <c r="H1538" s="35"/>
    </row>
    <row r="1539" spans="1:8" x14ac:dyDescent="0.5">
      <c r="A1539" s="35"/>
      <c r="B1539" s="35"/>
      <c r="C1539" s="35"/>
      <c r="D1539" s="35"/>
      <c r="E1539" s="35"/>
      <c r="F1539" s="35"/>
      <c r="G1539" s="35"/>
      <c r="H1539" s="35"/>
    </row>
    <row r="1540" spans="1:8" x14ac:dyDescent="0.5">
      <c r="A1540" s="35"/>
      <c r="B1540" s="35"/>
      <c r="C1540" s="35"/>
      <c r="D1540" s="35"/>
      <c r="E1540" s="35"/>
      <c r="F1540" s="35"/>
      <c r="G1540" s="35"/>
      <c r="H1540" s="35"/>
    </row>
    <row r="1541" spans="1:8" x14ac:dyDescent="0.5">
      <c r="A1541" s="35"/>
      <c r="B1541" s="35"/>
      <c r="C1541" s="35"/>
      <c r="D1541" s="35"/>
      <c r="E1541" s="35"/>
      <c r="F1541" s="35"/>
      <c r="G1541" s="35"/>
      <c r="H1541" s="35"/>
    </row>
    <row r="1542" spans="1:8" x14ac:dyDescent="0.5">
      <c r="A1542" s="35"/>
      <c r="B1542" s="35"/>
      <c r="C1542" s="35"/>
      <c r="D1542" s="35"/>
      <c r="E1542" s="35"/>
      <c r="F1542" s="35"/>
      <c r="G1542" s="35"/>
      <c r="H1542" s="35"/>
    </row>
    <row r="1543" spans="1:8" x14ac:dyDescent="0.5">
      <c r="A1543" s="35"/>
      <c r="B1543" s="35"/>
      <c r="C1543" s="35"/>
      <c r="D1543" s="35"/>
      <c r="E1543" s="35"/>
      <c r="F1543" s="35"/>
      <c r="G1543" s="35"/>
      <c r="H1543" s="35"/>
    </row>
    <row r="1544" spans="1:8" x14ac:dyDescent="0.5">
      <c r="A1544" s="35"/>
      <c r="B1544" s="35"/>
      <c r="C1544" s="35"/>
      <c r="D1544" s="35"/>
      <c r="E1544" s="35"/>
      <c r="F1544" s="35"/>
      <c r="G1544" s="35"/>
      <c r="H1544" s="35"/>
    </row>
    <row r="1545" spans="1:8" x14ac:dyDescent="0.5">
      <c r="A1545" s="35"/>
      <c r="B1545" s="35"/>
      <c r="C1545" s="35"/>
      <c r="D1545" s="35"/>
      <c r="E1545" s="35"/>
      <c r="F1545" s="35"/>
      <c r="G1545" s="35"/>
      <c r="H1545" s="35"/>
    </row>
    <row r="1546" spans="1:8" x14ac:dyDescent="0.5">
      <c r="A1546" s="35"/>
      <c r="B1546" s="35"/>
      <c r="C1546" s="35"/>
      <c r="D1546" s="35"/>
      <c r="E1546" s="35"/>
      <c r="F1546" s="35"/>
      <c r="G1546" s="35"/>
      <c r="H1546" s="35"/>
    </row>
    <row r="1547" spans="1:8" x14ac:dyDescent="0.5">
      <c r="A1547" s="35"/>
      <c r="B1547" s="35"/>
      <c r="C1547" s="35"/>
      <c r="D1547" s="35"/>
      <c r="E1547" s="35"/>
      <c r="F1547" s="35"/>
      <c r="G1547" s="35"/>
      <c r="H1547" s="35"/>
    </row>
    <row r="1548" spans="1:8" x14ac:dyDescent="0.5">
      <c r="A1548" s="35"/>
      <c r="B1548" s="35"/>
      <c r="C1548" s="35"/>
      <c r="D1548" s="35"/>
      <c r="E1548" s="35"/>
      <c r="F1548" s="35"/>
      <c r="G1548" s="35"/>
      <c r="H1548" s="35"/>
    </row>
    <row r="1549" spans="1:8" x14ac:dyDescent="0.5">
      <c r="A1549" s="35"/>
      <c r="B1549" s="35"/>
      <c r="C1549" s="35"/>
      <c r="D1549" s="35"/>
      <c r="E1549" s="35"/>
      <c r="F1549" s="35"/>
      <c r="G1549" s="35"/>
      <c r="H1549" s="35"/>
    </row>
    <row r="1550" spans="1:8" x14ac:dyDescent="0.5">
      <c r="A1550" s="35"/>
      <c r="B1550" s="35"/>
      <c r="C1550" s="35"/>
      <c r="D1550" s="35"/>
      <c r="E1550" s="35"/>
      <c r="F1550" s="35"/>
      <c r="G1550" s="35"/>
      <c r="H1550" s="35"/>
    </row>
    <row r="1551" spans="1:8" x14ac:dyDescent="0.5">
      <c r="A1551" s="35"/>
      <c r="B1551" s="35"/>
      <c r="C1551" s="35"/>
      <c r="D1551" s="35"/>
      <c r="E1551" s="35"/>
      <c r="F1551" s="35"/>
      <c r="G1551" s="35"/>
      <c r="H1551" s="35"/>
    </row>
    <row r="1552" spans="1:8" x14ac:dyDescent="0.5">
      <c r="A1552" s="35"/>
      <c r="B1552" s="35"/>
      <c r="C1552" s="35"/>
      <c r="D1552" s="35"/>
      <c r="E1552" s="35"/>
      <c r="F1552" s="35"/>
      <c r="G1552" s="35"/>
      <c r="H1552" s="35"/>
    </row>
    <row r="1553" spans="1:8" x14ac:dyDescent="0.5">
      <c r="A1553" s="35"/>
      <c r="B1553" s="35"/>
      <c r="C1553" s="35"/>
      <c r="D1553" s="35"/>
      <c r="E1553" s="35"/>
      <c r="F1553" s="35"/>
      <c r="G1553" s="35"/>
      <c r="H1553" s="35"/>
    </row>
    <row r="1554" spans="1:8" x14ac:dyDescent="0.5">
      <c r="A1554" s="35"/>
      <c r="B1554" s="35"/>
      <c r="C1554" s="35"/>
      <c r="D1554" s="35"/>
      <c r="E1554" s="35"/>
      <c r="F1554" s="35"/>
      <c r="G1554" s="35"/>
      <c r="H1554" s="35"/>
    </row>
    <row r="1555" spans="1:8" x14ac:dyDescent="0.5">
      <c r="A1555" s="35"/>
      <c r="B1555" s="35"/>
      <c r="C1555" s="35"/>
      <c r="D1555" s="35"/>
      <c r="E1555" s="35"/>
      <c r="F1555" s="35"/>
      <c r="G1555" s="35"/>
      <c r="H1555" s="35"/>
    </row>
    <row r="1556" spans="1:8" x14ac:dyDescent="0.5">
      <c r="A1556" s="35"/>
      <c r="B1556" s="35"/>
      <c r="C1556" s="35"/>
      <c r="D1556" s="35"/>
      <c r="E1556" s="35"/>
      <c r="F1556" s="35"/>
      <c r="G1556" s="35"/>
      <c r="H1556" s="35"/>
    </row>
    <row r="1557" spans="1:8" x14ac:dyDescent="0.5">
      <c r="A1557" s="35"/>
      <c r="B1557" s="35"/>
      <c r="C1557" s="35"/>
      <c r="D1557" s="35"/>
      <c r="E1557" s="35"/>
      <c r="F1557" s="35"/>
      <c r="G1557" s="35"/>
      <c r="H1557" s="35"/>
    </row>
    <row r="1558" spans="1:8" x14ac:dyDescent="0.5">
      <c r="A1558" s="35"/>
      <c r="B1558" s="35"/>
      <c r="C1558" s="35"/>
      <c r="D1558" s="35"/>
      <c r="E1558" s="35"/>
      <c r="F1558" s="35"/>
      <c r="G1558" s="35"/>
      <c r="H1558" s="35"/>
    </row>
    <row r="1559" spans="1:8" x14ac:dyDescent="0.5">
      <c r="A1559" s="35"/>
      <c r="B1559" s="35"/>
      <c r="C1559" s="35"/>
      <c r="D1559" s="35"/>
      <c r="E1559" s="35"/>
      <c r="F1559" s="35"/>
      <c r="G1559" s="35"/>
      <c r="H1559" s="35"/>
    </row>
    <row r="1560" spans="1:8" x14ac:dyDescent="0.5">
      <c r="A1560" s="35"/>
      <c r="B1560" s="35"/>
      <c r="C1560" s="35"/>
      <c r="D1560" s="35"/>
      <c r="E1560" s="35"/>
      <c r="F1560" s="35"/>
      <c r="G1560" s="35"/>
      <c r="H1560" s="35"/>
    </row>
    <row r="1561" spans="1:8" x14ac:dyDescent="0.5">
      <c r="A1561" s="35"/>
      <c r="B1561" s="35"/>
      <c r="C1561" s="35"/>
      <c r="D1561" s="35"/>
      <c r="E1561" s="35"/>
      <c r="F1561" s="35"/>
      <c r="G1561" s="35"/>
      <c r="H1561" s="35"/>
    </row>
    <row r="1562" spans="1:8" x14ac:dyDescent="0.5">
      <c r="A1562" s="35"/>
      <c r="B1562" s="35"/>
      <c r="C1562" s="35"/>
      <c r="D1562" s="35"/>
      <c r="E1562" s="35"/>
      <c r="F1562" s="35"/>
      <c r="G1562" s="35"/>
      <c r="H1562" s="35"/>
    </row>
    <row r="1563" spans="1:8" x14ac:dyDescent="0.5">
      <c r="A1563" s="35"/>
      <c r="B1563" s="35"/>
      <c r="C1563" s="35"/>
      <c r="D1563" s="35"/>
      <c r="E1563" s="35"/>
      <c r="F1563" s="35"/>
      <c r="G1563" s="35"/>
      <c r="H1563" s="35"/>
    </row>
    <row r="1564" spans="1:8" x14ac:dyDescent="0.5">
      <c r="A1564" s="35"/>
      <c r="B1564" s="35"/>
      <c r="C1564" s="35"/>
      <c r="D1564" s="35"/>
      <c r="E1564" s="35"/>
      <c r="F1564" s="35"/>
      <c r="G1564" s="35"/>
      <c r="H1564" s="35"/>
    </row>
    <row r="1565" spans="1:8" x14ac:dyDescent="0.5">
      <c r="A1565" s="35"/>
      <c r="B1565" s="35"/>
      <c r="C1565" s="35"/>
      <c r="D1565" s="35"/>
      <c r="E1565" s="35"/>
      <c r="F1565" s="35"/>
      <c r="G1565" s="35"/>
      <c r="H1565" s="35"/>
    </row>
    <row r="1566" spans="1:8" x14ac:dyDescent="0.5">
      <c r="A1566" s="35"/>
      <c r="B1566" s="35"/>
      <c r="C1566" s="35"/>
      <c r="D1566" s="35"/>
      <c r="E1566" s="35"/>
      <c r="F1566" s="35"/>
      <c r="G1566" s="35"/>
      <c r="H1566" s="35"/>
    </row>
    <row r="1567" spans="1:8" x14ac:dyDescent="0.5">
      <c r="A1567" s="35"/>
      <c r="B1567" s="35"/>
      <c r="C1567" s="35"/>
      <c r="D1567" s="35"/>
      <c r="E1567" s="35"/>
      <c r="F1567" s="35"/>
      <c r="G1567" s="35"/>
      <c r="H1567" s="35"/>
    </row>
    <row r="1568" spans="1:8" x14ac:dyDescent="0.5">
      <c r="A1568" s="35"/>
      <c r="B1568" s="35"/>
      <c r="C1568" s="35"/>
      <c r="D1568" s="35"/>
      <c r="E1568" s="35"/>
      <c r="F1568" s="35"/>
      <c r="G1568" s="35"/>
      <c r="H1568" s="35"/>
    </row>
    <row r="1569" spans="1:8" x14ac:dyDescent="0.5">
      <c r="A1569" s="35"/>
      <c r="B1569" s="35"/>
      <c r="C1569" s="35"/>
      <c r="D1569" s="35"/>
      <c r="E1569" s="35"/>
      <c r="F1569" s="35"/>
      <c r="G1569" s="35"/>
      <c r="H1569" s="35"/>
    </row>
    <row r="1570" spans="1:8" x14ac:dyDescent="0.5">
      <c r="A1570" s="35"/>
      <c r="B1570" s="35"/>
      <c r="C1570" s="35"/>
      <c r="D1570" s="35"/>
      <c r="E1570" s="35"/>
      <c r="F1570" s="35"/>
      <c r="G1570" s="35"/>
      <c r="H1570" s="35"/>
    </row>
    <row r="1571" spans="1:8" x14ac:dyDescent="0.5">
      <c r="A1571" s="35"/>
      <c r="B1571" s="35"/>
      <c r="C1571" s="35"/>
      <c r="D1571" s="35"/>
      <c r="E1571" s="35"/>
      <c r="F1571" s="35"/>
      <c r="G1571" s="35"/>
      <c r="H1571" s="35"/>
    </row>
    <row r="1572" spans="1:8" x14ac:dyDescent="0.5">
      <c r="A1572" s="35"/>
      <c r="B1572" s="35"/>
      <c r="C1572" s="35"/>
      <c r="D1572" s="35"/>
      <c r="E1572" s="35"/>
      <c r="F1572" s="35"/>
      <c r="G1572" s="35"/>
      <c r="H1572" s="35"/>
    </row>
    <row r="1573" spans="1:8" x14ac:dyDescent="0.5">
      <c r="A1573" s="35"/>
      <c r="B1573" s="35"/>
      <c r="C1573" s="35"/>
      <c r="D1573" s="35"/>
      <c r="E1573" s="35"/>
      <c r="F1573" s="35"/>
      <c r="G1573" s="35"/>
      <c r="H1573" s="35"/>
    </row>
    <row r="1574" spans="1:8" x14ac:dyDescent="0.5">
      <c r="A1574" s="35"/>
      <c r="B1574" s="35"/>
      <c r="C1574" s="35"/>
      <c r="D1574" s="35"/>
      <c r="E1574" s="35"/>
      <c r="F1574" s="35"/>
      <c r="G1574" s="35"/>
      <c r="H1574" s="35"/>
    </row>
    <row r="1575" spans="1:8" x14ac:dyDescent="0.5">
      <c r="A1575" s="35"/>
      <c r="B1575" s="35"/>
      <c r="C1575" s="35"/>
      <c r="D1575" s="35"/>
      <c r="E1575" s="35"/>
      <c r="F1575" s="35"/>
      <c r="G1575" s="35"/>
      <c r="H1575" s="35"/>
    </row>
    <row r="1576" spans="1:8" x14ac:dyDescent="0.5">
      <c r="A1576" s="35"/>
      <c r="B1576" s="35"/>
      <c r="C1576" s="35"/>
      <c r="D1576" s="35"/>
      <c r="E1576" s="35"/>
      <c r="F1576" s="35"/>
      <c r="G1576" s="35"/>
      <c r="H1576" s="35"/>
    </row>
    <row r="1577" spans="1:8" x14ac:dyDescent="0.5">
      <c r="A1577" s="35"/>
      <c r="B1577" s="35"/>
      <c r="C1577" s="35"/>
      <c r="D1577" s="35"/>
      <c r="E1577" s="35"/>
      <c r="F1577" s="35"/>
      <c r="G1577" s="35"/>
      <c r="H1577" s="35"/>
    </row>
    <row r="1578" spans="1:8" x14ac:dyDescent="0.5">
      <c r="A1578" s="35"/>
      <c r="B1578" s="35"/>
      <c r="C1578" s="35"/>
      <c r="D1578" s="35"/>
      <c r="E1578" s="35"/>
      <c r="F1578" s="35"/>
      <c r="G1578" s="35"/>
      <c r="H1578" s="35"/>
    </row>
    <row r="1579" spans="1:8" x14ac:dyDescent="0.5">
      <c r="A1579" s="35"/>
      <c r="B1579" s="35"/>
      <c r="C1579" s="35"/>
      <c r="D1579" s="35"/>
      <c r="E1579" s="35"/>
      <c r="F1579" s="35"/>
      <c r="G1579" s="35"/>
      <c r="H1579" s="35"/>
    </row>
    <row r="1580" spans="1:8" x14ac:dyDescent="0.5">
      <c r="A1580" s="35"/>
      <c r="B1580" s="35"/>
      <c r="C1580" s="35"/>
      <c r="D1580" s="35"/>
      <c r="E1580" s="35"/>
      <c r="F1580" s="35"/>
      <c r="G1580" s="35"/>
      <c r="H1580" s="35"/>
    </row>
    <row r="1581" spans="1:8" x14ac:dyDescent="0.5">
      <c r="A1581" s="35"/>
      <c r="B1581" s="35"/>
      <c r="C1581" s="35"/>
      <c r="D1581" s="35"/>
      <c r="E1581" s="35"/>
      <c r="F1581" s="35"/>
      <c r="G1581" s="35"/>
      <c r="H1581" s="35"/>
    </row>
    <row r="1582" spans="1:8" x14ac:dyDescent="0.5">
      <c r="A1582" s="35"/>
      <c r="B1582" s="35"/>
      <c r="C1582" s="35"/>
      <c r="D1582" s="35"/>
      <c r="E1582" s="35"/>
      <c r="F1582" s="35"/>
      <c r="G1582" s="35"/>
      <c r="H1582" s="35"/>
    </row>
    <row r="1583" spans="1:8" x14ac:dyDescent="0.5">
      <c r="A1583" s="35"/>
      <c r="B1583" s="35"/>
      <c r="C1583" s="35"/>
      <c r="D1583" s="35"/>
      <c r="E1583" s="35"/>
      <c r="F1583" s="35"/>
      <c r="G1583" s="35"/>
      <c r="H1583" s="35"/>
    </row>
    <row r="1584" spans="1:8" x14ac:dyDescent="0.5">
      <c r="A1584" s="35"/>
      <c r="B1584" s="35"/>
      <c r="C1584" s="35"/>
      <c r="D1584" s="35"/>
      <c r="E1584" s="35"/>
      <c r="F1584" s="35"/>
      <c r="G1584" s="35"/>
      <c r="H1584" s="35"/>
    </row>
    <row r="1585" spans="1:8" x14ac:dyDescent="0.5">
      <c r="A1585" s="35"/>
      <c r="B1585" s="35"/>
      <c r="C1585" s="35"/>
      <c r="D1585" s="35"/>
      <c r="E1585" s="35"/>
      <c r="F1585" s="35"/>
      <c r="G1585" s="35"/>
      <c r="H1585" s="35"/>
    </row>
    <row r="1586" spans="1:8" x14ac:dyDescent="0.5">
      <c r="A1586" s="35"/>
      <c r="B1586" s="35"/>
      <c r="C1586" s="35"/>
      <c r="D1586" s="35"/>
      <c r="E1586" s="35"/>
      <c r="F1586" s="35"/>
      <c r="G1586" s="35"/>
      <c r="H1586" s="35"/>
    </row>
    <row r="1587" spans="1:8" x14ac:dyDescent="0.5">
      <c r="A1587" s="35"/>
      <c r="B1587" s="35"/>
      <c r="C1587" s="35"/>
      <c r="D1587" s="35"/>
      <c r="E1587" s="35"/>
      <c r="F1587" s="35"/>
      <c r="G1587" s="35"/>
      <c r="H1587" s="35"/>
    </row>
    <row r="1588" spans="1:8" x14ac:dyDescent="0.5">
      <c r="A1588" s="35"/>
      <c r="B1588" s="35"/>
      <c r="C1588" s="35"/>
      <c r="D1588" s="35"/>
      <c r="E1588" s="35"/>
      <c r="F1588" s="35"/>
      <c r="G1588" s="35"/>
      <c r="H1588" s="35"/>
    </row>
    <row r="1589" spans="1:8" x14ac:dyDescent="0.5">
      <c r="A1589" s="35"/>
      <c r="B1589" s="35"/>
      <c r="C1589" s="35"/>
      <c r="D1589" s="35"/>
      <c r="E1589" s="35"/>
      <c r="F1589" s="35"/>
      <c r="G1589" s="35"/>
      <c r="H1589" s="35"/>
    </row>
    <row r="1590" spans="1:8" x14ac:dyDescent="0.5">
      <c r="A1590" s="35"/>
      <c r="B1590" s="35"/>
      <c r="C1590" s="35"/>
      <c r="D1590" s="35"/>
      <c r="E1590" s="35"/>
      <c r="F1590" s="35"/>
      <c r="G1590" s="35"/>
      <c r="H1590" s="35"/>
    </row>
    <row r="1591" spans="1:8" x14ac:dyDescent="0.5">
      <c r="A1591" s="35"/>
      <c r="B1591" s="35"/>
      <c r="C1591" s="35"/>
      <c r="D1591" s="35"/>
      <c r="E1591" s="35"/>
      <c r="F1591" s="35"/>
      <c r="G1591" s="35"/>
      <c r="H1591" s="35"/>
    </row>
    <row r="1592" spans="1:8" x14ac:dyDescent="0.5">
      <c r="A1592" s="35"/>
      <c r="B1592" s="35"/>
      <c r="C1592" s="35"/>
      <c r="D1592" s="35"/>
      <c r="E1592" s="35"/>
      <c r="F1592" s="35"/>
      <c r="G1592" s="35"/>
      <c r="H1592" s="35"/>
    </row>
    <row r="1593" spans="1:8" x14ac:dyDescent="0.5">
      <c r="A1593" s="35"/>
      <c r="B1593" s="35"/>
      <c r="C1593" s="35"/>
      <c r="D1593" s="35"/>
      <c r="E1593" s="35"/>
      <c r="F1593" s="35"/>
      <c r="G1593" s="35"/>
      <c r="H1593" s="35"/>
    </row>
    <row r="1594" spans="1:8" x14ac:dyDescent="0.5">
      <c r="A1594" s="35"/>
      <c r="B1594" s="35"/>
      <c r="C1594" s="35"/>
      <c r="D1594" s="35"/>
      <c r="E1594" s="35"/>
      <c r="F1594" s="35"/>
      <c r="G1594" s="35"/>
      <c r="H1594" s="35"/>
    </row>
    <row r="1595" spans="1:8" x14ac:dyDescent="0.5">
      <c r="A1595" s="35"/>
      <c r="B1595" s="35"/>
      <c r="C1595" s="35"/>
      <c r="D1595" s="35"/>
      <c r="E1595" s="35"/>
      <c r="F1595" s="35"/>
      <c r="G1595" s="35"/>
      <c r="H1595" s="35"/>
    </row>
    <row r="1596" spans="1:8" x14ac:dyDescent="0.5">
      <c r="A1596" s="35"/>
      <c r="B1596" s="35"/>
      <c r="C1596" s="35"/>
      <c r="D1596" s="35"/>
      <c r="E1596" s="35"/>
      <c r="F1596" s="35"/>
      <c r="G1596" s="35"/>
      <c r="H1596" s="35"/>
    </row>
    <row r="1597" spans="1:8" x14ac:dyDescent="0.5">
      <c r="A1597" s="35"/>
      <c r="B1597" s="35"/>
      <c r="C1597" s="35"/>
      <c r="D1597" s="35"/>
      <c r="E1597" s="35"/>
      <c r="F1597" s="35"/>
      <c r="G1597" s="35"/>
      <c r="H1597" s="35"/>
    </row>
    <row r="1598" spans="1:8" x14ac:dyDescent="0.5">
      <c r="A1598" s="35"/>
      <c r="B1598" s="35"/>
      <c r="C1598" s="35"/>
      <c r="D1598" s="35"/>
      <c r="E1598" s="35"/>
      <c r="F1598" s="35"/>
      <c r="G1598" s="35"/>
      <c r="H1598" s="35"/>
    </row>
    <row r="1599" spans="1:8" x14ac:dyDescent="0.5">
      <c r="A1599" s="35"/>
      <c r="B1599" s="35"/>
      <c r="C1599" s="35"/>
      <c r="D1599" s="35"/>
      <c r="E1599" s="35"/>
      <c r="F1599" s="35"/>
      <c r="G1599" s="35"/>
      <c r="H1599" s="35"/>
    </row>
    <row r="1600" spans="1:8" x14ac:dyDescent="0.5">
      <c r="A1600" s="35"/>
      <c r="B1600" s="35"/>
      <c r="C1600" s="35"/>
      <c r="D1600" s="35"/>
      <c r="E1600" s="35"/>
      <c r="F1600" s="35"/>
      <c r="G1600" s="35"/>
      <c r="H1600" s="35"/>
    </row>
    <row r="1601" spans="1:8" x14ac:dyDescent="0.5">
      <c r="A1601" s="35"/>
      <c r="B1601" s="35"/>
      <c r="C1601" s="35"/>
      <c r="D1601" s="35"/>
      <c r="E1601" s="35"/>
      <c r="F1601" s="35"/>
      <c r="G1601" s="35"/>
      <c r="H1601" s="35"/>
    </row>
    <row r="1602" spans="1:8" x14ac:dyDescent="0.5">
      <c r="A1602" s="35"/>
      <c r="B1602" s="35"/>
      <c r="C1602" s="35"/>
      <c r="D1602" s="35"/>
      <c r="E1602" s="35"/>
      <c r="F1602" s="35"/>
      <c r="G1602" s="35"/>
      <c r="H1602" s="35"/>
    </row>
    <row r="1603" spans="1:8" x14ac:dyDescent="0.5">
      <c r="A1603" s="35"/>
      <c r="B1603" s="35"/>
      <c r="C1603" s="35"/>
      <c r="D1603" s="35"/>
      <c r="E1603" s="35"/>
      <c r="F1603" s="35"/>
      <c r="G1603" s="35"/>
      <c r="H1603" s="35"/>
    </row>
    <row r="1604" spans="1:8" x14ac:dyDescent="0.5">
      <c r="A1604" s="35"/>
      <c r="B1604" s="35"/>
      <c r="C1604" s="35"/>
      <c r="D1604" s="35"/>
      <c r="E1604" s="35"/>
      <c r="F1604" s="35"/>
      <c r="G1604" s="35"/>
      <c r="H1604" s="35"/>
    </row>
    <row r="1605" spans="1:8" x14ac:dyDescent="0.5">
      <c r="A1605" s="35"/>
      <c r="B1605" s="35"/>
      <c r="C1605" s="35"/>
      <c r="D1605" s="35"/>
      <c r="E1605" s="35"/>
      <c r="F1605" s="35"/>
      <c r="G1605" s="35"/>
      <c r="H1605" s="35"/>
    </row>
    <row r="1606" spans="1:8" x14ac:dyDescent="0.5">
      <c r="A1606" s="35"/>
      <c r="B1606" s="35"/>
      <c r="C1606" s="35"/>
      <c r="D1606" s="35"/>
      <c r="E1606" s="35"/>
      <c r="F1606" s="35"/>
      <c r="G1606" s="35"/>
      <c r="H1606" s="35"/>
    </row>
    <row r="1607" spans="1:8" x14ac:dyDescent="0.5">
      <c r="A1607" s="35"/>
      <c r="B1607" s="35"/>
      <c r="C1607" s="35"/>
      <c r="D1607" s="35"/>
      <c r="E1607" s="35"/>
      <c r="F1607" s="35"/>
      <c r="G1607" s="35"/>
      <c r="H1607" s="35"/>
    </row>
    <row r="1608" spans="1:8" x14ac:dyDescent="0.5">
      <c r="A1608" s="35"/>
      <c r="B1608" s="35"/>
      <c r="C1608" s="35"/>
      <c r="D1608" s="35"/>
      <c r="E1608" s="35"/>
      <c r="F1608" s="35"/>
      <c r="G1608" s="35"/>
      <c r="H1608" s="35"/>
    </row>
    <row r="1609" spans="1:8" x14ac:dyDescent="0.5">
      <c r="A1609" s="35"/>
      <c r="B1609" s="35"/>
      <c r="C1609" s="35"/>
      <c r="D1609" s="35"/>
      <c r="E1609" s="35"/>
      <c r="F1609" s="35"/>
      <c r="G1609" s="35"/>
      <c r="H1609" s="35"/>
    </row>
    <row r="1610" spans="1:8" x14ac:dyDescent="0.5">
      <c r="A1610" s="35"/>
      <c r="B1610" s="35"/>
      <c r="C1610" s="35"/>
      <c r="D1610" s="35"/>
      <c r="E1610" s="35"/>
      <c r="F1610" s="35"/>
      <c r="G1610" s="35"/>
      <c r="H1610" s="35"/>
    </row>
    <row r="1611" spans="1:8" x14ac:dyDescent="0.5">
      <c r="A1611" s="35"/>
      <c r="B1611" s="35"/>
      <c r="C1611" s="35"/>
      <c r="D1611" s="35"/>
      <c r="E1611" s="35"/>
      <c r="F1611" s="35"/>
      <c r="G1611" s="35"/>
      <c r="H1611" s="35"/>
    </row>
    <row r="1612" spans="1:8" x14ac:dyDescent="0.5">
      <c r="A1612" s="35"/>
      <c r="B1612" s="35"/>
      <c r="C1612" s="35"/>
      <c r="D1612" s="35"/>
      <c r="E1612" s="35"/>
      <c r="F1612" s="35"/>
      <c r="G1612" s="35"/>
      <c r="H1612" s="35"/>
    </row>
    <row r="1613" spans="1:8" x14ac:dyDescent="0.5">
      <c r="A1613" s="35"/>
      <c r="B1613" s="35"/>
      <c r="C1613" s="35"/>
      <c r="D1613" s="35"/>
      <c r="E1613" s="35"/>
      <c r="F1613" s="35"/>
      <c r="G1613" s="35"/>
      <c r="H1613" s="35"/>
    </row>
    <row r="1614" spans="1:8" x14ac:dyDescent="0.5">
      <c r="A1614" s="35"/>
      <c r="B1614" s="35"/>
      <c r="C1614" s="35"/>
      <c r="D1614" s="35"/>
      <c r="E1614" s="35"/>
      <c r="F1614" s="35"/>
      <c r="G1614" s="35"/>
      <c r="H1614" s="35"/>
    </row>
    <row r="1615" spans="1:8" x14ac:dyDescent="0.5">
      <c r="A1615" s="35"/>
      <c r="B1615" s="35"/>
      <c r="C1615" s="35"/>
      <c r="D1615" s="35"/>
      <c r="E1615" s="35"/>
      <c r="F1615" s="35"/>
      <c r="G1615" s="35"/>
      <c r="H1615" s="35"/>
    </row>
    <row r="1616" spans="1:8" x14ac:dyDescent="0.5">
      <c r="A1616" s="35"/>
      <c r="B1616" s="35"/>
      <c r="C1616" s="35"/>
      <c r="D1616" s="35"/>
      <c r="E1616" s="35"/>
      <c r="F1616" s="35"/>
      <c r="G1616" s="35"/>
      <c r="H1616" s="35"/>
    </row>
    <row r="1617" spans="1:8" x14ac:dyDescent="0.5">
      <c r="A1617" s="35"/>
      <c r="B1617" s="35"/>
      <c r="C1617" s="35"/>
      <c r="D1617" s="35"/>
      <c r="E1617" s="35"/>
      <c r="F1617" s="35"/>
      <c r="G1617" s="35"/>
      <c r="H1617" s="35"/>
    </row>
    <row r="1618" spans="1:8" x14ac:dyDescent="0.5">
      <c r="A1618" s="35"/>
      <c r="B1618" s="35"/>
      <c r="C1618" s="35"/>
      <c r="D1618" s="35"/>
      <c r="E1618" s="35"/>
      <c r="F1618" s="35"/>
      <c r="G1618" s="35"/>
      <c r="H1618" s="35"/>
    </row>
    <row r="1619" spans="1:8" x14ac:dyDescent="0.5">
      <c r="A1619" s="35"/>
      <c r="B1619" s="35"/>
      <c r="C1619" s="35"/>
      <c r="D1619" s="35"/>
      <c r="E1619" s="35"/>
      <c r="F1619" s="35"/>
      <c r="G1619" s="35"/>
      <c r="H1619" s="35"/>
    </row>
    <row r="1620" spans="1:8" x14ac:dyDescent="0.5">
      <c r="A1620" s="35"/>
      <c r="B1620" s="35"/>
      <c r="C1620" s="35"/>
      <c r="D1620" s="35"/>
      <c r="E1620" s="35"/>
      <c r="F1620" s="35"/>
      <c r="G1620" s="35"/>
      <c r="H1620" s="35"/>
    </row>
    <row r="1621" spans="1:8" x14ac:dyDescent="0.5">
      <c r="A1621" s="35"/>
      <c r="B1621" s="35"/>
      <c r="C1621" s="35"/>
      <c r="D1621" s="35"/>
      <c r="E1621" s="35"/>
      <c r="F1621" s="35"/>
      <c r="G1621" s="35"/>
      <c r="H1621" s="35"/>
    </row>
    <row r="1622" spans="1:8" x14ac:dyDescent="0.5">
      <c r="A1622" s="35"/>
      <c r="B1622" s="35"/>
      <c r="C1622" s="35"/>
      <c r="D1622" s="35"/>
      <c r="E1622" s="35"/>
      <c r="F1622" s="35"/>
      <c r="G1622" s="35"/>
      <c r="H1622" s="35"/>
    </row>
    <row r="1623" spans="1:8" x14ac:dyDescent="0.5">
      <c r="A1623" s="35"/>
      <c r="B1623" s="35"/>
      <c r="C1623" s="35"/>
      <c r="D1623" s="35"/>
      <c r="E1623" s="35"/>
      <c r="F1623" s="35"/>
      <c r="G1623" s="35"/>
      <c r="H1623" s="35"/>
    </row>
    <row r="1624" spans="1:8" x14ac:dyDescent="0.5">
      <c r="A1624" s="35"/>
      <c r="B1624" s="35"/>
      <c r="C1624" s="35"/>
      <c r="D1624" s="35"/>
      <c r="E1624" s="35"/>
      <c r="F1624" s="35"/>
      <c r="G1624" s="35"/>
      <c r="H1624" s="35"/>
    </row>
    <row r="1625" spans="1:8" x14ac:dyDescent="0.5">
      <c r="A1625" s="35"/>
      <c r="B1625" s="35"/>
      <c r="C1625" s="35"/>
      <c r="D1625" s="35"/>
      <c r="E1625" s="35"/>
      <c r="F1625" s="35"/>
      <c r="G1625" s="35"/>
      <c r="H1625" s="35"/>
    </row>
    <row r="1626" spans="1:8" x14ac:dyDescent="0.5">
      <c r="A1626" s="35"/>
      <c r="B1626" s="35"/>
      <c r="C1626" s="35"/>
      <c r="D1626" s="35"/>
      <c r="E1626" s="35"/>
      <c r="F1626" s="35"/>
      <c r="G1626" s="35"/>
      <c r="H1626" s="35"/>
    </row>
    <row r="1627" spans="1:8" x14ac:dyDescent="0.5">
      <c r="A1627" s="35"/>
      <c r="B1627" s="35"/>
      <c r="C1627" s="35"/>
      <c r="D1627" s="35"/>
      <c r="E1627" s="35"/>
      <c r="F1627" s="35"/>
      <c r="G1627" s="35"/>
      <c r="H1627" s="35"/>
    </row>
    <row r="1628" spans="1:8" x14ac:dyDescent="0.5">
      <c r="A1628" s="35"/>
      <c r="B1628" s="35"/>
      <c r="C1628" s="35"/>
      <c r="D1628" s="35"/>
      <c r="E1628" s="35"/>
      <c r="F1628" s="35"/>
      <c r="G1628" s="35"/>
      <c r="H1628" s="35"/>
    </row>
    <row r="1629" spans="1:8" x14ac:dyDescent="0.5">
      <c r="A1629" s="35"/>
      <c r="B1629" s="35"/>
      <c r="C1629" s="35"/>
      <c r="D1629" s="35"/>
      <c r="E1629" s="35"/>
      <c r="F1629" s="35"/>
      <c r="G1629" s="35"/>
      <c r="H1629" s="35"/>
    </row>
    <row r="1630" spans="1:8" x14ac:dyDescent="0.5">
      <c r="A1630" s="35"/>
      <c r="B1630" s="35"/>
      <c r="C1630" s="35"/>
      <c r="D1630" s="35"/>
      <c r="E1630" s="35"/>
      <c r="F1630" s="35"/>
      <c r="G1630" s="35"/>
      <c r="H1630" s="35"/>
    </row>
    <row r="1631" spans="1:8" x14ac:dyDescent="0.5">
      <c r="A1631" s="35"/>
      <c r="B1631" s="35"/>
      <c r="C1631" s="35"/>
      <c r="D1631" s="35"/>
      <c r="E1631" s="35"/>
      <c r="F1631" s="35"/>
      <c r="G1631" s="35"/>
      <c r="H1631" s="35"/>
    </row>
    <row r="1632" spans="1:8" x14ac:dyDescent="0.5">
      <c r="A1632" s="35"/>
      <c r="B1632" s="35"/>
      <c r="C1632" s="35"/>
      <c r="D1632" s="35"/>
      <c r="E1632" s="35"/>
      <c r="F1632" s="35"/>
      <c r="G1632" s="35"/>
      <c r="H1632" s="35"/>
    </row>
    <row r="1633" spans="1:8" x14ac:dyDescent="0.5">
      <c r="A1633" s="35"/>
      <c r="B1633" s="35"/>
      <c r="C1633" s="35"/>
      <c r="D1633" s="35"/>
      <c r="E1633" s="35"/>
      <c r="F1633" s="35"/>
      <c r="G1633" s="35"/>
      <c r="H1633" s="35"/>
    </row>
    <row r="1634" spans="1:8" x14ac:dyDescent="0.5">
      <c r="A1634" s="35"/>
      <c r="B1634" s="35"/>
      <c r="C1634" s="35"/>
      <c r="D1634" s="35"/>
      <c r="E1634" s="35"/>
      <c r="F1634" s="35"/>
      <c r="G1634" s="35"/>
      <c r="H1634" s="35"/>
    </row>
    <row r="1635" spans="1:8" x14ac:dyDescent="0.5">
      <c r="A1635" s="35"/>
      <c r="B1635" s="35"/>
      <c r="C1635" s="35"/>
      <c r="D1635" s="35"/>
      <c r="E1635" s="35"/>
      <c r="F1635" s="35"/>
      <c r="G1635" s="35"/>
      <c r="H1635" s="35"/>
    </row>
    <row r="1636" spans="1:8" x14ac:dyDescent="0.5">
      <c r="A1636" s="35"/>
      <c r="B1636" s="35"/>
      <c r="C1636" s="35"/>
      <c r="D1636" s="35"/>
      <c r="E1636" s="35"/>
      <c r="F1636" s="35"/>
      <c r="G1636" s="35"/>
      <c r="H1636" s="35"/>
    </row>
    <row r="1637" spans="1:8" x14ac:dyDescent="0.5">
      <c r="A1637" s="35"/>
      <c r="B1637" s="35"/>
      <c r="C1637" s="35"/>
      <c r="D1637" s="35"/>
      <c r="E1637" s="35"/>
      <c r="F1637" s="35"/>
      <c r="G1637" s="35"/>
      <c r="H1637" s="35"/>
    </row>
    <row r="1638" spans="1:8" x14ac:dyDescent="0.5">
      <c r="A1638" s="35"/>
      <c r="B1638" s="35"/>
      <c r="C1638" s="35"/>
      <c r="D1638" s="35"/>
      <c r="E1638" s="35"/>
      <c r="F1638" s="35"/>
      <c r="G1638" s="35"/>
      <c r="H1638" s="35"/>
    </row>
    <row r="1639" spans="1:8" x14ac:dyDescent="0.5">
      <c r="A1639" s="35"/>
      <c r="B1639" s="35"/>
      <c r="C1639" s="35"/>
      <c r="D1639" s="35"/>
      <c r="E1639" s="35"/>
      <c r="F1639" s="35"/>
      <c r="G1639" s="35"/>
      <c r="H1639" s="35"/>
    </row>
    <row r="1640" spans="1:8" x14ac:dyDescent="0.5">
      <c r="A1640" s="35"/>
      <c r="B1640" s="35"/>
      <c r="C1640" s="35"/>
      <c r="D1640" s="35"/>
      <c r="E1640" s="35"/>
      <c r="F1640" s="35"/>
      <c r="G1640" s="35"/>
      <c r="H1640" s="35"/>
    </row>
    <row r="1641" spans="1:8" x14ac:dyDescent="0.5">
      <c r="A1641" s="35"/>
      <c r="B1641" s="35"/>
      <c r="C1641" s="35"/>
      <c r="D1641" s="35"/>
      <c r="E1641" s="35"/>
      <c r="F1641" s="35"/>
      <c r="G1641" s="35"/>
      <c r="H1641" s="35"/>
    </row>
    <row r="1642" spans="1:8" x14ac:dyDescent="0.5">
      <c r="A1642" s="35"/>
      <c r="B1642" s="35"/>
      <c r="C1642" s="35"/>
      <c r="D1642" s="35"/>
      <c r="E1642" s="35"/>
      <c r="F1642" s="35"/>
      <c r="G1642" s="35"/>
      <c r="H1642" s="35"/>
    </row>
    <row r="1643" spans="1:8" x14ac:dyDescent="0.5">
      <c r="A1643" s="35"/>
      <c r="B1643" s="35"/>
      <c r="C1643" s="35"/>
      <c r="D1643" s="35"/>
      <c r="E1643" s="35"/>
      <c r="F1643" s="35"/>
      <c r="G1643" s="35"/>
      <c r="H1643" s="35"/>
    </row>
    <row r="1644" spans="1:8" x14ac:dyDescent="0.5">
      <c r="A1644" s="35"/>
      <c r="B1644" s="35"/>
      <c r="C1644" s="35"/>
      <c r="D1644" s="35"/>
      <c r="E1644" s="35"/>
      <c r="F1644" s="35"/>
      <c r="G1644" s="35"/>
      <c r="H1644" s="35"/>
    </row>
    <row r="1645" spans="1:8" x14ac:dyDescent="0.5">
      <c r="A1645" s="35"/>
      <c r="B1645" s="35"/>
      <c r="C1645" s="35"/>
      <c r="D1645" s="35"/>
      <c r="E1645" s="35"/>
      <c r="F1645" s="35"/>
      <c r="G1645" s="35"/>
      <c r="H1645" s="35"/>
    </row>
    <row r="1646" spans="1:8" x14ac:dyDescent="0.5">
      <c r="A1646" s="35"/>
      <c r="B1646" s="35"/>
      <c r="C1646" s="35"/>
      <c r="D1646" s="35"/>
      <c r="E1646" s="35"/>
      <c r="F1646" s="35"/>
      <c r="G1646" s="35"/>
      <c r="H1646" s="35"/>
    </row>
    <row r="1647" spans="1:8" x14ac:dyDescent="0.5">
      <c r="A1647" s="35"/>
      <c r="B1647" s="35"/>
      <c r="C1647" s="35"/>
      <c r="D1647" s="35"/>
      <c r="E1647" s="35"/>
      <c r="F1647" s="35"/>
      <c r="G1647" s="35"/>
      <c r="H1647" s="35"/>
    </row>
    <row r="1648" spans="1:8" x14ac:dyDescent="0.5">
      <c r="A1648" s="35"/>
      <c r="B1648" s="35"/>
      <c r="C1648" s="35"/>
      <c r="D1648" s="35"/>
      <c r="E1648" s="35"/>
      <c r="F1648" s="35"/>
      <c r="G1648" s="35"/>
      <c r="H1648" s="35"/>
    </row>
    <row r="1649" spans="1:8" x14ac:dyDescent="0.5">
      <c r="A1649" s="35"/>
      <c r="B1649" s="35"/>
      <c r="C1649" s="35"/>
      <c r="D1649" s="35"/>
      <c r="E1649" s="35"/>
      <c r="F1649" s="35"/>
      <c r="G1649" s="35"/>
      <c r="H1649" s="35"/>
    </row>
    <row r="1650" spans="1:8" x14ac:dyDescent="0.5">
      <c r="A1650" s="35"/>
      <c r="B1650" s="35"/>
      <c r="C1650" s="35"/>
      <c r="D1650" s="35"/>
      <c r="E1650" s="35"/>
      <c r="F1650" s="35"/>
      <c r="G1650" s="35"/>
      <c r="H1650" s="35"/>
    </row>
    <row r="1651" spans="1:8" x14ac:dyDescent="0.5">
      <c r="A1651" s="35"/>
      <c r="B1651" s="35"/>
      <c r="C1651" s="35"/>
      <c r="D1651" s="35"/>
      <c r="E1651" s="35"/>
      <c r="F1651" s="35"/>
      <c r="G1651" s="35"/>
      <c r="H1651" s="35"/>
    </row>
    <row r="1652" spans="1:8" x14ac:dyDescent="0.5">
      <c r="A1652" s="35"/>
      <c r="B1652" s="35"/>
      <c r="C1652" s="35"/>
      <c r="D1652" s="35"/>
      <c r="E1652" s="35"/>
      <c r="F1652" s="35"/>
      <c r="G1652" s="35"/>
      <c r="H1652" s="35"/>
    </row>
    <row r="1653" spans="1:8" x14ac:dyDescent="0.5">
      <c r="A1653" s="35"/>
      <c r="B1653" s="35"/>
      <c r="C1653" s="35"/>
      <c r="D1653" s="35"/>
      <c r="E1653" s="35"/>
      <c r="F1653" s="35"/>
      <c r="G1653" s="35"/>
      <c r="H1653" s="35"/>
    </row>
    <row r="1654" spans="1:8" x14ac:dyDescent="0.5">
      <c r="A1654" s="35"/>
      <c r="B1654" s="35"/>
      <c r="C1654" s="35"/>
      <c r="D1654" s="35"/>
      <c r="E1654" s="35"/>
      <c r="F1654" s="35"/>
      <c r="G1654" s="35"/>
      <c r="H1654" s="35"/>
    </row>
    <row r="1655" spans="1:8" x14ac:dyDescent="0.5">
      <c r="A1655" s="35"/>
      <c r="B1655" s="35"/>
      <c r="C1655" s="35"/>
      <c r="D1655" s="35"/>
      <c r="E1655" s="35"/>
      <c r="F1655" s="35"/>
      <c r="G1655" s="35"/>
      <c r="H1655" s="35"/>
    </row>
    <row r="1656" spans="1:8" x14ac:dyDescent="0.5">
      <c r="A1656" s="35"/>
      <c r="B1656" s="35"/>
      <c r="C1656" s="35"/>
      <c r="D1656" s="35"/>
      <c r="E1656" s="35"/>
      <c r="F1656" s="35"/>
      <c r="G1656" s="35"/>
      <c r="H1656" s="35"/>
    </row>
    <row r="1657" spans="1:8" x14ac:dyDescent="0.5">
      <c r="A1657" s="35"/>
      <c r="B1657" s="35"/>
      <c r="C1657" s="35"/>
      <c r="D1657" s="35"/>
      <c r="E1657" s="35"/>
      <c r="F1657" s="35"/>
      <c r="G1657" s="35"/>
      <c r="H1657" s="35"/>
    </row>
    <row r="1658" spans="1:8" x14ac:dyDescent="0.5">
      <c r="A1658" s="35"/>
      <c r="B1658" s="35"/>
      <c r="C1658" s="35"/>
      <c r="D1658" s="35"/>
      <c r="E1658" s="35"/>
      <c r="F1658" s="35"/>
      <c r="G1658" s="35"/>
      <c r="H1658" s="35"/>
    </row>
    <row r="1659" spans="1:8" x14ac:dyDescent="0.5">
      <c r="A1659" s="35"/>
      <c r="B1659" s="35"/>
      <c r="C1659" s="35"/>
      <c r="D1659" s="35"/>
      <c r="E1659" s="35"/>
      <c r="F1659" s="35"/>
      <c r="G1659" s="35"/>
      <c r="H1659" s="35"/>
    </row>
    <row r="1660" spans="1:8" x14ac:dyDescent="0.5">
      <c r="A1660" s="35"/>
      <c r="B1660" s="35"/>
      <c r="C1660" s="35"/>
      <c r="D1660" s="35"/>
      <c r="E1660" s="35"/>
      <c r="F1660" s="35"/>
      <c r="G1660" s="35"/>
      <c r="H1660" s="35"/>
    </row>
    <row r="1661" spans="1:8" x14ac:dyDescent="0.5">
      <c r="A1661" s="35"/>
      <c r="B1661" s="35"/>
      <c r="C1661" s="35"/>
      <c r="D1661" s="35"/>
      <c r="E1661" s="35"/>
      <c r="F1661" s="35"/>
      <c r="G1661" s="35"/>
      <c r="H1661" s="35"/>
    </row>
    <row r="1662" spans="1:8" x14ac:dyDescent="0.5">
      <c r="A1662" s="35"/>
      <c r="B1662" s="35"/>
      <c r="C1662" s="35"/>
      <c r="D1662" s="35"/>
      <c r="E1662" s="35"/>
      <c r="F1662" s="35"/>
      <c r="G1662" s="35"/>
      <c r="H1662" s="35"/>
    </row>
    <row r="1663" spans="1:8" x14ac:dyDescent="0.5">
      <c r="A1663" s="35"/>
      <c r="B1663" s="35"/>
      <c r="C1663" s="35"/>
      <c r="D1663" s="35"/>
      <c r="E1663" s="35"/>
      <c r="F1663" s="35"/>
      <c r="G1663" s="35"/>
      <c r="H1663" s="35"/>
    </row>
    <row r="1664" spans="1:8" x14ac:dyDescent="0.5">
      <c r="A1664" s="35"/>
      <c r="B1664" s="35"/>
      <c r="C1664" s="35"/>
      <c r="D1664" s="35"/>
      <c r="E1664" s="35"/>
      <c r="F1664" s="35"/>
      <c r="G1664" s="35"/>
      <c r="H1664" s="35"/>
    </row>
    <row r="1665" spans="1:8" x14ac:dyDescent="0.5">
      <c r="A1665" s="35"/>
      <c r="B1665" s="35"/>
      <c r="C1665" s="35"/>
      <c r="D1665" s="35"/>
      <c r="E1665" s="35"/>
      <c r="F1665" s="35"/>
      <c r="G1665" s="35"/>
      <c r="H1665" s="35"/>
    </row>
    <row r="1666" spans="1:8" x14ac:dyDescent="0.5">
      <c r="A1666" s="35"/>
      <c r="B1666" s="35"/>
      <c r="C1666" s="35"/>
      <c r="D1666" s="35"/>
      <c r="E1666" s="35"/>
      <c r="F1666" s="35"/>
      <c r="G1666" s="35"/>
      <c r="H1666" s="35"/>
    </row>
    <row r="1667" spans="1:8" x14ac:dyDescent="0.5">
      <c r="A1667" s="35"/>
      <c r="B1667" s="35"/>
      <c r="C1667" s="35"/>
      <c r="D1667" s="35"/>
      <c r="E1667" s="35"/>
      <c r="F1667" s="35"/>
      <c r="G1667" s="35"/>
      <c r="H1667" s="35"/>
    </row>
    <row r="1668" spans="1:8" x14ac:dyDescent="0.5">
      <c r="A1668" s="35"/>
      <c r="B1668" s="35"/>
      <c r="C1668" s="35"/>
      <c r="D1668" s="35"/>
      <c r="E1668" s="35"/>
      <c r="F1668" s="35"/>
      <c r="G1668" s="35"/>
      <c r="H1668" s="35"/>
    </row>
    <row r="1669" spans="1:8" x14ac:dyDescent="0.5">
      <c r="A1669" s="35"/>
      <c r="B1669" s="35"/>
      <c r="C1669" s="35"/>
      <c r="D1669" s="35"/>
      <c r="E1669" s="35"/>
      <c r="F1669" s="35"/>
      <c r="G1669" s="35"/>
      <c r="H1669" s="35"/>
    </row>
    <row r="1670" spans="1:8" x14ac:dyDescent="0.5">
      <c r="A1670" s="35"/>
      <c r="B1670" s="35"/>
      <c r="C1670" s="35"/>
      <c r="D1670" s="35"/>
      <c r="E1670" s="35"/>
      <c r="F1670" s="35"/>
      <c r="G1670" s="35"/>
      <c r="H1670" s="35"/>
    </row>
    <row r="1671" spans="1:8" x14ac:dyDescent="0.5">
      <c r="A1671" s="35"/>
      <c r="B1671" s="35"/>
      <c r="C1671" s="35"/>
      <c r="D1671" s="35"/>
      <c r="E1671" s="35"/>
      <c r="F1671" s="35"/>
      <c r="G1671" s="35"/>
      <c r="H1671" s="35"/>
    </row>
    <row r="1672" spans="1:8" x14ac:dyDescent="0.5">
      <c r="A1672" s="35"/>
      <c r="B1672" s="35"/>
      <c r="C1672" s="35"/>
      <c r="D1672" s="35"/>
      <c r="E1672" s="35"/>
      <c r="F1672" s="35"/>
      <c r="G1672" s="35"/>
      <c r="H1672" s="35"/>
    </row>
    <row r="1673" spans="1:8" x14ac:dyDescent="0.5">
      <c r="A1673" s="35"/>
      <c r="B1673" s="35"/>
      <c r="C1673" s="35"/>
      <c r="D1673" s="35"/>
      <c r="E1673" s="35"/>
      <c r="F1673" s="35"/>
      <c r="G1673" s="35"/>
      <c r="H1673" s="35"/>
    </row>
    <row r="1674" spans="1:8" x14ac:dyDescent="0.5">
      <c r="A1674" s="35"/>
      <c r="B1674" s="35"/>
      <c r="C1674" s="35"/>
      <c r="D1674" s="35"/>
      <c r="E1674" s="35"/>
      <c r="F1674" s="35"/>
      <c r="G1674" s="35"/>
      <c r="H1674" s="35"/>
    </row>
    <row r="1675" spans="1:8" x14ac:dyDescent="0.5">
      <c r="A1675" s="35"/>
      <c r="B1675" s="35"/>
      <c r="C1675" s="35"/>
      <c r="D1675" s="35"/>
      <c r="E1675" s="35"/>
      <c r="F1675" s="35"/>
      <c r="G1675" s="35"/>
      <c r="H1675" s="35"/>
    </row>
    <row r="1676" spans="1:8" x14ac:dyDescent="0.5">
      <c r="A1676" s="35"/>
      <c r="B1676" s="35"/>
      <c r="C1676" s="35"/>
      <c r="D1676" s="35"/>
      <c r="E1676" s="35"/>
      <c r="F1676" s="35"/>
      <c r="G1676" s="35"/>
      <c r="H1676" s="35"/>
    </row>
    <row r="1677" spans="1:8" x14ac:dyDescent="0.5">
      <c r="A1677" s="35"/>
      <c r="B1677" s="35"/>
      <c r="C1677" s="35"/>
      <c r="D1677" s="35"/>
      <c r="E1677" s="35"/>
      <c r="F1677" s="35"/>
      <c r="G1677" s="35"/>
      <c r="H1677" s="35"/>
    </row>
    <row r="1678" spans="1:8" x14ac:dyDescent="0.5">
      <c r="A1678" s="35"/>
      <c r="B1678" s="35"/>
      <c r="C1678" s="35"/>
      <c r="D1678" s="35"/>
      <c r="E1678" s="35"/>
      <c r="F1678" s="35"/>
      <c r="G1678" s="35"/>
      <c r="H1678" s="35"/>
    </row>
    <row r="1679" spans="1:8" x14ac:dyDescent="0.5">
      <c r="A1679" s="35"/>
      <c r="B1679" s="35"/>
      <c r="C1679" s="35"/>
      <c r="D1679" s="35"/>
      <c r="E1679" s="35"/>
      <c r="F1679" s="35"/>
      <c r="G1679" s="35"/>
      <c r="H1679" s="35"/>
    </row>
    <row r="1680" spans="1:8" x14ac:dyDescent="0.5">
      <c r="A1680" s="35"/>
      <c r="B1680" s="35"/>
      <c r="C1680" s="35"/>
      <c r="D1680" s="35"/>
      <c r="E1680" s="35"/>
      <c r="F1680" s="35"/>
      <c r="G1680" s="35"/>
      <c r="H1680" s="35"/>
    </row>
    <row r="1681" spans="1:8" x14ac:dyDescent="0.5">
      <c r="A1681" s="35"/>
      <c r="B1681" s="35"/>
      <c r="C1681" s="35"/>
      <c r="D1681" s="35"/>
      <c r="E1681" s="35"/>
      <c r="F1681" s="35"/>
      <c r="G1681" s="35"/>
      <c r="H1681" s="35"/>
    </row>
    <row r="1682" spans="1:8" x14ac:dyDescent="0.5">
      <c r="A1682" s="35"/>
      <c r="B1682" s="35"/>
      <c r="C1682" s="35"/>
      <c r="D1682" s="35"/>
      <c r="E1682" s="35"/>
      <c r="F1682" s="35"/>
      <c r="G1682" s="35"/>
      <c r="H1682" s="35"/>
    </row>
    <row r="1683" spans="1:8" x14ac:dyDescent="0.5">
      <c r="A1683" s="35"/>
      <c r="B1683" s="35"/>
      <c r="C1683" s="35"/>
      <c r="D1683" s="35"/>
      <c r="E1683" s="35"/>
      <c r="F1683" s="35"/>
      <c r="G1683" s="35"/>
      <c r="H1683" s="35"/>
    </row>
    <row r="1684" spans="1:8" x14ac:dyDescent="0.5">
      <c r="A1684" s="35"/>
      <c r="B1684" s="35"/>
      <c r="C1684" s="35"/>
      <c r="D1684" s="35"/>
      <c r="E1684" s="35"/>
      <c r="F1684" s="35"/>
      <c r="G1684" s="35"/>
      <c r="H1684" s="35"/>
    </row>
    <row r="1685" spans="1:8" x14ac:dyDescent="0.5">
      <c r="A1685" s="35"/>
      <c r="B1685" s="35"/>
      <c r="C1685" s="35"/>
      <c r="D1685" s="35"/>
      <c r="E1685" s="35"/>
      <c r="F1685" s="35"/>
      <c r="G1685" s="35"/>
      <c r="H1685" s="35"/>
    </row>
    <row r="1686" spans="1:8" x14ac:dyDescent="0.5">
      <c r="A1686" s="35"/>
      <c r="B1686" s="35"/>
      <c r="C1686" s="35"/>
      <c r="D1686" s="35"/>
      <c r="E1686" s="35"/>
      <c r="F1686" s="35"/>
      <c r="G1686" s="35"/>
      <c r="H1686" s="35"/>
    </row>
    <row r="1687" spans="1:8" x14ac:dyDescent="0.5">
      <c r="A1687" s="35"/>
      <c r="B1687" s="35"/>
      <c r="C1687" s="35"/>
      <c r="D1687" s="35"/>
      <c r="E1687" s="35"/>
      <c r="F1687" s="35"/>
      <c r="G1687" s="35"/>
      <c r="H1687" s="35"/>
    </row>
    <row r="1688" spans="1:8" x14ac:dyDescent="0.5">
      <c r="A1688" s="35"/>
      <c r="B1688" s="35"/>
      <c r="C1688" s="35"/>
      <c r="D1688" s="35"/>
      <c r="E1688" s="35"/>
      <c r="F1688" s="35"/>
      <c r="G1688" s="35"/>
      <c r="H1688" s="35"/>
    </row>
    <row r="1689" spans="1:8" x14ac:dyDescent="0.5">
      <c r="A1689" s="35"/>
      <c r="B1689" s="35"/>
      <c r="C1689" s="35"/>
      <c r="D1689" s="35"/>
      <c r="E1689" s="35"/>
      <c r="F1689" s="35"/>
      <c r="G1689" s="35"/>
      <c r="H1689" s="35"/>
    </row>
    <row r="1690" spans="1:8" x14ac:dyDescent="0.5">
      <c r="A1690" s="35"/>
      <c r="B1690" s="35"/>
      <c r="C1690" s="35"/>
      <c r="D1690" s="35"/>
      <c r="E1690" s="35"/>
      <c r="F1690" s="35"/>
      <c r="G1690" s="35"/>
      <c r="H1690" s="35"/>
    </row>
    <row r="1691" spans="1:8" x14ac:dyDescent="0.5">
      <c r="A1691" s="35"/>
      <c r="B1691" s="35"/>
      <c r="C1691" s="35"/>
      <c r="D1691" s="35"/>
      <c r="E1691" s="35"/>
      <c r="F1691" s="35"/>
      <c r="G1691" s="35"/>
      <c r="H1691" s="35"/>
    </row>
    <row r="1692" spans="1:8" x14ac:dyDescent="0.5">
      <c r="A1692" s="35"/>
      <c r="B1692" s="35"/>
      <c r="C1692" s="35"/>
      <c r="D1692" s="35"/>
      <c r="E1692" s="35"/>
      <c r="F1692" s="35"/>
      <c r="G1692" s="35"/>
      <c r="H1692" s="35"/>
    </row>
    <row r="1693" spans="1:8" x14ac:dyDescent="0.5">
      <c r="A1693" s="35"/>
      <c r="B1693" s="35"/>
      <c r="C1693" s="35"/>
      <c r="D1693" s="35"/>
      <c r="E1693" s="35"/>
      <c r="F1693" s="35"/>
      <c r="G1693" s="35"/>
      <c r="H1693" s="35"/>
    </row>
    <row r="1694" spans="1:8" x14ac:dyDescent="0.5">
      <c r="A1694" s="35"/>
      <c r="B1694" s="35"/>
      <c r="C1694" s="35"/>
      <c r="D1694" s="35"/>
      <c r="E1694" s="35"/>
      <c r="F1694" s="35"/>
      <c r="G1694" s="35"/>
      <c r="H1694" s="35"/>
    </row>
    <row r="1695" spans="1:8" x14ac:dyDescent="0.5">
      <c r="A1695" s="35"/>
      <c r="B1695" s="35"/>
      <c r="C1695" s="35"/>
      <c r="D1695" s="35"/>
      <c r="E1695" s="35"/>
      <c r="F1695" s="35"/>
      <c r="G1695" s="35"/>
      <c r="H1695" s="35"/>
    </row>
    <row r="1696" spans="1:8" x14ac:dyDescent="0.5">
      <c r="A1696" s="35"/>
      <c r="B1696" s="35"/>
      <c r="C1696" s="35"/>
      <c r="D1696" s="35"/>
      <c r="E1696" s="35"/>
      <c r="F1696" s="35"/>
      <c r="G1696" s="35"/>
      <c r="H1696" s="35"/>
    </row>
    <row r="1697" spans="1:8" x14ac:dyDescent="0.5">
      <c r="A1697" s="35"/>
      <c r="B1697" s="35"/>
      <c r="C1697" s="35"/>
      <c r="D1697" s="35"/>
      <c r="E1697" s="35"/>
      <c r="F1697" s="35"/>
      <c r="G1697" s="35"/>
      <c r="H1697" s="35"/>
    </row>
    <row r="1698" spans="1:8" x14ac:dyDescent="0.5">
      <c r="A1698" s="35"/>
      <c r="B1698" s="35"/>
      <c r="C1698" s="35"/>
      <c r="D1698" s="35"/>
      <c r="E1698" s="35"/>
      <c r="F1698" s="35"/>
      <c r="G1698" s="35"/>
      <c r="H1698" s="35"/>
    </row>
    <row r="1699" spans="1:8" x14ac:dyDescent="0.5">
      <c r="A1699" s="35"/>
      <c r="B1699" s="35"/>
      <c r="C1699" s="35"/>
      <c r="D1699" s="35"/>
      <c r="E1699" s="35"/>
      <c r="F1699" s="35"/>
      <c r="G1699" s="35"/>
      <c r="H1699" s="35"/>
    </row>
    <row r="1700" spans="1:8" x14ac:dyDescent="0.5">
      <c r="A1700" s="35"/>
      <c r="B1700" s="35"/>
      <c r="C1700" s="35"/>
      <c r="D1700" s="35"/>
      <c r="E1700" s="35"/>
      <c r="F1700" s="35"/>
      <c r="G1700" s="35"/>
      <c r="H1700" s="35"/>
    </row>
    <row r="1701" spans="1:8" x14ac:dyDescent="0.5">
      <c r="A1701" s="35"/>
      <c r="B1701" s="35"/>
      <c r="C1701" s="35"/>
      <c r="D1701" s="35"/>
      <c r="E1701" s="35"/>
      <c r="F1701" s="35"/>
      <c r="G1701" s="35"/>
      <c r="H1701" s="35"/>
    </row>
    <row r="1702" spans="1:8" x14ac:dyDescent="0.5">
      <c r="A1702" s="35"/>
      <c r="B1702" s="35"/>
      <c r="C1702" s="35"/>
      <c r="D1702" s="35"/>
      <c r="E1702" s="35"/>
      <c r="F1702" s="35"/>
      <c r="G1702" s="35"/>
      <c r="H1702" s="35"/>
    </row>
    <row r="1703" spans="1:8" x14ac:dyDescent="0.5">
      <c r="A1703" s="35"/>
      <c r="B1703" s="35"/>
      <c r="C1703" s="35"/>
      <c r="D1703" s="35"/>
      <c r="E1703" s="35"/>
      <c r="F1703" s="35"/>
      <c r="G1703" s="35"/>
      <c r="H1703" s="35"/>
    </row>
    <row r="1704" spans="1:8" x14ac:dyDescent="0.5">
      <c r="A1704" s="35"/>
      <c r="B1704" s="35"/>
      <c r="C1704" s="35"/>
      <c r="D1704" s="35"/>
      <c r="E1704" s="35"/>
      <c r="F1704" s="35"/>
      <c r="G1704" s="35"/>
      <c r="H1704" s="35"/>
    </row>
    <row r="1705" spans="1:8" x14ac:dyDescent="0.5">
      <c r="A1705" s="35"/>
      <c r="B1705" s="35"/>
      <c r="C1705" s="35"/>
      <c r="D1705" s="35"/>
      <c r="E1705" s="35"/>
      <c r="F1705" s="35"/>
      <c r="G1705" s="35"/>
      <c r="H1705" s="35"/>
    </row>
    <row r="1706" spans="1:8" x14ac:dyDescent="0.5">
      <c r="A1706" s="35"/>
      <c r="B1706" s="35"/>
      <c r="C1706" s="35"/>
      <c r="D1706" s="35"/>
      <c r="E1706" s="35"/>
      <c r="F1706" s="35"/>
      <c r="G1706" s="35"/>
      <c r="H1706" s="35"/>
    </row>
    <row r="1707" spans="1:8" x14ac:dyDescent="0.5">
      <c r="A1707" s="35"/>
      <c r="B1707" s="35"/>
      <c r="C1707" s="35"/>
      <c r="D1707" s="35"/>
      <c r="E1707" s="35"/>
      <c r="F1707" s="35"/>
      <c r="G1707" s="35"/>
      <c r="H1707" s="35"/>
    </row>
    <row r="1708" spans="1:8" x14ac:dyDescent="0.5">
      <c r="A1708" s="35"/>
      <c r="B1708" s="35"/>
      <c r="C1708" s="35"/>
      <c r="D1708" s="35"/>
      <c r="E1708" s="35"/>
      <c r="F1708" s="35"/>
      <c r="G1708" s="35"/>
      <c r="H1708" s="35"/>
    </row>
    <row r="1709" spans="1:8" x14ac:dyDescent="0.5">
      <c r="A1709" s="35"/>
      <c r="B1709" s="35"/>
      <c r="C1709" s="35"/>
      <c r="D1709" s="35"/>
      <c r="E1709" s="35"/>
      <c r="F1709" s="35"/>
      <c r="G1709" s="35"/>
      <c r="H1709" s="35"/>
    </row>
    <row r="1710" spans="1:8" x14ac:dyDescent="0.5">
      <c r="A1710" s="35"/>
      <c r="B1710" s="35"/>
      <c r="C1710" s="35"/>
      <c r="D1710" s="35"/>
      <c r="E1710" s="35"/>
      <c r="F1710" s="35"/>
      <c r="G1710" s="35"/>
      <c r="H1710" s="35"/>
    </row>
    <row r="1711" spans="1:8" x14ac:dyDescent="0.5">
      <c r="A1711" s="35"/>
      <c r="B1711" s="35"/>
      <c r="C1711" s="35"/>
      <c r="D1711" s="35"/>
      <c r="E1711" s="35"/>
      <c r="F1711" s="35"/>
      <c r="G1711" s="35"/>
      <c r="H1711" s="35"/>
    </row>
    <row r="1712" spans="1:8" x14ac:dyDescent="0.5">
      <c r="A1712" s="35"/>
      <c r="B1712" s="35"/>
      <c r="C1712" s="35"/>
      <c r="D1712" s="35"/>
      <c r="E1712" s="35"/>
      <c r="F1712" s="35"/>
      <c r="G1712" s="35"/>
      <c r="H1712" s="35"/>
    </row>
    <row r="1713" spans="1:8" x14ac:dyDescent="0.5">
      <c r="A1713" s="35"/>
      <c r="B1713" s="35"/>
      <c r="C1713" s="35"/>
      <c r="D1713" s="35"/>
      <c r="E1713" s="35"/>
      <c r="F1713" s="35"/>
      <c r="G1713" s="35"/>
      <c r="H1713" s="35"/>
    </row>
    <row r="1714" spans="1:8" x14ac:dyDescent="0.5">
      <c r="A1714" s="35"/>
      <c r="B1714" s="35"/>
      <c r="C1714" s="35"/>
      <c r="D1714" s="35"/>
      <c r="E1714" s="35"/>
      <c r="F1714" s="35"/>
      <c r="G1714" s="35"/>
      <c r="H1714" s="35"/>
    </row>
    <row r="1715" spans="1:8" x14ac:dyDescent="0.5">
      <c r="A1715" s="35"/>
      <c r="B1715" s="35"/>
      <c r="C1715" s="35"/>
      <c r="D1715" s="35"/>
      <c r="E1715" s="35"/>
      <c r="F1715" s="35"/>
      <c r="G1715" s="35"/>
      <c r="H1715" s="35"/>
    </row>
    <row r="1716" spans="1:8" x14ac:dyDescent="0.5">
      <c r="A1716" s="35"/>
      <c r="B1716" s="35"/>
      <c r="C1716" s="35"/>
      <c r="D1716" s="35"/>
      <c r="E1716" s="35"/>
      <c r="F1716" s="35"/>
      <c r="G1716" s="35"/>
      <c r="H1716" s="35"/>
    </row>
    <row r="1717" spans="1:8" x14ac:dyDescent="0.5">
      <c r="A1717" s="35"/>
      <c r="B1717" s="35"/>
      <c r="C1717" s="35"/>
      <c r="D1717" s="35"/>
      <c r="E1717" s="35"/>
      <c r="F1717" s="35"/>
      <c r="G1717" s="35"/>
      <c r="H1717" s="35"/>
    </row>
    <row r="1718" spans="1:8" x14ac:dyDescent="0.5">
      <c r="A1718" s="35"/>
      <c r="B1718" s="35"/>
      <c r="C1718" s="35"/>
      <c r="D1718" s="35"/>
      <c r="E1718" s="35"/>
      <c r="F1718" s="35"/>
      <c r="G1718" s="35"/>
      <c r="H1718" s="35"/>
    </row>
    <row r="1719" spans="1:8" x14ac:dyDescent="0.5">
      <c r="A1719" s="35"/>
      <c r="B1719" s="35"/>
      <c r="C1719" s="35"/>
      <c r="D1719" s="35"/>
      <c r="E1719" s="35"/>
      <c r="F1719" s="35"/>
      <c r="G1719" s="35"/>
      <c r="H1719" s="35"/>
    </row>
    <row r="1720" spans="1:8" x14ac:dyDescent="0.5">
      <c r="A1720" s="35"/>
      <c r="B1720" s="35"/>
      <c r="C1720" s="35"/>
      <c r="D1720" s="35"/>
      <c r="E1720" s="35"/>
      <c r="F1720" s="35"/>
      <c r="G1720" s="35"/>
      <c r="H1720" s="35"/>
    </row>
    <row r="1721" spans="1:8" x14ac:dyDescent="0.5">
      <c r="A1721" s="35"/>
      <c r="B1721" s="35"/>
      <c r="C1721" s="35"/>
      <c r="D1721" s="35"/>
      <c r="E1721" s="35"/>
      <c r="F1721" s="35"/>
      <c r="G1721" s="35"/>
      <c r="H1721" s="35"/>
    </row>
    <row r="1722" spans="1:8" x14ac:dyDescent="0.5">
      <c r="A1722" s="35"/>
      <c r="B1722" s="35"/>
      <c r="C1722" s="35"/>
      <c r="D1722" s="35"/>
      <c r="E1722" s="35"/>
      <c r="F1722" s="35"/>
      <c r="G1722" s="35"/>
      <c r="H1722" s="35"/>
    </row>
    <row r="1723" spans="1:8" x14ac:dyDescent="0.5">
      <c r="A1723" s="35"/>
      <c r="B1723" s="35"/>
      <c r="C1723" s="35"/>
      <c r="D1723" s="35"/>
      <c r="E1723" s="35"/>
      <c r="F1723" s="35"/>
      <c r="G1723" s="35"/>
      <c r="H1723" s="35"/>
    </row>
    <row r="1724" spans="1:8" x14ac:dyDescent="0.5">
      <c r="A1724" s="35"/>
      <c r="B1724" s="35"/>
      <c r="C1724" s="35"/>
      <c r="D1724" s="35"/>
      <c r="E1724" s="35"/>
      <c r="F1724" s="35"/>
      <c r="G1724" s="35"/>
      <c r="H1724" s="35"/>
    </row>
    <row r="1725" spans="1:8" x14ac:dyDescent="0.5">
      <c r="A1725" s="35"/>
      <c r="B1725" s="35"/>
      <c r="C1725" s="35"/>
      <c r="D1725" s="35"/>
      <c r="E1725" s="35"/>
      <c r="F1725" s="35"/>
      <c r="G1725" s="35"/>
      <c r="H1725" s="35"/>
    </row>
    <row r="1726" spans="1:8" x14ac:dyDescent="0.5">
      <c r="A1726" s="35"/>
      <c r="B1726" s="35"/>
      <c r="C1726" s="35"/>
      <c r="D1726" s="35"/>
      <c r="E1726" s="35"/>
      <c r="F1726" s="35"/>
      <c r="G1726" s="35"/>
      <c r="H1726" s="35"/>
    </row>
    <row r="1727" spans="1:8" x14ac:dyDescent="0.5">
      <c r="A1727" s="35"/>
      <c r="B1727" s="35"/>
      <c r="C1727" s="35"/>
      <c r="D1727" s="35"/>
      <c r="E1727" s="35"/>
      <c r="F1727" s="35"/>
      <c r="G1727" s="35"/>
      <c r="H1727" s="35"/>
    </row>
    <row r="1728" spans="1:8" x14ac:dyDescent="0.5">
      <c r="A1728" s="35"/>
      <c r="B1728" s="35"/>
      <c r="C1728" s="35"/>
      <c r="D1728" s="35"/>
      <c r="E1728" s="35"/>
      <c r="F1728" s="35"/>
      <c r="G1728" s="35"/>
      <c r="H1728" s="35"/>
    </row>
    <row r="1729" spans="1:8" x14ac:dyDescent="0.5">
      <c r="A1729" s="35"/>
      <c r="B1729" s="35"/>
      <c r="C1729" s="35"/>
      <c r="D1729" s="35"/>
      <c r="E1729" s="35"/>
      <c r="F1729" s="35"/>
      <c r="G1729" s="35"/>
      <c r="H1729" s="35"/>
    </row>
    <row r="1730" spans="1:8" x14ac:dyDescent="0.5">
      <c r="A1730" s="35"/>
      <c r="B1730" s="35"/>
      <c r="C1730" s="35"/>
      <c r="D1730" s="35"/>
      <c r="E1730" s="35"/>
      <c r="F1730" s="35"/>
      <c r="G1730" s="35"/>
      <c r="H1730" s="35"/>
    </row>
    <row r="1731" spans="1:8" x14ac:dyDescent="0.5">
      <c r="A1731" s="35"/>
      <c r="B1731" s="35"/>
      <c r="C1731" s="35"/>
      <c r="D1731" s="35"/>
      <c r="E1731" s="35"/>
      <c r="F1731" s="35"/>
      <c r="G1731" s="35"/>
      <c r="H1731" s="35"/>
    </row>
    <row r="1732" spans="1:8" x14ac:dyDescent="0.5">
      <c r="A1732" s="35"/>
      <c r="B1732" s="35"/>
      <c r="C1732" s="35"/>
      <c r="D1732" s="35"/>
      <c r="E1732" s="35"/>
      <c r="F1732" s="35"/>
      <c r="G1732" s="35"/>
      <c r="H1732" s="35"/>
    </row>
    <row r="1733" spans="1:8" x14ac:dyDescent="0.5">
      <c r="A1733" s="35"/>
      <c r="B1733" s="35"/>
      <c r="C1733" s="35"/>
      <c r="D1733" s="35"/>
      <c r="E1733" s="35"/>
      <c r="F1733" s="35"/>
      <c r="G1733" s="35"/>
      <c r="H1733" s="35"/>
    </row>
    <row r="1734" spans="1:8" x14ac:dyDescent="0.5">
      <c r="A1734" s="35"/>
      <c r="B1734" s="35"/>
      <c r="C1734" s="35"/>
      <c r="D1734" s="35"/>
      <c r="E1734" s="35"/>
      <c r="F1734" s="35"/>
      <c r="G1734" s="35"/>
      <c r="H1734" s="35"/>
    </row>
    <row r="1735" spans="1:8" x14ac:dyDescent="0.5">
      <c r="A1735" s="35"/>
      <c r="B1735" s="35"/>
      <c r="C1735" s="35"/>
      <c r="D1735" s="35"/>
      <c r="E1735" s="35"/>
      <c r="F1735" s="35"/>
      <c r="G1735" s="35"/>
      <c r="H1735" s="35"/>
    </row>
    <row r="1736" spans="1:8" x14ac:dyDescent="0.5">
      <c r="A1736" s="35"/>
      <c r="B1736" s="35"/>
      <c r="C1736" s="35"/>
      <c r="D1736" s="35"/>
      <c r="E1736" s="35"/>
      <c r="F1736" s="35"/>
      <c r="G1736" s="35"/>
      <c r="H1736" s="35"/>
    </row>
    <row r="1737" spans="1:8" x14ac:dyDescent="0.5">
      <c r="A1737" s="35"/>
      <c r="B1737" s="35"/>
      <c r="C1737" s="35"/>
      <c r="D1737" s="35"/>
      <c r="E1737" s="35"/>
      <c r="F1737" s="35"/>
      <c r="G1737" s="35"/>
      <c r="H1737" s="35"/>
    </row>
    <row r="1738" spans="1:8" x14ac:dyDescent="0.5">
      <c r="A1738" s="35"/>
      <c r="B1738" s="35"/>
      <c r="C1738" s="35"/>
      <c r="D1738" s="35"/>
      <c r="E1738" s="35"/>
      <c r="F1738" s="35"/>
      <c r="G1738" s="35"/>
      <c r="H1738" s="35"/>
    </row>
    <row r="1739" spans="1:8" x14ac:dyDescent="0.5">
      <c r="A1739" s="35"/>
      <c r="B1739" s="35"/>
      <c r="C1739" s="35"/>
      <c r="D1739" s="35"/>
      <c r="E1739" s="35"/>
      <c r="F1739" s="35"/>
      <c r="G1739" s="35"/>
      <c r="H1739" s="35"/>
    </row>
    <row r="1740" spans="1:8" x14ac:dyDescent="0.5">
      <c r="A1740" s="35"/>
      <c r="B1740" s="35"/>
      <c r="C1740" s="35"/>
      <c r="D1740" s="35"/>
      <c r="E1740" s="35"/>
      <c r="F1740" s="35"/>
      <c r="G1740" s="35"/>
      <c r="H1740" s="35"/>
    </row>
    <row r="1741" spans="1:8" x14ac:dyDescent="0.5">
      <c r="A1741" s="35"/>
      <c r="B1741" s="35"/>
      <c r="C1741" s="35"/>
      <c r="D1741" s="35"/>
      <c r="E1741" s="35"/>
      <c r="F1741" s="35"/>
      <c r="G1741" s="35"/>
      <c r="H1741" s="35"/>
    </row>
    <row r="1742" spans="1:8" x14ac:dyDescent="0.5">
      <c r="A1742" s="35"/>
      <c r="B1742" s="35"/>
      <c r="C1742" s="35"/>
      <c r="D1742" s="35"/>
      <c r="E1742" s="35"/>
      <c r="F1742" s="35"/>
      <c r="G1742" s="35"/>
      <c r="H1742" s="35"/>
    </row>
    <row r="1743" spans="1:8" x14ac:dyDescent="0.5">
      <c r="A1743" s="35"/>
      <c r="B1743" s="35"/>
      <c r="C1743" s="35"/>
      <c r="D1743" s="35"/>
      <c r="E1743" s="35"/>
      <c r="F1743" s="35"/>
      <c r="G1743" s="35"/>
      <c r="H1743" s="35"/>
    </row>
    <row r="1744" spans="1:8" x14ac:dyDescent="0.5">
      <c r="A1744" s="35"/>
      <c r="B1744" s="35"/>
      <c r="C1744" s="35"/>
      <c r="D1744" s="35"/>
      <c r="E1744" s="35"/>
      <c r="F1744" s="35"/>
      <c r="G1744" s="35"/>
      <c r="H1744" s="35"/>
    </row>
    <row r="1745" spans="1:8" x14ac:dyDescent="0.5">
      <c r="A1745" s="35"/>
      <c r="B1745" s="35"/>
      <c r="C1745" s="35"/>
      <c r="D1745" s="35"/>
      <c r="E1745" s="35"/>
      <c r="F1745" s="35"/>
      <c r="G1745" s="35"/>
      <c r="H1745" s="35"/>
    </row>
    <row r="1746" spans="1:8" x14ac:dyDescent="0.5">
      <c r="A1746" s="35"/>
      <c r="B1746" s="35"/>
      <c r="C1746" s="35"/>
      <c r="D1746" s="35"/>
      <c r="E1746" s="35"/>
      <c r="F1746" s="35"/>
      <c r="G1746" s="35"/>
      <c r="H1746" s="35"/>
    </row>
    <row r="1747" spans="1:8" x14ac:dyDescent="0.5">
      <c r="A1747" s="35"/>
      <c r="B1747" s="35"/>
      <c r="C1747" s="35"/>
      <c r="D1747" s="35"/>
      <c r="E1747" s="35"/>
      <c r="F1747" s="35"/>
      <c r="G1747" s="35"/>
      <c r="H1747" s="35"/>
    </row>
    <row r="1748" spans="1:8" x14ac:dyDescent="0.5">
      <c r="A1748" s="35"/>
      <c r="B1748" s="35"/>
      <c r="C1748" s="35"/>
      <c r="D1748" s="35"/>
      <c r="E1748" s="35"/>
      <c r="F1748" s="35"/>
      <c r="G1748" s="35"/>
      <c r="H1748" s="35"/>
    </row>
    <row r="1749" spans="1:8" x14ac:dyDescent="0.5">
      <c r="A1749" s="35"/>
      <c r="B1749" s="35"/>
      <c r="C1749" s="35"/>
      <c r="D1749" s="35"/>
      <c r="E1749" s="35"/>
      <c r="F1749" s="35"/>
      <c r="G1749" s="35"/>
      <c r="H1749" s="35"/>
    </row>
    <row r="1750" spans="1:8" x14ac:dyDescent="0.5">
      <c r="A1750" s="35"/>
      <c r="B1750" s="35"/>
      <c r="C1750" s="35"/>
      <c r="D1750" s="35"/>
      <c r="E1750" s="35"/>
      <c r="F1750" s="35"/>
      <c r="G1750" s="35"/>
      <c r="H1750" s="35"/>
    </row>
    <row r="1751" spans="1:8" x14ac:dyDescent="0.5">
      <c r="A1751" s="35"/>
      <c r="B1751" s="35"/>
      <c r="C1751" s="35"/>
      <c r="D1751" s="35"/>
      <c r="E1751" s="35"/>
      <c r="F1751" s="35"/>
      <c r="G1751" s="35"/>
      <c r="H1751" s="35"/>
    </row>
    <row r="1752" spans="1:8" x14ac:dyDescent="0.5">
      <c r="A1752" s="35"/>
      <c r="B1752" s="35"/>
      <c r="C1752" s="35"/>
      <c r="D1752" s="35"/>
      <c r="E1752" s="35"/>
      <c r="F1752" s="35"/>
      <c r="G1752" s="35"/>
      <c r="H1752" s="35"/>
    </row>
    <row r="1753" spans="1:8" x14ac:dyDescent="0.5">
      <c r="A1753" s="35"/>
      <c r="B1753" s="35"/>
      <c r="C1753" s="35"/>
      <c r="D1753" s="35"/>
      <c r="E1753" s="35"/>
      <c r="F1753" s="35"/>
      <c r="G1753" s="35"/>
      <c r="H1753" s="35"/>
    </row>
    <row r="1754" spans="1:8" x14ac:dyDescent="0.5">
      <c r="A1754" s="35"/>
      <c r="B1754" s="35"/>
      <c r="C1754" s="35"/>
      <c r="D1754" s="35"/>
      <c r="E1754" s="35"/>
      <c r="F1754" s="35"/>
      <c r="G1754" s="35"/>
      <c r="H1754" s="35"/>
    </row>
    <row r="1755" spans="1:8" x14ac:dyDescent="0.5">
      <c r="A1755" s="35"/>
      <c r="B1755" s="35"/>
      <c r="C1755" s="35"/>
      <c r="D1755" s="35"/>
      <c r="E1755" s="35"/>
      <c r="F1755" s="35"/>
      <c r="G1755" s="35"/>
      <c r="H1755" s="35"/>
    </row>
    <row r="1756" spans="1:8" x14ac:dyDescent="0.5">
      <c r="A1756" s="35"/>
      <c r="B1756" s="35"/>
      <c r="C1756" s="35"/>
      <c r="D1756" s="35"/>
      <c r="E1756" s="35"/>
      <c r="F1756" s="35"/>
      <c r="G1756" s="35"/>
      <c r="H1756" s="35"/>
    </row>
    <row r="1757" spans="1:8" x14ac:dyDescent="0.5">
      <c r="A1757" s="35"/>
      <c r="B1757" s="35"/>
      <c r="C1757" s="35"/>
      <c r="D1757" s="35"/>
      <c r="E1757" s="35"/>
      <c r="F1757" s="35"/>
      <c r="G1757" s="35"/>
      <c r="H1757" s="35"/>
    </row>
    <row r="1758" spans="1:8" x14ac:dyDescent="0.5">
      <c r="A1758" s="35"/>
      <c r="B1758" s="35"/>
      <c r="C1758" s="35"/>
      <c r="D1758" s="35"/>
      <c r="E1758" s="35"/>
      <c r="F1758" s="35"/>
      <c r="G1758" s="35"/>
      <c r="H1758" s="35"/>
    </row>
    <row r="1759" spans="1:8" x14ac:dyDescent="0.5">
      <c r="A1759" s="35"/>
      <c r="B1759" s="35"/>
      <c r="C1759" s="35"/>
      <c r="D1759" s="35"/>
      <c r="E1759" s="35"/>
      <c r="F1759" s="35"/>
      <c r="G1759" s="35"/>
      <c r="H1759" s="35"/>
    </row>
    <row r="1760" spans="1:8" x14ac:dyDescent="0.5">
      <c r="A1760" s="35"/>
      <c r="B1760" s="35"/>
      <c r="C1760" s="35"/>
      <c r="D1760" s="35"/>
      <c r="E1760" s="35"/>
      <c r="F1760" s="35"/>
      <c r="G1760" s="35"/>
      <c r="H1760" s="35"/>
    </row>
    <row r="1761" spans="1:8" x14ac:dyDescent="0.5">
      <c r="A1761" s="35"/>
      <c r="B1761" s="35"/>
      <c r="C1761" s="35"/>
      <c r="D1761" s="35"/>
      <c r="E1761" s="35"/>
      <c r="F1761" s="35"/>
      <c r="G1761" s="35"/>
      <c r="H1761" s="35"/>
    </row>
    <row r="1762" spans="1:8" x14ac:dyDescent="0.5">
      <c r="A1762" s="35"/>
      <c r="B1762" s="35"/>
      <c r="C1762" s="35"/>
      <c r="D1762" s="35"/>
      <c r="E1762" s="35"/>
      <c r="F1762" s="35"/>
      <c r="G1762" s="35"/>
      <c r="H1762" s="35"/>
    </row>
    <row r="1763" spans="1:8" x14ac:dyDescent="0.5">
      <c r="A1763" s="35"/>
      <c r="B1763" s="35"/>
      <c r="C1763" s="35"/>
      <c r="D1763" s="35"/>
      <c r="E1763" s="35"/>
      <c r="F1763" s="35"/>
      <c r="G1763" s="35"/>
      <c r="H1763" s="35"/>
    </row>
    <row r="1764" spans="1:8" x14ac:dyDescent="0.5">
      <c r="A1764" s="35"/>
      <c r="B1764" s="35"/>
      <c r="C1764" s="35"/>
      <c r="D1764" s="35"/>
      <c r="E1764" s="35"/>
      <c r="F1764" s="35"/>
      <c r="G1764" s="35"/>
      <c r="H1764" s="35"/>
    </row>
    <row r="1765" spans="1:8" x14ac:dyDescent="0.5">
      <c r="A1765" s="35"/>
      <c r="B1765" s="35"/>
      <c r="C1765" s="35"/>
      <c r="D1765" s="35"/>
      <c r="E1765" s="35"/>
      <c r="F1765" s="35"/>
      <c r="G1765" s="35"/>
      <c r="H1765" s="35"/>
    </row>
    <row r="1766" spans="1:8" x14ac:dyDescent="0.5">
      <c r="A1766" s="35"/>
      <c r="B1766" s="35"/>
      <c r="C1766" s="35"/>
      <c r="D1766" s="35"/>
      <c r="E1766" s="35"/>
      <c r="F1766" s="35"/>
      <c r="G1766" s="35"/>
      <c r="H1766" s="35"/>
    </row>
    <row r="1767" spans="1:8" x14ac:dyDescent="0.5">
      <c r="A1767" s="35"/>
      <c r="B1767" s="35"/>
      <c r="C1767" s="35"/>
      <c r="D1767" s="35"/>
      <c r="E1767" s="35"/>
      <c r="F1767" s="35"/>
      <c r="G1767" s="35"/>
      <c r="H1767" s="35"/>
    </row>
    <row r="1768" spans="1:8" x14ac:dyDescent="0.5">
      <c r="A1768" s="35"/>
      <c r="B1768" s="35"/>
      <c r="C1768" s="35"/>
      <c r="D1768" s="35"/>
      <c r="E1768" s="35"/>
      <c r="F1768" s="35"/>
      <c r="G1768" s="35"/>
      <c r="H1768" s="35"/>
    </row>
    <row r="1769" spans="1:8" x14ac:dyDescent="0.5">
      <c r="A1769" s="35"/>
      <c r="B1769" s="35"/>
      <c r="C1769" s="35"/>
      <c r="D1769" s="35"/>
      <c r="E1769" s="35"/>
      <c r="F1769" s="35"/>
      <c r="G1769" s="35"/>
      <c r="H1769" s="35"/>
    </row>
    <row r="1770" spans="1:8" x14ac:dyDescent="0.5">
      <c r="A1770" s="35"/>
      <c r="B1770" s="35"/>
      <c r="C1770" s="35"/>
      <c r="D1770" s="35"/>
      <c r="E1770" s="35"/>
      <c r="F1770" s="35"/>
      <c r="G1770" s="35"/>
      <c r="H1770" s="35"/>
    </row>
    <row r="1771" spans="1:8" x14ac:dyDescent="0.5">
      <c r="A1771" s="35"/>
      <c r="B1771" s="35"/>
      <c r="C1771" s="35"/>
      <c r="D1771" s="35"/>
      <c r="E1771" s="35"/>
      <c r="F1771" s="35"/>
      <c r="G1771" s="35"/>
      <c r="H1771" s="35"/>
    </row>
    <row r="1772" spans="1:8" x14ac:dyDescent="0.5">
      <c r="A1772" s="35"/>
      <c r="B1772" s="35"/>
      <c r="C1772" s="35"/>
      <c r="D1772" s="35"/>
      <c r="E1772" s="35"/>
      <c r="F1772" s="35"/>
      <c r="G1772" s="35"/>
      <c r="H1772" s="35"/>
    </row>
    <row r="1773" spans="1:8" x14ac:dyDescent="0.5">
      <c r="A1773" s="35"/>
      <c r="B1773" s="35"/>
      <c r="C1773" s="35"/>
      <c r="D1773" s="35"/>
      <c r="E1773" s="35"/>
      <c r="F1773" s="35"/>
      <c r="G1773" s="35"/>
      <c r="H1773" s="35"/>
    </row>
    <row r="1774" spans="1:8" x14ac:dyDescent="0.5">
      <c r="A1774" s="35"/>
      <c r="B1774" s="35"/>
      <c r="C1774" s="35"/>
      <c r="D1774" s="35"/>
      <c r="E1774" s="35"/>
      <c r="F1774" s="35"/>
      <c r="G1774" s="35"/>
      <c r="H1774" s="35"/>
    </row>
    <row r="1775" spans="1:8" x14ac:dyDescent="0.5">
      <c r="A1775" s="35"/>
      <c r="B1775" s="35"/>
      <c r="C1775" s="35"/>
      <c r="D1775" s="35"/>
      <c r="E1775" s="35"/>
      <c r="F1775" s="35"/>
      <c r="G1775" s="35"/>
      <c r="H1775" s="35"/>
    </row>
    <row r="1776" spans="1:8" x14ac:dyDescent="0.5">
      <c r="A1776" s="35"/>
      <c r="B1776" s="35"/>
      <c r="C1776" s="35"/>
      <c r="D1776" s="35"/>
      <c r="E1776" s="35"/>
      <c r="F1776" s="35"/>
      <c r="G1776" s="35"/>
      <c r="H1776" s="35"/>
    </row>
    <row r="1777" spans="1:8" x14ac:dyDescent="0.5">
      <c r="A1777" s="35"/>
      <c r="B1777" s="35"/>
      <c r="C1777" s="35"/>
      <c r="D1777" s="35"/>
      <c r="E1777" s="35"/>
      <c r="F1777" s="35"/>
      <c r="G1777" s="35"/>
      <c r="H1777" s="35"/>
    </row>
    <row r="1778" spans="1:8" x14ac:dyDescent="0.5">
      <c r="A1778" s="35"/>
      <c r="B1778" s="35"/>
      <c r="C1778" s="35"/>
      <c r="D1778" s="35"/>
      <c r="E1778" s="35"/>
      <c r="F1778" s="35"/>
      <c r="G1778" s="35"/>
      <c r="H1778" s="35"/>
    </row>
    <row r="1779" spans="1:8" x14ac:dyDescent="0.5">
      <c r="A1779" s="35"/>
      <c r="B1779" s="35"/>
      <c r="C1779" s="35"/>
      <c r="D1779" s="35"/>
      <c r="E1779" s="35"/>
      <c r="F1779" s="35"/>
      <c r="G1779" s="35"/>
      <c r="H1779" s="35"/>
    </row>
    <row r="1780" spans="1:8" x14ac:dyDescent="0.5">
      <c r="A1780" s="35"/>
      <c r="B1780" s="35"/>
      <c r="C1780" s="35"/>
      <c r="D1780" s="35"/>
      <c r="E1780" s="35"/>
      <c r="F1780" s="35"/>
      <c r="G1780" s="35"/>
      <c r="H1780" s="35"/>
    </row>
    <row r="1781" spans="1:8" x14ac:dyDescent="0.5">
      <c r="A1781" s="35"/>
      <c r="B1781" s="35"/>
      <c r="C1781" s="35"/>
      <c r="D1781" s="35"/>
      <c r="E1781" s="35"/>
      <c r="F1781" s="35"/>
      <c r="G1781" s="35"/>
      <c r="H1781" s="35"/>
    </row>
    <row r="1782" spans="1:8" x14ac:dyDescent="0.5">
      <c r="A1782" s="35"/>
      <c r="B1782" s="35"/>
      <c r="C1782" s="35"/>
      <c r="D1782" s="35"/>
      <c r="E1782" s="35"/>
      <c r="F1782" s="35"/>
      <c r="G1782" s="35"/>
      <c r="H1782" s="35"/>
    </row>
    <row r="1783" spans="1:8" x14ac:dyDescent="0.5">
      <c r="A1783" s="35"/>
      <c r="B1783" s="35"/>
      <c r="C1783" s="35"/>
      <c r="D1783" s="35"/>
      <c r="E1783" s="35"/>
      <c r="F1783" s="35"/>
      <c r="G1783" s="35"/>
      <c r="H1783" s="35"/>
    </row>
    <row r="1784" spans="1:8" x14ac:dyDescent="0.5">
      <c r="A1784" s="35"/>
      <c r="B1784" s="35"/>
      <c r="C1784" s="35"/>
      <c r="D1784" s="35"/>
      <c r="E1784" s="35"/>
      <c r="F1784" s="35"/>
      <c r="G1784" s="35"/>
      <c r="H1784" s="35"/>
    </row>
    <row r="1785" spans="1:8" x14ac:dyDescent="0.5">
      <c r="A1785" s="35"/>
      <c r="B1785" s="35"/>
      <c r="C1785" s="35"/>
      <c r="D1785" s="35"/>
      <c r="E1785" s="35"/>
      <c r="F1785" s="35"/>
      <c r="G1785" s="35"/>
      <c r="H1785" s="35"/>
    </row>
    <row r="1786" spans="1:8" x14ac:dyDescent="0.5">
      <c r="A1786" s="35"/>
      <c r="B1786" s="35"/>
      <c r="C1786" s="35"/>
      <c r="D1786" s="35"/>
      <c r="E1786" s="35"/>
      <c r="F1786" s="35"/>
      <c r="G1786" s="35"/>
      <c r="H1786" s="35"/>
    </row>
    <row r="1787" spans="1:8" x14ac:dyDescent="0.5">
      <c r="A1787" s="35"/>
      <c r="B1787" s="35"/>
      <c r="C1787" s="35"/>
      <c r="D1787" s="35"/>
      <c r="E1787" s="35"/>
      <c r="F1787" s="35"/>
      <c r="G1787" s="35"/>
      <c r="H1787" s="35"/>
    </row>
    <row r="1788" spans="1:8" x14ac:dyDescent="0.5">
      <c r="A1788" s="35"/>
      <c r="B1788" s="35"/>
      <c r="C1788" s="35"/>
      <c r="D1788" s="35"/>
      <c r="E1788" s="35"/>
      <c r="F1788" s="35"/>
      <c r="G1788" s="35"/>
      <c r="H1788" s="35"/>
    </row>
    <row r="1789" spans="1:8" x14ac:dyDescent="0.5">
      <c r="A1789" s="35"/>
      <c r="B1789" s="35"/>
      <c r="C1789" s="35"/>
      <c r="D1789" s="35"/>
      <c r="E1789" s="35"/>
      <c r="F1789" s="35"/>
      <c r="G1789" s="35"/>
      <c r="H1789" s="35"/>
    </row>
    <row r="1790" spans="1:8" x14ac:dyDescent="0.5">
      <c r="A1790" s="35"/>
      <c r="B1790" s="35"/>
      <c r="C1790" s="35"/>
      <c r="D1790" s="35"/>
      <c r="E1790" s="35"/>
      <c r="F1790" s="35"/>
      <c r="G1790" s="35"/>
      <c r="H1790" s="35"/>
    </row>
    <row r="1791" spans="1:8" x14ac:dyDescent="0.5">
      <c r="A1791" s="35"/>
      <c r="B1791" s="35"/>
      <c r="C1791" s="35"/>
      <c r="D1791" s="35"/>
      <c r="E1791" s="35"/>
      <c r="F1791" s="35"/>
      <c r="G1791" s="35"/>
      <c r="H1791" s="35"/>
    </row>
    <row r="1792" spans="1:8" x14ac:dyDescent="0.5">
      <c r="A1792" s="35"/>
      <c r="B1792" s="35"/>
      <c r="C1792" s="35"/>
      <c r="D1792" s="35"/>
      <c r="E1792" s="35"/>
      <c r="F1792" s="35"/>
      <c r="G1792" s="35"/>
      <c r="H1792" s="35"/>
    </row>
    <row r="1793" spans="1:8" x14ac:dyDescent="0.5">
      <c r="A1793" s="35"/>
      <c r="B1793" s="35"/>
      <c r="C1793" s="35"/>
      <c r="D1793" s="35"/>
      <c r="E1793" s="35"/>
      <c r="F1793" s="35"/>
      <c r="G1793" s="35"/>
      <c r="H1793" s="35"/>
    </row>
    <row r="1794" spans="1:8" x14ac:dyDescent="0.5">
      <c r="A1794" s="35"/>
      <c r="B1794" s="35"/>
      <c r="C1794" s="35"/>
      <c r="D1794" s="35"/>
      <c r="E1794" s="35"/>
      <c r="F1794" s="35"/>
      <c r="G1794" s="35"/>
      <c r="H1794" s="35"/>
    </row>
    <row r="1795" spans="1:8" x14ac:dyDescent="0.5">
      <c r="A1795" s="35"/>
      <c r="B1795" s="35"/>
      <c r="C1795" s="35"/>
      <c r="D1795" s="35"/>
      <c r="E1795" s="35"/>
      <c r="F1795" s="35"/>
      <c r="G1795" s="35"/>
      <c r="H1795" s="35"/>
    </row>
    <row r="1796" spans="1:8" x14ac:dyDescent="0.5">
      <c r="A1796" s="35"/>
      <c r="B1796" s="35"/>
      <c r="C1796" s="35"/>
      <c r="D1796" s="35"/>
      <c r="E1796" s="35"/>
      <c r="F1796" s="35"/>
      <c r="G1796" s="35"/>
      <c r="H1796" s="35"/>
    </row>
    <row r="1797" spans="1:8" x14ac:dyDescent="0.5">
      <c r="A1797" s="35"/>
      <c r="B1797" s="35"/>
      <c r="C1797" s="35"/>
      <c r="D1797" s="35"/>
      <c r="E1797" s="35"/>
      <c r="F1797" s="35"/>
      <c r="G1797" s="35"/>
      <c r="H1797" s="35"/>
    </row>
    <row r="1798" spans="1:8" x14ac:dyDescent="0.5">
      <c r="A1798" s="35"/>
      <c r="B1798" s="35"/>
      <c r="C1798" s="35"/>
      <c r="D1798" s="35"/>
      <c r="E1798" s="35"/>
      <c r="F1798" s="35"/>
      <c r="G1798" s="35"/>
      <c r="H1798" s="35"/>
    </row>
    <row r="1799" spans="1:8" x14ac:dyDescent="0.5">
      <c r="A1799" s="35"/>
      <c r="B1799" s="35"/>
      <c r="C1799" s="35"/>
      <c r="D1799" s="35"/>
      <c r="E1799" s="35"/>
      <c r="F1799" s="35"/>
      <c r="G1799" s="35"/>
      <c r="H1799" s="35"/>
    </row>
    <row r="1800" spans="1:8" x14ac:dyDescent="0.5">
      <c r="A1800" s="35"/>
      <c r="B1800" s="35"/>
      <c r="C1800" s="35"/>
      <c r="D1800" s="35"/>
      <c r="E1800" s="35"/>
      <c r="F1800" s="35"/>
      <c r="G1800" s="35"/>
      <c r="H1800" s="35"/>
    </row>
    <row r="1801" spans="1:8" x14ac:dyDescent="0.5">
      <c r="A1801" s="35"/>
      <c r="B1801" s="35"/>
      <c r="C1801" s="35"/>
      <c r="D1801" s="35"/>
      <c r="E1801" s="35"/>
      <c r="F1801" s="35"/>
      <c r="G1801" s="35"/>
      <c r="H1801" s="35"/>
    </row>
    <row r="1802" spans="1:8" x14ac:dyDescent="0.5">
      <c r="A1802" s="35"/>
      <c r="B1802" s="35"/>
      <c r="C1802" s="35"/>
      <c r="D1802" s="35"/>
      <c r="E1802" s="35"/>
      <c r="F1802" s="35"/>
      <c r="G1802" s="35"/>
      <c r="H1802" s="35"/>
    </row>
    <row r="1803" spans="1:8" x14ac:dyDescent="0.5">
      <c r="A1803" s="35"/>
      <c r="B1803" s="35"/>
      <c r="C1803" s="35"/>
      <c r="D1803" s="35"/>
      <c r="E1803" s="35"/>
      <c r="F1803" s="35"/>
      <c r="G1803" s="35"/>
      <c r="H1803" s="35"/>
    </row>
    <row r="1804" spans="1:8" x14ac:dyDescent="0.5">
      <c r="A1804" s="35"/>
      <c r="B1804" s="35"/>
      <c r="C1804" s="35"/>
      <c r="D1804" s="35"/>
      <c r="E1804" s="35"/>
      <c r="F1804" s="35"/>
      <c r="G1804" s="35"/>
      <c r="H1804" s="35"/>
    </row>
    <row r="1805" spans="1:8" x14ac:dyDescent="0.5">
      <c r="A1805" s="35"/>
      <c r="B1805" s="35"/>
      <c r="C1805" s="35"/>
      <c r="D1805" s="35"/>
      <c r="E1805" s="35"/>
      <c r="F1805" s="35"/>
      <c r="G1805" s="35"/>
      <c r="H1805" s="35"/>
    </row>
    <row r="1806" spans="1:8" x14ac:dyDescent="0.5">
      <c r="A1806" s="35"/>
      <c r="B1806" s="35"/>
      <c r="C1806" s="35"/>
      <c r="D1806" s="35"/>
      <c r="E1806" s="35"/>
      <c r="F1806" s="35"/>
      <c r="G1806" s="35"/>
      <c r="H1806" s="35"/>
    </row>
    <row r="1807" spans="1:8" x14ac:dyDescent="0.5">
      <c r="A1807" s="35"/>
      <c r="B1807" s="35"/>
      <c r="C1807" s="35"/>
      <c r="D1807" s="35"/>
      <c r="E1807" s="35"/>
      <c r="F1807" s="35"/>
      <c r="G1807" s="35"/>
      <c r="H1807" s="35"/>
    </row>
    <row r="1808" spans="1:8" x14ac:dyDescent="0.5">
      <c r="A1808" s="35"/>
      <c r="B1808" s="35"/>
      <c r="C1808" s="35"/>
      <c r="D1808" s="35"/>
      <c r="E1808" s="35"/>
      <c r="F1808" s="35"/>
      <c r="G1808" s="35"/>
      <c r="H1808" s="35"/>
    </row>
    <row r="1809" spans="1:8" x14ac:dyDescent="0.5">
      <c r="A1809" s="35"/>
      <c r="B1809" s="35"/>
      <c r="C1809" s="35"/>
      <c r="D1809" s="35"/>
      <c r="E1809" s="35"/>
      <c r="F1809" s="35"/>
      <c r="G1809" s="35"/>
      <c r="H1809" s="35"/>
    </row>
    <row r="1810" spans="1:8" x14ac:dyDescent="0.5">
      <c r="A1810" s="35"/>
      <c r="B1810" s="35"/>
      <c r="C1810" s="35"/>
      <c r="D1810" s="35"/>
      <c r="E1810" s="35"/>
      <c r="F1810" s="35"/>
      <c r="G1810" s="35"/>
      <c r="H1810" s="35"/>
    </row>
    <row r="1811" spans="1:8" x14ac:dyDescent="0.5">
      <c r="A1811" s="35"/>
      <c r="B1811" s="35"/>
      <c r="C1811" s="35"/>
      <c r="D1811" s="35"/>
      <c r="E1811" s="35"/>
      <c r="F1811" s="35"/>
      <c r="G1811" s="35"/>
      <c r="H1811" s="35"/>
    </row>
    <row r="1812" spans="1:8" x14ac:dyDescent="0.5">
      <c r="A1812" s="35"/>
      <c r="B1812" s="35"/>
      <c r="C1812" s="35"/>
      <c r="D1812" s="35"/>
      <c r="E1812" s="35"/>
      <c r="F1812" s="35"/>
      <c r="G1812" s="35"/>
      <c r="H1812" s="35"/>
    </row>
    <row r="1813" spans="1:8" x14ac:dyDescent="0.5">
      <c r="A1813" s="35"/>
      <c r="B1813" s="35"/>
      <c r="C1813" s="35"/>
      <c r="D1813" s="35"/>
      <c r="E1813" s="35"/>
      <c r="F1813" s="35"/>
      <c r="G1813" s="35"/>
      <c r="H1813" s="35"/>
    </row>
    <row r="1814" spans="1:8" x14ac:dyDescent="0.5">
      <c r="A1814" s="35"/>
      <c r="B1814" s="35"/>
      <c r="C1814" s="35"/>
      <c r="D1814" s="35"/>
      <c r="E1814" s="35"/>
      <c r="F1814" s="35"/>
      <c r="G1814" s="35"/>
      <c r="H1814" s="35"/>
    </row>
    <row r="1815" spans="1:8" x14ac:dyDescent="0.5">
      <c r="A1815" s="35"/>
      <c r="B1815" s="35"/>
      <c r="C1815" s="35"/>
      <c r="D1815" s="35"/>
      <c r="E1815" s="35"/>
      <c r="F1815" s="35"/>
      <c r="G1815" s="35"/>
      <c r="H1815" s="35"/>
    </row>
    <row r="1816" spans="1:8" x14ac:dyDescent="0.5">
      <c r="A1816" s="35"/>
      <c r="B1816" s="35"/>
      <c r="C1816" s="35"/>
      <c r="D1816" s="35"/>
      <c r="E1816" s="35"/>
      <c r="F1816" s="35"/>
      <c r="G1816" s="35"/>
      <c r="H1816" s="35"/>
    </row>
    <row r="1817" spans="1:8" x14ac:dyDescent="0.5">
      <c r="A1817" s="35"/>
      <c r="B1817" s="35"/>
      <c r="C1817" s="35"/>
      <c r="D1817" s="35"/>
      <c r="E1817" s="35"/>
      <c r="F1817" s="35"/>
      <c r="G1817" s="35"/>
      <c r="H1817" s="35"/>
    </row>
    <row r="1818" spans="1:8" x14ac:dyDescent="0.5">
      <c r="A1818" s="35"/>
      <c r="B1818" s="35"/>
      <c r="C1818" s="35"/>
      <c r="D1818" s="35"/>
      <c r="E1818" s="35"/>
      <c r="F1818" s="35"/>
      <c r="G1818" s="35"/>
      <c r="H1818" s="35"/>
    </row>
    <row r="1819" spans="1:8" x14ac:dyDescent="0.5">
      <c r="A1819" s="35"/>
      <c r="B1819" s="35"/>
      <c r="C1819" s="35"/>
      <c r="D1819" s="35"/>
      <c r="E1819" s="35"/>
      <c r="F1819" s="35"/>
      <c r="G1819" s="35"/>
      <c r="H1819" s="35"/>
    </row>
    <row r="1820" spans="1:8" x14ac:dyDescent="0.5">
      <c r="A1820" s="35"/>
      <c r="B1820" s="35"/>
      <c r="C1820" s="35"/>
      <c r="D1820" s="35"/>
      <c r="E1820" s="35"/>
      <c r="F1820" s="35"/>
      <c r="G1820" s="35"/>
      <c r="H1820" s="35"/>
    </row>
    <row r="1821" spans="1:8" x14ac:dyDescent="0.5">
      <c r="A1821" s="35"/>
      <c r="B1821" s="35"/>
      <c r="C1821" s="35"/>
      <c r="D1821" s="35"/>
      <c r="E1821" s="35"/>
      <c r="F1821" s="35"/>
      <c r="G1821" s="35"/>
      <c r="H1821" s="35"/>
    </row>
    <row r="1822" spans="1:8" x14ac:dyDescent="0.5">
      <c r="A1822" s="35"/>
      <c r="B1822" s="35"/>
      <c r="C1822" s="35"/>
      <c r="D1822" s="35"/>
      <c r="E1822" s="35"/>
      <c r="F1822" s="35"/>
      <c r="G1822" s="35"/>
      <c r="H1822" s="35"/>
    </row>
    <row r="1823" spans="1:8" x14ac:dyDescent="0.5">
      <c r="A1823" s="35"/>
      <c r="B1823" s="35"/>
      <c r="C1823" s="35"/>
      <c r="D1823" s="35"/>
      <c r="E1823" s="35"/>
      <c r="F1823" s="35"/>
      <c r="G1823" s="35"/>
      <c r="H1823" s="35"/>
    </row>
    <row r="1824" spans="1:8" x14ac:dyDescent="0.5">
      <c r="A1824" s="35"/>
      <c r="B1824" s="35"/>
      <c r="C1824" s="35"/>
      <c r="D1824" s="35"/>
      <c r="E1824" s="35"/>
      <c r="F1824" s="35"/>
      <c r="G1824" s="35"/>
      <c r="H1824" s="35"/>
    </row>
    <row r="1825" spans="1:8" x14ac:dyDescent="0.5">
      <c r="A1825" s="35"/>
      <c r="B1825" s="35"/>
      <c r="C1825" s="35"/>
      <c r="D1825" s="35"/>
      <c r="E1825" s="35"/>
      <c r="F1825" s="35"/>
      <c r="G1825" s="35"/>
      <c r="H1825" s="35"/>
    </row>
    <row r="1826" spans="1:8" x14ac:dyDescent="0.5">
      <c r="A1826" s="35"/>
      <c r="B1826" s="35"/>
      <c r="C1826" s="35"/>
      <c r="D1826" s="35"/>
      <c r="E1826" s="35"/>
      <c r="F1826" s="35"/>
      <c r="G1826" s="35"/>
      <c r="H1826" s="35"/>
    </row>
    <row r="1827" spans="1:8" x14ac:dyDescent="0.5">
      <c r="A1827" s="35"/>
      <c r="B1827" s="35"/>
      <c r="C1827" s="35"/>
      <c r="D1827" s="35"/>
      <c r="E1827" s="35"/>
      <c r="F1827" s="35"/>
      <c r="G1827" s="35"/>
      <c r="H1827" s="35"/>
    </row>
    <row r="1828" spans="1:8" x14ac:dyDescent="0.5">
      <c r="A1828" s="35"/>
      <c r="B1828" s="35"/>
      <c r="C1828" s="35"/>
      <c r="D1828" s="35"/>
      <c r="E1828" s="35"/>
      <c r="F1828" s="35"/>
      <c r="G1828" s="35"/>
      <c r="H1828" s="35"/>
    </row>
    <row r="1829" spans="1:8" x14ac:dyDescent="0.5">
      <c r="A1829" s="35"/>
      <c r="B1829" s="35"/>
      <c r="C1829" s="35"/>
      <c r="D1829" s="35"/>
      <c r="E1829" s="35"/>
      <c r="F1829" s="35"/>
      <c r="G1829" s="35"/>
      <c r="H1829" s="35"/>
    </row>
    <row r="1830" spans="1:8" x14ac:dyDescent="0.5">
      <c r="A1830" s="35"/>
      <c r="B1830" s="35"/>
      <c r="C1830" s="35"/>
      <c r="D1830" s="35"/>
      <c r="E1830" s="35"/>
      <c r="F1830" s="35"/>
      <c r="G1830" s="35"/>
      <c r="H1830" s="35"/>
    </row>
    <row r="1831" spans="1:8" x14ac:dyDescent="0.5">
      <c r="A1831" s="35"/>
      <c r="B1831" s="35"/>
      <c r="C1831" s="35"/>
      <c r="D1831" s="35"/>
      <c r="E1831" s="35"/>
      <c r="F1831" s="35"/>
      <c r="G1831" s="35"/>
      <c r="H1831" s="35"/>
    </row>
    <row r="1832" spans="1:8" x14ac:dyDescent="0.5">
      <c r="A1832" s="35"/>
      <c r="B1832" s="35"/>
      <c r="C1832" s="35"/>
      <c r="D1832" s="35"/>
      <c r="E1832" s="35"/>
      <c r="F1832" s="35"/>
      <c r="G1832" s="35"/>
      <c r="H1832" s="35"/>
    </row>
    <row r="1833" spans="1:8" x14ac:dyDescent="0.5">
      <c r="A1833" s="35"/>
      <c r="B1833" s="35"/>
      <c r="C1833" s="35"/>
      <c r="D1833" s="35"/>
      <c r="E1833" s="35"/>
      <c r="F1833" s="35"/>
      <c r="G1833" s="35"/>
      <c r="H1833" s="35"/>
    </row>
    <row r="1834" spans="1:8" x14ac:dyDescent="0.5">
      <c r="A1834" s="35"/>
      <c r="B1834" s="35"/>
      <c r="C1834" s="35"/>
      <c r="D1834" s="35"/>
      <c r="E1834" s="35"/>
      <c r="F1834" s="35"/>
      <c r="G1834" s="35"/>
      <c r="H1834" s="35"/>
    </row>
    <row r="1835" spans="1:8" x14ac:dyDescent="0.5">
      <c r="A1835" s="35"/>
      <c r="B1835" s="35"/>
      <c r="C1835" s="35"/>
      <c r="D1835" s="35"/>
      <c r="E1835" s="35"/>
      <c r="F1835" s="35"/>
      <c r="G1835" s="35"/>
      <c r="H1835" s="35"/>
    </row>
    <row r="1836" spans="1:8" x14ac:dyDescent="0.5">
      <c r="A1836" s="35"/>
      <c r="B1836" s="35"/>
      <c r="C1836" s="35"/>
      <c r="D1836" s="35"/>
      <c r="E1836" s="35"/>
      <c r="F1836" s="35"/>
      <c r="G1836" s="35"/>
      <c r="H1836" s="35"/>
    </row>
    <row r="1837" spans="1:8" x14ac:dyDescent="0.5">
      <c r="A1837" s="35"/>
      <c r="B1837" s="35"/>
      <c r="C1837" s="35"/>
      <c r="D1837" s="35"/>
      <c r="E1837" s="35"/>
      <c r="F1837" s="35"/>
      <c r="G1837" s="35"/>
      <c r="H1837" s="35"/>
    </row>
    <row r="1838" spans="1:8" x14ac:dyDescent="0.5">
      <c r="A1838" s="35"/>
      <c r="B1838" s="35"/>
      <c r="C1838" s="35"/>
      <c r="D1838" s="35"/>
      <c r="E1838" s="35"/>
      <c r="F1838" s="35"/>
      <c r="G1838" s="35"/>
      <c r="H1838" s="35"/>
    </row>
    <row r="1839" spans="1:8" x14ac:dyDescent="0.5">
      <c r="A1839" s="35"/>
      <c r="B1839" s="35"/>
      <c r="C1839" s="35"/>
      <c r="D1839" s="35"/>
      <c r="E1839" s="35"/>
      <c r="F1839" s="35"/>
      <c r="G1839" s="35"/>
      <c r="H1839" s="35"/>
    </row>
    <row r="1840" spans="1:8" x14ac:dyDescent="0.5">
      <c r="A1840" s="35"/>
      <c r="B1840" s="35"/>
      <c r="C1840" s="35"/>
      <c r="D1840" s="35"/>
      <c r="E1840" s="35"/>
      <c r="F1840" s="35"/>
      <c r="G1840" s="35"/>
      <c r="H1840" s="35"/>
    </row>
    <row r="1841" spans="1:8" x14ac:dyDescent="0.5">
      <c r="A1841" s="35"/>
      <c r="B1841" s="35"/>
      <c r="C1841" s="35"/>
      <c r="D1841" s="35"/>
      <c r="E1841" s="35"/>
      <c r="F1841" s="35"/>
      <c r="G1841" s="35"/>
      <c r="H1841" s="35"/>
    </row>
    <row r="1842" spans="1:8" x14ac:dyDescent="0.5">
      <c r="A1842" s="35"/>
      <c r="B1842" s="35"/>
      <c r="C1842" s="35"/>
      <c r="D1842" s="35"/>
      <c r="E1842" s="35"/>
      <c r="F1842" s="35"/>
      <c r="G1842" s="35"/>
      <c r="H1842" s="35"/>
    </row>
    <row r="1843" spans="1:8" x14ac:dyDescent="0.5">
      <c r="A1843" s="35"/>
      <c r="B1843" s="35"/>
      <c r="C1843" s="35"/>
      <c r="D1843" s="35"/>
      <c r="E1843" s="35"/>
      <c r="F1843" s="35"/>
      <c r="G1843" s="35"/>
      <c r="H1843" s="35"/>
    </row>
    <row r="1844" spans="1:8" x14ac:dyDescent="0.5">
      <c r="A1844" s="35"/>
      <c r="B1844" s="35"/>
      <c r="C1844" s="35"/>
      <c r="D1844" s="35"/>
      <c r="E1844" s="35"/>
      <c r="F1844" s="35"/>
      <c r="G1844" s="35"/>
      <c r="H1844" s="35"/>
    </row>
    <row r="1845" spans="1:8" x14ac:dyDescent="0.5">
      <c r="A1845" s="35"/>
      <c r="B1845" s="35"/>
      <c r="C1845" s="35"/>
      <c r="D1845" s="35"/>
      <c r="E1845" s="35"/>
      <c r="F1845" s="35"/>
      <c r="G1845" s="35"/>
      <c r="H1845" s="35"/>
    </row>
    <row r="1846" spans="1:8" x14ac:dyDescent="0.5">
      <c r="A1846" s="35"/>
      <c r="B1846" s="35"/>
      <c r="C1846" s="35"/>
      <c r="D1846" s="35"/>
      <c r="E1846" s="35"/>
      <c r="F1846" s="35"/>
      <c r="G1846" s="35"/>
      <c r="H1846" s="35"/>
    </row>
    <row r="1847" spans="1:8" x14ac:dyDescent="0.5">
      <c r="A1847" s="35"/>
      <c r="B1847" s="35"/>
      <c r="C1847" s="35"/>
      <c r="D1847" s="35"/>
      <c r="E1847" s="35"/>
      <c r="F1847" s="35"/>
      <c r="G1847" s="35"/>
      <c r="H1847" s="35"/>
    </row>
    <row r="1848" spans="1:8" x14ac:dyDescent="0.5">
      <c r="A1848" s="35"/>
      <c r="B1848" s="35"/>
      <c r="C1848" s="35"/>
      <c r="D1848" s="35"/>
      <c r="E1848" s="35"/>
      <c r="F1848" s="35"/>
      <c r="G1848" s="35"/>
      <c r="H1848" s="35"/>
    </row>
    <row r="1849" spans="1:8" x14ac:dyDescent="0.5">
      <c r="A1849" s="35"/>
      <c r="B1849" s="35"/>
      <c r="C1849" s="35"/>
      <c r="D1849" s="35"/>
      <c r="E1849" s="35"/>
      <c r="F1849" s="35"/>
      <c r="G1849" s="35"/>
      <c r="H1849" s="35"/>
    </row>
    <row r="1850" spans="1:8" x14ac:dyDescent="0.5">
      <c r="A1850" s="35"/>
      <c r="B1850" s="35"/>
      <c r="C1850" s="35"/>
      <c r="D1850" s="35"/>
      <c r="E1850" s="35"/>
      <c r="F1850" s="35"/>
      <c r="G1850" s="35"/>
      <c r="H1850" s="35"/>
    </row>
    <row r="1851" spans="1:8" x14ac:dyDescent="0.5">
      <c r="A1851" s="35"/>
      <c r="B1851" s="35"/>
      <c r="C1851" s="35"/>
      <c r="D1851" s="35"/>
      <c r="E1851" s="35"/>
      <c r="F1851" s="35"/>
      <c r="G1851" s="35"/>
      <c r="H1851" s="35"/>
    </row>
    <row r="1852" spans="1:8" x14ac:dyDescent="0.5">
      <c r="A1852" s="35"/>
      <c r="B1852" s="35"/>
      <c r="C1852" s="35"/>
      <c r="D1852" s="35"/>
      <c r="E1852" s="35"/>
      <c r="F1852" s="35"/>
      <c r="G1852" s="35"/>
      <c r="H1852" s="35"/>
    </row>
    <row r="1853" spans="1:8" x14ac:dyDescent="0.5">
      <c r="A1853" s="35"/>
      <c r="B1853" s="35"/>
      <c r="C1853" s="35"/>
      <c r="D1853" s="35"/>
      <c r="E1853" s="35"/>
      <c r="F1853" s="35"/>
      <c r="G1853" s="35"/>
      <c r="H1853" s="35"/>
    </row>
    <row r="1854" spans="1:8" x14ac:dyDescent="0.5">
      <c r="A1854" s="35"/>
      <c r="B1854" s="35"/>
      <c r="C1854" s="35"/>
      <c r="D1854" s="35"/>
      <c r="E1854" s="35"/>
      <c r="F1854" s="35"/>
      <c r="G1854" s="35"/>
      <c r="H1854" s="35"/>
    </row>
    <row r="1855" spans="1:8" x14ac:dyDescent="0.5">
      <c r="A1855" s="35"/>
      <c r="B1855" s="35"/>
      <c r="C1855" s="35"/>
      <c r="D1855" s="35"/>
      <c r="E1855" s="35"/>
      <c r="F1855" s="35"/>
      <c r="G1855" s="35"/>
      <c r="H1855" s="35"/>
    </row>
    <row r="1856" spans="1:8" x14ac:dyDescent="0.5">
      <c r="A1856" s="35"/>
      <c r="B1856" s="35"/>
      <c r="C1856" s="35"/>
      <c r="D1856" s="35"/>
      <c r="E1856" s="35"/>
      <c r="F1856" s="35"/>
      <c r="G1856" s="35"/>
      <c r="H1856" s="35"/>
    </row>
    <row r="1857" spans="1:8" x14ac:dyDescent="0.5">
      <c r="A1857" s="35"/>
      <c r="B1857" s="35"/>
      <c r="C1857" s="35"/>
      <c r="D1857" s="35"/>
      <c r="E1857" s="35"/>
      <c r="F1857" s="35"/>
      <c r="G1857" s="35"/>
      <c r="H1857" s="35"/>
    </row>
    <row r="1858" spans="1:8" x14ac:dyDescent="0.5">
      <c r="A1858" s="35"/>
      <c r="B1858" s="35"/>
      <c r="C1858" s="35"/>
      <c r="D1858" s="35"/>
      <c r="E1858" s="35"/>
      <c r="F1858" s="35"/>
      <c r="G1858" s="35"/>
      <c r="H1858" s="35"/>
    </row>
    <row r="1859" spans="1:8" x14ac:dyDescent="0.5">
      <c r="A1859" s="35"/>
      <c r="B1859" s="35"/>
      <c r="C1859" s="35"/>
      <c r="D1859" s="35"/>
      <c r="E1859" s="35"/>
      <c r="F1859" s="35"/>
      <c r="G1859" s="35"/>
      <c r="H1859" s="35"/>
    </row>
    <row r="1860" spans="1:8" x14ac:dyDescent="0.5">
      <c r="A1860" s="35"/>
      <c r="B1860" s="35"/>
      <c r="C1860" s="35"/>
      <c r="D1860" s="35"/>
      <c r="E1860" s="35"/>
      <c r="F1860" s="35"/>
      <c r="G1860" s="35"/>
      <c r="H1860" s="35"/>
    </row>
    <row r="1861" spans="1:8" x14ac:dyDescent="0.5">
      <c r="A1861" s="35"/>
      <c r="B1861" s="35"/>
      <c r="C1861" s="35"/>
      <c r="D1861" s="35"/>
      <c r="E1861" s="35"/>
      <c r="F1861" s="35"/>
      <c r="G1861" s="35"/>
      <c r="H1861" s="35"/>
    </row>
    <row r="1862" spans="1:8" x14ac:dyDescent="0.5">
      <c r="A1862" s="35"/>
      <c r="B1862" s="35"/>
      <c r="C1862" s="35"/>
      <c r="D1862" s="35"/>
      <c r="E1862" s="35"/>
      <c r="F1862" s="35"/>
      <c r="G1862" s="35"/>
      <c r="H1862" s="35"/>
    </row>
    <row r="1863" spans="1:8" x14ac:dyDescent="0.5">
      <c r="A1863" s="35"/>
      <c r="B1863" s="35"/>
      <c r="C1863" s="35"/>
      <c r="D1863" s="35"/>
      <c r="E1863" s="35"/>
      <c r="F1863" s="35"/>
      <c r="G1863" s="35"/>
      <c r="H1863" s="35"/>
    </row>
    <row r="1864" spans="1:8" x14ac:dyDescent="0.5">
      <c r="A1864" s="35"/>
      <c r="B1864" s="35"/>
      <c r="C1864" s="35"/>
      <c r="D1864" s="35"/>
      <c r="E1864" s="35"/>
      <c r="F1864" s="35"/>
      <c r="G1864" s="35"/>
      <c r="H1864" s="35"/>
    </row>
    <row r="1865" spans="1:8" x14ac:dyDescent="0.5">
      <c r="A1865" s="35"/>
      <c r="B1865" s="35"/>
      <c r="C1865" s="35"/>
      <c r="D1865" s="35"/>
      <c r="E1865" s="35"/>
      <c r="F1865" s="35"/>
      <c r="G1865" s="35"/>
      <c r="H1865" s="35"/>
    </row>
    <row r="1866" spans="1:8" x14ac:dyDescent="0.5">
      <c r="A1866" s="35"/>
      <c r="B1866" s="35"/>
      <c r="C1866" s="35"/>
      <c r="D1866" s="35"/>
      <c r="E1866" s="35"/>
      <c r="F1866" s="35"/>
      <c r="G1866" s="35"/>
      <c r="H1866" s="35"/>
    </row>
    <row r="1867" spans="1:8" x14ac:dyDescent="0.5">
      <c r="A1867" s="35"/>
      <c r="B1867" s="35"/>
      <c r="C1867" s="35"/>
      <c r="D1867" s="35"/>
      <c r="E1867" s="35"/>
      <c r="F1867" s="35"/>
      <c r="G1867" s="35"/>
      <c r="H1867" s="35"/>
    </row>
    <row r="1868" spans="1:8" x14ac:dyDescent="0.5">
      <c r="A1868" s="35"/>
      <c r="B1868" s="35"/>
      <c r="C1868" s="35"/>
      <c r="D1868" s="35"/>
      <c r="E1868" s="35"/>
      <c r="F1868" s="35"/>
      <c r="G1868" s="35"/>
      <c r="H1868" s="35"/>
    </row>
    <row r="1869" spans="1:8" x14ac:dyDescent="0.5">
      <c r="A1869" s="35"/>
      <c r="B1869" s="35"/>
      <c r="C1869" s="35"/>
      <c r="D1869" s="35"/>
      <c r="E1869" s="35"/>
      <c r="F1869" s="35"/>
      <c r="G1869" s="35"/>
      <c r="H1869" s="35"/>
    </row>
    <row r="1870" spans="1:8" x14ac:dyDescent="0.5">
      <c r="A1870" s="35"/>
      <c r="B1870" s="35"/>
      <c r="C1870" s="35"/>
      <c r="D1870" s="35"/>
      <c r="E1870" s="35"/>
      <c r="F1870" s="35"/>
      <c r="G1870" s="35"/>
      <c r="H1870" s="35"/>
    </row>
    <row r="1871" spans="1:8" x14ac:dyDescent="0.5">
      <c r="A1871" s="35"/>
      <c r="B1871" s="35"/>
      <c r="C1871" s="35"/>
      <c r="D1871" s="35"/>
      <c r="E1871" s="35"/>
      <c r="F1871" s="35"/>
      <c r="G1871" s="35"/>
      <c r="H1871" s="35"/>
    </row>
    <row r="1872" spans="1:8" x14ac:dyDescent="0.5">
      <c r="A1872" s="35"/>
      <c r="B1872" s="35"/>
      <c r="C1872" s="35"/>
      <c r="D1872" s="35"/>
      <c r="E1872" s="35"/>
      <c r="F1872" s="35"/>
      <c r="G1872" s="35"/>
      <c r="H1872" s="35"/>
    </row>
    <row r="1873" spans="1:8" x14ac:dyDescent="0.5">
      <c r="A1873" s="35"/>
      <c r="B1873" s="35"/>
      <c r="C1873" s="35"/>
      <c r="D1873" s="35"/>
      <c r="E1873" s="35"/>
      <c r="F1873" s="35"/>
      <c r="G1873" s="35"/>
      <c r="H1873" s="35"/>
    </row>
    <row r="1874" spans="1:8" x14ac:dyDescent="0.5">
      <c r="A1874" s="35"/>
      <c r="B1874" s="35"/>
      <c r="C1874" s="35"/>
      <c r="D1874" s="35"/>
      <c r="E1874" s="35"/>
      <c r="F1874" s="35"/>
      <c r="G1874" s="35"/>
      <c r="H1874" s="35"/>
    </row>
    <row r="1875" spans="1:8" x14ac:dyDescent="0.5">
      <c r="A1875" s="35"/>
      <c r="B1875" s="35"/>
      <c r="C1875" s="35"/>
      <c r="D1875" s="35"/>
      <c r="E1875" s="35"/>
      <c r="F1875" s="35"/>
      <c r="G1875" s="35"/>
      <c r="H1875" s="35"/>
    </row>
    <row r="1876" spans="1:8" x14ac:dyDescent="0.5">
      <c r="A1876" s="35"/>
      <c r="B1876" s="35"/>
      <c r="C1876" s="35"/>
      <c r="D1876" s="35"/>
      <c r="E1876" s="35"/>
      <c r="F1876" s="35"/>
      <c r="G1876" s="35"/>
      <c r="H1876" s="35"/>
    </row>
    <row r="1877" spans="1:8" x14ac:dyDescent="0.5">
      <c r="A1877" s="35"/>
      <c r="B1877" s="35"/>
      <c r="C1877" s="35"/>
      <c r="D1877" s="35"/>
      <c r="E1877" s="35"/>
      <c r="F1877" s="35"/>
      <c r="G1877" s="35"/>
      <c r="H1877" s="35"/>
    </row>
    <row r="1878" spans="1:8" x14ac:dyDescent="0.5">
      <c r="A1878" s="35"/>
      <c r="B1878" s="35"/>
      <c r="C1878" s="35"/>
      <c r="D1878" s="35"/>
      <c r="E1878" s="35"/>
      <c r="F1878" s="35"/>
      <c r="G1878" s="35"/>
      <c r="H1878" s="35"/>
    </row>
    <row r="1879" spans="1:8" x14ac:dyDescent="0.5">
      <c r="A1879" s="35"/>
      <c r="B1879" s="35"/>
      <c r="C1879" s="35"/>
      <c r="D1879" s="35"/>
      <c r="E1879" s="35"/>
      <c r="F1879" s="35"/>
      <c r="G1879" s="35"/>
      <c r="H1879" s="35"/>
    </row>
    <row r="1880" spans="1:8" x14ac:dyDescent="0.5">
      <c r="A1880" s="35"/>
      <c r="B1880" s="35"/>
      <c r="C1880" s="35"/>
      <c r="D1880" s="35"/>
      <c r="E1880" s="35"/>
      <c r="F1880" s="35"/>
      <c r="G1880" s="35"/>
      <c r="H1880" s="35"/>
    </row>
    <row r="1881" spans="1:8" x14ac:dyDescent="0.5">
      <c r="A1881" s="35"/>
      <c r="B1881" s="35"/>
      <c r="C1881" s="35"/>
      <c r="D1881" s="35"/>
      <c r="E1881" s="35"/>
      <c r="F1881" s="35"/>
      <c r="G1881" s="35"/>
      <c r="H1881" s="35"/>
    </row>
    <row r="1882" spans="1:8" x14ac:dyDescent="0.5">
      <c r="A1882" s="35"/>
      <c r="B1882" s="35"/>
      <c r="C1882" s="35"/>
      <c r="D1882" s="35"/>
      <c r="E1882" s="35"/>
      <c r="F1882" s="35"/>
      <c r="G1882" s="35"/>
      <c r="H1882" s="35"/>
    </row>
    <row r="1883" spans="1:8" x14ac:dyDescent="0.5">
      <c r="A1883" s="35"/>
      <c r="B1883" s="35"/>
      <c r="C1883" s="35"/>
      <c r="D1883" s="35"/>
      <c r="E1883" s="35"/>
      <c r="F1883" s="35"/>
      <c r="G1883" s="35"/>
      <c r="H1883" s="35"/>
    </row>
    <row r="1884" spans="1:8" x14ac:dyDescent="0.5">
      <c r="A1884" s="35"/>
      <c r="B1884" s="35"/>
      <c r="C1884" s="35"/>
      <c r="D1884" s="35"/>
      <c r="E1884" s="35"/>
      <c r="F1884" s="35"/>
      <c r="G1884" s="35"/>
      <c r="H1884" s="35"/>
    </row>
    <row r="1885" spans="1:8" x14ac:dyDescent="0.5">
      <c r="A1885" s="35"/>
      <c r="B1885" s="35"/>
      <c r="C1885" s="35"/>
      <c r="D1885" s="35"/>
      <c r="E1885" s="35"/>
      <c r="F1885" s="35"/>
      <c r="G1885" s="35"/>
      <c r="H1885" s="35"/>
    </row>
    <row r="1886" spans="1:8" x14ac:dyDescent="0.5">
      <c r="A1886" s="35"/>
      <c r="B1886" s="35"/>
      <c r="C1886" s="35"/>
      <c r="D1886" s="35"/>
      <c r="E1886" s="35"/>
      <c r="F1886" s="35"/>
      <c r="G1886" s="35"/>
      <c r="H1886" s="35"/>
    </row>
    <row r="1887" spans="1:8" x14ac:dyDescent="0.5">
      <c r="A1887" s="35"/>
      <c r="B1887" s="35"/>
      <c r="C1887" s="35"/>
      <c r="D1887" s="35"/>
      <c r="E1887" s="35"/>
      <c r="F1887" s="35"/>
      <c r="G1887" s="35"/>
      <c r="H1887" s="35"/>
    </row>
    <row r="1888" spans="1:8" x14ac:dyDescent="0.5">
      <c r="A1888" s="35"/>
      <c r="B1888" s="35"/>
      <c r="C1888" s="35"/>
      <c r="D1888" s="35"/>
      <c r="E1888" s="35"/>
      <c r="F1888" s="35"/>
      <c r="G1888" s="35"/>
      <c r="H1888" s="35"/>
    </row>
    <row r="1889" spans="1:8" x14ac:dyDescent="0.5">
      <c r="A1889" s="35"/>
      <c r="B1889" s="35"/>
      <c r="C1889" s="35"/>
      <c r="D1889" s="35"/>
      <c r="E1889" s="35"/>
      <c r="F1889" s="35"/>
      <c r="G1889" s="35"/>
      <c r="H1889" s="35"/>
    </row>
    <row r="1890" spans="1:8" x14ac:dyDescent="0.5">
      <c r="A1890" s="35"/>
      <c r="B1890" s="35"/>
      <c r="C1890" s="35"/>
      <c r="D1890" s="35"/>
      <c r="E1890" s="35"/>
      <c r="F1890" s="35"/>
      <c r="G1890" s="35"/>
      <c r="H1890" s="35"/>
    </row>
    <row r="1891" spans="1:8" x14ac:dyDescent="0.5">
      <c r="A1891" s="35"/>
      <c r="B1891" s="35"/>
      <c r="C1891" s="35"/>
      <c r="D1891" s="35"/>
      <c r="E1891" s="35"/>
      <c r="F1891" s="35"/>
      <c r="G1891" s="35"/>
      <c r="H1891" s="35"/>
    </row>
    <row r="1892" spans="1:8" x14ac:dyDescent="0.5">
      <c r="A1892" s="35"/>
      <c r="B1892" s="35"/>
      <c r="C1892" s="35"/>
      <c r="D1892" s="35"/>
      <c r="E1892" s="35"/>
      <c r="F1892" s="35"/>
      <c r="G1892" s="35"/>
      <c r="H1892" s="35"/>
    </row>
    <row r="1893" spans="1:8" x14ac:dyDescent="0.5">
      <c r="A1893" s="35"/>
      <c r="B1893" s="35"/>
      <c r="C1893" s="35"/>
      <c r="D1893" s="35"/>
      <c r="E1893" s="35"/>
      <c r="F1893" s="35"/>
      <c r="G1893" s="35"/>
      <c r="H1893" s="35"/>
    </row>
    <row r="1894" spans="1:8" x14ac:dyDescent="0.5">
      <c r="A1894" s="35"/>
      <c r="B1894" s="35"/>
      <c r="C1894" s="35"/>
      <c r="D1894" s="35"/>
      <c r="E1894" s="35"/>
      <c r="F1894" s="35"/>
      <c r="G1894" s="35"/>
      <c r="H1894" s="35"/>
    </row>
    <row r="1895" spans="1:8" x14ac:dyDescent="0.5">
      <c r="A1895" s="35"/>
      <c r="B1895" s="35"/>
      <c r="C1895" s="35"/>
      <c r="D1895" s="35"/>
      <c r="E1895" s="35"/>
      <c r="F1895" s="35"/>
      <c r="G1895" s="35"/>
      <c r="H1895" s="35"/>
    </row>
    <row r="1896" spans="1:8" x14ac:dyDescent="0.5">
      <c r="A1896" s="35"/>
      <c r="B1896" s="35"/>
      <c r="C1896" s="35"/>
      <c r="D1896" s="35"/>
      <c r="E1896" s="35"/>
      <c r="F1896" s="35"/>
      <c r="G1896" s="35"/>
      <c r="H1896" s="35"/>
    </row>
    <row r="1897" spans="1:8" x14ac:dyDescent="0.5">
      <c r="A1897" s="35"/>
      <c r="B1897" s="35"/>
      <c r="C1897" s="35"/>
      <c r="D1897" s="35"/>
      <c r="E1897" s="35"/>
      <c r="F1897" s="35"/>
      <c r="G1897" s="35"/>
      <c r="H1897" s="35"/>
    </row>
    <row r="1898" spans="1:8" x14ac:dyDescent="0.5">
      <c r="A1898" s="35"/>
      <c r="B1898" s="35"/>
      <c r="C1898" s="35"/>
      <c r="D1898" s="35"/>
      <c r="E1898" s="35"/>
      <c r="F1898" s="35"/>
      <c r="G1898" s="35"/>
      <c r="H1898" s="35"/>
    </row>
    <row r="1899" spans="1:8" x14ac:dyDescent="0.5">
      <c r="A1899" s="35"/>
      <c r="B1899" s="35"/>
      <c r="C1899" s="35"/>
      <c r="D1899" s="35"/>
      <c r="E1899" s="35"/>
      <c r="F1899" s="35"/>
      <c r="G1899" s="35"/>
      <c r="H1899" s="35"/>
    </row>
    <row r="1900" spans="1:8" x14ac:dyDescent="0.5">
      <c r="A1900" s="35"/>
      <c r="B1900" s="35"/>
      <c r="C1900" s="35"/>
      <c r="D1900" s="35"/>
      <c r="E1900" s="35"/>
      <c r="F1900" s="35"/>
      <c r="G1900" s="35"/>
      <c r="H1900" s="35"/>
    </row>
    <row r="1901" spans="1:8" x14ac:dyDescent="0.5">
      <c r="A1901" s="35"/>
      <c r="B1901" s="35"/>
      <c r="C1901" s="35"/>
      <c r="D1901" s="35"/>
      <c r="E1901" s="35"/>
      <c r="F1901" s="35"/>
      <c r="G1901" s="35"/>
      <c r="H1901" s="35"/>
    </row>
    <row r="1902" spans="1:8" x14ac:dyDescent="0.5">
      <c r="A1902" s="35"/>
      <c r="B1902" s="35"/>
      <c r="C1902" s="35"/>
      <c r="D1902" s="35"/>
      <c r="E1902" s="35"/>
      <c r="F1902" s="35"/>
      <c r="G1902" s="35"/>
      <c r="H1902" s="35"/>
    </row>
  </sheetData>
  <mergeCells count="32">
    <mergeCell ref="A30:B30"/>
    <mergeCell ref="A31:B31"/>
    <mergeCell ref="A32:B32"/>
    <mergeCell ref="A33:B33"/>
    <mergeCell ref="AB4:AB5"/>
    <mergeCell ref="K4:K5"/>
    <mergeCell ref="L4:L5"/>
    <mergeCell ref="M4:O4"/>
    <mergeCell ref="P4:R4"/>
    <mergeCell ref="S4:U4"/>
    <mergeCell ref="V4:V5"/>
    <mergeCell ref="W4:W5"/>
    <mergeCell ref="X4:X5"/>
    <mergeCell ref="Y4:Y5"/>
    <mergeCell ref="Z4:Z5"/>
    <mergeCell ref="AA4:AA5"/>
    <mergeCell ref="B2:J2"/>
    <mergeCell ref="A13:A14"/>
    <mergeCell ref="B13:B14"/>
    <mergeCell ref="C13:C14"/>
    <mergeCell ref="D13:D14"/>
    <mergeCell ref="E13:E14"/>
    <mergeCell ref="F13:I13"/>
    <mergeCell ref="A3:J3"/>
    <mergeCell ref="A4:A5"/>
    <mergeCell ref="B4:B5"/>
    <mergeCell ref="C4:C5"/>
    <mergeCell ref="D4:D5"/>
    <mergeCell ref="E4:E5"/>
    <mergeCell ref="F4:H4"/>
    <mergeCell ref="I4:I5"/>
    <mergeCell ref="J4:J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39"/>
  <sheetViews>
    <sheetView workbookViewId="0">
      <pane ySplit="5" topLeftCell="A22" activePane="bottomLeft" state="frozen"/>
      <selection pane="bottomLeft" activeCell="A34" sqref="A34:XFD37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4.125" style="1" customWidth="1"/>
    <col min="5" max="5" width="13" style="1" customWidth="1"/>
    <col min="6" max="6" width="9.25" style="3" bestFit="1" customWidth="1"/>
    <col min="7" max="8" width="12.625" style="3" bestFit="1" customWidth="1"/>
    <col min="9" max="9" width="13" style="3" bestFit="1" customWidth="1"/>
    <col min="10" max="11" width="13" style="3" hidden="1" customWidth="1"/>
    <col min="12" max="12" width="15.25" style="3" bestFit="1" customWidth="1"/>
    <col min="13" max="13" width="12.375" style="3" bestFit="1" customWidth="1"/>
    <col min="14" max="14" width="8.375" style="3" bestFit="1" customWidth="1"/>
    <col min="15" max="15" width="11.75" style="3" bestFit="1" customWidth="1"/>
    <col min="16" max="16" width="12.375" style="3" hidden="1" customWidth="1"/>
    <col min="17" max="17" width="8.375" style="3" hidden="1" customWidth="1"/>
    <col min="18" max="18" width="11.75" style="3" hidden="1" customWidth="1"/>
    <col min="19" max="20" width="13.375" style="3" hidden="1" customWidth="1"/>
    <col min="21" max="21" width="11.75" style="3" hidden="1" customWidth="1"/>
    <col min="22" max="22" width="14.25" style="3" bestFit="1" customWidth="1"/>
    <col min="23" max="23" width="12.375" style="1" bestFit="1" customWidth="1"/>
    <col min="24" max="24" width="15.375" style="1" bestFit="1" customWidth="1"/>
    <col min="25" max="25" width="26" style="1"/>
    <col min="26" max="28" width="15.375" style="1" customWidth="1"/>
    <col min="29" max="257" width="26" style="1"/>
    <col min="258" max="258" width="23.75" style="1" customWidth="1"/>
    <col min="259" max="259" width="16.75" style="1" customWidth="1"/>
    <col min="260" max="260" width="31.75" style="1" customWidth="1"/>
    <col min="261" max="261" width="45.75" style="1" customWidth="1"/>
    <col min="262" max="262" width="7.125" style="1" customWidth="1"/>
    <col min="263" max="263" width="15.875" style="1" customWidth="1"/>
    <col min="264" max="265" width="10.75" style="1" customWidth="1"/>
    <col min="266" max="266" width="15.375" style="1" bestFit="1" customWidth="1"/>
    <col min="267" max="267" width="10.75" style="1" bestFit="1" customWidth="1"/>
    <col min="268" max="268" width="11.25" style="1" customWidth="1"/>
    <col min="269" max="274" width="13.75" style="1" customWidth="1"/>
    <col min="275" max="275" width="11.625" style="1" customWidth="1"/>
    <col min="276" max="276" width="26" style="1" customWidth="1"/>
    <col min="277" max="513" width="26" style="1"/>
    <col min="514" max="514" width="23.75" style="1" customWidth="1"/>
    <col min="515" max="515" width="16.75" style="1" customWidth="1"/>
    <col min="516" max="516" width="31.75" style="1" customWidth="1"/>
    <col min="517" max="517" width="45.75" style="1" customWidth="1"/>
    <col min="518" max="518" width="7.125" style="1" customWidth="1"/>
    <col min="519" max="519" width="15.875" style="1" customWidth="1"/>
    <col min="520" max="521" width="10.75" style="1" customWidth="1"/>
    <col min="522" max="522" width="15.375" style="1" bestFit="1" customWidth="1"/>
    <col min="523" max="523" width="10.75" style="1" bestFit="1" customWidth="1"/>
    <col min="524" max="524" width="11.25" style="1" customWidth="1"/>
    <col min="525" max="530" width="13.75" style="1" customWidth="1"/>
    <col min="531" max="531" width="11.625" style="1" customWidth="1"/>
    <col min="532" max="532" width="26" style="1" customWidth="1"/>
    <col min="533" max="769" width="26" style="1"/>
    <col min="770" max="770" width="23.75" style="1" customWidth="1"/>
    <col min="771" max="771" width="16.75" style="1" customWidth="1"/>
    <col min="772" max="772" width="31.75" style="1" customWidth="1"/>
    <col min="773" max="773" width="45.75" style="1" customWidth="1"/>
    <col min="774" max="774" width="7.125" style="1" customWidth="1"/>
    <col min="775" max="775" width="15.875" style="1" customWidth="1"/>
    <col min="776" max="777" width="10.75" style="1" customWidth="1"/>
    <col min="778" max="778" width="15.375" style="1" bestFit="1" customWidth="1"/>
    <col min="779" max="779" width="10.75" style="1" bestFit="1" customWidth="1"/>
    <col min="780" max="780" width="11.25" style="1" customWidth="1"/>
    <col min="781" max="786" width="13.75" style="1" customWidth="1"/>
    <col min="787" max="787" width="11.625" style="1" customWidth="1"/>
    <col min="788" max="788" width="26" style="1" customWidth="1"/>
    <col min="789" max="1025" width="26" style="1"/>
    <col min="1026" max="1026" width="23.75" style="1" customWidth="1"/>
    <col min="1027" max="1027" width="16.75" style="1" customWidth="1"/>
    <col min="1028" max="1028" width="31.75" style="1" customWidth="1"/>
    <col min="1029" max="1029" width="45.75" style="1" customWidth="1"/>
    <col min="1030" max="1030" width="7.125" style="1" customWidth="1"/>
    <col min="1031" max="1031" width="15.875" style="1" customWidth="1"/>
    <col min="1032" max="1033" width="10.75" style="1" customWidth="1"/>
    <col min="1034" max="1034" width="15.375" style="1" bestFit="1" customWidth="1"/>
    <col min="1035" max="1035" width="10.75" style="1" bestFit="1" customWidth="1"/>
    <col min="1036" max="1036" width="11.25" style="1" customWidth="1"/>
    <col min="1037" max="1042" width="13.75" style="1" customWidth="1"/>
    <col min="1043" max="1043" width="11.625" style="1" customWidth="1"/>
    <col min="1044" max="1044" width="26" style="1" customWidth="1"/>
    <col min="1045" max="1281" width="26" style="1"/>
    <col min="1282" max="1282" width="23.75" style="1" customWidth="1"/>
    <col min="1283" max="1283" width="16.75" style="1" customWidth="1"/>
    <col min="1284" max="1284" width="31.75" style="1" customWidth="1"/>
    <col min="1285" max="1285" width="45.75" style="1" customWidth="1"/>
    <col min="1286" max="1286" width="7.125" style="1" customWidth="1"/>
    <col min="1287" max="1287" width="15.875" style="1" customWidth="1"/>
    <col min="1288" max="1289" width="10.75" style="1" customWidth="1"/>
    <col min="1290" max="1290" width="15.375" style="1" bestFit="1" customWidth="1"/>
    <col min="1291" max="1291" width="10.75" style="1" bestFit="1" customWidth="1"/>
    <col min="1292" max="1292" width="11.25" style="1" customWidth="1"/>
    <col min="1293" max="1298" width="13.75" style="1" customWidth="1"/>
    <col min="1299" max="1299" width="11.625" style="1" customWidth="1"/>
    <col min="1300" max="1300" width="26" style="1" customWidth="1"/>
    <col min="1301" max="1537" width="26" style="1"/>
    <col min="1538" max="1538" width="23.75" style="1" customWidth="1"/>
    <col min="1539" max="1539" width="16.75" style="1" customWidth="1"/>
    <col min="1540" max="1540" width="31.75" style="1" customWidth="1"/>
    <col min="1541" max="1541" width="45.75" style="1" customWidth="1"/>
    <col min="1542" max="1542" width="7.125" style="1" customWidth="1"/>
    <col min="1543" max="1543" width="15.875" style="1" customWidth="1"/>
    <col min="1544" max="1545" width="10.75" style="1" customWidth="1"/>
    <col min="1546" max="1546" width="15.375" style="1" bestFit="1" customWidth="1"/>
    <col min="1547" max="1547" width="10.75" style="1" bestFit="1" customWidth="1"/>
    <col min="1548" max="1548" width="11.25" style="1" customWidth="1"/>
    <col min="1549" max="1554" width="13.75" style="1" customWidth="1"/>
    <col min="1555" max="1555" width="11.625" style="1" customWidth="1"/>
    <col min="1556" max="1556" width="26" style="1" customWidth="1"/>
    <col min="1557" max="1793" width="26" style="1"/>
    <col min="1794" max="1794" width="23.75" style="1" customWidth="1"/>
    <col min="1795" max="1795" width="16.75" style="1" customWidth="1"/>
    <col min="1796" max="1796" width="31.75" style="1" customWidth="1"/>
    <col min="1797" max="1797" width="45.75" style="1" customWidth="1"/>
    <col min="1798" max="1798" width="7.125" style="1" customWidth="1"/>
    <col min="1799" max="1799" width="15.875" style="1" customWidth="1"/>
    <col min="1800" max="1801" width="10.75" style="1" customWidth="1"/>
    <col min="1802" max="1802" width="15.375" style="1" bestFit="1" customWidth="1"/>
    <col min="1803" max="1803" width="10.75" style="1" bestFit="1" customWidth="1"/>
    <col min="1804" max="1804" width="11.25" style="1" customWidth="1"/>
    <col min="1805" max="1810" width="13.75" style="1" customWidth="1"/>
    <col min="1811" max="1811" width="11.625" style="1" customWidth="1"/>
    <col min="1812" max="1812" width="26" style="1" customWidth="1"/>
    <col min="1813" max="2049" width="26" style="1"/>
    <col min="2050" max="2050" width="23.75" style="1" customWidth="1"/>
    <col min="2051" max="2051" width="16.75" style="1" customWidth="1"/>
    <col min="2052" max="2052" width="31.75" style="1" customWidth="1"/>
    <col min="2053" max="2053" width="45.75" style="1" customWidth="1"/>
    <col min="2054" max="2054" width="7.125" style="1" customWidth="1"/>
    <col min="2055" max="2055" width="15.875" style="1" customWidth="1"/>
    <col min="2056" max="2057" width="10.75" style="1" customWidth="1"/>
    <col min="2058" max="2058" width="15.375" style="1" bestFit="1" customWidth="1"/>
    <col min="2059" max="2059" width="10.75" style="1" bestFit="1" customWidth="1"/>
    <col min="2060" max="2060" width="11.25" style="1" customWidth="1"/>
    <col min="2061" max="2066" width="13.75" style="1" customWidth="1"/>
    <col min="2067" max="2067" width="11.625" style="1" customWidth="1"/>
    <col min="2068" max="2068" width="26" style="1" customWidth="1"/>
    <col min="2069" max="2305" width="26" style="1"/>
    <col min="2306" max="2306" width="23.75" style="1" customWidth="1"/>
    <col min="2307" max="2307" width="16.75" style="1" customWidth="1"/>
    <col min="2308" max="2308" width="31.75" style="1" customWidth="1"/>
    <col min="2309" max="2309" width="45.75" style="1" customWidth="1"/>
    <col min="2310" max="2310" width="7.125" style="1" customWidth="1"/>
    <col min="2311" max="2311" width="15.875" style="1" customWidth="1"/>
    <col min="2312" max="2313" width="10.75" style="1" customWidth="1"/>
    <col min="2314" max="2314" width="15.375" style="1" bestFit="1" customWidth="1"/>
    <col min="2315" max="2315" width="10.75" style="1" bestFit="1" customWidth="1"/>
    <col min="2316" max="2316" width="11.25" style="1" customWidth="1"/>
    <col min="2317" max="2322" width="13.75" style="1" customWidth="1"/>
    <col min="2323" max="2323" width="11.625" style="1" customWidth="1"/>
    <col min="2324" max="2324" width="26" style="1" customWidth="1"/>
    <col min="2325" max="2561" width="26" style="1"/>
    <col min="2562" max="2562" width="23.75" style="1" customWidth="1"/>
    <col min="2563" max="2563" width="16.75" style="1" customWidth="1"/>
    <col min="2564" max="2564" width="31.75" style="1" customWidth="1"/>
    <col min="2565" max="2565" width="45.75" style="1" customWidth="1"/>
    <col min="2566" max="2566" width="7.125" style="1" customWidth="1"/>
    <col min="2567" max="2567" width="15.875" style="1" customWidth="1"/>
    <col min="2568" max="2569" width="10.75" style="1" customWidth="1"/>
    <col min="2570" max="2570" width="15.375" style="1" bestFit="1" customWidth="1"/>
    <col min="2571" max="2571" width="10.75" style="1" bestFit="1" customWidth="1"/>
    <col min="2572" max="2572" width="11.25" style="1" customWidth="1"/>
    <col min="2573" max="2578" width="13.75" style="1" customWidth="1"/>
    <col min="2579" max="2579" width="11.625" style="1" customWidth="1"/>
    <col min="2580" max="2580" width="26" style="1" customWidth="1"/>
    <col min="2581" max="2817" width="26" style="1"/>
    <col min="2818" max="2818" width="23.75" style="1" customWidth="1"/>
    <col min="2819" max="2819" width="16.75" style="1" customWidth="1"/>
    <col min="2820" max="2820" width="31.75" style="1" customWidth="1"/>
    <col min="2821" max="2821" width="45.75" style="1" customWidth="1"/>
    <col min="2822" max="2822" width="7.125" style="1" customWidth="1"/>
    <col min="2823" max="2823" width="15.875" style="1" customWidth="1"/>
    <col min="2824" max="2825" width="10.75" style="1" customWidth="1"/>
    <col min="2826" max="2826" width="15.375" style="1" bestFit="1" customWidth="1"/>
    <col min="2827" max="2827" width="10.75" style="1" bestFit="1" customWidth="1"/>
    <col min="2828" max="2828" width="11.25" style="1" customWidth="1"/>
    <col min="2829" max="2834" width="13.75" style="1" customWidth="1"/>
    <col min="2835" max="2835" width="11.625" style="1" customWidth="1"/>
    <col min="2836" max="2836" width="26" style="1" customWidth="1"/>
    <col min="2837" max="3073" width="26" style="1"/>
    <col min="3074" max="3074" width="23.75" style="1" customWidth="1"/>
    <col min="3075" max="3075" width="16.75" style="1" customWidth="1"/>
    <col min="3076" max="3076" width="31.75" style="1" customWidth="1"/>
    <col min="3077" max="3077" width="45.75" style="1" customWidth="1"/>
    <col min="3078" max="3078" width="7.125" style="1" customWidth="1"/>
    <col min="3079" max="3079" width="15.875" style="1" customWidth="1"/>
    <col min="3080" max="3081" width="10.75" style="1" customWidth="1"/>
    <col min="3082" max="3082" width="15.375" style="1" bestFit="1" customWidth="1"/>
    <col min="3083" max="3083" width="10.75" style="1" bestFit="1" customWidth="1"/>
    <col min="3084" max="3084" width="11.25" style="1" customWidth="1"/>
    <col min="3085" max="3090" width="13.75" style="1" customWidth="1"/>
    <col min="3091" max="3091" width="11.625" style="1" customWidth="1"/>
    <col min="3092" max="3092" width="26" style="1" customWidth="1"/>
    <col min="3093" max="3329" width="26" style="1"/>
    <col min="3330" max="3330" width="23.75" style="1" customWidth="1"/>
    <col min="3331" max="3331" width="16.75" style="1" customWidth="1"/>
    <col min="3332" max="3332" width="31.75" style="1" customWidth="1"/>
    <col min="3333" max="3333" width="45.75" style="1" customWidth="1"/>
    <col min="3334" max="3334" width="7.125" style="1" customWidth="1"/>
    <col min="3335" max="3335" width="15.875" style="1" customWidth="1"/>
    <col min="3336" max="3337" width="10.75" style="1" customWidth="1"/>
    <col min="3338" max="3338" width="15.375" style="1" bestFit="1" customWidth="1"/>
    <col min="3339" max="3339" width="10.75" style="1" bestFit="1" customWidth="1"/>
    <col min="3340" max="3340" width="11.25" style="1" customWidth="1"/>
    <col min="3341" max="3346" width="13.75" style="1" customWidth="1"/>
    <col min="3347" max="3347" width="11.625" style="1" customWidth="1"/>
    <col min="3348" max="3348" width="26" style="1" customWidth="1"/>
    <col min="3349" max="3585" width="26" style="1"/>
    <col min="3586" max="3586" width="23.75" style="1" customWidth="1"/>
    <col min="3587" max="3587" width="16.75" style="1" customWidth="1"/>
    <col min="3588" max="3588" width="31.75" style="1" customWidth="1"/>
    <col min="3589" max="3589" width="45.75" style="1" customWidth="1"/>
    <col min="3590" max="3590" width="7.125" style="1" customWidth="1"/>
    <col min="3591" max="3591" width="15.875" style="1" customWidth="1"/>
    <col min="3592" max="3593" width="10.75" style="1" customWidth="1"/>
    <col min="3594" max="3594" width="15.375" style="1" bestFit="1" customWidth="1"/>
    <col min="3595" max="3595" width="10.75" style="1" bestFit="1" customWidth="1"/>
    <col min="3596" max="3596" width="11.25" style="1" customWidth="1"/>
    <col min="3597" max="3602" width="13.75" style="1" customWidth="1"/>
    <col min="3603" max="3603" width="11.625" style="1" customWidth="1"/>
    <col min="3604" max="3604" width="26" style="1" customWidth="1"/>
    <col min="3605" max="3841" width="26" style="1"/>
    <col min="3842" max="3842" width="23.75" style="1" customWidth="1"/>
    <col min="3843" max="3843" width="16.75" style="1" customWidth="1"/>
    <col min="3844" max="3844" width="31.75" style="1" customWidth="1"/>
    <col min="3845" max="3845" width="45.75" style="1" customWidth="1"/>
    <col min="3846" max="3846" width="7.125" style="1" customWidth="1"/>
    <col min="3847" max="3847" width="15.875" style="1" customWidth="1"/>
    <col min="3848" max="3849" width="10.75" style="1" customWidth="1"/>
    <col min="3850" max="3850" width="15.375" style="1" bestFit="1" customWidth="1"/>
    <col min="3851" max="3851" width="10.75" style="1" bestFit="1" customWidth="1"/>
    <col min="3852" max="3852" width="11.25" style="1" customWidth="1"/>
    <col min="3853" max="3858" width="13.75" style="1" customWidth="1"/>
    <col min="3859" max="3859" width="11.625" style="1" customWidth="1"/>
    <col min="3860" max="3860" width="26" style="1" customWidth="1"/>
    <col min="3861" max="4097" width="26" style="1"/>
    <col min="4098" max="4098" width="23.75" style="1" customWidth="1"/>
    <col min="4099" max="4099" width="16.75" style="1" customWidth="1"/>
    <col min="4100" max="4100" width="31.75" style="1" customWidth="1"/>
    <col min="4101" max="4101" width="45.75" style="1" customWidth="1"/>
    <col min="4102" max="4102" width="7.125" style="1" customWidth="1"/>
    <col min="4103" max="4103" width="15.875" style="1" customWidth="1"/>
    <col min="4104" max="4105" width="10.75" style="1" customWidth="1"/>
    <col min="4106" max="4106" width="15.375" style="1" bestFit="1" customWidth="1"/>
    <col min="4107" max="4107" width="10.75" style="1" bestFit="1" customWidth="1"/>
    <col min="4108" max="4108" width="11.25" style="1" customWidth="1"/>
    <col min="4109" max="4114" width="13.75" style="1" customWidth="1"/>
    <col min="4115" max="4115" width="11.625" style="1" customWidth="1"/>
    <col min="4116" max="4116" width="26" style="1" customWidth="1"/>
    <col min="4117" max="4353" width="26" style="1"/>
    <col min="4354" max="4354" width="23.75" style="1" customWidth="1"/>
    <col min="4355" max="4355" width="16.75" style="1" customWidth="1"/>
    <col min="4356" max="4356" width="31.75" style="1" customWidth="1"/>
    <col min="4357" max="4357" width="45.75" style="1" customWidth="1"/>
    <col min="4358" max="4358" width="7.125" style="1" customWidth="1"/>
    <col min="4359" max="4359" width="15.875" style="1" customWidth="1"/>
    <col min="4360" max="4361" width="10.75" style="1" customWidth="1"/>
    <col min="4362" max="4362" width="15.375" style="1" bestFit="1" customWidth="1"/>
    <col min="4363" max="4363" width="10.75" style="1" bestFit="1" customWidth="1"/>
    <col min="4364" max="4364" width="11.25" style="1" customWidth="1"/>
    <col min="4365" max="4370" width="13.75" style="1" customWidth="1"/>
    <col min="4371" max="4371" width="11.625" style="1" customWidth="1"/>
    <col min="4372" max="4372" width="26" style="1" customWidth="1"/>
    <col min="4373" max="4609" width="26" style="1"/>
    <col min="4610" max="4610" width="23.75" style="1" customWidth="1"/>
    <col min="4611" max="4611" width="16.75" style="1" customWidth="1"/>
    <col min="4612" max="4612" width="31.75" style="1" customWidth="1"/>
    <col min="4613" max="4613" width="45.75" style="1" customWidth="1"/>
    <col min="4614" max="4614" width="7.125" style="1" customWidth="1"/>
    <col min="4615" max="4615" width="15.875" style="1" customWidth="1"/>
    <col min="4616" max="4617" width="10.75" style="1" customWidth="1"/>
    <col min="4618" max="4618" width="15.375" style="1" bestFit="1" customWidth="1"/>
    <col min="4619" max="4619" width="10.75" style="1" bestFit="1" customWidth="1"/>
    <col min="4620" max="4620" width="11.25" style="1" customWidth="1"/>
    <col min="4621" max="4626" width="13.75" style="1" customWidth="1"/>
    <col min="4627" max="4627" width="11.625" style="1" customWidth="1"/>
    <col min="4628" max="4628" width="26" style="1" customWidth="1"/>
    <col min="4629" max="4865" width="26" style="1"/>
    <col min="4866" max="4866" width="23.75" style="1" customWidth="1"/>
    <col min="4867" max="4867" width="16.75" style="1" customWidth="1"/>
    <col min="4868" max="4868" width="31.75" style="1" customWidth="1"/>
    <col min="4869" max="4869" width="45.75" style="1" customWidth="1"/>
    <col min="4870" max="4870" width="7.125" style="1" customWidth="1"/>
    <col min="4871" max="4871" width="15.875" style="1" customWidth="1"/>
    <col min="4872" max="4873" width="10.75" style="1" customWidth="1"/>
    <col min="4874" max="4874" width="15.375" style="1" bestFit="1" customWidth="1"/>
    <col min="4875" max="4875" width="10.75" style="1" bestFit="1" customWidth="1"/>
    <col min="4876" max="4876" width="11.25" style="1" customWidth="1"/>
    <col min="4877" max="4882" width="13.75" style="1" customWidth="1"/>
    <col min="4883" max="4883" width="11.625" style="1" customWidth="1"/>
    <col min="4884" max="4884" width="26" style="1" customWidth="1"/>
    <col min="4885" max="5121" width="26" style="1"/>
    <col min="5122" max="5122" width="23.75" style="1" customWidth="1"/>
    <col min="5123" max="5123" width="16.75" style="1" customWidth="1"/>
    <col min="5124" max="5124" width="31.75" style="1" customWidth="1"/>
    <col min="5125" max="5125" width="45.75" style="1" customWidth="1"/>
    <col min="5126" max="5126" width="7.125" style="1" customWidth="1"/>
    <col min="5127" max="5127" width="15.875" style="1" customWidth="1"/>
    <col min="5128" max="5129" width="10.75" style="1" customWidth="1"/>
    <col min="5130" max="5130" width="15.375" style="1" bestFit="1" customWidth="1"/>
    <col min="5131" max="5131" width="10.75" style="1" bestFit="1" customWidth="1"/>
    <col min="5132" max="5132" width="11.25" style="1" customWidth="1"/>
    <col min="5133" max="5138" width="13.75" style="1" customWidth="1"/>
    <col min="5139" max="5139" width="11.625" style="1" customWidth="1"/>
    <col min="5140" max="5140" width="26" style="1" customWidth="1"/>
    <col min="5141" max="5377" width="26" style="1"/>
    <col min="5378" max="5378" width="23.75" style="1" customWidth="1"/>
    <col min="5379" max="5379" width="16.75" style="1" customWidth="1"/>
    <col min="5380" max="5380" width="31.75" style="1" customWidth="1"/>
    <col min="5381" max="5381" width="45.75" style="1" customWidth="1"/>
    <col min="5382" max="5382" width="7.125" style="1" customWidth="1"/>
    <col min="5383" max="5383" width="15.875" style="1" customWidth="1"/>
    <col min="5384" max="5385" width="10.75" style="1" customWidth="1"/>
    <col min="5386" max="5386" width="15.375" style="1" bestFit="1" customWidth="1"/>
    <col min="5387" max="5387" width="10.75" style="1" bestFit="1" customWidth="1"/>
    <col min="5388" max="5388" width="11.25" style="1" customWidth="1"/>
    <col min="5389" max="5394" width="13.75" style="1" customWidth="1"/>
    <col min="5395" max="5395" width="11.625" style="1" customWidth="1"/>
    <col min="5396" max="5396" width="26" style="1" customWidth="1"/>
    <col min="5397" max="5633" width="26" style="1"/>
    <col min="5634" max="5634" width="23.75" style="1" customWidth="1"/>
    <col min="5635" max="5635" width="16.75" style="1" customWidth="1"/>
    <col min="5636" max="5636" width="31.75" style="1" customWidth="1"/>
    <col min="5637" max="5637" width="45.75" style="1" customWidth="1"/>
    <col min="5638" max="5638" width="7.125" style="1" customWidth="1"/>
    <col min="5639" max="5639" width="15.875" style="1" customWidth="1"/>
    <col min="5640" max="5641" width="10.75" style="1" customWidth="1"/>
    <col min="5642" max="5642" width="15.375" style="1" bestFit="1" customWidth="1"/>
    <col min="5643" max="5643" width="10.75" style="1" bestFit="1" customWidth="1"/>
    <col min="5644" max="5644" width="11.25" style="1" customWidth="1"/>
    <col min="5645" max="5650" width="13.75" style="1" customWidth="1"/>
    <col min="5651" max="5651" width="11.625" style="1" customWidth="1"/>
    <col min="5652" max="5652" width="26" style="1" customWidth="1"/>
    <col min="5653" max="5889" width="26" style="1"/>
    <col min="5890" max="5890" width="23.75" style="1" customWidth="1"/>
    <col min="5891" max="5891" width="16.75" style="1" customWidth="1"/>
    <col min="5892" max="5892" width="31.75" style="1" customWidth="1"/>
    <col min="5893" max="5893" width="45.75" style="1" customWidth="1"/>
    <col min="5894" max="5894" width="7.125" style="1" customWidth="1"/>
    <col min="5895" max="5895" width="15.875" style="1" customWidth="1"/>
    <col min="5896" max="5897" width="10.75" style="1" customWidth="1"/>
    <col min="5898" max="5898" width="15.375" style="1" bestFit="1" customWidth="1"/>
    <col min="5899" max="5899" width="10.75" style="1" bestFit="1" customWidth="1"/>
    <col min="5900" max="5900" width="11.25" style="1" customWidth="1"/>
    <col min="5901" max="5906" width="13.75" style="1" customWidth="1"/>
    <col min="5907" max="5907" width="11.625" style="1" customWidth="1"/>
    <col min="5908" max="5908" width="26" style="1" customWidth="1"/>
    <col min="5909" max="6145" width="26" style="1"/>
    <col min="6146" max="6146" width="23.75" style="1" customWidth="1"/>
    <col min="6147" max="6147" width="16.75" style="1" customWidth="1"/>
    <col min="6148" max="6148" width="31.75" style="1" customWidth="1"/>
    <col min="6149" max="6149" width="45.75" style="1" customWidth="1"/>
    <col min="6150" max="6150" width="7.125" style="1" customWidth="1"/>
    <col min="6151" max="6151" width="15.875" style="1" customWidth="1"/>
    <col min="6152" max="6153" width="10.75" style="1" customWidth="1"/>
    <col min="6154" max="6154" width="15.375" style="1" bestFit="1" customWidth="1"/>
    <col min="6155" max="6155" width="10.75" style="1" bestFit="1" customWidth="1"/>
    <col min="6156" max="6156" width="11.25" style="1" customWidth="1"/>
    <col min="6157" max="6162" width="13.75" style="1" customWidth="1"/>
    <col min="6163" max="6163" width="11.625" style="1" customWidth="1"/>
    <col min="6164" max="6164" width="26" style="1" customWidth="1"/>
    <col min="6165" max="6401" width="26" style="1"/>
    <col min="6402" max="6402" width="23.75" style="1" customWidth="1"/>
    <col min="6403" max="6403" width="16.75" style="1" customWidth="1"/>
    <col min="6404" max="6404" width="31.75" style="1" customWidth="1"/>
    <col min="6405" max="6405" width="45.75" style="1" customWidth="1"/>
    <col min="6406" max="6406" width="7.125" style="1" customWidth="1"/>
    <col min="6407" max="6407" width="15.875" style="1" customWidth="1"/>
    <col min="6408" max="6409" width="10.75" style="1" customWidth="1"/>
    <col min="6410" max="6410" width="15.375" style="1" bestFit="1" customWidth="1"/>
    <col min="6411" max="6411" width="10.75" style="1" bestFit="1" customWidth="1"/>
    <col min="6412" max="6412" width="11.25" style="1" customWidth="1"/>
    <col min="6413" max="6418" width="13.75" style="1" customWidth="1"/>
    <col min="6419" max="6419" width="11.625" style="1" customWidth="1"/>
    <col min="6420" max="6420" width="26" style="1" customWidth="1"/>
    <col min="6421" max="6657" width="26" style="1"/>
    <col min="6658" max="6658" width="23.75" style="1" customWidth="1"/>
    <col min="6659" max="6659" width="16.75" style="1" customWidth="1"/>
    <col min="6660" max="6660" width="31.75" style="1" customWidth="1"/>
    <col min="6661" max="6661" width="45.75" style="1" customWidth="1"/>
    <col min="6662" max="6662" width="7.125" style="1" customWidth="1"/>
    <col min="6663" max="6663" width="15.875" style="1" customWidth="1"/>
    <col min="6664" max="6665" width="10.75" style="1" customWidth="1"/>
    <col min="6666" max="6666" width="15.375" style="1" bestFit="1" customWidth="1"/>
    <col min="6667" max="6667" width="10.75" style="1" bestFit="1" customWidth="1"/>
    <col min="6668" max="6668" width="11.25" style="1" customWidth="1"/>
    <col min="6669" max="6674" width="13.75" style="1" customWidth="1"/>
    <col min="6675" max="6675" width="11.625" style="1" customWidth="1"/>
    <col min="6676" max="6676" width="26" style="1" customWidth="1"/>
    <col min="6677" max="6913" width="26" style="1"/>
    <col min="6914" max="6914" width="23.75" style="1" customWidth="1"/>
    <col min="6915" max="6915" width="16.75" style="1" customWidth="1"/>
    <col min="6916" max="6916" width="31.75" style="1" customWidth="1"/>
    <col min="6917" max="6917" width="45.75" style="1" customWidth="1"/>
    <col min="6918" max="6918" width="7.125" style="1" customWidth="1"/>
    <col min="6919" max="6919" width="15.875" style="1" customWidth="1"/>
    <col min="6920" max="6921" width="10.75" style="1" customWidth="1"/>
    <col min="6922" max="6922" width="15.375" style="1" bestFit="1" customWidth="1"/>
    <col min="6923" max="6923" width="10.75" style="1" bestFit="1" customWidth="1"/>
    <col min="6924" max="6924" width="11.25" style="1" customWidth="1"/>
    <col min="6925" max="6930" width="13.75" style="1" customWidth="1"/>
    <col min="6931" max="6931" width="11.625" style="1" customWidth="1"/>
    <col min="6932" max="6932" width="26" style="1" customWidth="1"/>
    <col min="6933" max="7169" width="26" style="1"/>
    <col min="7170" max="7170" width="23.75" style="1" customWidth="1"/>
    <col min="7171" max="7171" width="16.75" style="1" customWidth="1"/>
    <col min="7172" max="7172" width="31.75" style="1" customWidth="1"/>
    <col min="7173" max="7173" width="45.75" style="1" customWidth="1"/>
    <col min="7174" max="7174" width="7.125" style="1" customWidth="1"/>
    <col min="7175" max="7175" width="15.875" style="1" customWidth="1"/>
    <col min="7176" max="7177" width="10.75" style="1" customWidth="1"/>
    <col min="7178" max="7178" width="15.375" style="1" bestFit="1" customWidth="1"/>
    <col min="7179" max="7179" width="10.75" style="1" bestFit="1" customWidth="1"/>
    <col min="7180" max="7180" width="11.25" style="1" customWidth="1"/>
    <col min="7181" max="7186" width="13.75" style="1" customWidth="1"/>
    <col min="7187" max="7187" width="11.625" style="1" customWidth="1"/>
    <col min="7188" max="7188" width="26" style="1" customWidth="1"/>
    <col min="7189" max="7425" width="26" style="1"/>
    <col min="7426" max="7426" width="23.75" style="1" customWidth="1"/>
    <col min="7427" max="7427" width="16.75" style="1" customWidth="1"/>
    <col min="7428" max="7428" width="31.75" style="1" customWidth="1"/>
    <col min="7429" max="7429" width="45.75" style="1" customWidth="1"/>
    <col min="7430" max="7430" width="7.125" style="1" customWidth="1"/>
    <col min="7431" max="7431" width="15.875" style="1" customWidth="1"/>
    <col min="7432" max="7433" width="10.75" style="1" customWidth="1"/>
    <col min="7434" max="7434" width="15.375" style="1" bestFit="1" customWidth="1"/>
    <col min="7435" max="7435" width="10.75" style="1" bestFit="1" customWidth="1"/>
    <col min="7436" max="7436" width="11.25" style="1" customWidth="1"/>
    <col min="7437" max="7442" width="13.75" style="1" customWidth="1"/>
    <col min="7443" max="7443" width="11.625" style="1" customWidth="1"/>
    <col min="7444" max="7444" width="26" style="1" customWidth="1"/>
    <col min="7445" max="7681" width="26" style="1"/>
    <col min="7682" max="7682" width="23.75" style="1" customWidth="1"/>
    <col min="7683" max="7683" width="16.75" style="1" customWidth="1"/>
    <col min="7684" max="7684" width="31.75" style="1" customWidth="1"/>
    <col min="7685" max="7685" width="45.75" style="1" customWidth="1"/>
    <col min="7686" max="7686" width="7.125" style="1" customWidth="1"/>
    <col min="7687" max="7687" width="15.875" style="1" customWidth="1"/>
    <col min="7688" max="7689" width="10.75" style="1" customWidth="1"/>
    <col min="7690" max="7690" width="15.375" style="1" bestFit="1" customWidth="1"/>
    <col min="7691" max="7691" width="10.75" style="1" bestFit="1" customWidth="1"/>
    <col min="7692" max="7692" width="11.25" style="1" customWidth="1"/>
    <col min="7693" max="7698" width="13.75" style="1" customWidth="1"/>
    <col min="7699" max="7699" width="11.625" style="1" customWidth="1"/>
    <col min="7700" max="7700" width="26" style="1" customWidth="1"/>
    <col min="7701" max="7937" width="26" style="1"/>
    <col min="7938" max="7938" width="23.75" style="1" customWidth="1"/>
    <col min="7939" max="7939" width="16.75" style="1" customWidth="1"/>
    <col min="7940" max="7940" width="31.75" style="1" customWidth="1"/>
    <col min="7941" max="7941" width="45.75" style="1" customWidth="1"/>
    <col min="7942" max="7942" width="7.125" style="1" customWidth="1"/>
    <col min="7943" max="7943" width="15.875" style="1" customWidth="1"/>
    <col min="7944" max="7945" width="10.75" style="1" customWidth="1"/>
    <col min="7946" max="7946" width="15.375" style="1" bestFit="1" customWidth="1"/>
    <col min="7947" max="7947" width="10.75" style="1" bestFit="1" customWidth="1"/>
    <col min="7948" max="7948" width="11.25" style="1" customWidth="1"/>
    <col min="7949" max="7954" width="13.75" style="1" customWidth="1"/>
    <col min="7955" max="7955" width="11.625" style="1" customWidth="1"/>
    <col min="7956" max="7956" width="26" style="1" customWidth="1"/>
    <col min="7957" max="8193" width="26" style="1"/>
    <col min="8194" max="8194" width="23.75" style="1" customWidth="1"/>
    <col min="8195" max="8195" width="16.75" style="1" customWidth="1"/>
    <col min="8196" max="8196" width="31.75" style="1" customWidth="1"/>
    <col min="8197" max="8197" width="45.75" style="1" customWidth="1"/>
    <col min="8198" max="8198" width="7.125" style="1" customWidth="1"/>
    <col min="8199" max="8199" width="15.875" style="1" customWidth="1"/>
    <col min="8200" max="8201" width="10.75" style="1" customWidth="1"/>
    <col min="8202" max="8202" width="15.375" style="1" bestFit="1" customWidth="1"/>
    <col min="8203" max="8203" width="10.75" style="1" bestFit="1" customWidth="1"/>
    <col min="8204" max="8204" width="11.25" style="1" customWidth="1"/>
    <col min="8205" max="8210" width="13.75" style="1" customWidth="1"/>
    <col min="8211" max="8211" width="11.625" style="1" customWidth="1"/>
    <col min="8212" max="8212" width="26" style="1" customWidth="1"/>
    <col min="8213" max="8449" width="26" style="1"/>
    <col min="8450" max="8450" width="23.75" style="1" customWidth="1"/>
    <col min="8451" max="8451" width="16.75" style="1" customWidth="1"/>
    <col min="8452" max="8452" width="31.75" style="1" customWidth="1"/>
    <col min="8453" max="8453" width="45.75" style="1" customWidth="1"/>
    <col min="8454" max="8454" width="7.125" style="1" customWidth="1"/>
    <col min="8455" max="8455" width="15.875" style="1" customWidth="1"/>
    <col min="8456" max="8457" width="10.75" style="1" customWidth="1"/>
    <col min="8458" max="8458" width="15.375" style="1" bestFit="1" customWidth="1"/>
    <col min="8459" max="8459" width="10.75" style="1" bestFit="1" customWidth="1"/>
    <col min="8460" max="8460" width="11.25" style="1" customWidth="1"/>
    <col min="8461" max="8466" width="13.75" style="1" customWidth="1"/>
    <col min="8467" max="8467" width="11.625" style="1" customWidth="1"/>
    <col min="8468" max="8468" width="26" style="1" customWidth="1"/>
    <col min="8469" max="8705" width="26" style="1"/>
    <col min="8706" max="8706" width="23.75" style="1" customWidth="1"/>
    <col min="8707" max="8707" width="16.75" style="1" customWidth="1"/>
    <col min="8708" max="8708" width="31.75" style="1" customWidth="1"/>
    <col min="8709" max="8709" width="45.75" style="1" customWidth="1"/>
    <col min="8710" max="8710" width="7.125" style="1" customWidth="1"/>
    <col min="8711" max="8711" width="15.875" style="1" customWidth="1"/>
    <col min="8712" max="8713" width="10.75" style="1" customWidth="1"/>
    <col min="8714" max="8714" width="15.375" style="1" bestFit="1" customWidth="1"/>
    <col min="8715" max="8715" width="10.75" style="1" bestFit="1" customWidth="1"/>
    <col min="8716" max="8716" width="11.25" style="1" customWidth="1"/>
    <col min="8717" max="8722" width="13.75" style="1" customWidth="1"/>
    <col min="8723" max="8723" width="11.625" style="1" customWidth="1"/>
    <col min="8724" max="8724" width="26" style="1" customWidth="1"/>
    <col min="8725" max="8961" width="26" style="1"/>
    <col min="8962" max="8962" width="23.75" style="1" customWidth="1"/>
    <col min="8963" max="8963" width="16.75" style="1" customWidth="1"/>
    <col min="8964" max="8964" width="31.75" style="1" customWidth="1"/>
    <col min="8965" max="8965" width="45.75" style="1" customWidth="1"/>
    <col min="8966" max="8966" width="7.125" style="1" customWidth="1"/>
    <col min="8967" max="8967" width="15.875" style="1" customWidth="1"/>
    <col min="8968" max="8969" width="10.75" style="1" customWidth="1"/>
    <col min="8970" max="8970" width="15.375" style="1" bestFit="1" customWidth="1"/>
    <col min="8971" max="8971" width="10.75" style="1" bestFit="1" customWidth="1"/>
    <col min="8972" max="8972" width="11.25" style="1" customWidth="1"/>
    <col min="8973" max="8978" width="13.75" style="1" customWidth="1"/>
    <col min="8979" max="8979" width="11.625" style="1" customWidth="1"/>
    <col min="8980" max="8980" width="26" style="1" customWidth="1"/>
    <col min="8981" max="9217" width="26" style="1"/>
    <col min="9218" max="9218" width="23.75" style="1" customWidth="1"/>
    <col min="9219" max="9219" width="16.75" style="1" customWidth="1"/>
    <col min="9220" max="9220" width="31.75" style="1" customWidth="1"/>
    <col min="9221" max="9221" width="45.75" style="1" customWidth="1"/>
    <col min="9222" max="9222" width="7.125" style="1" customWidth="1"/>
    <col min="9223" max="9223" width="15.875" style="1" customWidth="1"/>
    <col min="9224" max="9225" width="10.75" style="1" customWidth="1"/>
    <col min="9226" max="9226" width="15.375" style="1" bestFit="1" customWidth="1"/>
    <col min="9227" max="9227" width="10.75" style="1" bestFit="1" customWidth="1"/>
    <col min="9228" max="9228" width="11.25" style="1" customWidth="1"/>
    <col min="9229" max="9234" width="13.75" style="1" customWidth="1"/>
    <col min="9235" max="9235" width="11.625" style="1" customWidth="1"/>
    <col min="9236" max="9236" width="26" style="1" customWidth="1"/>
    <col min="9237" max="9473" width="26" style="1"/>
    <col min="9474" max="9474" width="23.75" style="1" customWidth="1"/>
    <col min="9475" max="9475" width="16.75" style="1" customWidth="1"/>
    <col min="9476" max="9476" width="31.75" style="1" customWidth="1"/>
    <col min="9477" max="9477" width="45.75" style="1" customWidth="1"/>
    <col min="9478" max="9478" width="7.125" style="1" customWidth="1"/>
    <col min="9479" max="9479" width="15.875" style="1" customWidth="1"/>
    <col min="9480" max="9481" width="10.75" style="1" customWidth="1"/>
    <col min="9482" max="9482" width="15.375" style="1" bestFit="1" customWidth="1"/>
    <col min="9483" max="9483" width="10.75" style="1" bestFit="1" customWidth="1"/>
    <col min="9484" max="9484" width="11.25" style="1" customWidth="1"/>
    <col min="9485" max="9490" width="13.75" style="1" customWidth="1"/>
    <col min="9491" max="9491" width="11.625" style="1" customWidth="1"/>
    <col min="9492" max="9492" width="26" style="1" customWidth="1"/>
    <col min="9493" max="9729" width="26" style="1"/>
    <col min="9730" max="9730" width="23.75" style="1" customWidth="1"/>
    <col min="9731" max="9731" width="16.75" style="1" customWidth="1"/>
    <col min="9732" max="9732" width="31.75" style="1" customWidth="1"/>
    <col min="9733" max="9733" width="45.75" style="1" customWidth="1"/>
    <col min="9734" max="9734" width="7.125" style="1" customWidth="1"/>
    <col min="9735" max="9735" width="15.875" style="1" customWidth="1"/>
    <col min="9736" max="9737" width="10.75" style="1" customWidth="1"/>
    <col min="9738" max="9738" width="15.375" style="1" bestFit="1" customWidth="1"/>
    <col min="9739" max="9739" width="10.75" style="1" bestFit="1" customWidth="1"/>
    <col min="9740" max="9740" width="11.25" style="1" customWidth="1"/>
    <col min="9741" max="9746" width="13.75" style="1" customWidth="1"/>
    <col min="9747" max="9747" width="11.625" style="1" customWidth="1"/>
    <col min="9748" max="9748" width="26" style="1" customWidth="1"/>
    <col min="9749" max="9985" width="26" style="1"/>
    <col min="9986" max="9986" width="23.75" style="1" customWidth="1"/>
    <col min="9987" max="9987" width="16.75" style="1" customWidth="1"/>
    <col min="9988" max="9988" width="31.75" style="1" customWidth="1"/>
    <col min="9989" max="9989" width="45.75" style="1" customWidth="1"/>
    <col min="9990" max="9990" width="7.125" style="1" customWidth="1"/>
    <col min="9991" max="9991" width="15.875" style="1" customWidth="1"/>
    <col min="9992" max="9993" width="10.75" style="1" customWidth="1"/>
    <col min="9994" max="9994" width="15.375" style="1" bestFit="1" customWidth="1"/>
    <col min="9995" max="9995" width="10.75" style="1" bestFit="1" customWidth="1"/>
    <col min="9996" max="9996" width="11.25" style="1" customWidth="1"/>
    <col min="9997" max="10002" width="13.75" style="1" customWidth="1"/>
    <col min="10003" max="10003" width="11.625" style="1" customWidth="1"/>
    <col min="10004" max="10004" width="26" style="1" customWidth="1"/>
    <col min="10005" max="10241" width="26" style="1"/>
    <col min="10242" max="10242" width="23.75" style="1" customWidth="1"/>
    <col min="10243" max="10243" width="16.75" style="1" customWidth="1"/>
    <col min="10244" max="10244" width="31.75" style="1" customWidth="1"/>
    <col min="10245" max="10245" width="45.75" style="1" customWidth="1"/>
    <col min="10246" max="10246" width="7.125" style="1" customWidth="1"/>
    <col min="10247" max="10247" width="15.875" style="1" customWidth="1"/>
    <col min="10248" max="10249" width="10.75" style="1" customWidth="1"/>
    <col min="10250" max="10250" width="15.375" style="1" bestFit="1" customWidth="1"/>
    <col min="10251" max="10251" width="10.75" style="1" bestFit="1" customWidth="1"/>
    <col min="10252" max="10252" width="11.25" style="1" customWidth="1"/>
    <col min="10253" max="10258" width="13.75" style="1" customWidth="1"/>
    <col min="10259" max="10259" width="11.625" style="1" customWidth="1"/>
    <col min="10260" max="10260" width="26" style="1" customWidth="1"/>
    <col min="10261" max="10497" width="26" style="1"/>
    <col min="10498" max="10498" width="23.75" style="1" customWidth="1"/>
    <col min="10499" max="10499" width="16.75" style="1" customWidth="1"/>
    <col min="10500" max="10500" width="31.75" style="1" customWidth="1"/>
    <col min="10501" max="10501" width="45.75" style="1" customWidth="1"/>
    <col min="10502" max="10502" width="7.125" style="1" customWidth="1"/>
    <col min="10503" max="10503" width="15.875" style="1" customWidth="1"/>
    <col min="10504" max="10505" width="10.75" style="1" customWidth="1"/>
    <col min="10506" max="10506" width="15.375" style="1" bestFit="1" customWidth="1"/>
    <col min="10507" max="10507" width="10.75" style="1" bestFit="1" customWidth="1"/>
    <col min="10508" max="10508" width="11.25" style="1" customWidth="1"/>
    <col min="10509" max="10514" width="13.75" style="1" customWidth="1"/>
    <col min="10515" max="10515" width="11.625" style="1" customWidth="1"/>
    <col min="10516" max="10516" width="26" style="1" customWidth="1"/>
    <col min="10517" max="10753" width="26" style="1"/>
    <col min="10754" max="10754" width="23.75" style="1" customWidth="1"/>
    <col min="10755" max="10755" width="16.75" style="1" customWidth="1"/>
    <col min="10756" max="10756" width="31.75" style="1" customWidth="1"/>
    <col min="10757" max="10757" width="45.75" style="1" customWidth="1"/>
    <col min="10758" max="10758" width="7.125" style="1" customWidth="1"/>
    <col min="10759" max="10759" width="15.875" style="1" customWidth="1"/>
    <col min="10760" max="10761" width="10.75" style="1" customWidth="1"/>
    <col min="10762" max="10762" width="15.375" style="1" bestFit="1" customWidth="1"/>
    <col min="10763" max="10763" width="10.75" style="1" bestFit="1" customWidth="1"/>
    <col min="10764" max="10764" width="11.25" style="1" customWidth="1"/>
    <col min="10765" max="10770" width="13.75" style="1" customWidth="1"/>
    <col min="10771" max="10771" width="11.625" style="1" customWidth="1"/>
    <col min="10772" max="10772" width="26" style="1" customWidth="1"/>
    <col min="10773" max="11009" width="26" style="1"/>
    <col min="11010" max="11010" width="23.75" style="1" customWidth="1"/>
    <col min="11011" max="11011" width="16.75" style="1" customWidth="1"/>
    <col min="11012" max="11012" width="31.75" style="1" customWidth="1"/>
    <col min="11013" max="11013" width="45.75" style="1" customWidth="1"/>
    <col min="11014" max="11014" width="7.125" style="1" customWidth="1"/>
    <col min="11015" max="11015" width="15.875" style="1" customWidth="1"/>
    <col min="11016" max="11017" width="10.75" style="1" customWidth="1"/>
    <col min="11018" max="11018" width="15.375" style="1" bestFit="1" customWidth="1"/>
    <col min="11019" max="11019" width="10.75" style="1" bestFit="1" customWidth="1"/>
    <col min="11020" max="11020" width="11.25" style="1" customWidth="1"/>
    <col min="11021" max="11026" width="13.75" style="1" customWidth="1"/>
    <col min="11027" max="11027" width="11.625" style="1" customWidth="1"/>
    <col min="11028" max="11028" width="26" style="1" customWidth="1"/>
    <col min="11029" max="11265" width="26" style="1"/>
    <col min="11266" max="11266" width="23.75" style="1" customWidth="1"/>
    <col min="11267" max="11267" width="16.75" style="1" customWidth="1"/>
    <col min="11268" max="11268" width="31.75" style="1" customWidth="1"/>
    <col min="11269" max="11269" width="45.75" style="1" customWidth="1"/>
    <col min="11270" max="11270" width="7.125" style="1" customWidth="1"/>
    <col min="11271" max="11271" width="15.875" style="1" customWidth="1"/>
    <col min="11272" max="11273" width="10.75" style="1" customWidth="1"/>
    <col min="11274" max="11274" width="15.375" style="1" bestFit="1" customWidth="1"/>
    <col min="11275" max="11275" width="10.75" style="1" bestFit="1" customWidth="1"/>
    <col min="11276" max="11276" width="11.25" style="1" customWidth="1"/>
    <col min="11277" max="11282" width="13.75" style="1" customWidth="1"/>
    <col min="11283" max="11283" width="11.625" style="1" customWidth="1"/>
    <col min="11284" max="11284" width="26" style="1" customWidth="1"/>
    <col min="11285" max="11521" width="26" style="1"/>
    <col min="11522" max="11522" width="23.75" style="1" customWidth="1"/>
    <col min="11523" max="11523" width="16.75" style="1" customWidth="1"/>
    <col min="11524" max="11524" width="31.75" style="1" customWidth="1"/>
    <col min="11525" max="11525" width="45.75" style="1" customWidth="1"/>
    <col min="11526" max="11526" width="7.125" style="1" customWidth="1"/>
    <col min="11527" max="11527" width="15.875" style="1" customWidth="1"/>
    <col min="11528" max="11529" width="10.75" style="1" customWidth="1"/>
    <col min="11530" max="11530" width="15.375" style="1" bestFit="1" customWidth="1"/>
    <col min="11531" max="11531" width="10.75" style="1" bestFit="1" customWidth="1"/>
    <col min="11532" max="11532" width="11.25" style="1" customWidth="1"/>
    <col min="11533" max="11538" width="13.75" style="1" customWidth="1"/>
    <col min="11539" max="11539" width="11.625" style="1" customWidth="1"/>
    <col min="11540" max="11540" width="26" style="1" customWidth="1"/>
    <col min="11541" max="11777" width="26" style="1"/>
    <col min="11778" max="11778" width="23.75" style="1" customWidth="1"/>
    <col min="11779" max="11779" width="16.75" style="1" customWidth="1"/>
    <col min="11780" max="11780" width="31.75" style="1" customWidth="1"/>
    <col min="11781" max="11781" width="45.75" style="1" customWidth="1"/>
    <col min="11782" max="11782" width="7.125" style="1" customWidth="1"/>
    <col min="11783" max="11783" width="15.875" style="1" customWidth="1"/>
    <col min="11784" max="11785" width="10.75" style="1" customWidth="1"/>
    <col min="11786" max="11786" width="15.375" style="1" bestFit="1" customWidth="1"/>
    <col min="11787" max="11787" width="10.75" style="1" bestFit="1" customWidth="1"/>
    <col min="11788" max="11788" width="11.25" style="1" customWidth="1"/>
    <col min="11789" max="11794" width="13.75" style="1" customWidth="1"/>
    <col min="11795" max="11795" width="11.625" style="1" customWidth="1"/>
    <col min="11796" max="11796" width="26" style="1" customWidth="1"/>
    <col min="11797" max="12033" width="26" style="1"/>
    <col min="12034" max="12034" width="23.75" style="1" customWidth="1"/>
    <col min="12035" max="12035" width="16.75" style="1" customWidth="1"/>
    <col min="12036" max="12036" width="31.75" style="1" customWidth="1"/>
    <col min="12037" max="12037" width="45.75" style="1" customWidth="1"/>
    <col min="12038" max="12038" width="7.125" style="1" customWidth="1"/>
    <col min="12039" max="12039" width="15.875" style="1" customWidth="1"/>
    <col min="12040" max="12041" width="10.75" style="1" customWidth="1"/>
    <col min="12042" max="12042" width="15.375" style="1" bestFit="1" customWidth="1"/>
    <col min="12043" max="12043" width="10.75" style="1" bestFit="1" customWidth="1"/>
    <col min="12044" max="12044" width="11.25" style="1" customWidth="1"/>
    <col min="12045" max="12050" width="13.75" style="1" customWidth="1"/>
    <col min="12051" max="12051" width="11.625" style="1" customWidth="1"/>
    <col min="12052" max="12052" width="26" style="1" customWidth="1"/>
    <col min="12053" max="12289" width="26" style="1"/>
    <col min="12290" max="12290" width="23.75" style="1" customWidth="1"/>
    <col min="12291" max="12291" width="16.75" style="1" customWidth="1"/>
    <col min="12292" max="12292" width="31.75" style="1" customWidth="1"/>
    <col min="12293" max="12293" width="45.75" style="1" customWidth="1"/>
    <col min="12294" max="12294" width="7.125" style="1" customWidth="1"/>
    <col min="12295" max="12295" width="15.875" style="1" customWidth="1"/>
    <col min="12296" max="12297" width="10.75" style="1" customWidth="1"/>
    <col min="12298" max="12298" width="15.375" style="1" bestFit="1" customWidth="1"/>
    <col min="12299" max="12299" width="10.75" style="1" bestFit="1" customWidth="1"/>
    <col min="12300" max="12300" width="11.25" style="1" customWidth="1"/>
    <col min="12301" max="12306" width="13.75" style="1" customWidth="1"/>
    <col min="12307" max="12307" width="11.625" style="1" customWidth="1"/>
    <col min="12308" max="12308" width="26" style="1" customWidth="1"/>
    <col min="12309" max="12545" width="26" style="1"/>
    <col min="12546" max="12546" width="23.75" style="1" customWidth="1"/>
    <col min="12547" max="12547" width="16.75" style="1" customWidth="1"/>
    <col min="12548" max="12548" width="31.75" style="1" customWidth="1"/>
    <col min="12549" max="12549" width="45.75" style="1" customWidth="1"/>
    <col min="12550" max="12550" width="7.125" style="1" customWidth="1"/>
    <col min="12551" max="12551" width="15.875" style="1" customWidth="1"/>
    <col min="12552" max="12553" width="10.75" style="1" customWidth="1"/>
    <col min="12554" max="12554" width="15.375" style="1" bestFit="1" customWidth="1"/>
    <col min="12555" max="12555" width="10.75" style="1" bestFit="1" customWidth="1"/>
    <col min="12556" max="12556" width="11.25" style="1" customWidth="1"/>
    <col min="12557" max="12562" width="13.75" style="1" customWidth="1"/>
    <col min="12563" max="12563" width="11.625" style="1" customWidth="1"/>
    <col min="12564" max="12564" width="26" style="1" customWidth="1"/>
    <col min="12565" max="12801" width="26" style="1"/>
    <col min="12802" max="12802" width="23.75" style="1" customWidth="1"/>
    <col min="12803" max="12803" width="16.75" style="1" customWidth="1"/>
    <col min="12804" max="12804" width="31.75" style="1" customWidth="1"/>
    <col min="12805" max="12805" width="45.75" style="1" customWidth="1"/>
    <col min="12806" max="12806" width="7.125" style="1" customWidth="1"/>
    <col min="12807" max="12807" width="15.875" style="1" customWidth="1"/>
    <col min="12808" max="12809" width="10.75" style="1" customWidth="1"/>
    <col min="12810" max="12810" width="15.375" style="1" bestFit="1" customWidth="1"/>
    <col min="12811" max="12811" width="10.75" style="1" bestFit="1" customWidth="1"/>
    <col min="12812" max="12812" width="11.25" style="1" customWidth="1"/>
    <col min="12813" max="12818" width="13.75" style="1" customWidth="1"/>
    <col min="12819" max="12819" width="11.625" style="1" customWidth="1"/>
    <col min="12820" max="12820" width="26" style="1" customWidth="1"/>
    <col min="12821" max="13057" width="26" style="1"/>
    <col min="13058" max="13058" width="23.75" style="1" customWidth="1"/>
    <col min="13059" max="13059" width="16.75" style="1" customWidth="1"/>
    <col min="13060" max="13060" width="31.75" style="1" customWidth="1"/>
    <col min="13061" max="13061" width="45.75" style="1" customWidth="1"/>
    <col min="13062" max="13062" width="7.125" style="1" customWidth="1"/>
    <col min="13063" max="13063" width="15.875" style="1" customWidth="1"/>
    <col min="13064" max="13065" width="10.75" style="1" customWidth="1"/>
    <col min="13066" max="13066" width="15.375" style="1" bestFit="1" customWidth="1"/>
    <col min="13067" max="13067" width="10.75" style="1" bestFit="1" customWidth="1"/>
    <col min="13068" max="13068" width="11.25" style="1" customWidth="1"/>
    <col min="13069" max="13074" width="13.75" style="1" customWidth="1"/>
    <col min="13075" max="13075" width="11.625" style="1" customWidth="1"/>
    <col min="13076" max="13076" width="26" style="1" customWidth="1"/>
    <col min="13077" max="13313" width="26" style="1"/>
    <col min="13314" max="13314" width="23.75" style="1" customWidth="1"/>
    <col min="13315" max="13315" width="16.75" style="1" customWidth="1"/>
    <col min="13316" max="13316" width="31.75" style="1" customWidth="1"/>
    <col min="13317" max="13317" width="45.75" style="1" customWidth="1"/>
    <col min="13318" max="13318" width="7.125" style="1" customWidth="1"/>
    <col min="13319" max="13319" width="15.875" style="1" customWidth="1"/>
    <col min="13320" max="13321" width="10.75" style="1" customWidth="1"/>
    <col min="13322" max="13322" width="15.375" style="1" bestFit="1" customWidth="1"/>
    <col min="13323" max="13323" width="10.75" style="1" bestFit="1" customWidth="1"/>
    <col min="13324" max="13324" width="11.25" style="1" customWidth="1"/>
    <col min="13325" max="13330" width="13.75" style="1" customWidth="1"/>
    <col min="13331" max="13331" width="11.625" style="1" customWidth="1"/>
    <col min="13332" max="13332" width="26" style="1" customWidth="1"/>
    <col min="13333" max="13569" width="26" style="1"/>
    <col min="13570" max="13570" width="23.75" style="1" customWidth="1"/>
    <col min="13571" max="13571" width="16.75" style="1" customWidth="1"/>
    <col min="13572" max="13572" width="31.75" style="1" customWidth="1"/>
    <col min="13573" max="13573" width="45.75" style="1" customWidth="1"/>
    <col min="13574" max="13574" width="7.125" style="1" customWidth="1"/>
    <col min="13575" max="13575" width="15.875" style="1" customWidth="1"/>
    <col min="13576" max="13577" width="10.75" style="1" customWidth="1"/>
    <col min="13578" max="13578" width="15.375" style="1" bestFit="1" customWidth="1"/>
    <col min="13579" max="13579" width="10.75" style="1" bestFit="1" customWidth="1"/>
    <col min="13580" max="13580" width="11.25" style="1" customWidth="1"/>
    <col min="13581" max="13586" width="13.75" style="1" customWidth="1"/>
    <col min="13587" max="13587" width="11.625" style="1" customWidth="1"/>
    <col min="13588" max="13588" width="26" style="1" customWidth="1"/>
    <col min="13589" max="13825" width="26" style="1"/>
    <col min="13826" max="13826" width="23.75" style="1" customWidth="1"/>
    <col min="13827" max="13827" width="16.75" style="1" customWidth="1"/>
    <col min="13828" max="13828" width="31.75" style="1" customWidth="1"/>
    <col min="13829" max="13829" width="45.75" style="1" customWidth="1"/>
    <col min="13830" max="13830" width="7.125" style="1" customWidth="1"/>
    <col min="13831" max="13831" width="15.875" style="1" customWidth="1"/>
    <col min="13832" max="13833" width="10.75" style="1" customWidth="1"/>
    <col min="13834" max="13834" width="15.375" style="1" bestFit="1" customWidth="1"/>
    <col min="13835" max="13835" width="10.75" style="1" bestFit="1" customWidth="1"/>
    <col min="13836" max="13836" width="11.25" style="1" customWidth="1"/>
    <col min="13837" max="13842" width="13.75" style="1" customWidth="1"/>
    <col min="13843" max="13843" width="11.625" style="1" customWidth="1"/>
    <col min="13844" max="13844" width="26" style="1" customWidth="1"/>
    <col min="13845" max="14081" width="26" style="1"/>
    <col min="14082" max="14082" width="23.75" style="1" customWidth="1"/>
    <col min="14083" max="14083" width="16.75" style="1" customWidth="1"/>
    <col min="14084" max="14084" width="31.75" style="1" customWidth="1"/>
    <col min="14085" max="14085" width="45.75" style="1" customWidth="1"/>
    <col min="14086" max="14086" width="7.125" style="1" customWidth="1"/>
    <col min="14087" max="14087" width="15.875" style="1" customWidth="1"/>
    <col min="14088" max="14089" width="10.75" style="1" customWidth="1"/>
    <col min="14090" max="14090" width="15.375" style="1" bestFit="1" customWidth="1"/>
    <col min="14091" max="14091" width="10.75" style="1" bestFit="1" customWidth="1"/>
    <col min="14092" max="14092" width="11.25" style="1" customWidth="1"/>
    <col min="14093" max="14098" width="13.75" style="1" customWidth="1"/>
    <col min="14099" max="14099" width="11.625" style="1" customWidth="1"/>
    <col min="14100" max="14100" width="26" style="1" customWidth="1"/>
    <col min="14101" max="14337" width="26" style="1"/>
    <col min="14338" max="14338" width="23.75" style="1" customWidth="1"/>
    <col min="14339" max="14339" width="16.75" style="1" customWidth="1"/>
    <col min="14340" max="14340" width="31.75" style="1" customWidth="1"/>
    <col min="14341" max="14341" width="45.75" style="1" customWidth="1"/>
    <col min="14342" max="14342" width="7.125" style="1" customWidth="1"/>
    <col min="14343" max="14343" width="15.875" style="1" customWidth="1"/>
    <col min="14344" max="14345" width="10.75" style="1" customWidth="1"/>
    <col min="14346" max="14346" width="15.375" style="1" bestFit="1" customWidth="1"/>
    <col min="14347" max="14347" width="10.75" style="1" bestFit="1" customWidth="1"/>
    <col min="14348" max="14348" width="11.25" style="1" customWidth="1"/>
    <col min="14349" max="14354" width="13.75" style="1" customWidth="1"/>
    <col min="14355" max="14355" width="11.625" style="1" customWidth="1"/>
    <col min="14356" max="14356" width="26" style="1" customWidth="1"/>
    <col min="14357" max="14593" width="26" style="1"/>
    <col min="14594" max="14594" width="23.75" style="1" customWidth="1"/>
    <col min="14595" max="14595" width="16.75" style="1" customWidth="1"/>
    <col min="14596" max="14596" width="31.75" style="1" customWidth="1"/>
    <col min="14597" max="14597" width="45.75" style="1" customWidth="1"/>
    <col min="14598" max="14598" width="7.125" style="1" customWidth="1"/>
    <col min="14599" max="14599" width="15.875" style="1" customWidth="1"/>
    <col min="14600" max="14601" width="10.75" style="1" customWidth="1"/>
    <col min="14602" max="14602" width="15.375" style="1" bestFit="1" customWidth="1"/>
    <col min="14603" max="14603" width="10.75" style="1" bestFit="1" customWidth="1"/>
    <col min="14604" max="14604" width="11.25" style="1" customWidth="1"/>
    <col min="14605" max="14610" width="13.75" style="1" customWidth="1"/>
    <col min="14611" max="14611" width="11.625" style="1" customWidth="1"/>
    <col min="14612" max="14612" width="26" style="1" customWidth="1"/>
    <col min="14613" max="14849" width="26" style="1"/>
    <col min="14850" max="14850" width="23.75" style="1" customWidth="1"/>
    <col min="14851" max="14851" width="16.75" style="1" customWidth="1"/>
    <col min="14852" max="14852" width="31.75" style="1" customWidth="1"/>
    <col min="14853" max="14853" width="45.75" style="1" customWidth="1"/>
    <col min="14854" max="14854" width="7.125" style="1" customWidth="1"/>
    <col min="14855" max="14855" width="15.875" style="1" customWidth="1"/>
    <col min="14856" max="14857" width="10.75" style="1" customWidth="1"/>
    <col min="14858" max="14858" width="15.375" style="1" bestFit="1" customWidth="1"/>
    <col min="14859" max="14859" width="10.75" style="1" bestFit="1" customWidth="1"/>
    <col min="14860" max="14860" width="11.25" style="1" customWidth="1"/>
    <col min="14861" max="14866" width="13.75" style="1" customWidth="1"/>
    <col min="14867" max="14867" width="11.625" style="1" customWidth="1"/>
    <col min="14868" max="14868" width="26" style="1" customWidth="1"/>
    <col min="14869" max="15105" width="26" style="1"/>
    <col min="15106" max="15106" width="23.75" style="1" customWidth="1"/>
    <col min="15107" max="15107" width="16.75" style="1" customWidth="1"/>
    <col min="15108" max="15108" width="31.75" style="1" customWidth="1"/>
    <col min="15109" max="15109" width="45.75" style="1" customWidth="1"/>
    <col min="15110" max="15110" width="7.125" style="1" customWidth="1"/>
    <col min="15111" max="15111" width="15.875" style="1" customWidth="1"/>
    <col min="15112" max="15113" width="10.75" style="1" customWidth="1"/>
    <col min="15114" max="15114" width="15.375" style="1" bestFit="1" customWidth="1"/>
    <col min="15115" max="15115" width="10.75" style="1" bestFit="1" customWidth="1"/>
    <col min="15116" max="15116" width="11.25" style="1" customWidth="1"/>
    <col min="15117" max="15122" width="13.75" style="1" customWidth="1"/>
    <col min="15123" max="15123" width="11.625" style="1" customWidth="1"/>
    <col min="15124" max="15124" width="26" style="1" customWidth="1"/>
    <col min="15125" max="15361" width="26" style="1"/>
    <col min="15362" max="15362" width="23.75" style="1" customWidth="1"/>
    <col min="15363" max="15363" width="16.75" style="1" customWidth="1"/>
    <col min="15364" max="15364" width="31.75" style="1" customWidth="1"/>
    <col min="15365" max="15365" width="45.75" style="1" customWidth="1"/>
    <col min="15366" max="15366" width="7.125" style="1" customWidth="1"/>
    <col min="15367" max="15367" width="15.875" style="1" customWidth="1"/>
    <col min="15368" max="15369" width="10.75" style="1" customWidth="1"/>
    <col min="15370" max="15370" width="15.375" style="1" bestFit="1" customWidth="1"/>
    <col min="15371" max="15371" width="10.75" style="1" bestFit="1" customWidth="1"/>
    <col min="15372" max="15372" width="11.25" style="1" customWidth="1"/>
    <col min="15373" max="15378" width="13.75" style="1" customWidth="1"/>
    <col min="15379" max="15379" width="11.625" style="1" customWidth="1"/>
    <col min="15380" max="15380" width="26" style="1" customWidth="1"/>
    <col min="15381" max="15617" width="26" style="1"/>
    <col min="15618" max="15618" width="23.75" style="1" customWidth="1"/>
    <col min="15619" max="15619" width="16.75" style="1" customWidth="1"/>
    <col min="15620" max="15620" width="31.75" style="1" customWidth="1"/>
    <col min="15621" max="15621" width="45.75" style="1" customWidth="1"/>
    <col min="15622" max="15622" width="7.125" style="1" customWidth="1"/>
    <col min="15623" max="15623" width="15.875" style="1" customWidth="1"/>
    <col min="15624" max="15625" width="10.75" style="1" customWidth="1"/>
    <col min="15626" max="15626" width="15.375" style="1" bestFit="1" customWidth="1"/>
    <col min="15627" max="15627" width="10.75" style="1" bestFit="1" customWidth="1"/>
    <col min="15628" max="15628" width="11.25" style="1" customWidth="1"/>
    <col min="15629" max="15634" width="13.75" style="1" customWidth="1"/>
    <col min="15635" max="15635" width="11.625" style="1" customWidth="1"/>
    <col min="15636" max="15636" width="26" style="1" customWidth="1"/>
    <col min="15637" max="15873" width="26" style="1"/>
    <col min="15874" max="15874" width="23.75" style="1" customWidth="1"/>
    <col min="15875" max="15875" width="16.75" style="1" customWidth="1"/>
    <col min="15876" max="15876" width="31.75" style="1" customWidth="1"/>
    <col min="15877" max="15877" width="45.75" style="1" customWidth="1"/>
    <col min="15878" max="15878" width="7.125" style="1" customWidth="1"/>
    <col min="15879" max="15879" width="15.875" style="1" customWidth="1"/>
    <col min="15880" max="15881" width="10.75" style="1" customWidth="1"/>
    <col min="15882" max="15882" width="15.375" style="1" bestFit="1" customWidth="1"/>
    <col min="15883" max="15883" width="10.75" style="1" bestFit="1" customWidth="1"/>
    <col min="15884" max="15884" width="11.25" style="1" customWidth="1"/>
    <col min="15885" max="15890" width="13.75" style="1" customWidth="1"/>
    <col min="15891" max="15891" width="11.625" style="1" customWidth="1"/>
    <col min="15892" max="15892" width="26" style="1" customWidth="1"/>
    <col min="15893" max="16129" width="26" style="1"/>
    <col min="16130" max="16130" width="23.75" style="1" customWidth="1"/>
    <col min="16131" max="16131" width="16.75" style="1" customWidth="1"/>
    <col min="16132" max="16132" width="31.75" style="1" customWidth="1"/>
    <col min="16133" max="16133" width="45.75" style="1" customWidth="1"/>
    <col min="16134" max="16134" width="7.125" style="1" customWidth="1"/>
    <col min="16135" max="16135" width="15.875" style="1" customWidth="1"/>
    <col min="16136" max="16137" width="10.75" style="1" customWidth="1"/>
    <col min="16138" max="16138" width="15.375" style="1" bestFit="1" customWidth="1"/>
    <col min="16139" max="16139" width="10.75" style="1" bestFit="1" customWidth="1"/>
    <col min="16140" max="16140" width="11.25" style="1" customWidth="1"/>
    <col min="16141" max="16146" width="13.75" style="1" customWidth="1"/>
    <col min="16147" max="16147" width="11.625" style="1" customWidth="1"/>
    <col min="16148" max="16148" width="26" style="1" customWidth="1"/>
    <col min="16149" max="16384" width="26" style="1"/>
  </cols>
  <sheetData>
    <row r="1" spans="1:28" s="18" customFormat="1" ht="24" x14ac:dyDescent="0.2">
      <c r="A1" s="18" t="s">
        <v>124</v>
      </c>
      <c r="E1" s="152"/>
      <c r="F1" s="152"/>
    </row>
    <row r="2" spans="1:28" s="17" customFormat="1" ht="24" x14ac:dyDescent="0.2">
      <c r="A2" s="128" t="s">
        <v>0</v>
      </c>
      <c r="B2" s="219" t="s">
        <v>636</v>
      </c>
      <c r="C2" s="220"/>
      <c r="D2" s="220"/>
      <c r="E2" s="220"/>
      <c r="F2" s="220"/>
      <c r="G2" s="220"/>
      <c r="H2" s="220"/>
      <c r="I2" s="220"/>
      <c r="J2" s="220"/>
      <c r="K2" s="220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28" s="133" customFormat="1" x14ac:dyDescent="0.2">
      <c r="A4" s="187" t="s">
        <v>2</v>
      </c>
      <c r="B4" s="187" t="s">
        <v>3</v>
      </c>
      <c r="C4" s="187" t="s">
        <v>4</v>
      </c>
      <c r="D4" s="187" t="s">
        <v>5</v>
      </c>
      <c r="E4" s="247" t="s">
        <v>86</v>
      </c>
      <c r="F4" s="187" t="s">
        <v>106</v>
      </c>
      <c r="G4" s="187"/>
      <c r="H4" s="187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213" t="s">
        <v>112</v>
      </c>
      <c r="X4" s="213" t="s">
        <v>220</v>
      </c>
      <c r="Y4" s="214" t="s">
        <v>107</v>
      </c>
      <c r="Z4" s="213" t="s">
        <v>99</v>
      </c>
      <c r="AA4" s="213" t="s">
        <v>100</v>
      </c>
      <c r="AB4" s="213" t="s">
        <v>101</v>
      </c>
    </row>
    <row r="5" spans="1:28" s="133" customFormat="1" ht="65.25" x14ac:dyDescent="0.2">
      <c r="A5" s="187"/>
      <c r="B5" s="187"/>
      <c r="C5" s="187"/>
      <c r="D5" s="187"/>
      <c r="E5" s="247"/>
      <c r="F5" s="111" t="s">
        <v>15</v>
      </c>
      <c r="G5" s="111" t="s">
        <v>10</v>
      </c>
      <c r="H5" s="111" t="s">
        <v>85</v>
      </c>
      <c r="I5" s="187"/>
      <c r="J5" s="187"/>
      <c r="K5" s="187"/>
      <c r="L5" s="187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187"/>
      <c r="W5" s="213"/>
      <c r="X5" s="213"/>
      <c r="Y5" s="214"/>
      <c r="Z5" s="213"/>
      <c r="AA5" s="213"/>
      <c r="AB5" s="213"/>
    </row>
    <row r="6" spans="1:28" ht="65.25" x14ac:dyDescent="0.2">
      <c r="A6" s="6" t="s">
        <v>6</v>
      </c>
      <c r="B6" s="6" t="s">
        <v>41</v>
      </c>
      <c r="C6" s="6" t="s">
        <v>16</v>
      </c>
      <c r="D6" s="6" t="s">
        <v>632</v>
      </c>
      <c r="E6" s="6" t="s">
        <v>91</v>
      </c>
      <c r="F6" s="135">
        <v>0</v>
      </c>
      <c r="G6" s="135">
        <v>1299000</v>
      </c>
      <c r="H6" s="148">
        <v>1299000</v>
      </c>
      <c r="L6" s="3">
        <f>SUM(H6:K6)</f>
        <v>1299000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x14ac:dyDescent="0.2">
      <c r="A7" s="9"/>
      <c r="B7" s="9"/>
      <c r="C7" s="6" t="s">
        <v>18</v>
      </c>
      <c r="D7" s="6" t="s">
        <v>18</v>
      </c>
      <c r="E7" s="6" t="s">
        <v>91</v>
      </c>
      <c r="F7" s="135">
        <v>0</v>
      </c>
      <c r="G7" s="135">
        <v>26200</v>
      </c>
      <c r="H7" s="148">
        <v>26200</v>
      </c>
      <c r="L7" s="3">
        <f t="shared" ref="L7:L11" si="0">SUM(H7:K7)</f>
        <v>26200</v>
      </c>
      <c r="O7" s="3">
        <f t="shared" ref="O7:O13" si="1">SUM(M7:N7)</f>
        <v>0</v>
      </c>
      <c r="R7" s="3">
        <f t="shared" ref="R7:R13" si="2">SUM(P7:Q7)</f>
        <v>0</v>
      </c>
      <c r="U7" s="3">
        <f t="shared" ref="U7:U11" si="3">SUM(S7:T7)</f>
        <v>0</v>
      </c>
      <c r="V7" s="3">
        <f t="shared" ref="V7:V11" si="4">+U7+R7+O7</f>
        <v>0</v>
      </c>
    </row>
    <row r="8" spans="1:28" x14ac:dyDescent="0.2">
      <c r="A8" s="9"/>
      <c r="B8" s="9"/>
      <c r="C8" s="6" t="s">
        <v>20</v>
      </c>
      <c r="D8" s="6" t="s">
        <v>138</v>
      </c>
      <c r="E8" s="6" t="s">
        <v>91</v>
      </c>
      <c r="F8" s="135">
        <v>0</v>
      </c>
      <c r="G8" s="135">
        <v>95000</v>
      </c>
      <c r="H8" s="148">
        <v>95000</v>
      </c>
      <c r="L8" s="3">
        <f t="shared" si="0"/>
        <v>95000</v>
      </c>
      <c r="O8" s="3">
        <f t="shared" si="1"/>
        <v>0</v>
      </c>
      <c r="R8" s="3">
        <f t="shared" si="2"/>
        <v>0</v>
      </c>
      <c r="U8" s="3">
        <f t="shared" si="3"/>
        <v>0</v>
      </c>
      <c r="V8" s="3">
        <f t="shared" si="4"/>
        <v>0</v>
      </c>
    </row>
    <row r="9" spans="1:28" x14ac:dyDescent="0.2">
      <c r="A9" s="9"/>
      <c r="B9" s="9"/>
      <c r="C9" s="9"/>
      <c r="D9" s="6" t="s">
        <v>633</v>
      </c>
      <c r="E9" s="6" t="s">
        <v>91</v>
      </c>
      <c r="F9" s="135">
        <v>0</v>
      </c>
      <c r="G9" s="135">
        <v>4958900</v>
      </c>
      <c r="H9" s="148">
        <v>4958900</v>
      </c>
      <c r="L9" s="3">
        <f t="shared" si="0"/>
        <v>4958900</v>
      </c>
      <c r="O9" s="3">
        <f t="shared" si="1"/>
        <v>0</v>
      </c>
      <c r="R9" s="3">
        <f t="shared" si="2"/>
        <v>0</v>
      </c>
      <c r="U9" s="3">
        <f t="shared" si="3"/>
        <v>0</v>
      </c>
      <c r="V9" s="3">
        <f t="shared" si="4"/>
        <v>0</v>
      </c>
    </row>
    <row r="10" spans="1:28" x14ac:dyDescent="0.2">
      <c r="A10" s="9"/>
      <c r="B10" s="9"/>
      <c r="C10" s="9"/>
      <c r="D10" s="6" t="s">
        <v>634</v>
      </c>
      <c r="E10" s="6" t="s">
        <v>91</v>
      </c>
      <c r="F10" s="135">
        <v>0</v>
      </c>
      <c r="G10" s="135">
        <v>3154900</v>
      </c>
      <c r="H10" s="148">
        <v>3154900</v>
      </c>
      <c r="L10" s="3">
        <f t="shared" si="0"/>
        <v>3154900</v>
      </c>
      <c r="O10" s="3">
        <f t="shared" si="1"/>
        <v>0</v>
      </c>
      <c r="R10" s="3">
        <f t="shared" si="2"/>
        <v>0</v>
      </c>
      <c r="U10" s="3">
        <f t="shared" si="3"/>
        <v>0</v>
      </c>
      <c r="V10" s="3">
        <f t="shared" si="4"/>
        <v>0</v>
      </c>
    </row>
    <row r="11" spans="1:28" x14ac:dyDescent="0.2">
      <c r="A11" s="9"/>
      <c r="B11" s="9"/>
      <c r="C11" s="6" t="s">
        <v>26</v>
      </c>
      <c r="D11" s="6" t="s">
        <v>635</v>
      </c>
      <c r="E11" s="6" t="s">
        <v>91</v>
      </c>
      <c r="F11" s="135">
        <v>0</v>
      </c>
      <c r="G11" s="135">
        <v>66000</v>
      </c>
      <c r="H11" s="148">
        <v>66000</v>
      </c>
      <c r="L11" s="3">
        <f t="shared" si="0"/>
        <v>66000</v>
      </c>
      <c r="O11" s="3">
        <f t="shared" si="1"/>
        <v>0</v>
      </c>
      <c r="R11" s="3">
        <f t="shared" si="2"/>
        <v>0</v>
      </c>
      <c r="U11" s="3">
        <f t="shared" si="3"/>
        <v>0</v>
      </c>
      <c r="V11" s="3">
        <f t="shared" si="4"/>
        <v>0</v>
      </c>
    </row>
    <row r="12" spans="1:28" s="167" customFormat="1" x14ac:dyDescent="0.2">
      <c r="A12" s="117" t="s">
        <v>46</v>
      </c>
      <c r="B12" s="118"/>
      <c r="C12" s="118"/>
      <c r="D12" s="118"/>
      <c r="E12" s="117"/>
      <c r="F12" s="141">
        <f>SUM(F6:F11)</f>
        <v>0</v>
      </c>
      <c r="G12" s="141">
        <f t="shared" ref="G12:H12" si="5">SUM(G6:G11)</f>
        <v>9600000</v>
      </c>
      <c r="H12" s="141">
        <f t="shared" si="5"/>
        <v>9600000</v>
      </c>
      <c r="I12" s="141">
        <f t="shared" ref="I12" si="6">SUM(I6:I11)</f>
        <v>0</v>
      </c>
      <c r="J12" s="141">
        <f t="shared" ref="J12" si="7">SUM(J6:J11)</f>
        <v>0</v>
      </c>
      <c r="K12" s="141">
        <f t="shared" ref="K12" si="8">SUM(K6:K11)</f>
        <v>0</v>
      </c>
      <c r="L12" s="141">
        <f t="shared" ref="L12" si="9">SUM(L6:L11)</f>
        <v>9600000</v>
      </c>
      <c r="M12" s="141">
        <f t="shared" ref="M12" si="10">SUM(M6:M11)</f>
        <v>0</v>
      </c>
      <c r="N12" s="141">
        <f t="shared" ref="N12" si="11">SUM(N6:N11)</f>
        <v>0</v>
      </c>
      <c r="O12" s="166">
        <f t="shared" si="1"/>
        <v>0</v>
      </c>
      <c r="P12" s="166">
        <f t="shared" ref="P12:P13" si="12">SUM(N12:O12)</f>
        <v>0</v>
      </c>
      <c r="Q12" s="166">
        <f t="shared" ref="Q12:Q13" si="13">SUM(O12:P12)</f>
        <v>0</v>
      </c>
      <c r="R12" s="166">
        <f t="shared" si="2"/>
        <v>0</v>
      </c>
      <c r="S12" s="166">
        <f t="shared" ref="S12:S13" si="14">SUM(Q12:R12)</f>
        <v>0</v>
      </c>
      <c r="T12" s="166">
        <f t="shared" ref="T12:T13" si="15">SUM(R12:S12)</f>
        <v>0</v>
      </c>
      <c r="U12" s="166">
        <f t="shared" ref="U12:U13" si="16">SUM(S12:T12)</f>
        <v>0</v>
      </c>
      <c r="V12" s="166">
        <f t="shared" ref="V12:V13" si="17">SUM(T12:U12)</f>
        <v>0</v>
      </c>
    </row>
    <row r="13" spans="1:28" s="57" customFormat="1" x14ac:dyDescent="0.2">
      <c r="A13" s="123" t="s">
        <v>85</v>
      </c>
      <c r="B13" s="124"/>
      <c r="C13" s="124"/>
      <c r="D13" s="124"/>
      <c r="E13" s="124"/>
      <c r="F13" s="149">
        <f>+F12</f>
        <v>0</v>
      </c>
      <c r="G13" s="168">
        <f t="shared" ref="G13:H13" si="18">+G12</f>
        <v>9600000</v>
      </c>
      <c r="H13" s="168">
        <f t="shared" si="18"/>
        <v>9600000</v>
      </c>
      <c r="I13" s="168">
        <f t="shared" ref="I13" si="19">+I12</f>
        <v>0</v>
      </c>
      <c r="J13" s="168">
        <f t="shared" ref="J13" si="20">+J12</f>
        <v>0</v>
      </c>
      <c r="K13" s="168">
        <f t="shared" ref="K13" si="21">+K12</f>
        <v>0</v>
      </c>
      <c r="L13" s="168">
        <f t="shared" ref="L13" si="22">+L12</f>
        <v>9600000</v>
      </c>
      <c r="M13" s="168">
        <f t="shared" ref="M13" si="23">+M12</f>
        <v>0</v>
      </c>
      <c r="N13" s="168">
        <f t="shared" ref="N13" si="24">+N12</f>
        <v>0</v>
      </c>
      <c r="O13" s="168">
        <f t="shared" si="1"/>
        <v>0</v>
      </c>
      <c r="P13" s="168">
        <f t="shared" si="12"/>
        <v>0</v>
      </c>
      <c r="Q13" s="168">
        <f t="shared" si="13"/>
        <v>0</v>
      </c>
      <c r="R13" s="168">
        <f t="shared" si="2"/>
        <v>0</v>
      </c>
      <c r="S13" s="168">
        <f t="shared" si="14"/>
        <v>0</v>
      </c>
      <c r="T13" s="168">
        <f t="shared" si="15"/>
        <v>0</v>
      </c>
      <c r="U13" s="168">
        <f t="shared" si="16"/>
        <v>0</v>
      </c>
      <c r="V13" s="168">
        <f t="shared" si="17"/>
        <v>0</v>
      </c>
      <c r="W13" s="169"/>
      <c r="X13" s="169"/>
      <c r="Y13" s="169"/>
      <c r="Z13" s="169"/>
      <c r="AA13" s="169"/>
      <c r="AB13" s="169"/>
    </row>
    <row r="16" spans="1:28" s="2" customFormat="1" x14ac:dyDescent="0.5">
      <c r="A16" s="56" t="s">
        <v>980</v>
      </c>
      <c r="B16" s="56"/>
      <c r="C16" s="56"/>
      <c r="D16" s="56"/>
      <c r="E16" s="56"/>
      <c r="F16" s="57"/>
      <c r="G16" s="57"/>
      <c r="H16" s="57"/>
      <c r="I16" s="57"/>
      <c r="J16" s="34"/>
      <c r="K16" s="34"/>
      <c r="L16" s="34"/>
      <c r="M16" s="34"/>
      <c r="N16" s="34"/>
      <c r="O16" s="14"/>
      <c r="P16" s="34"/>
      <c r="Q16" s="34"/>
      <c r="R16" s="14"/>
      <c r="S16" s="34"/>
      <c r="T16" s="34"/>
      <c r="U16" s="14"/>
      <c r="V16" s="14"/>
    </row>
    <row r="17" spans="1:22" s="2" customFormat="1" x14ac:dyDescent="0.5">
      <c r="A17" s="178" t="s">
        <v>122</v>
      </c>
      <c r="B17" s="178" t="s">
        <v>117</v>
      </c>
      <c r="C17" s="178" t="s">
        <v>118</v>
      </c>
      <c r="D17" s="178" t="s">
        <v>119</v>
      </c>
      <c r="E17" s="178" t="s">
        <v>120</v>
      </c>
      <c r="F17" s="178" t="s">
        <v>121</v>
      </c>
      <c r="G17" s="178"/>
      <c r="H17" s="178"/>
      <c r="I17" s="178"/>
      <c r="J17" s="34"/>
      <c r="K17" s="34"/>
      <c r="L17" s="34"/>
      <c r="M17" s="34"/>
      <c r="N17" s="34"/>
      <c r="O17" s="14"/>
      <c r="P17" s="34"/>
      <c r="Q17" s="34"/>
      <c r="R17" s="14"/>
      <c r="S17" s="34"/>
      <c r="T17" s="34"/>
      <c r="U17" s="14"/>
      <c r="V17" s="14"/>
    </row>
    <row r="18" spans="1:22" s="2" customFormat="1" ht="43.5" x14ac:dyDescent="0.5">
      <c r="A18" s="178"/>
      <c r="B18" s="178"/>
      <c r="C18" s="178"/>
      <c r="D18" s="178"/>
      <c r="E18" s="178"/>
      <c r="F18" s="109" t="s">
        <v>117</v>
      </c>
      <c r="G18" s="109" t="s">
        <v>118</v>
      </c>
      <c r="H18" s="109" t="s">
        <v>119</v>
      </c>
      <c r="I18" s="38" t="s">
        <v>120</v>
      </c>
      <c r="J18" s="34"/>
      <c r="K18" s="34"/>
      <c r="L18" s="34"/>
      <c r="M18" s="34"/>
      <c r="N18" s="34"/>
      <c r="O18" s="14"/>
      <c r="P18" s="34"/>
      <c r="Q18" s="34"/>
      <c r="R18" s="14"/>
      <c r="S18" s="34"/>
      <c r="T18" s="34"/>
      <c r="U18" s="14"/>
      <c r="V18" s="14"/>
    </row>
    <row r="19" spans="1:22" x14ac:dyDescent="0.5">
      <c r="A19" s="39" t="s">
        <v>102</v>
      </c>
      <c r="B19" s="40"/>
      <c r="C19" s="40"/>
      <c r="D19" s="40"/>
      <c r="E19" s="41">
        <f>SUM(B19:D19)</f>
        <v>0</v>
      </c>
      <c r="F19" s="42" t="e">
        <f>+B19*100/$E$24</f>
        <v>#DIV/0!</v>
      </c>
      <c r="G19" s="43" t="e">
        <f>+C19*100/$E$24</f>
        <v>#DIV/0!</v>
      </c>
      <c r="H19" s="43" t="e">
        <f>+D19*100/$E$24</f>
        <v>#DIV/0!</v>
      </c>
      <c r="I19" s="44" t="e">
        <f>+E19*100/$E$24</f>
        <v>#DIV/0!</v>
      </c>
      <c r="J19" s="34"/>
      <c r="K19" s="34"/>
      <c r="L19" s="34"/>
      <c r="M19" s="35"/>
      <c r="N19" s="35"/>
      <c r="O19" s="14"/>
      <c r="P19" s="35"/>
      <c r="Q19" s="35"/>
      <c r="R19" s="14"/>
      <c r="S19" s="35"/>
      <c r="T19" s="35"/>
      <c r="U19" s="14"/>
      <c r="V19" s="14"/>
    </row>
    <row r="20" spans="1:22" x14ac:dyDescent="0.5">
      <c r="A20" s="39" t="s">
        <v>103</v>
      </c>
      <c r="B20" s="40"/>
      <c r="C20" s="40"/>
      <c r="D20" s="40"/>
      <c r="E20" s="41">
        <f>SUM(B20:D20)</f>
        <v>0</v>
      </c>
      <c r="F20" s="42" t="e">
        <f t="shared" ref="F20:F24" si="25">+B20*100/$E$24</f>
        <v>#DIV/0!</v>
      </c>
      <c r="G20" s="43" t="e">
        <f t="shared" ref="G20:G24" si="26">+C20*100/$E$24</f>
        <v>#DIV/0!</v>
      </c>
      <c r="H20" s="43" t="e">
        <f t="shared" ref="H20:H24" si="27">+D20*100/$E$24</f>
        <v>#DIV/0!</v>
      </c>
      <c r="I20" s="44" t="e">
        <f t="shared" ref="I20:I24" si="28">+E20*100/$E$24</f>
        <v>#DIV/0!</v>
      </c>
      <c r="J20" s="34"/>
      <c r="K20" s="34"/>
      <c r="L20" s="34"/>
      <c r="M20" s="35"/>
      <c r="N20" s="35"/>
      <c r="O20" s="14"/>
      <c r="P20" s="35"/>
      <c r="Q20" s="35"/>
      <c r="R20" s="14"/>
      <c r="S20" s="35"/>
      <c r="T20" s="35"/>
      <c r="U20" s="14"/>
      <c r="V20" s="14"/>
    </row>
    <row r="21" spans="1:22" x14ac:dyDescent="0.5">
      <c r="A21" s="39" t="s">
        <v>104</v>
      </c>
      <c r="B21" s="40"/>
      <c r="C21" s="40"/>
      <c r="D21" s="40"/>
      <c r="E21" s="41">
        <f>SUM(B21:D21)</f>
        <v>0</v>
      </c>
      <c r="F21" s="42" t="e">
        <f t="shared" si="25"/>
        <v>#DIV/0!</v>
      </c>
      <c r="G21" s="43" t="e">
        <f t="shared" si="26"/>
        <v>#DIV/0!</v>
      </c>
      <c r="H21" s="43" t="e">
        <f t="shared" si="27"/>
        <v>#DIV/0!</v>
      </c>
      <c r="I21" s="44" t="e">
        <f t="shared" si="28"/>
        <v>#DIV/0!</v>
      </c>
      <c r="J21" s="34"/>
      <c r="K21" s="34"/>
      <c r="L21" s="34"/>
      <c r="M21" s="35"/>
      <c r="N21" s="35"/>
      <c r="O21" s="14"/>
      <c r="P21" s="35"/>
      <c r="Q21" s="35"/>
      <c r="R21" s="14"/>
      <c r="S21" s="35"/>
      <c r="T21" s="35"/>
      <c r="U21" s="14"/>
      <c r="V21" s="14"/>
    </row>
    <row r="22" spans="1:22" x14ac:dyDescent="0.5">
      <c r="A22" s="39" t="s">
        <v>116</v>
      </c>
      <c r="B22" s="40"/>
      <c r="C22" s="40"/>
      <c r="D22" s="40"/>
      <c r="E22" s="41">
        <f>SUM(B22:D22)</f>
        <v>0</v>
      </c>
      <c r="F22" s="42" t="e">
        <f t="shared" si="25"/>
        <v>#DIV/0!</v>
      </c>
      <c r="G22" s="43" t="e">
        <f t="shared" si="26"/>
        <v>#DIV/0!</v>
      </c>
      <c r="H22" s="43" t="e">
        <f t="shared" si="27"/>
        <v>#DIV/0!</v>
      </c>
      <c r="I22" s="44" t="e">
        <f t="shared" si="28"/>
        <v>#DIV/0!</v>
      </c>
      <c r="J22" s="34"/>
      <c r="K22" s="34"/>
      <c r="L22" s="34"/>
      <c r="M22" s="35"/>
      <c r="N22" s="35"/>
      <c r="O22" s="14"/>
      <c r="P22" s="35"/>
      <c r="Q22" s="35"/>
      <c r="R22" s="14"/>
      <c r="S22" s="35"/>
      <c r="T22" s="35"/>
      <c r="U22" s="14"/>
      <c r="V22" s="14"/>
    </row>
    <row r="23" spans="1:22" x14ac:dyDescent="0.5">
      <c r="A23" s="39" t="s">
        <v>105</v>
      </c>
      <c r="B23" s="40"/>
      <c r="C23" s="40"/>
      <c r="D23" s="40"/>
      <c r="E23" s="41">
        <f>SUM(B23:D23)</f>
        <v>0</v>
      </c>
      <c r="F23" s="42" t="e">
        <f t="shared" si="25"/>
        <v>#DIV/0!</v>
      </c>
      <c r="G23" s="43" t="e">
        <f t="shared" si="26"/>
        <v>#DIV/0!</v>
      </c>
      <c r="H23" s="43" t="e">
        <f t="shared" si="27"/>
        <v>#DIV/0!</v>
      </c>
      <c r="I23" s="44" t="e">
        <f t="shared" si="28"/>
        <v>#DIV/0!</v>
      </c>
      <c r="J23" s="34"/>
      <c r="K23" s="34"/>
      <c r="L23" s="34"/>
      <c r="M23" s="35"/>
      <c r="N23" s="35"/>
      <c r="O23" s="14"/>
      <c r="P23" s="35"/>
      <c r="Q23" s="35"/>
      <c r="R23" s="14"/>
      <c r="S23" s="35"/>
      <c r="T23" s="35"/>
      <c r="U23" s="14"/>
      <c r="V23" s="14"/>
    </row>
    <row r="24" spans="1:22" s="2" customFormat="1" x14ac:dyDescent="0.5">
      <c r="A24" s="45" t="s">
        <v>120</v>
      </c>
      <c r="B24" s="41">
        <f>SUM(B19:B23)</f>
        <v>0</v>
      </c>
      <c r="C24" s="41">
        <f>SUM(C19:C23)</f>
        <v>0</v>
      </c>
      <c r="D24" s="41">
        <f>SUM(D19:D23)</f>
        <v>0</v>
      </c>
      <c r="E24" s="41">
        <f>SUM(E19:E23)</f>
        <v>0</v>
      </c>
      <c r="F24" s="42" t="e">
        <f t="shared" si="25"/>
        <v>#DIV/0!</v>
      </c>
      <c r="G24" s="43" t="e">
        <f t="shared" si="26"/>
        <v>#DIV/0!</v>
      </c>
      <c r="H24" s="43" t="e">
        <f t="shared" si="27"/>
        <v>#DIV/0!</v>
      </c>
      <c r="I24" s="44" t="e">
        <f t="shared" si="28"/>
        <v>#DIV/0!</v>
      </c>
      <c r="J24" s="34"/>
      <c r="K24" s="34"/>
      <c r="L24" s="34"/>
      <c r="M24" s="34"/>
      <c r="N24" s="34"/>
      <c r="O24" s="14"/>
      <c r="P24" s="34"/>
      <c r="Q24" s="34"/>
      <c r="R24" s="14"/>
      <c r="S24" s="34"/>
      <c r="T24" s="34"/>
      <c r="U24" s="14"/>
      <c r="V24" s="14"/>
    </row>
    <row r="25" spans="1:22" x14ac:dyDescent="0.5">
      <c r="A25" s="58"/>
      <c r="B25" s="58"/>
      <c r="C25" s="58"/>
      <c r="D25" s="58"/>
      <c r="E25" s="58"/>
      <c r="F25" s="58"/>
      <c r="G25" s="58"/>
      <c r="H25" s="56"/>
      <c r="I25" s="59"/>
      <c r="J25" s="34"/>
      <c r="K25" s="34"/>
      <c r="L25" s="34"/>
      <c r="M25" s="35"/>
      <c r="N25" s="35"/>
      <c r="O25" s="14"/>
      <c r="P25" s="35"/>
      <c r="Q25" s="35"/>
      <c r="R25" s="14"/>
      <c r="S25" s="35"/>
      <c r="T25" s="35"/>
      <c r="U25" s="14"/>
      <c r="V25" s="14"/>
    </row>
    <row r="26" spans="1:22" x14ac:dyDescent="0.5">
      <c r="A26" s="55"/>
      <c r="B26" s="55"/>
      <c r="C26" s="55"/>
      <c r="D26" s="55"/>
      <c r="E26" s="55"/>
      <c r="F26" s="55"/>
      <c r="G26" s="55"/>
      <c r="H26" s="33"/>
      <c r="I26" s="34"/>
      <c r="J26" s="34"/>
      <c r="K26" s="34"/>
      <c r="L26" s="34"/>
      <c r="M26" s="35"/>
      <c r="N26" s="35"/>
      <c r="O26" s="14"/>
      <c r="P26" s="35"/>
      <c r="Q26" s="35"/>
      <c r="R26" s="14"/>
      <c r="S26" s="35"/>
      <c r="T26" s="35"/>
      <c r="U26" s="14"/>
      <c r="V26" s="14"/>
    </row>
    <row r="27" spans="1:22" s="108" customFormat="1" x14ac:dyDescent="0.5">
      <c r="A27" s="104" t="s">
        <v>101</v>
      </c>
      <c r="B27" s="105"/>
      <c r="C27" s="105"/>
      <c r="D27" s="105"/>
      <c r="E27" s="105"/>
      <c r="F27" s="105"/>
      <c r="G27" s="105"/>
      <c r="H27" s="105"/>
      <c r="I27" s="106"/>
      <c r="J27" s="106"/>
      <c r="K27" s="106"/>
      <c r="L27" s="106"/>
      <c r="M27" s="106"/>
      <c r="N27" s="106"/>
      <c r="O27" s="107"/>
      <c r="P27" s="106"/>
      <c r="Q27" s="106"/>
      <c r="R27" s="107"/>
      <c r="S27" s="106"/>
      <c r="T27" s="106"/>
      <c r="U27" s="107"/>
      <c r="V27" s="107"/>
    </row>
    <row r="28" spans="1:22" s="108" customFormat="1" x14ac:dyDescent="0.5">
      <c r="A28" s="105" t="s">
        <v>123</v>
      </c>
      <c r="B28" s="105"/>
      <c r="C28" s="105"/>
      <c r="D28" s="105"/>
      <c r="E28" s="105"/>
      <c r="F28" s="105"/>
      <c r="G28" s="105"/>
      <c r="H28" s="105"/>
      <c r="I28" s="106"/>
      <c r="J28" s="106"/>
      <c r="K28" s="106"/>
      <c r="L28" s="106"/>
      <c r="M28" s="106"/>
      <c r="N28" s="106"/>
      <c r="O28" s="107"/>
      <c r="P28" s="106"/>
      <c r="Q28" s="106"/>
      <c r="R28" s="107"/>
      <c r="S28" s="106"/>
      <c r="T28" s="106"/>
      <c r="U28" s="107"/>
      <c r="V28" s="107"/>
    </row>
    <row r="29" spans="1:22" s="108" customFormat="1" x14ac:dyDescent="0.5">
      <c r="A29" s="105" t="s">
        <v>475</v>
      </c>
      <c r="B29" s="105"/>
      <c r="C29" s="105"/>
      <c r="D29" s="105"/>
      <c r="E29" s="105"/>
      <c r="F29" s="105"/>
      <c r="G29" s="105"/>
      <c r="H29" s="105"/>
      <c r="I29" s="106"/>
      <c r="J29" s="106"/>
      <c r="K29" s="106"/>
      <c r="L29" s="106"/>
      <c r="M29" s="106"/>
      <c r="N29" s="106"/>
      <c r="O29" s="107"/>
      <c r="P29" s="106"/>
      <c r="Q29" s="106"/>
      <c r="R29" s="107"/>
      <c r="S29" s="106"/>
      <c r="T29" s="106"/>
      <c r="U29" s="107"/>
      <c r="V29" s="107"/>
    </row>
    <row r="30" spans="1:22" s="108" customFormat="1" x14ac:dyDescent="0.5">
      <c r="A30" s="105" t="s">
        <v>125</v>
      </c>
      <c r="B30" s="105"/>
      <c r="C30" s="105"/>
      <c r="D30" s="105"/>
      <c r="E30" s="105"/>
      <c r="F30" s="105"/>
      <c r="G30" s="105"/>
      <c r="H30" s="105"/>
      <c r="I30" s="106"/>
      <c r="J30" s="106"/>
      <c r="K30" s="106"/>
      <c r="L30" s="106"/>
      <c r="M30" s="106"/>
      <c r="N30" s="106"/>
      <c r="O30" s="107"/>
      <c r="P30" s="106"/>
      <c r="Q30" s="106"/>
      <c r="R30" s="107"/>
      <c r="S30" s="106"/>
      <c r="T30" s="106"/>
      <c r="U30" s="107"/>
      <c r="V30" s="107"/>
    </row>
    <row r="31" spans="1:22" s="108" customFormat="1" x14ac:dyDescent="0.5">
      <c r="A31" s="105" t="s">
        <v>222</v>
      </c>
      <c r="B31" s="105"/>
      <c r="C31" s="105"/>
      <c r="D31" s="105"/>
      <c r="E31" s="105"/>
      <c r="F31" s="105"/>
      <c r="G31" s="105"/>
      <c r="H31" s="105"/>
      <c r="I31" s="106"/>
      <c r="J31" s="106"/>
      <c r="K31" s="106"/>
      <c r="L31" s="106"/>
      <c r="M31" s="106"/>
      <c r="N31" s="106"/>
      <c r="O31" s="107"/>
      <c r="P31" s="106"/>
      <c r="Q31" s="106"/>
      <c r="R31" s="107"/>
      <c r="S31" s="106"/>
      <c r="T31" s="106"/>
      <c r="U31" s="107"/>
      <c r="V31" s="107"/>
    </row>
    <row r="32" spans="1:22" s="3" customFormat="1" x14ac:dyDescent="0.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14"/>
    </row>
    <row r="34" spans="1:22" s="2" customFormat="1" x14ac:dyDescent="0.5">
      <c r="A34" s="248" t="s">
        <v>981</v>
      </c>
      <c r="B34" s="248"/>
      <c r="C34" s="33"/>
      <c r="D34" s="33"/>
      <c r="E34" s="33"/>
      <c r="F34" s="33"/>
      <c r="G34" s="33"/>
      <c r="H34" s="33"/>
      <c r="I34" s="34"/>
      <c r="J34" s="34"/>
      <c r="K34" s="34"/>
      <c r="L34" s="34"/>
      <c r="M34" s="34"/>
      <c r="N34" s="34"/>
      <c r="O34" s="14"/>
      <c r="P34" s="34"/>
      <c r="Q34" s="34"/>
      <c r="R34" s="14"/>
      <c r="S34" s="34"/>
      <c r="T34" s="34"/>
      <c r="U34" s="14"/>
      <c r="V34" s="14"/>
    </row>
    <row r="35" spans="1:22" s="2" customFormat="1" x14ac:dyDescent="0.5">
      <c r="A35" s="248" t="s">
        <v>982</v>
      </c>
      <c r="B35" s="248"/>
      <c r="C35" s="33"/>
      <c r="D35" s="33"/>
      <c r="E35" s="33"/>
      <c r="F35" s="33"/>
      <c r="G35" s="33"/>
      <c r="H35" s="33"/>
      <c r="I35" s="34"/>
      <c r="J35" s="34"/>
      <c r="K35" s="34"/>
      <c r="L35" s="34"/>
      <c r="M35" s="34"/>
      <c r="N35" s="34"/>
      <c r="O35" s="14"/>
      <c r="P35" s="34"/>
      <c r="Q35" s="34"/>
      <c r="R35" s="14"/>
      <c r="S35" s="34"/>
      <c r="T35" s="34"/>
      <c r="U35" s="14"/>
      <c r="V35" s="14"/>
    </row>
    <row r="36" spans="1:22" s="2" customFormat="1" x14ac:dyDescent="0.5">
      <c r="A36" s="248" t="s">
        <v>983</v>
      </c>
      <c r="B36" s="248"/>
      <c r="C36" s="33"/>
      <c r="D36" s="33"/>
      <c r="E36" s="33"/>
      <c r="F36" s="33"/>
      <c r="G36" s="33"/>
      <c r="H36" s="33"/>
      <c r="I36" s="34"/>
      <c r="J36" s="34"/>
      <c r="K36" s="34"/>
      <c r="L36" s="34"/>
      <c r="M36" s="34"/>
      <c r="N36" s="34"/>
      <c r="O36" s="14"/>
      <c r="P36" s="34"/>
      <c r="Q36" s="34"/>
      <c r="R36" s="14"/>
      <c r="S36" s="34"/>
      <c r="T36" s="34"/>
      <c r="U36" s="14"/>
      <c r="V36" s="14"/>
    </row>
    <row r="37" spans="1:22" s="2" customFormat="1" x14ac:dyDescent="0.5">
      <c r="A37" s="248" t="s">
        <v>984</v>
      </c>
      <c r="B37" s="248"/>
      <c r="C37" s="33"/>
      <c r="D37" s="33"/>
      <c r="E37" s="33"/>
      <c r="F37" s="33"/>
      <c r="G37" s="33"/>
      <c r="H37" s="33"/>
      <c r="I37" s="34"/>
      <c r="J37" s="34"/>
      <c r="K37" s="34"/>
      <c r="L37" s="34"/>
      <c r="M37" s="34"/>
      <c r="N37" s="34"/>
      <c r="O37" s="14"/>
      <c r="P37" s="34"/>
      <c r="Q37" s="34"/>
      <c r="R37" s="14"/>
      <c r="S37" s="34"/>
      <c r="T37" s="34"/>
      <c r="U37" s="14"/>
      <c r="V37" s="14"/>
    </row>
    <row r="39" spans="1:22" s="2" customFormat="1" x14ac:dyDescent="0.2">
      <c r="A39" s="1"/>
      <c r="B39" s="1"/>
      <c r="C39" s="1"/>
      <c r="D39" s="1"/>
      <c r="E39" s="1"/>
      <c r="F39" s="3"/>
      <c r="G39" s="3"/>
      <c r="H39" s="3"/>
      <c r="I39" s="3"/>
      <c r="J39" s="3"/>
      <c r="K39" s="3"/>
      <c r="L39" s="3"/>
      <c r="M39" s="14"/>
      <c r="N39" s="14"/>
      <c r="O39" s="14"/>
      <c r="P39" s="14"/>
      <c r="Q39" s="14"/>
      <c r="R39" s="14"/>
      <c r="S39" s="14"/>
      <c r="T39" s="14"/>
      <c r="U39" s="14"/>
      <c r="V39" s="14"/>
    </row>
  </sheetData>
  <mergeCells count="32">
    <mergeCell ref="A34:B34"/>
    <mergeCell ref="A35:B35"/>
    <mergeCell ref="A36:B36"/>
    <mergeCell ref="A37:B37"/>
    <mergeCell ref="A3:K3"/>
    <mergeCell ref="B2:K2"/>
    <mergeCell ref="K4:K5"/>
    <mergeCell ref="L4:L5"/>
    <mergeCell ref="M4:O4"/>
    <mergeCell ref="P4:R4"/>
    <mergeCell ref="A4:A5"/>
    <mergeCell ref="B4:B5"/>
    <mergeCell ref="C4:C5"/>
    <mergeCell ref="D4:D5"/>
    <mergeCell ref="E4:E5"/>
    <mergeCell ref="F4:H4"/>
    <mergeCell ref="AA4:AA5"/>
    <mergeCell ref="AB4:AB5"/>
    <mergeCell ref="A17:A18"/>
    <mergeCell ref="B17:B18"/>
    <mergeCell ref="C17:C18"/>
    <mergeCell ref="D17:D18"/>
    <mergeCell ref="E17:E18"/>
    <mergeCell ref="F17:I17"/>
    <mergeCell ref="S4:U4"/>
    <mergeCell ref="V4:V5"/>
    <mergeCell ref="W4:W5"/>
    <mergeCell ref="X4:X5"/>
    <mergeCell ref="Y4:Y5"/>
    <mergeCell ref="Z4:Z5"/>
    <mergeCell ref="I4:I5"/>
    <mergeCell ref="J4:J5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6" sqref="A66:XFD69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29" style="3" customWidth="1"/>
    <col min="4" max="4" width="33.375" style="3" customWidth="1"/>
    <col min="5" max="5" width="25.375" style="3" customWidth="1"/>
    <col min="6" max="7" width="15.875" style="3" customWidth="1"/>
    <col min="8" max="8" width="11.875" style="14" bestFit="1" customWidth="1"/>
    <col min="9" max="9" width="15.375" style="3" bestFit="1" customWidth="1"/>
    <col min="10" max="11" width="12.62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5" style="3" hidden="1" customWidth="1"/>
    <col min="22" max="22" width="15.25" style="3" customWidth="1"/>
    <col min="23" max="24" width="17.375" style="3" customWidth="1"/>
    <col min="25" max="25" width="26" style="3"/>
    <col min="26" max="28" width="18" style="3" customWidth="1"/>
    <col min="29" max="256" width="26" style="3"/>
    <col min="257" max="257" width="23.75" style="3" customWidth="1"/>
    <col min="258" max="258" width="16.75" style="3" customWidth="1"/>
    <col min="259" max="259" width="31.75" style="3" customWidth="1"/>
    <col min="260" max="260" width="45.75" style="3" customWidth="1"/>
    <col min="261" max="261" width="17.375" style="3" customWidth="1"/>
    <col min="262" max="263" width="15.875" style="3" customWidth="1"/>
    <col min="264" max="264" width="10.75" style="3" customWidth="1"/>
    <col min="265" max="265" width="15.375" style="3" bestFit="1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31.75" style="3" customWidth="1"/>
    <col min="516" max="516" width="45.75" style="3" customWidth="1"/>
    <col min="517" max="517" width="17.375" style="3" customWidth="1"/>
    <col min="518" max="519" width="15.875" style="3" customWidth="1"/>
    <col min="520" max="520" width="10.75" style="3" customWidth="1"/>
    <col min="521" max="521" width="15.375" style="3" bestFit="1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31.75" style="3" customWidth="1"/>
    <col min="772" max="772" width="45.75" style="3" customWidth="1"/>
    <col min="773" max="773" width="17.375" style="3" customWidth="1"/>
    <col min="774" max="775" width="15.875" style="3" customWidth="1"/>
    <col min="776" max="776" width="10.75" style="3" customWidth="1"/>
    <col min="777" max="777" width="15.375" style="3" bestFit="1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31.75" style="3" customWidth="1"/>
    <col min="1028" max="1028" width="45.75" style="3" customWidth="1"/>
    <col min="1029" max="1029" width="17.375" style="3" customWidth="1"/>
    <col min="1030" max="1031" width="15.875" style="3" customWidth="1"/>
    <col min="1032" max="1032" width="10.75" style="3" customWidth="1"/>
    <col min="1033" max="1033" width="15.375" style="3" bestFit="1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31.75" style="3" customWidth="1"/>
    <col min="1284" max="1284" width="45.75" style="3" customWidth="1"/>
    <col min="1285" max="1285" width="17.375" style="3" customWidth="1"/>
    <col min="1286" max="1287" width="15.875" style="3" customWidth="1"/>
    <col min="1288" max="1288" width="10.75" style="3" customWidth="1"/>
    <col min="1289" max="1289" width="15.375" style="3" bestFit="1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31.75" style="3" customWidth="1"/>
    <col min="1540" max="1540" width="45.75" style="3" customWidth="1"/>
    <col min="1541" max="1541" width="17.375" style="3" customWidth="1"/>
    <col min="1542" max="1543" width="15.875" style="3" customWidth="1"/>
    <col min="1544" max="1544" width="10.75" style="3" customWidth="1"/>
    <col min="1545" max="1545" width="15.375" style="3" bestFit="1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31.75" style="3" customWidth="1"/>
    <col min="1796" max="1796" width="45.75" style="3" customWidth="1"/>
    <col min="1797" max="1797" width="17.375" style="3" customWidth="1"/>
    <col min="1798" max="1799" width="15.875" style="3" customWidth="1"/>
    <col min="1800" max="1800" width="10.75" style="3" customWidth="1"/>
    <col min="1801" max="1801" width="15.375" style="3" bestFit="1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31.75" style="3" customWidth="1"/>
    <col min="2052" max="2052" width="45.75" style="3" customWidth="1"/>
    <col min="2053" max="2053" width="17.375" style="3" customWidth="1"/>
    <col min="2054" max="2055" width="15.875" style="3" customWidth="1"/>
    <col min="2056" max="2056" width="10.75" style="3" customWidth="1"/>
    <col min="2057" max="2057" width="15.375" style="3" bestFit="1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31.75" style="3" customWidth="1"/>
    <col min="2308" max="2308" width="45.75" style="3" customWidth="1"/>
    <col min="2309" max="2309" width="17.375" style="3" customWidth="1"/>
    <col min="2310" max="2311" width="15.875" style="3" customWidth="1"/>
    <col min="2312" max="2312" width="10.75" style="3" customWidth="1"/>
    <col min="2313" max="2313" width="15.375" style="3" bestFit="1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31.75" style="3" customWidth="1"/>
    <col min="2564" max="2564" width="45.75" style="3" customWidth="1"/>
    <col min="2565" max="2565" width="17.375" style="3" customWidth="1"/>
    <col min="2566" max="2567" width="15.875" style="3" customWidth="1"/>
    <col min="2568" max="2568" width="10.75" style="3" customWidth="1"/>
    <col min="2569" max="2569" width="15.375" style="3" bestFit="1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31.75" style="3" customWidth="1"/>
    <col min="2820" max="2820" width="45.75" style="3" customWidth="1"/>
    <col min="2821" max="2821" width="17.375" style="3" customWidth="1"/>
    <col min="2822" max="2823" width="15.875" style="3" customWidth="1"/>
    <col min="2824" max="2824" width="10.75" style="3" customWidth="1"/>
    <col min="2825" max="2825" width="15.375" style="3" bestFit="1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31.75" style="3" customWidth="1"/>
    <col min="3076" max="3076" width="45.75" style="3" customWidth="1"/>
    <col min="3077" max="3077" width="17.375" style="3" customWidth="1"/>
    <col min="3078" max="3079" width="15.875" style="3" customWidth="1"/>
    <col min="3080" max="3080" width="10.75" style="3" customWidth="1"/>
    <col min="3081" max="3081" width="15.375" style="3" bestFit="1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31.75" style="3" customWidth="1"/>
    <col min="3332" max="3332" width="45.75" style="3" customWidth="1"/>
    <col min="3333" max="3333" width="17.375" style="3" customWidth="1"/>
    <col min="3334" max="3335" width="15.875" style="3" customWidth="1"/>
    <col min="3336" max="3336" width="10.75" style="3" customWidth="1"/>
    <col min="3337" max="3337" width="15.375" style="3" bestFit="1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31.75" style="3" customWidth="1"/>
    <col min="3588" max="3588" width="45.75" style="3" customWidth="1"/>
    <col min="3589" max="3589" width="17.375" style="3" customWidth="1"/>
    <col min="3590" max="3591" width="15.875" style="3" customWidth="1"/>
    <col min="3592" max="3592" width="10.75" style="3" customWidth="1"/>
    <col min="3593" max="3593" width="15.375" style="3" bestFit="1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31.75" style="3" customWidth="1"/>
    <col min="3844" max="3844" width="45.75" style="3" customWidth="1"/>
    <col min="3845" max="3845" width="17.375" style="3" customWidth="1"/>
    <col min="3846" max="3847" width="15.875" style="3" customWidth="1"/>
    <col min="3848" max="3848" width="10.75" style="3" customWidth="1"/>
    <col min="3849" max="3849" width="15.375" style="3" bestFit="1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31.75" style="3" customWidth="1"/>
    <col min="4100" max="4100" width="45.75" style="3" customWidth="1"/>
    <col min="4101" max="4101" width="17.375" style="3" customWidth="1"/>
    <col min="4102" max="4103" width="15.875" style="3" customWidth="1"/>
    <col min="4104" max="4104" width="10.75" style="3" customWidth="1"/>
    <col min="4105" max="4105" width="15.375" style="3" bestFit="1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31.75" style="3" customWidth="1"/>
    <col min="4356" max="4356" width="45.75" style="3" customWidth="1"/>
    <col min="4357" max="4357" width="17.375" style="3" customWidth="1"/>
    <col min="4358" max="4359" width="15.875" style="3" customWidth="1"/>
    <col min="4360" max="4360" width="10.75" style="3" customWidth="1"/>
    <col min="4361" max="4361" width="15.375" style="3" bestFit="1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31.75" style="3" customWidth="1"/>
    <col min="4612" max="4612" width="45.75" style="3" customWidth="1"/>
    <col min="4613" max="4613" width="17.375" style="3" customWidth="1"/>
    <col min="4614" max="4615" width="15.875" style="3" customWidth="1"/>
    <col min="4616" max="4616" width="10.75" style="3" customWidth="1"/>
    <col min="4617" max="4617" width="15.375" style="3" bestFit="1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31.75" style="3" customWidth="1"/>
    <col min="4868" max="4868" width="45.75" style="3" customWidth="1"/>
    <col min="4869" max="4869" width="17.375" style="3" customWidth="1"/>
    <col min="4870" max="4871" width="15.875" style="3" customWidth="1"/>
    <col min="4872" max="4872" width="10.75" style="3" customWidth="1"/>
    <col min="4873" max="4873" width="15.375" style="3" bestFit="1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31.75" style="3" customWidth="1"/>
    <col min="5124" max="5124" width="45.75" style="3" customWidth="1"/>
    <col min="5125" max="5125" width="17.375" style="3" customWidth="1"/>
    <col min="5126" max="5127" width="15.875" style="3" customWidth="1"/>
    <col min="5128" max="5128" width="10.75" style="3" customWidth="1"/>
    <col min="5129" max="5129" width="15.375" style="3" bestFit="1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31.75" style="3" customWidth="1"/>
    <col min="5380" max="5380" width="45.75" style="3" customWidth="1"/>
    <col min="5381" max="5381" width="17.375" style="3" customWidth="1"/>
    <col min="5382" max="5383" width="15.875" style="3" customWidth="1"/>
    <col min="5384" max="5384" width="10.75" style="3" customWidth="1"/>
    <col min="5385" max="5385" width="15.375" style="3" bestFit="1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31.75" style="3" customWidth="1"/>
    <col min="5636" max="5636" width="45.75" style="3" customWidth="1"/>
    <col min="5637" max="5637" width="17.375" style="3" customWidth="1"/>
    <col min="5638" max="5639" width="15.875" style="3" customWidth="1"/>
    <col min="5640" max="5640" width="10.75" style="3" customWidth="1"/>
    <col min="5641" max="5641" width="15.375" style="3" bestFit="1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31.75" style="3" customWidth="1"/>
    <col min="5892" max="5892" width="45.75" style="3" customWidth="1"/>
    <col min="5893" max="5893" width="17.375" style="3" customWidth="1"/>
    <col min="5894" max="5895" width="15.875" style="3" customWidth="1"/>
    <col min="5896" max="5896" width="10.75" style="3" customWidth="1"/>
    <col min="5897" max="5897" width="15.375" style="3" bestFit="1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31.75" style="3" customWidth="1"/>
    <col min="6148" max="6148" width="45.75" style="3" customWidth="1"/>
    <col min="6149" max="6149" width="17.375" style="3" customWidth="1"/>
    <col min="6150" max="6151" width="15.875" style="3" customWidth="1"/>
    <col min="6152" max="6152" width="10.75" style="3" customWidth="1"/>
    <col min="6153" max="6153" width="15.375" style="3" bestFit="1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31.75" style="3" customWidth="1"/>
    <col min="6404" max="6404" width="45.75" style="3" customWidth="1"/>
    <col min="6405" max="6405" width="17.375" style="3" customWidth="1"/>
    <col min="6406" max="6407" width="15.875" style="3" customWidth="1"/>
    <col min="6408" max="6408" width="10.75" style="3" customWidth="1"/>
    <col min="6409" max="6409" width="15.375" style="3" bestFit="1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31.75" style="3" customWidth="1"/>
    <col min="6660" max="6660" width="45.75" style="3" customWidth="1"/>
    <col min="6661" max="6661" width="17.375" style="3" customWidth="1"/>
    <col min="6662" max="6663" width="15.875" style="3" customWidth="1"/>
    <col min="6664" max="6664" width="10.75" style="3" customWidth="1"/>
    <col min="6665" max="6665" width="15.375" style="3" bestFit="1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31.75" style="3" customWidth="1"/>
    <col min="6916" max="6916" width="45.75" style="3" customWidth="1"/>
    <col min="6917" max="6917" width="17.375" style="3" customWidth="1"/>
    <col min="6918" max="6919" width="15.875" style="3" customWidth="1"/>
    <col min="6920" max="6920" width="10.75" style="3" customWidth="1"/>
    <col min="6921" max="6921" width="15.375" style="3" bestFit="1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31.75" style="3" customWidth="1"/>
    <col min="7172" max="7172" width="45.75" style="3" customWidth="1"/>
    <col min="7173" max="7173" width="17.375" style="3" customWidth="1"/>
    <col min="7174" max="7175" width="15.875" style="3" customWidth="1"/>
    <col min="7176" max="7176" width="10.75" style="3" customWidth="1"/>
    <col min="7177" max="7177" width="15.375" style="3" bestFit="1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31.75" style="3" customWidth="1"/>
    <col min="7428" max="7428" width="45.75" style="3" customWidth="1"/>
    <col min="7429" max="7429" width="17.375" style="3" customWidth="1"/>
    <col min="7430" max="7431" width="15.875" style="3" customWidth="1"/>
    <col min="7432" max="7432" width="10.75" style="3" customWidth="1"/>
    <col min="7433" max="7433" width="15.375" style="3" bestFit="1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31.75" style="3" customWidth="1"/>
    <col min="7684" max="7684" width="45.75" style="3" customWidth="1"/>
    <col min="7685" max="7685" width="17.375" style="3" customWidth="1"/>
    <col min="7686" max="7687" width="15.875" style="3" customWidth="1"/>
    <col min="7688" max="7688" width="10.75" style="3" customWidth="1"/>
    <col min="7689" max="7689" width="15.375" style="3" bestFit="1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31.75" style="3" customWidth="1"/>
    <col min="7940" max="7940" width="45.75" style="3" customWidth="1"/>
    <col min="7941" max="7941" width="17.375" style="3" customWidth="1"/>
    <col min="7942" max="7943" width="15.875" style="3" customWidth="1"/>
    <col min="7944" max="7944" width="10.75" style="3" customWidth="1"/>
    <col min="7945" max="7945" width="15.375" style="3" bestFit="1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31.75" style="3" customWidth="1"/>
    <col min="8196" max="8196" width="45.75" style="3" customWidth="1"/>
    <col min="8197" max="8197" width="17.375" style="3" customWidth="1"/>
    <col min="8198" max="8199" width="15.875" style="3" customWidth="1"/>
    <col min="8200" max="8200" width="10.75" style="3" customWidth="1"/>
    <col min="8201" max="8201" width="15.375" style="3" bestFit="1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31.75" style="3" customWidth="1"/>
    <col min="8452" max="8452" width="45.75" style="3" customWidth="1"/>
    <col min="8453" max="8453" width="17.375" style="3" customWidth="1"/>
    <col min="8454" max="8455" width="15.875" style="3" customWidth="1"/>
    <col min="8456" max="8456" width="10.75" style="3" customWidth="1"/>
    <col min="8457" max="8457" width="15.375" style="3" bestFit="1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31.75" style="3" customWidth="1"/>
    <col min="8708" max="8708" width="45.75" style="3" customWidth="1"/>
    <col min="8709" max="8709" width="17.375" style="3" customWidth="1"/>
    <col min="8710" max="8711" width="15.875" style="3" customWidth="1"/>
    <col min="8712" max="8712" width="10.75" style="3" customWidth="1"/>
    <col min="8713" max="8713" width="15.375" style="3" bestFit="1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31.75" style="3" customWidth="1"/>
    <col min="8964" max="8964" width="45.75" style="3" customWidth="1"/>
    <col min="8965" max="8965" width="17.375" style="3" customWidth="1"/>
    <col min="8966" max="8967" width="15.875" style="3" customWidth="1"/>
    <col min="8968" max="8968" width="10.75" style="3" customWidth="1"/>
    <col min="8969" max="8969" width="15.375" style="3" bestFit="1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31.75" style="3" customWidth="1"/>
    <col min="9220" max="9220" width="45.75" style="3" customWidth="1"/>
    <col min="9221" max="9221" width="17.375" style="3" customWidth="1"/>
    <col min="9222" max="9223" width="15.875" style="3" customWidth="1"/>
    <col min="9224" max="9224" width="10.75" style="3" customWidth="1"/>
    <col min="9225" max="9225" width="15.375" style="3" bestFit="1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31.75" style="3" customWidth="1"/>
    <col min="9476" max="9476" width="45.75" style="3" customWidth="1"/>
    <col min="9477" max="9477" width="17.375" style="3" customWidth="1"/>
    <col min="9478" max="9479" width="15.875" style="3" customWidth="1"/>
    <col min="9480" max="9480" width="10.75" style="3" customWidth="1"/>
    <col min="9481" max="9481" width="15.375" style="3" bestFit="1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31.75" style="3" customWidth="1"/>
    <col min="9732" max="9732" width="45.75" style="3" customWidth="1"/>
    <col min="9733" max="9733" width="17.375" style="3" customWidth="1"/>
    <col min="9734" max="9735" width="15.875" style="3" customWidth="1"/>
    <col min="9736" max="9736" width="10.75" style="3" customWidth="1"/>
    <col min="9737" max="9737" width="15.375" style="3" bestFit="1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31.75" style="3" customWidth="1"/>
    <col min="9988" max="9988" width="45.75" style="3" customWidth="1"/>
    <col min="9989" max="9989" width="17.375" style="3" customWidth="1"/>
    <col min="9990" max="9991" width="15.875" style="3" customWidth="1"/>
    <col min="9992" max="9992" width="10.75" style="3" customWidth="1"/>
    <col min="9993" max="9993" width="15.375" style="3" bestFit="1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31.75" style="3" customWidth="1"/>
    <col min="10244" max="10244" width="45.75" style="3" customWidth="1"/>
    <col min="10245" max="10245" width="17.375" style="3" customWidth="1"/>
    <col min="10246" max="10247" width="15.875" style="3" customWidth="1"/>
    <col min="10248" max="10248" width="10.75" style="3" customWidth="1"/>
    <col min="10249" max="10249" width="15.375" style="3" bestFit="1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31.75" style="3" customWidth="1"/>
    <col min="10500" max="10500" width="45.75" style="3" customWidth="1"/>
    <col min="10501" max="10501" width="17.375" style="3" customWidth="1"/>
    <col min="10502" max="10503" width="15.875" style="3" customWidth="1"/>
    <col min="10504" max="10504" width="10.75" style="3" customWidth="1"/>
    <col min="10505" max="10505" width="15.375" style="3" bestFit="1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31.75" style="3" customWidth="1"/>
    <col min="10756" max="10756" width="45.75" style="3" customWidth="1"/>
    <col min="10757" max="10757" width="17.375" style="3" customWidth="1"/>
    <col min="10758" max="10759" width="15.875" style="3" customWidth="1"/>
    <col min="10760" max="10760" width="10.75" style="3" customWidth="1"/>
    <col min="10761" max="10761" width="15.375" style="3" bestFit="1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31.75" style="3" customWidth="1"/>
    <col min="11012" max="11012" width="45.75" style="3" customWidth="1"/>
    <col min="11013" max="11013" width="17.375" style="3" customWidth="1"/>
    <col min="11014" max="11015" width="15.875" style="3" customWidth="1"/>
    <col min="11016" max="11016" width="10.75" style="3" customWidth="1"/>
    <col min="11017" max="11017" width="15.375" style="3" bestFit="1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31.75" style="3" customWidth="1"/>
    <col min="11268" max="11268" width="45.75" style="3" customWidth="1"/>
    <col min="11269" max="11269" width="17.375" style="3" customWidth="1"/>
    <col min="11270" max="11271" width="15.875" style="3" customWidth="1"/>
    <col min="11272" max="11272" width="10.75" style="3" customWidth="1"/>
    <col min="11273" max="11273" width="15.375" style="3" bestFit="1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31.75" style="3" customWidth="1"/>
    <col min="11524" max="11524" width="45.75" style="3" customWidth="1"/>
    <col min="11525" max="11525" width="17.375" style="3" customWidth="1"/>
    <col min="11526" max="11527" width="15.875" style="3" customWidth="1"/>
    <col min="11528" max="11528" width="10.75" style="3" customWidth="1"/>
    <col min="11529" max="11529" width="15.375" style="3" bestFit="1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31.75" style="3" customWidth="1"/>
    <col min="11780" max="11780" width="45.75" style="3" customWidth="1"/>
    <col min="11781" max="11781" width="17.375" style="3" customWidth="1"/>
    <col min="11782" max="11783" width="15.875" style="3" customWidth="1"/>
    <col min="11784" max="11784" width="10.75" style="3" customWidth="1"/>
    <col min="11785" max="11785" width="15.375" style="3" bestFit="1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31.75" style="3" customWidth="1"/>
    <col min="12036" max="12036" width="45.75" style="3" customWidth="1"/>
    <col min="12037" max="12037" width="17.375" style="3" customWidth="1"/>
    <col min="12038" max="12039" width="15.875" style="3" customWidth="1"/>
    <col min="12040" max="12040" width="10.75" style="3" customWidth="1"/>
    <col min="12041" max="12041" width="15.375" style="3" bestFit="1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31.75" style="3" customWidth="1"/>
    <col min="12292" max="12292" width="45.75" style="3" customWidth="1"/>
    <col min="12293" max="12293" width="17.375" style="3" customWidth="1"/>
    <col min="12294" max="12295" width="15.875" style="3" customWidth="1"/>
    <col min="12296" max="12296" width="10.75" style="3" customWidth="1"/>
    <col min="12297" max="12297" width="15.375" style="3" bestFit="1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31.75" style="3" customWidth="1"/>
    <col min="12548" max="12548" width="45.75" style="3" customWidth="1"/>
    <col min="12549" max="12549" width="17.375" style="3" customWidth="1"/>
    <col min="12550" max="12551" width="15.875" style="3" customWidth="1"/>
    <col min="12552" max="12552" width="10.75" style="3" customWidth="1"/>
    <col min="12553" max="12553" width="15.375" style="3" bestFit="1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31.75" style="3" customWidth="1"/>
    <col min="12804" max="12804" width="45.75" style="3" customWidth="1"/>
    <col min="12805" max="12805" width="17.375" style="3" customWidth="1"/>
    <col min="12806" max="12807" width="15.875" style="3" customWidth="1"/>
    <col min="12808" max="12808" width="10.75" style="3" customWidth="1"/>
    <col min="12809" max="12809" width="15.375" style="3" bestFit="1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31.75" style="3" customWidth="1"/>
    <col min="13060" max="13060" width="45.75" style="3" customWidth="1"/>
    <col min="13061" max="13061" width="17.375" style="3" customWidth="1"/>
    <col min="13062" max="13063" width="15.875" style="3" customWidth="1"/>
    <col min="13064" max="13064" width="10.75" style="3" customWidth="1"/>
    <col min="13065" max="13065" width="15.375" style="3" bestFit="1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31.75" style="3" customWidth="1"/>
    <col min="13316" max="13316" width="45.75" style="3" customWidth="1"/>
    <col min="13317" max="13317" width="17.375" style="3" customWidth="1"/>
    <col min="13318" max="13319" width="15.875" style="3" customWidth="1"/>
    <col min="13320" max="13320" width="10.75" style="3" customWidth="1"/>
    <col min="13321" max="13321" width="15.375" style="3" bestFit="1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31.75" style="3" customWidth="1"/>
    <col min="13572" max="13572" width="45.75" style="3" customWidth="1"/>
    <col min="13573" max="13573" width="17.375" style="3" customWidth="1"/>
    <col min="13574" max="13575" width="15.875" style="3" customWidth="1"/>
    <col min="13576" max="13576" width="10.75" style="3" customWidth="1"/>
    <col min="13577" max="13577" width="15.375" style="3" bestFit="1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31.75" style="3" customWidth="1"/>
    <col min="13828" max="13828" width="45.75" style="3" customWidth="1"/>
    <col min="13829" max="13829" width="17.375" style="3" customWidth="1"/>
    <col min="13830" max="13831" width="15.875" style="3" customWidth="1"/>
    <col min="13832" max="13832" width="10.75" style="3" customWidth="1"/>
    <col min="13833" max="13833" width="15.375" style="3" bestFit="1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31.75" style="3" customWidth="1"/>
    <col min="14084" max="14084" width="45.75" style="3" customWidth="1"/>
    <col min="14085" max="14085" width="17.375" style="3" customWidth="1"/>
    <col min="14086" max="14087" width="15.875" style="3" customWidth="1"/>
    <col min="14088" max="14088" width="10.75" style="3" customWidth="1"/>
    <col min="14089" max="14089" width="15.375" style="3" bestFit="1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31.75" style="3" customWidth="1"/>
    <col min="14340" max="14340" width="45.75" style="3" customWidth="1"/>
    <col min="14341" max="14341" width="17.375" style="3" customWidth="1"/>
    <col min="14342" max="14343" width="15.875" style="3" customWidth="1"/>
    <col min="14344" max="14344" width="10.75" style="3" customWidth="1"/>
    <col min="14345" max="14345" width="15.375" style="3" bestFit="1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31.75" style="3" customWidth="1"/>
    <col min="14596" max="14596" width="45.75" style="3" customWidth="1"/>
    <col min="14597" max="14597" width="17.375" style="3" customWidth="1"/>
    <col min="14598" max="14599" width="15.875" style="3" customWidth="1"/>
    <col min="14600" max="14600" width="10.75" style="3" customWidth="1"/>
    <col min="14601" max="14601" width="15.375" style="3" bestFit="1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31.75" style="3" customWidth="1"/>
    <col min="14852" max="14852" width="45.75" style="3" customWidth="1"/>
    <col min="14853" max="14853" width="17.375" style="3" customWidth="1"/>
    <col min="14854" max="14855" width="15.875" style="3" customWidth="1"/>
    <col min="14856" max="14856" width="10.75" style="3" customWidth="1"/>
    <col min="14857" max="14857" width="15.375" style="3" bestFit="1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31.75" style="3" customWidth="1"/>
    <col min="15108" max="15108" width="45.75" style="3" customWidth="1"/>
    <col min="15109" max="15109" width="17.375" style="3" customWidth="1"/>
    <col min="15110" max="15111" width="15.875" style="3" customWidth="1"/>
    <col min="15112" max="15112" width="10.75" style="3" customWidth="1"/>
    <col min="15113" max="15113" width="15.375" style="3" bestFit="1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31.75" style="3" customWidth="1"/>
    <col min="15364" max="15364" width="45.75" style="3" customWidth="1"/>
    <col min="15365" max="15365" width="17.375" style="3" customWidth="1"/>
    <col min="15366" max="15367" width="15.875" style="3" customWidth="1"/>
    <col min="15368" max="15368" width="10.75" style="3" customWidth="1"/>
    <col min="15369" max="15369" width="15.375" style="3" bestFit="1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31.75" style="3" customWidth="1"/>
    <col min="15620" max="15620" width="45.75" style="3" customWidth="1"/>
    <col min="15621" max="15621" width="17.375" style="3" customWidth="1"/>
    <col min="15622" max="15623" width="15.875" style="3" customWidth="1"/>
    <col min="15624" max="15624" width="10.75" style="3" customWidth="1"/>
    <col min="15625" max="15625" width="15.375" style="3" bestFit="1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31.75" style="3" customWidth="1"/>
    <col min="15876" max="15876" width="45.75" style="3" customWidth="1"/>
    <col min="15877" max="15877" width="17.375" style="3" customWidth="1"/>
    <col min="15878" max="15879" width="15.875" style="3" customWidth="1"/>
    <col min="15880" max="15880" width="10.75" style="3" customWidth="1"/>
    <col min="15881" max="15881" width="15.375" style="3" bestFit="1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31.75" style="3" customWidth="1"/>
    <col min="16132" max="16132" width="45.75" style="3" customWidth="1"/>
    <col min="16133" max="16133" width="17.375" style="3" customWidth="1"/>
    <col min="16134" max="16135" width="15.875" style="3" customWidth="1"/>
    <col min="16136" max="16136" width="10.75" style="3" customWidth="1"/>
    <col min="16137" max="16137" width="15.375" style="3" bestFit="1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8" s="18" customFormat="1" ht="24" x14ac:dyDescent="0.2">
      <c r="A1" s="18" t="s">
        <v>124</v>
      </c>
      <c r="E1" s="152"/>
      <c r="F1" s="152"/>
    </row>
    <row r="2" spans="1:28" s="27" customFormat="1" ht="24" x14ac:dyDescent="0.2">
      <c r="A2" s="159" t="s">
        <v>0</v>
      </c>
      <c r="B2" s="216" t="s">
        <v>637</v>
      </c>
      <c r="C2" s="217"/>
      <c r="D2" s="217"/>
      <c r="E2" s="217"/>
      <c r="F2" s="217"/>
      <c r="G2" s="217"/>
      <c r="H2" s="217"/>
      <c r="I2" s="217"/>
      <c r="J2" s="217"/>
    </row>
    <row r="3" spans="1:28" x14ac:dyDescent="0.2">
      <c r="A3" s="205"/>
      <c r="B3" s="205"/>
      <c r="C3" s="205"/>
      <c r="D3" s="205"/>
      <c r="E3" s="205"/>
      <c r="F3" s="205"/>
      <c r="G3" s="205"/>
      <c r="H3" s="205"/>
      <c r="I3" s="205"/>
      <c r="J3" s="205"/>
    </row>
    <row r="4" spans="1:28" s="133" customFormat="1" x14ac:dyDescent="0.2">
      <c r="A4" s="187" t="s">
        <v>2</v>
      </c>
      <c r="B4" s="187" t="s">
        <v>3</v>
      </c>
      <c r="C4" s="187" t="s">
        <v>4</v>
      </c>
      <c r="D4" s="187" t="s">
        <v>5</v>
      </c>
      <c r="E4" s="187" t="s">
        <v>86</v>
      </c>
      <c r="F4" s="187" t="s">
        <v>106</v>
      </c>
      <c r="G4" s="187"/>
      <c r="H4" s="187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213" t="s">
        <v>112</v>
      </c>
      <c r="X4" s="213" t="s">
        <v>220</v>
      </c>
      <c r="Y4" s="214" t="s">
        <v>107</v>
      </c>
      <c r="Z4" s="213" t="s">
        <v>99</v>
      </c>
      <c r="AA4" s="213" t="s">
        <v>100</v>
      </c>
      <c r="AB4" s="213" t="s">
        <v>101</v>
      </c>
    </row>
    <row r="5" spans="1:28" s="133" customFormat="1" ht="43.5" x14ac:dyDescent="0.2">
      <c r="A5" s="187"/>
      <c r="B5" s="187"/>
      <c r="C5" s="187"/>
      <c r="D5" s="187"/>
      <c r="E5" s="187"/>
      <c r="F5" s="111" t="s">
        <v>15</v>
      </c>
      <c r="G5" s="111" t="s">
        <v>10</v>
      </c>
      <c r="H5" s="111" t="s">
        <v>85</v>
      </c>
      <c r="I5" s="187"/>
      <c r="J5" s="187"/>
      <c r="K5" s="187"/>
      <c r="L5" s="187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187"/>
      <c r="W5" s="213"/>
      <c r="X5" s="213"/>
      <c r="Y5" s="214"/>
      <c r="Z5" s="213"/>
      <c r="AA5" s="213"/>
      <c r="AB5" s="213"/>
    </row>
    <row r="6" spans="1:28" ht="65.25" x14ac:dyDescent="0.5">
      <c r="A6" s="135" t="s">
        <v>6</v>
      </c>
      <c r="B6" s="135" t="s">
        <v>7</v>
      </c>
      <c r="C6" s="135" t="s">
        <v>16</v>
      </c>
      <c r="D6" s="135" t="s">
        <v>632</v>
      </c>
      <c r="E6" s="135" t="s">
        <v>638</v>
      </c>
      <c r="F6" s="135"/>
      <c r="G6" s="136">
        <v>3211500</v>
      </c>
      <c r="H6" s="137">
        <f>SUM(F6:G6)</f>
        <v>3211500</v>
      </c>
      <c r="I6" s="35"/>
      <c r="J6" s="35"/>
      <c r="K6" s="35"/>
      <c r="L6" s="14">
        <f>SUM(H6:K6)</f>
        <v>3211500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43.5" x14ac:dyDescent="0.5">
      <c r="A7" s="138"/>
      <c r="B7" s="138"/>
      <c r="C7" s="138"/>
      <c r="D7" s="138"/>
      <c r="E7" s="139" t="s">
        <v>639</v>
      </c>
      <c r="F7" s="139"/>
      <c r="G7" s="140">
        <v>59200</v>
      </c>
      <c r="H7" s="137">
        <f t="shared" ref="H7:H43" si="0">SUM(F7:G7)</f>
        <v>59200</v>
      </c>
      <c r="I7" s="35"/>
      <c r="J7" s="35"/>
      <c r="K7" s="35"/>
      <c r="L7" s="14">
        <f t="shared" ref="L7:L44" si="1">SUM(H7:K7)</f>
        <v>59200</v>
      </c>
      <c r="O7" s="3">
        <f t="shared" ref="O7:O44" si="2">SUM(M7:N7)</f>
        <v>0</v>
      </c>
      <c r="R7" s="3">
        <f t="shared" ref="R7:R44" si="3">SUM(P7:Q7)</f>
        <v>0</v>
      </c>
      <c r="U7" s="3">
        <f t="shared" ref="U7:U44" si="4">SUM(S7:T7)</f>
        <v>0</v>
      </c>
      <c r="V7" s="3">
        <f t="shared" ref="V7:V44" si="5">+U7+R7+O7</f>
        <v>0</v>
      </c>
    </row>
    <row r="8" spans="1:28" ht="43.5" x14ac:dyDescent="0.5">
      <c r="A8" s="138"/>
      <c r="B8" s="138"/>
      <c r="C8" s="138"/>
      <c r="D8" s="135" t="s">
        <v>640</v>
      </c>
      <c r="E8" s="135" t="s">
        <v>638</v>
      </c>
      <c r="F8" s="135"/>
      <c r="G8" s="136">
        <v>855400</v>
      </c>
      <c r="H8" s="137">
        <f t="shared" si="0"/>
        <v>855400</v>
      </c>
      <c r="I8" s="35"/>
      <c r="J8" s="35"/>
      <c r="K8" s="35"/>
      <c r="L8" s="14">
        <f t="shared" si="1"/>
        <v>855400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43.5" x14ac:dyDescent="0.5">
      <c r="A9" s="138"/>
      <c r="B9" s="138"/>
      <c r="C9" s="135" t="s">
        <v>20</v>
      </c>
      <c r="D9" s="135" t="s">
        <v>568</v>
      </c>
      <c r="E9" s="135" t="s">
        <v>641</v>
      </c>
      <c r="F9" s="135"/>
      <c r="G9" s="136">
        <v>194400</v>
      </c>
      <c r="H9" s="137">
        <f t="shared" si="0"/>
        <v>194400</v>
      </c>
      <c r="I9" s="35"/>
      <c r="J9" s="35"/>
      <c r="K9" s="35"/>
      <c r="L9" s="14">
        <f t="shared" si="1"/>
        <v>194400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43.5" x14ac:dyDescent="0.5">
      <c r="A10" s="138"/>
      <c r="B10" s="138"/>
      <c r="C10" s="138"/>
      <c r="D10" s="138"/>
      <c r="E10" s="139" t="s">
        <v>642</v>
      </c>
      <c r="F10" s="139"/>
      <c r="G10" s="140">
        <v>2112000</v>
      </c>
      <c r="H10" s="137">
        <f t="shared" si="0"/>
        <v>2112000</v>
      </c>
      <c r="I10" s="35"/>
      <c r="J10" s="35"/>
      <c r="K10" s="35"/>
      <c r="L10" s="14">
        <f t="shared" si="1"/>
        <v>2112000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65.25" x14ac:dyDescent="0.5">
      <c r="A11" s="138"/>
      <c r="B11" s="138"/>
      <c r="C11" s="138"/>
      <c r="D11" s="138"/>
      <c r="E11" s="139" t="s">
        <v>643</v>
      </c>
      <c r="F11" s="139"/>
      <c r="G11" s="140">
        <v>108000</v>
      </c>
      <c r="H11" s="137">
        <f t="shared" si="0"/>
        <v>108000</v>
      </c>
      <c r="I11" s="35"/>
      <c r="J11" s="35"/>
      <c r="K11" s="35"/>
      <c r="L11" s="14">
        <f t="shared" si="1"/>
        <v>108000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x14ac:dyDescent="0.5">
      <c r="A12" s="138"/>
      <c r="B12" s="138"/>
      <c r="C12" s="138"/>
      <c r="D12" s="135" t="s">
        <v>283</v>
      </c>
      <c r="E12" s="135" t="s">
        <v>638</v>
      </c>
      <c r="F12" s="135"/>
      <c r="G12" s="136">
        <v>475400</v>
      </c>
      <c r="H12" s="137">
        <f t="shared" si="0"/>
        <v>475400</v>
      </c>
      <c r="I12" s="35"/>
      <c r="J12" s="35"/>
      <c r="K12" s="35"/>
      <c r="L12" s="14">
        <f t="shared" si="1"/>
        <v>475400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43.5" x14ac:dyDescent="0.5">
      <c r="A13" s="138"/>
      <c r="B13" s="138"/>
      <c r="C13" s="138"/>
      <c r="D13" s="138"/>
      <c r="E13" s="139" t="s">
        <v>639</v>
      </c>
      <c r="F13" s="139"/>
      <c r="G13" s="140">
        <v>145900</v>
      </c>
      <c r="H13" s="137">
        <f t="shared" si="0"/>
        <v>145900</v>
      </c>
      <c r="I13" s="35"/>
      <c r="J13" s="35"/>
      <c r="K13" s="35"/>
      <c r="L13" s="14">
        <f t="shared" si="1"/>
        <v>145900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43.5" x14ac:dyDescent="0.5">
      <c r="A14" s="138"/>
      <c r="B14" s="138"/>
      <c r="C14" s="135" t="s">
        <v>442</v>
      </c>
      <c r="D14" s="135" t="s">
        <v>442</v>
      </c>
      <c r="E14" s="135" t="s">
        <v>639</v>
      </c>
      <c r="F14" s="135">
        <v>404700</v>
      </c>
      <c r="G14" s="136"/>
      <c r="H14" s="137">
        <f t="shared" si="0"/>
        <v>404700</v>
      </c>
      <c r="I14" s="35"/>
      <c r="J14" s="35"/>
      <c r="K14" s="35"/>
      <c r="L14" s="14">
        <f t="shared" si="1"/>
        <v>404700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x14ac:dyDescent="0.5">
      <c r="A15" s="138"/>
      <c r="B15" s="138"/>
      <c r="C15" s="135" t="s">
        <v>26</v>
      </c>
      <c r="D15" s="135" t="s">
        <v>644</v>
      </c>
      <c r="E15" s="135" t="s">
        <v>638</v>
      </c>
      <c r="F15" s="135"/>
      <c r="G15" s="136">
        <v>285500</v>
      </c>
      <c r="H15" s="137">
        <f t="shared" si="0"/>
        <v>285500</v>
      </c>
      <c r="I15" s="35"/>
      <c r="J15" s="35"/>
      <c r="K15" s="35"/>
      <c r="L15" s="14">
        <f t="shared" si="1"/>
        <v>285500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43.5" x14ac:dyDescent="0.5">
      <c r="A16" s="138"/>
      <c r="B16" s="138"/>
      <c r="C16" s="135" t="s">
        <v>33</v>
      </c>
      <c r="D16" s="135" t="s">
        <v>34</v>
      </c>
      <c r="E16" s="135" t="s">
        <v>91</v>
      </c>
      <c r="F16" s="135">
        <v>2657400</v>
      </c>
      <c r="G16" s="136"/>
      <c r="H16" s="137">
        <f t="shared" si="0"/>
        <v>2657400</v>
      </c>
      <c r="I16" s="35"/>
      <c r="J16" s="35"/>
      <c r="K16" s="35"/>
      <c r="L16" s="14">
        <f t="shared" si="1"/>
        <v>2657400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65.25" x14ac:dyDescent="0.5">
      <c r="A17" s="138"/>
      <c r="B17" s="135" t="s">
        <v>35</v>
      </c>
      <c r="C17" s="135" t="s">
        <v>168</v>
      </c>
      <c r="D17" s="135" t="s">
        <v>645</v>
      </c>
      <c r="E17" s="135" t="s">
        <v>646</v>
      </c>
      <c r="F17" s="135"/>
      <c r="G17" s="136">
        <v>361800</v>
      </c>
      <c r="H17" s="137">
        <f t="shared" si="0"/>
        <v>361800</v>
      </c>
      <c r="I17" s="35"/>
      <c r="J17" s="35"/>
      <c r="K17" s="35"/>
      <c r="L17" s="14">
        <f t="shared" si="1"/>
        <v>361800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43.5" x14ac:dyDescent="0.5">
      <c r="A18" s="138"/>
      <c r="B18" s="138"/>
      <c r="C18" s="138"/>
      <c r="D18" s="138"/>
      <c r="E18" s="139" t="s">
        <v>647</v>
      </c>
      <c r="F18" s="139"/>
      <c r="G18" s="140">
        <v>276200</v>
      </c>
      <c r="H18" s="137">
        <f t="shared" si="0"/>
        <v>276200</v>
      </c>
      <c r="I18" s="35"/>
      <c r="J18" s="35"/>
      <c r="K18" s="35"/>
      <c r="L18" s="14">
        <f t="shared" si="1"/>
        <v>276200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65.25" x14ac:dyDescent="0.5">
      <c r="A19" s="138"/>
      <c r="B19" s="138"/>
      <c r="C19" s="138"/>
      <c r="D19" s="135" t="s">
        <v>648</v>
      </c>
      <c r="E19" s="135" t="s">
        <v>665</v>
      </c>
      <c r="F19" s="135"/>
      <c r="G19" s="136">
        <v>1968400</v>
      </c>
      <c r="H19" s="137">
        <f t="shared" si="0"/>
        <v>1968400</v>
      </c>
      <c r="I19" s="35"/>
      <c r="J19" s="35"/>
      <c r="K19" s="35"/>
      <c r="L19" s="14">
        <f t="shared" si="1"/>
        <v>1968400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43.5" x14ac:dyDescent="0.5">
      <c r="A20" s="138"/>
      <c r="B20" s="138"/>
      <c r="C20" s="138"/>
      <c r="D20" s="138"/>
      <c r="E20" s="139" t="s">
        <v>666</v>
      </c>
      <c r="F20" s="139"/>
      <c r="G20" s="140">
        <v>2675000</v>
      </c>
      <c r="H20" s="137">
        <f t="shared" si="0"/>
        <v>2675000</v>
      </c>
      <c r="I20" s="35"/>
      <c r="J20" s="35"/>
      <c r="K20" s="35"/>
      <c r="L20" s="14">
        <f t="shared" si="1"/>
        <v>2675000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43.5" x14ac:dyDescent="0.5">
      <c r="A21" s="138"/>
      <c r="B21" s="135" t="s">
        <v>36</v>
      </c>
      <c r="C21" s="135" t="s">
        <v>18</v>
      </c>
      <c r="D21" s="135" t="s">
        <v>649</v>
      </c>
      <c r="E21" s="135" t="s">
        <v>642</v>
      </c>
      <c r="F21" s="135"/>
      <c r="G21" s="136">
        <v>176000</v>
      </c>
      <c r="H21" s="137">
        <f t="shared" si="0"/>
        <v>176000</v>
      </c>
      <c r="I21" s="35"/>
      <c r="J21" s="35"/>
      <c r="K21" s="35"/>
      <c r="L21" s="14">
        <f t="shared" si="1"/>
        <v>176000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43.5" x14ac:dyDescent="0.5">
      <c r="A22" s="138"/>
      <c r="B22" s="135" t="s">
        <v>41</v>
      </c>
      <c r="C22" s="135" t="s">
        <v>179</v>
      </c>
      <c r="D22" s="135" t="s">
        <v>346</v>
      </c>
      <c r="E22" s="135" t="s">
        <v>639</v>
      </c>
      <c r="F22" s="135"/>
      <c r="G22" s="136">
        <v>85200</v>
      </c>
      <c r="H22" s="137">
        <f t="shared" si="0"/>
        <v>85200</v>
      </c>
      <c r="I22" s="35"/>
      <c r="J22" s="35"/>
      <c r="K22" s="35"/>
      <c r="L22" s="14">
        <f t="shared" si="1"/>
        <v>85200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43.5" x14ac:dyDescent="0.5">
      <c r="A23" s="138"/>
      <c r="B23" s="138"/>
      <c r="C23" s="135" t="s">
        <v>18</v>
      </c>
      <c r="D23" s="135" t="s">
        <v>649</v>
      </c>
      <c r="E23" s="135" t="s">
        <v>641</v>
      </c>
      <c r="F23" s="135"/>
      <c r="G23" s="136">
        <v>1800</v>
      </c>
      <c r="H23" s="137">
        <f t="shared" si="0"/>
        <v>1800</v>
      </c>
      <c r="I23" s="35"/>
      <c r="J23" s="35"/>
      <c r="K23" s="35"/>
      <c r="L23" s="14">
        <f t="shared" si="1"/>
        <v>1800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65.25" x14ac:dyDescent="0.5">
      <c r="A24" s="138"/>
      <c r="B24" s="138"/>
      <c r="C24" s="138"/>
      <c r="D24" s="138"/>
      <c r="E24" s="139" t="s">
        <v>643</v>
      </c>
      <c r="F24" s="139"/>
      <c r="G24" s="140">
        <v>900</v>
      </c>
      <c r="H24" s="137">
        <f t="shared" si="0"/>
        <v>900</v>
      </c>
      <c r="I24" s="35"/>
      <c r="J24" s="35"/>
      <c r="K24" s="35"/>
      <c r="L24" s="14">
        <f t="shared" si="1"/>
        <v>900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43.5" x14ac:dyDescent="0.5">
      <c r="A25" s="138"/>
      <c r="B25" s="138"/>
      <c r="C25" s="135" t="s">
        <v>20</v>
      </c>
      <c r="D25" s="135" t="s">
        <v>650</v>
      </c>
      <c r="E25" s="135" t="s">
        <v>639</v>
      </c>
      <c r="F25" s="135"/>
      <c r="G25" s="136">
        <v>31000</v>
      </c>
      <c r="H25" s="137">
        <f t="shared" si="0"/>
        <v>31000</v>
      </c>
      <c r="I25" s="35"/>
      <c r="J25" s="35"/>
      <c r="K25" s="35"/>
      <c r="L25" s="14">
        <f t="shared" si="1"/>
        <v>31000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43.5" x14ac:dyDescent="0.5">
      <c r="A26" s="138"/>
      <c r="B26" s="138"/>
      <c r="C26" s="138"/>
      <c r="D26" s="135" t="s">
        <v>651</v>
      </c>
      <c r="E26" s="135" t="s">
        <v>652</v>
      </c>
      <c r="F26" s="135"/>
      <c r="G26" s="136">
        <v>3600</v>
      </c>
      <c r="H26" s="137">
        <f t="shared" si="0"/>
        <v>3600</v>
      </c>
      <c r="I26" s="35"/>
      <c r="J26" s="35"/>
      <c r="K26" s="35"/>
      <c r="L26" s="14">
        <f t="shared" si="1"/>
        <v>3600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x14ac:dyDescent="0.5">
      <c r="A27" s="138"/>
      <c r="B27" s="138"/>
      <c r="C27" s="138"/>
      <c r="D27" s="135" t="s">
        <v>283</v>
      </c>
      <c r="E27" s="135" t="s">
        <v>638</v>
      </c>
      <c r="F27" s="135"/>
      <c r="G27" s="136">
        <v>204800</v>
      </c>
      <c r="H27" s="137">
        <f t="shared" si="0"/>
        <v>204800</v>
      </c>
      <c r="I27" s="35"/>
      <c r="J27" s="35"/>
      <c r="K27" s="35"/>
      <c r="L27" s="14">
        <f t="shared" si="1"/>
        <v>204800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43.5" x14ac:dyDescent="0.5">
      <c r="A28" s="138"/>
      <c r="B28" s="138"/>
      <c r="C28" s="138"/>
      <c r="D28" s="138"/>
      <c r="E28" s="139" t="s">
        <v>639</v>
      </c>
      <c r="F28" s="139"/>
      <c r="G28" s="140">
        <v>308900</v>
      </c>
      <c r="H28" s="137">
        <f t="shared" si="0"/>
        <v>308900</v>
      </c>
      <c r="I28" s="35"/>
      <c r="J28" s="35"/>
      <c r="K28" s="35"/>
      <c r="L28" s="14">
        <f t="shared" si="1"/>
        <v>308900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43.5" x14ac:dyDescent="0.5">
      <c r="A29" s="138"/>
      <c r="B29" s="138"/>
      <c r="C29" s="138"/>
      <c r="D29" s="135" t="s">
        <v>341</v>
      </c>
      <c r="E29" s="135" t="s">
        <v>653</v>
      </c>
      <c r="F29" s="135"/>
      <c r="G29" s="136">
        <v>27400</v>
      </c>
      <c r="H29" s="137">
        <f t="shared" si="0"/>
        <v>27400</v>
      </c>
      <c r="I29" s="35"/>
      <c r="J29" s="35"/>
      <c r="K29" s="35"/>
      <c r="L29" s="14">
        <f t="shared" si="1"/>
        <v>27400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x14ac:dyDescent="0.5">
      <c r="A30" s="138"/>
      <c r="B30" s="138"/>
      <c r="C30" s="138"/>
      <c r="D30" s="138"/>
      <c r="E30" s="139" t="s">
        <v>654</v>
      </c>
      <c r="F30" s="139"/>
      <c r="G30" s="140">
        <v>24800</v>
      </c>
      <c r="H30" s="137">
        <f t="shared" si="0"/>
        <v>24800</v>
      </c>
      <c r="I30" s="35"/>
      <c r="J30" s="35"/>
      <c r="K30" s="35"/>
      <c r="L30" s="14">
        <f t="shared" si="1"/>
        <v>24800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43.5" x14ac:dyDescent="0.5">
      <c r="A31" s="138"/>
      <c r="B31" s="138"/>
      <c r="C31" s="138"/>
      <c r="D31" s="135" t="s">
        <v>655</v>
      </c>
      <c r="E31" s="135" t="s">
        <v>639</v>
      </c>
      <c r="F31" s="135"/>
      <c r="G31" s="136">
        <v>171800</v>
      </c>
      <c r="H31" s="137">
        <f t="shared" si="0"/>
        <v>171800</v>
      </c>
      <c r="I31" s="35"/>
      <c r="J31" s="35"/>
      <c r="K31" s="35"/>
      <c r="L31" s="14">
        <f t="shared" si="1"/>
        <v>171800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ht="43.5" x14ac:dyDescent="0.5">
      <c r="A32" s="138"/>
      <c r="B32" s="138"/>
      <c r="C32" s="135" t="s">
        <v>442</v>
      </c>
      <c r="D32" s="135" t="s">
        <v>442</v>
      </c>
      <c r="E32" s="135" t="s">
        <v>639</v>
      </c>
      <c r="F32" s="135">
        <v>70800</v>
      </c>
      <c r="G32" s="136"/>
      <c r="H32" s="137">
        <f t="shared" si="0"/>
        <v>70800</v>
      </c>
      <c r="I32" s="35"/>
      <c r="J32" s="35"/>
      <c r="K32" s="35"/>
      <c r="L32" s="14">
        <f t="shared" si="1"/>
        <v>70800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x14ac:dyDescent="0.5">
      <c r="A33" s="138"/>
      <c r="B33" s="138"/>
      <c r="C33" s="135" t="s">
        <v>26</v>
      </c>
      <c r="D33" s="135" t="s">
        <v>644</v>
      </c>
      <c r="E33" s="135" t="s">
        <v>638</v>
      </c>
      <c r="F33" s="135"/>
      <c r="G33" s="136">
        <v>12000</v>
      </c>
      <c r="H33" s="137">
        <f t="shared" si="0"/>
        <v>12000</v>
      </c>
      <c r="I33" s="35"/>
      <c r="J33" s="35"/>
      <c r="K33" s="35"/>
      <c r="L33" s="14">
        <f t="shared" si="1"/>
        <v>12000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s="122" customFormat="1" x14ac:dyDescent="0.5">
      <c r="A34" s="141" t="s">
        <v>46</v>
      </c>
      <c r="B34" s="142"/>
      <c r="C34" s="142"/>
      <c r="D34" s="142"/>
      <c r="E34" s="141"/>
      <c r="F34" s="143">
        <f>SUM(F6:F33)</f>
        <v>3132900</v>
      </c>
      <c r="G34" s="143">
        <f>SUM(G6:G33)</f>
        <v>13776900</v>
      </c>
      <c r="H34" s="145">
        <f t="shared" si="0"/>
        <v>16909800</v>
      </c>
      <c r="I34" s="59">
        <f>SUM(I6:I33)</f>
        <v>0</v>
      </c>
      <c r="J34" s="59">
        <f t="shared" ref="J34:K34" si="6">SUM(J6:J33)</f>
        <v>0</v>
      </c>
      <c r="K34" s="59">
        <f t="shared" si="6"/>
        <v>0</v>
      </c>
      <c r="L34" s="122">
        <f t="shared" si="1"/>
        <v>16909800</v>
      </c>
      <c r="M34" s="59">
        <f t="shared" ref="M34" si="7">SUM(M6:M33)</f>
        <v>0</v>
      </c>
      <c r="N34" s="59">
        <f t="shared" ref="N34" si="8">SUM(N6:N33)</f>
        <v>0</v>
      </c>
      <c r="O34" s="122">
        <f t="shared" si="2"/>
        <v>0</v>
      </c>
      <c r="P34" s="59">
        <f t="shared" ref="P34" si="9">SUM(P6:P33)</f>
        <v>0</v>
      </c>
      <c r="Q34" s="59">
        <f t="shared" ref="Q34" si="10">SUM(Q6:Q33)</f>
        <v>0</v>
      </c>
      <c r="R34" s="122">
        <f t="shared" si="3"/>
        <v>0</v>
      </c>
      <c r="S34" s="59">
        <f t="shared" ref="S34" si="11">SUM(S6:S33)</f>
        <v>0</v>
      </c>
      <c r="T34" s="59">
        <f t="shared" ref="T34" si="12">SUM(T6:T33)</f>
        <v>0</v>
      </c>
      <c r="U34" s="122">
        <f t="shared" si="4"/>
        <v>0</v>
      </c>
      <c r="V34" s="122">
        <f t="shared" si="5"/>
        <v>0</v>
      </c>
    </row>
    <row r="35" spans="1:22" s="14" customFormat="1" ht="108.75" x14ac:dyDescent="0.5">
      <c r="A35" s="135" t="s">
        <v>47</v>
      </c>
      <c r="B35" s="135" t="s">
        <v>48</v>
      </c>
      <c r="C35" s="135" t="s">
        <v>49</v>
      </c>
      <c r="D35" s="135" t="s">
        <v>656</v>
      </c>
      <c r="E35" s="135" t="s">
        <v>657</v>
      </c>
      <c r="F35" s="135"/>
      <c r="G35" s="136">
        <v>20000</v>
      </c>
      <c r="H35" s="137">
        <f t="shared" si="0"/>
        <v>20000</v>
      </c>
      <c r="I35" s="35"/>
      <c r="J35" s="35"/>
      <c r="K35" s="35"/>
      <c r="L35" s="14">
        <f t="shared" si="1"/>
        <v>20000</v>
      </c>
      <c r="O35" s="3">
        <f t="shared" si="2"/>
        <v>0</v>
      </c>
      <c r="R35" s="3">
        <f t="shared" si="3"/>
        <v>0</v>
      </c>
      <c r="U35" s="3">
        <f t="shared" si="4"/>
        <v>0</v>
      </c>
      <c r="V35" s="3">
        <f t="shared" si="5"/>
        <v>0</v>
      </c>
    </row>
    <row r="36" spans="1:22" s="122" customFormat="1" x14ac:dyDescent="0.2">
      <c r="A36" s="141" t="s">
        <v>51</v>
      </c>
      <c r="B36" s="142"/>
      <c r="C36" s="142"/>
      <c r="D36" s="142"/>
      <c r="E36" s="141"/>
      <c r="F36" s="143">
        <f>SUM(F35)</f>
        <v>0</v>
      </c>
      <c r="G36" s="143">
        <f>SUM(G35)</f>
        <v>20000</v>
      </c>
      <c r="H36" s="145">
        <f t="shared" si="0"/>
        <v>20000</v>
      </c>
      <c r="I36" s="143">
        <f t="shared" ref="I36:K36" si="13">SUM(I35)</f>
        <v>0</v>
      </c>
      <c r="J36" s="143">
        <f t="shared" si="13"/>
        <v>0</v>
      </c>
      <c r="K36" s="143">
        <f t="shared" si="13"/>
        <v>0</v>
      </c>
      <c r="L36" s="122">
        <f t="shared" si="1"/>
        <v>20000</v>
      </c>
      <c r="M36" s="143">
        <f t="shared" ref="M36" si="14">SUM(M35)</f>
        <v>0</v>
      </c>
      <c r="N36" s="143">
        <f t="shared" ref="N36" si="15">SUM(N35)</f>
        <v>0</v>
      </c>
      <c r="O36" s="122">
        <f t="shared" si="2"/>
        <v>0</v>
      </c>
      <c r="P36" s="143">
        <f t="shared" ref="P36" si="16">SUM(P35)</f>
        <v>0</v>
      </c>
      <c r="Q36" s="143">
        <f t="shared" ref="Q36" si="17">SUM(Q35)</f>
        <v>0</v>
      </c>
      <c r="R36" s="122">
        <f t="shared" si="3"/>
        <v>0</v>
      </c>
      <c r="S36" s="143">
        <f t="shared" ref="S36" si="18">SUM(S35)</f>
        <v>0</v>
      </c>
      <c r="T36" s="143">
        <f t="shared" ref="T36" si="19">SUM(T35)</f>
        <v>0</v>
      </c>
      <c r="U36" s="122">
        <f t="shared" si="4"/>
        <v>0</v>
      </c>
      <c r="V36" s="122">
        <f t="shared" si="5"/>
        <v>0</v>
      </c>
    </row>
    <row r="37" spans="1:22" ht="108.75" x14ac:dyDescent="0.5">
      <c r="A37" s="135" t="s">
        <v>52</v>
      </c>
      <c r="B37" s="135" t="s">
        <v>53</v>
      </c>
      <c r="C37" s="135" t="s">
        <v>11</v>
      </c>
      <c r="D37" s="135" t="s">
        <v>11</v>
      </c>
      <c r="E37" s="135" t="s">
        <v>658</v>
      </c>
      <c r="F37" s="135"/>
      <c r="G37" s="136">
        <v>41650</v>
      </c>
      <c r="H37" s="137">
        <f t="shared" si="0"/>
        <v>41650</v>
      </c>
      <c r="I37" s="35"/>
      <c r="J37" s="35"/>
      <c r="K37" s="35"/>
      <c r="L37" s="14">
        <f t="shared" si="1"/>
        <v>41650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3">
        <f t="shared" si="5"/>
        <v>0</v>
      </c>
    </row>
    <row r="38" spans="1:22" ht="43.5" x14ac:dyDescent="0.5">
      <c r="A38" s="138"/>
      <c r="B38" s="138"/>
      <c r="C38" s="138"/>
      <c r="D38" s="138"/>
      <c r="E38" s="139" t="s">
        <v>659</v>
      </c>
      <c r="F38" s="139"/>
      <c r="G38" s="140">
        <v>10800</v>
      </c>
      <c r="H38" s="137">
        <f t="shared" si="0"/>
        <v>10800</v>
      </c>
      <c r="I38" s="35"/>
      <c r="J38" s="35"/>
      <c r="K38" s="35"/>
      <c r="L38" s="14">
        <f t="shared" si="1"/>
        <v>10800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14" customFormat="1" ht="43.5" x14ac:dyDescent="0.5">
      <c r="A39" s="138"/>
      <c r="B39" s="138"/>
      <c r="C39" s="138"/>
      <c r="D39" s="138"/>
      <c r="E39" s="139" t="s">
        <v>660</v>
      </c>
      <c r="F39" s="139"/>
      <c r="G39" s="140">
        <v>43150</v>
      </c>
      <c r="H39" s="137">
        <f t="shared" si="0"/>
        <v>43150</v>
      </c>
      <c r="I39" s="35"/>
      <c r="J39" s="35"/>
      <c r="K39" s="35"/>
      <c r="L39" s="14">
        <f t="shared" si="1"/>
        <v>43150</v>
      </c>
      <c r="O39" s="3">
        <f t="shared" si="2"/>
        <v>0</v>
      </c>
      <c r="R39" s="3">
        <f t="shared" si="3"/>
        <v>0</v>
      </c>
      <c r="U39" s="3">
        <f t="shared" si="4"/>
        <v>0</v>
      </c>
      <c r="V39" s="3">
        <f t="shared" si="5"/>
        <v>0</v>
      </c>
    </row>
    <row r="40" spans="1:22" ht="43.5" x14ac:dyDescent="0.5">
      <c r="A40" s="138"/>
      <c r="B40" s="138"/>
      <c r="C40" s="138"/>
      <c r="D40" s="135" t="s">
        <v>661</v>
      </c>
      <c r="E40" s="135" t="s">
        <v>292</v>
      </c>
      <c r="F40" s="135">
        <v>95000</v>
      </c>
      <c r="G40" s="136"/>
      <c r="H40" s="137">
        <f t="shared" si="0"/>
        <v>95000</v>
      </c>
      <c r="I40" s="35"/>
      <c r="J40" s="35"/>
      <c r="L40" s="14">
        <f t="shared" si="1"/>
        <v>95000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ht="43.5" x14ac:dyDescent="0.5">
      <c r="A41" s="138"/>
      <c r="B41" s="138"/>
      <c r="C41" s="135" t="s">
        <v>544</v>
      </c>
      <c r="D41" s="135" t="s">
        <v>662</v>
      </c>
      <c r="E41" s="135" t="s">
        <v>663</v>
      </c>
      <c r="F41" s="135">
        <v>415600</v>
      </c>
      <c r="G41" s="136"/>
      <c r="H41" s="137">
        <f t="shared" si="0"/>
        <v>415600</v>
      </c>
      <c r="I41" s="35"/>
      <c r="J41" s="35"/>
      <c r="L41" s="14">
        <f t="shared" si="1"/>
        <v>415600</v>
      </c>
      <c r="O41" s="3">
        <f t="shared" si="2"/>
        <v>0</v>
      </c>
      <c r="R41" s="3">
        <f t="shared" si="3"/>
        <v>0</v>
      </c>
      <c r="U41" s="3">
        <f t="shared" si="4"/>
        <v>0</v>
      </c>
      <c r="V41" s="3">
        <f t="shared" si="5"/>
        <v>0</v>
      </c>
    </row>
    <row r="42" spans="1:22" s="122" customFormat="1" x14ac:dyDescent="0.5">
      <c r="A42" s="141" t="s">
        <v>72</v>
      </c>
      <c r="B42" s="142"/>
      <c r="C42" s="142"/>
      <c r="D42" s="142"/>
      <c r="E42" s="141"/>
      <c r="F42" s="143">
        <f>SUM(F37:F41)</f>
        <v>510600</v>
      </c>
      <c r="G42" s="143">
        <f>SUM(G37:G41)</f>
        <v>95600</v>
      </c>
      <c r="H42" s="145">
        <f t="shared" si="0"/>
        <v>606200</v>
      </c>
      <c r="I42" s="59">
        <f>SUM(I37:I41)</f>
        <v>0</v>
      </c>
      <c r="J42" s="59">
        <f t="shared" ref="J42:K42" si="20">SUM(J37:J41)</f>
        <v>0</v>
      </c>
      <c r="K42" s="59">
        <f t="shared" si="20"/>
        <v>0</v>
      </c>
      <c r="L42" s="122">
        <f t="shared" si="1"/>
        <v>606200</v>
      </c>
      <c r="M42" s="59">
        <f t="shared" ref="M42:N42" si="21">SUM(M37:M41)</f>
        <v>0</v>
      </c>
      <c r="N42" s="59">
        <f t="shared" si="21"/>
        <v>0</v>
      </c>
      <c r="O42" s="122">
        <f t="shared" si="2"/>
        <v>0</v>
      </c>
      <c r="P42" s="59">
        <f t="shared" ref="P42:Q42" si="22">SUM(P37:P41)</f>
        <v>0</v>
      </c>
      <c r="Q42" s="59">
        <f t="shared" si="22"/>
        <v>0</v>
      </c>
      <c r="R42" s="122">
        <f t="shared" si="3"/>
        <v>0</v>
      </c>
      <c r="S42" s="59">
        <f t="shared" ref="S42:T42" si="23">SUM(S37:S41)</f>
        <v>0</v>
      </c>
      <c r="T42" s="59">
        <f t="shared" si="23"/>
        <v>0</v>
      </c>
      <c r="U42" s="122">
        <f t="shared" si="4"/>
        <v>0</v>
      </c>
      <c r="V42" s="122">
        <f t="shared" si="5"/>
        <v>0</v>
      </c>
    </row>
    <row r="43" spans="1:22" ht="87" x14ac:dyDescent="0.5">
      <c r="A43" s="135" t="s">
        <v>73</v>
      </c>
      <c r="B43" s="135" t="s">
        <v>74</v>
      </c>
      <c r="C43" s="135" t="s">
        <v>20</v>
      </c>
      <c r="D43" s="135" t="s">
        <v>76</v>
      </c>
      <c r="E43" s="135" t="s">
        <v>664</v>
      </c>
      <c r="F43" s="135"/>
      <c r="G43" s="136">
        <v>54900</v>
      </c>
      <c r="H43" s="137">
        <f t="shared" si="0"/>
        <v>54900</v>
      </c>
      <c r="I43" s="35"/>
      <c r="J43" s="35"/>
      <c r="L43" s="14">
        <f t="shared" si="1"/>
        <v>54900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s="122" customFormat="1" x14ac:dyDescent="0.5">
      <c r="A44" s="141" t="s">
        <v>84</v>
      </c>
      <c r="B44" s="142"/>
      <c r="C44" s="142"/>
      <c r="D44" s="142"/>
      <c r="E44" s="141"/>
      <c r="F44" s="143">
        <f>SUM(F43)</f>
        <v>0</v>
      </c>
      <c r="G44" s="143">
        <f t="shared" ref="G44:H44" si="24">SUM(G43)</f>
        <v>54900</v>
      </c>
      <c r="H44" s="143">
        <f t="shared" si="24"/>
        <v>54900</v>
      </c>
      <c r="I44" s="59">
        <f>SUM(I43)</f>
        <v>0</v>
      </c>
      <c r="J44" s="59">
        <f t="shared" ref="J44:K44" si="25">SUM(J43)</f>
        <v>0</v>
      </c>
      <c r="K44" s="59">
        <f t="shared" si="25"/>
        <v>0</v>
      </c>
      <c r="L44" s="122">
        <f t="shared" si="1"/>
        <v>54900</v>
      </c>
      <c r="M44" s="59">
        <f t="shared" ref="M44" si="26">SUM(M43)</f>
        <v>0</v>
      </c>
      <c r="N44" s="59">
        <f t="shared" ref="N44" si="27">SUM(N43)</f>
        <v>0</v>
      </c>
      <c r="O44" s="122">
        <f t="shared" si="2"/>
        <v>0</v>
      </c>
      <c r="P44" s="59">
        <f t="shared" ref="P44" si="28">SUM(P43)</f>
        <v>0</v>
      </c>
      <c r="Q44" s="59">
        <f t="shared" ref="Q44" si="29">SUM(Q43)</f>
        <v>0</v>
      </c>
      <c r="R44" s="122">
        <f t="shared" si="3"/>
        <v>0</v>
      </c>
      <c r="S44" s="59">
        <f t="shared" ref="S44" si="30">SUM(S43)</f>
        <v>0</v>
      </c>
      <c r="T44" s="59">
        <f t="shared" ref="T44" si="31">SUM(T43)</f>
        <v>0</v>
      </c>
      <c r="U44" s="122">
        <f t="shared" si="4"/>
        <v>0</v>
      </c>
      <c r="V44" s="122">
        <f t="shared" si="5"/>
        <v>0</v>
      </c>
    </row>
    <row r="45" spans="1:22" s="122" customFormat="1" x14ac:dyDescent="0.2">
      <c r="A45" s="149" t="s">
        <v>85</v>
      </c>
      <c r="B45" s="150"/>
      <c r="C45" s="150"/>
      <c r="D45" s="150"/>
      <c r="E45" s="150"/>
      <c r="F45" s="149">
        <f>+F44+F42+F36+F34</f>
        <v>3643500</v>
      </c>
      <c r="G45" s="149">
        <f t="shared" ref="G45:I45" si="32">+G44+G42+G36+G34</f>
        <v>13947400</v>
      </c>
      <c r="H45" s="149">
        <f t="shared" si="32"/>
        <v>17590900</v>
      </c>
      <c r="I45" s="149">
        <f t="shared" si="32"/>
        <v>0</v>
      </c>
      <c r="J45" s="149">
        <f t="shared" ref="J45" si="33">+J44+J42+J36+J34</f>
        <v>0</v>
      </c>
      <c r="K45" s="149">
        <f t="shared" ref="K45:L45" si="34">+K44+K42+K36+K34</f>
        <v>0</v>
      </c>
      <c r="L45" s="149">
        <f t="shared" si="34"/>
        <v>17590900</v>
      </c>
      <c r="M45" s="149">
        <f t="shared" ref="M45" si="35">+M44+M42+M36+M34</f>
        <v>0</v>
      </c>
      <c r="N45" s="149">
        <f t="shared" ref="N45:O45" si="36">+N44+N42+N36+N34</f>
        <v>0</v>
      </c>
      <c r="O45" s="149">
        <f t="shared" si="36"/>
        <v>0</v>
      </c>
      <c r="P45" s="149">
        <f t="shared" ref="P45" si="37">+P44+P42+P36+P34</f>
        <v>0</v>
      </c>
      <c r="Q45" s="149">
        <f t="shared" ref="Q45:R45" si="38">+Q44+Q42+Q36+Q34</f>
        <v>0</v>
      </c>
      <c r="R45" s="149">
        <f t="shared" si="38"/>
        <v>0</v>
      </c>
      <c r="S45" s="149">
        <f t="shared" ref="S45" si="39">+S44+S42+S36+S34</f>
        <v>0</v>
      </c>
      <c r="T45" s="149">
        <f t="shared" ref="T45:U45" si="40">+T44+T42+T36+T34</f>
        <v>0</v>
      </c>
      <c r="U45" s="149">
        <f t="shared" si="40"/>
        <v>0</v>
      </c>
      <c r="V45" s="149">
        <f t="shared" ref="V45" si="41">+V44+V42+V36+V34</f>
        <v>0</v>
      </c>
    </row>
    <row r="46" spans="1:22" x14ac:dyDescent="0.5">
      <c r="A46" s="35"/>
      <c r="B46" s="35"/>
      <c r="C46" s="35"/>
      <c r="D46" s="35"/>
      <c r="E46" s="35"/>
      <c r="F46" s="35"/>
      <c r="G46" s="35"/>
      <c r="H46" s="34"/>
      <c r="I46" s="35"/>
      <c r="J46" s="35"/>
    </row>
    <row r="47" spans="1:22" x14ac:dyDescent="0.5">
      <c r="A47" s="35"/>
      <c r="B47" s="35"/>
      <c r="C47" s="35"/>
      <c r="D47" s="35"/>
      <c r="E47" s="35"/>
      <c r="F47" s="35"/>
      <c r="G47" s="35"/>
      <c r="H47" s="34"/>
      <c r="I47" s="35"/>
      <c r="J47" s="35"/>
    </row>
    <row r="48" spans="1:22" s="2" customFormat="1" x14ac:dyDescent="0.5">
      <c r="A48" s="56" t="s">
        <v>980</v>
      </c>
      <c r="B48" s="56"/>
      <c r="C48" s="56"/>
      <c r="D48" s="56"/>
      <c r="E48" s="56"/>
      <c r="F48" s="57"/>
      <c r="G48" s="57"/>
      <c r="H48" s="57"/>
      <c r="I48" s="57"/>
      <c r="J48" s="34"/>
      <c r="K48" s="34"/>
      <c r="L48" s="34"/>
      <c r="M48" s="34"/>
      <c r="N48" s="34"/>
      <c r="O48" s="14"/>
      <c r="P48" s="34"/>
      <c r="Q48" s="34"/>
      <c r="R48" s="14"/>
      <c r="S48" s="34"/>
      <c r="T48" s="34"/>
      <c r="U48" s="14"/>
      <c r="V48" s="14"/>
    </row>
    <row r="49" spans="1:22" s="2" customFormat="1" x14ac:dyDescent="0.5">
      <c r="A49" s="178" t="s">
        <v>122</v>
      </c>
      <c r="B49" s="178" t="s">
        <v>117</v>
      </c>
      <c r="C49" s="178" t="s">
        <v>118</v>
      </c>
      <c r="D49" s="178" t="s">
        <v>119</v>
      </c>
      <c r="E49" s="178" t="s">
        <v>120</v>
      </c>
      <c r="F49" s="178" t="s">
        <v>121</v>
      </c>
      <c r="G49" s="178"/>
      <c r="H49" s="178"/>
      <c r="I49" s="178"/>
      <c r="J49" s="34"/>
      <c r="K49" s="34"/>
      <c r="L49" s="34"/>
      <c r="M49" s="34"/>
      <c r="N49" s="34"/>
      <c r="O49" s="14"/>
      <c r="P49" s="34"/>
      <c r="Q49" s="34"/>
      <c r="R49" s="14"/>
      <c r="S49" s="34"/>
      <c r="T49" s="34"/>
      <c r="U49" s="14"/>
      <c r="V49" s="14"/>
    </row>
    <row r="50" spans="1:22" s="2" customFormat="1" x14ac:dyDescent="0.5">
      <c r="A50" s="178"/>
      <c r="B50" s="178"/>
      <c r="C50" s="178"/>
      <c r="D50" s="178"/>
      <c r="E50" s="178"/>
      <c r="F50" s="109" t="s">
        <v>117</v>
      </c>
      <c r="G50" s="109" t="s">
        <v>118</v>
      </c>
      <c r="H50" s="109" t="s">
        <v>119</v>
      </c>
      <c r="I50" s="38" t="s">
        <v>120</v>
      </c>
      <c r="J50" s="34"/>
      <c r="K50" s="34"/>
      <c r="L50" s="34"/>
      <c r="M50" s="34"/>
      <c r="N50" s="34"/>
      <c r="O50" s="14"/>
      <c r="P50" s="34"/>
      <c r="Q50" s="34"/>
      <c r="R50" s="14"/>
      <c r="S50" s="34"/>
      <c r="T50" s="34"/>
      <c r="U50" s="14"/>
      <c r="V50" s="14"/>
    </row>
    <row r="51" spans="1:22" s="1" customFormat="1" x14ac:dyDescent="0.5">
      <c r="A51" s="39" t="s">
        <v>102</v>
      </c>
      <c r="B51" s="40"/>
      <c r="C51" s="40"/>
      <c r="D51" s="40"/>
      <c r="E51" s="41">
        <f>SUM(B51:D51)</f>
        <v>0</v>
      </c>
      <c r="F51" s="42" t="e">
        <f>+B51*100/$E$56</f>
        <v>#DIV/0!</v>
      </c>
      <c r="G51" s="43" t="e">
        <f>+C51*100/$E$56</f>
        <v>#DIV/0!</v>
      </c>
      <c r="H51" s="43" t="e">
        <f>+D51*100/$E$56</f>
        <v>#DIV/0!</v>
      </c>
      <c r="I51" s="44" t="e">
        <f>+E51*100/$E$56</f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s="1" customFormat="1" x14ac:dyDescent="0.5">
      <c r="A52" s="39" t="s">
        <v>103</v>
      </c>
      <c r="B52" s="40"/>
      <c r="C52" s="40"/>
      <c r="D52" s="40"/>
      <c r="E52" s="41">
        <f>SUM(B52:D52)</f>
        <v>0</v>
      </c>
      <c r="F52" s="42" t="e">
        <f t="shared" ref="F52:F56" si="42">+B52*100/$E$56</f>
        <v>#DIV/0!</v>
      </c>
      <c r="G52" s="43" t="e">
        <f t="shared" ref="G52:G56" si="43">+C52*100/$E$56</f>
        <v>#DIV/0!</v>
      </c>
      <c r="H52" s="43" t="e">
        <f t="shared" ref="H52:H56" si="44">+D52*100/$E$56</f>
        <v>#DIV/0!</v>
      </c>
      <c r="I52" s="44" t="e">
        <f t="shared" ref="I52:I56" si="45">+E52*100/$E$56</f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  <c r="V52" s="14"/>
    </row>
    <row r="53" spans="1:22" s="1" customFormat="1" x14ac:dyDescent="0.5">
      <c r="A53" s="39" t="s">
        <v>104</v>
      </c>
      <c r="B53" s="40"/>
      <c r="C53" s="40"/>
      <c r="D53" s="40"/>
      <c r="E53" s="41">
        <f>SUM(B53:D53)</f>
        <v>0</v>
      </c>
      <c r="F53" s="42" t="e">
        <f t="shared" si="42"/>
        <v>#DIV/0!</v>
      </c>
      <c r="G53" s="43" t="e">
        <f t="shared" si="43"/>
        <v>#DIV/0!</v>
      </c>
      <c r="H53" s="43" t="e">
        <f t="shared" si="44"/>
        <v>#DIV/0!</v>
      </c>
      <c r="I53" s="44" t="e">
        <f t="shared" si="45"/>
        <v>#DIV/0!</v>
      </c>
      <c r="J53" s="34"/>
      <c r="K53" s="34"/>
      <c r="L53" s="34"/>
      <c r="M53" s="35"/>
      <c r="N53" s="35"/>
      <c r="O53" s="14"/>
      <c r="P53" s="35"/>
      <c r="Q53" s="35"/>
      <c r="R53" s="14"/>
      <c r="S53" s="35"/>
      <c r="T53" s="35"/>
      <c r="U53" s="14"/>
      <c r="V53" s="14"/>
    </row>
    <row r="54" spans="1:22" s="1" customFormat="1" x14ac:dyDescent="0.5">
      <c r="A54" s="39" t="s">
        <v>116</v>
      </c>
      <c r="B54" s="40"/>
      <c r="C54" s="40"/>
      <c r="D54" s="40"/>
      <c r="E54" s="41">
        <f>SUM(B54:D54)</f>
        <v>0</v>
      </c>
      <c r="F54" s="42" t="e">
        <f t="shared" si="42"/>
        <v>#DIV/0!</v>
      </c>
      <c r="G54" s="43" t="e">
        <f t="shared" si="43"/>
        <v>#DIV/0!</v>
      </c>
      <c r="H54" s="43" t="e">
        <f t="shared" si="44"/>
        <v>#DIV/0!</v>
      </c>
      <c r="I54" s="44" t="e">
        <f t="shared" si="45"/>
        <v>#DIV/0!</v>
      </c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s="1" customFormat="1" x14ac:dyDescent="0.5">
      <c r="A55" s="39" t="s">
        <v>105</v>
      </c>
      <c r="B55" s="40"/>
      <c r="C55" s="40"/>
      <c r="D55" s="40"/>
      <c r="E55" s="41">
        <f>SUM(B55:D55)</f>
        <v>0</v>
      </c>
      <c r="F55" s="42" t="e">
        <f t="shared" si="42"/>
        <v>#DIV/0!</v>
      </c>
      <c r="G55" s="43" t="e">
        <f t="shared" si="43"/>
        <v>#DIV/0!</v>
      </c>
      <c r="H55" s="43" t="e">
        <f t="shared" si="44"/>
        <v>#DIV/0!</v>
      </c>
      <c r="I55" s="44" t="e">
        <f t="shared" si="45"/>
        <v>#DIV/0!</v>
      </c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2" customFormat="1" x14ac:dyDescent="0.5">
      <c r="A56" s="45" t="s">
        <v>120</v>
      </c>
      <c r="B56" s="41">
        <f>SUM(B51:B55)</f>
        <v>0</v>
      </c>
      <c r="C56" s="41">
        <f>SUM(C51:C55)</f>
        <v>0</v>
      </c>
      <c r="D56" s="41">
        <f>SUM(D51:D55)</f>
        <v>0</v>
      </c>
      <c r="E56" s="41">
        <f>SUM(E51:E55)</f>
        <v>0</v>
      </c>
      <c r="F56" s="42" t="e">
        <f t="shared" si="42"/>
        <v>#DIV/0!</v>
      </c>
      <c r="G56" s="43" t="e">
        <f t="shared" si="43"/>
        <v>#DIV/0!</v>
      </c>
      <c r="H56" s="43" t="e">
        <f t="shared" si="44"/>
        <v>#DIV/0!</v>
      </c>
      <c r="I56" s="44" t="e">
        <f t="shared" si="45"/>
        <v>#DIV/0!</v>
      </c>
      <c r="J56" s="34"/>
      <c r="K56" s="34"/>
      <c r="L56" s="34"/>
      <c r="M56" s="34"/>
      <c r="N56" s="34"/>
      <c r="O56" s="14"/>
      <c r="P56" s="34"/>
      <c r="Q56" s="34"/>
      <c r="R56" s="14"/>
      <c r="S56" s="34"/>
      <c r="T56" s="34"/>
      <c r="U56" s="14"/>
      <c r="V56" s="14"/>
    </row>
    <row r="57" spans="1:22" s="1" customFormat="1" x14ac:dyDescent="0.5">
      <c r="A57" s="58"/>
      <c r="B57" s="58"/>
      <c r="C57" s="58"/>
      <c r="D57" s="58"/>
      <c r="E57" s="58"/>
      <c r="F57" s="58"/>
      <c r="G57" s="58"/>
      <c r="H57" s="56"/>
      <c r="I57" s="59"/>
      <c r="J57" s="34"/>
      <c r="K57" s="34"/>
      <c r="L57" s="34"/>
      <c r="M57" s="35"/>
      <c r="N57" s="35"/>
      <c r="O57" s="14"/>
      <c r="P57" s="35"/>
      <c r="Q57" s="35"/>
      <c r="R57" s="14"/>
      <c r="S57" s="35"/>
      <c r="T57" s="35"/>
      <c r="U57" s="14"/>
      <c r="V57" s="14"/>
    </row>
    <row r="58" spans="1:22" s="1" customFormat="1" x14ac:dyDescent="0.5">
      <c r="A58" s="55"/>
      <c r="B58" s="55"/>
      <c r="C58" s="55"/>
      <c r="D58" s="55"/>
      <c r="E58" s="55"/>
      <c r="F58" s="55"/>
      <c r="G58" s="55"/>
      <c r="H58" s="33"/>
      <c r="I58" s="34"/>
      <c r="J58" s="34"/>
      <c r="K58" s="34"/>
      <c r="L58" s="34"/>
      <c r="M58" s="35"/>
      <c r="N58" s="35"/>
      <c r="O58" s="14"/>
      <c r="P58" s="35"/>
      <c r="Q58" s="35"/>
      <c r="R58" s="14"/>
      <c r="S58" s="35"/>
      <c r="T58" s="35"/>
      <c r="U58" s="14"/>
      <c r="V58" s="14"/>
    </row>
    <row r="59" spans="1:22" s="108" customFormat="1" x14ac:dyDescent="0.5">
      <c r="A59" s="104" t="s">
        <v>101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s="108" customFormat="1" x14ac:dyDescent="0.5">
      <c r="A60" s="105" t="s">
        <v>123</v>
      </c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  <c r="N60" s="106"/>
      <c r="O60" s="107"/>
      <c r="P60" s="106"/>
      <c r="Q60" s="106"/>
      <c r="R60" s="107"/>
      <c r="S60" s="106"/>
      <c r="T60" s="106"/>
      <c r="U60" s="107"/>
      <c r="V60" s="107"/>
    </row>
    <row r="61" spans="1:22" s="108" customFormat="1" x14ac:dyDescent="0.5">
      <c r="A61" s="105" t="s">
        <v>475</v>
      </c>
      <c r="B61" s="105"/>
      <c r="C61" s="105"/>
      <c r="D61" s="105"/>
      <c r="E61" s="105"/>
      <c r="F61" s="105"/>
      <c r="G61" s="105"/>
      <c r="H61" s="105"/>
      <c r="I61" s="106"/>
      <c r="J61" s="106"/>
      <c r="K61" s="106"/>
      <c r="L61" s="106"/>
      <c r="M61" s="106"/>
      <c r="N61" s="106"/>
      <c r="O61" s="107"/>
      <c r="P61" s="106"/>
      <c r="Q61" s="106"/>
      <c r="R61" s="107"/>
      <c r="S61" s="106"/>
      <c r="T61" s="106"/>
      <c r="U61" s="107"/>
      <c r="V61" s="107"/>
    </row>
    <row r="62" spans="1:22" s="108" customFormat="1" x14ac:dyDescent="0.5">
      <c r="A62" s="105" t="s">
        <v>125</v>
      </c>
      <c r="B62" s="105"/>
      <c r="C62" s="105"/>
      <c r="D62" s="105"/>
      <c r="E62" s="105"/>
      <c r="F62" s="105"/>
      <c r="G62" s="105"/>
      <c r="H62" s="105"/>
      <c r="I62" s="106"/>
      <c r="J62" s="106"/>
      <c r="K62" s="106"/>
      <c r="L62" s="106"/>
      <c r="M62" s="106"/>
      <c r="N62" s="106"/>
      <c r="O62" s="107"/>
      <c r="P62" s="106"/>
      <c r="Q62" s="106"/>
      <c r="R62" s="107"/>
      <c r="S62" s="106"/>
      <c r="T62" s="106"/>
      <c r="U62" s="107"/>
      <c r="V62" s="107"/>
    </row>
    <row r="63" spans="1:22" s="108" customFormat="1" x14ac:dyDescent="0.5">
      <c r="A63" s="105" t="s">
        <v>222</v>
      </c>
      <c r="B63" s="105"/>
      <c r="C63" s="105"/>
      <c r="D63" s="105"/>
      <c r="E63" s="105"/>
      <c r="F63" s="105"/>
      <c r="G63" s="105"/>
      <c r="H63" s="105"/>
      <c r="I63" s="106"/>
      <c r="J63" s="106"/>
      <c r="K63" s="106"/>
      <c r="L63" s="106"/>
      <c r="M63" s="106"/>
      <c r="N63" s="106"/>
      <c r="O63" s="107"/>
      <c r="P63" s="106"/>
      <c r="Q63" s="106"/>
      <c r="R63" s="107"/>
      <c r="S63" s="106"/>
      <c r="T63" s="106"/>
      <c r="U63" s="107"/>
      <c r="V63" s="107"/>
    </row>
    <row r="64" spans="1:22" x14ac:dyDescent="0.5">
      <c r="A64" s="35"/>
      <c r="B64" s="35"/>
      <c r="C64" s="35"/>
      <c r="D64" s="35"/>
      <c r="E64" s="35"/>
      <c r="F64" s="35"/>
      <c r="G64" s="35"/>
      <c r="H64" s="34"/>
      <c r="I64" s="35"/>
      <c r="J64" s="35"/>
    </row>
    <row r="65" spans="1:22" x14ac:dyDescent="0.5">
      <c r="A65" s="35"/>
      <c r="B65" s="35"/>
      <c r="C65" s="35"/>
      <c r="D65" s="35"/>
      <c r="E65" s="35"/>
      <c r="F65" s="35"/>
      <c r="G65" s="35"/>
      <c r="H65" s="34"/>
      <c r="I65" s="35"/>
      <c r="J65" s="35"/>
    </row>
    <row r="66" spans="1:22" s="2" customFormat="1" x14ac:dyDescent="0.5">
      <c r="A66" s="248" t="s">
        <v>981</v>
      </c>
      <c r="B66" s="248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s="2" customFormat="1" x14ac:dyDescent="0.5">
      <c r="A67" s="248" t="s">
        <v>982</v>
      </c>
      <c r="B67" s="248"/>
      <c r="C67" s="33"/>
      <c r="D67" s="33"/>
      <c r="E67" s="33"/>
      <c r="F67" s="33"/>
      <c r="G67" s="33"/>
      <c r="H67" s="33"/>
      <c r="I67" s="34"/>
      <c r="J67" s="34"/>
      <c r="K67" s="34"/>
      <c r="L67" s="34"/>
      <c r="M67" s="34"/>
      <c r="N67" s="34"/>
      <c r="O67" s="14"/>
      <c r="P67" s="34"/>
      <c r="Q67" s="34"/>
      <c r="R67" s="14"/>
      <c r="S67" s="34"/>
      <c r="T67" s="34"/>
      <c r="U67" s="14"/>
      <c r="V67" s="14"/>
    </row>
    <row r="68" spans="1:22" s="2" customFormat="1" x14ac:dyDescent="0.5">
      <c r="A68" s="248" t="s">
        <v>983</v>
      </c>
      <c r="B68" s="248"/>
      <c r="C68" s="33"/>
      <c r="D68" s="33"/>
      <c r="E68" s="33"/>
      <c r="F68" s="33"/>
      <c r="G68" s="33"/>
      <c r="H68" s="33"/>
      <c r="I68" s="34"/>
      <c r="J68" s="34"/>
      <c r="K68" s="34"/>
      <c r="L68" s="34"/>
      <c r="M68" s="34"/>
      <c r="N68" s="34"/>
      <c r="O68" s="14"/>
      <c r="P68" s="34"/>
      <c r="Q68" s="34"/>
      <c r="R68" s="14"/>
      <c r="S68" s="34"/>
      <c r="T68" s="34"/>
      <c r="U68" s="14"/>
      <c r="V68" s="14"/>
    </row>
    <row r="69" spans="1:22" s="2" customFormat="1" x14ac:dyDescent="0.5">
      <c r="A69" s="248" t="s">
        <v>984</v>
      </c>
      <c r="B69" s="248"/>
      <c r="C69" s="33"/>
      <c r="D69" s="33"/>
      <c r="E69" s="33"/>
      <c r="F69" s="33"/>
      <c r="G69" s="33"/>
      <c r="H69" s="33"/>
      <c r="I69" s="34"/>
      <c r="J69" s="34"/>
      <c r="K69" s="34"/>
      <c r="L69" s="34"/>
      <c r="M69" s="34"/>
      <c r="N69" s="34"/>
      <c r="O69" s="14"/>
      <c r="P69" s="34"/>
      <c r="Q69" s="34"/>
      <c r="R69" s="14"/>
      <c r="S69" s="34"/>
      <c r="T69" s="34"/>
      <c r="U69" s="14"/>
      <c r="V69" s="14"/>
    </row>
    <row r="70" spans="1:22" x14ac:dyDescent="0.5">
      <c r="A70" s="35"/>
      <c r="B70" s="35"/>
      <c r="C70" s="35"/>
      <c r="D70" s="35"/>
      <c r="E70" s="35"/>
      <c r="F70" s="35"/>
      <c r="G70" s="35"/>
      <c r="H70" s="34"/>
      <c r="I70" s="35"/>
      <c r="J70" s="35"/>
    </row>
    <row r="71" spans="1:22" x14ac:dyDescent="0.5">
      <c r="A71" s="35"/>
      <c r="B71" s="35"/>
      <c r="C71" s="35"/>
      <c r="D71" s="35"/>
      <c r="E71" s="35"/>
      <c r="F71" s="35"/>
      <c r="G71" s="35"/>
      <c r="H71" s="34"/>
      <c r="I71" s="35"/>
      <c r="J71" s="35"/>
    </row>
    <row r="72" spans="1:22" x14ac:dyDescent="0.5">
      <c r="A72" s="35"/>
      <c r="B72" s="35"/>
      <c r="C72" s="35"/>
      <c r="D72" s="35"/>
      <c r="E72" s="35"/>
      <c r="F72" s="35"/>
      <c r="G72" s="35"/>
      <c r="H72" s="34"/>
      <c r="I72" s="35"/>
      <c r="J72" s="35"/>
    </row>
    <row r="73" spans="1:22" x14ac:dyDescent="0.5">
      <c r="A73" s="35"/>
      <c r="B73" s="35"/>
      <c r="C73" s="35"/>
      <c r="D73" s="35"/>
      <c r="E73" s="35"/>
      <c r="F73" s="35"/>
      <c r="G73" s="35"/>
      <c r="H73" s="34"/>
      <c r="I73" s="35"/>
      <c r="J73" s="35"/>
    </row>
    <row r="74" spans="1:22" x14ac:dyDescent="0.5">
      <c r="A74" s="35"/>
      <c r="B74" s="35"/>
      <c r="C74" s="35"/>
      <c r="D74" s="35"/>
      <c r="E74" s="35"/>
      <c r="F74" s="35"/>
      <c r="G74" s="35"/>
      <c r="H74" s="34"/>
      <c r="I74" s="35"/>
      <c r="J74" s="35"/>
    </row>
    <row r="75" spans="1:22" x14ac:dyDescent="0.5">
      <c r="A75" s="35"/>
      <c r="B75" s="35"/>
      <c r="C75" s="35"/>
      <c r="D75" s="35"/>
      <c r="E75" s="35"/>
      <c r="F75" s="35"/>
      <c r="G75" s="35"/>
      <c r="H75" s="34"/>
      <c r="I75" s="35"/>
      <c r="J75" s="35"/>
    </row>
    <row r="76" spans="1:22" x14ac:dyDescent="0.5">
      <c r="A76" s="35"/>
      <c r="B76" s="35"/>
      <c r="C76" s="35"/>
      <c r="D76" s="35"/>
      <c r="E76" s="35"/>
      <c r="F76" s="35"/>
      <c r="G76" s="35"/>
      <c r="H76" s="34"/>
      <c r="I76" s="35"/>
      <c r="J76" s="35"/>
    </row>
    <row r="77" spans="1:22" x14ac:dyDescent="0.5">
      <c r="A77" s="35"/>
      <c r="B77" s="35"/>
      <c r="C77" s="35"/>
      <c r="D77" s="35"/>
      <c r="E77" s="35"/>
      <c r="F77" s="35"/>
      <c r="G77" s="35"/>
      <c r="H77" s="34"/>
      <c r="I77" s="35"/>
      <c r="J77" s="35"/>
    </row>
    <row r="78" spans="1:22" x14ac:dyDescent="0.5">
      <c r="A78" s="35"/>
      <c r="B78" s="35"/>
      <c r="C78" s="35"/>
      <c r="D78" s="35"/>
      <c r="E78" s="35"/>
      <c r="F78" s="35"/>
      <c r="G78" s="35"/>
      <c r="H78" s="34"/>
      <c r="I78" s="35"/>
      <c r="J78" s="35"/>
    </row>
    <row r="79" spans="1:22" x14ac:dyDescent="0.5">
      <c r="A79" s="35"/>
      <c r="B79" s="35"/>
      <c r="C79" s="35"/>
      <c r="D79" s="35"/>
      <c r="E79" s="35"/>
      <c r="F79" s="35"/>
      <c r="G79" s="35"/>
      <c r="H79" s="34"/>
      <c r="I79" s="35"/>
      <c r="J79" s="35"/>
    </row>
    <row r="80" spans="1:22" x14ac:dyDescent="0.5">
      <c r="A80" s="35"/>
      <c r="B80" s="35"/>
      <c r="C80" s="35"/>
      <c r="D80" s="35"/>
      <c r="E80" s="35"/>
      <c r="F80" s="35"/>
      <c r="G80" s="35"/>
      <c r="H80" s="34"/>
      <c r="I80" s="35"/>
      <c r="J80" s="35"/>
    </row>
    <row r="81" spans="1:10" x14ac:dyDescent="0.5">
      <c r="A81" s="35"/>
      <c r="B81" s="35"/>
      <c r="C81" s="35"/>
      <c r="D81" s="35"/>
      <c r="E81" s="35"/>
      <c r="F81" s="35"/>
      <c r="G81" s="35"/>
      <c r="H81" s="34"/>
      <c r="I81" s="35"/>
      <c r="J81" s="35"/>
    </row>
    <row r="82" spans="1:10" x14ac:dyDescent="0.5">
      <c r="A82" s="35"/>
      <c r="B82" s="35"/>
      <c r="C82" s="35"/>
      <c r="D82" s="35"/>
      <c r="E82" s="35"/>
      <c r="F82" s="35"/>
      <c r="G82" s="35"/>
      <c r="H82" s="34"/>
      <c r="I82" s="35"/>
      <c r="J82" s="35"/>
    </row>
    <row r="83" spans="1:10" x14ac:dyDescent="0.5">
      <c r="A83" s="35"/>
      <c r="B83" s="35"/>
      <c r="C83" s="35"/>
      <c r="D83" s="35"/>
      <c r="E83" s="35"/>
      <c r="F83" s="35"/>
      <c r="G83" s="35"/>
      <c r="H83" s="34"/>
      <c r="I83" s="35"/>
      <c r="J83" s="35"/>
    </row>
    <row r="84" spans="1:10" x14ac:dyDescent="0.5">
      <c r="A84" s="35"/>
      <c r="B84" s="35"/>
      <c r="C84" s="35"/>
      <c r="D84" s="35"/>
      <c r="E84" s="35"/>
      <c r="F84" s="35"/>
      <c r="G84" s="35"/>
      <c r="H84" s="34"/>
      <c r="I84" s="35"/>
      <c r="J84" s="35"/>
    </row>
    <row r="85" spans="1:10" x14ac:dyDescent="0.5">
      <c r="A85" s="35"/>
      <c r="B85" s="35"/>
      <c r="C85" s="35"/>
      <c r="D85" s="35"/>
      <c r="E85" s="35"/>
      <c r="F85" s="35"/>
      <c r="G85" s="35"/>
      <c r="H85" s="34"/>
      <c r="I85" s="35"/>
      <c r="J85" s="35"/>
    </row>
    <row r="86" spans="1:10" x14ac:dyDescent="0.5">
      <c r="A86" s="35"/>
      <c r="B86" s="35"/>
      <c r="C86" s="35"/>
      <c r="D86" s="35"/>
      <c r="E86" s="35"/>
      <c r="F86" s="35"/>
      <c r="G86" s="35"/>
      <c r="H86" s="34"/>
      <c r="I86" s="35"/>
      <c r="J86" s="35"/>
    </row>
    <row r="87" spans="1:10" x14ac:dyDescent="0.5">
      <c r="A87" s="35"/>
      <c r="B87" s="35"/>
      <c r="C87" s="35"/>
      <c r="D87" s="35"/>
      <c r="E87" s="35"/>
      <c r="F87" s="35"/>
      <c r="G87" s="35"/>
      <c r="H87" s="34"/>
      <c r="I87" s="35"/>
      <c r="J87" s="35"/>
    </row>
    <row r="88" spans="1:10" x14ac:dyDescent="0.5">
      <c r="A88" s="35"/>
      <c r="B88" s="35"/>
      <c r="C88" s="35"/>
      <c r="D88" s="35"/>
      <c r="E88" s="35"/>
      <c r="F88" s="35"/>
      <c r="G88" s="35"/>
      <c r="H88" s="34"/>
      <c r="I88" s="35"/>
      <c r="J88" s="35"/>
    </row>
    <row r="89" spans="1:10" x14ac:dyDescent="0.5">
      <c r="A89" s="35"/>
      <c r="B89" s="35"/>
      <c r="C89" s="35"/>
      <c r="D89" s="35"/>
      <c r="E89" s="35"/>
      <c r="F89" s="35"/>
      <c r="G89" s="35"/>
      <c r="H89" s="34"/>
      <c r="I89" s="35"/>
      <c r="J89" s="35"/>
    </row>
    <row r="90" spans="1:10" x14ac:dyDescent="0.5">
      <c r="A90" s="35"/>
      <c r="B90" s="35"/>
      <c r="C90" s="35"/>
      <c r="D90" s="35"/>
      <c r="E90" s="35"/>
      <c r="F90" s="35"/>
      <c r="G90" s="35"/>
      <c r="H90" s="34"/>
      <c r="I90" s="35"/>
      <c r="J90" s="35"/>
    </row>
    <row r="91" spans="1:10" x14ac:dyDescent="0.5">
      <c r="A91" s="35"/>
      <c r="B91" s="35"/>
      <c r="C91" s="35"/>
      <c r="D91" s="35"/>
      <c r="E91" s="35"/>
      <c r="F91" s="35"/>
      <c r="G91" s="35"/>
      <c r="H91" s="34"/>
      <c r="I91" s="35"/>
      <c r="J91" s="35"/>
    </row>
    <row r="92" spans="1:10" x14ac:dyDescent="0.5">
      <c r="A92" s="35"/>
      <c r="B92" s="35"/>
      <c r="C92" s="35"/>
      <c r="D92" s="35"/>
      <c r="E92" s="35"/>
      <c r="F92" s="35"/>
      <c r="G92" s="35"/>
      <c r="H92" s="34"/>
      <c r="I92" s="35"/>
      <c r="J92" s="35"/>
    </row>
    <row r="93" spans="1:10" x14ac:dyDescent="0.5">
      <c r="A93" s="35"/>
      <c r="B93" s="35"/>
      <c r="C93" s="35"/>
      <c r="D93" s="35"/>
      <c r="E93" s="35"/>
      <c r="F93" s="35"/>
      <c r="G93" s="35"/>
      <c r="H93" s="34"/>
      <c r="I93" s="35"/>
      <c r="J93" s="35"/>
    </row>
    <row r="94" spans="1:10" x14ac:dyDescent="0.5">
      <c r="A94" s="35"/>
      <c r="B94" s="35"/>
      <c r="C94" s="35"/>
      <c r="D94" s="35"/>
      <c r="E94" s="35"/>
      <c r="F94" s="35"/>
      <c r="G94" s="35"/>
      <c r="H94" s="34"/>
      <c r="I94" s="35"/>
      <c r="J94" s="35"/>
    </row>
    <row r="95" spans="1:10" x14ac:dyDescent="0.5">
      <c r="A95" s="35"/>
      <c r="B95" s="35"/>
      <c r="C95" s="35"/>
      <c r="D95" s="35"/>
      <c r="E95" s="35"/>
      <c r="F95" s="35"/>
      <c r="G95" s="35"/>
      <c r="H95" s="34"/>
      <c r="I95" s="35"/>
      <c r="J95" s="35"/>
    </row>
    <row r="96" spans="1:10" x14ac:dyDescent="0.5">
      <c r="A96" s="35"/>
      <c r="B96" s="35"/>
      <c r="C96" s="35"/>
      <c r="D96" s="35"/>
      <c r="E96" s="35"/>
      <c r="F96" s="35"/>
      <c r="G96" s="35"/>
      <c r="H96" s="34"/>
      <c r="I96" s="35"/>
      <c r="J96" s="35"/>
    </row>
    <row r="97" spans="1:10" x14ac:dyDescent="0.5">
      <c r="A97" s="35"/>
      <c r="B97" s="35"/>
      <c r="C97" s="35"/>
      <c r="D97" s="35"/>
      <c r="E97" s="35"/>
      <c r="F97" s="35"/>
      <c r="G97" s="35"/>
      <c r="H97" s="34"/>
      <c r="I97" s="35"/>
      <c r="J97" s="35"/>
    </row>
    <row r="98" spans="1:10" x14ac:dyDescent="0.5">
      <c r="A98" s="35"/>
      <c r="B98" s="35"/>
      <c r="C98" s="35"/>
      <c r="D98" s="35"/>
      <c r="E98" s="35"/>
      <c r="F98" s="35"/>
      <c r="G98" s="35"/>
      <c r="H98" s="34"/>
      <c r="I98" s="35"/>
      <c r="J98" s="35"/>
    </row>
    <row r="99" spans="1:10" x14ac:dyDescent="0.5">
      <c r="A99" s="35"/>
      <c r="B99" s="35"/>
      <c r="C99" s="35"/>
      <c r="D99" s="35"/>
      <c r="E99" s="35"/>
      <c r="F99" s="35"/>
      <c r="G99" s="35"/>
      <c r="H99" s="34"/>
      <c r="I99" s="35"/>
      <c r="J99" s="35"/>
    </row>
    <row r="100" spans="1:10" x14ac:dyDescent="0.5">
      <c r="A100" s="35"/>
      <c r="B100" s="35"/>
      <c r="C100" s="35"/>
      <c r="D100" s="35"/>
      <c r="E100" s="35"/>
      <c r="F100" s="35"/>
      <c r="G100" s="35"/>
      <c r="H100" s="34"/>
      <c r="I100" s="35"/>
      <c r="J100" s="35"/>
    </row>
    <row r="101" spans="1:10" x14ac:dyDescent="0.5">
      <c r="A101" s="35"/>
      <c r="B101" s="35"/>
      <c r="C101" s="35"/>
      <c r="D101" s="35"/>
      <c r="E101" s="35"/>
      <c r="F101" s="35"/>
      <c r="G101" s="35"/>
      <c r="H101" s="34"/>
      <c r="I101" s="35"/>
      <c r="J101" s="35"/>
    </row>
    <row r="102" spans="1:10" x14ac:dyDescent="0.5">
      <c r="A102" s="35"/>
      <c r="B102" s="35"/>
      <c r="C102" s="35"/>
      <c r="D102" s="35"/>
      <c r="E102" s="35"/>
      <c r="F102" s="35"/>
      <c r="G102" s="35"/>
      <c r="H102" s="34"/>
      <c r="I102" s="35"/>
      <c r="J102" s="35"/>
    </row>
    <row r="103" spans="1:10" x14ac:dyDescent="0.5">
      <c r="A103" s="35"/>
      <c r="B103" s="35"/>
      <c r="C103" s="35"/>
      <c r="D103" s="35"/>
      <c r="E103" s="35"/>
      <c r="F103" s="35"/>
      <c r="G103" s="35"/>
      <c r="H103" s="34"/>
      <c r="I103" s="35"/>
      <c r="J103" s="35"/>
    </row>
    <row r="104" spans="1:10" x14ac:dyDescent="0.5">
      <c r="A104" s="35"/>
      <c r="B104" s="35"/>
      <c r="C104" s="35"/>
      <c r="D104" s="35"/>
      <c r="E104" s="35"/>
      <c r="F104" s="35"/>
      <c r="G104" s="35"/>
      <c r="H104" s="34"/>
      <c r="I104" s="35"/>
      <c r="J104" s="35"/>
    </row>
    <row r="105" spans="1:10" x14ac:dyDescent="0.5">
      <c r="A105" s="35"/>
      <c r="B105" s="35"/>
      <c r="C105" s="35"/>
      <c r="D105" s="35"/>
      <c r="E105" s="35"/>
      <c r="F105" s="35"/>
      <c r="G105" s="35"/>
      <c r="H105" s="34"/>
      <c r="I105" s="35"/>
      <c r="J105" s="35"/>
    </row>
    <row r="106" spans="1:10" x14ac:dyDescent="0.5">
      <c r="A106" s="35"/>
      <c r="B106" s="35"/>
      <c r="C106" s="35"/>
      <c r="D106" s="35"/>
      <c r="E106" s="35"/>
      <c r="F106" s="35"/>
      <c r="G106" s="35"/>
      <c r="H106" s="34"/>
      <c r="I106" s="35"/>
      <c r="J106" s="35"/>
    </row>
    <row r="107" spans="1:10" x14ac:dyDescent="0.5">
      <c r="A107" s="35"/>
      <c r="B107" s="35"/>
      <c r="C107" s="35"/>
      <c r="D107" s="35"/>
      <c r="E107" s="35"/>
      <c r="F107" s="35"/>
      <c r="G107" s="35"/>
      <c r="H107" s="34"/>
      <c r="I107" s="35"/>
      <c r="J107" s="35"/>
    </row>
    <row r="108" spans="1:10" x14ac:dyDescent="0.5">
      <c r="A108" s="35"/>
      <c r="B108" s="35"/>
      <c r="C108" s="35"/>
      <c r="D108" s="35"/>
      <c r="E108" s="35"/>
      <c r="F108" s="35"/>
      <c r="G108" s="35"/>
      <c r="H108" s="34"/>
      <c r="I108" s="35"/>
      <c r="J108" s="35"/>
    </row>
    <row r="109" spans="1:10" x14ac:dyDescent="0.5">
      <c r="A109" s="35"/>
      <c r="B109" s="35"/>
      <c r="C109" s="35"/>
      <c r="D109" s="35"/>
      <c r="E109" s="35"/>
      <c r="F109" s="35"/>
      <c r="G109" s="35"/>
      <c r="H109" s="34"/>
      <c r="I109" s="35"/>
      <c r="J109" s="35"/>
    </row>
    <row r="110" spans="1:10" x14ac:dyDescent="0.5">
      <c r="A110" s="35"/>
      <c r="B110" s="35"/>
      <c r="C110" s="35"/>
      <c r="D110" s="35"/>
      <c r="E110" s="35"/>
      <c r="F110" s="35"/>
      <c r="G110" s="35"/>
      <c r="H110" s="34"/>
      <c r="I110" s="35"/>
      <c r="J110" s="35"/>
    </row>
    <row r="111" spans="1:10" x14ac:dyDescent="0.5">
      <c r="A111" s="35"/>
      <c r="B111" s="35"/>
      <c r="C111" s="35"/>
      <c r="D111" s="35"/>
      <c r="E111" s="35"/>
      <c r="F111" s="35"/>
      <c r="G111" s="35"/>
      <c r="H111" s="34"/>
      <c r="I111" s="35"/>
      <c r="J111" s="35"/>
    </row>
    <row r="112" spans="1:10" x14ac:dyDescent="0.5">
      <c r="A112" s="35"/>
      <c r="B112" s="35"/>
      <c r="C112" s="35"/>
      <c r="D112" s="35"/>
      <c r="E112" s="35"/>
      <c r="F112" s="35"/>
      <c r="G112" s="35"/>
      <c r="H112" s="34"/>
      <c r="I112" s="35"/>
      <c r="J112" s="35"/>
    </row>
    <row r="113" spans="1:10" x14ac:dyDescent="0.5">
      <c r="A113" s="35"/>
      <c r="B113" s="35"/>
      <c r="C113" s="35"/>
      <c r="D113" s="35"/>
      <c r="E113" s="35"/>
      <c r="F113" s="35"/>
      <c r="G113" s="35"/>
      <c r="H113" s="34"/>
      <c r="I113" s="35"/>
      <c r="J113" s="35"/>
    </row>
    <row r="114" spans="1:10" x14ac:dyDescent="0.5">
      <c r="A114" s="35"/>
      <c r="B114" s="35"/>
      <c r="C114" s="35"/>
      <c r="D114" s="35"/>
      <c r="E114" s="35"/>
      <c r="F114" s="35"/>
      <c r="G114" s="35"/>
      <c r="H114" s="34"/>
      <c r="I114" s="35"/>
      <c r="J114" s="35"/>
    </row>
    <row r="115" spans="1:10" x14ac:dyDescent="0.5">
      <c r="A115" s="35"/>
      <c r="B115" s="35"/>
      <c r="C115" s="35"/>
      <c r="D115" s="35"/>
      <c r="E115" s="35"/>
      <c r="F115" s="35"/>
      <c r="G115" s="35"/>
      <c r="H115" s="34"/>
      <c r="I115" s="35"/>
      <c r="J115" s="35"/>
    </row>
    <row r="116" spans="1:10" x14ac:dyDescent="0.5">
      <c r="A116" s="35"/>
      <c r="B116" s="35"/>
      <c r="C116" s="35"/>
      <c r="D116" s="35"/>
      <c r="E116" s="35"/>
      <c r="F116" s="35"/>
      <c r="G116" s="35"/>
      <c r="H116" s="34"/>
      <c r="I116" s="35"/>
      <c r="J116" s="35"/>
    </row>
    <row r="117" spans="1:10" x14ac:dyDescent="0.5">
      <c r="A117" s="35"/>
      <c r="B117" s="35"/>
      <c r="C117" s="35"/>
      <c r="D117" s="35"/>
      <c r="E117" s="35"/>
      <c r="F117" s="35"/>
      <c r="G117" s="35"/>
      <c r="H117" s="34"/>
      <c r="I117" s="35"/>
      <c r="J117" s="35"/>
    </row>
    <row r="118" spans="1:10" x14ac:dyDescent="0.5">
      <c r="A118" s="35"/>
      <c r="B118" s="35"/>
      <c r="C118" s="35"/>
      <c r="D118" s="35"/>
      <c r="E118" s="35"/>
      <c r="F118" s="35"/>
      <c r="G118" s="35"/>
      <c r="H118" s="34"/>
      <c r="I118" s="35"/>
      <c r="J118" s="35"/>
    </row>
    <row r="119" spans="1:10" x14ac:dyDescent="0.5">
      <c r="A119" s="35"/>
      <c r="B119" s="35"/>
      <c r="C119" s="35"/>
      <c r="D119" s="35"/>
      <c r="E119" s="35"/>
      <c r="F119" s="35"/>
      <c r="G119" s="35"/>
      <c r="H119" s="34"/>
      <c r="I119" s="35"/>
      <c r="J119" s="35"/>
    </row>
    <row r="120" spans="1:10" x14ac:dyDescent="0.5">
      <c r="A120" s="35"/>
      <c r="B120" s="35"/>
      <c r="C120" s="35"/>
      <c r="D120" s="35"/>
      <c r="E120" s="35"/>
      <c r="F120" s="35"/>
      <c r="G120" s="35"/>
      <c r="H120" s="34"/>
      <c r="I120" s="35"/>
      <c r="J120" s="35"/>
    </row>
    <row r="121" spans="1:10" x14ac:dyDescent="0.5">
      <c r="A121" s="35"/>
      <c r="B121" s="35"/>
      <c r="C121" s="35"/>
      <c r="D121" s="35"/>
      <c r="E121" s="35"/>
      <c r="F121" s="35"/>
      <c r="G121" s="35"/>
      <c r="H121" s="34"/>
      <c r="I121" s="35"/>
      <c r="J121" s="35"/>
    </row>
    <row r="122" spans="1:10" x14ac:dyDescent="0.5">
      <c r="A122" s="35"/>
      <c r="B122" s="35"/>
      <c r="C122" s="35"/>
      <c r="D122" s="35"/>
      <c r="E122" s="35"/>
      <c r="F122" s="35"/>
      <c r="G122" s="35"/>
      <c r="H122" s="34"/>
      <c r="I122" s="35"/>
      <c r="J122" s="35"/>
    </row>
    <row r="123" spans="1:10" x14ac:dyDescent="0.5">
      <c r="A123" s="35"/>
      <c r="B123" s="35"/>
      <c r="C123" s="35"/>
      <c r="D123" s="35"/>
      <c r="E123" s="35"/>
      <c r="F123" s="35"/>
      <c r="G123" s="35"/>
      <c r="H123" s="34"/>
      <c r="I123" s="35"/>
      <c r="J123" s="35"/>
    </row>
    <row r="124" spans="1:10" x14ac:dyDescent="0.5">
      <c r="A124" s="35"/>
      <c r="B124" s="35"/>
      <c r="C124" s="35"/>
      <c r="D124" s="35"/>
      <c r="E124" s="35"/>
      <c r="F124" s="35"/>
      <c r="G124" s="35"/>
      <c r="H124" s="34"/>
      <c r="I124" s="35"/>
      <c r="J124" s="35"/>
    </row>
    <row r="125" spans="1:10" x14ac:dyDescent="0.5">
      <c r="A125" s="35"/>
      <c r="B125" s="35"/>
      <c r="C125" s="35"/>
      <c r="D125" s="35"/>
      <c r="E125" s="35"/>
      <c r="F125" s="35"/>
      <c r="G125" s="35"/>
      <c r="H125" s="34"/>
      <c r="I125" s="35"/>
      <c r="J125" s="35"/>
    </row>
    <row r="126" spans="1:10" x14ac:dyDescent="0.5">
      <c r="A126" s="35"/>
      <c r="B126" s="35"/>
      <c r="C126" s="35"/>
      <c r="D126" s="35"/>
      <c r="E126" s="35"/>
      <c r="F126" s="35"/>
      <c r="G126" s="35"/>
      <c r="H126" s="34"/>
      <c r="I126" s="35"/>
      <c r="J126" s="35"/>
    </row>
    <row r="127" spans="1:10" x14ac:dyDescent="0.5">
      <c r="A127" s="35"/>
      <c r="B127" s="35"/>
      <c r="C127" s="35"/>
      <c r="D127" s="35"/>
      <c r="E127" s="35"/>
      <c r="F127" s="35"/>
      <c r="G127" s="35"/>
      <c r="H127" s="34"/>
      <c r="I127" s="35"/>
      <c r="J127" s="35"/>
    </row>
    <row r="128" spans="1:10" x14ac:dyDescent="0.5">
      <c r="A128" s="35"/>
      <c r="B128" s="35"/>
      <c r="C128" s="35"/>
      <c r="D128" s="35"/>
      <c r="E128" s="35"/>
      <c r="F128" s="35"/>
      <c r="G128" s="35"/>
      <c r="H128" s="34"/>
      <c r="I128" s="35"/>
      <c r="J128" s="35"/>
    </row>
    <row r="129" spans="1:10" x14ac:dyDescent="0.5">
      <c r="A129" s="35"/>
      <c r="B129" s="35"/>
      <c r="C129" s="35"/>
      <c r="D129" s="35"/>
      <c r="E129" s="35"/>
      <c r="F129" s="35"/>
      <c r="G129" s="35"/>
      <c r="H129" s="34"/>
      <c r="I129" s="35"/>
      <c r="J129" s="35"/>
    </row>
    <row r="130" spans="1:10" x14ac:dyDescent="0.5">
      <c r="A130" s="35"/>
      <c r="B130" s="35"/>
      <c r="C130" s="35"/>
      <c r="D130" s="35"/>
      <c r="E130" s="35"/>
      <c r="F130" s="35"/>
      <c r="G130" s="35"/>
      <c r="H130" s="34"/>
      <c r="I130" s="35"/>
      <c r="J130" s="35"/>
    </row>
    <row r="131" spans="1:10" x14ac:dyDescent="0.5">
      <c r="A131" s="35"/>
      <c r="B131" s="35"/>
      <c r="C131" s="35"/>
      <c r="D131" s="35"/>
      <c r="E131" s="35"/>
      <c r="F131" s="35"/>
      <c r="G131" s="35"/>
      <c r="H131" s="34"/>
      <c r="I131" s="35"/>
      <c r="J131" s="35"/>
    </row>
    <row r="132" spans="1:10" x14ac:dyDescent="0.5">
      <c r="A132" s="35"/>
      <c r="B132" s="35"/>
      <c r="C132" s="35"/>
      <c r="D132" s="35"/>
      <c r="E132" s="35"/>
      <c r="F132" s="35"/>
      <c r="G132" s="35"/>
      <c r="H132" s="34"/>
      <c r="I132" s="35"/>
      <c r="J132" s="35"/>
    </row>
    <row r="133" spans="1:10" x14ac:dyDescent="0.5">
      <c r="A133" s="35"/>
      <c r="B133" s="35"/>
      <c r="C133" s="35"/>
      <c r="D133" s="35"/>
      <c r="E133" s="35"/>
      <c r="F133" s="35"/>
      <c r="G133" s="35"/>
      <c r="H133" s="34"/>
      <c r="I133" s="35"/>
      <c r="J133" s="35"/>
    </row>
    <row r="134" spans="1:10" x14ac:dyDescent="0.5">
      <c r="A134" s="35"/>
      <c r="B134" s="35"/>
      <c r="C134" s="35"/>
      <c r="D134" s="35"/>
      <c r="E134" s="35"/>
      <c r="F134" s="35"/>
      <c r="G134" s="35"/>
      <c r="H134" s="34"/>
      <c r="I134" s="35"/>
      <c r="J134" s="35"/>
    </row>
    <row r="135" spans="1:10" x14ac:dyDescent="0.5">
      <c r="A135" s="35"/>
      <c r="B135" s="35"/>
      <c r="C135" s="35"/>
      <c r="D135" s="35"/>
      <c r="E135" s="35"/>
      <c r="F135" s="35"/>
      <c r="G135" s="35"/>
      <c r="H135" s="34"/>
      <c r="I135" s="35"/>
      <c r="J135" s="35"/>
    </row>
    <row r="136" spans="1:10" x14ac:dyDescent="0.5">
      <c r="A136" s="35"/>
      <c r="B136" s="35"/>
      <c r="C136" s="35"/>
      <c r="D136" s="35"/>
      <c r="E136" s="35"/>
      <c r="F136" s="35"/>
      <c r="G136" s="35"/>
      <c r="H136" s="34"/>
      <c r="I136" s="35"/>
      <c r="J136" s="35"/>
    </row>
    <row r="137" spans="1:10" x14ac:dyDescent="0.5">
      <c r="A137" s="35"/>
      <c r="B137" s="35"/>
      <c r="C137" s="35"/>
      <c r="D137" s="35"/>
      <c r="E137" s="35"/>
      <c r="F137" s="35"/>
      <c r="G137" s="35"/>
      <c r="H137" s="34"/>
      <c r="I137" s="35"/>
      <c r="J137" s="35"/>
    </row>
    <row r="138" spans="1:10" x14ac:dyDescent="0.5">
      <c r="A138" s="35"/>
      <c r="B138" s="35"/>
      <c r="C138" s="35"/>
      <c r="D138" s="35"/>
      <c r="E138" s="35"/>
      <c r="F138" s="35"/>
      <c r="G138" s="35"/>
      <c r="H138" s="34"/>
      <c r="I138" s="35"/>
      <c r="J138" s="35"/>
    </row>
    <row r="139" spans="1:10" x14ac:dyDescent="0.5">
      <c r="A139" s="35"/>
      <c r="B139" s="35"/>
      <c r="C139" s="35"/>
      <c r="D139" s="35"/>
      <c r="E139" s="35"/>
      <c r="F139" s="35"/>
      <c r="G139" s="35"/>
      <c r="H139" s="34"/>
      <c r="I139" s="35"/>
      <c r="J139" s="35"/>
    </row>
    <row r="140" spans="1:10" x14ac:dyDescent="0.5">
      <c r="A140" s="35"/>
      <c r="B140" s="35"/>
      <c r="C140" s="35"/>
      <c r="D140" s="35"/>
      <c r="E140" s="35"/>
      <c r="F140" s="35"/>
      <c r="G140" s="35"/>
      <c r="H140" s="34"/>
      <c r="I140" s="35"/>
      <c r="J140" s="35"/>
    </row>
    <row r="141" spans="1:10" x14ac:dyDescent="0.5">
      <c r="A141" s="35"/>
      <c r="B141" s="35"/>
      <c r="C141" s="35"/>
      <c r="D141" s="35"/>
      <c r="E141" s="35"/>
      <c r="F141" s="35"/>
      <c r="G141" s="35"/>
      <c r="H141" s="34"/>
      <c r="I141" s="35"/>
      <c r="J141" s="35"/>
    </row>
    <row r="142" spans="1:10" x14ac:dyDescent="0.5">
      <c r="A142" s="35"/>
      <c r="B142" s="35"/>
      <c r="C142" s="35"/>
      <c r="D142" s="35"/>
      <c r="E142" s="35"/>
      <c r="F142" s="35"/>
      <c r="G142" s="35"/>
      <c r="H142" s="34"/>
      <c r="I142" s="35"/>
      <c r="J142" s="35"/>
    </row>
    <row r="143" spans="1:10" x14ac:dyDescent="0.5">
      <c r="A143" s="35"/>
      <c r="B143" s="35"/>
      <c r="C143" s="35"/>
      <c r="D143" s="35"/>
      <c r="E143" s="35"/>
      <c r="F143" s="35"/>
      <c r="G143" s="35"/>
      <c r="H143" s="34"/>
      <c r="I143" s="35"/>
      <c r="J143" s="35"/>
    </row>
    <row r="144" spans="1:10" x14ac:dyDescent="0.5">
      <c r="A144" s="35"/>
      <c r="B144" s="35"/>
      <c r="C144" s="35"/>
      <c r="D144" s="35"/>
      <c r="E144" s="35"/>
      <c r="F144" s="35"/>
      <c r="G144" s="35"/>
      <c r="H144" s="34"/>
      <c r="I144" s="35"/>
      <c r="J144" s="35"/>
    </row>
    <row r="145" spans="1:10" x14ac:dyDescent="0.5">
      <c r="A145" s="35"/>
      <c r="B145" s="35"/>
      <c r="C145" s="35"/>
      <c r="D145" s="35"/>
      <c r="E145" s="35"/>
      <c r="F145" s="35"/>
      <c r="G145" s="35"/>
      <c r="H145" s="34"/>
      <c r="I145" s="35"/>
      <c r="J145" s="35"/>
    </row>
    <row r="146" spans="1:10" x14ac:dyDescent="0.5">
      <c r="A146" s="35"/>
      <c r="B146" s="35"/>
      <c r="C146" s="35"/>
      <c r="D146" s="35"/>
      <c r="E146" s="35"/>
      <c r="F146" s="35"/>
      <c r="G146" s="35"/>
      <c r="H146" s="34"/>
      <c r="I146" s="35"/>
      <c r="J146" s="35"/>
    </row>
    <row r="147" spans="1:10" x14ac:dyDescent="0.5">
      <c r="A147" s="35"/>
      <c r="B147" s="35"/>
      <c r="C147" s="35"/>
      <c r="D147" s="35"/>
      <c r="E147" s="35"/>
      <c r="F147" s="35"/>
      <c r="G147" s="35"/>
      <c r="H147" s="34"/>
      <c r="I147" s="35"/>
      <c r="J147" s="35"/>
    </row>
    <row r="148" spans="1:10" x14ac:dyDescent="0.5">
      <c r="A148" s="35"/>
      <c r="B148" s="35"/>
      <c r="C148" s="35"/>
      <c r="D148" s="35"/>
      <c r="E148" s="35"/>
      <c r="F148" s="35"/>
      <c r="G148" s="35"/>
      <c r="H148" s="34"/>
      <c r="I148" s="35"/>
      <c r="J148" s="35"/>
    </row>
    <row r="149" spans="1:10" x14ac:dyDescent="0.5">
      <c r="A149" s="35"/>
      <c r="B149" s="35"/>
      <c r="C149" s="35"/>
      <c r="D149" s="35"/>
      <c r="E149" s="35"/>
      <c r="F149" s="35"/>
      <c r="G149" s="35"/>
      <c r="H149" s="34"/>
      <c r="I149" s="35"/>
      <c r="J149" s="35"/>
    </row>
    <row r="150" spans="1:10" x14ac:dyDescent="0.5">
      <c r="A150" s="35"/>
      <c r="B150" s="35"/>
      <c r="C150" s="35"/>
      <c r="D150" s="35"/>
      <c r="E150" s="35"/>
      <c r="F150" s="35"/>
      <c r="G150" s="35"/>
      <c r="H150" s="34"/>
      <c r="I150" s="35"/>
      <c r="J150" s="35"/>
    </row>
    <row r="151" spans="1:10" x14ac:dyDescent="0.5">
      <c r="A151" s="35"/>
      <c r="B151" s="35"/>
      <c r="C151" s="35"/>
      <c r="D151" s="35"/>
      <c r="E151" s="35"/>
      <c r="F151" s="35"/>
      <c r="G151" s="35"/>
      <c r="H151" s="34"/>
      <c r="I151" s="35"/>
      <c r="J151" s="35"/>
    </row>
    <row r="152" spans="1:10" x14ac:dyDescent="0.5">
      <c r="A152" s="35"/>
      <c r="B152" s="35"/>
      <c r="C152" s="35"/>
      <c r="D152" s="35"/>
      <c r="E152" s="35"/>
      <c r="F152" s="35"/>
      <c r="G152" s="35"/>
      <c r="H152" s="34"/>
      <c r="I152" s="35"/>
      <c r="J152" s="35"/>
    </row>
    <row r="153" spans="1:10" x14ac:dyDescent="0.5">
      <c r="A153" s="35"/>
      <c r="B153" s="35"/>
      <c r="C153" s="35"/>
      <c r="D153" s="35"/>
      <c r="E153" s="35"/>
      <c r="F153" s="35"/>
      <c r="G153" s="35"/>
      <c r="H153" s="34"/>
      <c r="I153" s="35"/>
      <c r="J153" s="35"/>
    </row>
    <row r="154" spans="1:10" x14ac:dyDescent="0.5">
      <c r="A154" s="35"/>
      <c r="B154" s="35"/>
      <c r="C154" s="35"/>
      <c r="D154" s="35"/>
      <c r="E154" s="35"/>
      <c r="F154" s="35"/>
      <c r="G154" s="35"/>
      <c r="H154" s="34"/>
      <c r="I154" s="35"/>
      <c r="J154" s="35"/>
    </row>
    <row r="155" spans="1:10" x14ac:dyDescent="0.5">
      <c r="A155" s="35"/>
      <c r="B155" s="35"/>
      <c r="C155" s="35"/>
      <c r="D155" s="35"/>
      <c r="E155" s="35"/>
      <c r="F155" s="35"/>
      <c r="G155" s="35"/>
      <c r="H155" s="34"/>
      <c r="I155" s="35"/>
      <c r="J155" s="35"/>
    </row>
    <row r="156" spans="1:10" x14ac:dyDescent="0.5">
      <c r="A156" s="35"/>
      <c r="B156" s="35"/>
      <c r="C156" s="35"/>
      <c r="D156" s="35"/>
      <c r="E156" s="35"/>
      <c r="F156" s="35"/>
      <c r="G156" s="35"/>
      <c r="H156" s="34"/>
      <c r="I156" s="35"/>
      <c r="J156" s="35"/>
    </row>
    <row r="157" spans="1:10" x14ac:dyDescent="0.5">
      <c r="A157" s="35"/>
      <c r="B157" s="35"/>
      <c r="C157" s="35"/>
      <c r="D157" s="35"/>
      <c r="E157" s="35"/>
      <c r="F157" s="35"/>
      <c r="G157" s="35"/>
      <c r="H157" s="34"/>
      <c r="I157" s="35"/>
      <c r="J157" s="35"/>
    </row>
    <row r="158" spans="1:10" x14ac:dyDescent="0.5">
      <c r="A158" s="35"/>
      <c r="B158" s="35"/>
      <c r="C158" s="35"/>
      <c r="D158" s="35"/>
      <c r="E158" s="35"/>
      <c r="F158" s="35"/>
      <c r="G158" s="35"/>
      <c r="H158" s="34"/>
      <c r="I158" s="35"/>
      <c r="J158" s="35"/>
    </row>
    <row r="159" spans="1:10" x14ac:dyDescent="0.5">
      <c r="A159" s="35"/>
      <c r="B159" s="35"/>
      <c r="C159" s="35"/>
      <c r="D159" s="35"/>
      <c r="E159" s="35"/>
      <c r="F159" s="35"/>
      <c r="G159" s="35"/>
      <c r="H159" s="34"/>
      <c r="I159" s="35"/>
      <c r="J159" s="35"/>
    </row>
    <row r="160" spans="1:10" x14ac:dyDescent="0.5">
      <c r="A160" s="35"/>
      <c r="B160" s="35"/>
      <c r="C160" s="35"/>
      <c r="D160" s="35"/>
      <c r="E160" s="35"/>
      <c r="F160" s="35"/>
      <c r="G160" s="35"/>
      <c r="H160" s="34"/>
      <c r="I160" s="35"/>
      <c r="J160" s="35"/>
    </row>
    <row r="161" spans="1:10" x14ac:dyDescent="0.5">
      <c r="A161" s="35"/>
      <c r="B161" s="35"/>
      <c r="C161" s="35"/>
      <c r="D161" s="35"/>
      <c r="E161" s="35"/>
      <c r="F161" s="35"/>
      <c r="G161" s="35"/>
      <c r="H161" s="34"/>
      <c r="I161" s="35"/>
      <c r="J161" s="35"/>
    </row>
    <row r="162" spans="1:10" x14ac:dyDescent="0.5">
      <c r="A162" s="35"/>
      <c r="B162" s="35"/>
      <c r="C162" s="35"/>
      <c r="D162" s="35"/>
      <c r="E162" s="35"/>
      <c r="F162" s="35"/>
      <c r="G162" s="35"/>
      <c r="H162" s="34"/>
      <c r="I162" s="35"/>
      <c r="J162" s="35"/>
    </row>
    <row r="163" spans="1:10" x14ac:dyDescent="0.5">
      <c r="A163" s="35"/>
      <c r="B163" s="35"/>
      <c r="C163" s="35"/>
      <c r="D163" s="35"/>
      <c r="E163" s="35"/>
      <c r="F163" s="35"/>
      <c r="G163" s="35"/>
      <c r="H163" s="34"/>
      <c r="I163" s="35"/>
      <c r="J163" s="35"/>
    </row>
    <row r="164" spans="1:10" x14ac:dyDescent="0.5">
      <c r="A164" s="35"/>
      <c r="B164" s="35"/>
      <c r="C164" s="35"/>
      <c r="D164" s="35"/>
      <c r="E164" s="35"/>
      <c r="F164" s="35"/>
      <c r="G164" s="35"/>
      <c r="H164" s="34"/>
      <c r="I164" s="35"/>
      <c r="J164" s="35"/>
    </row>
    <row r="165" spans="1:10" x14ac:dyDescent="0.5">
      <c r="A165" s="35"/>
      <c r="B165" s="35"/>
      <c r="C165" s="35"/>
      <c r="D165" s="35"/>
      <c r="E165" s="35"/>
      <c r="F165" s="35"/>
      <c r="G165" s="35"/>
      <c r="H165" s="34"/>
      <c r="I165" s="35"/>
      <c r="J165" s="35"/>
    </row>
    <row r="166" spans="1:10" x14ac:dyDescent="0.5">
      <c r="A166" s="35"/>
      <c r="B166" s="35"/>
      <c r="C166" s="35"/>
      <c r="D166" s="35"/>
      <c r="E166" s="35"/>
      <c r="F166" s="35"/>
      <c r="G166" s="35"/>
      <c r="H166" s="34"/>
      <c r="I166" s="35"/>
      <c r="J166" s="35"/>
    </row>
    <row r="167" spans="1:10" x14ac:dyDescent="0.5">
      <c r="A167" s="35"/>
      <c r="B167" s="35"/>
      <c r="C167" s="35"/>
      <c r="D167" s="35"/>
      <c r="E167" s="35"/>
      <c r="F167" s="35"/>
      <c r="G167" s="35"/>
      <c r="H167" s="34"/>
      <c r="I167" s="35"/>
      <c r="J167" s="35"/>
    </row>
    <row r="168" spans="1:10" x14ac:dyDescent="0.5">
      <c r="A168" s="35"/>
      <c r="B168" s="35"/>
      <c r="C168" s="35"/>
      <c r="D168" s="35"/>
      <c r="E168" s="35"/>
      <c r="F168" s="35"/>
      <c r="G168" s="35"/>
      <c r="H168" s="34"/>
      <c r="I168" s="35"/>
      <c r="J168" s="35"/>
    </row>
    <row r="169" spans="1:10" x14ac:dyDescent="0.5">
      <c r="A169" s="35"/>
      <c r="B169" s="35"/>
      <c r="C169" s="35"/>
      <c r="D169" s="35"/>
      <c r="E169" s="35"/>
      <c r="F169" s="35"/>
      <c r="G169" s="35"/>
      <c r="H169" s="34"/>
      <c r="I169" s="35"/>
      <c r="J169" s="35"/>
    </row>
    <row r="170" spans="1:10" x14ac:dyDescent="0.5">
      <c r="A170" s="35"/>
      <c r="B170" s="35"/>
      <c r="C170" s="35"/>
      <c r="D170" s="35"/>
      <c r="E170" s="35"/>
      <c r="F170" s="35"/>
      <c r="G170" s="35"/>
      <c r="H170" s="34"/>
      <c r="I170" s="35"/>
      <c r="J170" s="35"/>
    </row>
    <row r="171" spans="1:10" x14ac:dyDescent="0.5">
      <c r="A171" s="35"/>
      <c r="B171" s="35"/>
      <c r="C171" s="35"/>
      <c r="D171" s="35"/>
      <c r="E171" s="35"/>
      <c r="F171" s="35"/>
      <c r="G171" s="35"/>
      <c r="H171" s="34"/>
      <c r="I171" s="35"/>
      <c r="J171" s="35"/>
    </row>
    <row r="172" spans="1:10" x14ac:dyDescent="0.5">
      <c r="A172" s="35"/>
      <c r="B172" s="35"/>
      <c r="C172" s="35"/>
      <c r="D172" s="35"/>
      <c r="E172" s="35"/>
      <c r="F172" s="35"/>
      <c r="G172" s="35"/>
      <c r="H172" s="34"/>
      <c r="I172" s="35"/>
      <c r="J172" s="35"/>
    </row>
    <row r="173" spans="1:10" x14ac:dyDescent="0.5">
      <c r="A173" s="35"/>
      <c r="B173" s="35"/>
      <c r="C173" s="35"/>
      <c r="D173" s="35"/>
      <c r="E173" s="35"/>
      <c r="F173" s="35"/>
      <c r="G173" s="35"/>
      <c r="H173" s="34"/>
      <c r="I173" s="35"/>
      <c r="J173" s="35"/>
    </row>
    <row r="174" spans="1:10" x14ac:dyDescent="0.5">
      <c r="A174" s="35"/>
      <c r="B174" s="35"/>
      <c r="C174" s="35"/>
      <c r="D174" s="35"/>
      <c r="E174" s="35"/>
      <c r="F174" s="35"/>
      <c r="G174" s="35"/>
      <c r="H174" s="34"/>
      <c r="I174" s="35"/>
      <c r="J174" s="35"/>
    </row>
    <row r="175" spans="1:10" x14ac:dyDescent="0.5">
      <c r="A175" s="35"/>
      <c r="B175" s="35"/>
      <c r="C175" s="35"/>
      <c r="D175" s="35"/>
      <c r="E175" s="35"/>
      <c r="F175" s="35"/>
      <c r="G175" s="35"/>
      <c r="H175" s="34"/>
      <c r="I175" s="35"/>
      <c r="J175" s="35"/>
    </row>
    <row r="176" spans="1:10" x14ac:dyDescent="0.5">
      <c r="A176" s="35"/>
      <c r="B176" s="35"/>
      <c r="C176" s="35"/>
      <c r="D176" s="35"/>
      <c r="E176" s="35"/>
      <c r="F176" s="35"/>
      <c r="G176" s="35"/>
      <c r="H176" s="34"/>
      <c r="I176" s="35"/>
      <c r="J176" s="35"/>
    </row>
    <row r="177" spans="1:10" x14ac:dyDescent="0.5">
      <c r="A177" s="35"/>
      <c r="B177" s="35"/>
      <c r="C177" s="35"/>
      <c r="D177" s="35"/>
      <c r="E177" s="35"/>
      <c r="F177" s="35"/>
      <c r="G177" s="35"/>
      <c r="H177" s="34"/>
      <c r="I177" s="35"/>
      <c r="J177" s="35"/>
    </row>
    <row r="178" spans="1:10" x14ac:dyDescent="0.5">
      <c r="A178" s="35"/>
      <c r="B178" s="35"/>
      <c r="C178" s="35"/>
      <c r="D178" s="35"/>
      <c r="E178" s="35"/>
      <c r="F178" s="35"/>
      <c r="G178" s="35"/>
      <c r="H178" s="34"/>
      <c r="I178" s="35"/>
      <c r="J178" s="35"/>
    </row>
    <row r="179" spans="1:10" x14ac:dyDescent="0.5">
      <c r="A179" s="35"/>
      <c r="B179" s="35"/>
      <c r="C179" s="35"/>
      <c r="D179" s="35"/>
      <c r="E179" s="35"/>
      <c r="F179" s="35"/>
      <c r="G179" s="35"/>
      <c r="H179" s="34"/>
      <c r="I179" s="35"/>
      <c r="J179" s="35"/>
    </row>
    <row r="180" spans="1:10" x14ac:dyDescent="0.5">
      <c r="A180" s="35"/>
      <c r="B180" s="35"/>
      <c r="C180" s="35"/>
      <c r="D180" s="35"/>
      <c r="E180" s="35"/>
      <c r="F180" s="35"/>
      <c r="G180" s="35"/>
      <c r="H180" s="34"/>
      <c r="I180" s="35"/>
      <c r="J180" s="35"/>
    </row>
    <row r="181" spans="1:10" x14ac:dyDescent="0.5">
      <c r="A181" s="35"/>
      <c r="B181" s="35"/>
      <c r="C181" s="35"/>
      <c r="D181" s="35"/>
      <c r="E181" s="35"/>
      <c r="F181" s="35"/>
      <c r="G181" s="35"/>
      <c r="H181" s="34"/>
      <c r="I181" s="35"/>
      <c r="J181" s="35"/>
    </row>
    <row r="182" spans="1:10" x14ac:dyDescent="0.5">
      <c r="A182" s="35"/>
      <c r="B182" s="35"/>
      <c r="C182" s="35"/>
      <c r="D182" s="35"/>
      <c r="E182" s="35"/>
      <c r="F182" s="35"/>
      <c r="G182" s="35"/>
      <c r="H182" s="34"/>
      <c r="I182" s="35"/>
      <c r="J182" s="35"/>
    </row>
    <row r="183" spans="1:10" x14ac:dyDescent="0.5">
      <c r="A183" s="35"/>
      <c r="B183" s="35"/>
      <c r="C183" s="35"/>
      <c r="D183" s="35"/>
      <c r="E183" s="35"/>
      <c r="F183" s="35"/>
      <c r="G183" s="35"/>
      <c r="H183" s="34"/>
      <c r="I183" s="35"/>
      <c r="J183" s="35"/>
    </row>
    <row r="184" spans="1:10" x14ac:dyDescent="0.5">
      <c r="A184" s="35"/>
      <c r="B184" s="35"/>
      <c r="C184" s="35"/>
      <c r="D184" s="35"/>
      <c r="E184" s="35"/>
      <c r="F184" s="35"/>
      <c r="G184" s="35"/>
      <c r="H184" s="34"/>
      <c r="I184" s="35"/>
      <c r="J184" s="35"/>
    </row>
    <row r="185" spans="1:10" x14ac:dyDescent="0.5">
      <c r="A185" s="35"/>
      <c r="B185" s="35"/>
      <c r="C185" s="35"/>
      <c r="D185" s="35"/>
      <c r="E185" s="35"/>
      <c r="F185" s="35"/>
      <c r="G185" s="35"/>
      <c r="H185" s="34"/>
      <c r="I185" s="35"/>
      <c r="J185" s="35"/>
    </row>
    <row r="186" spans="1:10" x14ac:dyDescent="0.5">
      <c r="A186" s="35"/>
      <c r="B186" s="35"/>
      <c r="C186" s="35"/>
      <c r="D186" s="35"/>
      <c r="E186" s="35"/>
      <c r="F186" s="35"/>
      <c r="G186" s="35"/>
      <c r="H186" s="34"/>
      <c r="I186" s="35"/>
      <c r="J186" s="35"/>
    </row>
    <row r="187" spans="1:10" x14ac:dyDescent="0.5">
      <c r="A187" s="35"/>
      <c r="B187" s="35"/>
      <c r="C187" s="35"/>
      <c r="D187" s="35"/>
      <c r="E187" s="35"/>
      <c r="F187" s="35"/>
      <c r="G187" s="35"/>
      <c r="H187" s="34"/>
      <c r="I187" s="35"/>
      <c r="J187" s="35"/>
    </row>
    <row r="188" spans="1:10" x14ac:dyDescent="0.5">
      <c r="A188" s="35"/>
      <c r="B188" s="35"/>
      <c r="C188" s="35"/>
      <c r="D188" s="35"/>
      <c r="E188" s="35"/>
      <c r="F188" s="35"/>
      <c r="G188" s="35"/>
      <c r="H188" s="34"/>
      <c r="I188" s="35"/>
      <c r="J188" s="35"/>
    </row>
    <row r="189" spans="1:10" x14ac:dyDescent="0.5">
      <c r="A189" s="35"/>
      <c r="B189" s="35"/>
      <c r="C189" s="35"/>
      <c r="D189" s="35"/>
      <c r="E189" s="35"/>
      <c r="F189" s="35"/>
      <c r="G189" s="35"/>
      <c r="H189" s="34"/>
      <c r="I189" s="35"/>
      <c r="J189" s="35"/>
    </row>
    <row r="190" spans="1:10" x14ac:dyDescent="0.5">
      <c r="A190" s="35"/>
      <c r="B190" s="35"/>
      <c r="C190" s="35"/>
      <c r="D190" s="35"/>
      <c r="E190" s="35"/>
      <c r="F190" s="35"/>
      <c r="G190" s="35"/>
      <c r="H190" s="34"/>
      <c r="I190" s="35"/>
      <c r="J190" s="35"/>
    </row>
    <row r="191" spans="1:10" x14ac:dyDescent="0.5">
      <c r="A191" s="35"/>
      <c r="B191" s="35"/>
      <c r="C191" s="35"/>
      <c r="D191" s="35"/>
      <c r="E191" s="35"/>
      <c r="F191" s="35"/>
      <c r="G191" s="35"/>
      <c r="H191" s="34"/>
      <c r="I191" s="35"/>
      <c r="J191" s="35"/>
    </row>
    <row r="192" spans="1:10" x14ac:dyDescent="0.5">
      <c r="A192" s="35"/>
      <c r="B192" s="35"/>
      <c r="C192" s="35"/>
      <c r="D192" s="35"/>
      <c r="E192" s="35"/>
      <c r="F192" s="35"/>
      <c r="G192" s="35"/>
      <c r="H192" s="34"/>
      <c r="I192" s="35"/>
      <c r="J192" s="35"/>
    </row>
    <row r="193" spans="1:10" x14ac:dyDescent="0.5">
      <c r="A193" s="35"/>
      <c r="B193" s="35"/>
      <c r="C193" s="35"/>
      <c r="D193" s="35"/>
      <c r="E193" s="35"/>
      <c r="F193" s="35"/>
      <c r="G193" s="35"/>
      <c r="H193" s="34"/>
      <c r="I193" s="35"/>
      <c r="J193" s="35"/>
    </row>
    <row r="194" spans="1:10" x14ac:dyDescent="0.5">
      <c r="A194" s="35"/>
      <c r="B194" s="35"/>
      <c r="C194" s="35"/>
      <c r="D194" s="35"/>
      <c r="E194" s="35"/>
      <c r="F194" s="35"/>
      <c r="G194" s="35"/>
      <c r="H194" s="34"/>
      <c r="I194" s="35"/>
      <c r="J194" s="35"/>
    </row>
    <row r="195" spans="1:10" x14ac:dyDescent="0.5">
      <c r="A195" s="35"/>
      <c r="B195" s="35"/>
      <c r="C195" s="35"/>
      <c r="D195" s="35"/>
      <c r="E195" s="35"/>
      <c r="F195" s="35"/>
      <c r="G195" s="35"/>
      <c r="H195" s="34"/>
      <c r="I195" s="35"/>
      <c r="J195" s="35"/>
    </row>
    <row r="196" spans="1:10" x14ac:dyDescent="0.5">
      <c r="A196" s="35"/>
      <c r="B196" s="35"/>
      <c r="C196" s="35"/>
      <c r="D196" s="35"/>
      <c r="E196" s="35"/>
      <c r="F196" s="35"/>
      <c r="G196" s="35"/>
      <c r="H196" s="34"/>
      <c r="I196" s="35"/>
      <c r="J196" s="35"/>
    </row>
    <row r="197" spans="1:10" x14ac:dyDescent="0.5">
      <c r="A197" s="35"/>
      <c r="B197" s="35"/>
      <c r="C197" s="35"/>
      <c r="D197" s="35"/>
      <c r="E197" s="35"/>
      <c r="F197" s="35"/>
      <c r="G197" s="35"/>
      <c r="H197" s="34"/>
      <c r="I197" s="35"/>
      <c r="J197" s="35"/>
    </row>
    <row r="198" spans="1:10" x14ac:dyDescent="0.5">
      <c r="A198" s="35"/>
      <c r="B198" s="35"/>
      <c r="C198" s="35"/>
      <c r="D198" s="35"/>
      <c r="E198" s="35"/>
      <c r="F198" s="35"/>
      <c r="G198" s="35"/>
      <c r="H198" s="34"/>
      <c r="I198" s="35"/>
      <c r="J198" s="35"/>
    </row>
    <row r="199" spans="1:10" x14ac:dyDescent="0.5">
      <c r="A199" s="35"/>
      <c r="B199" s="35"/>
      <c r="C199" s="35"/>
      <c r="D199" s="35"/>
      <c r="E199" s="35"/>
      <c r="F199" s="35"/>
      <c r="G199" s="35"/>
      <c r="H199" s="34"/>
      <c r="I199" s="35"/>
      <c r="J199" s="35"/>
    </row>
    <row r="200" spans="1:10" x14ac:dyDescent="0.5">
      <c r="A200" s="35"/>
      <c r="B200" s="35"/>
      <c r="C200" s="35"/>
      <c r="D200" s="35"/>
      <c r="E200" s="35"/>
      <c r="F200" s="35"/>
      <c r="G200" s="35"/>
      <c r="H200" s="34"/>
      <c r="I200" s="35"/>
      <c r="J200" s="35"/>
    </row>
    <row r="201" spans="1:10" x14ac:dyDescent="0.5">
      <c r="A201" s="35"/>
      <c r="B201" s="35"/>
      <c r="C201" s="35"/>
      <c r="D201" s="35"/>
      <c r="E201" s="35"/>
      <c r="F201" s="35"/>
      <c r="G201" s="35"/>
      <c r="H201" s="34"/>
      <c r="I201" s="35"/>
      <c r="J201" s="35"/>
    </row>
    <row r="202" spans="1:10" x14ac:dyDescent="0.5">
      <c r="A202" s="35"/>
      <c r="B202" s="35"/>
      <c r="C202" s="35"/>
      <c r="D202" s="35"/>
      <c r="E202" s="35"/>
      <c r="F202" s="35"/>
      <c r="G202" s="35"/>
      <c r="H202" s="34"/>
      <c r="I202" s="35"/>
      <c r="J202" s="35"/>
    </row>
    <row r="203" spans="1:10" x14ac:dyDescent="0.5">
      <c r="A203" s="35"/>
      <c r="B203" s="35"/>
      <c r="C203" s="35"/>
      <c r="D203" s="35"/>
      <c r="E203" s="35"/>
      <c r="F203" s="35"/>
      <c r="G203" s="35"/>
      <c r="H203" s="34"/>
      <c r="I203" s="35"/>
      <c r="J203" s="35"/>
    </row>
    <row r="204" spans="1:10" x14ac:dyDescent="0.5">
      <c r="A204" s="35"/>
      <c r="B204" s="35"/>
      <c r="C204" s="35"/>
      <c r="D204" s="35"/>
      <c r="E204" s="35"/>
      <c r="F204" s="35"/>
      <c r="G204" s="35"/>
      <c r="H204" s="34"/>
      <c r="I204" s="35"/>
      <c r="J204" s="35"/>
    </row>
    <row r="205" spans="1:10" x14ac:dyDescent="0.5">
      <c r="A205" s="35"/>
      <c r="B205" s="35"/>
      <c r="C205" s="35"/>
      <c r="D205" s="35"/>
      <c r="E205" s="35"/>
      <c r="F205" s="35"/>
      <c r="G205" s="35"/>
      <c r="H205" s="34"/>
      <c r="I205" s="35"/>
      <c r="J205" s="35"/>
    </row>
    <row r="206" spans="1:10" x14ac:dyDescent="0.5">
      <c r="A206" s="35"/>
      <c r="B206" s="35"/>
      <c r="C206" s="35"/>
      <c r="D206" s="35"/>
      <c r="E206" s="35"/>
      <c r="F206" s="35"/>
      <c r="G206" s="35"/>
      <c r="H206" s="34"/>
      <c r="I206" s="35"/>
      <c r="J206" s="35"/>
    </row>
    <row r="207" spans="1:10" x14ac:dyDescent="0.5">
      <c r="A207" s="35"/>
      <c r="B207" s="35"/>
      <c r="C207" s="35"/>
      <c r="D207" s="35"/>
      <c r="E207" s="35"/>
      <c r="F207" s="35"/>
      <c r="G207" s="35"/>
      <c r="H207" s="34"/>
      <c r="I207" s="35"/>
      <c r="J207" s="35"/>
    </row>
    <row r="208" spans="1:10" x14ac:dyDescent="0.5">
      <c r="A208" s="35"/>
      <c r="B208" s="35"/>
      <c r="C208" s="35"/>
      <c r="D208" s="35"/>
      <c r="E208" s="35"/>
      <c r="F208" s="35"/>
      <c r="G208" s="35"/>
      <c r="H208" s="34"/>
      <c r="I208" s="35"/>
      <c r="J208" s="35"/>
    </row>
    <row r="209" spans="1:10" x14ac:dyDescent="0.5">
      <c r="A209" s="35"/>
      <c r="B209" s="35"/>
      <c r="C209" s="35"/>
      <c r="D209" s="35"/>
      <c r="E209" s="35"/>
      <c r="F209" s="35"/>
      <c r="G209" s="35"/>
      <c r="H209" s="34"/>
      <c r="I209" s="35"/>
      <c r="J209" s="35"/>
    </row>
    <row r="210" spans="1:10" x14ac:dyDescent="0.5">
      <c r="A210" s="35"/>
      <c r="B210" s="35"/>
      <c r="C210" s="35"/>
      <c r="D210" s="35"/>
      <c r="E210" s="35"/>
      <c r="F210" s="35"/>
      <c r="G210" s="35"/>
      <c r="H210" s="34"/>
      <c r="I210" s="35"/>
      <c r="J210" s="35"/>
    </row>
    <row r="211" spans="1:10" x14ac:dyDescent="0.5">
      <c r="A211" s="35"/>
      <c r="B211" s="35"/>
      <c r="C211" s="35"/>
      <c r="D211" s="35"/>
      <c r="E211" s="35"/>
      <c r="F211" s="35"/>
      <c r="G211" s="35"/>
      <c r="H211" s="34"/>
      <c r="I211" s="35"/>
      <c r="J211" s="35"/>
    </row>
    <row r="212" spans="1:10" x14ac:dyDescent="0.5">
      <c r="A212" s="35"/>
      <c r="B212" s="35"/>
      <c r="C212" s="35"/>
      <c r="D212" s="35"/>
      <c r="E212" s="35"/>
      <c r="F212" s="35"/>
      <c r="G212" s="35"/>
      <c r="H212" s="34"/>
      <c r="I212" s="35"/>
      <c r="J212" s="35"/>
    </row>
    <row r="213" spans="1:10" x14ac:dyDescent="0.5">
      <c r="A213" s="35"/>
      <c r="B213" s="35"/>
      <c r="C213" s="35"/>
      <c r="D213" s="35"/>
      <c r="E213" s="35"/>
      <c r="F213" s="35"/>
      <c r="G213" s="35"/>
      <c r="H213" s="34"/>
      <c r="I213" s="35"/>
      <c r="J213" s="35"/>
    </row>
    <row r="214" spans="1:10" x14ac:dyDescent="0.5">
      <c r="A214" s="35"/>
      <c r="B214" s="35"/>
      <c r="C214" s="35"/>
      <c r="D214" s="35"/>
      <c r="E214" s="35"/>
      <c r="F214" s="35"/>
      <c r="G214" s="35"/>
      <c r="H214" s="34"/>
      <c r="I214" s="35"/>
      <c r="J214" s="35"/>
    </row>
    <row r="215" spans="1:10" x14ac:dyDescent="0.5">
      <c r="A215" s="35"/>
      <c r="B215" s="35"/>
      <c r="C215" s="35"/>
      <c r="D215" s="35"/>
      <c r="E215" s="35"/>
      <c r="F215" s="35"/>
      <c r="G215" s="35"/>
      <c r="H215" s="34"/>
      <c r="I215" s="35"/>
      <c r="J215" s="35"/>
    </row>
    <row r="216" spans="1:10" x14ac:dyDescent="0.5">
      <c r="A216" s="35"/>
      <c r="B216" s="35"/>
      <c r="C216" s="35"/>
      <c r="D216" s="35"/>
      <c r="E216" s="35"/>
      <c r="F216" s="35"/>
      <c r="G216" s="35"/>
      <c r="H216" s="34"/>
      <c r="I216" s="35"/>
      <c r="J216" s="35"/>
    </row>
    <row r="217" spans="1:10" x14ac:dyDescent="0.5">
      <c r="A217" s="35"/>
      <c r="B217" s="35"/>
      <c r="C217" s="35"/>
      <c r="D217" s="35"/>
      <c r="E217" s="35"/>
      <c r="F217" s="35"/>
      <c r="G217" s="35"/>
      <c r="H217" s="34"/>
      <c r="I217" s="35"/>
      <c r="J217" s="35"/>
    </row>
    <row r="218" spans="1:10" x14ac:dyDescent="0.5">
      <c r="A218" s="35"/>
      <c r="B218" s="35"/>
      <c r="C218" s="35"/>
      <c r="D218" s="35"/>
      <c r="E218" s="35"/>
      <c r="F218" s="35"/>
      <c r="G218" s="35"/>
      <c r="H218" s="34"/>
      <c r="I218" s="35"/>
      <c r="J218" s="35"/>
    </row>
    <row r="219" spans="1:10" x14ac:dyDescent="0.5">
      <c r="A219" s="35"/>
      <c r="B219" s="35"/>
      <c r="C219" s="35"/>
      <c r="D219" s="35"/>
      <c r="E219" s="35"/>
      <c r="F219" s="35"/>
      <c r="G219" s="35"/>
      <c r="H219" s="34"/>
      <c r="I219" s="35"/>
      <c r="J219" s="35"/>
    </row>
    <row r="220" spans="1:10" x14ac:dyDescent="0.5">
      <c r="A220" s="35"/>
      <c r="B220" s="35"/>
      <c r="C220" s="35"/>
      <c r="D220" s="35"/>
      <c r="E220" s="35"/>
      <c r="F220" s="35"/>
      <c r="G220" s="35"/>
      <c r="H220" s="34"/>
      <c r="I220" s="35"/>
      <c r="J220" s="35"/>
    </row>
    <row r="221" spans="1:10" x14ac:dyDescent="0.5">
      <c r="A221" s="35"/>
      <c r="B221" s="35"/>
      <c r="C221" s="35"/>
      <c r="D221" s="35"/>
      <c r="E221" s="35"/>
      <c r="F221" s="35"/>
      <c r="G221" s="35"/>
      <c r="H221" s="34"/>
      <c r="I221" s="35"/>
      <c r="J221" s="35"/>
    </row>
    <row r="222" spans="1:10" x14ac:dyDescent="0.5">
      <c r="A222" s="35"/>
      <c r="B222" s="35"/>
      <c r="C222" s="35"/>
      <c r="D222" s="35"/>
      <c r="E222" s="35"/>
      <c r="F222" s="35"/>
      <c r="G222" s="35"/>
      <c r="H222" s="34"/>
      <c r="I222" s="35"/>
      <c r="J222" s="35"/>
    </row>
    <row r="223" spans="1:10" x14ac:dyDescent="0.5">
      <c r="A223" s="35"/>
      <c r="B223" s="35"/>
      <c r="C223" s="35"/>
      <c r="D223" s="35"/>
      <c r="E223" s="35"/>
      <c r="F223" s="35"/>
      <c r="G223" s="35"/>
      <c r="H223" s="34"/>
      <c r="I223" s="35"/>
      <c r="J223" s="35"/>
    </row>
    <row r="224" spans="1:10" x14ac:dyDescent="0.5">
      <c r="A224" s="35"/>
      <c r="B224" s="35"/>
      <c r="C224" s="35"/>
      <c r="D224" s="35"/>
      <c r="E224" s="35"/>
      <c r="F224" s="35"/>
      <c r="G224" s="35"/>
      <c r="H224" s="34"/>
      <c r="I224" s="35"/>
      <c r="J224" s="35"/>
    </row>
    <row r="225" spans="1:10" x14ac:dyDescent="0.5">
      <c r="A225" s="35"/>
      <c r="B225" s="35"/>
      <c r="C225" s="35"/>
      <c r="D225" s="35"/>
      <c r="E225" s="35"/>
      <c r="F225" s="35"/>
      <c r="G225" s="35"/>
      <c r="H225" s="34"/>
      <c r="I225" s="35"/>
      <c r="J225" s="35"/>
    </row>
    <row r="226" spans="1:10" x14ac:dyDescent="0.5">
      <c r="A226" s="35"/>
      <c r="B226" s="35"/>
      <c r="C226" s="35"/>
      <c r="D226" s="35"/>
      <c r="E226" s="35"/>
      <c r="F226" s="35"/>
      <c r="G226" s="35"/>
      <c r="H226" s="34"/>
      <c r="I226" s="35"/>
      <c r="J226" s="35"/>
    </row>
    <row r="227" spans="1:10" x14ac:dyDescent="0.5">
      <c r="A227" s="35"/>
      <c r="B227" s="35"/>
      <c r="C227" s="35"/>
      <c r="D227" s="35"/>
      <c r="E227" s="35"/>
      <c r="F227" s="35"/>
      <c r="G227" s="35"/>
      <c r="H227" s="34"/>
      <c r="I227" s="35"/>
      <c r="J227" s="35"/>
    </row>
    <row r="228" spans="1:10" x14ac:dyDescent="0.5">
      <c r="A228" s="35"/>
      <c r="B228" s="35"/>
      <c r="C228" s="35"/>
      <c r="D228" s="35"/>
      <c r="E228" s="35"/>
      <c r="F228" s="35"/>
      <c r="G228" s="35"/>
      <c r="H228" s="34"/>
      <c r="I228" s="35"/>
      <c r="J228" s="35"/>
    </row>
    <row r="229" spans="1:10" x14ac:dyDescent="0.5">
      <c r="A229" s="35"/>
      <c r="B229" s="35"/>
      <c r="C229" s="35"/>
      <c r="D229" s="35"/>
      <c r="E229" s="35"/>
      <c r="F229" s="35"/>
      <c r="G229" s="35"/>
      <c r="H229" s="34"/>
      <c r="I229" s="35"/>
      <c r="J229" s="35"/>
    </row>
    <row r="230" spans="1:10" x14ac:dyDescent="0.5">
      <c r="A230" s="35"/>
      <c r="B230" s="35"/>
      <c r="C230" s="35"/>
      <c r="D230" s="35"/>
      <c r="E230" s="35"/>
      <c r="F230" s="35"/>
      <c r="G230" s="35"/>
      <c r="H230" s="34"/>
      <c r="I230" s="35"/>
      <c r="J230" s="35"/>
    </row>
    <row r="231" spans="1:10" x14ac:dyDescent="0.5">
      <c r="A231" s="35"/>
      <c r="B231" s="35"/>
      <c r="C231" s="35"/>
      <c r="D231" s="35"/>
      <c r="E231" s="35"/>
      <c r="F231" s="35"/>
      <c r="G231" s="35"/>
      <c r="H231" s="34"/>
      <c r="I231" s="35"/>
      <c r="J231" s="35"/>
    </row>
    <row r="232" spans="1:10" x14ac:dyDescent="0.5">
      <c r="A232" s="35"/>
      <c r="B232" s="35"/>
      <c r="C232" s="35"/>
      <c r="D232" s="35"/>
      <c r="E232" s="35"/>
      <c r="F232" s="35"/>
      <c r="G232" s="35"/>
      <c r="H232" s="34"/>
      <c r="I232" s="35"/>
      <c r="J232" s="35"/>
    </row>
    <row r="233" spans="1:10" x14ac:dyDescent="0.5">
      <c r="A233" s="35"/>
      <c r="B233" s="35"/>
      <c r="C233" s="35"/>
      <c r="D233" s="35"/>
      <c r="E233" s="35"/>
      <c r="F233" s="35"/>
      <c r="G233" s="35"/>
      <c r="H233" s="34"/>
      <c r="I233" s="35"/>
      <c r="J233" s="35"/>
    </row>
    <row r="234" spans="1:10" x14ac:dyDescent="0.5">
      <c r="A234" s="35"/>
      <c r="B234" s="35"/>
      <c r="C234" s="35"/>
      <c r="D234" s="35"/>
      <c r="E234" s="35"/>
      <c r="F234" s="35"/>
      <c r="G234" s="35"/>
      <c r="H234" s="34"/>
      <c r="I234" s="35"/>
      <c r="J234" s="35"/>
    </row>
    <row r="235" spans="1:10" x14ac:dyDescent="0.5">
      <c r="A235" s="35"/>
      <c r="B235" s="35"/>
      <c r="C235" s="35"/>
      <c r="D235" s="35"/>
      <c r="E235" s="35"/>
      <c r="F235" s="35"/>
      <c r="G235" s="35"/>
      <c r="H235" s="34"/>
      <c r="I235" s="35"/>
      <c r="J235" s="35"/>
    </row>
    <row r="236" spans="1:10" x14ac:dyDescent="0.5">
      <c r="A236" s="35"/>
      <c r="B236" s="35"/>
      <c r="C236" s="35"/>
      <c r="D236" s="35"/>
      <c r="E236" s="35"/>
      <c r="F236" s="35"/>
      <c r="G236" s="35"/>
      <c r="H236" s="34"/>
      <c r="I236" s="35"/>
      <c r="J236" s="35"/>
    </row>
    <row r="237" spans="1:10" x14ac:dyDescent="0.5">
      <c r="A237" s="35"/>
      <c r="B237" s="35"/>
      <c r="C237" s="35"/>
      <c r="D237" s="35"/>
      <c r="E237" s="35"/>
      <c r="F237" s="35"/>
      <c r="G237" s="35"/>
      <c r="H237" s="34"/>
      <c r="I237" s="35"/>
      <c r="J237" s="35"/>
    </row>
    <row r="238" spans="1:10" x14ac:dyDescent="0.5">
      <c r="A238" s="35"/>
      <c r="B238" s="35"/>
      <c r="C238" s="35"/>
      <c r="D238" s="35"/>
      <c r="E238" s="35"/>
      <c r="F238" s="35"/>
      <c r="G238" s="35"/>
      <c r="H238" s="34"/>
      <c r="I238" s="35"/>
      <c r="J238" s="35"/>
    </row>
    <row r="239" spans="1:10" x14ac:dyDescent="0.5">
      <c r="A239" s="35"/>
      <c r="B239" s="35"/>
      <c r="C239" s="35"/>
      <c r="D239" s="35"/>
      <c r="E239" s="35"/>
      <c r="F239" s="35"/>
      <c r="G239" s="35"/>
      <c r="H239" s="34"/>
      <c r="I239" s="35"/>
      <c r="J239" s="35"/>
    </row>
    <row r="240" spans="1:10" x14ac:dyDescent="0.5">
      <c r="A240" s="35"/>
      <c r="B240" s="35"/>
      <c r="C240" s="35"/>
      <c r="D240" s="35"/>
      <c r="E240" s="35"/>
      <c r="F240" s="35"/>
      <c r="G240" s="35"/>
      <c r="H240" s="34"/>
      <c r="I240" s="35"/>
      <c r="J240" s="35"/>
    </row>
    <row r="241" spans="1:10" x14ac:dyDescent="0.5">
      <c r="A241" s="35"/>
      <c r="B241" s="35"/>
      <c r="C241" s="35"/>
      <c r="D241" s="35"/>
      <c r="E241" s="35"/>
      <c r="F241" s="35"/>
      <c r="G241" s="35"/>
      <c r="H241" s="34"/>
      <c r="I241" s="35"/>
      <c r="J241" s="35"/>
    </row>
    <row r="242" spans="1:10" x14ac:dyDescent="0.5">
      <c r="A242" s="35"/>
      <c r="B242" s="35"/>
      <c r="C242" s="35"/>
      <c r="D242" s="35"/>
      <c r="E242" s="35"/>
      <c r="F242" s="35"/>
      <c r="G242" s="35"/>
      <c r="H242" s="34"/>
      <c r="I242" s="35"/>
      <c r="J242" s="35"/>
    </row>
    <row r="243" spans="1:10" x14ac:dyDescent="0.5">
      <c r="A243" s="35"/>
      <c r="B243" s="35"/>
      <c r="C243" s="35"/>
      <c r="D243" s="35"/>
      <c r="E243" s="35"/>
      <c r="F243" s="35"/>
      <c r="G243" s="35"/>
      <c r="H243" s="34"/>
      <c r="I243" s="35"/>
      <c r="J243" s="35"/>
    </row>
    <row r="244" spans="1:10" x14ac:dyDescent="0.5">
      <c r="A244" s="35"/>
      <c r="B244" s="35"/>
      <c r="C244" s="35"/>
      <c r="D244" s="35"/>
      <c r="E244" s="35"/>
      <c r="F244" s="35"/>
      <c r="G244" s="35"/>
      <c r="H244" s="34"/>
      <c r="I244" s="35"/>
      <c r="J244" s="35"/>
    </row>
    <row r="245" spans="1:10" x14ac:dyDescent="0.5">
      <c r="A245" s="35"/>
      <c r="B245" s="35"/>
      <c r="C245" s="35"/>
      <c r="D245" s="35"/>
      <c r="E245" s="35"/>
      <c r="F245" s="35"/>
      <c r="G245" s="35"/>
      <c r="H245" s="34"/>
      <c r="I245" s="35"/>
      <c r="J245" s="35"/>
    </row>
    <row r="246" spans="1:10" x14ac:dyDescent="0.5">
      <c r="A246" s="35"/>
      <c r="B246" s="35"/>
      <c r="C246" s="35"/>
      <c r="D246" s="35"/>
      <c r="E246" s="35"/>
      <c r="F246" s="35"/>
      <c r="G246" s="35"/>
      <c r="H246" s="34"/>
      <c r="I246" s="35"/>
      <c r="J246" s="35"/>
    </row>
    <row r="247" spans="1:10" x14ac:dyDescent="0.5">
      <c r="A247" s="35"/>
      <c r="B247" s="35"/>
      <c r="C247" s="35"/>
      <c r="D247" s="35"/>
      <c r="E247" s="35"/>
      <c r="F247" s="35"/>
      <c r="G247" s="35"/>
      <c r="H247" s="34"/>
      <c r="I247" s="35"/>
      <c r="J247" s="35"/>
    </row>
    <row r="248" spans="1:10" x14ac:dyDescent="0.5">
      <c r="A248" s="35"/>
      <c r="B248" s="35"/>
      <c r="C248" s="35"/>
      <c r="D248" s="35"/>
      <c r="E248" s="35"/>
      <c r="F248" s="35"/>
      <c r="G248" s="35"/>
      <c r="H248" s="34"/>
      <c r="I248" s="35"/>
      <c r="J248" s="35"/>
    </row>
    <row r="249" spans="1:10" x14ac:dyDescent="0.5">
      <c r="A249" s="35"/>
      <c r="B249" s="35"/>
      <c r="C249" s="35"/>
      <c r="D249" s="35"/>
      <c r="E249" s="35"/>
      <c r="F249" s="35"/>
      <c r="G249" s="35"/>
      <c r="H249" s="34"/>
      <c r="I249" s="35"/>
      <c r="J249" s="35"/>
    </row>
    <row r="250" spans="1:10" x14ac:dyDescent="0.5">
      <c r="A250" s="35"/>
      <c r="B250" s="35"/>
      <c r="C250" s="35"/>
      <c r="D250" s="35"/>
      <c r="E250" s="35"/>
      <c r="F250" s="35"/>
      <c r="G250" s="35"/>
      <c r="H250" s="34"/>
      <c r="I250" s="35"/>
      <c r="J250" s="35"/>
    </row>
    <row r="251" spans="1:10" x14ac:dyDescent="0.5">
      <c r="A251" s="35"/>
      <c r="B251" s="35"/>
      <c r="C251" s="35"/>
      <c r="D251" s="35"/>
      <c r="E251" s="35"/>
      <c r="F251" s="35"/>
      <c r="G251" s="35"/>
      <c r="H251" s="34"/>
      <c r="I251" s="35"/>
      <c r="J251" s="35"/>
    </row>
    <row r="252" spans="1:10" x14ac:dyDescent="0.5">
      <c r="A252" s="35"/>
      <c r="B252" s="35"/>
      <c r="C252" s="35"/>
      <c r="D252" s="35"/>
      <c r="E252" s="35"/>
      <c r="F252" s="35"/>
      <c r="G252" s="35"/>
      <c r="H252" s="34"/>
      <c r="I252" s="35"/>
      <c r="J252" s="35"/>
    </row>
    <row r="253" spans="1:10" x14ac:dyDescent="0.5">
      <c r="A253" s="35"/>
      <c r="B253" s="35"/>
      <c r="C253" s="35"/>
      <c r="D253" s="35"/>
      <c r="E253" s="35"/>
      <c r="F253" s="35"/>
      <c r="G253" s="35"/>
      <c r="H253" s="34"/>
      <c r="I253" s="35"/>
      <c r="J253" s="35"/>
    </row>
    <row r="254" spans="1:10" x14ac:dyDescent="0.5">
      <c r="A254" s="35"/>
      <c r="B254" s="35"/>
      <c r="C254" s="35"/>
      <c r="D254" s="35"/>
      <c r="E254" s="35"/>
      <c r="F254" s="35"/>
      <c r="G254" s="35"/>
      <c r="H254" s="34"/>
      <c r="I254" s="35"/>
      <c r="J254" s="35"/>
    </row>
    <row r="255" spans="1:10" x14ac:dyDescent="0.5">
      <c r="A255" s="35"/>
      <c r="B255" s="35"/>
      <c r="C255" s="35"/>
      <c r="D255" s="35"/>
      <c r="E255" s="35"/>
      <c r="F255" s="35"/>
      <c r="G255" s="35"/>
      <c r="H255" s="34"/>
      <c r="I255" s="35"/>
      <c r="J255" s="35"/>
    </row>
    <row r="256" spans="1:10" x14ac:dyDescent="0.5">
      <c r="A256" s="35"/>
      <c r="B256" s="35"/>
      <c r="C256" s="35"/>
      <c r="D256" s="35"/>
      <c r="E256" s="35"/>
      <c r="F256" s="35"/>
      <c r="G256" s="35"/>
      <c r="H256" s="34"/>
      <c r="I256" s="35"/>
      <c r="J256" s="35"/>
    </row>
    <row r="257" spans="1:10" x14ac:dyDescent="0.5">
      <c r="A257" s="35"/>
      <c r="B257" s="35"/>
      <c r="C257" s="35"/>
      <c r="D257" s="35"/>
      <c r="E257" s="35"/>
      <c r="F257" s="35"/>
      <c r="G257" s="35"/>
      <c r="H257" s="34"/>
      <c r="I257" s="35"/>
      <c r="J257" s="35"/>
    </row>
    <row r="258" spans="1:10" x14ac:dyDescent="0.5">
      <c r="A258" s="35"/>
      <c r="B258" s="35"/>
      <c r="C258" s="35"/>
      <c r="D258" s="35"/>
      <c r="E258" s="35"/>
      <c r="F258" s="35"/>
      <c r="G258" s="35"/>
      <c r="H258" s="34"/>
      <c r="I258" s="35"/>
      <c r="J258" s="35"/>
    </row>
    <row r="259" spans="1:10" x14ac:dyDescent="0.5">
      <c r="A259" s="35"/>
      <c r="B259" s="35"/>
      <c r="C259" s="35"/>
      <c r="D259" s="35"/>
      <c r="E259" s="35"/>
      <c r="F259" s="35"/>
      <c r="G259" s="35"/>
      <c r="H259" s="34"/>
      <c r="I259" s="35"/>
      <c r="J259" s="35"/>
    </row>
    <row r="260" spans="1:10" x14ac:dyDescent="0.5">
      <c r="A260" s="35"/>
      <c r="B260" s="35"/>
      <c r="C260" s="35"/>
      <c r="D260" s="35"/>
      <c r="E260" s="35"/>
      <c r="F260" s="35"/>
      <c r="G260" s="35"/>
      <c r="H260" s="34"/>
      <c r="I260" s="35"/>
      <c r="J260" s="35"/>
    </row>
    <row r="261" spans="1:10" x14ac:dyDescent="0.5">
      <c r="A261" s="35"/>
      <c r="B261" s="35"/>
      <c r="C261" s="35"/>
      <c r="D261" s="35"/>
      <c r="E261" s="35"/>
      <c r="F261" s="35"/>
      <c r="G261" s="35"/>
      <c r="H261" s="34"/>
      <c r="I261" s="35"/>
      <c r="J261" s="35"/>
    </row>
    <row r="262" spans="1:10" x14ac:dyDescent="0.5">
      <c r="A262" s="35"/>
      <c r="B262" s="35"/>
      <c r="C262" s="35"/>
      <c r="D262" s="35"/>
      <c r="E262" s="35"/>
      <c r="F262" s="35"/>
      <c r="G262" s="35"/>
      <c r="H262" s="34"/>
      <c r="I262" s="35"/>
      <c r="J262" s="35"/>
    </row>
    <row r="263" spans="1:10" x14ac:dyDescent="0.5">
      <c r="A263" s="35"/>
      <c r="B263" s="35"/>
      <c r="C263" s="35"/>
      <c r="D263" s="35"/>
      <c r="E263" s="35"/>
      <c r="F263" s="35"/>
      <c r="G263" s="35"/>
      <c r="H263" s="34"/>
      <c r="I263" s="35"/>
      <c r="J263" s="35"/>
    </row>
    <row r="264" spans="1:10" x14ac:dyDescent="0.5">
      <c r="A264" s="35"/>
      <c r="B264" s="35"/>
      <c r="C264" s="35"/>
      <c r="D264" s="35"/>
      <c r="E264" s="35"/>
      <c r="F264" s="35"/>
      <c r="G264" s="35"/>
      <c r="H264" s="34"/>
      <c r="I264" s="35"/>
      <c r="J264" s="35"/>
    </row>
    <row r="265" spans="1:10" x14ac:dyDescent="0.5">
      <c r="A265" s="35"/>
      <c r="B265" s="35"/>
      <c r="C265" s="35"/>
      <c r="D265" s="35"/>
      <c r="E265" s="35"/>
      <c r="F265" s="35"/>
      <c r="G265" s="35"/>
      <c r="H265" s="34"/>
      <c r="I265" s="35"/>
      <c r="J265" s="35"/>
    </row>
    <row r="266" spans="1:10" x14ac:dyDescent="0.5">
      <c r="A266" s="35"/>
      <c r="B266" s="35"/>
      <c r="C266" s="35"/>
      <c r="D266" s="35"/>
      <c r="E266" s="35"/>
      <c r="F266" s="35"/>
      <c r="G266" s="35"/>
      <c r="H266" s="34"/>
      <c r="I266" s="35"/>
      <c r="J266" s="35"/>
    </row>
    <row r="267" spans="1:10" x14ac:dyDescent="0.5">
      <c r="A267" s="35"/>
      <c r="B267" s="35"/>
      <c r="C267" s="35"/>
      <c r="D267" s="35"/>
      <c r="E267" s="35"/>
      <c r="F267" s="35"/>
      <c r="G267" s="35"/>
      <c r="H267" s="34"/>
      <c r="I267" s="35"/>
      <c r="J267" s="35"/>
    </row>
    <row r="268" spans="1:10" x14ac:dyDescent="0.5">
      <c r="A268" s="35"/>
      <c r="B268" s="35"/>
      <c r="C268" s="35"/>
      <c r="D268" s="35"/>
      <c r="E268" s="35"/>
      <c r="F268" s="35"/>
      <c r="G268" s="35"/>
      <c r="H268" s="34"/>
      <c r="I268" s="35"/>
      <c r="J268" s="35"/>
    </row>
    <row r="269" spans="1:10" x14ac:dyDescent="0.5">
      <c r="A269" s="35"/>
      <c r="B269" s="35"/>
      <c r="C269" s="35"/>
      <c r="D269" s="35"/>
      <c r="E269" s="35"/>
      <c r="F269" s="35"/>
      <c r="G269" s="35"/>
      <c r="H269" s="34"/>
      <c r="I269" s="35"/>
      <c r="J269" s="35"/>
    </row>
    <row r="270" spans="1:10" x14ac:dyDescent="0.5">
      <c r="A270" s="35"/>
      <c r="B270" s="35"/>
      <c r="C270" s="35"/>
      <c r="D270" s="35"/>
      <c r="E270" s="35"/>
      <c r="F270" s="35"/>
      <c r="G270" s="35"/>
      <c r="H270" s="34"/>
      <c r="I270" s="35"/>
      <c r="J270" s="35"/>
    </row>
    <row r="271" spans="1:10" x14ac:dyDescent="0.5">
      <c r="A271" s="35"/>
      <c r="B271" s="35"/>
      <c r="C271" s="35"/>
      <c r="D271" s="35"/>
      <c r="E271" s="35"/>
      <c r="F271" s="35"/>
      <c r="G271" s="35"/>
      <c r="H271" s="34"/>
      <c r="I271" s="35"/>
      <c r="J271" s="35"/>
    </row>
    <row r="272" spans="1:10" x14ac:dyDescent="0.5">
      <c r="A272" s="35"/>
      <c r="B272" s="35"/>
      <c r="C272" s="35"/>
      <c r="D272" s="35"/>
      <c r="E272" s="35"/>
      <c r="F272" s="35"/>
      <c r="G272" s="35"/>
      <c r="H272" s="34"/>
      <c r="I272" s="35"/>
      <c r="J272" s="35"/>
    </row>
    <row r="273" spans="1:10" x14ac:dyDescent="0.5">
      <c r="A273" s="35"/>
      <c r="B273" s="35"/>
      <c r="C273" s="35"/>
      <c r="D273" s="35"/>
      <c r="E273" s="35"/>
      <c r="F273" s="35"/>
      <c r="G273" s="35"/>
      <c r="H273" s="34"/>
      <c r="I273" s="35"/>
      <c r="J273" s="35"/>
    </row>
    <row r="274" spans="1:10" x14ac:dyDescent="0.5">
      <c r="A274" s="35"/>
      <c r="B274" s="35"/>
      <c r="C274" s="35"/>
      <c r="D274" s="35"/>
      <c r="E274" s="35"/>
      <c r="F274" s="35"/>
      <c r="G274" s="35"/>
      <c r="H274" s="34"/>
      <c r="I274" s="35"/>
      <c r="J274" s="35"/>
    </row>
    <row r="275" spans="1:10" x14ac:dyDescent="0.5">
      <c r="A275" s="35"/>
      <c r="B275" s="35"/>
      <c r="C275" s="35"/>
      <c r="D275" s="35"/>
      <c r="E275" s="35"/>
      <c r="F275" s="35"/>
      <c r="G275" s="35"/>
      <c r="H275" s="34"/>
      <c r="I275" s="35"/>
      <c r="J275" s="35"/>
    </row>
    <row r="276" spans="1:10" x14ac:dyDescent="0.5">
      <c r="A276" s="35"/>
      <c r="B276" s="35"/>
      <c r="C276" s="35"/>
      <c r="D276" s="35"/>
      <c r="E276" s="35"/>
      <c r="F276" s="35"/>
      <c r="G276" s="35"/>
      <c r="H276" s="34"/>
      <c r="I276" s="35"/>
      <c r="J276" s="35"/>
    </row>
    <row r="277" spans="1:10" x14ac:dyDescent="0.5">
      <c r="A277" s="35"/>
      <c r="B277" s="35"/>
      <c r="C277" s="35"/>
      <c r="D277" s="35"/>
      <c r="E277" s="35"/>
      <c r="F277" s="35"/>
      <c r="G277" s="35"/>
      <c r="H277" s="34"/>
      <c r="I277" s="35"/>
      <c r="J277" s="35"/>
    </row>
    <row r="278" spans="1:10" x14ac:dyDescent="0.5">
      <c r="A278" s="35"/>
      <c r="B278" s="35"/>
      <c r="C278" s="35"/>
      <c r="D278" s="35"/>
      <c r="E278" s="35"/>
      <c r="F278" s="35"/>
      <c r="G278" s="35"/>
      <c r="H278" s="34"/>
      <c r="I278" s="35"/>
      <c r="J278" s="35"/>
    </row>
    <row r="279" spans="1:10" x14ac:dyDescent="0.5">
      <c r="A279" s="35"/>
      <c r="B279" s="35"/>
      <c r="C279" s="35"/>
      <c r="D279" s="35"/>
      <c r="E279" s="35"/>
      <c r="F279" s="35"/>
      <c r="G279" s="35"/>
      <c r="H279" s="34"/>
      <c r="I279" s="35"/>
      <c r="J279" s="35"/>
    </row>
    <row r="280" spans="1:10" x14ac:dyDescent="0.5">
      <c r="A280" s="35"/>
      <c r="B280" s="35"/>
      <c r="C280" s="35"/>
      <c r="D280" s="35"/>
      <c r="E280" s="35"/>
      <c r="F280" s="35"/>
      <c r="G280" s="35"/>
      <c r="H280" s="34"/>
      <c r="I280" s="35"/>
      <c r="J280" s="35"/>
    </row>
    <row r="281" spans="1:10" x14ac:dyDescent="0.5">
      <c r="A281" s="35"/>
      <c r="B281" s="35"/>
      <c r="C281" s="35"/>
      <c r="D281" s="35"/>
      <c r="E281" s="35"/>
      <c r="F281" s="35"/>
      <c r="G281" s="35"/>
      <c r="H281" s="34"/>
      <c r="I281" s="35"/>
      <c r="J281" s="35"/>
    </row>
    <row r="282" spans="1:10" x14ac:dyDescent="0.5">
      <c r="A282" s="35"/>
      <c r="B282" s="35"/>
      <c r="C282" s="35"/>
      <c r="D282" s="35"/>
      <c r="E282" s="35"/>
      <c r="F282" s="35"/>
      <c r="G282" s="35"/>
      <c r="H282" s="34"/>
      <c r="I282" s="35"/>
      <c r="J282" s="35"/>
    </row>
    <row r="283" spans="1:10" x14ac:dyDescent="0.5">
      <c r="A283" s="35"/>
      <c r="B283" s="35"/>
      <c r="C283" s="35"/>
      <c r="D283" s="35"/>
      <c r="E283" s="35"/>
      <c r="F283" s="35"/>
      <c r="G283" s="35"/>
      <c r="H283" s="34"/>
      <c r="I283" s="35"/>
      <c r="J283" s="35"/>
    </row>
    <row r="284" spans="1:10" x14ac:dyDescent="0.5">
      <c r="A284" s="35"/>
      <c r="B284" s="35"/>
      <c r="C284" s="35"/>
      <c r="D284" s="35"/>
      <c r="E284" s="35"/>
      <c r="F284" s="35"/>
      <c r="G284" s="35"/>
      <c r="H284" s="34"/>
      <c r="I284" s="35"/>
      <c r="J284" s="35"/>
    </row>
    <row r="285" spans="1:10" x14ac:dyDescent="0.5">
      <c r="A285" s="35"/>
      <c r="B285" s="35"/>
      <c r="C285" s="35"/>
      <c r="D285" s="35"/>
      <c r="E285" s="35"/>
      <c r="F285" s="35"/>
      <c r="G285" s="35"/>
      <c r="H285" s="34"/>
      <c r="I285" s="35"/>
      <c r="J285" s="35"/>
    </row>
    <row r="286" spans="1:10" x14ac:dyDescent="0.5">
      <c r="A286" s="35"/>
      <c r="B286" s="35"/>
      <c r="C286" s="35"/>
      <c r="D286" s="35"/>
      <c r="E286" s="35"/>
      <c r="F286" s="35"/>
      <c r="G286" s="35"/>
      <c r="H286" s="34"/>
      <c r="I286" s="35"/>
      <c r="J286" s="35"/>
    </row>
    <row r="287" spans="1:10" x14ac:dyDescent="0.5">
      <c r="A287" s="35"/>
      <c r="B287" s="35"/>
      <c r="C287" s="35"/>
      <c r="D287" s="35"/>
      <c r="E287" s="35"/>
      <c r="F287" s="35"/>
      <c r="G287" s="35"/>
      <c r="H287" s="34"/>
      <c r="I287" s="35"/>
      <c r="J287" s="35"/>
    </row>
    <row r="288" spans="1:10" x14ac:dyDescent="0.5">
      <c r="A288" s="35"/>
      <c r="B288" s="35"/>
      <c r="C288" s="35"/>
      <c r="D288" s="35"/>
      <c r="E288" s="35"/>
      <c r="F288" s="35"/>
      <c r="G288" s="35"/>
      <c r="H288" s="34"/>
      <c r="I288" s="35"/>
      <c r="J288" s="35"/>
    </row>
    <row r="289" spans="1:10" x14ac:dyDescent="0.5">
      <c r="A289" s="35"/>
      <c r="B289" s="35"/>
      <c r="C289" s="35"/>
      <c r="D289" s="35"/>
      <c r="E289" s="35"/>
      <c r="F289" s="35"/>
      <c r="G289" s="35"/>
      <c r="H289" s="34"/>
      <c r="I289" s="35"/>
      <c r="J289" s="35"/>
    </row>
    <row r="290" spans="1:10" x14ac:dyDescent="0.5">
      <c r="A290" s="35"/>
      <c r="B290" s="35"/>
      <c r="C290" s="35"/>
      <c r="D290" s="35"/>
      <c r="E290" s="35"/>
      <c r="F290" s="35"/>
      <c r="G290" s="35"/>
      <c r="H290" s="34"/>
    </row>
    <row r="291" spans="1:10" x14ac:dyDescent="0.5">
      <c r="A291" s="35"/>
      <c r="B291" s="35"/>
      <c r="C291" s="35"/>
      <c r="D291" s="35"/>
      <c r="E291" s="35"/>
      <c r="F291" s="35"/>
      <c r="G291" s="35"/>
      <c r="H291" s="34"/>
    </row>
    <row r="292" spans="1:10" x14ac:dyDescent="0.5">
      <c r="A292" s="35"/>
      <c r="B292" s="35"/>
      <c r="C292" s="35"/>
      <c r="D292" s="35"/>
      <c r="E292" s="35"/>
      <c r="F292" s="35"/>
      <c r="G292" s="35"/>
      <c r="H292" s="34"/>
    </row>
    <row r="293" spans="1:10" x14ac:dyDescent="0.5">
      <c r="A293" s="35"/>
      <c r="B293" s="35"/>
      <c r="C293" s="35"/>
      <c r="D293" s="35"/>
      <c r="E293" s="35"/>
      <c r="F293" s="35"/>
      <c r="G293" s="35"/>
      <c r="H293" s="34"/>
    </row>
    <row r="294" spans="1:10" x14ac:dyDescent="0.5">
      <c r="A294" s="35"/>
      <c r="B294" s="35"/>
      <c r="C294" s="35"/>
      <c r="D294" s="35"/>
      <c r="E294" s="35"/>
      <c r="F294" s="35"/>
      <c r="G294" s="35"/>
      <c r="H294" s="34"/>
    </row>
    <row r="295" spans="1:10" x14ac:dyDescent="0.5">
      <c r="A295" s="35"/>
      <c r="B295" s="35"/>
      <c r="C295" s="35"/>
      <c r="D295" s="35"/>
      <c r="E295" s="35"/>
      <c r="F295" s="35"/>
      <c r="G295" s="35"/>
      <c r="H295" s="34"/>
    </row>
    <row r="296" spans="1:10" x14ac:dyDescent="0.5">
      <c r="A296" s="35"/>
      <c r="B296" s="35"/>
      <c r="C296" s="35"/>
      <c r="D296" s="35"/>
      <c r="E296" s="35"/>
      <c r="F296" s="35"/>
      <c r="G296" s="35"/>
      <c r="H296" s="34"/>
    </row>
    <row r="297" spans="1:10" x14ac:dyDescent="0.5">
      <c r="A297" s="35"/>
      <c r="B297" s="35"/>
      <c r="C297" s="35"/>
      <c r="D297" s="35"/>
      <c r="E297" s="35"/>
      <c r="F297" s="35"/>
      <c r="G297" s="35"/>
      <c r="H297" s="34"/>
    </row>
    <row r="298" spans="1:10" x14ac:dyDescent="0.5">
      <c r="A298" s="35"/>
      <c r="B298" s="35"/>
      <c r="C298" s="35"/>
      <c r="D298" s="35"/>
      <c r="E298" s="35"/>
      <c r="F298" s="35"/>
      <c r="G298" s="35"/>
      <c r="H298" s="34"/>
    </row>
    <row r="299" spans="1:10" x14ac:dyDescent="0.5">
      <c r="A299" s="35"/>
      <c r="B299" s="35"/>
      <c r="C299" s="35"/>
      <c r="D299" s="35"/>
      <c r="E299" s="35"/>
      <c r="F299" s="35"/>
      <c r="G299" s="35"/>
      <c r="H299" s="34"/>
    </row>
    <row r="300" spans="1:10" x14ac:dyDescent="0.5">
      <c r="A300" s="35"/>
      <c r="B300" s="35"/>
      <c r="C300" s="35"/>
      <c r="D300" s="35"/>
      <c r="E300" s="35"/>
      <c r="F300" s="35"/>
      <c r="G300" s="35"/>
      <c r="H300" s="34"/>
    </row>
    <row r="301" spans="1:10" x14ac:dyDescent="0.5">
      <c r="A301" s="35"/>
      <c r="B301" s="35"/>
      <c r="C301" s="35"/>
      <c r="D301" s="35"/>
      <c r="E301" s="35"/>
      <c r="F301" s="35"/>
      <c r="G301" s="35"/>
      <c r="H301" s="34"/>
    </row>
    <row r="302" spans="1:10" x14ac:dyDescent="0.5">
      <c r="A302" s="35"/>
      <c r="B302" s="35"/>
      <c r="C302" s="35"/>
      <c r="D302" s="35"/>
      <c r="E302" s="35"/>
      <c r="F302" s="35"/>
      <c r="G302" s="35"/>
      <c r="H302" s="34"/>
    </row>
    <row r="303" spans="1:10" x14ac:dyDescent="0.5">
      <c r="A303" s="35"/>
      <c r="B303" s="35"/>
      <c r="C303" s="35"/>
      <c r="D303" s="35"/>
      <c r="E303" s="35"/>
      <c r="F303" s="35"/>
      <c r="G303" s="35"/>
      <c r="H303" s="34"/>
    </row>
    <row r="304" spans="1:10" x14ac:dyDescent="0.5">
      <c r="A304" s="35"/>
      <c r="B304" s="35"/>
      <c r="C304" s="35"/>
      <c r="D304" s="35"/>
      <c r="E304" s="35"/>
      <c r="F304" s="35"/>
      <c r="G304" s="35"/>
      <c r="H304" s="34"/>
    </row>
    <row r="305" spans="1:8" x14ac:dyDescent="0.5">
      <c r="A305" s="35"/>
      <c r="B305" s="35"/>
      <c r="C305" s="35"/>
      <c r="D305" s="35"/>
      <c r="E305" s="35"/>
      <c r="F305" s="35"/>
      <c r="G305" s="35"/>
      <c r="H305" s="34"/>
    </row>
    <row r="306" spans="1:8" x14ac:dyDescent="0.5">
      <c r="A306" s="35"/>
      <c r="B306" s="35"/>
      <c r="C306" s="35"/>
      <c r="D306" s="35"/>
      <c r="E306" s="35"/>
      <c r="F306" s="35"/>
      <c r="G306" s="35"/>
      <c r="H306" s="34"/>
    </row>
    <row r="307" spans="1:8" x14ac:dyDescent="0.5">
      <c r="A307" s="35"/>
      <c r="B307" s="35"/>
      <c r="C307" s="35"/>
      <c r="D307" s="35"/>
      <c r="E307" s="35"/>
      <c r="F307" s="35"/>
      <c r="G307" s="35"/>
      <c r="H307" s="34"/>
    </row>
    <row r="308" spans="1:8" x14ac:dyDescent="0.5">
      <c r="A308" s="35"/>
      <c r="B308" s="35"/>
      <c r="C308" s="35"/>
      <c r="D308" s="35"/>
      <c r="E308" s="35"/>
      <c r="F308" s="35"/>
      <c r="G308" s="35"/>
      <c r="H308" s="34"/>
    </row>
    <row r="309" spans="1:8" x14ac:dyDescent="0.5">
      <c r="A309" s="35"/>
      <c r="B309" s="35"/>
      <c r="C309" s="35"/>
      <c r="D309" s="35"/>
      <c r="E309" s="35"/>
      <c r="F309" s="35"/>
      <c r="G309" s="35"/>
      <c r="H309" s="34"/>
    </row>
    <row r="310" spans="1:8" x14ac:dyDescent="0.5">
      <c r="A310" s="35"/>
      <c r="B310" s="35"/>
      <c r="C310" s="35"/>
      <c r="D310" s="35"/>
      <c r="E310" s="35"/>
      <c r="F310" s="35"/>
      <c r="G310" s="35"/>
      <c r="H310" s="34"/>
    </row>
    <row r="311" spans="1:8" x14ac:dyDescent="0.5">
      <c r="A311" s="35"/>
      <c r="B311" s="35"/>
      <c r="C311" s="35"/>
      <c r="D311" s="35"/>
      <c r="E311" s="35"/>
      <c r="F311" s="35"/>
      <c r="G311" s="35"/>
      <c r="H311" s="34"/>
    </row>
    <row r="312" spans="1:8" x14ac:dyDescent="0.5">
      <c r="A312" s="35"/>
      <c r="B312" s="35"/>
      <c r="C312" s="35"/>
      <c r="D312" s="35"/>
      <c r="E312" s="35"/>
      <c r="F312" s="35"/>
      <c r="G312" s="35"/>
      <c r="H312" s="34"/>
    </row>
    <row r="313" spans="1:8" x14ac:dyDescent="0.5">
      <c r="A313" s="35"/>
      <c r="B313" s="35"/>
      <c r="C313" s="35"/>
      <c r="D313" s="35"/>
      <c r="E313" s="35"/>
      <c r="F313" s="35"/>
      <c r="G313" s="35"/>
      <c r="H313" s="34"/>
    </row>
    <row r="314" spans="1:8" x14ac:dyDescent="0.5">
      <c r="A314" s="35"/>
      <c r="B314" s="35"/>
      <c r="C314" s="35"/>
      <c r="D314" s="35"/>
      <c r="E314" s="35"/>
      <c r="F314" s="35"/>
      <c r="G314" s="35"/>
      <c r="H314" s="34"/>
    </row>
    <row r="315" spans="1:8" x14ac:dyDescent="0.5">
      <c r="A315" s="35"/>
      <c r="B315" s="35"/>
      <c r="C315" s="35"/>
      <c r="D315" s="35"/>
      <c r="E315" s="35"/>
      <c r="F315" s="35"/>
      <c r="G315" s="35"/>
      <c r="H315" s="34"/>
    </row>
    <row r="316" spans="1:8" x14ac:dyDescent="0.5">
      <c r="A316" s="35"/>
      <c r="B316" s="35"/>
      <c r="C316" s="35"/>
      <c r="D316" s="35"/>
      <c r="E316" s="35"/>
      <c r="F316" s="35"/>
      <c r="G316" s="35"/>
      <c r="H316" s="34"/>
    </row>
    <row r="317" spans="1:8" x14ac:dyDescent="0.5">
      <c r="A317" s="35"/>
      <c r="B317" s="35"/>
      <c r="C317" s="35"/>
      <c r="D317" s="35"/>
      <c r="E317" s="35"/>
      <c r="F317" s="35"/>
      <c r="G317" s="35"/>
      <c r="H317" s="34"/>
    </row>
    <row r="318" spans="1:8" x14ac:dyDescent="0.5">
      <c r="A318" s="35"/>
      <c r="B318" s="35"/>
      <c r="C318" s="35"/>
      <c r="D318" s="35"/>
      <c r="E318" s="35"/>
      <c r="F318" s="35"/>
      <c r="G318" s="35"/>
      <c r="H318" s="34"/>
    </row>
    <row r="319" spans="1:8" x14ac:dyDescent="0.5">
      <c r="A319" s="35"/>
      <c r="B319" s="35"/>
      <c r="C319" s="35"/>
      <c r="D319" s="35"/>
      <c r="E319" s="35"/>
      <c r="F319" s="35"/>
      <c r="G319" s="35"/>
      <c r="H319" s="34"/>
    </row>
    <row r="320" spans="1:8" x14ac:dyDescent="0.5">
      <c r="A320" s="35"/>
      <c r="B320" s="35"/>
      <c r="C320" s="35"/>
      <c r="D320" s="35"/>
      <c r="E320" s="35"/>
      <c r="F320" s="35"/>
      <c r="G320" s="35"/>
      <c r="H320" s="34"/>
    </row>
    <row r="321" spans="1:8" x14ac:dyDescent="0.5">
      <c r="A321" s="35"/>
      <c r="B321" s="35"/>
      <c r="C321" s="35"/>
      <c r="D321" s="35"/>
      <c r="E321" s="35"/>
      <c r="F321" s="35"/>
      <c r="G321" s="35"/>
      <c r="H321" s="34"/>
    </row>
    <row r="322" spans="1:8" x14ac:dyDescent="0.5">
      <c r="A322" s="35"/>
      <c r="B322" s="35"/>
      <c r="C322" s="35"/>
      <c r="D322" s="35"/>
      <c r="E322" s="35"/>
      <c r="F322" s="35"/>
      <c r="G322" s="35"/>
      <c r="H322" s="34"/>
    </row>
    <row r="323" spans="1:8" x14ac:dyDescent="0.5">
      <c r="A323" s="35"/>
      <c r="B323" s="35"/>
      <c r="C323" s="35"/>
      <c r="D323" s="35"/>
      <c r="E323" s="35"/>
      <c r="F323" s="35"/>
      <c r="G323" s="35"/>
      <c r="H323" s="34"/>
    </row>
    <row r="324" spans="1:8" x14ac:dyDescent="0.5">
      <c r="A324" s="35"/>
      <c r="B324" s="35"/>
      <c r="C324" s="35"/>
      <c r="D324" s="35"/>
      <c r="E324" s="35"/>
      <c r="F324" s="35"/>
      <c r="G324" s="35"/>
      <c r="H324" s="34"/>
    </row>
    <row r="325" spans="1:8" x14ac:dyDescent="0.5">
      <c r="A325" s="35"/>
      <c r="B325" s="35"/>
      <c r="C325" s="35"/>
      <c r="D325" s="35"/>
      <c r="E325" s="35"/>
      <c r="F325" s="35"/>
      <c r="G325" s="35"/>
      <c r="H325" s="34"/>
    </row>
    <row r="326" spans="1:8" x14ac:dyDescent="0.5">
      <c r="A326" s="35"/>
      <c r="B326" s="35"/>
      <c r="C326" s="35"/>
      <c r="D326" s="35"/>
      <c r="E326" s="35"/>
      <c r="F326" s="35"/>
      <c r="G326" s="35"/>
      <c r="H326" s="34"/>
    </row>
    <row r="327" spans="1:8" x14ac:dyDescent="0.5">
      <c r="A327" s="35"/>
      <c r="B327" s="35"/>
      <c r="C327" s="35"/>
      <c r="D327" s="35"/>
      <c r="E327" s="35"/>
      <c r="F327" s="35"/>
      <c r="G327" s="35"/>
      <c r="H327" s="34"/>
    </row>
    <row r="328" spans="1:8" x14ac:dyDescent="0.5">
      <c r="A328" s="35"/>
      <c r="B328" s="35"/>
      <c r="C328" s="35"/>
      <c r="D328" s="35"/>
      <c r="E328" s="35"/>
      <c r="F328" s="35"/>
      <c r="G328" s="35"/>
      <c r="H328" s="34"/>
    </row>
    <row r="329" spans="1:8" x14ac:dyDescent="0.5">
      <c r="A329" s="35"/>
      <c r="B329" s="35"/>
      <c r="C329" s="35"/>
      <c r="D329" s="35"/>
      <c r="E329" s="35"/>
      <c r="F329" s="35"/>
      <c r="G329" s="35"/>
      <c r="H329" s="34"/>
    </row>
    <row r="330" spans="1:8" x14ac:dyDescent="0.5">
      <c r="A330" s="35"/>
      <c r="B330" s="35"/>
      <c r="C330" s="35"/>
      <c r="D330" s="35"/>
      <c r="E330" s="35"/>
      <c r="F330" s="35"/>
      <c r="G330" s="35"/>
      <c r="H330" s="34"/>
    </row>
    <row r="331" spans="1:8" x14ac:dyDescent="0.5">
      <c r="A331" s="35"/>
      <c r="B331" s="35"/>
      <c r="C331" s="35"/>
      <c r="D331" s="35"/>
      <c r="E331" s="35"/>
      <c r="F331" s="35"/>
      <c r="G331" s="35"/>
      <c r="H331" s="34"/>
    </row>
    <row r="332" spans="1:8" x14ac:dyDescent="0.5">
      <c r="A332" s="35"/>
      <c r="B332" s="35"/>
      <c r="C332" s="35"/>
      <c r="D332" s="35"/>
      <c r="E332" s="35"/>
      <c r="F332" s="35"/>
      <c r="G332" s="35"/>
      <c r="H332" s="34"/>
    </row>
    <row r="333" spans="1:8" x14ac:dyDescent="0.5">
      <c r="A333" s="35"/>
      <c r="B333" s="35"/>
      <c r="C333" s="35"/>
      <c r="D333" s="35"/>
      <c r="E333" s="35"/>
      <c r="F333" s="35"/>
      <c r="G333" s="35"/>
      <c r="H333" s="34"/>
    </row>
    <row r="334" spans="1:8" x14ac:dyDescent="0.5">
      <c r="A334" s="35"/>
      <c r="B334" s="35"/>
      <c r="C334" s="35"/>
      <c r="D334" s="35"/>
      <c r="E334" s="35"/>
      <c r="F334" s="35"/>
      <c r="G334" s="35"/>
      <c r="H334" s="34"/>
    </row>
    <row r="335" spans="1:8" x14ac:dyDescent="0.5">
      <c r="A335" s="35"/>
      <c r="B335" s="35"/>
      <c r="C335" s="35"/>
      <c r="D335" s="35"/>
      <c r="E335" s="35"/>
      <c r="F335" s="35"/>
      <c r="G335" s="35"/>
      <c r="H335" s="34"/>
    </row>
    <row r="336" spans="1:8" x14ac:dyDescent="0.5">
      <c r="A336" s="35"/>
      <c r="B336" s="35"/>
      <c r="C336" s="35"/>
      <c r="D336" s="35"/>
      <c r="E336" s="35"/>
      <c r="F336" s="35"/>
      <c r="G336" s="35"/>
      <c r="H336" s="34"/>
    </row>
    <row r="337" spans="1:8" x14ac:dyDescent="0.5">
      <c r="A337" s="35"/>
      <c r="B337" s="35"/>
      <c r="C337" s="35"/>
      <c r="D337" s="35"/>
      <c r="E337" s="35"/>
      <c r="F337" s="35"/>
      <c r="G337" s="35"/>
      <c r="H337" s="34"/>
    </row>
    <row r="338" spans="1:8" x14ac:dyDescent="0.5">
      <c r="A338" s="35"/>
      <c r="B338" s="35"/>
      <c r="C338" s="35"/>
      <c r="D338" s="35"/>
      <c r="E338" s="35"/>
      <c r="F338" s="35"/>
      <c r="G338" s="35"/>
      <c r="H338" s="34"/>
    </row>
    <row r="339" spans="1:8" x14ac:dyDescent="0.5">
      <c r="A339" s="35"/>
      <c r="B339" s="35"/>
      <c r="C339" s="35"/>
      <c r="D339" s="35"/>
      <c r="E339" s="35"/>
      <c r="F339" s="35"/>
      <c r="G339" s="35"/>
      <c r="H339" s="34"/>
    </row>
    <row r="340" spans="1:8" x14ac:dyDescent="0.5">
      <c r="A340" s="35"/>
      <c r="B340" s="35"/>
      <c r="C340" s="35"/>
      <c r="D340" s="35"/>
      <c r="E340" s="35"/>
      <c r="F340" s="35"/>
      <c r="G340" s="35"/>
      <c r="H340" s="34"/>
    </row>
    <row r="341" spans="1:8" x14ac:dyDescent="0.5">
      <c r="A341" s="35"/>
      <c r="B341" s="35"/>
      <c r="C341" s="35"/>
      <c r="D341" s="35"/>
      <c r="E341" s="35"/>
      <c r="F341" s="35"/>
      <c r="G341" s="35"/>
      <c r="H341" s="34"/>
    </row>
    <row r="342" spans="1:8" x14ac:dyDescent="0.5">
      <c r="A342" s="35"/>
      <c r="B342" s="35"/>
      <c r="C342" s="35"/>
      <c r="D342" s="35"/>
      <c r="E342" s="35"/>
      <c r="F342" s="35"/>
      <c r="G342" s="35"/>
      <c r="H342" s="34"/>
    </row>
    <row r="343" spans="1:8" x14ac:dyDescent="0.5">
      <c r="A343" s="35"/>
      <c r="B343" s="35"/>
      <c r="C343" s="35"/>
      <c r="D343" s="35"/>
      <c r="E343" s="35"/>
      <c r="F343" s="35"/>
      <c r="G343" s="35"/>
      <c r="H343" s="34"/>
    </row>
    <row r="344" spans="1:8" x14ac:dyDescent="0.5">
      <c r="A344" s="35"/>
      <c r="B344" s="35"/>
      <c r="C344" s="35"/>
      <c r="D344" s="35"/>
      <c r="E344" s="35"/>
      <c r="F344" s="35"/>
      <c r="G344" s="35"/>
      <c r="H344" s="34"/>
    </row>
    <row r="345" spans="1:8" x14ac:dyDescent="0.5">
      <c r="A345" s="35"/>
      <c r="B345" s="35"/>
      <c r="C345" s="35"/>
      <c r="D345" s="35"/>
      <c r="E345" s="35"/>
      <c r="F345" s="35"/>
      <c r="G345" s="35"/>
      <c r="H345" s="34"/>
    </row>
    <row r="346" spans="1:8" x14ac:dyDescent="0.5">
      <c r="A346" s="35"/>
      <c r="B346" s="35"/>
      <c r="C346" s="35"/>
      <c r="D346" s="35"/>
      <c r="E346" s="35"/>
      <c r="F346" s="35"/>
      <c r="G346" s="35"/>
      <c r="H346" s="34"/>
    </row>
    <row r="347" spans="1:8" x14ac:dyDescent="0.5">
      <c r="A347" s="35"/>
      <c r="B347" s="35"/>
      <c r="C347" s="35"/>
      <c r="D347" s="35"/>
      <c r="E347" s="35"/>
      <c r="F347" s="35"/>
      <c r="G347" s="35"/>
      <c r="H347" s="34"/>
    </row>
    <row r="348" spans="1:8" x14ac:dyDescent="0.5">
      <c r="A348" s="35"/>
      <c r="B348" s="35"/>
      <c r="C348" s="35"/>
      <c r="D348" s="35"/>
      <c r="E348" s="35"/>
      <c r="F348" s="35"/>
      <c r="G348" s="35"/>
      <c r="H348" s="34"/>
    </row>
    <row r="349" spans="1:8" x14ac:dyDescent="0.5">
      <c r="A349" s="35"/>
      <c r="B349" s="35"/>
      <c r="C349" s="35"/>
      <c r="D349" s="35"/>
      <c r="E349" s="35"/>
      <c r="F349" s="35"/>
      <c r="G349" s="35"/>
      <c r="H349" s="34"/>
    </row>
    <row r="350" spans="1:8" x14ac:dyDescent="0.5">
      <c r="A350" s="35"/>
      <c r="B350" s="35"/>
      <c r="C350" s="35"/>
      <c r="D350" s="35"/>
      <c r="E350" s="35"/>
      <c r="F350" s="35"/>
      <c r="G350" s="35"/>
      <c r="H350" s="34"/>
    </row>
    <row r="351" spans="1:8" x14ac:dyDescent="0.5">
      <c r="A351" s="35"/>
      <c r="B351" s="35"/>
      <c r="C351" s="35"/>
      <c r="D351" s="35"/>
      <c r="E351" s="35"/>
      <c r="F351" s="35"/>
      <c r="G351" s="35"/>
      <c r="H351" s="34"/>
    </row>
    <row r="352" spans="1:8" x14ac:dyDescent="0.5">
      <c r="A352" s="35"/>
      <c r="B352" s="35"/>
      <c r="C352" s="35"/>
      <c r="D352" s="35"/>
      <c r="E352" s="35"/>
      <c r="F352" s="35"/>
      <c r="G352" s="35"/>
      <c r="H352" s="34"/>
    </row>
    <row r="353" spans="1:8" x14ac:dyDescent="0.5">
      <c r="A353" s="35"/>
      <c r="B353" s="35"/>
      <c r="C353" s="35"/>
      <c r="D353" s="35"/>
      <c r="E353" s="35"/>
      <c r="F353" s="35"/>
      <c r="G353" s="35"/>
      <c r="H353" s="34"/>
    </row>
    <row r="354" spans="1:8" x14ac:dyDescent="0.5">
      <c r="A354" s="35"/>
      <c r="B354" s="35"/>
      <c r="C354" s="35"/>
      <c r="D354" s="35"/>
      <c r="E354" s="35"/>
      <c r="F354" s="35"/>
      <c r="G354" s="35"/>
      <c r="H354" s="34"/>
    </row>
    <row r="355" spans="1:8" x14ac:dyDescent="0.5">
      <c r="A355" s="35"/>
      <c r="B355" s="35"/>
      <c r="C355" s="35"/>
      <c r="D355" s="35"/>
      <c r="E355" s="35"/>
      <c r="F355" s="35"/>
      <c r="G355" s="35"/>
      <c r="H355" s="34"/>
    </row>
    <row r="356" spans="1:8" x14ac:dyDescent="0.5">
      <c r="A356" s="35"/>
      <c r="B356" s="35"/>
      <c r="C356" s="35"/>
      <c r="D356" s="35"/>
      <c r="E356" s="35"/>
      <c r="F356" s="35"/>
      <c r="G356" s="35"/>
      <c r="H356" s="34"/>
    </row>
    <row r="357" spans="1:8" x14ac:dyDescent="0.5">
      <c r="A357" s="35"/>
      <c r="B357" s="35"/>
      <c r="C357" s="35"/>
      <c r="D357" s="35"/>
      <c r="E357" s="35"/>
      <c r="F357" s="35"/>
      <c r="G357" s="35"/>
      <c r="H357" s="34"/>
    </row>
    <row r="358" spans="1:8" x14ac:dyDescent="0.5">
      <c r="A358" s="35"/>
      <c r="B358" s="35"/>
      <c r="C358" s="35"/>
      <c r="D358" s="35"/>
      <c r="E358" s="35"/>
      <c r="F358" s="35"/>
      <c r="G358" s="35"/>
      <c r="H358" s="34"/>
    </row>
    <row r="359" spans="1:8" x14ac:dyDescent="0.5">
      <c r="A359" s="35"/>
      <c r="B359" s="35"/>
      <c r="C359" s="35"/>
      <c r="D359" s="35"/>
      <c r="E359" s="35"/>
      <c r="F359" s="35"/>
      <c r="G359" s="35"/>
      <c r="H359" s="34"/>
    </row>
    <row r="360" spans="1:8" x14ac:dyDescent="0.5">
      <c r="A360" s="35"/>
      <c r="B360" s="35"/>
      <c r="C360" s="35"/>
      <c r="D360" s="35"/>
      <c r="E360" s="35"/>
      <c r="F360" s="35"/>
      <c r="G360" s="35"/>
      <c r="H360" s="34"/>
    </row>
    <row r="361" spans="1:8" x14ac:dyDescent="0.5">
      <c r="A361" s="35"/>
      <c r="B361" s="35"/>
      <c r="C361" s="35"/>
      <c r="D361" s="35"/>
      <c r="E361" s="35"/>
      <c r="F361" s="35"/>
      <c r="G361" s="35"/>
      <c r="H361" s="34"/>
    </row>
    <row r="362" spans="1:8" x14ac:dyDescent="0.5">
      <c r="A362" s="35"/>
      <c r="B362" s="35"/>
      <c r="C362" s="35"/>
      <c r="D362" s="35"/>
      <c r="E362" s="35"/>
      <c r="F362" s="35"/>
      <c r="G362" s="35"/>
      <c r="H362" s="34"/>
    </row>
    <row r="363" spans="1:8" x14ac:dyDescent="0.5">
      <c r="A363" s="35"/>
      <c r="B363" s="35"/>
      <c r="C363" s="35"/>
      <c r="D363" s="35"/>
      <c r="E363" s="35"/>
      <c r="F363" s="35"/>
      <c r="G363" s="35"/>
      <c r="H363" s="34"/>
    </row>
    <row r="364" spans="1:8" x14ac:dyDescent="0.5">
      <c r="A364" s="35"/>
      <c r="B364" s="35"/>
      <c r="C364" s="35"/>
      <c r="D364" s="35"/>
      <c r="E364" s="35"/>
      <c r="F364" s="35"/>
      <c r="G364" s="35"/>
      <c r="H364" s="34"/>
    </row>
    <row r="365" spans="1:8" x14ac:dyDescent="0.5">
      <c r="A365" s="35"/>
      <c r="B365" s="35"/>
      <c r="C365" s="35"/>
      <c r="D365" s="35"/>
      <c r="E365" s="35"/>
      <c r="F365" s="35"/>
      <c r="G365" s="35"/>
      <c r="H365" s="34"/>
    </row>
    <row r="366" spans="1:8" x14ac:dyDescent="0.5">
      <c r="A366" s="35"/>
      <c r="B366" s="35"/>
      <c r="C366" s="35"/>
      <c r="D366" s="35"/>
      <c r="E366" s="35"/>
      <c r="F366" s="35"/>
      <c r="G366" s="35"/>
      <c r="H366" s="34"/>
    </row>
    <row r="367" spans="1:8" x14ac:dyDescent="0.5">
      <c r="A367" s="35"/>
      <c r="B367" s="35"/>
      <c r="C367" s="35"/>
      <c r="D367" s="35"/>
      <c r="E367" s="35"/>
      <c r="F367" s="35"/>
      <c r="G367" s="35"/>
      <c r="H367" s="34"/>
    </row>
    <row r="368" spans="1:8" x14ac:dyDescent="0.5">
      <c r="A368" s="35"/>
      <c r="B368" s="35"/>
      <c r="C368" s="35"/>
      <c r="D368" s="35"/>
      <c r="E368" s="35"/>
      <c r="F368" s="35"/>
      <c r="G368" s="35"/>
      <c r="H368" s="34"/>
    </row>
    <row r="369" spans="1:8" x14ac:dyDescent="0.5">
      <c r="A369" s="35"/>
      <c r="B369" s="35"/>
      <c r="C369" s="35"/>
      <c r="D369" s="35"/>
      <c r="E369" s="35"/>
      <c r="F369" s="35"/>
      <c r="G369" s="35"/>
      <c r="H369" s="34"/>
    </row>
    <row r="370" spans="1:8" x14ac:dyDescent="0.5">
      <c r="A370" s="35"/>
      <c r="B370" s="35"/>
      <c r="C370" s="35"/>
      <c r="D370" s="35"/>
      <c r="E370" s="35"/>
      <c r="F370" s="35"/>
      <c r="G370" s="35"/>
      <c r="H370" s="34"/>
    </row>
    <row r="371" spans="1:8" x14ac:dyDescent="0.5">
      <c r="A371" s="35"/>
      <c r="B371" s="35"/>
      <c r="C371" s="35"/>
      <c r="D371" s="35"/>
      <c r="E371" s="35"/>
      <c r="F371" s="35"/>
      <c r="G371" s="35"/>
      <c r="H371" s="34"/>
    </row>
    <row r="372" spans="1:8" x14ac:dyDescent="0.5">
      <c r="A372" s="35"/>
      <c r="B372" s="35"/>
      <c r="C372" s="35"/>
      <c r="D372" s="35"/>
      <c r="E372" s="35"/>
      <c r="F372" s="35"/>
      <c r="G372" s="35"/>
      <c r="H372" s="34"/>
    </row>
    <row r="373" spans="1:8" x14ac:dyDescent="0.5">
      <c r="A373" s="35"/>
      <c r="B373" s="35"/>
      <c r="C373" s="35"/>
      <c r="D373" s="35"/>
      <c r="E373" s="35"/>
      <c r="F373" s="35"/>
      <c r="G373" s="35"/>
      <c r="H373" s="34"/>
    </row>
    <row r="374" spans="1:8" x14ac:dyDescent="0.5">
      <c r="A374" s="35"/>
      <c r="B374" s="35"/>
      <c r="C374" s="35"/>
      <c r="D374" s="35"/>
      <c r="E374" s="35"/>
      <c r="F374" s="35"/>
      <c r="G374" s="35"/>
      <c r="H374" s="34"/>
    </row>
    <row r="375" spans="1:8" x14ac:dyDescent="0.5">
      <c r="A375" s="35"/>
      <c r="B375" s="35"/>
      <c r="C375" s="35"/>
      <c r="D375" s="35"/>
      <c r="E375" s="35"/>
      <c r="F375" s="35"/>
      <c r="G375" s="35"/>
      <c r="H375" s="34"/>
    </row>
    <row r="376" spans="1:8" x14ac:dyDescent="0.5">
      <c r="A376" s="35"/>
      <c r="B376" s="35"/>
      <c r="C376" s="35"/>
      <c r="D376" s="35"/>
      <c r="E376" s="35"/>
      <c r="F376" s="35"/>
      <c r="G376" s="35"/>
      <c r="H376" s="34"/>
    </row>
    <row r="377" spans="1:8" x14ac:dyDescent="0.5">
      <c r="A377" s="35"/>
      <c r="B377" s="35"/>
      <c r="C377" s="35"/>
      <c r="D377" s="35"/>
      <c r="E377" s="35"/>
      <c r="F377" s="35"/>
      <c r="G377" s="35"/>
      <c r="H377" s="34"/>
    </row>
    <row r="378" spans="1:8" x14ac:dyDescent="0.5">
      <c r="A378" s="35"/>
      <c r="B378" s="35"/>
      <c r="C378" s="35"/>
      <c r="D378" s="35"/>
      <c r="E378" s="35"/>
      <c r="F378" s="35"/>
      <c r="G378" s="35"/>
      <c r="H378" s="34"/>
    </row>
    <row r="379" spans="1:8" x14ac:dyDescent="0.5">
      <c r="A379" s="35"/>
      <c r="B379" s="35"/>
      <c r="C379" s="35"/>
      <c r="D379" s="35"/>
      <c r="E379" s="35"/>
      <c r="F379" s="35"/>
      <c r="G379" s="35"/>
      <c r="H379" s="34"/>
    </row>
    <row r="380" spans="1:8" x14ac:dyDescent="0.5">
      <c r="A380" s="35"/>
      <c r="B380" s="35"/>
      <c r="C380" s="35"/>
      <c r="D380" s="35"/>
      <c r="E380" s="35"/>
      <c r="F380" s="35"/>
      <c r="G380" s="35"/>
      <c r="H380" s="34"/>
    </row>
    <row r="381" spans="1:8" x14ac:dyDescent="0.5">
      <c r="A381" s="35"/>
      <c r="B381" s="35"/>
      <c r="C381" s="35"/>
      <c r="D381" s="35"/>
      <c r="E381" s="35"/>
      <c r="F381" s="35"/>
      <c r="G381" s="35"/>
      <c r="H381" s="34"/>
    </row>
    <row r="382" spans="1:8" x14ac:dyDescent="0.5">
      <c r="A382" s="35"/>
      <c r="B382" s="35"/>
      <c r="C382" s="35"/>
      <c r="D382" s="35"/>
      <c r="E382" s="35"/>
      <c r="F382" s="35"/>
      <c r="G382" s="35"/>
      <c r="H382" s="34"/>
    </row>
    <row r="383" spans="1:8" x14ac:dyDescent="0.5">
      <c r="A383" s="35"/>
      <c r="B383" s="35"/>
      <c r="C383" s="35"/>
      <c r="D383" s="35"/>
      <c r="E383" s="35"/>
      <c r="F383" s="35"/>
      <c r="G383" s="35"/>
      <c r="H383" s="34"/>
    </row>
    <row r="384" spans="1:8" x14ac:dyDescent="0.5">
      <c r="A384" s="35"/>
      <c r="B384" s="35"/>
      <c r="C384" s="35"/>
      <c r="D384" s="35"/>
      <c r="E384" s="35"/>
      <c r="F384" s="35"/>
      <c r="G384" s="35"/>
      <c r="H384" s="34"/>
    </row>
    <row r="385" spans="1:8" x14ac:dyDescent="0.5">
      <c r="A385" s="35"/>
      <c r="B385" s="35"/>
      <c r="C385" s="35"/>
      <c r="D385" s="35"/>
      <c r="E385" s="35"/>
      <c r="F385" s="35"/>
      <c r="G385" s="35"/>
      <c r="H385" s="34"/>
    </row>
    <row r="386" spans="1:8" x14ac:dyDescent="0.5">
      <c r="A386" s="35"/>
      <c r="B386" s="35"/>
      <c r="C386" s="35"/>
      <c r="D386" s="35"/>
      <c r="E386" s="35"/>
      <c r="F386" s="35"/>
      <c r="G386" s="35"/>
      <c r="H386" s="34"/>
    </row>
    <row r="387" spans="1:8" x14ac:dyDescent="0.5">
      <c r="A387" s="35"/>
      <c r="B387" s="35"/>
      <c r="C387" s="35"/>
      <c r="D387" s="35"/>
      <c r="E387" s="35"/>
      <c r="F387" s="35"/>
      <c r="G387" s="35"/>
      <c r="H387" s="34"/>
    </row>
    <row r="388" spans="1:8" x14ac:dyDescent="0.5">
      <c r="A388" s="35"/>
      <c r="B388" s="35"/>
      <c r="C388" s="35"/>
      <c r="D388" s="35"/>
      <c r="E388" s="35"/>
      <c r="F388" s="35"/>
      <c r="G388" s="35"/>
      <c r="H388" s="34"/>
    </row>
    <row r="389" spans="1:8" x14ac:dyDescent="0.5">
      <c r="A389" s="35"/>
      <c r="B389" s="35"/>
      <c r="C389" s="35"/>
      <c r="D389" s="35"/>
      <c r="E389" s="35"/>
      <c r="F389" s="35"/>
      <c r="G389" s="35"/>
      <c r="H389" s="34"/>
    </row>
    <row r="390" spans="1:8" x14ac:dyDescent="0.5">
      <c r="A390" s="35"/>
      <c r="B390" s="35"/>
      <c r="C390" s="35"/>
      <c r="D390" s="35"/>
      <c r="E390" s="35"/>
      <c r="F390" s="35"/>
      <c r="G390" s="35"/>
      <c r="H390" s="34"/>
    </row>
    <row r="391" spans="1:8" x14ac:dyDescent="0.5">
      <c r="A391" s="35"/>
      <c r="B391" s="35"/>
      <c r="C391" s="35"/>
      <c r="D391" s="35"/>
      <c r="E391" s="35"/>
      <c r="F391" s="35"/>
      <c r="G391" s="35"/>
      <c r="H391" s="34"/>
    </row>
    <row r="392" spans="1:8" x14ac:dyDescent="0.5">
      <c r="A392" s="35"/>
      <c r="B392" s="35"/>
      <c r="C392" s="35"/>
      <c r="D392" s="35"/>
      <c r="E392" s="35"/>
      <c r="F392" s="35"/>
      <c r="G392" s="35"/>
      <c r="H392" s="34"/>
    </row>
    <row r="393" spans="1:8" x14ac:dyDescent="0.5">
      <c r="A393" s="35"/>
      <c r="B393" s="35"/>
      <c r="C393" s="35"/>
      <c r="D393" s="35"/>
      <c r="E393" s="35"/>
      <c r="F393" s="35"/>
      <c r="G393" s="35"/>
      <c r="H393" s="34"/>
    </row>
    <row r="394" spans="1:8" x14ac:dyDescent="0.5">
      <c r="A394" s="35"/>
      <c r="B394" s="35"/>
      <c r="C394" s="35"/>
      <c r="D394" s="35"/>
      <c r="E394" s="35"/>
      <c r="F394" s="35"/>
      <c r="G394" s="35"/>
      <c r="H394" s="34"/>
    </row>
    <row r="395" spans="1:8" x14ac:dyDescent="0.5">
      <c r="A395" s="35"/>
      <c r="B395" s="35"/>
      <c r="C395" s="35"/>
      <c r="D395" s="35"/>
      <c r="E395" s="35"/>
      <c r="F395" s="35"/>
      <c r="G395" s="35"/>
      <c r="H395" s="34"/>
    </row>
    <row r="396" spans="1:8" x14ac:dyDescent="0.5">
      <c r="A396" s="35"/>
      <c r="B396" s="35"/>
      <c r="C396" s="35"/>
      <c r="D396" s="35"/>
      <c r="E396" s="35"/>
      <c r="F396" s="35"/>
      <c r="G396" s="35"/>
      <c r="H396" s="34"/>
    </row>
    <row r="397" spans="1:8" x14ac:dyDescent="0.5">
      <c r="A397" s="35"/>
      <c r="B397" s="35"/>
      <c r="C397" s="35"/>
      <c r="D397" s="35"/>
      <c r="E397" s="35"/>
      <c r="F397" s="35"/>
      <c r="G397" s="35"/>
      <c r="H397" s="34"/>
    </row>
    <row r="398" spans="1:8" x14ac:dyDescent="0.5">
      <c r="A398" s="35"/>
      <c r="B398" s="35"/>
      <c r="C398" s="35"/>
      <c r="D398" s="35"/>
      <c r="E398" s="35"/>
      <c r="F398" s="35"/>
      <c r="G398" s="35"/>
      <c r="H398" s="34"/>
    </row>
    <row r="399" spans="1:8" x14ac:dyDescent="0.5">
      <c r="A399" s="35"/>
      <c r="B399" s="35"/>
      <c r="C399" s="35"/>
      <c r="D399" s="35"/>
      <c r="E399" s="35"/>
      <c r="F399" s="35"/>
      <c r="G399" s="35"/>
      <c r="H399" s="34"/>
    </row>
    <row r="400" spans="1:8" x14ac:dyDescent="0.5">
      <c r="A400" s="35"/>
      <c r="B400" s="35"/>
      <c r="C400" s="35"/>
      <c r="D400" s="35"/>
      <c r="E400" s="35"/>
      <c r="F400" s="35"/>
      <c r="G400" s="35"/>
      <c r="H400" s="34"/>
    </row>
    <row r="401" spans="1:8" x14ac:dyDescent="0.5">
      <c r="A401" s="35"/>
      <c r="B401" s="35"/>
      <c r="C401" s="35"/>
      <c r="D401" s="35"/>
      <c r="E401" s="35"/>
      <c r="F401" s="35"/>
      <c r="G401" s="35"/>
      <c r="H401" s="34"/>
    </row>
    <row r="402" spans="1:8" x14ac:dyDescent="0.5">
      <c r="A402" s="35"/>
      <c r="B402" s="35"/>
      <c r="C402" s="35"/>
      <c r="D402" s="35"/>
      <c r="E402" s="35"/>
      <c r="F402" s="35"/>
      <c r="G402" s="35"/>
      <c r="H402" s="34"/>
    </row>
    <row r="403" spans="1:8" x14ac:dyDescent="0.5">
      <c r="A403" s="35"/>
      <c r="B403" s="35"/>
      <c r="C403" s="35"/>
      <c r="D403" s="35"/>
      <c r="E403" s="35"/>
      <c r="F403" s="35"/>
      <c r="G403" s="35"/>
      <c r="H403" s="34"/>
    </row>
    <row r="404" spans="1:8" x14ac:dyDescent="0.5">
      <c r="A404" s="35"/>
      <c r="B404" s="35"/>
      <c r="C404" s="35"/>
      <c r="D404" s="35"/>
      <c r="E404" s="35"/>
      <c r="F404" s="35"/>
      <c r="G404" s="35"/>
      <c r="H404" s="34"/>
    </row>
    <row r="405" spans="1:8" x14ac:dyDescent="0.5">
      <c r="A405" s="35"/>
      <c r="B405" s="35"/>
      <c r="C405" s="35"/>
      <c r="D405" s="35"/>
      <c r="E405" s="35"/>
      <c r="F405" s="35"/>
      <c r="G405" s="35"/>
      <c r="H405" s="34"/>
    </row>
    <row r="406" spans="1:8" x14ac:dyDescent="0.5">
      <c r="A406" s="35"/>
      <c r="B406" s="35"/>
      <c r="C406" s="35"/>
      <c r="D406" s="35"/>
      <c r="E406" s="35"/>
      <c r="F406" s="35"/>
      <c r="G406" s="35"/>
      <c r="H406" s="34"/>
    </row>
    <row r="407" spans="1:8" x14ac:dyDescent="0.5">
      <c r="A407" s="35"/>
      <c r="B407" s="35"/>
      <c r="C407" s="35"/>
      <c r="D407" s="35"/>
      <c r="E407" s="35"/>
      <c r="F407" s="35"/>
      <c r="G407" s="35"/>
      <c r="H407" s="34"/>
    </row>
    <row r="408" spans="1:8" x14ac:dyDescent="0.5">
      <c r="A408" s="35"/>
      <c r="B408" s="35"/>
      <c r="C408" s="35"/>
      <c r="D408" s="35"/>
      <c r="E408" s="35"/>
      <c r="F408" s="35"/>
      <c r="G408" s="35"/>
      <c r="H408" s="34"/>
    </row>
    <row r="409" spans="1:8" x14ac:dyDescent="0.5">
      <c r="A409" s="35"/>
      <c r="B409" s="35"/>
      <c r="C409" s="35"/>
      <c r="D409" s="35"/>
      <c r="E409" s="35"/>
      <c r="F409" s="35"/>
      <c r="G409" s="35"/>
      <c r="H409" s="34"/>
    </row>
    <row r="410" spans="1:8" x14ac:dyDescent="0.5">
      <c r="A410" s="35"/>
      <c r="B410" s="35"/>
      <c r="C410" s="35"/>
      <c r="D410" s="35"/>
      <c r="E410" s="35"/>
      <c r="F410" s="35"/>
      <c r="G410" s="35"/>
      <c r="H410" s="34"/>
    </row>
    <row r="411" spans="1:8" x14ac:dyDescent="0.5">
      <c r="A411" s="35"/>
      <c r="B411" s="35"/>
      <c r="C411" s="35"/>
      <c r="D411" s="35"/>
      <c r="E411" s="35"/>
      <c r="F411" s="35"/>
      <c r="G411" s="35"/>
      <c r="H411" s="34"/>
    </row>
    <row r="412" spans="1:8" x14ac:dyDescent="0.5">
      <c r="A412" s="35"/>
      <c r="B412" s="35"/>
      <c r="C412" s="35"/>
      <c r="D412" s="35"/>
      <c r="E412" s="35"/>
      <c r="F412" s="35"/>
      <c r="G412" s="35"/>
      <c r="H412" s="34"/>
    </row>
    <row r="413" spans="1:8" x14ac:dyDescent="0.5">
      <c r="A413" s="35"/>
      <c r="B413" s="35"/>
      <c r="C413" s="35"/>
      <c r="D413" s="35"/>
      <c r="E413" s="35"/>
      <c r="F413" s="35"/>
      <c r="G413" s="35"/>
      <c r="H413" s="34"/>
    </row>
    <row r="414" spans="1:8" x14ac:dyDescent="0.5">
      <c r="A414" s="35"/>
      <c r="B414" s="35"/>
      <c r="C414" s="35"/>
      <c r="D414" s="35"/>
      <c r="E414" s="35"/>
      <c r="F414" s="35"/>
      <c r="G414" s="35"/>
      <c r="H414" s="34"/>
    </row>
    <row r="415" spans="1:8" x14ac:dyDescent="0.5">
      <c r="A415" s="35"/>
      <c r="B415" s="35"/>
      <c r="C415" s="35"/>
      <c r="D415" s="35"/>
      <c r="E415" s="35"/>
      <c r="F415" s="35"/>
      <c r="G415" s="35"/>
      <c r="H415" s="34"/>
    </row>
    <row r="416" spans="1:8" x14ac:dyDescent="0.5">
      <c r="A416" s="35"/>
      <c r="B416" s="35"/>
      <c r="C416" s="35"/>
      <c r="D416" s="35"/>
      <c r="E416" s="35"/>
      <c r="F416" s="35"/>
      <c r="G416" s="35"/>
      <c r="H416" s="34"/>
    </row>
    <row r="417" spans="1:8" x14ac:dyDescent="0.5">
      <c r="A417" s="35"/>
      <c r="B417" s="35"/>
      <c r="C417" s="35"/>
      <c r="D417" s="35"/>
      <c r="E417" s="35"/>
      <c r="F417" s="35"/>
      <c r="G417" s="35"/>
      <c r="H417" s="34"/>
    </row>
    <row r="418" spans="1:8" x14ac:dyDescent="0.5">
      <c r="A418" s="35"/>
      <c r="B418" s="35"/>
      <c r="C418" s="35"/>
      <c r="D418" s="35"/>
      <c r="E418" s="35"/>
      <c r="F418" s="35"/>
      <c r="G418" s="35"/>
      <c r="H418" s="34"/>
    </row>
    <row r="419" spans="1:8" x14ac:dyDescent="0.5">
      <c r="A419" s="35"/>
      <c r="B419" s="35"/>
      <c r="C419" s="35"/>
      <c r="D419" s="35"/>
      <c r="E419" s="35"/>
      <c r="F419" s="35"/>
      <c r="G419" s="35"/>
      <c r="H419" s="34"/>
    </row>
    <row r="420" spans="1:8" x14ac:dyDescent="0.5">
      <c r="A420" s="35"/>
      <c r="B420" s="35"/>
      <c r="C420" s="35"/>
      <c r="D420" s="35"/>
      <c r="E420" s="35"/>
      <c r="F420" s="35"/>
      <c r="G420" s="35"/>
      <c r="H420" s="34"/>
    </row>
    <row r="421" spans="1:8" x14ac:dyDescent="0.5">
      <c r="A421" s="35"/>
      <c r="B421" s="35"/>
      <c r="C421" s="35"/>
      <c r="D421" s="35"/>
      <c r="E421" s="35"/>
      <c r="F421" s="35"/>
      <c r="G421" s="35"/>
      <c r="H421" s="34"/>
    </row>
    <row r="422" spans="1:8" x14ac:dyDescent="0.5">
      <c r="A422" s="35"/>
      <c r="B422" s="35"/>
      <c r="C422" s="35"/>
      <c r="D422" s="35"/>
      <c r="E422" s="35"/>
      <c r="F422" s="35"/>
      <c r="G422" s="35"/>
      <c r="H422" s="34"/>
    </row>
    <row r="423" spans="1:8" x14ac:dyDescent="0.5">
      <c r="A423" s="35"/>
      <c r="B423" s="35"/>
      <c r="C423" s="35"/>
      <c r="D423" s="35"/>
      <c r="E423" s="35"/>
      <c r="F423" s="35"/>
      <c r="G423" s="35"/>
      <c r="H423" s="34"/>
    </row>
    <row r="424" spans="1:8" x14ac:dyDescent="0.5">
      <c r="A424" s="35"/>
      <c r="B424" s="35"/>
      <c r="C424" s="35"/>
      <c r="D424" s="35"/>
      <c r="E424" s="35"/>
      <c r="F424" s="35"/>
      <c r="G424" s="35"/>
      <c r="H424" s="34"/>
    </row>
    <row r="425" spans="1:8" x14ac:dyDescent="0.5">
      <c r="A425" s="35"/>
      <c r="B425" s="35"/>
      <c r="C425" s="35"/>
      <c r="D425" s="35"/>
      <c r="E425" s="35"/>
      <c r="F425" s="35"/>
      <c r="G425" s="35"/>
      <c r="H425" s="34"/>
    </row>
    <row r="426" spans="1:8" x14ac:dyDescent="0.5">
      <c r="A426" s="35"/>
      <c r="B426" s="35"/>
      <c r="C426" s="35"/>
      <c r="D426" s="35"/>
      <c r="E426" s="35"/>
      <c r="F426" s="35"/>
      <c r="G426" s="35"/>
      <c r="H426" s="34"/>
    </row>
    <row r="427" spans="1:8" x14ac:dyDescent="0.5">
      <c r="A427" s="35"/>
      <c r="B427" s="35"/>
      <c r="C427" s="35"/>
      <c r="D427" s="35"/>
      <c r="E427" s="35"/>
      <c r="F427" s="35"/>
      <c r="G427" s="35"/>
      <c r="H427" s="34"/>
    </row>
    <row r="428" spans="1:8" x14ac:dyDescent="0.5">
      <c r="A428" s="35"/>
      <c r="B428" s="35"/>
      <c r="C428" s="35"/>
      <c r="D428" s="35"/>
      <c r="E428" s="35"/>
      <c r="F428" s="35"/>
      <c r="G428" s="35"/>
      <c r="H428" s="34"/>
    </row>
    <row r="429" spans="1:8" x14ac:dyDescent="0.5">
      <c r="A429" s="35"/>
      <c r="B429" s="35"/>
      <c r="C429" s="35"/>
      <c r="D429" s="35"/>
      <c r="E429" s="35"/>
      <c r="F429" s="35"/>
      <c r="G429" s="35"/>
      <c r="H429" s="34"/>
    </row>
    <row r="430" spans="1:8" x14ac:dyDescent="0.5">
      <c r="A430" s="35"/>
      <c r="B430" s="35"/>
      <c r="C430" s="35"/>
      <c r="D430" s="35"/>
      <c r="E430" s="35"/>
      <c r="F430" s="35"/>
      <c r="G430" s="35"/>
      <c r="H430" s="34"/>
    </row>
    <row r="431" spans="1:8" x14ac:dyDescent="0.5">
      <c r="A431" s="35"/>
      <c r="B431" s="35"/>
      <c r="C431" s="35"/>
      <c r="D431" s="35"/>
      <c r="E431" s="35"/>
      <c r="F431" s="35"/>
      <c r="G431" s="35"/>
      <c r="H431" s="34"/>
    </row>
    <row r="432" spans="1:8" x14ac:dyDescent="0.5">
      <c r="A432" s="35"/>
      <c r="B432" s="35"/>
      <c r="C432" s="35"/>
      <c r="D432" s="35"/>
      <c r="E432" s="35"/>
      <c r="F432" s="35"/>
      <c r="G432" s="35"/>
      <c r="H432" s="34"/>
    </row>
    <row r="433" spans="1:8" x14ac:dyDescent="0.5">
      <c r="A433" s="35"/>
      <c r="B433" s="35"/>
      <c r="C433" s="35"/>
      <c r="D433" s="35"/>
      <c r="E433" s="35"/>
      <c r="F433" s="35"/>
      <c r="G433" s="35"/>
      <c r="H433" s="34"/>
    </row>
    <row r="434" spans="1:8" x14ac:dyDescent="0.5">
      <c r="A434" s="35"/>
      <c r="B434" s="35"/>
      <c r="C434" s="35"/>
      <c r="D434" s="35"/>
      <c r="E434" s="35"/>
      <c r="F434" s="35"/>
      <c r="G434" s="35"/>
      <c r="H434" s="34"/>
    </row>
    <row r="435" spans="1:8" x14ac:dyDescent="0.5">
      <c r="A435" s="35"/>
      <c r="B435" s="35"/>
      <c r="C435" s="35"/>
      <c r="D435" s="35"/>
      <c r="E435" s="35"/>
      <c r="F435" s="35"/>
      <c r="G435" s="35"/>
      <c r="H435" s="34"/>
    </row>
    <row r="436" spans="1:8" x14ac:dyDescent="0.5">
      <c r="A436" s="35"/>
      <c r="B436" s="35"/>
      <c r="C436" s="35"/>
      <c r="D436" s="35"/>
      <c r="E436" s="35"/>
      <c r="F436" s="35"/>
      <c r="G436" s="35"/>
      <c r="H436" s="34"/>
    </row>
    <row r="437" spans="1:8" x14ac:dyDescent="0.5">
      <c r="A437" s="35"/>
      <c r="B437" s="35"/>
      <c r="C437" s="35"/>
      <c r="D437" s="35"/>
      <c r="E437" s="35"/>
      <c r="F437" s="35"/>
      <c r="G437" s="35"/>
      <c r="H437" s="34"/>
    </row>
    <row r="438" spans="1:8" x14ac:dyDescent="0.5">
      <c r="A438" s="35"/>
      <c r="B438" s="35"/>
      <c r="C438" s="35"/>
      <c r="D438" s="35"/>
      <c r="E438" s="35"/>
      <c r="F438" s="35"/>
      <c r="G438" s="35"/>
      <c r="H438" s="34"/>
    </row>
    <row r="439" spans="1:8" x14ac:dyDescent="0.5">
      <c r="A439" s="35"/>
      <c r="B439" s="35"/>
      <c r="C439" s="35"/>
      <c r="D439" s="35"/>
      <c r="E439" s="35"/>
      <c r="F439" s="35"/>
      <c r="G439" s="35"/>
      <c r="H439" s="34"/>
    </row>
    <row r="440" spans="1:8" x14ac:dyDescent="0.5">
      <c r="A440" s="35"/>
      <c r="B440" s="35"/>
      <c r="C440" s="35"/>
      <c r="D440" s="35"/>
      <c r="E440" s="35"/>
      <c r="F440" s="35"/>
      <c r="G440" s="35"/>
      <c r="H440" s="34"/>
    </row>
    <row r="441" spans="1:8" x14ac:dyDescent="0.5">
      <c r="A441" s="35"/>
      <c r="B441" s="35"/>
      <c r="C441" s="35"/>
      <c r="D441" s="35"/>
      <c r="E441" s="35"/>
      <c r="F441" s="35"/>
      <c r="G441" s="35"/>
      <c r="H441" s="34"/>
    </row>
    <row r="442" spans="1:8" x14ac:dyDescent="0.5">
      <c r="A442" s="35"/>
      <c r="B442" s="35"/>
      <c r="C442" s="35"/>
      <c r="D442" s="35"/>
      <c r="E442" s="35"/>
      <c r="F442" s="35"/>
      <c r="G442" s="35"/>
      <c r="H442" s="34"/>
    </row>
    <row r="443" spans="1:8" x14ac:dyDescent="0.5">
      <c r="A443" s="35"/>
      <c r="B443" s="35"/>
      <c r="C443" s="35"/>
      <c r="D443" s="35"/>
      <c r="E443" s="35"/>
      <c r="F443" s="35"/>
      <c r="G443" s="35"/>
      <c r="H443" s="34"/>
    </row>
    <row r="444" spans="1:8" x14ac:dyDescent="0.5">
      <c r="A444" s="35"/>
      <c r="B444" s="35"/>
      <c r="C444" s="35"/>
      <c r="D444" s="35"/>
      <c r="E444" s="35"/>
      <c r="F444" s="35"/>
      <c r="G444" s="35"/>
      <c r="H444" s="34"/>
    </row>
    <row r="445" spans="1:8" x14ac:dyDescent="0.5">
      <c r="A445" s="35"/>
      <c r="B445" s="35"/>
      <c r="C445" s="35"/>
      <c r="D445" s="35"/>
      <c r="E445" s="35"/>
      <c r="F445" s="35"/>
      <c r="G445" s="35"/>
      <c r="H445" s="34"/>
    </row>
    <row r="446" spans="1:8" x14ac:dyDescent="0.5">
      <c r="A446" s="35"/>
      <c r="B446" s="35"/>
      <c r="C446" s="35"/>
      <c r="D446" s="35"/>
      <c r="E446" s="35"/>
      <c r="F446" s="35"/>
      <c r="G446" s="35"/>
      <c r="H446" s="34"/>
    </row>
    <row r="447" spans="1:8" x14ac:dyDescent="0.5">
      <c r="A447" s="35"/>
      <c r="B447" s="35"/>
      <c r="C447" s="35"/>
      <c r="D447" s="35"/>
      <c r="E447" s="35"/>
      <c r="F447" s="35"/>
      <c r="G447" s="35"/>
      <c r="H447" s="34"/>
    </row>
    <row r="448" spans="1:8" x14ac:dyDescent="0.5">
      <c r="A448" s="35"/>
      <c r="B448" s="35"/>
      <c r="C448" s="35"/>
      <c r="D448" s="35"/>
      <c r="E448" s="35"/>
      <c r="F448" s="35"/>
      <c r="G448" s="35"/>
      <c r="H448" s="34"/>
    </row>
    <row r="449" spans="1:8" x14ac:dyDescent="0.5">
      <c r="A449" s="35"/>
      <c r="B449" s="35"/>
      <c r="C449" s="35"/>
      <c r="D449" s="35"/>
      <c r="E449" s="35"/>
      <c r="F449" s="35"/>
      <c r="G449" s="35"/>
      <c r="H449" s="34"/>
    </row>
    <row r="450" spans="1:8" x14ac:dyDescent="0.5">
      <c r="A450" s="35"/>
      <c r="B450" s="35"/>
      <c r="C450" s="35"/>
      <c r="D450" s="35"/>
      <c r="E450" s="35"/>
      <c r="F450" s="35"/>
      <c r="G450" s="35"/>
      <c r="H450" s="34"/>
    </row>
    <row r="451" spans="1:8" x14ac:dyDescent="0.5">
      <c r="A451" s="35"/>
      <c r="B451" s="35"/>
      <c r="C451" s="35"/>
      <c r="D451" s="35"/>
      <c r="E451" s="35"/>
      <c r="F451" s="35"/>
      <c r="G451" s="35"/>
      <c r="H451" s="34"/>
    </row>
    <row r="452" spans="1:8" x14ac:dyDescent="0.5">
      <c r="A452" s="35"/>
      <c r="B452" s="35"/>
      <c r="C452" s="35"/>
      <c r="D452" s="35"/>
      <c r="E452" s="35"/>
      <c r="F452" s="35"/>
      <c r="G452" s="35"/>
      <c r="H452" s="34"/>
    </row>
    <row r="453" spans="1:8" x14ac:dyDescent="0.5">
      <c r="A453" s="35"/>
      <c r="B453" s="35"/>
      <c r="C453" s="35"/>
      <c r="D453" s="35"/>
      <c r="E453" s="35"/>
      <c r="F453" s="35"/>
      <c r="G453" s="35"/>
      <c r="H453" s="34"/>
    </row>
    <row r="454" spans="1:8" x14ac:dyDescent="0.5">
      <c r="A454" s="35"/>
      <c r="B454" s="35"/>
      <c r="C454" s="35"/>
      <c r="D454" s="35"/>
      <c r="E454" s="35"/>
      <c r="F454" s="35"/>
      <c r="G454" s="35"/>
      <c r="H454" s="34"/>
    </row>
    <row r="455" spans="1:8" x14ac:dyDescent="0.5">
      <c r="A455" s="35"/>
      <c r="B455" s="35"/>
      <c r="C455" s="35"/>
      <c r="D455" s="35"/>
      <c r="E455" s="35"/>
      <c r="F455" s="35"/>
      <c r="G455" s="35"/>
      <c r="H455" s="34"/>
    </row>
    <row r="456" spans="1:8" x14ac:dyDescent="0.5">
      <c r="A456" s="35"/>
      <c r="B456" s="35"/>
      <c r="C456" s="35"/>
      <c r="D456" s="35"/>
      <c r="E456" s="35"/>
      <c r="F456" s="35"/>
      <c r="G456" s="35"/>
      <c r="H456" s="34"/>
    </row>
    <row r="457" spans="1:8" x14ac:dyDescent="0.5">
      <c r="A457" s="35"/>
      <c r="B457" s="35"/>
      <c r="C457" s="35"/>
      <c r="D457" s="35"/>
      <c r="E457" s="35"/>
      <c r="F457" s="35"/>
      <c r="G457" s="35"/>
      <c r="H457" s="34"/>
    </row>
    <row r="458" spans="1:8" x14ac:dyDescent="0.5">
      <c r="A458" s="35"/>
      <c r="B458" s="35"/>
      <c r="C458" s="35"/>
      <c r="D458" s="35"/>
      <c r="E458" s="35"/>
      <c r="F458" s="35"/>
      <c r="G458" s="35"/>
      <c r="H458" s="34"/>
    </row>
    <row r="459" spans="1:8" x14ac:dyDescent="0.5">
      <c r="A459" s="35"/>
      <c r="B459" s="35"/>
      <c r="C459" s="35"/>
      <c r="D459" s="35"/>
      <c r="E459" s="35"/>
      <c r="F459" s="35"/>
      <c r="G459" s="35"/>
      <c r="H459" s="34"/>
    </row>
    <row r="460" spans="1:8" x14ac:dyDescent="0.5">
      <c r="A460" s="35"/>
      <c r="B460" s="35"/>
      <c r="C460" s="35"/>
      <c r="D460" s="35"/>
      <c r="E460" s="35"/>
      <c r="F460" s="35"/>
      <c r="G460" s="35"/>
      <c r="H460" s="34"/>
    </row>
    <row r="461" spans="1:8" x14ac:dyDescent="0.5">
      <c r="A461" s="35"/>
      <c r="B461" s="35"/>
      <c r="C461" s="35"/>
      <c r="D461" s="35"/>
      <c r="E461" s="35"/>
      <c r="F461" s="35"/>
      <c r="G461" s="35"/>
      <c r="H461" s="34"/>
    </row>
    <row r="462" spans="1:8" x14ac:dyDescent="0.5">
      <c r="A462" s="35"/>
      <c r="B462" s="35"/>
      <c r="C462" s="35"/>
      <c r="D462" s="35"/>
      <c r="E462" s="35"/>
      <c r="F462" s="35"/>
      <c r="G462" s="35"/>
      <c r="H462" s="34"/>
    </row>
    <row r="463" spans="1:8" x14ac:dyDescent="0.5">
      <c r="A463" s="35"/>
      <c r="B463" s="35"/>
      <c r="C463" s="35"/>
      <c r="D463" s="35"/>
      <c r="E463" s="35"/>
      <c r="F463" s="35"/>
      <c r="G463" s="35"/>
      <c r="H463" s="34"/>
    </row>
    <row r="464" spans="1:8" x14ac:dyDescent="0.5">
      <c r="A464" s="35"/>
      <c r="B464" s="35"/>
      <c r="C464" s="35"/>
      <c r="D464" s="35"/>
      <c r="E464" s="35"/>
      <c r="F464" s="35"/>
      <c r="G464" s="35"/>
      <c r="H464" s="34"/>
    </row>
    <row r="465" spans="1:8" x14ac:dyDescent="0.5">
      <c r="A465" s="35"/>
      <c r="B465" s="35"/>
      <c r="C465" s="35"/>
      <c r="D465" s="35"/>
      <c r="E465" s="35"/>
      <c r="F465" s="35"/>
      <c r="G465" s="35"/>
      <c r="H465" s="34"/>
    </row>
    <row r="466" spans="1:8" x14ac:dyDescent="0.5">
      <c r="A466" s="35"/>
      <c r="B466" s="35"/>
      <c r="C466" s="35"/>
      <c r="D466" s="35"/>
      <c r="E466" s="35"/>
      <c r="F466" s="35"/>
      <c r="G466" s="35"/>
      <c r="H466" s="34"/>
    </row>
    <row r="467" spans="1:8" x14ac:dyDescent="0.5">
      <c r="A467" s="35"/>
      <c r="B467" s="35"/>
      <c r="C467" s="35"/>
      <c r="D467" s="35"/>
      <c r="E467" s="35"/>
      <c r="F467" s="35"/>
      <c r="G467" s="35"/>
      <c r="H467" s="34"/>
    </row>
    <row r="468" spans="1:8" x14ac:dyDescent="0.5">
      <c r="A468" s="35"/>
      <c r="B468" s="35"/>
      <c r="C468" s="35"/>
      <c r="D468" s="35"/>
      <c r="E468" s="35"/>
      <c r="F468" s="35"/>
      <c r="G468" s="35"/>
      <c r="H468" s="34"/>
    </row>
    <row r="469" spans="1:8" x14ac:dyDescent="0.5">
      <c r="A469" s="35"/>
      <c r="B469" s="35"/>
      <c r="C469" s="35"/>
      <c r="D469" s="35"/>
      <c r="E469" s="35"/>
      <c r="F469" s="35"/>
      <c r="G469" s="35"/>
      <c r="H469" s="34"/>
    </row>
    <row r="470" spans="1:8" x14ac:dyDescent="0.5">
      <c r="A470" s="35"/>
      <c r="B470" s="35"/>
      <c r="C470" s="35"/>
      <c r="D470" s="35"/>
      <c r="E470" s="35"/>
      <c r="F470" s="35"/>
      <c r="G470" s="35"/>
      <c r="H470" s="34"/>
    </row>
    <row r="471" spans="1:8" x14ac:dyDescent="0.5">
      <c r="A471" s="35"/>
      <c r="B471" s="35"/>
      <c r="C471" s="35"/>
      <c r="D471" s="35"/>
      <c r="E471" s="35"/>
      <c r="F471" s="35"/>
      <c r="G471" s="35"/>
      <c r="H471" s="34"/>
    </row>
    <row r="472" spans="1:8" x14ac:dyDescent="0.5">
      <c r="A472" s="35"/>
      <c r="B472" s="35"/>
      <c r="C472" s="35"/>
      <c r="D472" s="35"/>
      <c r="E472" s="35"/>
      <c r="F472" s="35"/>
      <c r="G472" s="35"/>
      <c r="H472" s="34"/>
    </row>
    <row r="473" spans="1:8" x14ac:dyDescent="0.5">
      <c r="A473" s="35"/>
      <c r="B473" s="35"/>
      <c r="C473" s="35"/>
      <c r="D473" s="35"/>
      <c r="E473" s="35"/>
      <c r="F473" s="35"/>
      <c r="G473" s="35"/>
      <c r="H473" s="34"/>
    </row>
    <row r="474" spans="1:8" x14ac:dyDescent="0.5">
      <c r="A474" s="35"/>
      <c r="B474" s="35"/>
      <c r="C474" s="35"/>
      <c r="D474" s="35"/>
      <c r="E474" s="35"/>
      <c r="F474" s="35"/>
      <c r="G474" s="35"/>
      <c r="H474" s="34"/>
    </row>
    <row r="475" spans="1:8" x14ac:dyDescent="0.5">
      <c r="A475" s="35"/>
      <c r="B475" s="35"/>
      <c r="C475" s="35"/>
      <c r="D475" s="35"/>
      <c r="E475" s="35"/>
      <c r="F475" s="35"/>
      <c r="G475" s="35"/>
      <c r="H475" s="34"/>
    </row>
    <row r="476" spans="1:8" x14ac:dyDescent="0.5">
      <c r="A476" s="35"/>
      <c r="B476" s="35"/>
      <c r="C476" s="35"/>
      <c r="D476" s="35"/>
      <c r="E476" s="35"/>
      <c r="F476" s="35"/>
      <c r="G476" s="35"/>
      <c r="H476" s="34"/>
    </row>
    <row r="477" spans="1:8" x14ac:dyDescent="0.5">
      <c r="A477" s="35"/>
      <c r="B477" s="35"/>
      <c r="C477" s="35"/>
      <c r="D477" s="35"/>
      <c r="E477" s="35"/>
      <c r="F477" s="35"/>
      <c r="G477" s="35"/>
      <c r="H477" s="34"/>
    </row>
    <row r="478" spans="1:8" x14ac:dyDescent="0.5">
      <c r="A478" s="35"/>
      <c r="B478" s="35"/>
      <c r="C478" s="35"/>
      <c r="D478" s="35"/>
      <c r="E478" s="35"/>
      <c r="F478" s="35"/>
      <c r="G478" s="35"/>
      <c r="H478" s="34"/>
    </row>
    <row r="479" spans="1:8" x14ac:dyDescent="0.5">
      <c r="A479" s="35"/>
      <c r="B479" s="35"/>
      <c r="C479" s="35"/>
      <c r="D479" s="35"/>
      <c r="E479" s="35"/>
      <c r="F479" s="35"/>
      <c r="G479" s="35"/>
      <c r="H479" s="34"/>
    </row>
    <row r="480" spans="1:8" x14ac:dyDescent="0.5">
      <c r="A480" s="35"/>
      <c r="B480" s="35"/>
      <c r="C480" s="35"/>
      <c r="D480" s="35"/>
      <c r="E480" s="35"/>
      <c r="F480" s="35"/>
      <c r="G480" s="35"/>
      <c r="H480" s="34"/>
    </row>
    <row r="481" spans="1:8" x14ac:dyDescent="0.5">
      <c r="A481" s="35"/>
      <c r="B481" s="35"/>
      <c r="C481" s="35"/>
      <c r="D481" s="35"/>
      <c r="E481" s="35"/>
      <c r="F481" s="35"/>
      <c r="G481" s="35"/>
      <c r="H481" s="34"/>
    </row>
    <row r="482" spans="1:8" x14ac:dyDescent="0.5">
      <c r="A482" s="35"/>
      <c r="B482" s="35"/>
      <c r="C482" s="35"/>
      <c r="D482" s="35"/>
      <c r="E482" s="35"/>
      <c r="F482" s="35"/>
      <c r="G482" s="35"/>
      <c r="H482" s="34"/>
    </row>
    <row r="483" spans="1:8" x14ac:dyDescent="0.5">
      <c r="A483" s="35"/>
      <c r="B483" s="35"/>
      <c r="C483" s="35"/>
      <c r="D483" s="35"/>
      <c r="E483" s="35"/>
      <c r="F483" s="35"/>
      <c r="G483" s="35"/>
      <c r="H483" s="34"/>
    </row>
    <row r="484" spans="1:8" x14ac:dyDescent="0.5">
      <c r="A484" s="35"/>
      <c r="B484" s="35"/>
      <c r="C484" s="35"/>
      <c r="D484" s="35"/>
      <c r="E484" s="35"/>
      <c r="F484" s="35"/>
      <c r="G484" s="35"/>
      <c r="H484" s="34"/>
    </row>
    <row r="485" spans="1:8" x14ac:dyDescent="0.5">
      <c r="A485" s="35"/>
      <c r="B485" s="35"/>
      <c r="C485" s="35"/>
      <c r="D485" s="35"/>
      <c r="E485" s="35"/>
      <c r="F485" s="35"/>
      <c r="G485" s="35"/>
      <c r="H485" s="34"/>
    </row>
    <row r="486" spans="1:8" x14ac:dyDescent="0.5">
      <c r="A486" s="35"/>
      <c r="B486" s="35"/>
      <c r="C486" s="35"/>
      <c r="D486" s="35"/>
      <c r="E486" s="35"/>
      <c r="F486" s="35"/>
      <c r="G486" s="35"/>
      <c r="H486" s="34"/>
    </row>
    <row r="487" spans="1:8" x14ac:dyDescent="0.5">
      <c r="A487" s="35"/>
      <c r="B487" s="35"/>
      <c r="C487" s="35"/>
      <c r="D487" s="35"/>
      <c r="E487" s="35"/>
      <c r="F487" s="35"/>
      <c r="G487" s="35"/>
      <c r="H487" s="34"/>
    </row>
    <row r="488" spans="1:8" x14ac:dyDescent="0.5">
      <c r="A488" s="35"/>
      <c r="B488" s="35"/>
      <c r="C488" s="35"/>
      <c r="D488" s="35"/>
      <c r="E488" s="35"/>
      <c r="F488" s="35"/>
      <c r="G488" s="35"/>
      <c r="H488" s="34"/>
    </row>
    <row r="489" spans="1:8" x14ac:dyDescent="0.5">
      <c r="A489" s="35"/>
      <c r="B489" s="35"/>
      <c r="C489" s="35"/>
      <c r="D489" s="35"/>
      <c r="E489" s="35"/>
      <c r="F489" s="35"/>
      <c r="G489" s="35"/>
      <c r="H489" s="34"/>
    </row>
    <row r="490" spans="1:8" x14ac:dyDescent="0.5">
      <c r="A490" s="35"/>
      <c r="B490" s="35"/>
      <c r="C490" s="35"/>
      <c r="D490" s="35"/>
      <c r="E490" s="35"/>
      <c r="F490" s="35"/>
      <c r="G490" s="35"/>
      <c r="H490" s="34"/>
    </row>
    <row r="491" spans="1:8" x14ac:dyDescent="0.5">
      <c r="A491" s="35"/>
      <c r="B491" s="35"/>
      <c r="C491" s="35"/>
      <c r="D491" s="35"/>
      <c r="E491" s="35"/>
      <c r="F491" s="35"/>
      <c r="G491" s="35"/>
      <c r="H491" s="34"/>
    </row>
    <row r="492" spans="1:8" x14ac:dyDescent="0.5">
      <c r="A492" s="35"/>
      <c r="B492" s="35"/>
      <c r="C492" s="35"/>
      <c r="D492" s="35"/>
      <c r="E492" s="35"/>
      <c r="F492" s="35"/>
      <c r="G492" s="35"/>
      <c r="H492" s="34"/>
    </row>
    <row r="493" spans="1:8" x14ac:dyDescent="0.5">
      <c r="A493" s="35"/>
      <c r="B493" s="35"/>
      <c r="C493" s="35"/>
      <c r="D493" s="35"/>
      <c r="E493" s="35"/>
      <c r="F493" s="35"/>
      <c r="G493" s="35"/>
      <c r="H493" s="34"/>
    </row>
    <row r="494" spans="1:8" x14ac:dyDescent="0.5">
      <c r="A494" s="35"/>
      <c r="B494" s="35"/>
      <c r="C494" s="35"/>
      <c r="D494" s="35"/>
      <c r="E494" s="35"/>
      <c r="F494" s="35"/>
      <c r="G494" s="35"/>
      <c r="H494" s="34"/>
    </row>
    <row r="495" spans="1:8" x14ac:dyDescent="0.5">
      <c r="A495" s="35"/>
      <c r="B495" s="35"/>
      <c r="C495" s="35"/>
      <c r="D495" s="35"/>
      <c r="E495" s="35"/>
      <c r="F495" s="35"/>
      <c r="G495" s="35"/>
      <c r="H495" s="34"/>
    </row>
    <row r="496" spans="1:8" x14ac:dyDescent="0.5">
      <c r="A496" s="35"/>
      <c r="B496" s="35"/>
      <c r="C496" s="35"/>
      <c r="D496" s="35"/>
      <c r="E496" s="35"/>
      <c r="F496" s="35"/>
      <c r="G496" s="35"/>
      <c r="H496" s="34"/>
    </row>
    <row r="497" spans="1:8" x14ac:dyDescent="0.5">
      <c r="A497" s="35"/>
      <c r="B497" s="35"/>
      <c r="C497" s="35"/>
      <c r="D497" s="35"/>
      <c r="E497" s="35"/>
      <c r="F497" s="35"/>
      <c r="G497" s="35"/>
      <c r="H497" s="34"/>
    </row>
    <row r="498" spans="1:8" x14ac:dyDescent="0.5">
      <c r="A498" s="35"/>
      <c r="B498" s="35"/>
      <c r="C498" s="35"/>
      <c r="D498" s="35"/>
      <c r="E498" s="35"/>
      <c r="F498" s="35"/>
      <c r="G498" s="35"/>
      <c r="H498" s="34"/>
    </row>
    <row r="499" spans="1:8" x14ac:dyDescent="0.5">
      <c r="A499" s="35"/>
      <c r="B499" s="35"/>
      <c r="C499" s="35"/>
      <c r="D499" s="35"/>
      <c r="E499" s="35"/>
      <c r="F499" s="35"/>
      <c r="G499" s="35"/>
      <c r="H499" s="34"/>
    </row>
    <row r="500" spans="1:8" x14ac:dyDescent="0.5">
      <c r="A500" s="35"/>
      <c r="B500" s="35"/>
      <c r="C500" s="35"/>
      <c r="D500" s="35"/>
      <c r="E500" s="35"/>
      <c r="F500" s="35"/>
      <c r="G500" s="35"/>
      <c r="H500" s="34"/>
    </row>
    <row r="501" spans="1:8" x14ac:dyDescent="0.5">
      <c r="A501" s="35"/>
      <c r="B501" s="35"/>
      <c r="C501" s="35"/>
      <c r="D501" s="35"/>
      <c r="E501" s="35"/>
      <c r="F501" s="35"/>
      <c r="G501" s="35"/>
      <c r="H501" s="34"/>
    </row>
    <row r="502" spans="1:8" x14ac:dyDescent="0.5">
      <c r="A502" s="35"/>
      <c r="B502" s="35"/>
      <c r="C502" s="35"/>
      <c r="D502" s="35"/>
      <c r="E502" s="35"/>
      <c r="F502" s="35"/>
      <c r="G502" s="35"/>
      <c r="H502" s="34"/>
    </row>
    <row r="503" spans="1:8" x14ac:dyDescent="0.5">
      <c r="A503" s="35"/>
      <c r="B503" s="35"/>
      <c r="C503" s="35"/>
      <c r="D503" s="35"/>
      <c r="E503" s="35"/>
      <c r="F503" s="35"/>
      <c r="G503" s="35"/>
      <c r="H503" s="34"/>
    </row>
    <row r="504" spans="1:8" x14ac:dyDescent="0.5">
      <c r="A504" s="35"/>
      <c r="B504" s="35"/>
      <c r="C504" s="35"/>
      <c r="D504" s="35"/>
      <c r="E504" s="35"/>
      <c r="F504" s="35"/>
      <c r="G504" s="35"/>
      <c r="H504" s="34"/>
    </row>
    <row r="505" spans="1:8" x14ac:dyDescent="0.5">
      <c r="A505" s="35"/>
      <c r="B505" s="35"/>
      <c r="C505" s="35"/>
      <c r="D505" s="35"/>
      <c r="E505" s="35"/>
      <c r="F505" s="35"/>
      <c r="G505" s="35"/>
      <c r="H505" s="34"/>
    </row>
    <row r="506" spans="1:8" x14ac:dyDescent="0.5">
      <c r="A506" s="35"/>
      <c r="B506" s="35"/>
      <c r="C506" s="35"/>
      <c r="D506" s="35"/>
      <c r="E506" s="35"/>
      <c r="F506" s="35"/>
      <c r="G506" s="35"/>
      <c r="H506" s="34"/>
    </row>
    <row r="507" spans="1:8" x14ac:dyDescent="0.5">
      <c r="A507" s="35"/>
      <c r="B507" s="35"/>
      <c r="C507" s="35"/>
      <c r="D507" s="35"/>
      <c r="E507" s="35"/>
      <c r="F507" s="35"/>
      <c r="G507" s="35"/>
      <c r="H507" s="34"/>
    </row>
    <row r="508" spans="1:8" x14ac:dyDescent="0.5">
      <c r="A508" s="35"/>
      <c r="B508" s="35"/>
      <c r="C508" s="35"/>
      <c r="D508" s="35"/>
      <c r="E508" s="35"/>
      <c r="F508" s="35"/>
      <c r="G508" s="35"/>
      <c r="H508" s="34"/>
    </row>
    <row r="509" spans="1:8" x14ac:dyDescent="0.5">
      <c r="A509" s="35"/>
      <c r="B509" s="35"/>
      <c r="C509" s="35"/>
      <c r="D509" s="35"/>
      <c r="E509" s="35"/>
      <c r="F509" s="35"/>
      <c r="G509" s="35"/>
      <c r="H509" s="34"/>
    </row>
    <row r="510" spans="1:8" x14ac:dyDescent="0.5">
      <c r="A510" s="35"/>
      <c r="B510" s="35"/>
      <c r="C510" s="35"/>
      <c r="D510" s="35"/>
      <c r="E510" s="35"/>
      <c r="F510" s="35"/>
      <c r="G510" s="35"/>
      <c r="H510" s="34"/>
    </row>
    <row r="511" spans="1:8" x14ac:dyDescent="0.5">
      <c r="A511" s="35"/>
      <c r="B511" s="35"/>
      <c r="C511" s="35"/>
      <c r="D511" s="35"/>
      <c r="E511" s="35"/>
      <c r="F511" s="35"/>
      <c r="G511" s="35"/>
      <c r="H511" s="34"/>
    </row>
    <row r="512" spans="1:8" x14ac:dyDescent="0.5">
      <c r="A512" s="35"/>
      <c r="B512" s="35"/>
      <c r="C512" s="35"/>
      <c r="D512" s="35"/>
      <c r="E512" s="35"/>
      <c r="F512" s="35"/>
      <c r="G512" s="35"/>
      <c r="H512" s="34"/>
    </row>
    <row r="513" spans="1:8" x14ac:dyDescent="0.5">
      <c r="A513" s="35"/>
      <c r="B513" s="35"/>
      <c r="C513" s="35"/>
      <c r="D513" s="35"/>
      <c r="E513" s="35"/>
      <c r="F513" s="35"/>
      <c r="G513" s="35"/>
      <c r="H513" s="34"/>
    </row>
    <row r="514" spans="1:8" x14ac:dyDescent="0.5">
      <c r="A514" s="35"/>
      <c r="B514" s="35"/>
      <c r="C514" s="35"/>
      <c r="D514" s="35"/>
      <c r="E514" s="35"/>
      <c r="F514" s="35"/>
      <c r="G514" s="35"/>
      <c r="H514" s="34"/>
    </row>
    <row r="515" spans="1:8" x14ac:dyDescent="0.5">
      <c r="A515" s="35"/>
      <c r="B515" s="35"/>
      <c r="C515" s="35"/>
      <c r="D515" s="35"/>
      <c r="E515" s="35"/>
      <c r="F515" s="35"/>
      <c r="G515" s="35"/>
      <c r="H515" s="34"/>
    </row>
    <row r="516" spans="1:8" x14ac:dyDescent="0.5">
      <c r="A516" s="35"/>
      <c r="B516" s="35"/>
      <c r="C516" s="35"/>
      <c r="D516" s="35"/>
      <c r="E516" s="35"/>
      <c r="F516" s="35"/>
      <c r="G516" s="35"/>
      <c r="H516" s="34"/>
    </row>
    <row r="517" spans="1:8" x14ac:dyDescent="0.5">
      <c r="A517" s="35"/>
      <c r="B517" s="35"/>
      <c r="C517" s="35"/>
      <c r="D517" s="35"/>
      <c r="E517" s="35"/>
      <c r="F517" s="35"/>
      <c r="G517" s="35"/>
      <c r="H517" s="34"/>
    </row>
    <row r="518" spans="1:8" x14ac:dyDescent="0.5">
      <c r="A518" s="35"/>
      <c r="B518" s="35"/>
      <c r="C518" s="35"/>
      <c r="D518" s="35"/>
      <c r="E518" s="35"/>
      <c r="F518" s="35"/>
      <c r="G518" s="35"/>
      <c r="H518" s="34"/>
    </row>
    <row r="519" spans="1:8" x14ac:dyDescent="0.5">
      <c r="A519" s="35"/>
      <c r="B519" s="35"/>
      <c r="C519" s="35"/>
      <c r="D519" s="35"/>
      <c r="E519" s="35"/>
      <c r="F519" s="35"/>
      <c r="G519" s="35"/>
      <c r="H519" s="34"/>
    </row>
    <row r="520" spans="1:8" x14ac:dyDescent="0.5">
      <c r="A520" s="35"/>
      <c r="B520" s="35"/>
      <c r="C520" s="35"/>
      <c r="D520" s="35"/>
      <c r="E520" s="35"/>
      <c r="F520" s="35"/>
      <c r="G520" s="35"/>
      <c r="H520" s="34"/>
    </row>
    <row r="521" spans="1:8" x14ac:dyDescent="0.5">
      <c r="A521" s="35"/>
      <c r="B521" s="35"/>
      <c r="C521" s="35"/>
      <c r="D521" s="35"/>
      <c r="E521" s="35"/>
      <c r="F521" s="35"/>
      <c r="G521" s="35"/>
      <c r="H521" s="34"/>
    </row>
    <row r="522" spans="1:8" x14ac:dyDescent="0.5">
      <c r="A522" s="35"/>
      <c r="B522" s="35"/>
      <c r="C522" s="35"/>
      <c r="D522" s="35"/>
      <c r="E522" s="35"/>
      <c r="F522" s="35"/>
      <c r="G522" s="35"/>
      <c r="H522" s="34"/>
    </row>
    <row r="523" spans="1:8" x14ac:dyDescent="0.5">
      <c r="A523" s="35"/>
      <c r="B523" s="35"/>
      <c r="C523" s="35"/>
      <c r="D523" s="35"/>
      <c r="E523" s="35"/>
      <c r="F523" s="35"/>
      <c r="G523" s="35"/>
      <c r="H523" s="34"/>
    </row>
    <row r="524" spans="1:8" x14ac:dyDescent="0.5">
      <c r="A524" s="35"/>
      <c r="B524" s="35"/>
      <c r="C524" s="35"/>
      <c r="D524" s="35"/>
      <c r="E524" s="35"/>
      <c r="F524" s="35"/>
      <c r="G524" s="35"/>
      <c r="H524" s="34"/>
    </row>
    <row r="525" spans="1:8" x14ac:dyDescent="0.5">
      <c r="A525" s="35"/>
      <c r="B525" s="35"/>
      <c r="C525" s="35"/>
      <c r="D525" s="35"/>
      <c r="E525" s="35"/>
      <c r="F525" s="35"/>
      <c r="G525" s="35"/>
      <c r="H525" s="34"/>
    </row>
    <row r="526" spans="1:8" x14ac:dyDescent="0.5">
      <c r="A526" s="35"/>
      <c r="B526" s="35"/>
      <c r="C526" s="35"/>
      <c r="D526" s="35"/>
      <c r="E526" s="35"/>
      <c r="F526" s="35"/>
      <c r="G526" s="35"/>
      <c r="H526" s="34"/>
    </row>
    <row r="527" spans="1:8" x14ac:dyDescent="0.5">
      <c r="A527" s="35"/>
      <c r="B527" s="35"/>
      <c r="C527" s="35"/>
      <c r="D527" s="35"/>
      <c r="E527" s="35"/>
      <c r="F527" s="35"/>
      <c r="G527" s="35"/>
      <c r="H527" s="34"/>
    </row>
    <row r="528" spans="1:8" x14ac:dyDescent="0.5">
      <c r="A528" s="35"/>
      <c r="B528" s="35"/>
      <c r="C528" s="35"/>
      <c r="D528" s="35"/>
      <c r="E528" s="35"/>
      <c r="F528" s="35"/>
      <c r="G528" s="35"/>
      <c r="H528" s="34"/>
    </row>
    <row r="529" spans="1:8" x14ac:dyDescent="0.5">
      <c r="A529" s="35"/>
      <c r="B529" s="35"/>
      <c r="C529" s="35"/>
      <c r="D529" s="35"/>
      <c r="E529" s="35"/>
      <c r="F529" s="35"/>
      <c r="G529" s="35"/>
      <c r="H529" s="34"/>
    </row>
    <row r="530" spans="1:8" x14ac:dyDescent="0.5">
      <c r="A530" s="35"/>
      <c r="B530" s="35"/>
      <c r="C530" s="35"/>
      <c r="D530" s="35"/>
      <c r="E530" s="35"/>
      <c r="F530" s="35"/>
      <c r="G530" s="35"/>
      <c r="H530" s="34"/>
    </row>
    <row r="531" spans="1:8" x14ac:dyDescent="0.5">
      <c r="A531" s="35"/>
      <c r="B531" s="35"/>
      <c r="C531" s="35"/>
      <c r="D531" s="35"/>
      <c r="E531" s="35"/>
      <c r="F531" s="35"/>
      <c r="G531" s="35"/>
      <c r="H531" s="34"/>
    </row>
    <row r="532" spans="1:8" x14ac:dyDescent="0.5">
      <c r="A532" s="35"/>
      <c r="B532" s="35"/>
      <c r="C532" s="35"/>
      <c r="D532" s="35"/>
      <c r="E532" s="35"/>
      <c r="F532" s="35"/>
      <c r="G532" s="35"/>
      <c r="H532" s="34"/>
    </row>
    <row r="533" spans="1:8" x14ac:dyDescent="0.5">
      <c r="A533" s="35"/>
      <c r="B533" s="35"/>
      <c r="C533" s="35"/>
      <c r="D533" s="35"/>
      <c r="E533" s="35"/>
      <c r="F533" s="35"/>
      <c r="G533" s="35"/>
      <c r="H533" s="34"/>
    </row>
    <row r="534" spans="1:8" x14ac:dyDescent="0.5">
      <c r="A534" s="35"/>
      <c r="B534" s="35"/>
      <c r="C534" s="35"/>
      <c r="D534" s="35"/>
      <c r="E534" s="35"/>
      <c r="F534" s="35"/>
      <c r="G534" s="35"/>
      <c r="H534" s="34"/>
    </row>
    <row r="535" spans="1:8" x14ac:dyDescent="0.5">
      <c r="A535" s="35"/>
      <c r="B535" s="35"/>
      <c r="C535" s="35"/>
      <c r="D535" s="35"/>
      <c r="E535" s="35"/>
      <c r="F535" s="35"/>
      <c r="G535" s="35"/>
      <c r="H535" s="34"/>
    </row>
    <row r="536" spans="1:8" x14ac:dyDescent="0.5">
      <c r="A536" s="35"/>
      <c r="B536" s="35"/>
      <c r="C536" s="35"/>
      <c r="D536" s="35"/>
      <c r="E536" s="35"/>
      <c r="F536" s="35"/>
      <c r="G536" s="35"/>
      <c r="H536" s="34"/>
    </row>
    <row r="537" spans="1:8" x14ac:dyDescent="0.5">
      <c r="A537" s="35"/>
      <c r="B537" s="35"/>
      <c r="C537" s="35"/>
      <c r="D537" s="35"/>
      <c r="E537" s="35"/>
      <c r="F537" s="35"/>
      <c r="G537" s="35"/>
      <c r="H537" s="34"/>
    </row>
    <row r="538" spans="1:8" x14ac:dyDescent="0.5">
      <c r="A538" s="35"/>
      <c r="B538" s="35"/>
      <c r="C538" s="35"/>
      <c r="D538" s="35"/>
      <c r="E538" s="35"/>
      <c r="F538" s="35"/>
      <c r="G538" s="35"/>
      <c r="H538" s="34"/>
    </row>
    <row r="539" spans="1:8" x14ac:dyDescent="0.5">
      <c r="A539" s="35"/>
      <c r="B539" s="35"/>
      <c r="C539" s="35"/>
      <c r="D539" s="35"/>
      <c r="E539" s="35"/>
      <c r="F539" s="35"/>
      <c r="G539" s="35"/>
      <c r="H539" s="34"/>
    </row>
    <row r="540" spans="1:8" x14ac:dyDescent="0.5">
      <c r="A540" s="35"/>
      <c r="B540" s="35"/>
      <c r="C540" s="35"/>
      <c r="D540" s="35"/>
      <c r="E540" s="35"/>
      <c r="F540" s="35"/>
      <c r="G540" s="35"/>
      <c r="H540" s="34"/>
    </row>
    <row r="541" spans="1:8" x14ac:dyDescent="0.5">
      <c r="A541" s="35"/>
      <c r="B541" s="35"/>
      <c r="C541" s="35"/>
      <c r="D541" s="35"/>
      <c r="E541" s="35"/>
      <c r="F541" s="35"/>
      <c r="G541" s="35"/>
      <c r="H541" s="34"/>
    </row>
    <row r="542" spans="1:8" x14ac:dyDescent="0.5">
      <c r="A542" s="35"/>
      <c r="B542" s="35"/>
      <c r="C542" s="35"/>
      <c r="D542" s="35"/>
      <c r="E542" s="35"/>
      <c r="F542" s="35"/>
      <c r="G542" s="35"/>
      <c r="H542" s="34"/>
    </row>
    <row r="543" spans="1:8" x14ac:dyDescent="0.5">
      <c r="A543" s="35"/>
      <c r="B543" s="35"/>
      <c r="C543" s="35"/>
      <c r="D543" s="35"/>
      <c r="E543" s="35"/>
      <c r="F543" s="35"/>
      <c r="G543" s="35"/>
      <c r="H543" s="34"/>
    </row>
    <row r="544" spans="1:8" x14ac:dyDescent="0.5">
      <c r="A544" s="35"/>
      <c r="B544" s="35"/>
      <c r="C544" s="35"/>
      <c r="D544" s="35"/>
      <c r="E544" s="35"/>
      <c r="F544" s="35"/>
      <c r="G544" s="35"/>
      <c r="H544" s="34"/>
    </row>
    <row r="545" spans="1:8" x14ac:dyDescent="0.5">
      <c r="A545" s="35"/>
      <c r="B545" s="35"/>
      <c r="C545" s="35"/>
      <c r="D545" s="35"/>
      <c r="E545" s="35"/>
      <c r="F545" s="35"/>
      <c r="G545" s="35"/>
      <c r="H545" s="34"/>
    </row>
    <row r="546" spans="1:8" x14ac:dyDescent="0.5">
      <c r="A546" s="35"/>
      <c r="B546" s="35"/>
      <c r="C546" s="35"/>
      <c r="D546" s="35"/>
      <c r="E546" s="35"/>
      <c r="F546" s="35"/>
      <c r="G546" s="35"/>
      <c r="H546" s="34"/>
    </row>
    <row r="547" spans="1:8" x14ac:dyDescent="0.5">
      <c r="A547" s="35"/>
      <c r="B547" s="35"/>
      <c r="C547" s="35"/>
      <c r="D547" s="35"/>
      <c r="E547" s="35"/>
      <c r="F547" s="35"/>
      <c r="G547" s="35"/>
      <c r="H547" s="34"/>
    </row>
    <row r="548" spans="1:8" x14ac:dyDescent="0.5">
      <c r="A548" s="35"/>
      <c r="B548" s="35"/>
      <c r="C548" s="35"/>
      <c r="D548" s="35"/>
      <c r="E548" s="35"/>
      <c r="F548" s="35"/>
      <c r="G548" s="35"/>
      <c r="H548" s="34"/>
    </row>
    <row r="549" spans="1:8" x14ac:dyDescent="0.5">
      <c r="A549" s="35"/>
      <c r="B549" s="35"/>
      <c r="C549" s="35"/>
      <c r="D549" s="35"/>
      <c r="E549" s="35"/>
      <c r="F549" s="35"/>
      <c r="G549" s="35"/>
      <c r="H549" s="34"/>
    </row>
    <row r="550" spans="1:8" x14ac:dyDescent="0.5">
      <c r="A550" s="35"/>
      <c r="B550" s="35"/>
      <c r="C550" s="35"/>
      <c r="D550" s="35"/>
      <c r="E550" s="35"/>
      <c r="F550" s="35"/>
      <c r="G550" s="35"/>
      <c r="H550" s="34"/>
    </row>
    <row r="551" spans="1:8" x14ac:dyDescent="0.5">
      <c r="A551" s="35"/>
      <c r="B551" s="35"/>
      <c r="C551" s="35"/>
      <c r="D551" s="35"/>
      <c r="E551" s="35"/>
      <c r="F551" s="35"/>
      <c r="G551" s="35"/>
      <c r="H551" s="34"/>
    </row>
    <row r="552" spans="1:8" x14ac:dyDescent="0.5">
      <c r="A552" s="35"/>
      <c r="B552" s="35"/>
      <c r="C552" s="35"/>
      <c r="D552" s="35"/>
      <c r="E552" s="35"/>
      <c r="F552" s="35"/>
      <c r="G552" s="35"/>
      <c r="H552" s="34"/>
    </row>
    <row r="553" spans="1:8" x14ac:dyDescent="0.5">
      <c r="A553" s="35"/>
      <c r="B553" s="35"/>
      <c r="C553" s="35"/>
      <c r="D553" s="35"/>
      <c r="E553" s="35"/>
      <c r="F553" s="35"/>
      <c r="G553" s="35"/>
      <c r="H553" s="34"/>
    </row>
    <row r="554" spans="1:8" x14ac:dyDescent="0.5">
      <c r="A554" s="35"/>
      <c r="B554" s="35"/>
      <c r="C554" s="35"/>
      <c r="D554" s="35"/>
      <c r="E554" s="35"/>
      <c r="F554" s="35"/>
      <c r="G554" s="35"/>
      <c r="H554" s="34"/>
    </row>
    <row r="555" spans="1:8" x14ac:dyDescent="0.5">
      <c r="A555" s="35"/>
      <c r="B555" s="35"/>
      <c r="C555" s="35"/>
      <c r="D555" s="35"/>
      <c r="E555" s="35"/>
      <c r="F555" s="35"/>
      <c r="G555" s="35"/>
      <c r="H555" s="34"/>
    </row>
    <row r="556" spans="1:8" x14ac:dyDescent="0.5">
      <c r="A556" s="35"/>
      <c r="B556" s="35"/>
      <c r="C556" s="35"/>
      <c r="D556" s="35"/>
      <c r="E556" s="35"/>
      <c r="F556" s="35"/>
      <c r="G556" s="35"/>
      <c r="H556" s="34"/>
    </row>
    <row r="557" spans="1:8" x14ac:dyDescent="0.5">
      <c r="A557" s="35"/>
      <c r="B557" s="35"/>
      <c r="C557" s="35"/>
      <c r="D557" s="35"/>
      <c r="E557" s="35"/>
      <c r="F557" s="35"/>
      <c r="G557" s="35"/>
      <c r="H557" s="34"/>
    </row>
    <row r="558" spans="1:8" x14ac:dyDescent="0.5">
      <c r="A558" s="35"/>
      <c r="B558" s="35"/>
      <c r="C558" s="35"/>
      <c r="D558" s="35"/>
      <c r="E558" s="35"/>
      <c r="F558" s="35"/>
      <c r="G558" s="35"/>
      <c r="H558" s="34"/>
    </row>
    <row r="559" spans="1:8" x14ac:dyDescent="0.5">
      <c r="A559" s="35"/>
      <c r="B559" s="35"/>
      <c r="C559" s="35"/>
      <c r="D559" s="35"/>
      <c r="E559" s="35"/>
      <c r="F559" s="35"/>
      <c r="G559" s="35"/>
      <c r="H559" s="34"/>
    </row>
    <row r="560" spans="1:8" x14ac:dyDescent="0.5">
      <c r="A560" s="35"/>
      <c r="B560" s="35"/>
      <c r="C560" s="35"/>
      <c r="D560" s="35"/>
      <c r="E560" s="35"/>
      <c r="F560" s="35"/>
      <c r="G560" s="35"/>
      <c r="H560" s="34"/>
    </row>
    <row r="561" spans="1:8" x14ac:dyDescent="0.5">
      <c r="A561" s="35"/>
      <c r="B561" s="35"/>
      <c r="C561" s="35"/>
      <c r="D561" s="35"/>
      <c r="E561" s="35"/>
      <c r="F561" s="35"/>
      <c r="G561" s="35"/>
      <c r="H561" s="34"/>
    </row>
    <row r="562" spans="1:8" x14ac:dyDescent="0.5">
      <c r="A562" s="35"/>
      <c r="B562" s="35"/>
      <c r="C562" s="35"/>
      <c r="D562" s="35"/>
      <c r="E562" s="35"/>
      <c r="F562" s="35"/>
      <c r="G562" s="35"/>
      <c r="H562" s="34"/>
    </row>
    <row r="563" spans="1:8" x14ac:dyDescent="0.5">
      <c r="A563" s="35"/>
      <c r="B563" s="35"/>
      <c r="C563" s="35"/>
      <c r="D563" s="35"/>
      <c r="E563" s="35"/>
      <c r="F563" s="35"/>
      <c r="G563" s="35"/>
      <c r="H563" s="34"/>
    </row>
    <row r="564" spans="1:8" x14ac:dyDescent="0.5">
      <c r="A564" s="35"/>
      <c r="B564" s="35"/>
      <c r="C564" s="35"/>
      <c r="D564" s="35"/>
      <c r="E564" s="35"/>
      <c r="F564" s="35"/>
      <c r="G564" s="35"/>
      <c r="H564" s="34"/>
    </row>
    <row r="565" spans="1:8" x14ac:dyDescent="0.5">
      <c r="A565" s="35"/>
      <c r="B565" s="35"/>
      <c r="C565" s="35"/>
      <c r="D565" s="35"/>
      <c r="E565" s="35"/>
      <c r="F565" s="35"/>
      <c r="G565" s="35"/>
      <c r="H565" s="34"/>
    </row>
    <row r="566" spans="1:8" x14ac:dyDescent="0.5">
      <c r="A566" s="35"/>
      <c r="B566" s="35"/>
      <c r="C566" s="35"/>
      <c r="D566" s="35"/>
      <c r="E566" s="35"/>
      <c r="F566" s="35"/>
      <c r="G566" s="35"/>
      <c r="H566" s="34"/>
    </row>
    <row r="567" spans="1:8" x14ac:dyDescent="0.5">
      <c r="A567" s="35"/>
      <c r="B567" s="35"/>
      <c r="C567" s="35"/>
      <c r="D567" s="35"/>
      <c r="E567" s="35"/>
      <c r="F567" s="35"/>
      <c r="G567" s="35"/>
      <c r="H567" s="34"/>
    </row>
    <row r="568" spans="1:8" x14ac:dyDescent="0.5">
      <c r="A568" s="35"/>
      <c r="B568" s="35"/>
      <c r="C568" s="35"/>
      <c r="D568" s="35"/>
      <c r="E568" s="35"/>
      <c r="F568" s="35"/>
      <c r="G568" s="35"/>
      <c r="H568" s="34"/>
    </row>
    <row r="569" spans="1:8" x14ac:dyDescent="0.5">
      <c r="A569" s="35"/>
      <c r="B569" s="35"/>
      <c r="C569" s="35"/>
      <c r="D569" s="35"/>
      <c r="E569" s="35"/>
      <c r="F569" s="35"/>
      <c r="G569" s="35"/>
      <c r="H569" s="34"/>
    </row>
    <row r="570" spans="1:8" x14ac:dyDescent="0.5">
      <c r="A570" s="35"/>
      <c r="B570" s="35"/>
      <c r="C570" s="35"/>
      <c r="D570" s="35"/>
      <c r="E570" s="35"/>
      <c r="F570" s="35"/>
      <c r="G570" s="35"/>
      <c r="H570" s="34"/>
    </row>
    <row r="571" spans="1:8" x14ac:dyDescent="0.5">
      <c r="A571" s="35"/>
      <c r="B571" s="35"/>
      <c r="C571" s="35"/>
      <c r="D571" s="35"/>
      <c r="E571" s="35"/>
      <c r="F571" s="35"/>
      <c r="G571" s="35"/>
      <c r="H571" s="34"/>
    </row>
    <row r="572" spans="1:8" x14ac:dyDescent="0.5">
      <c r="A572" s="35"/>
      <c r="B572" s="35"/>
      <c r="C572" s="35"/>
      <c r="D572" s="35"/>
      <c r="E572" s="35"/>
      <c r="F572" s="35"/>
      <c r="G572" s="35"/>
      <c r="H572" s="34"/>
    </row>
    <row r="573" spans="1:8" x14ac:dyDescent="0.5">
      <c r="A573" s="35"/>
      <c r="B573" s="35"/>
      <c r="C573" s="35"/>
      <c r="D573" s="35"/>
      <c r="E573" s="35"/>
      <c r="F573" s="35"/>
      <c r="G573" s="35"/>
      <c r="H573" s="34"/>
    </row>
    <row r="574" spans="1:8" x14ac:dyDescent="0.5">
      <c r="A574" s="35"/>
      <c r="B574" s="35"/>
      <c r="C574" s="35"/>
      <c r="D574" s="35"/>
      <c r="E574" s="35"/>
      <c r="F574" s="35"/>
      <c r="G574" s="35"/>
      <c r="H574" s="34"/>
    </row>
    <row r="575" spans="1:8" x14ac:dyDescent="0.5">
      <c r="A575" s="35"/>
      <c r="B575" s="35"/>
      <c r="C575" s="35"/>
      <c r="D575" s="35"/>
      <c r="E575" s="35"/>
      <c r="F575" s="35"/>
      <c r="G575" s="35"/>
      <c r="H575" s="34"/>
    </row>
    <row r="576" spans="1:8" x14ac:dyDescent="0.5">
      <c r="A576" s="35"/>
      <c r="B576" s="35"/>
      <c r="C576" s="35"/>
      <c r="D576" s="35"/>
      <c r="E576" s="35"/>
      <c r="F576" s="35"/>
      <c r="G576" s="35"/>
      <c r="H576" s="34"/>
    </row>
    <row r="577" spans="1:8" x14ac:dyDescent="0.5">
      <c r="A577" s="35"/>
      <c r="B577" s="35"/>
      <c r="C577" s="35"/>
      <c r="D577" s="35"/>
      <c r="E577" s="35"/>
      <c r="F577" s="35"/>
      <c r="G577" s="35"/>
      <c r="H577" s="34"/>
    </row>
    <row r="578" spans="1:8" x14ac:dyDescent="0.5">
      <c r="A578" s="35"/>
      <c r="B578" s="35"/>
      <c r="C578" s="35"/>
      <c r="D578" s="35"/>
      <c r="E578" s="35"/>
      <c r="F578" s="35"/>
      <c r="G578" s="35"/>
      <c r="H578" s="34"/>
    </row>
    <row r="579" spans="1:8" x14ac:dyDescent="0.5">
      <c r="A579" s="35"/>
      <c r="B579" s="35"/>
      <c r="C579" s="35"/>
      <c r="D579" s="35"/>
      <c r="E579" s="35"/>
      <c r="F579" s="35"/>
      <c r="G579" s="35"/>
      <c r="H579" s="34"/>
    </row>
    <row r="580" spans="1:8" x14ac:dyDescent="0.5">
      <c r="A580" s="35"/>
      <c r="B580" s="35"/>
      <c r="C580" s="35"/>
      <c r="D580" s="35"/>
      <c r="E580" s="35"/>
      <c r="F580" s="35"/>
      <c r="G580" s="35"/>
      <c r="H580" s="34"/>
    </row>
    <row r="581" spans="1:8" x14ac:dyDescent="0.5">
      <c r="A581" s="35"/>
      <c r="B581" s="35"/>
      <c r="C581" s="35"/>
      <c r="D581" s="35"/>
      <c r="E581" s="35"/>
      <c r="F581" s="35"/>
      <c r="G581" s="35"/>
      <c r="H581" s="34"/>
    </row>
    <row r="582" spans="1:8" x14ac:dyDescent="0.5">
      <c r="A582" s="35"/>
      <c r="B582" s="35"/>
      <c r="C582" s="35"/>
      <c r="D582" s="35"/>
      <c r="E582" s="35"/>
      <c r="F582" s="35"/>
      <c r="G582" s="35"/>
      <c r="H582" s="34"/>
    </row>
    <row r="583" spans="1:8" x14ac:dyDescent="0.5">
      <c r="A583" s="35"/>
      <c r="B583" s="35"/>
      <c r="C583" s="35"/>
      <c r="D583" s="35"/>
      <c r="E583" s="35"/>
      <c r="F583" s="35"/>
      <c r="G583" s="35"/>
      <c r="H583" s="34"/>
    </row>
    <row r="584" spans="1:8" x14ac:dyDescent="0.5">
      <c r="A584" s="35"/>
      <c r="B584" s="35"/>
      <c r="C584" s="35"/>
      <c r="D584" s="35"/>
      <c r="E584" s="35"/>
      <c r="F584" s="35"/>
      <c r="G584" s="35"/>
      <c r="H584" s="34"/>
    </row>
    <row r="585" spans="1:8" x14ac:dyDescent="0.5">
      <c r="A585" s="35"/>
      <c r="B585" s="35"/>
      <c r="C585" s="35"/>
      <c r="D585" s="35"/>
      <c r="E585" s="35"/>
      <c r="F585" s="35"/>
      <c r="G585" s="35"/>
      <c r="H585" s="34"/>
    </row>
    <row r="586" spans="1:8" x14ac:dyDescent="0.5">
      <c r="A586" s="35"/>
      <c r="B586" s="35"/>
      <c r="C586" s="35"/>
      <c r="D586" s="35"/>
      <c r="E586" s="35"/>
      <c r="F586" s="35"/>
      <c r="G586" s="35"/>
      <c r="H586" s="34"/>
    </row>
    <row r="587" spans="1:8" x14ac:dyDescent="0.5">
      <c r="A587" s="35"/>
      <c r="B587" s="35"/>
      <c r="C587" s="35"/>
      <c r="D587" s="35"/>
      <c r="E587" s="35"/>
      <c r="F587" s="35"/>
      <c r="G587" s="35"/>
      <c r="H587" s="34"/>
    </row>
    <row r="588" spans="1:8" x14ac:dyDescent="0.5">
      <c r="A588" s="35"/>
      <c r="B588" s="35"/>
      <c r="C588" s="35"/>
      <c r="D588" s="35"/>
      <c r="E588" s="35"/>
      <c r="F588" s="35"/>
      <c r="G588" s="35"/>
      <c r="H588" s="34"/>
    </row>
    <row r="589" spans="1:8" x14ac:dyDescent="0.5">
      <c r="A589" s="35"/>
      <c r="B589" s="35"/>
      <c r="C589" s="35"/>
      <c r="D589" s="35"/>
      <c r="E589" s="35"/>
      <c r="F589" s="35"/>
      <c r="G589" s="35"/>
      <c r="H589" s="34"/>
    </row>
    <row r="590" spans="1:8" x14ac:dyDescent="0.5">
      <c r="A590" s="35"/>
      <c r="B590" s="35"/>
      <c r="C590" s="35"/>
      <c r="D590" s="35"/>
      <c r="E590" s="35"/>
      <c r="F590" s="35"/>
      <c r="G590" s="35"/>
      <c r="H590" s="34"/>
    </row>
    <row r="591" spans="1:8" x14ac:dyDescent="0.5">
      <c r="A591" s="35"/>
      <c r="B591" s="35"/>
      <c r="C591" s="35"/>
      <c r="D591" s="35"/>
      <c r="E591" s="35"/>
      <c r="F591" s="35"/>
      <c r="G591" s="35"/>
      <c r="H591" s="34"/>
    </row>
    <row r="592" spans="1:8" x14ac:dyDescent="0.5">
      <c r="A592" s="35"/>
      <c r="B592" s="35"/>
      <c r="C592" s="35"/>
      <c r="D592" s="35"/>
      <c r="E592" s="35"/>
      <c r="F592" s="35"/>
      <c r="G592" s="35"/>
      <c r="H592" s="34"/>
    </row>
    <row r="593" spans="1:8" x14ac:dyDescent="0.5">
      <c r="A593" s="35"/>
      <c r="B593" s="35"/>
      <c r="C593" s="35"/>
      <c r="D593" s="35"/>
      <c r="E593" s="35"/>
      <c r="F593" s="35"/>
      <c r="G593" s="35"/>
      <c r="H593" s="34"/>
    </row>
    <row r="594" spans="1:8" x14ac:dyDescent="0.5">
      <c r="A594" s="35"/>
      <c r="B594" s="35"/>
      <c r="C594" s="35"/>
      <c r="D594" s="35"/>
      <c r="E594" s="35"/>
      <c r="F594" s="35"/>
      <c r="G594" s="35"/>
      <c r="H594" s="34"/>
    </row>
    <row r="595" spans="1:8" x14ac:dyDescent="0.5">
      <c r="A595" s="35"/>
      <c r="B595" s="35"/>
      <c r="C595" s="35"/>
      <c r="D595" s="35"/>
      <c r="E595" s="35"/>
      <c r="F595" s="35"/>
      <c r="G595" s="35"/>
      <c r="H595" s="34"/>
    </row>
    <row r="596" spans="1:8" x14ac:dyDescent="0.5">
      <c r="A596" s="35"/>
      <c r="B596" s="35"/>
      <c r="C596" s="35"/>
      <c r="D596" s="35"/>
      <c r="E596" s="35"/>
      <c r="F596" s="35"/>
      <c r="G596" s="35"/>
      <c r="H596" s="34"/>
    </row>
    <row r="597" spans="1:8" x14ac:dyDescent="0.5">
      <c r="A597" s="35"/>
      <c r="B597" s="35"/>
      <c r="C597" s="35"/>
      <c r="D597" s="35"/>
      <c r="E597" s="35"/>
      <c r="F597" s="35"/>
      <c r="G597" s="35"/>
      <c r="H597" s="34"/>
    </row>
    <row r="598" spans="1:8" x14ac:dyDescent="0.5">
      <c r="A598" s="35"/>
      <c r="B598" s="35"/>
      <c r="C598" s="35"/>
      <c r="D598" s="35"/>
      <c r="E598" s="35"/>
      <c r="F598" s="35"/>
      <c r="G598" s="35"/>
      <c r="H598" s="34"/>
    </row>
    <row r="599" spans="1:8" x14ac:dyDescent="0.5">
      <c r="A599" s="35"/>
      <c r="B599" s="35"/>
      <c r="C599" s="35"/>
      <c r="D599" s="35"/>
      <c r="E599" s="35"/>
      <c r="F599" s="35"/>
      <c r="G599" s="35"/>
      <c r="H599" s="34"/>
    </row>
    <row r="600" spans="1:8" x14ac:dyDescent="0.5">
      <c r="A600" s="35"/>
      <c r="B600" s="35"/>
      <c r="C600" s="35"/>
      <c r="D600" s="35"/>
      <c r="E600" s="35"/>
      <c r="F600" s="35"/>
      <c r="G600" s="35"/>
      <c r="H600" s="34"/>
    </row>
    <row r="601" spans="1:8" x14ac:dyDescent="0.5">
      <c r="A601" s="35"/>
      <c r="B601" s="35"/>
      <c r="C601" s="35"/>
      <c r="D601" s="35"/>
      <c r="E601" s="35"/>
      <c r="F601" s="35"/>
      <c r="G601" s="35"/>
      <c r="H601" s="34"/>
    </row>
    <row r="602" spans="1:8" x14ac:dyDescent="0.5">
      <c r="A602" s="35"/>
      <c r="B602" s="35"/>
      <c r="C602" s="35"/>
      <c r="D602" s="35"/>
      <c r="E602" s="35"/>
      <c r="F602" s="35"/>
      <c r="G602" s="35"/>
      <c r="H602" s="34"/>
    </row>
    <row r="603" spans="1:8" x14ac:dyDescent="0.5">
      <c r="A603" s="35"/>
      <c r="B603" s="35"/>
      <c r="C603" s="35"/>
      <c r="D603" s="35"/>
      <c r="E603" s="35"/>
      <c r="F603" s="35"/>
      <c r="G603" s="35"/>
      <c r="H603" s="34"/>
    </row>
    <row r="604" spans="1:8" x14ac:dyDescent="0.5">
      <c r="A604" s="35"/>
      <c r="B604" s="35"/>
      <c r="C604" s="35"/>
      <c r="D604" s="35"/>
      <c r="E604" s="35"/>
      <c r="F604" s="35"/>
      <c r="G604" s="35"/>
      <c r="H604" s="34"/>
    </row>
    <row r="605" spans="1:8" x14ac:dyDescent="0.5">
      <c r="A605" s="35"/>
      <c r="B605" s="35"/>
      <c r="C605" s="35"/>
      <c r="D605" s="35"/>
      <c r="E605" s="35"/>
      <c r="F605" s="35"/>
      <c r="G605" s="35"/>
      <c r="H605" s="34"/>
    </row>
    <row r="606" spans="1:8" x14ac:dyDescent="0.5">
      <c r="A606" s="35"/>
      <c r="B606" s="35"/>
      <c r="C606" s="35"/>
      <c r="D606" s="35"/>
      <c r="E606" s="35"/>
      <c r="F606" s="35"/>
      <c r="G606" s="35"/>
      <c r="H606" s="34"/>
    </row>
    <row r="607" spans="1:8" x14ac:dyDescent="0.5">
      <c r="A607" s="35"/>
      <c r="B607" s="35"/>
      <c r="C607" s="35"/>
      <c r="D607" s="35"/>
      <c r="E607" s="35"/>
      <c r="F607" s="35"/>
      <c r="G607" s="35"/>
      <c r="H607" s="34"/>
    </row>
    <row r="608" spans="1:8" x14ac:dyDescent="0.5">
      <c r="A608" s="35"/>
      <c r="B608" s="35"/>
      <c r="C608" s="35"/>
      <c r="D608" s="35"/>
      <c r="E608" s="35"/>
      <c r="F608" s="35"/>
      <c r="G608" s="35"/>
      <c r="H608" s="34"/>
    </row>
    <row r="609" spans="1:8" x14ac:dyDescent="0.5">
      <c r="A609" s="35"/>
      <c r="B609" s="35"/>
      <c r="C609" s="35"/>
      <c r="D609" s="35"/>
      <c r="E609" s="35"/>
      <c r="F609" s="35"/>
      <c r="G609" s="35"/>
      <c r="H609" s="34"/>
    </row>
    <row r="610" spans="1:8" x14ac:dyDescent="0.5">
      <c r="A610" s="35"/>
      <c r="B610" s="35"/>
      <c r="C610" s="35"/>
      <c r="D610" s="35"/>
      <c r="E610" s="35"/>
      <c r="F610" s="35"/>
      <c r="G610" s="35"/>
      <c r="H610" s="34"/>
    </row>
    <row r="611" spans="1:8" x14ac:dyDescent="0.5">
      <c r="A611" s="35"/>
      <c r="B611" s="35"/>
      <c r="C611" s="35"/>
      <c r="D611" s="35"/>
      <c r="E611" s="35"/>
      <c r="F611" s="35"/>
      <c r="G611" s="35"/>
      <c r="H611" s="34"/>
    </row>
    <row r="612" spans="1:8" x14ac:dyDescent="0.5">
      <c r="A612" s="35"/>
      <c r="B612" s="35"/>
      <c r="C612" s="35"/>
      <c r="D612" s="35"/>
      <c r="E612" s="35"/>
      <c r="F612" s="35"/>
      <c r="G612" s="35"/>
      <c r="H612" s="34"/>
    </row>
    <row r="613" spans="1:8" x14ac:dyDescent="0.5">
      <c r="A613" s="35"/>
      <c r="B613" s="35"/>
      <c r="C613" s="35"/>
      <c r="D613" s="35"/>
      <c r="E613" s="35"/>
      <c r="F613" s="35"/>
      <c r="G613" s="35"/>
      <c r="H613" s="34"/>
    </row>
    <row r="614" spans="1:8" x14ac:dyDescent="0.5">
      <c r="A614" s="35"/>
      <c r="B614" s="35"/>
      <c r="C614" s="35"/>
      <c r="D614" s="35"/>
      <c r="E614" s="35"/>
      <c r="F614" s="35"/>
      <c r="G614" s="35"/>
      <c r="H614" s="34"/>
    </row>
    <row r="615" spans="1:8" x14ac:dyDescent="0.5">
      <c r="A615" s="35"/>
      <c r="B615" s="35"/>
      <c r="C615" s="35"/>
      <c r="D615" s="35"/>
      <c r="E615" s="35"/>
      <c r="F615" s="35"/>
      <c r="G615" s="35"/>
      <c r="H615" s="34"/>
    </row>
    <row r="616" spans="1:8" x14ac:dyDescent="0.5">
      <c r="A616" s="35"/>
      <c r="B616" s="35"/>
      <c r="C616" s="35"/>
      <c r="D616" s="35"/>
      <c r="E616" s="35"/>
      <c r="F616" s="35"/>
      <c r="G616" s="35"/>
      <c r="H616" s="34"/>
    </row>
    <row r="617" spans="1:8" x14ac:dyDescent="0.5">
      <c r="A617" s="35"/>
      <c r="B617" s="35"/>
      <c r="C617" s="35"/>
      <c r="D617" s="35"/>
      <c r="E617" s="35"/>
      <c r="F617" s="35"/>
      <c r="G617" s="35"/>
      <c r="H617" s="34"/>
    </row>
    <row r="618" spans="1:8" x14ac:dyDescent="0.5">
      <c r="A618" s="35"/>
      <c r="B618" s="35"/>
      <c r="C618" s="35"/>
      <c r="D618" s="35"/>
      <c r="E618" s="35"/>
      <c r="F618" s="35"/>
      <c r="G618" s="35"/>
      <c r="H618" s="34"/>
    </row>
    <row r="619" spans="1:8" x14ac:dyDescent="0.5">
      <c r="A619" s="35"/>
      <c r="B619" s="35"/>
      <c r="C619" s="35"/>
      <c r="D619" s="35"/>
      <c r="E619" s="35"/>
      <c r="F619" s="35"/>
      <c r="G619" s="35"/>
      <c r="H619" s="34"/>
    </row>
    <row r="620" spans="1:8" x14ac:dyDescent="0.5">
      <c r="A620" s="35"/>
      <c r="B620" s="35"/>
      <c r="C620" s="35"/>
      <c r="D620" s="35"/>
      <c r="E620" s="35"/>
      <c r="F620" s="35"/>
      <c r="G620" s="35"/>
      <c r="H620" s="34"/>
    </row>
    <row r="621" spans="1:8" x14ac:dyDescent="0.5">
      <c r="A621" s="35"/>
      <c r="B621" s="35"/>
      <c r="C621" s="35"/>
      <c r="D621" s="35"/>
      <c r="E621" s="35"/>
      <c r="F621" s="35"/>
      <c r="G621" s="35"/>
      <c r="H621" s="34"/>
    </row>
    <row r="622" spans="1:8" x14ac:dyDescent="0.5">
      <c r="A622" s="35"/>
      <c r="B622" s="35"/>
      <c r="C622" s="35"/>
      <c r="D622" s="35"/>
      <c r="E622" s="35"/>
      <c r="F622" s="35"/>
      <c r="G622" s="35"/>
      <c r="H622" s="34"/>
    </row>
    <row r="623" spans="1:8" x14ac:dyDescent="0.5">
      <c r="A623" s="35"/>
      <c r="B623" s="35"/>
      <c r="C623" s="35"/>
      <c r="D623" s="35"/>
      <c r="E623" s="35"/>
      <c r="F623" s="35"/>
      <c r="G623" s="35"/>
      <c r="H623" s="34"/>
    </row>
    <row r="624" spans="1:8" x14ac:dyDescent="0.5">
      <c r="A624" s="35"/>
      <c r="B624" s="35"/>
      <c r="C624" s="35"/>
      <c r="D624" s="35"/>
      <c r="E624" s="35"/>
      <c r="F624" s="35"/>
      <c r="G624" s="35"/>
      <c r="H624" s="34"/>
    </row>
    <row r="625" spans="1:8" x14ac:dyDescent="0.5">
      <c r="A625" s="35"/>
      <c r="B625" s="35"/>
      <c r="C625" s="35"/>
      <c r="D625" s="35"/>
      <c r="E625" s="35"/>
      <c r="F625" s="35"/>
      <c r="G625" s="35"/>
      <c r="H625" s="34"/>
    </row>
    <row r="626" spans="1:8" x14ac:dyDescent="0.5">
      <c r="A626" s="35"/>
      <c r="B626" s="35"/>
      <c r="C626" s="35"/>
      <c r="D626" s="35"/>
      <c r="E626" s="35"/>
      <c r="F626" s="35"/>
      <c r="G626" s="35"/>
      <c r="H626" s="34"/>
    </row>
    <row r="627" spans="1:8" x14ac:dyDescent="0.5">
      <c r="A627" s="35"/>
      <c r="B627" s="35"/>
      <c r="C627" s="35"/>
      <c r="D627" s="35"/>
      <c r="E627" s="35"/>
      <c r="F627" s="35"/>
      <c r="G627" s="35"/>
      <c r="H627" s="34"/>
    </row>
    <row r="628" spans="1:8" x14ac:dyDescent="0.5">
      <c r="A628" s="35"/>
      <c r="B628" s="35"/>
      <c r="C628" s="35"/>
      <c r="D628" s="35"/>
      <c r="E628" s="35"/>
      <c r="F628" s="35"/>
      <c r="G628" s="35"/>
      <c r="H628" s="34"/>
    </row>
    <row r="629" spans="1:8" x14ac:dyDescent="0.5">
      <c r="A629" s="35"/>
      <c r="B629" s="35"/>
      <c r="C629" s="35"/>
      <c r="D629" s="35"/>
      <c r="E629" s="35"/>
      <c r="F629" s="35"/>
      <c r="G629" s="35"/>
      <c r="H629" s="34"/>
    </row>
    <row r="630" spans="1:8" x14ac:dyDescent="0.5">
      <c r="A630" s="35"/>
      <c r="B630" s="35"/>
      <c r="C630" s="35"/>
      <c r="D630" s="35"/>
      <c r="E630" s="35"/>
      <c r="F630" s="35"/>
      <c r="G630" s="35"/>
      <c r="H630" s="34"/>
    </row>
    <row r="631" spans="1:8" x14ac:dyDescent="0.5">
      <c r="A631" s="35"/>
      <c r="B631" s="35"/>
      <c r="C631" s="35"/>
      <c r="D631" s="35"/>
      <c r="E631" s="35"/>
      <c r="F631" s="35"/>
      <c r="G631" s="35"/>
      <c r="H631" s="34"/>
    </row>
    <row r="632" spans="1:8" x14ac:dyDescent="0.5">
      <c r="A632" s="35"/>
      <c r="B632" s="35"/>
      <c r="C632" s="35"/>
      <c r="D632" s="35"/>
      <c r="E632" s="35"/>
      <c r="F632" s="35"/>
      <c r="G632" s="35"/>
      <c r="H632" s="34"/>
    </row>
    <row r="633" spans="1:8" x14ac:dyDescent="0.5">
      <c r="A633" s="35"/>
      <c r="B633" s="35"/>
      <c r="C633" s="35"/>
      <c r="D633" s="35"/>
      <c r="E633" s="35"/>
      <c r="F633" s="35"/>
      <c r="G633" s="35"/>
      <c r="H633" s="34"/>
    </row>
    <row r="634" spans="1:8" x14ac:dyDescent="0.5">
      <c r="A634" s="35"/>
      <c r="B634" s="35"/>
      <c r="C634" s="35"/>
      <c r="D634" s="35"/>
      <c r="E634" s="35"/>
      <c r="F634" s="35"/>
      <c r="G634" s="35"/>
      <c r="H634" s="34"/>
    </row>
    <row r="635" spans="1:8" x14ac:dyDescent="0.5">
      <c r="A635" s="35"/>
      <c r="B635" s="35"/>
      <c r="C635" s="35"/>
      <c r="D635" s="35"/>
      <c r="E635" s="35"/>
      <c r="F635" s="35"/>
      <c r="G635" s="35"/>
      <c r="H635" s="34"/>
    </row>
    <row r="636" spans="1:8" x14ac:dyDescent="0.5">
      <c r="A636" s="35"/>
      <c r="B636" s="35"/>
      <c r="C636" s="35"/>
      <c r="D636" s="35"/>
      <c r="E636" s="35"/>
      <c r="F636" s="35"/>
      <c r="G636" s="35"/>
      <c r="H636" s="34"/>
    </row>
    <row r="637" spans="1:8" x14ac:dyDescent="0.5">
      <c r="A637" s="35"/>
      <c r="B637" s="35"/>
      <c r="C637" s="35"/>
      <c r="D637" s="35"/>
      <c r="E637" s="35"/>
      <c r="F637" s="35"/>
      <c r="G637" s="35"/>
      <c r="H637" s="34"/>
    </row>
    <row r="638" spans="1:8" x14ac:dyDescent="0.5">
      <c r="A638" s="35"/>
      <c r="B638" s="35"/>
      <c r="C638" s="35"/>
      <c r="D638" s="35"/>
      <c r="E638" s="35"/>
      <c r="F638" s="35"/>
      <c r="G638" s="35"/>
      <c r="H638" s="34"/>
    </row>
    <row r="639" spans="1:8" x14ac:dyDescent="0.5">
      <c r="A639" s="35"/>
      <c r="B639" s="35"/>
      <c r="C639" s="35"/>
      <c r="D639" s="35"/>
      <c r="E639" s="35"/>
      <c r="F639" s="35"/>
      <c r="G639" s="35"/>
      <c r="H639" s="34"/>
    </row>
    <row r="640" spans="1:8" x14ac:dyDescent="0.5">
      <c r="A640" s="35"/>
      <c r="B640" s="35"/>
      <c r="C640" s="35"/>
      <c r="D640" s="35"/>
      <c r="E640" s="35"/>
      <c r="F640" s="35"/>
      <c r="G640" s="35"/>
      <c r="H640" s="34"/>
    </row>
    <row r="641" spans="1:8" x14ac:dyDescent="0.5">
      <c r="A641" s="35"/>
      <c r="B641" s="35"/>
      <c r="C641" s="35"/>
      <c r="D641" s="35"/>
      <c r="E641" s="35"/>
      <c r="F641" s="35"/>
      <c r="G641" s="35"/>
      <c r="H641" s="34"/>
    </row>
    <row r="642" spans="1:8" x14ac:dyDescent="0.5">
      <c r="A642" s="35"/>
      <c r="B642" s="35"/>
      <c r="C642" s="35"/>
      <c r="D642" s="35"/>
      <c r="E642" s="35"/>
      <c r="F642" s="35"/>
      <c r="G642" s="35"/>
      <c r="H642" s="34"/>
    </row>
    <row r="643" spans="1:8" x14ac:dyDescent="0.5">
      <c r="A643" s="35"/>
      <c r="B643" s="35"/>
      <c r="C643" s="35"/>
      <c r="D643" s="35"/>
      <c r="E643" s="35"/>
      <c r="F643" s="35"/>
      <c r="G643" s="35"/>
      <c r="H643" s="34"/>
    </row>
    <row r="644" spans="1:8" x14ac:dyDescent="0.5">
      <c r="A644" s="35"/>
      <c r="B644" s="35"/>
      <c r="C644" s="35"/>
      <c r="D644" s="35"/>
      <c r="E644" s="35"/>
      <c r="F644" s="35"/>
      <c r="G644" s="35"/>
      <c r="H644" s="34"/>
    </row>
    <row r="645" spans="1:8" x14ac:dyDescent="0.5">
      <c r="A645" s="35"/>
      <c r="B645" s="35"/>
      <c r="C645" s="35"/>
      <c r="D645" s="35"/>
      <c r="E645" s="35"/>
      <c r="F645" s="35"/>
      <c r="G645" s="35"/>
      <c r="H645" s="34"/>
    </row>
    <row r="646" spans="1:8" x14ac:dyDescent="0.5">
      <c r="A646" s="35"/>
      <c r="B646" s="35"/>
      <c r="C646" s="35"/>
      <c r="D646" s="35"/>
      <c r="E646" s="35"/>
      <c r="F646" s="35"/>
      <c r="G646" s="35"/>
      <c r="H646" s="34"/>
    </row>
    <row r="647" spans="1:8" x14ac:dyDescent="0.5">
      <c r="A647" s="35"/>
      <c r="B647" s="35"/>
      <c r="C647" s="35"/>
      <c r="D647" s="35"/>
      <c r="E647" s="35"/>
      <c r="F647" s="35"/>
      <c r="G647" s="35"/>
      <c r="H647" s="34"/>
    </row>
    <row r="648" spans="1:8" x14ac:dyDescent="0.5">
      <c r="A648" s="35"/>
      <c r="B648" s="35"/>
      <c r="C648" s="35"/>
      <c r="D648" s="35"/>
      <c r="E648" s="35"/>
      <c r="F648" s="35"/>
      <c r="G648" s="35"/>
      <c r="H648" s="34"/>
    </row>
    <row r="649" spans="1:8" x14ac:dyDescent="0.5">
      <c r="A649" s="35"/>
      <c r="B649" s="35"/>
      <c r="C649" s="35"/>
      <c r="D649" s="35"/>
      <c r="E649" s="35"/>
      <c r="F649" s="35"/>
      <c r="G649" s="35"/>
      <c r="H649" s="34"/>
    </row>
    <row r="650" spans="1:8" x14ac:dyDescent="0.5">
      <c r="A650" s="35"/>
      <c r="B650" s="35"/>
      <c r="C650" s="35"/>
      <c r="D650" s="35"/>
      <c r="E650" s="35"/>
      <c r="F650" s="35"/>
      <c r="G650" s="35"/>
      <c r="H650" s="34"/>
    </row>
    <row r="651" spans="1:8" x14ac:dyDescent="0.5">
      <c r="A651" s="35"/>
      <c r="B651" s="35"/>
      <c r="C651" s="35"/>
      <c r="D651" s="35"/>
      <c r="E651" s="35"/>
      <c r="F651" s="35"/>
      <c r="G651" s="35"/>
      <c r="H651" s="34"/>
    </row>
    <row r="652" spans="1:8" x14ac:dyDescent="0.5">
      <c r="A652" s="35"/>
      <c r="B652" s="35"/>
      <c r="C652" s="35"/>
      <c r="D652" s="35"/>
      <c r="E652" s="35"/>
      <c r="F652" s="35"/>
      <c r="G652" s="35"/>
      <c r="H652" s="34"/>
    </row>
    <row r="653" spans="1:8" x14ac:dyDescent="0.5">
      <c r="A653" s="35"/>
      <c r="B653" s="35"/>
      <c r="C653" s="35"/>
      <c r="D653" s="35"/>
      <c r="E653" s="35"/>
      <c r="F653" s="35"/>
      <c r="G653" s="35"/>
      <c r="H653" s="34"/>
    </row>
    <row r="654" spans="1:8" x14ac:dyDescent="0.5">
      <c r="A654" s="35"/>
      <c r="B654" s="35"/>
      <c r="C654" s="35"/>
      <c r="D654" s="35"/>
      <c r="E654" s="35"/>
      <c r="F654" s="35"/>
      <c r="G654" s="35"/>
      <c r="H654" s="34"/>
    </row>
    <row r="655" spans="1:8" x14ac:dyDescent="0.5">
      <c r="A655" s="35"/>
      <c r="B655" s="35"/>
      <c r="C655" s="35"/>
      <c r="D655" s="35"/>
      <c r="E655" s="35"/>
      <c r="F655" s="35"/>
      <c r="G655" s="35"/>
      <c r="H655" s="34"/>
    </row>
    <row r="656" spans="1:8" x14ac:dyDescent="0.5">
      <c r="A656" s="35"/>
      <c r="B656" s="35"/>
      <c r="C656" s="35"/>
      <c r="D656" s="35"/>
      <c r="E656" s="35"/>
      <c r="F656" s="35"/>
      <c r="G656" s="35"/>
      <c r="H656" s="34"/>
    </row>
    <row r="657" spans="1:8" x14ac:dyDescent="0.5">
      <c r="A657" s="35"/>
      <c r="B657" s="35"/>
      <c r="C657" s="35"/>
      <c r="D657" s="35"/>
      <c r="E657" s="35"/>
      <c r="F657" s="35"/>
      <c r="G657" s="35"/>
      <c r="H657" s="34"/>
    </row>
    <row r="658" spans="1:8" x14ac:dyDescent="0.5">
      <c r="A658" s="35"/>
      <c r="B658" s="35"/>
      <c r="C658" s="35"/>
      <c r="D658" s="35"/>
      <c r="E658" s="35"/>
      <c r="F658" s="35"/>
      <c r="G658" s="35"/>
      <c r="H658" s="34"/>
    </row>
    <row r="659" spans="1:8" x14ac:dyDescent="0.5">
      <c r="A659" s="35"/>
      <c r="B659" s="35"/>
      <c r="C659" s="35"/>
      <c r="D659" s="35"/>
      <c r="E659" s="35"/>
      <c r="F659" s="35"/>
      <c r="G659" s="35"/>
      <c r="H659" s="34"/>
    </row>
    <row r="660" spans="1:8" x14ac:dyDescent="0.5">
      <c r="A660" s="35"/>
      <c r="B660" s="35"/>
      <c r="C660" s="35"/>
      <c r="D660" s="35"/>
      <c r="E660" s="35"/>
      <c r="F660" s="35"/>
      <c r="G660" s="35"/>
      <c r="H660" s="34"/>
    </row>
    <row r="661" spans="1:8" x14ac:dyDescent="0.5">
      <c r="A661" s="35"/>
      <c r="B661" s="35"/>
      <c r="C661" s="35"/>
      <c r="D661" s="35"/>
      <c r="E661" s="35"/>
      <c r="F661" s="35"/>
      <c r="G661" s="35"/>
      <c r="H661" s="34"/>
    </row>
    <row r="662" spans="1:8" x14ac:dyDescent="0.5">
      <c r="A662" s="35"/>
      <c r="B662" s="35"/>
      <c r="C662" s="35"/>
      <c r="D662" s="35"/>
      <c r="E662" s="35"/>
      <c r="F662" s="35"/>
      <c r="G662" s="35"/>
      <c r="H662" s="34"/>
    </row>
    <row r="663" spans="1:8" x14ac:dyDescent="0.5">
      <c r="A663" s="35"/>
      <c r="B663" s="35"/>
      <c r="C663" s="35"/>
      <c r="D663" s="35"/>
      <c r="E663" s="35"/>
      <c r="F663" s="35"/>
      <c r="G663" s="35"/>
      <c r="H663" s="34"/>
    </row>
    <row r="664" spans="1:8" x14ac:dyDescent="0.5">
      <c r="A664" s="35"/>
      <c r="B664" s="35"/>
      <c r="C664" s="35"/>
      <c r="D664" s="35"/>
      <c r="E664" s="35"/>
      <c r="F664" s="35"/>
      <c r="G664" s="35"/>
      <c r="H664" s="34"/>
    </row>
    <row r="665" spans="1:8" x14ac:dyDescent="0.5">
      <c r="A665" s="35"/>
      <c r="B665" s="35"/>
      <c r="C665" s="35"/>
      <c r="D665" s="35"/>
      <c r="E665" s="35"/>
      <c r="F665" s="35"/>
      <c r="G665" s="35"/>
      <c r="H665" s="34"/>
    </row>
    <row r="666" spans="1:8" x14ac:dyDescent="0.5">
      <c r="A666" s="35"/>
      <c r="B666" s="35"/>
      <c r="C666" s="35"/>
      <c r="D666" s="35"/>
      <c r="E666" s="35"/>
      <c r="F666" s="35"/>
      <c r="G666" s="35"/>
      <c r="H666" s="34"/>
    </row>
    <row r="667" spans="1:8" x14ac:dyDescent="0.5">
      <c r="A667" s="35"/>
      <c r="B667" s="35"/>
      <c r="C667" s="35"/>
      <c r="D667" s="35"/>
      <c r="E667" s="35"/>
      <c r="F667" s="35"/>
      <c r="G667" s="35"/>
      <c r="H667" s="34"/>
    </row>
    <row r="668" spans="1:8" x14ac:dyDescent="0.5">
      <c r="A668" s="35"/>
      <c r="B668" s="35"/>
      <c r="C668" s="35"/>
      <c r="D668" s="35"/>
      <c r="E668" s="35"/>
      <c r="F668" s="35"/>
      <c r="G668" s="35"/>
      <c r="H668" s="34"/>
    </row>
    <row r="669" spans="1:8" x14ac:dyDescent="0.5">
      <c r="A669" s="35"/>
      <c r="B669" s="35"/>
      <c r="C669" s="35"/>
      <c r="D669" s="35"/>
      <c r="E669" s="35"/>
      <c r="F669" s="35"/>
      <c r="G669" s="35"/>
      <c r="H669" s="34"/>
    </row>
    <row r="670" spans="1:8" x14ac:dyDescent="0.5">
      <c r="A670" s="35"/>
      <c r="B670" s="35"/>
      <c r="C670" s="35"/>
      <c r="D670" s="35"/>
      <c r="E670" s="35"/>
      <c r="F670" s="35"/>
      <c r="G670" s="35"/>
      <c r="H670" s="34"/>
    </row>
    <row r="671" spans="1:8" x14ac:dyDescent="0.5">
      <c r="A671" s="35"/>
      <c r="B671" s="35"/>
      <c r="C671" s="35"/>
      <c r="D671" s="35"/>
      <c r="E671" s="35"/>
      <c r="F671" s="35"/>
      <c r="G671" s="35"/>
      <c r="H671" s="34"/>
    </row>
    <row r="672" spans="1:8" x14ac:dyDescent="0.5">
      <c r="A672" s="35"/>
      <c r="B672" s="35"/>
      <c r="C672" s="35"/>
      <c r="D672" s="35"/>
      <c r="E672" s="35"/>
      <c r="F672" s="35"/>
      <c r="G672" s="35"/>
      <c r="H672" s="34"/>
    </row>
    <row r="673" spans="1:8" x14ac:dyDescent="0.5">
      <c r="A673" s="35"/>
      <c r="B673" s="35"/>
      <c r="C673" s="35"/>
      <c r="D673" s="35"/>
      <c r="E673" s="35"/>
      <c r="F673" s="35"/>
      <c r="G673" s="35"/>
      <c r="H673" s="34"/>
    </row>
    <row r="674" spans="1:8" x14ac:dyDescent="0.5">
      <c r="A674" s="35"/>
      <c r="B674" s="35"/>
      <c r="C674" s="35"/>
      <c r="D674" s="35"/>
      <c r="E674" s="35"/>
      <c r="F674" s="35"/>
      <c r="G674" s="35"/>
      <c r="H674" s="34"/>
    </row>
    <row r="675" spans="1:8" x14ac:dyDescent="0.5">
      <c r="A675" s="35"/>
      <c r="B675" s="35"/>
      <c r="C675" s="35"/>
      <c r="D675" s="35"/>
      <c r="E675" s="35"/>
      <c r="F675" s="35"/>
      <c r="G675" s="35"/>
      <c r="H675" s="34"/>
    </row>
    <row r="676" spans="1:8" x14ac:dyDescent="0.5">
      <c r="A676" s="35"/>
      <c r="B676" s="35"/>
      <c r="C676" s="35"/>
      <c r="D676" s="35"/>
      <c r="E676" s="35"/>
      <c r="F676" s="35"/>
      <c r="G676" s="35"/>
      <c r="H676" s="34"/>
    </row>
    <row r="677" spans="1:8" x14ac:dyDescent="0.5">
      <c r="A677" s="35"/>
      <c r="B677" s="35"/>
      <c r="C677" s="35"/>
      <c r="D677" s="35"/>
      <c r="E677" s="35"/>
      <c r="F677" s="35"/>
      <c r="G677" s="35"/>
      <c r="H677" s="34"/>
    </row>
    <row r="678" spans="1:8" x14ac:dyDescent="0.5">
      <c r="A678" s="35"/>
      <c r="B678" s="35"/>
      <c r="C678" s="35"/>
      <c r="D678" s="35"/>
      <c r="E678" s="35"/>
      <c r="F678" s="35"/>
      <c r="G678" s="35"/>
      <c r="H678" s="34"/>
    </row>
    <row r="679" spans="1:8" x14ac:dyDescent="0.5">
      <c r="A679" s="35"/>
      <c r="B679" s="35"/>
      <c r="C679" s="35"/>
      <c r="D679" s="35"/>
      <c r="E679" s="35"/>
      <c r="F679" s="35"/>
      <c r="G679" s="35"/>
      <c r="H679" s="34"/>
    </row>
    <row r="680" spans="1:8" x14ac:dyDescent="0.5">
      <c r="A680" s="35"/>
      <c r="B680" s="35"/>
      <c r="C680" s="35"/>
      <c r="D680" s="35"/>
      <c r="E680" s="35"/>
      <c r="F680" s="35"/>
      <c r="G680" s="35"/>
      <c r="H680" s="34"/>
    </row>
    <row r="681" spans="1:8" x14ac:dyDescent="0.5">
      <c r="A681" s="35"/>
      <c r="B681" s="35"/>
      <c r="C681" s="35"/>
      <c r="D681" s="35"/>
      <c r="E681" s="35"/>
      <c r="F681" s="35"/>
      <c r="G681" s="35"/>
      <c r="H681" s="34"/>
    </row>
    <row r="682" spans="1:8" x14ac:dyDescent="0.5">
      <c r="A682" s="35"/>
      <c r="B682" s="35"/>
      <c r="C682" s="35"/>
      <c r="D682" s="35"/>
      <c r="E682" s="35"/>
      <c r="F682" s="35"/>
      <c r="G682" s="35"/>
      <c r="H682" s="34"/>
    </row>
    <row r="683" spans="1:8" x14ac:dyDescent="0.5">
      <c r="A683" s="35"/>
      <c r="B683" s="35"/>
      <c r="C683" s="35"/>
      <c r="D683" s="35"/>
      <c r="E683" s="35"/>
      <c r="F683" s="35"/>
      <c r="G683" s="35"/>
      <c r="H683" s="34"/>
    </row>
    <row r="684" spans="1:8" x14ac:dyDescent="0.5">
      <c r="A684" s="35"/>
      <c r="B684" s="35"/>
      <c r="C684" s="35"/>
      <c r="D684" s="35"/>
      <c r="E684" s="35"/>
      <c r="F684" s="35"/>
      <c r="G684" s="35"/>
      <c r="H684" s="34"/>
    </row>
    <row r="685" spans="1:8" x14ac:dyDescent="0.5">
      <c r="A685" s="35"/>
      <c r="B685" s="35"/>
      <c r="C685" s="35"/>
      <c r="D685" s="35"/>
      <c r="E685" s="35"/>
      <c r="F685" s="35"/>
      <c r="G685" s="35"/>
      <c r="H685" s="34"/>
    </row>
    <row r="686" spans="1:8" x14ac:dyDescent="0.5">
      <c r="A686" s="35"/>
      <c r="B686" s="35"/>
      <c r="C686" s="35"/>
      <c r="D686" s="35"/>
      <c r="E686" s="35"/>
      <c r="F686" s="35"/>
      <c r="G686" s="35"/>
      <c r="H686" s="34"/>
    </row>
    <row r="687" spans="1:8" x14ac:dyDescent="0.5">
      <c r="A687" s="35"/>
      <c r="B687" s="35"/>
      <c r="C687" s="35"/>
      <c r="D687" s="35"/>
      <c r="E687" s="35"/>
      <c r="F687" s="35"/>
      <c r="G687" s="35"/>
      <c r="H687" s="34"/>
    </row>
    <row r="688" spans="1:8" x14ac:dyDescent="0.5">
      <c r="A688" s="35"/>
      <c r="B688" s="35"/>
      <c r="C688" s="35"/>
      <c r="D688" s="35"/>
      <c r="E688" s="35"/>
      <c r="F688" s="35"/>
      <c r="G688" s="35"/>
      <c r="H688" s="34"/>
    </row>
    <row r="689" spans="1:8" x14ac:dyDescent="0.5">
      <c r="A689" s="35"/>
      <c r="B689" s="35"/>
      <c r="C689" s="35"/>
      <c r="D689" s="35"/>
      <c r="E689" s="35"/>
      <c r="F689" s="35"/>
      <c r="G689" s="35"/>
      <c r="H689" s="34"/>
    </row>
    <row r="690" spans="1:8" x14ac:dyDescent="0.5">
      <c r="A690" s="35"/>
      <c r="B690" s="35"/>
      <c r="C690" s="35"/>
      <c r="D690" s="35"/>
      <c r="E690" s="35"/>
      <c r="F690" s="35"/>
      <c r="G690" s="35"/>
      <c r="H690" s="34"/>
    </row>
    <row r="691" spans="1:8" x14ac:dyDescent="0.5">
      <c r="A691" s="35"/>
      <c r="B691" s="35"/>
      <c r="C691" s="35"/>
      <c r="D691" s="35"/>
      <c r="E691" s="35"/>
      <c r="F691" s="35"/>
      <c r="G691" s="35"/>
      <c r="H691" s="34"/>
    </row>
    <row r="692" spans="1:8" x14ac:dyDescent="0.5">
      <c r="A692" s="35"/>
      <c r="B692" s="35"/>
      <c r="C692" s="35"/>
      <c r="D692" s="35"/>
      <c r="E692" s="35"/>
      <c r="F692" s="35"/>
      <c r="G692" s="35"/>
      <c r="H692" s="34"/>
    </row>
    <row r="693" spans="1:8" x14ac:dyDescent="0.5">
      <c r="A693" s="35"/>
      <c r="B693" s="35"/>
      <c r="C693" s="35"/>
      <c r="D693" s="35"/>
      <c r="E693" s="35"/>
      <c r="F693" s="35"/>
      <c r="G693" s="35"/>
      <c r="H693" s="34"/>
    </row>
    <row r="694" spans="1:8" x14ac:dyDescent="0.5">
      <c r="A694" s="35"/>
      <c r="B694" s="35"/>
      <c r="C694" s="35"/>
      <c r="D694" s="35"/>
      <c r="E694" s="35"/>
      <c r="F694" s="35"/>
      <c r="G694" s="35"/>
      <c r="H694" s="34"/>
    </row>
    <row r="695" spans="1:8" x14ac:dyDescent="0.5">
      <c r="A695" s="35"/>
      <c r="B695" s="35"/>
      <c r="C695" s="35"/>
      <c r="D695" s="35"/>
      <c r="E695" s="35"/>
      <c r="F695" s="35"/>
      <c r="G695" s="35"/>
      <c r="H695" s="34"/>
    </row>
    <row r="696" spans="1:8" x14ac:dyDescent="0.5">
      <c r="A696" s="35"/>
      <c r="B696" s="35"/>
      <c r="C696" s="35"/>
      <c r="D696" s="35"/>
      <c r="E696" s="35"/>
      <c r="F696" s="35"/>
      <c r="G696" s="35"/>
      <c r="H696" s="34"/>
    </row>
    <row r="697" spans="1:8" x14ac:dyDescent="0.5">
      <c r="A697" s="35"/>
      <c r="B697" s="35"/>
      <c r="C697" s="35"/>
      <c r="D697" s="35"/>
      <c r="E697" s="35"/>
      <c r="F697" s="35"/>
      <c r="G697" s="35"/>
      <c r="H697" s="34"/>
    </row>
    <row r="698" spans="1:8" x14ac:dyDescent="0.5">
      <c r="A698" s="35"/>
      <c r="B698" s="35"/>
      <c r="C698" s="35"/>
      <c r="D698" s="35"/>
      <c r="E698" s="35"/>
      <c r="F698" s="35"/>
      <c r="G698" s="35"/>
      <c r="H698" s="34"/>
    </row>
    <row r="699" spans="1:8" x14ac:dyDescent="0.5">
      <c r="A699" s="35"/>
      <c r="B699" s="35"/>
      <c r="C699" s="35"/>
      <c r="D699" s="35"/>
      <c r="E699" s="35"/>
      <c r="F699" s="35"/>
      <c r="G699" s="35"/>
      <c r="H699" s="34"/>
    </row>
    <row r="700" spans="1:8" x14ac:dyDescent="0.5">
      <c r="A700" s="35"/>
      <c r="B700" s="35"/>
      <c r="C700" s="35"/>
      <c r="D700" s="35"/>
      <c r="E700" s="35"/>
      <c r="F700" s="35"/>
      <c r="G700" s="35"/>
      <c r="H700" s="34"/>
    </row>
    <row r="701" spans="1:8" x14ac:dyDescent="0.5">
      <c r="A701" s="35"/>
      <c r="B701" s="35"/>
      <c r="C701" s="35"/>
      <c r="D701" s="35"/>
      <c r="E701" s="35"/>
      <c r="F701" s="35"/>
      <c r="G701" s="35"/>
      <c r="H701" s="34"/>
    </row>
    <row r="702" spans="1:8" x14ac:dyDescent="0.5">
      <c r="A702" s="35"/>
      <c r="B702" s="35"/>
      <c r="C702" s="35"/>
      <c r="D702" s="35"/>
      <c r="E702" s="35"/>
      <c r="F702" s="35"/>
      <c r="G702" s="35"/>
      <c r="H702" s="34"/>
    </row>
    <row r="703" spans="1:8" x14ac:dyDescent="0.5">
      <c r="A703" s="35"/>
      <c r="B703" s="35"/>
      <c r="C703" s="35"/>
      <c r="D703" s="35"/>
      <c r="E703" s="35"/>
      <c r="F703" s="35"/>
      <c r="G703" s="35"/>
      <c r="H703" s="34"/>
    </row>
    <row r="704" spans="1:8" x14ac:dyDescent="0.5">
      <c r="A704" s="35"/>
      <c r="B704" s="35"/>
      <c r="C704" s="35"/>
      <c r="D704" s="35"/>
      <c r="E704" s="35"/>
      <c r="F704" s="35"/>
      <c r="G704" s="35"/>
      <c r="H704" s="34"/>
    </row>
    <row r="705" spans="1:8" x14ac:dyDescent="0.5">
      <c r="A705" s="35"/>
      <c r="B705" s="35"/>
      <c r="C705" s="35"/>
      <c r="D705" s="35"/>
      <c r="E705" s="35"/>
      <c r="F705" s="35"/>
      <c r="G705" s="35"/>
      <c r="H705" s="34"/>
    </row>
    <row r="706" spans="1:8" x14ac:dyDescent="0.5">
      <c r="A706" s="35"/>
      <c r="B706" s="35"/>
      <c r="C706" s="35"/>
      <c r="D706" s="35"/>
      <c r="E706" s="35"/>
      <c r="F706" s="35"/>
      <c r="G706" s="35"/>
      <c r="H706" s="34"/>
    </row>
    <row r="707" spans="1:8" x14ac:dyDescent="0.5">
      <c r="A707" s="35"/>
      <c r="B707" s="35"/>
      <c r="C707" s="35"/>
      <c r="D707" s="35"/>
      <c r="E707" s="35"/>
      <c r="F707" s="35"/>
      <c r="G707" s="35"/>
      <c r="H707" s="34"/>
    </row>
    <row r="708" spans="1:8" x14ac:dyDescent="0.5">
      <c r="A708" s="35"/>
      <c r="B708" s="35"/>
      <c r="C708" s="35"/>
      <c r="D708" s="35"/>
      <c r="E708" s="35"/>
      <c r="F708" s="35"/>
      <c r="G708" s="35"/>
      <c r="H708" s="34"/>
    </row>
    <row r="709" spans="1:8" x14ac:dyDescent="0.5">
      <c r="A709" s="35"/>
      <c r="B709" s="35"/>
      <c r="C709" s="35"/>
      <c r="D709" s="35"/>
      <c r="E709" s="35"/>
      <c r="F709" s="35"/>
      <c r="G709" s="35"/>
      <c r="H709" s="34"/>
    </row>
    <row r="710" spans="1:8" x14ac:dyDescent="0.5">
      <c r="A710" s="35"/>
      <c r="B710" s="35"/>
      <c r="C710" s="35"/>
      <c r="D710" s="35"/>
      <c r="E710" s="35"/>
      <c r="F710" s="35"/>
      <c r="G710" s="35"/>
      <c r="H710" s="34"/>
    </row>
    <row r="711" spans="1:8" x14ac:dyDescent="0.5">
      <c r="A711" s="35"/>
      <c r="B711" s="35"/>
      <c r="C711" s="35"/>
      <c r="D711" s="35"/>
      <c r="E711" s="35"/>
      <c r="F711" s="35"/>
      <c r="G711" s="35"/>
      <c r="H711" s="34"/>
    </row>
    <row r="712" spans="1:8" x14ac:dyDescent="0.5">
      <c r="A712" s="35"/>
      <c r="B712" s="35"/>
      <c r="C712" s="35"/>
      <c r="D712" s="35"/>
      <c r="E712" s="35"/>
      <c r="F712" s="35"/>
      <c r="G712" s="35"/>
      <c r="H712" s="34"/>
    </row>
    <row r="713" spans="1:8" x14ac:dyDescent="0.5">
      <c r="A713" s="35"/>
      <c r="B713" s="35"/>
      <c r="C713" s="35"/>
      <c r="D713" s="35"/>
      <c r="E713" s="35"/>
      <c r="F713" s="35"/>
      <c r="G713" s="35"/>
      <c r="H713" s="34"/>
    </row>
    <row r="714" spans="1:8" x14ac:dyDescent="0.5">
      <c r="A714" s="35"/>
      <c r="B714" s="35"/>
      <c r="C714" s="35"/>
      <c r="D714" s="35"/>
      <c r="E714" s="35"/>
      <c r="F714" s="35"/>
      <c r="G714" s="35"/>
      <c r="H714" s="34"/>
    </row>
    <row r="715" spans="1:8" x14ac:dyDescent="0.5">
      <c r="A715" s="35"/>
      <c r="B715" s="35"/>
      <c r="C715" s="35"/>
      <c r="D715" s="35"/>
      <c r="E715" s="35"/>
      <c r="F715" s="35"/>
      <c r="G715" s="35"/>
      <c r="H715" s="34"/>
    </row>
    <row r="716" spans="1:8" x14ac:dyDescent="0.5">
      <c r="A716" s="35"/>
      <c r="B716" s="35"/>
      <c r="C716" s="35"/>
      <c r="D716" s="35"/>
      <c r="E716" s="35"/>
      <c r="F716" s="35"/>
      <c r="G716" s="35"/>
      <c r="H716" s="34"/>
    </row>
    <row r="717" spans="1:8" x14ac:dyDescent="0.5">
      <c r="A717" s="35"/>
      <c r="B717" s="35"/>
      <c r="C717" s="35"/>
      <c r="D717" s="35"/>
      <c r="E717" s="35"/>
      <c r="F717" s="35"/>
      <c r="G717" s="35"/>
      <c r="H717" s="34"/>
    </row>
    <row r="718" spans="1:8" x14ac:dyDescent="0.5">
      <c r="A718" s="35"/>
      <c r="B718" s="35"/>
      <c r="C718" s="35"/>
      <c r="D718" s="35"/>
      <c r="E718" s="35"/>
      <c r="F718" s="35"/>
      <c r="G718" s="35"/>
      <c r="H718" s="34"/>
    </row>
    <row r="719" spans="1:8" x14ac:dyDescent="0.5">
      <c r="A719" s="35"/>
      <c r="B719" s="35"/>
      <c r="C719" s="35"/>
      <c r="D719" s="35"/>
      <c r="E719" s="35"/>
      <c r="F719" s="35"/>
      <c r="G719" s="35"/>
      <c r="H719" s="34"/>
    </row>
    <row r="720" spans="1:8" x14ac:dyDescent="0.5">
      <c r="A720" s="35"/>
      <c r="B720" s="35"/>
      <c r="C720" s="35"/>
      <c r="D720" s="35"/>
      <c r="E720" s="35"/>
      <c r="F720" s="35"/>
      <c r="G720" s="35"/>
      <c r="H720" s="34"/>
    </row>
    <row r="721" spans="1:8" x14ac:dyDescent="0.5">
      <c r="A721" s="35"/>
      <c r="B721" s="35"/>
      <c r="C721" s="35"/>
      <c r="D721" s="35"/>
      <c r="E721" s="35"/>
      <c r="F721" s="35"/>
      <c r="G721" s="35"/>
      <c r="H721" s="34"/>
    </row>
    <row r="722" spans="1:8" x14ac:dyDescent="0.5">
      <c r="A722" s="35"/>
      <c r="B722" s="35"/>
      <c r="C722" s="35"/>
      <c r="D722" s="35"/>
      <c r="E722" s="35"/>
      <c r="F722" s="35"/>
      <c r="G722" s="35"/>
      <c r="H722" s="34"/>
    </row>
    <row r="723" spans="1:8" x14ac:dyDescent="0.5">
      <c r="A723" s="35"/>
      <c r="B723" s="35"/>
      <c r="C723" s="35"/>
      <c r="D723" s="35"/>
      <c r="E723" s="35"/>
      <c r="F723" s="35"/>
      <c r="G723" s="35"/>
      <c r="H723" s="34"/>
    </row>
    <row r="724" spans="1:8" x14ac:dyDescent="0.5">
      <c r="A724" s="35"/>
      <c r="B724" s="35"/>
      <c r="C724" s="35"/>
      <c r="D724" s="35"/>
      <c r="E724" s="35"/>
      <c r="F724" s="35"/>
      <c r="G724" s="35"/>
      <c r="H724" s="34"/>
    </row>
    <row r="725" spans="1:8" x14ac:dyDescent="0.5">
      <c r="A725" s="35"/>
      <c r="B725" s="35"/>
      <c r="C725" s="35"/>
      <c r="D725" s="35"/>
      <c r="E725" s="35"/>
      <c r="F725" s="35"/>
      <c r="G725" s="35"/>
      <c r="H725" s="34"/>
    </row>
    <row r="726" spans="1:8" x14ac:dyDescent="0.5">
      <c r="A726" s="35"/>
      <c r="B726" s="35"/>
      <c r="C726" s="35"/>
      <c r="D726" s="35"/>
      <c r="E726" s="35"/>
      <c r="F726" s="35"/>
      <c r="G726" s="35"/>
      <c r="H726" s="34"/>
    </row>
    <row r="727" spans="1:8" x14ac:dyDescent="0.5">
      <c r="A727" s="35"/>
      <c r="B727" s="35"/>
      <c r="C727" s="35"/>
      <c r="D727" s="35"/>
      <c r="E727" s="35"/>
      <c r="F727" s="35"/>
      <c r="G727" s="35"/>
      <c r="H727" s="34"/>
    </row>
    <row r="728" spans="1:8" x14ac:dyDescent="0.5">
      <c r="A728" s="35"/>
      <c r="B728" s="35"/>
      <c r="C728" s="35"/>
      <c r="D728" s="35"/>
      <c r="E728" s="35"/>
      <c r="F728" s="35"/>
      <c r="G728" s="35"/>
      <c r="H728" s="34"/>
    </row>
    <row r="729" spans="1:8" x14ac:dyDescent="0.5">
      <c r="A729" s="35"/>
      <c r="B729" s="35"/>
      <c r="C729" s="35"/>
      <c r="D729" s="35"/>
      <c r="E729" s="35"/>
      <c r="F729" s="35"/>
      <c r="G729" s="35"/>
      <c r="H729" s="34"/>
    </row>
    <row r="730" spans="1:8" x14ac:dyDescent="0.5">
      <c r="A730" s="35"/>
      <c r="B730" s="35"/>
      <c r="C730" s="35"/>
      <c r="D730" s="35"/>
      <c r="E730" s="35"/>
      <c r="F730" s="35"/>
      <c r="G730" s="35"/>
      <c r="H730" s="34"/>
    </row>
    <row r="731" spans="1:8" x14ac:dyDescent="0.5">
      <c r="A731" s="35"/>
      <c r="B731" s="35"/>
      <c r="C731" s="35"/>
      <c r="D731" s="35"/>
      <c r="E731" s="35"/>
      <c r="F731" s="35"/>
      <c r="G731" s="35"/>
      <c r="H731" s="34"/>
    </row>
    <row r="732" spans="1:8" x14ac:dyDescent="0.5">
      <c r="A732" s="35"/>
      <c r="B732" s="35"/>
      <c r="C732" s="35"/>
      <c r="D732" s="35"/>
      <c r="E732" s="35"/>
      <c r="F732" s="35"/>
      <c r="G732" s="35"/>
      <c r="H732" s="34"/>
    </row>
    <row r="733" spans="1:8" x14ac:dyDescent="0.5">
      <c r="A733" s="35"/>
      <c r="B733" s="35"/>
      <c r="C733" s="35"/>
      <c r="D733" s="35"/>
      <c r="E733" s="35"/>
      <c r="F733" s="35"/>
      <c r="G733" s="35"/>
      <c r="H733" s="34"/>
    </row>
    <row r="734" spans="1:8" x14ac:dyDescent="0.5">
      <c r="A734" s="35"/>
      <c r="B734" s="35"/>
      <c r="C734" s="35"/>
      <c r="D734" s="35"/>
      <c r="E734" s="35"/>
      <c r="F734" s="35"/>
      <c r="G734" s="35"/>
      <c r="H734" s="34"/>
    </row>
    <row r="735" spans="1:8" x14ac:dyDescent="0.5">
      <c r="A735" s="35"/>
      <c r="B735" s="35"/>
      <c r="C735" s="35"/>
      <c r="D735" s="35"/>
      <c r="E735" s="35"/>
      <c r="F735" s="35"/>
      <c r="G735" s="35"/>
      <c r="H735" s="34"/>
    </row>
    <row r="736" spans="1:8" x14ac:dyDescent="0.5">
      <c r="A736" s="35"/>
      <c r="B736" s="35"/>
      <c r="C736" s="35"/>
      <c r="D736" s="35"/>
      <c r="E736" s="35"/>
      <c r="F736" s="35"/>
      <c r="G736" s="35"/>
      <c r="H736" s="34"/>
    </row>
    <row r="737" spans="1:8" x14ac:dyDescent="0.5">
      <c r="A737" s="35"/>
      <c r="B737" s="35"/>
      <c r="C737" s="35"/>
      <c r="D737" s="35"/>
      <c r="E737" s="35"/>
      <c r="F737" s="35"/>
      <c r="G737" s="35"/>
      <c r="H737" s="34"/>
    </row>
    <row r="738" spans="1:8" x14ac:dyDescent="0.5">
      <c r="A738" s="35"/>
      <c r="B738" s="35"/>
      <c r="C738" s="35"/>
      <c r="D738" s="35"/>
      <c r="E738" s="35"/>
      <c r="F738" s="35"/>
      <c r="G738" s="35"/>
      <c r="H738" s="34"/>
    </row>
    <row r="739" spans="1:8" x14ac:dyDescent="0.5">
      <c r="A739" s="35"/>
      <c r="B739" s="35"/>
      <c r="C739" s="35"/>
      <c r="D739" s="35"/>
      <c r="E739" s="35"/>
      <c r="F739" s="35"/>
      <c r="G739" s="35"/>
      <c r="H739" s="34"/>
    </row>
    <row r="740" spans="1:8" x14ac:dyDescent="0.5">
      <c r="A740" s="35"/>
      <c r="B740" s="35"/>
      <c r="C740" s="35"/>
      <c r="D740" s="35"/>
      <c r="E740" s="35"/>
      <c r="F740" s="35"/>
      <c r="G740" s="35"/>
      <c r="H740" s="34"/>
    </row>
    <row r="741" spans="1:8" x14ac:dyDescent="0.5">
      <c r="A741" s="35"/>
      <c r="B741" s="35"/>
      <c r="C741" s="35"/>
      <c r="D741" s="35"/>
      <c r="E741" s="35"/>
      <c r="F741" s="35"/>
      <c r="G741" s="35"/>
      <c r="H741" s="34"/>
    </row>
    <row r="742" spans="1:8" x14ac:dyDescent="0.5">
      <c r="A742" s="35"/>
      <c r="B742" s="35"/>
      <c r="C742" s="35"/>
      <c r="D742" s="35"/>
      <c r="E742" s="35"/>
      <c r="F742" s="35"/>
      <c r="G742" s="35"/>
      <c r="H742" s="34"/>
    </row>
    <row r="743" spans="1:8" x14ac:dyDescent="0.5">
      <c r="A743" s="35"/>
      <c r="B743" s="35"/>
      <c r="C743" s="35"/>
      <c r="D743" s="35"/>
      <c r="E743" s="35"/>
      <c r="F743" s="35"/>
      <c r="G743" s="35"/>
      <c r="H743" s="34"/>
    </row>
    <row r="744" spans="1:8" x14ac:dyDescent="0.5">
      <c r="A744" s="35"/>
      <c r="B744" s="35"/>
      <c r="C744" s="35"/>
      <c r="D744" s="35"/>
      <c r="E744" s="35"/>
      <c r="F744" s="35"/>
      <c r="G744" s="35"/>
      <c r="H744" s="34"/>
    </row>
    <row r="745" spans="1:8" x14ac:dyDescent="0.5">
      <c r="A745" s="35"/>
      <c r="B745" s="35"/>
      <c r="C745" s="35"/>
      <c r="D745" s="35"/>
      <c r="E745" s="35"/>
      <c r="F745" s="35"/>
      <c r="G745" s="35"/>
      <c r="H745" s="34"/>
    </row>
    <row r="746" spans="1:8" x14ac:dyDescent="0.5">
      <c r="A746" s="35"/>
      <c r="B746" s="35"/>
      <c r="C746" s="35"/>
      <c r="D746" s="35"/>
      <c r="E746" s="35"/>
      <c r="F746" s="35"/>
      <c r="G746" s="35"/>
      <c r="H746" s="34"/>
    </row>
    <row r="747" spans="1:8" x14ac:dyDescent="0.5">
      <c r="A747" s="35"/>
      <c r="B747" s="35"/>
      <c r="C747" s="35"/>
      <c r="D747" s="35"/>
      <c r="E747" s="35"/>
      <c r="F747" s="35"/>
      <c r="G747" s="35"/>
      <c r="H747" s="34"/>
    </row>
    <row r="748" spans="1:8" x14ac:dyDescent="0.5">
      <c r="A748" s="35"/>
      <c r="B748" s="35"/>
      <c r="C748" s="35"/>
      <c r="D748" s="35"/>
      <c r="E748" s="35"/>
      <c r="F748" s="35"/>
      <c r="G748" s="35"/>
      <c r="H748" s="34"/>
    </row>
    <row r="749" spans="1:8" x14ac:dyDescent="0.5">
      <c r="A749" s="35"/>
      <c r="B749" s="35"/>
      <c r="C749" s="35"/>
      <c r="D749" s="35"/>
      <c r="E749" s="35"/>
      <c r="F749" s="35"/>
      <c r="G749" s="35"/>
      <c r="H749" s="34"/>
    </row>
    <row r="750" spans="1:8" x14ac:dyDescent="0.5">
      <c r="A750" s="35"/>
      <c r="B750" s="35"/>
      <c r="C750" s="35"/>
      <c r="D750" s="35"/>
      <c r="E750" s="35"/>
      <c r="F750" s="35"/>
      <c r="G750" s="35"/>
      <c r="H750" s="34"/>
    </row>
    <row r="751" spans="1:8" x14ac:dyDescent="0.5">
      <c r="A751" s="35"/>
      <c r="B751" s="35"/>
      <c r="C751" s="35"/>
      <c r="D751" s="35"/>
      <c r="E751" s="35"/>
      <c r="F751" s="35"/>
      <c r="G751" s="35"/>
      <c r="H751" s="34"/>
    </row>
    <row r="752" spans="1:8" x14ac:dyDescent="0.5">
      <c r="A752" s="35"/>
      <c r="B752" s="35"/>
      <c r="C752" s="35"/>
      <c r="D752" s="35"/>
      <c r="E752" s="35"/>
      <c r="F752" s="35"/>
      <c r="G752" s="35"/>
      <c r="H752" s="34"/>
    </row>
    <row r="753" spans="1:8" x14ac:dyDescent="0.5">
      <c r="A753" s="35"/>
      <c r="B753" s="35"/>
      <c r="C753" s="35"/>
      <c r="D753" s="35"/>
      <c r="E753" s="35"/>
      <c r="F753" s="35"/>
      <c r="G753" s="35"/>
      <c r="H753" s="34"/>
    </row>
    <row r="754" spans="1:8" x14ac:dyDescent="0.5">
      <c r="A754" s="35"/>
      <c r="B754" s="35"/>
      <c r="C754" s="35"/>
      <c r="D754" s="35"/>
      <c r="E754" s="35"/>
      <c r="F754" s="35"/>
      <c r="G754" s="35"/>
      <c r="H754" s="34"/>
    </row>
    <row r="755" spans="1:8" x14ac:dyDescent="0.5">
      <c r="A755" s="35"/>
      <c r="B755" s="35"/>
      <c r="C755" s="35"/>
      <c r="D755" s="35"/>
      <c r="E755" s="35"/>
      <c r="F755" s="35"/>
      <c r="G755" s="35"/>
      <c r="H755" s="34"/>
    </row>
    <row r="756" spans="1:8" x14ac:dyDescent="0.5">
      <c r="A756" s="35"/>
      <c r="B756" s="35"/>
      <c r="C756" s="35"/>
      <c r="D756" s="35"/>
      <c r="E756" s="35"/>
      <c r="F756" s="35"/>
      <c r="G756" s="35"/>
      <c r="H756" s="34"/>
    </row>
    <row r="757" spans="1:8" x14ac:dyDescent="0.5">
      <c r="A757" s="35"/>
      <c r="B757" s="35"/>
      <c r="C757" s="35"/>
      <c r="D757" s="35"/>
      <c r="E757" s="35"/>
      <c r="F757" s="35"/>
      <c r="G757" s="35"/>
      <c r="H757" s="34"/>
    </row>
    <row r="758" spans="1:8" x14ac:dyDescent="0.5">
      <c r="A758" s="35"/>
      <c r="B758" s="35"/>
      <c r="C758" s="35"/>
      <c r="D758" s="35"/>
      <c r="E758" s="35"/>
      <c r="F758" s="35"/>
      <c r="G758" s="35"/>
      <c r="H758" s="34"/>
    </row>
    <row r="759" spans="1:8" x14ac:dyDescent="0.5">
      <c r="A759" s="35"/>
      <c r="B759" s="35"/>
      <c r="C759" s="35"/>
      <c r="D759" s="35"/>
      <c r="E759" s="35"/>
      <c r="F759" s="35"/>
      <c r="G759" s="35"/>
      <c r="H759" s="34"/>
    </row>
    <row r="760" spans="1:8" x14ac:dyDescent="0.5">
      <c r="A760" s="35"/>
      <c r="B760" s="35"/>
      <c r="C760" s="35"/>
      <c r="D760" s="35"/>
      <c r="E760" s="35"/>
      <c r="F760" s="35"/>
      <c r="G760" s="35"/>
      <c r="H760" s="34"/>
    </row>
    <row r="761" spans="1:8" x14ac:dyDescent="0.5">
      <c r="A761" s="35"/>
      <c r="B761" s="35"/>
      <c r="C761" s="35"/>
      <c r="D761" s="35"/>
      <c r="E761" s="35"/>
      <c r="F761" s="35"/>
      <c r="G761" s="35"/>
      <c r="H761" s="34"/>
    </row>
    <row r="762" spans="1:8" x14ac:dyDescent="0.5">
      <c r="A762" s="35"/>
      <c r="B762" s="35"/>
      <c r="C762" s="35"/>
      <c r="D762" s="35"/>
      <c r="E762" s="35"/>
      <c r="F762" s="35"/>
      <c r="G762" s="35"/>
      <c r="H762" s="34"/>
    </row>
    <row r="763" spans="1:8" x14ac:dyDescent="0.5">
      <c r="A763" s="35"/>
      <c r="B763" s="35"/>
      <c r="C763" s="35"/>
      <c r="D763" s="35"/>
      <c r="E763" s="35"/>
      <c r="F763" s="35"/>
      <c r="G763" s="35"/>
      <c r="H763" s="34"/>
    </row>
    <row r="764" spans="1:8" x14ac:dyDescent="0.5">
      <c r="A764" s="35"/>
      <c r="B764" s="35"/>
      <c r="C764" s="35"/>
      <c r="D764" s="35"/>
      <c r="E764" s="35"/>
      <c r="F764" s="35"/>
      <c r="G764" s="35"/>
      <c r="H764" s="34"/>
    </row>
    <row r="765" spans="1:8" x14ac:dyDescent="0.5">
      <c r="A765" s="35"/>
      <c r="B765" s="35"/>
      <c r="C765" s="35"/>
      <c r="D765" s="35"/>
      <c r="E765" s="35"/>
      <c r="F765" s="35"/>
      <c r="G765" s="35"/>
      <c r="H765" s="34"/>
    </row>
    <row r="766" spans="1:8" x14ac:dyDescent="0.5">
      <c r="A766" s="35"/>
      <c r="B766" s="35"/>
      <c r="C766" s="35"/>
      <c r="D766" s="35"/>
      <c r="E766" s="35"/>
      <c r="F766" s="35"/>
      <c r="G766" s="35"/>
      <c r="H766" s="34"/>
    </row>
    <row r="767" spans="1:8" x14ac:dyDescent="0.5">
      <c r="A767" s="35"/>
      <c r="B767" s="35"/>
      <c r="C767" s="35"/>
      <c r="D767" s="35"/>
      <c r="E767" s="35"/>
      <c r="F767" s="35"/>
      <c r="G767" s="35"/>
      <c r="H767" s="34"/>
    </row>
    <row r="768" spans="1:8" x14ac:dyDescent="0.5">
      <c r="A768" s="35"/>
      <c r="B768" s="35"/>
      <c r="C768" s="35"/>
      <c r="D768" s="35"/>
      <c r="E768" s="35"/>
      <c r="F768" s="35"/>
      <c r="G768" s="35"/>
      <c r="H768" s="34"/>
    </row>
    <row r="769" spans="1:8" x14ac:dyDescent="0.5">
      <c r="A769" s="35"/>
      <c r="B769" s="35"/>
      <c r="C769" s="35"/>
      <c r="D769" s="35"/>
      <c r="E769" s="35"/>
      <c r="F769" s="35"/>
      <c r="G769" s="35"/>
      <c r="H769" s="34"/>
    </row>
    <row r="770" spans="1:8" x14ac:dyDescent="0.5">
      <c r="A770" s="35"/>
      <c r="B770" s="35"/>
      <c r="C770" s="35"/>
      <c r="D770" s="35"/>
      <c r="E770" s="35"/>
      <c r="F770" s="35"/>
      <c r="G770" s="35"/>
      <c r="H770" s="34"/>
    </row>
    <row r="771" spans="1:8" x14ac:dyDescent="0.5">
      <c r="A771" s="35"/>
      <c r="B771" s="35"/>
      <c r="C771" s="35"/>
      <c r="D771" s="35"/>
      <c r="E771" s="35"/>
      <c r="F771" s="35"/>
      <c r="G771" s="35"/>
      <c r="H771" s="34"/>
    </row>
    <row r="772" spans="1:8" x14ac:dyDescent="0.5">
      <c r="A772" s="35"/>
      <c r="B772" s="35"/>
      <c r="C772" s="35"/>
      <c r="D772" s="35"/>
      <c r="E772" s="35"/>
      <c r="F772" s="35"/>
      <c r="G772" s="35"/>
      <c r="H772" s="34"/>
    </row>
    <row r="773" spans="1:8" x14ac:dyDescent="0.5">
      <c r="A773" s="35"/>
      <c r="B773" s="35"/>
      <c r="C773" s="35"/>
      <c r="D773" s="35"/>
      <c r="E773" s="35"/>
      <c r="F773" s="35"/>
      <c r="G773" s="35"/>
      <c r="H773" s="34"/>
    </row>
    <row r="774" spans="1:8" x14ac:dyDescent="0.5">
      <c r="A774" s="35"/>
      <c r="B774" s="35"/>
      <c r="C774" s="35"/>
      <c r="D774" s="35"/>
      <c r="E774" s="35"/>
      <c r="F774" s="35"/>
      <c r="G774" s="35"/>
      <c r="H774" s="34"/>
    </row>
    <row r="775" spans="1:8" x14ac:dyDescent="0.5">
      <c r="A775" s="35"/>
      <c r="B775" s="35"/>
      <c r="C775" s="35"/>
      <c r="D775" s="35"/>
      <c r="E775" s="35"/>
      <c r="F775" s="35"/>
      <c r="G775" s="35"/>
      <c r="H775" s="34"/>
    </row>
    <row r="776" spans="1:8" x14ac:dyDescent="0.5">
      <c r="A776" s="35"/>
      <c r="B776" s="35"/>
      <c r="C776" s="35"/>
      <c r="D776" s="35"/>
      <c r="E776" s="35"/>
      <c r="F776" s="35"/>
      <c r="G776" s="35"/>
      <c r="H776" s="34"/>
    </row>
    <row r="777" spans="1:8" x14ac:dyDescent="0.5">
      <c r="A777" s="35"/>
      <c r="B777" s="35"/>
      <c r="C777" s="35"/>
      <c r="D777" s="35"/>
      <c r="E777" s="35"/>
      <c r="F777" s="35"/>
      <c r="G777" s="35"/>
      <c r="H777" s="34"/>
    </row>
    <row r="778" spans="1:8" x14ac:dyDescent="0.5">
      <c r="A778" s="35"/>
      <c r="B778" s="35"/>
      <c r="C778" s="35"/>
      <c r="D778" s="35"/>
      <c r="E778" s="35"/>
      <c r="F778" s="35"/>
      <c r="G778" s="35"/>
      <c r="H778" s="34"/>
    </row>
    <row r="779" spans="1:8" x14ac:dyDescent="0.5">
      <c r="A779" s="35"/>
      <c r="B779" s="35"/>
      <c r="C779" s="35"/>
      <c r="D779" s="35"/>
      <c r="E779" s="35"/>
      <c r="F779" s="35"/>
      <c r="G779" s="35"/>
      <c r="H779" s="34"/>
    </row>
    <row r="780" spans="1:8" x14ac:dyDescent="0.5">
      <c r="A780" s="35"/>
      <c r="B780" s="35"/>
      <c r="C780" s="35"/>
      <c r="D780" s="35"/>
      <c r="E780" s="35"/>
      <c r="F780" s="35"/>
      <c r="G780" s="35"/>
      <c r="H780" s="34"/>
    </row>
    <row r="781" spans="1:8" x14ac:dyDescent="0.5">
      <c r="A781" s="35"/>
      <c r="B781" s="35"/>
      <c r="C781" s="35"/>
      <c r="D781" s="35"/>
      <c r="E781" s="35"/>
      <c r="F781" s="35"/>
      <c r="G781" s="35"/>
      <c r="H781" s="34"/>
    </row>
    <row r="782" spans="1:8" x14ac:dyDescent="0.5">
      <c r="A782" s="35"/>
      <c r="B782" s="35"/>
      <c r="C782" s="35"/>
      <c r="D782" s="35"/>
      <c r="E782" s="35"/>
      <c r="F782" s="35"/>
      <c r="G782" s="35"/>
      <c r="H782" s="34"/>
    </row>
    <row r="783" spans="1:8" x14ac:dyDescent="0.5">
      <c r="A783" s="35"/>
      <c r="B783" s="35"/>
      <c r="C783" s="35"/>
      <c r="D783" s="35"/>
      <c r="E783" s="35"/>
      <c r="F783" s="35"/>
      <c r="G783" s="35"/>
      <c r="H783" s="34"/>
    </row>
    <row r="784" spans="1:8" x14ac:dyDescent="0.5">
      <c r="A784" s="35"/>
      <c r="B784" s="35"/>
      <c r="C784" s="35"/>
      <c r="D784" s="35"/>
      <c r="E784" s="35"/>
      <c r="F784" s="35"/>
      <c r="G784" s="35"/>
      <c r="H784" s="34"/>
    </row>
    <row r="785" spans="1:8" x14ac:dyDescent="0.5">
      <c r="A785" s="35"/>
      <c r="B785" s="35"/>
      <c r="C785" s="35"/>
      <c r="D785" s="35"/>
      <c r="E785" s="35"/>
      <c r="F785" s="35"/>
      <c r="G785" s="35"/>
      <c r="H785" s="34"/>
    </row>
    <row r="786" spans="1:8" x14ac:dyDescent="0.5">
      <c r="A786" s="35"/>
      <c r="B786" s="35"/>
      <c r="C786" s="35"/>
      <c r="D786" s="35"/>
      <c r="E786" s="35"/>
      <c r="F786" s="35"/>
      <c r="G786" s="35"/>
      <c r="H786" s="34"/>
    </row>
    <row r="787" spans="1:8" x14ac:dyDescent="0.5">
      <c r="A787" s="35"/>
      <c r="B787" s="35"/>
      <c r="C787" s="35"/>
      <c r="D787" s="35"/>
      <c r="E787" s="35"/>
      <c r="F787" s="35"/>
      <c r="G787" s="35"/>
      <c r="H787" s="34"/>
    </row>
    <row r="788" spans="1:8" x14ac:dyDescent="0.5">
      <c r="A788" s="35"/>
      <c r="B788" s="35"/>
      <c r="C788" s="35"/>
      <c r="D788" s="35"/>
      <c r="E788" s="35"/>
      <c r="F788" s="35"/>
      <c r="G788" s="35"/>
      <c r="H788" s="34"/>
    </row>
    <row r="789" spans="1:8" x14ac:dyDescent="0.5">
      <c r="A789" s="35"/>
      <c r="B789" s="35"/>
      <c r="C789" s="35"/>
      <c r="D789" s="35"/>
      <c r="E789" s="35"/>
      <c r="F789" s="35"/>
      <c r="G789" s="35"/>
      <c r="H789" s="34"/>
    </row>
    <row r="790" spans="1:8" x14ac:dyDescent="0.5">
      <c r="A790" s="35"/>
      <c r="B790" s="35"/>
      <c r="C790" s="35"/>
      <c r="D790" s="35"/>
      <c r="E790" s="35"/>
      <c r="F790" s="35"/>
      <c r="G790" s="35"/>
      <c r="H790" s="34"/>
    </row>
    <row r="791" spans="1:8" x14ac:dyDescent="0.5">
      <c r="A791" s="35"/>
      <c r="B791" s="35"/>
      <c r="C791" s="35"/>
      <c r="D791" s="35"/>
      <c r="E791" s="35"/>
      <c r="F791" s="35"/>
      <c r="G791" s="35"/>
      <c r="H791" s="34"/>
    </row>
    <row r="792" spans="1:8" x14ac:dyDescent="0.5">
      <c r="A792" s="35"/>
      <c r="B792" s="35"/>
      <c r="C792" s="35"/>
      <c r="D792" s="35"/>
      <c r="E792" s="35"/>
      <c r="F792" s="35"/>
      <c r="G792" s="35"/>
      <c r="H792" s="34"/>
    </row>
    <row r="793" spans="1:8" x14ac:dyDescent="0.5">
      <c r="A793" s="35"/>
      <c r="B793" s="35"/>
      <c r="C793" s="35"/>
      <c r="D793" s="35"/>
      <c r="E793" s="35"/>
      <c r="F793" s="35"/>
      <c r="G793" s="35"/>
      <c r="H793" s="34"/>
    </row>
    <row r="794" spans="1:8" x14ac:dyDescent="0.5">
      <c r="A794" s="35"/>
      <c r="B794" s="35"/>
      <c r="C794" s="35"/>
      <c r="D794" s="35"/>
      <c r="E794" s="35"/>
      <c r="F794" s="35"/>
      <c r="G794" s="35"/>
      <c r="H794" s="34"/>
    </row>
    <row r="795" spans="1:8" x14ac:dyDescent="0.5">
      <c r="A795" s="35"/>
      <c r="B795" s="35"/>
      <c r="C795" s="35"/>
      <c r="D795" s="35"/>
      <c r="E795" s="35"/>
      <c r="F795" s="35"/>
      <c r="G795" s="35"/>
      <c r="H795" s="34"/>
    </row>
    <row r="796" spans="1:8" x14ac:dyDescent="0.5">
      <c r="A796" s="35"/>
      <c r="B796" s="35"/>
      <c r="C796" s="35"/>
      <c r="D796" s="35"/>
      <c r="E796" s="35"/>
      <c r="F796" s="35"/>
      <c r="G796" s="35"/>
      <c r="H796" s="34"/>
    </row>
    <row r="797" spans="1:8" x14ac:dyDescent="0.5">
      <c r="A797" s="35"/>
      <c r="B797" s="35"/>
      <c r="C797" s="35"/>
      <c r="D797" s="35"/>
      <c r="E797" s="35"/>
      <c r="F797" s="35"/>
      <c r="G797" s="35"/>
      <c r="H797" s="34"/>
    </row>
    <row r="798" spans="1:8" x14ac:dyDescent="0.5">
      <c r="A798" s="35"/>
      <c r="B798" s="35"/>
      <c r="C798" s="35"/>
      <c r="D798" s="35"/>
      <c r="E798" s="35"/>
      <c r="F798" s="35"/>
      <c r="G798" s="35"/>
      <c r="H798" s="34"/>
    </row>
    <row r="799" spans="1:8" x14ac:dyDescent="0.5">
      <c r="A799" s="35"/>
      <c r="B799" s="35"/>
      <c r="C799" s="35"/>
      <c r="D799" s="35"/>
      <c r="E799" s="35"/>
      <c r="F799" s="35"/>
      <c r="G799" s="35"/>
      <c r="H799" s="34"/>
    </row>
    <row r="800" spans="1:8" x14ac:dyDescent="0.5">
      <c r="A800" s="35"/>
      <c r="B800" s="35"/>
      <c r="C800" s="35"/>
      <c r="D800" s="35"/>
      <c r="E800" s="35"/>
      <c r="F800" s="35"/>
      <c r="G800" s="35"/>
      <c r="H800" s="34"/>
    </row>
    <row r="801" spans="1:8" x14ac:dyDescent="0.5">
      <c r="A801" s="35"/>
      <c r="B801" s="35"/>
      <c r="C801" s="35"/>
      <c r="D801" s="35"/>
      <c r="E801" s="35"/>
      <c r="F801" s="35"/>
      <c r="G801" s="35"/>
      <c r="H801" s="34"/>
    </row>
    <row r="802" spans="1:8" x14ac:dyDescent="0.5">
      <c r="A802" s="35"/>
      <c r="B802" s="35"/>
      <c r="C802" s="35"/>
      <c r="D802" s="35"/>
      <c r="E802" s="35"/>
      <c r="F802" s="35"/>
      <c r="G802" s="35"/>
      <c r="H802" s="34"/>
    </row>
    <row r="803" spans="1:8" x14ac:dyDescent="0.5">
      <c r="A803" s="35"/>
      <c r="B803" s="35"/>
      <c r="C803" s="35"/>
      <c r="D803" s="35"/>
      <c r="E803" s="35"/>
      <c r="F803" s="35"/>
      <c r="G803" s="35"/>
      <c r="H803" s="34"/>
    </row>
    <row r="804" spans="1:8" x14ac:dyDescent="0.5">
      <c r="A804" s="35"/>
      <c r="B804" s="35"/>
      <c r="C804" s="35"/>
      <c r="D804" s="35"/>
      <c r="E804" s="35"/>
      <c r="F804" s="35"/>
      <c r="G804" s="35"/>
      <c r="H804" s="34"/>
    </row>
    <row r="805" spans="1:8" x14ac:dyDescent="0.5">
      <c r="A805" s="35"/>
      <c r="B805" s="35"/>
      <c r="C805" s="35"/>
      <c r="D805" s="35"/>
      <c r="E805" s="35"/>
      <c r="F805" s="35"/>
      <c r="G805" s="35"/>
      <c r="H805" s="34"/>
    </row>
    <row r="806" spans="1:8" x14ac:dyDescent="0.5">
      <c r="A806" s="35"/>
      <c r="B806" s="35"/>
      <c r="C806" s="35"/>
      <c r="D806" s="35"/>
      <c r="E806" s="35"/>
      <c r="F806" s="35"/>
      <c r="G806" s="35"/>
      <c r="H806" s="34"/>
    </row>
    <row r="807" spans="1:8" x14ac:dyDescent="0.5">
      <c r="A807" s="35"/>
      <c r="B807" s="35"/>
      <c r="C807" s="35"/>
      <c r="D807" s="35"/>
      <c r="E807" s="35"/>
      <c r="F807" s="35"/>
      <c r="G807" s="35"/>
      <c r="H807" s="34"/>
    </row>
    <row r="808" spans="1:8" x14ac:dyDescent="0.5">
      <c r="A808" s="35"/>
      <c r="B808" s="35"/>
      <c r="C808" s="35"/>
      <c r="D808" s="35"/>
      <c r="E808" s="35"/>
      <c r="F808" s="35"/>
      <c r="G808" s="35"/>
      <c r="H808" s="34"/>
    </row>
    <row r="809" spans="1:8" x14ac:dyDescent="0.5">
      <c r="A809" s="35"/>
      <c r="B809" s="35"/>
      <c r="C809" s="35"/>
      <c r="D809" s="35"/>
      <c r="E809" s="35"/>
      <c r="F809" s="35"/>
      <c r="G809" s="35"/>
      <c r="H809" s="34"/>
    </row>
    <row r="810" spans="1:8" x14ac:dyDescent="0.5">
      <c r="A810" s="35"/>
      <c r="B810" s="35"/>
      <c r="C810" s="35"/>
      <c r="D810" s="35"/>
      <c r="E810" s="35"/>
      <c r="F810" s="35"/>
      <c r="G810" s="35"/>
      <c r="H810" s="34"/>
    </row>
    <row r="811" spans="1:8" x14ac:dyDescent="0.5">
      <c r="A811" s="35"/>
      <c r="B811" s="35"/>
      <c r="C811" s="35"/>
      <c r="D811" s="35"/>
      <c r="E811" s="35"/>
      <c r="F811" s="35"/>
      <c r="G811" s="35"/>
      <c r="H811" s="34"/>
    </row>
    <row r="812" spans="1:8" x14ac:dyDescent="0.5">
      <c r="A812" s="35"/>
      <c r="B812" s="35"/>
      <c r="C812" s="35"/>
      <c r="D812" s="35"/>
      <c r="E812" s="35"/>
      <c r="F812" s="35"/>
      <c r="G812" s="35"/>
      <c r="H812" s="34"/>
    </row>
    <row r="813" spans="1:8" x14ac:dyDescent="0.5">
      <c r="A813" s="35"/>
      <c r="B813" s="35"/>
      <c r="C813" s="35"/>
      <c r="D813" s="35"/>
      <c r="E813" s="35"/>
      <c r="F813" s="35"/>
      <c r="G813" s="35"/>
      <c r="H813" s="34"/>
    </row>
    <row r="814" spans="1:8" x14ac:dyDescent="0.5">
      <c r="A814" s="35"/>
      <c r="B814" s="35"/>
      <c r="C814" s="35"/>
      <c r="D814" s="35"/>
      <c r="E814" s="35"/>
      <c r="F814" s="35"/>
      <c r="G814" s="35"/>
      <c r="H814" s="34"/>
    </row>
    <row r="815" spans="1:8" x14ac:dyDescent="0.5">
      <c r="A815" s="35"/>
      <c r="B815" s="35"/>
      <c r="C815" s="35"/>
      <c r="D815" s="35"/>
      <c r="E815" s="35"/>
      <c r="F815" s="35"/>
      <c r="G815" s="35"/>
      <c r="H815" s="34"/>
    </row>
    <row r="816" spans="1:8" x14ac:dyDescent="0.5">
      <c r="A816" s="35"/>
      <c r="B816" s="35"/>
      <c r="C816" s="35"/>
      <c r="D816" s="35"/>
      <c r="E816" s="35"/>
      <c r="F816" s="35"/>
      <c r="G816" s="35"/>
      <c r="H816" s="34"/>
    </row>
    <row r="817" spans="1:8" x14ac:dyDescent="0.5">
      <c r="A817" s="35"/>
      <c r="B817" s="35"/>
      <c r="C817" s="35"/>
      <c r="D817" s="35"/>
      <c r="E817" s="35"/>
      <c r="F817" s="35"/>
      <c r="G817" s="35"/>
      <c r="H817" s="34"/>
    </row>
    <row r="818" spans="1:8" x14ac:dyDescent="0.5">
      <c r="A818" s="35"/>
      <c r="B818" s="35"/>
      <c r="C818" s="35"/>
      <c r="D818" s="35"/>
      <c r="E818" s="35"/>
      <c r="F818" s="35"/>
      <c r="G818" s="35"/>
      <c r="H818" s="34"/>
    </row>
    <row r="819" spans="1:8" x14ac:dyDescent="0.5">
      <c r="A819" s="35"/>
      <c r="B819" s="35"/>
      <c r="C819" s="35"/>
      <c r="D819" s="35"/>
      <c r="E819" s="35"/>
      <c r="F819" s="35"/>
      <c r="G819" s="35"/>
      <c r="H819" s="34"/>
    </row>
    <row r="820" spans="1:8" x14ac:dyDescent="0.5">
      <c r="A820" s="35"/>
      <c r="B820" s="35"/>
      <c r="C820" s="35"/>
      <c r="D820" s="35"/>
      <c r="E820" s="35"/>
      <c r="F820" s="35"/>
      <c r="G820" s="35"/>
      <c r="H820" s="34"/>
    </row>
    <row r="821" spans="1:8" x14ac:dyDescent="0.5">
      <c r="A821" s="35"/>
      <c r="B821" s="35"/>
      <c r="C821" s="35"/>
      <c r="D821" s="35"/>
      <c r="E821" s="35"/>
      <c r="F821" s="35"/>
      <c r="G821" s="35"/>
      <c r="H821" s="34"/>
    </row>
    <row r="822" spans="1:8" x14ac:dyDescent="0.5">
      <c r="A822" s="35"/>
      <c r="B822" s="35"/>
      <c r="C822" s="35"/>
      <c r="D822" s="35"/>
      <c r="E822" s="35"/>
      <c r="F822" s="35"/>
      <c r="G822" s="35"/>
      <c r="H822" s="34"/>
    </row>
    <row r="823" spans="1:8" x14ac:dyDescent="0.5">
      <c r="A823" s="35"/>
      <c r="B823" s="35"/>
      <c r="C823" s="35"/>
      <c r="D823" s="35"/>
      <c r="E823" s="35"/>
      <c r="F823" s="35"/>
      <c r="G823" s="35"/>
      <c r="H823" s="34"/>
    </row>
    <row r="824" spans="1:8" x14ac:dyDescent="0.5">
      <c r="A824" s="35"/>
      <c r="B824" s="35"/>
      <c r="C824" s="35"/>
      <c r="D824" s="35"/>
      <c r="E824" s="35"/>
      <c r="F824" s="35"/>
      <c r="G824" s="35"/>
      <c r="H824" s="34"/>
    </row>
    <row r="825" spans="1:8" x14ac:dyDescent="0.5">
      <c r="A825" s="35"/>
      <c r="B825" s="35"/>
      <c r="C825" s="35"/>
      <c r="D825" s="35"/>
      <c r="E825" s="35"/>
      <c r="F825" s="35"/>
      <c r="G825" s="35"/>
      <c r="H825" s="34"/>
    </row>
    <row r="826" spans="1:8" x14ac:dyDescent="0.5">
      <c r="A826" s="35"/>
      <c r="B826" s="35"/>
      <c r="C826" s="35"/>
      <c r="D826" s="35"/>
      <c r="E826" s="35"/>
      <c r="F826" s="35"/>
      <c r="G826" s="35"/>
      <c r="H826" s="34"/>
    </row>
    <row r="827" spans="1:8" x14ac:dyDescent="0.5">
      <c r="A827" s="35"/>
      <c r="B827" s="35"/>
      <c r="C827" s="35"/>
      <c r="D827" s="35"/>
      <c r="E827" s="35"/>
      <c r="F827" s="35"/>
      <c r="G827" s="35"/>
      <c r="H827" s="34"/>
    </row>
    <row r="828" spans="1:8" x14ac:dyDescent="0.5">
      <c r="A828" s="35"/>
      <c r="B828" s="35"/>
      <c r="C828" s="35"/>
      <c r="D828" s="35"/>
      <c r="E828" s="35"/>
      <c r="F828" s="35"/>
      <c r="G828" s="35"/>
      <c r="H828" s="34"/>
    </row>
    <row r="829" spans="1:8" x14ac:dyDescent="0.5">
      <c r="A829" s="35"/>
      <c r="B829" s="35"/>
      <c r="C829" s="35"/>
      <c r="D829" s="35"/>
      <c r="E829" s="35"/>
      <c r="F829" s="35"/>
      <c r="G829" s="35"/>
      <c r="H829" s="34"/>
    </row>
    <row r="830" spans="1:8" x14ac:dyDescent="0.5">
      <c r="A830" s="35"/>
      <c r="B830" s="35"/>
      <c r="C830" s="35"/>
      <c r="D830" s="35"/>
      <c r="E830" s="35"/>
      <c r="F830" s="35"/>
      <c r="G830" s="35"/>
      <c r="H830" s="34"/>
    </row>
    <row r="831" spans="1:8" x14ac:dyDescent="0.5">
      <c r="A831" s="35"/>
      <c r="B831" s="35"/>
      <c r="C831" s="35"/>
      <c r="D831" s="35"/>
      <c r="E831" s="35"/>
      <c r="F831" s="35"/>
      <c r="G831" s="35"/>
      <c r="H831" s="34"/>
    </row>
    <row r="832" spans="1:8" x14ac:dyDescent="0.5">
      <c r="A832" s="35"/>
      <c r="B832" s="35"/>
      <c r="C832" s="35"/>
      <c r="D832" s="35"/>
      <c r="E832" s="35"/>
      <c r="F832" s="35"/>
      <c r="G832" s="35"/>
      <c r="H832" s="34"/>
    </row>
    <row r="833" spans="1:8" x14ac:dyDescent="0.5">
      <c r="A833" s="35"/>
      <c r="B833" s="35"/>
      <c r="C833" s="35"/>
      <c r="D833" s="35"/>
      <c r="E833" s="35"/>
      <c r="F833" s="35"/>
      <c r="G833" s="35"/>
      <c r="H833" s="34"/>
    </row>
    <row r="834" spans="1:8" x14ac:dyDescent="0.5">
      <c r="A834" s="35"/>
      <c r="B834" s="35"/>
      <c r="C834" s="35"/>
      <c r="D834" s="35"/>
      <c r="E834" s="35"/>
      <c r="F834" s="35"/>
      <c r="G834" s="35"/>
      <c r="H834" s="34"/>
    </row>
    <row r="835" spans="1:8" x14ac:dyDescent="0.5">
      <c r="A835" s="35"/>
      <c r="B835" s="35"/>
      <c r="C835" s="35"/>
      <c r="D835" s="35"/>
      <c r="E835" s="35"/>
      <c r="F835" s="35"/>
      <c r="G835" s="35"/>
      <c r="H835" s="34"/>
    </row>
    <row r="836" spans="1:8" x14ac:dyDescent="0.5">
      <c r="A836" s="35"/>
      <c r="B836" s="35"/>
      <c r="C836" s="35"/>
      <c r="D836" s="35"/>
      <c r="E836" s="35"/>
      <c r="F836" s="35"/>
      <c r="G836" s="35"/>
      <c r="H836" s="34"/>
    </row>
    <row r="837" spans="1:8" x14ac:dyDescent="0.5">
      <c r="A837" s="35"/>
      <c r="B837" s="35"/>
      <c r="C837" s="35"/>
      <c r="D837" s="35"/>
      <c r="E837" s="35"/>
      <c r="F837" s="35"/>
      <c r="G837" s="35"/>
      <c r="H837" s="34"/>
    </row>
    <row r="838" spans="1:8" x14ac:dyDescent="0.5">
      <c r="A838" s="35"/>
      <c r="B838" s="35"/>
      <c r="C838" s="35"/>
      <c r="D838" s="35"/>
      <c r="E838" s="35"/>
      <c r="F838" s="35"/>
      <c r="G838" s="35"/>
      <c r="H838" s="34"/>
    </row>
    <row r="839" spans="1:8" x14ac:dyDescent="0.5">
      <c r="A839" s="35"/>
      <c r="B839" s="35"/>
      <c r="C839" s="35"/>
      <c r="D839" s="35"/>
      <c r="E839" s="35"/>
      <c r="F839" s="35"/>
      <c r="G839" s="35"/>
      <c r="H839" s="34"/>
    </row>
    <row r="840" spans="1:8" x14ac:dyDescent="0.5">
      <c r="A840" s="35"/>
      <c r="B840" s="35"/>
      <c r="C840" s="35"/>
      <c r="D840" s="35"/>
      <c r="E840" s="35"/>
      <c r="F840" s="35"/>
      <c r="G840" s="35"/>
      <c r="H840" s="34"/>
    </row>
    <row r="841" spans="1:8" x14ac:dyDescent="0.5">
      <c r="A841" s="35"/>
      <c r="B841" s="35"/>
      <c r="C841" s="35"/>
      <c r="D841" s="35"/>
      <c r="E841" s="35"/>
      <c r="F841" s="35"/>
      <c r="G841" s="35"/>
      <c r="H841" s="34"/>
    </row>
    <row r="842" spans="1:8" x14ac:dyDescent="0.5">
      <c r="A842" s="35"/>
      <c r="B842" s="35"/>
      <c r="C842" s="35"/>
      <c r="D842" s="35"/>
      <c r="E842" s="35"/>
      <c r="F842" s="35"/>
      <c r="G842" s="35"/>
      <c r="H842" s="34"/>
    </row>
    <row r="843" spans="1:8" x14ac:dyDescent="0.5">
      <c r="A843" s="35"/>
      <c r="B843" s="35"/>
      <c r="C843" s="35"/>
      <c r="D843" s="35"/>
      <c r="E843" s="35"/>
      <c r="F843" s="35"/>
      <c r="G843" s="35"/>
      <c r="H843" s="34"/>
    </row>
    <row r="844" spans="1:8" x14ac:dyDescent="0.5">
      <c r="A844" s="35"/>
      <c r="B844" s="35"/>
      <c r="C844" s="35"/>
      <c r="D844" s="35"/>
      <c r="E844" s="35"/>
      <c r="F844" s="35"/>
      <c r="G844" s="35"/>
      <c r="H844" s="34"/>
    </row>
    <row r="845" spans="1:8" x14ac:dyDescent="0.5">
      <c r="A845" s="35"/>
      <c r="B845" s="35"/>
      <c r="C845" s="35"/>
      <c r="D845" s="35"/>
      <c r="E845" s="35"/>
      <c r="F845" s="35"/>
      <c r="G845" s="35"/>
      <c r="H845" s="34"/>
    </row>
    <row r="846" spans="1:8" x14ac:dyDescent="0.5">
      <c r="A846" s="35"/>
      <c r="B846" s="35"/>
      <c r="C846" s="35"/>
      <c r="D846" s="35"/>
      <c r="E846" s="35"/>
      <c r="F846" s="35"/>
      <c r="G846" s="35"/>
      <c r="H846" s="34"/>
    </row>
    <row r="847" spans="1:8" x14ac:dyDescent="0.5">
      <c r="A847" s="35"/>
      <c r="B847" s="35"/>
      <c r="C847" s="35"/>
      <c r="D847" s="35"/>
      <c r="E847" s="35"/>
      <c r="F847" s="35"/>
      <c r="G847" s="35"/>
      <c r="H847" s="34"/>
    </row>
    <row r="848" spans="1:8" x14ac:dyDescent="0.5">
      <c r="A848" s="35"/>
      <c r="B848" s="35"/>
      <c r="C848" s="35"/>
      <c r="D848" s="35"/>
      <c r="E848" s="35"/>
      <c r="F848" s="35"/>
      <c r="G848" s="35"/>
      <c r="H848" s="34"/>
    </row>
    <row r="849" spans="1:8" x14ac:dyDescent="0.5">
      <c r="A849" s="35"/>
      <c r="B849" s="35"/>
      <c r="C849" s="35"/>
      <c r="D849" s="35"/>
      <c r="E849" s="35"/>
      <c r="F849" s="35"/>
      <c r="G849" s="35"/>
      <c r="H849" s="34"/>
    </row>
    <row r="850" spans="1:8" x14ac:dyDescent="0.5">
      <c r="A850" s="35"/>
      <c r="B850" s="35"/>
      <c r="C850" s="35"/>
      <c r="D850" s="35"/>
      <c r="E850" s="35"/>
      <c r="F850" s="35"/>
      <c r="G850" s="35"/>
      <c r="H850" s="34"/>
    </row>
    <row r="851" spans="1:8" x14ac:dyDescent="0.5">
      <c r="A851" s="35"/>
      <c r="B851" s="35"/>
      <c r="C851" s="35"/>
      <c r="D851" s="35"/>
      <c r="E851" s="35"/>
      <c r="F851" s="35"/>
      <c r="G851" s="35"/>
      <c r="H851" s="34"/>
    </row>
    <row r="852" spans="1:8" x14ac:dyDescent="0.5">
      <c r="A852" s="35"/>
      <c r="B852" s="35"/>
      <c r="C852" s="35"/>
      <c r="D852" s="35"/>
      <c r="E852" s="35"/>
      <c r="F852" s="35"/>
      <c r="G852" s="35"/>
      <c r="H852" s="34"/>
    </row>
    <row r="853" spans="1:8" x14ac:dyDescent="0.5">
      <c r="A853" s="35"/>
      <c r="B853" s="35"/>
      <c r="C853" s="35"/>
      <c r="D853" s="35"/>
      <c r="E853" s="35"/>
      <c r="F853" s="35"/>
      <c r="G853" s="35"/>
      <c r="H853" s="34"/>
    </row>
    <row r="854" spans="1:8" x14ac:dyDescent="0.5">
      <c r="A854" s="35"/>
      <c r="B854" s="35"/>
      <c r="C854" s="35"/>
      <c r="D854" s="35"/>
      <c r="E854" s="35"/>
      <c r="F854" s="35"/>
      <c r="G854" s="35"/>
      <c r="H854" s="34"/>
    </row>
    <row r="855" spans="1:8" x14ac:dyDescent="0.5">
      <c r="A855" s="35"/>
      <c r="B855" s="35"/>
      <c r="C855" s="35"/>
      <c r="D855" s="35"/>
      <c r="E855" s="35"/>
      <c r="F855" s="35"/>
      <c r="G855" s="35"/>
      <c r="H855" s="34"/>
    </row>
    <row r="856" spans="1:8" x14ac:dyDescent="0.5">
      <c r="A856" s="35"/>
      <c r="B856" s="35"/>
      <c r="C856" s="35"/>
      <c r="D856" s="35"/>
      <c r="E856" s="35"/>
      <c r="F856" s="35"/>
      <c r="G856" s="35"/>
      <c r="H856" s="34"/>
    </row>
    <row r="857" spans="1:8" x14ac:dyDescent="0.5">
      <c r="A857" s="35"/>
      <c r="B857" s="35"/>
      <c r="C857" s="35"/>
      <c r="D857" s="35"/>
      <c r="E857" s="35"/>
      <c r="F857" s="35"/>
      <c r="G857" s="35"/>
      <c r="H857" s="34"/>
    </row>
    <row r="858" spans="1:8" x14ac:dyDescent="0.5">
      <c r="A858" s="35"/>
      <c r="B858" s="35"/>
      <c r="C858" s="35"/>
      <c r="D858" s="35"/>
      <c r="E858" s="35"/>
      <c r="F858" s="35"/>
      <c r="G858" s="35"/>
      <c r="H858" s="34"/>
    </row>
    <row r="859" spans="1:8" x14ac:dyDescent="0.5">
      <c r="A859" s="35"/>
      <c r="B859" s="35"/>
      <c r="C859" s="35"/>
      <c r="D859" s="35"/>
      <c r="E859" s="35"/>
      <c r="F859" s="35"/>
      <c r="G859" s="35"/>
      <c r="H859" s="34"/>
    </row>
    <row r="860" spans="1:8" x14ac:dyDescent="0.5">
      <c r="A860" s="35"/>
      <c r="B860" s="35"/>
      <c r="C860" s="35"/>
      <c r="D860" s="35"/>
      <c r="E860" s="35"/>
      <c r="F860" s="35"/>
      <c r="G860" s="35"/>
      <c r="H860" s="34"/>
    </row>
    <row r="861" spans="1:8" x14ac:dyDescent="0.5">
      <c r="A861" s="35"/>
      <c r="B861" s="35"/>
      <c r="C861" s="35"/>
      <c r="D861" s="35"/>
      <c r="E861" s="35"/>
      <c r="F861" s="35"/>
      <c r="G861" s="35"/>
      <c r="H861" s="34"/>
    </row>
    <row r="862" spans="1:8" x14ac:dyDescent="0.5">
      <c r="A862" s="35"/>
      <c r="B862" s="35"/>
      <c r="C862" s="35"/>
      <c r="D862" s="35"/>
      <c r="E862" s="35"/>
      <c r="F862" s="35"/>
      <c r="G862" s="35"/>
      <c r="H862" s="34"/>
    </row>
    <row r="863" spans="1:8" x14ac:dyDescent="0.5">
      <c r="A863" s="35"/>
      <c r="B863" s="35"/>
      <c r="C863" s="35"/>
      <c r="D863" s="35"/>
      <c r="E863" s="35"/>
      <c r="F863" s="35"/>
      <c r="G863" s="35"/>
      <c r="H863" s="34"/>
    </row>
    <row r="864" spans="1:8" x14ac:dyDescent="0.5">
      <c r="A864" s="35"/>
      <c r="B864" s="35"/>
      <c r="C864" s="35"/>
      <c r="D864" s="35"/>
      <c r="E864" s="35"/>
      <c r="F864" s="35"/>
      <c r="G864" s="35"/>
      <c r="H864" s="34"/>
    </row>
    <row r="865" spans="1:8" x14ac:dyDescent="0.5">
      <c r="A865" s="35"/>
      <c r="B865" s="35"/>
      <c r="C865" s="35"/>
      <c r="D865" s="35"/>
      <c r="E865" s="35"/>
      <c r="F865" s="35"/>
      <c r="G865" s="35"/>
      <c r="H865" s="34"/>
    </row>
    <row r="866" spans="1:8" x14ac:dyDescent="0.5">
      <c r="A866" s="35"/>
      <c r="B866" s="35"/>
      <c r="C866" s="35"/>
      <c r="D866" s="35"/>
      <c r="E866" s="35"/>
      <c r="F866" s="35"/>
      <c r="G866" s="35"/>
      <c r="H866" s="34"/>
    </row>
    <row r="867" spans="1:8" x14ac:dyDescent="0.5">
      <c r="A867" s="35"/>
      <c r="B867" s="35"/>
      <c r="C867" s="35"/>
      <c r="D867" s="35"/>
      <c r="E867" s="35"/>
      <c r="F867" s="35"/>
      <c r="G867" s="35"/>
      <c r="H867" s="34"/>
    </row>
    <row r="868" spans="1:8" x14ac:dyDescent="0.5">
      <c r="A868" s="35"/>
      <c r="B868" s="35"/>
      <c r="C868" s="35"/>
      <c r="D868" s="35"/>
      <c r="E868" s="35"/>
      <c r="F868" s="35"/>
      <c r="G868" s="35"/>
      <c r="H868" s="34"/>
    </row>
    <row r="869" spans="1:8" x14ac:dyDescent="0.5">
      <c r="A869" s="35"/>
      <c r="B869" s="35"/>
      <c r="C869" s="35"/>
      <c r="D869" s="35"/>
      <c r="E869" s="35"/>
      <c r="F869" s="35"/>
      <c r="G869" s="35"/>
      <c r="H869" s="34"/>
    </row>
    <row r="870" spans="1:8" x14ac:dyDescent="0.5">
      <c r="A870" s="35"/>
      <c r="B870" s="35"/>
      <c r="C870" s="35"/>
      <c r="D870" s="35"/>
      <c r="E870" s="35"/>
      <c r="F870" s="35"/>
      <c r="G870" s="35"/>
      <c r="H870" s="34"/>
    </row>
    <row r="871" spans="1:8" x14ac:dyDescent="0.5">
      <c r="A871" s="35"/>
      <c r="B871" s="35"/>
      <c r="C871" s="35"/>
      <c r="D871" s="35"/>
      <c r="E871" s="35"/>
      <c r="F871" s="35"/>
      <c r="G871" s="35"/>
      <c r="H871" s="34"/>
    </row>
    <row r="872" spans="1:8" x14ac:dyDescent="0.5">
      <c r="A872" s="35"/>
      <c r="B872" s="35"/>
      <c r="C872" s="35"/>
      <c r="D872" s="35"/>
      <c r="E872" s="35"/>
      <c r="F872" s="35"/>
      <c r="G872" s="35"/>
      <c r="H872" s="34"/>
    </row>
    <row r="873" spans="1:8" x14ac:dyDescent="0.5">
      <c r="A873" s="35"/>
      <c r="B873" s="35"/>
      <c r="C873" s="35"/>
      <c r="D873" s="35"/>
      <c r="E873" s="35"/>
      <c r="F873" s="35"/>
      <c r="G873" s="35"/>
      <c r="H873" s="34"/>
    </row>
    <row r="874" spans="1:8" x14ac:dyDescent="0.5">
      <c r="A874" s="35"/>
      <c r="B874" s="35"/>
      <c r="C874" s="35"/>
      <c r="D874" s="35"/>
      <c r="E874" s="35"/>
      <c r="F874" s="35"/>
      <c r="G874" s="35"/>
      <c r="H874" s="34"/>
    </row>
    <row r="875" spans="1:8" x14ac:dyDescent="0.5">
      <c r="A875" s="35"/>
      <c r="B875" s="35"/>
      <c r="C875" s="35"/>
      <c r="D875" s="35"/>
      <c r="E875" s="35"/>
      <c r="F875" s="35"/>
      <c r="G875" s="35"/>
      <c r="H875" s="34"/>
    </row>
    <row r="876" spans="1:8" x14ac:dyDescent="0.5">
      <c r="A876" s="35"/>
      <c r="B876" s="35"/>
      <c r="C876" s="35"/>
      <c r="D876" s="35"/>
      <c r="E876" s="35"/>
      <c r="F876" s="35"/>
      <c r="G876" s="35"/>
      <c r="H876" s="34"/>
    </row>
    <row r="877" spans="1:8" x14ac:dyDescent="0.5">
      <c r="A877" s="35"/>
      <c r="B877" s="35"/>
      <c r="C877" s="35"/>
      <c r="D877" s="35"/>
      <c r="E877" s="35"/>
      <c r="F877" s="35"/>
      <c r="G877" s="35"/>
      <c r="H877" s="34"/>
    </row>
    <row r="878" spans="1:8" x14ac:dyDescent="0.5">
      <c r="A878" s="35"/>
      <c r="B878" s="35"/>
      <c r="C878" s="35"/>
      <c r="D878" s="35"/>
      <c r="E878" s="35"/>
      <c r="F878" s="35"/>
      <c r="G878" s="35"/>
      <c r="H878" s="34"/>
    </row>
    <row r="879" spans="1:8" x14ac:dyDescent="0.5">
      <c r="A879" s="35"/>
      <c r="B879" s="35"/>
      <c r="C879" s="35"/>
      <c r="D879" s="35"/>
      <c r="E879" s="35"/>
      <c r="F879" s="35"/>
      <c r="G879" s="35"/>
      <c r="H879" s="34"/>
    </row>
    <row r="880" spans="1:8" x14ac:dyDescent="0.5">
      <c r="A880" s="35"/>
      <c r="B880" s="35"/>
      <c r="C880" s="35"/>
      <c r="D880" s="35"/>
      <c r="E880" s="35"/>
      <c r="F880" s="35"/>
      <c r="G880" s="35"/>
      <c r="H880" s="34"/>
    </row>
    <row r="881" spans="1:8" x14ac:dyDescent="0.5">
      <c r="A881" s="35"/>
      <c r="B881" s="35"/>
      <c r="C881" s="35"/>
      <c r="D881" s="35"/>
      <c r="E881" s="35"/>
      <c r="F881" s="35"/>
      <c r="G881" s="35"/>
      <c r="H881" s="34"/>
    </row>
    <row r="882" spans="1:8" x14ac:dyDescent="0.5">
      <c r="A882" s="35"/>
      <c r="B882" s="35"/>
      <c r="C882" s="35"/>
      <c r="D882" s="35"/>
      <c r="E882" s="35"/>
      <c r="F882" s="35"/>
      <c r="G882" s="35"/>
      <c r="H882" s="34"/>
    </row>
    <row r="883" spans="1:8" x14ac:dyDescent="0.5">
      <c r="A883" s="35"/>
      <c r="B883" s="35"/>
      <c r="C883" s="35"/>
      <c r="D883" s="35"/>
      <c r="E883" s="35"/>
      <c r="F883" s="35"/>
      <c r="G883" s="35"/>
      <c r="H883" s="34"/>
    </row>
    <row r="884" spans="1:8" x14ac:dyDescent="0.5">
      <c r="A884" s="35"/>
      <c r="B884" s="35"/>
      <c r="C884" s="35"/>
      <c r="D884" s="35"/>
      <c r="E884" s="35"/>
      <c r="F884" s="35"/>
      <c r="G884" s="35"/>
      <c r="H884" s="34"/>
    </row>
    <row r="885" spans="1:8" x14ac:dyDescent="0.5">
      <c r="A885" s="35"/>
      <c r="B885" s="35"/>
      <c r="C885" s="35"/>
      <c r="D885" s="35"/>
      <c r="E885" s="35"/>
      <c r="F885" s="35"/>
      <c r="G885" s="35"/>
      <c r="H885" s="34"/>
    </row>
    <row r="886" spans="1:8" x14ac:dyDescent="0.5">
      <c r="A886" s="35"/>
      <c r="B886" s="35"/>
      <c r="C886" s="35"/>
      <c r="D886" s="35"/>
      <c r="E886" s="35"/>
      <c r="F886" s="35"/>
      <c r="G886" s="35"/>
      <c r="H886" s="34"/>
    </row>
    <row r="887" spans="1:8" x14ac:dyDescent="0.5">
      <c r="A887" s="35"/>
      <c r="B887" s="35"/>
      <c r="C887" s="35"/>
      <c r="D887" s="35"/>
      <c r="E887" s="35"/>
      <c r="F887" s="35"/>
      <c r="G887" s="35"/>
      <c r="H887" s="34"/>
    </row>
    <row r="888" spans="1:8" x14ac:dyDescent="0.5">
      <c r="A888" s="35"/>
      <c r="B888" s="35"/>
      <c r="C888" s="35"/>
      <c r="D888" s="35"/>
      <c r="E888" s="35"/>
      <c r="F888" s="35"/>
      <c r="G888" s="35"/>
      <c r="H888" s="34"/>
    </row>
    <row r="889" spans="1:8" x14ac:dyDescent="0.5">
      <c r="A889" s="35"/>
      <c r="B889" s="35"/>
      <c r="C889" s="35"/>
      <c r="D889" s="35"/>
      <c r="E889" s="35"/>
      <c r="F889" s="35"/>
      <c r="G889" s="35"/>
      <c r="H889" s="34"/>
    </row>
    <row r="890" spans="1:8" x14ac:dyDescent="0.5">
      <c r="A890" s="35"/>
      <c r="B890" s="35"/>
      <c r="C890" s="35"/>
      <c r="D890" s="35"/>
      <c r="E890" s="35"/>
      <c r="F890" s="35"/>
      <c r="G890" s="35"/>
      <c r="H890" s="34"/>
    </row>
    <row r="891" spans="1:8" x14ac:dyDescent="0.5">
      <c r="A891" s="35"/>
      <c r="B891" s="35"/>
      <c r="C891" s="35"/>
      <c r="D891" s="35"/>
      <c r="E891" s="35"/>
      <c r="F891" s="35"/>
      <c r="G891" s="35"/>
      <c r="H891" s="34"/>
    </row>
    <row r="892" spans="1:8" x14ac:dyDescent="0.5">
      <c r="A892" s="35"/>
      <c r="B892" s="35"/>
      <c r="C892" s="35"/>
      <c r="D892" s="35"/>
      <c r="E892" s="35"/>
      <c r="F892" s="35"/>
      <c r="G892" s="35"/>
      <c r="H892" s="34"/>
    </row>
    <row r="893" spans="1:8" x14ac:dyDescent="0.5">
      <c r="A893" s="35"/>
      <c r="B893" s="35"/>
      <c r="C893" s="35"/>
      <c r="D893" s="35"/>
      <c r="E893" s="35"/>
      <c r="F893" s="35"/>
      <c r="G893" s="35"/>
      <c r="H893" s="34"/>
    </row>
    <row r="894" spans="1:8" x14ac:dyDescent="0.5">
      <c r="A894" s="35"/>
      <c r="B894" s="35"/>
      <c r="C894" s="35"/>
      <c r="D894" s="35"/>
      <c r="E894" s="35"/>
      <c r="F894" s="35"/>
      <c r="G894" s="35"/>
      <c r="H894" s="34"/>
    </row>
    <row r="895" spans="1:8" x14ac:dyDescent="0.5">
      <c r="A895" s="35"/>
      <c r="B895" s="35"/>
      <c r="C895" s="35"/>
      <c r="D895" s="35"/>
      <c r="E895" s="35"/>
      <c r="F895" s="35"/>
      <c r="G895" s="35"/>
      <c r="H895" s="34"/>
    </row>
    <row r="896" spans="1:8" x14ac:dyDescent="0.5">
      <c r="A896" s="35"/>
      <c r="B896" s="35"/>
      <c r="C896" s="35"/>
      <c r="D896" s="35"/>
      <c r="E896" s="35"/>
      <c r="F896" s="35"/>
      <c r="G896" s="35"/>
      <c r="H896" s="34"/>
    </row>
    <row r="897" spans="1:8" x14ac:dyDescent="0.5">
      <c r="A897" s="35"/>
      <c r="B897" s="35"/>
      <c r="C897" s="35"/>
      <c r="D897" s="35"/>
      <c r="E897" s="35"/>
      <c r="F897" s="35"/>
      <c r="G897" s="35"/>
      <c r="H897" s="34"/>
    </row>
    <row r="898" spans="1:8" x14ac:dyDescent="0.5">
      <c r="A898" s="35"/>
      <c r="B898" s="35"/>
      <c r="C898" s="35"/>
      <c r="D898" s="35"/>
      <c r="E898" s="35"/>
      <c r="F898" s="35"/>
      <c r="G898" s="35"/>
      <c r="H898" s="34"/>
    </row>
    <row r="899" spans="1:8" x14ac:dyDescent="0.5">
      <c r="A899" s="35"/>
      <c r="B899" s="35"/>
      <c r="C899" s="35"/>
      <c r="D899" s="35"/>
      <c r="E899" s="35"/>
      <c r="F899" s="35"/>
      <c r="G899" s="35"/>
      <c r="H899" s="34"/>
    </row>
    <row r="900" spans="1:8" x14ac:dyDescent="0.5">
      <c r="A900" s="35"/>
      <c r="B900" s="35"/>
      <c r="C900" s="35"/>
      <c r="D900" s="35"/>
      <c r="E900" s="35"/>
      <c r="F900" s="35"/>
      <c r="G900" s="35"/>
      <c r="H900" s="34"/>
    </row>
    <row r="901" spans="1:8" x14ac:dyDescent="0.5">
      <c r="A901" s="35"/>
      <c r="B901" s="35"/>
      <c r="C901" s="35"/>
      <c r="D901" s="35"/>
      <c r="E901" s="35"/>
      <c r="F901" s="35"/>
      <c r="G901" s="35"/>
      <c r="H901" s="34"/>
    </row>
    <row r="902" spans="1:8" x14ac:dyDescent="0.5">
      <c r="A902" s="35"/>
      <c r="B902" s="35"/>
      <c r="C902" s="35"/>
      <c r="D902" s="35"/>
      <c r="E902" s="35"/>
      <c r="F902" s="35"/>
      <c r="G902" s="35"/>
      <c r="H902" s="34"/>
    </row>
    <row r="903" spans="1:8" x14ac:dyDescent="0.5">
      <c r="A903" s="35"/>
      <c r="B903" s="35"/>
      <c r="C903" s="35"/>
      <c r="D903" s="35"/>
      <c r="E903" s="35"/>
      <c r="F903" s="35"/>
      <c r="G903" s="35"/>
      <c r="H903" s="34"/>
    </row>
    <row r="904" spans="1:8" x14ac:dyDescent="0.5">
      <c r="A904" s="35"/>
      <c r="B904" s="35"/>
      <c r="C904" s="35"/>
      <c r="D904" s="35"/>
      <c r="E904" s="35"/>
      <c r="F904" s="35"/>
      <c r="G904" s="35"/>
      <c r="H904" s="34"/>
    </row>
    <row r="905" spans="1:8" x14ac:dyDescent="0.5">
      <c r="A905" s="35"/>
      <c r="B905" s="35"/>
      <c r="C905" s="35"/>
      <c r="D905" s="35"/>
      <c r="E905" s="35"/>
      <c r="F905" s="35"/>
      <c r="G905" s="35"/>
      <c r="H905" s="34"/>
    </row>
    <row r="906" spans="1:8" x14ac:dyDescent="0.5">
      <c r="A906" s="35"/>
      <c r="B906" s="35"/>
      <c r="C906" s="35"/>
      <c r="D906" s="35"/>
      <c r="E906" s="35"/>
      <c r="F906" s="35"/>
      <c r="G906" s="35"/>
      <c r="H906" s="34"/>
    </row>
    <row r="907" spans="1:8" x14ac:dyDescent="0.5">
      <c r="A907" s="35"/>
      <c r="B907" s="35"/>
      <c r="C907" s="35"/>
      <c r="D907" s="35"/>
      <c r="E907" s="35"/>
      <c r="F907" s="35"/>
      <c r="G907" s="35"/>
      <c r="H907" s="34"/>
    </row>
    <row r="908" spans="1:8" x14ac:dyDescent="0.5">
      <c r="A908" s="35"/>
      <c r="B908" s="35"/>
      <c r="C908" s="35"/>
      <c r="D908" s="35"/>
      <c r="E908" s="35"/>
      <c r="F908" s="35"/>
      <c r="G908" s="35"/>
      <c r="H908" s="34"/>
    </row>
    <row r="909" spans="1:8" x14ac:dyDescent="0.5">
      <c r="A909" s="35"/>
      <c r="B909" s="35"/>
      <c r="C909" s="35"/>
      <c r="D909" s="35"/>
      <c r="E909" s="35"/>
      <c r="F909" s="35"/>
      <c r="G909" s="35"/>
      <c r="H909" s="34"/>
    </row>
    <row r="910" spans="1:8" x14ac:dyDescent="0.5">
      <c r="A910" s="35"/>
      <c r="B910" s="35"/>
      <c r="C910" s="35"/>
      <c r="D910" s="35"/>
      <c r="E910" s="35"/>
      <c r="F910" s="35"/>
      <c r="G910" s="35"/>
      <c r="H910" s="34"/>
    </row>
    <row r="911" spans="1:8" x14ac:dyDescent="0.5">
      <c r="A911" s="35"/>
      <c r="B911" s="35"/>
      <c r="C911" s="35"/>
      <c r="D911" s="35"/>
      <c r="E911" s="35"/>
      <c r="F911" s="35"/>
      <c r="G911" s="35"/>
      <c r="H911" s="34"/>
    </row>
    <row r="912" spans="1:8" x14ac:dyDescent="0.5">
      <c r="A912" s="35"/>
      <c r="B912" s="35"/>
      <c r="C912" s="35"/>
      <c r="D912" s="35"/>
      <c r="E912" s="35"/>
      <c r="F912" s="35"/>
      <c r="G912" s="35"/>
      <c r="H912" s="34"/>
    </row>
    <row r="913" spans="1:8" x14ac:dyDescent="0.5">
      <c r="A913" s="35"/>
      <c r="B913" s="35"/>
      <c r="C913" s="35"/>
      <c r="D913" s="35"/>
      <c r="E913" s="35"/>
      <c r="F913" s="35"/>
      <c r="G913" s="35"/>
      <c r="H913" s="34"/>
    </row>
    <row r="914" spans="1:8" x14ac:dyDescent="0.5">
      <c r="A914" s="35"/>
      <c r="B914" s="35"/>
      <c r="C914" s="35"/>
      <c r="D914" s="35"/>
      <c r="E914" s="35"/>
      <c r="F914" s="35"/>
      <c r="G914" s="35"/>
      <c r="H914" s="34"/>
    </row>
    <row r="915" spans="1:8" x14ac:dyDescent="0.5">
      <c r="A915" s="35"/>
      <c r="B915" s="35"/>
      <c r="C915" s="35"/>
      <c r="D915" s="35"/>
      <c r="E915" s="35"/>
      <c r="F915" s="35"/>
      <c r="G915" s="35"/>
      <c r="H915" s="34"/>
    </row>
    <row r="916" spans="1:8" x14ac:dyDescent="0.5">
      <c r="A916" s="35"/>
      <c r="B916" s="35"/>
      <c r="C916" s="35"/>
      <c r="D916" s="35"/>
      <c r="E916" s="35"/>
      <c r="F916" s="35"/>
      <c r="G916" s="35"/>
      <c r="H916" s="34"/>
    </row>
    <row r="917" spans="1:8" x14ac:dyDescent="0.5">
      <c r="A917" s="35"/>
      <c r="B917" s="35"/>
      <c r="C917" s="35"/>
      <c r="D917" s="35"/>
      <c r="E917" s="35"/>
      <c r="F917" s="35"/>
      <c r="G917" s="35"/>
      <c r="H917" s="34"/>
    </row>
    <row r="918" spans="1:8" x14ac:dyDescent="0.5">
      <c r="A918" s="35"/>
      <c r="B918" s="35"/>
      <c r="C918" s="35"/>
      <c r="D918" s="35"/>
      <c r="E918" s="35"/>
      <c r="F918" s="35"/>
      <c r="G918" s="35"/>
      <c r="H918" s="34"/>
    </row>
    <row r="919" spans="1:8" x14ac:dyDescent="0.5">
      <c r="A919" s="35"/>
      <c r="B919" s="35"/>
      <c r="C919" s="35"/>
      <c r="D919" s="35"/>
      <c r="E919" s="35"/>
      <c r="F919" s="35"/>
      <c r="G919" s="35"/>
      <c r="H919" s="34"/>
    </row>
    <row r="920" spans="1:8" x14ac:dyDescent="0.5">
      <c r="A920" s="35"/>
      <c r="B920" s="35"/>
      <c r="C920" s="35"/>
      <c r="D920" s="35"/>
      <c r="E920" s="35"/>
      <c r="F920" s="35"/>
      <c r="G920" s="35"/>
      <c r="H920" s="34"/>
    </row>
    <row r="921" spans="1:8" x14ac:dyDescent="0.5">
      <c r="A921" s="35"/>
      <c r="B921" s="35"/>
      <c r="C921" s="35"/>
      <c r="D921" s="35"/>
      <c r="E921" s="35"/>
      <c r="F921" s="35"/>
      <c r="G921" s="35"/>
      <c r="H921" s="34"/>
    </row>
    <row r="922" spans="1:8" x14ac:dyDescent="0.5">
      <c r="A922" s="35"/>
      <c r="B922" s="35"/>
      <c r="C922" s="35"/>
      <c r="D922" s="35"/>
      <c r="E922" s="35"/>
      <c r="F922" s="35"/>
      <c r="G922" s="35"/>
      <c r="H922" s="34"/>
    </row>
    <row r="923" spans="1:8" x14ac:dyDescent="0.5">
      <c r="A923" s="35"/>
      <c r="B923" s="35"/>
      <c r="C923" s="35"/>
      <c r="D923" s="35"/>
      <c r="E923" s="35"/>
      <c r="F923" s="35"/>
      <c r="G923" s="35"/>
      <c r="H923" s="34"/>
    </row>
    <row r="924" spans="1:8" x14ac:dyDescent="0.5">
      <c r="A924" s="35"/>
      <c r="B924" s="35"/>
      <c r="C924" s="35"/>
      <c r="D924" s="35"/>
      <c r="E924" s="35"/>
      <c r="F924" s="35"/>
      <c r="G924" s="35"/>
      <c r="H924" s="34"/>
    </row>
    <row r="925" spans="1:8" x14ac:dyDescent="0.5">
      <c r="A925" s="35"/>
      <c r="B925" s="35"/>
      <c r="C925" s="35"/>
      <c r="D925" s="35"/>
      <c r="E925" s="35"/>
      <c r="F925" s="35"/>
      <c r="G925" s="35"/>
      <c r="H925" s="34"/>
    </row>
    <row r="926" spans="1:8" x14ac:dyDescent="0.5">
      <c r="A926" s="35"/>
      <c r="B926" s="35"/>
      <c r="C926" s="35"/>
      <c r="D926" s="35"/>
      <c r="E926" s="35"/>
      <c r="F926" s="35"/>
      <c r="G926" s="35"/>
      <c r="H926" s="34"/>
    </row>
    <row r="927" spans="1:8" x14ac:dyDescent="0.5">
      <c r="A927" s="35"/>
      <c r="B927" s="35"/>
      <c r="C927" s="35"/>
      <c r="D927" s="35"/>
      <c r="E927" s="35"/>
      <c r="F927" s="35"/>
      <c r="G927" s="35"/>
      <c r="H927" s="34"/>
    </row>
    <row r="928" spans="1:8" x14ac:dyDescent="0.5">
      <c r="A928" s="35"/>
      <c r="B928" s="35"/>
      <c r="C928" s="35"/>
      <c r="D928" s="35"/>
      <c r="E928" s="35"/>
      <c r="F928" s="35"/>
      <c r="G928" s="35"/>
      <c r="H928" s="34"/>
    </row>
    <row r="929" spans="1:8" x14ac:dyDescent="0.5">
      <c r="A929" s="35"/>
      <c r="B929" s="35"/>
      <c r="C929" s="35"/>
      <c r="D929" s="35"/>
      <c r="E929" s="35"/>
      <c r="F929" s="35"/>
      <c r="G929" s="35"/>
      <c r="H929" s="34"/>
    </row>
    <row r="930" spans="1:8" x14ac:dyDescent="0.5">
      <c r="A930" s="35"/>
      <c r="B930" s="35"/>
      <c r="C930" s="35"/>
      <c r="D930" s="35"/>
      <c r="E930" s="35"/>
      <c r="F930" s="35"/>
      <c r="G930" s="35"/>
      <c r="H930" s="34"/>
    </row>
    <row r="931" spans="1:8" x14ac:dyDescent="0.5">
      <c r="A931" s="35"/>
      <c r="B931" s="35"/>
      <c r="C931" s="35"/>
      <c r="D931" s="35"/>
      <c r="E931" s="35"/>
      <c r="F931" s="35"/>
      <c r="G931" s="35"/>
      <c r="H931" s="34"/>
    </row>
    <row r="932" spans="1:8" x14ac:dyDescent="0.5">
      <c r="A932" s="35"/>
      <c r="B932" s="35"/>
      <c r="C932" s="35"/>
      <c r="D932" s="35"/>
      <c r="E932" s="35"/>
      <c r="F932" s="35"/>
      <c r="G932" s="35"/>
      <c r="H932" s="34"/>
    </row>
    <row r="933" spans="1:8" x14ac:dyDescent="0.5">
      <c r="A933" s="35"/>
      <c r="B933" s="35"/>
      <c r="C933" s="35"/>
      <c r="D933" s="35"/>
      <c r="E933" s="35"/>
      <c r="F933" s="35"/>
      <c r="G933" s="35"/>
      <c r="H933" s="34"/>
    </row>
    <row r="934" spans="1:8" x14ac:dyDescent="0.5">
      <c r="A934" s="35"/>
      <c r="B934" s="35"/>
      <c r="C934" s="35"/>
      <c r="D934" s="35"/>
      <c r="E934" s="35"/>
      <c r="F934" s="35"/>
      <c r="G934" s="35"/>
      <c r="H934" s="34"/>
    </row>
    <row r="935" spans="1:8" x14ac:dyDescent="0.5">
      <c r="A935" s="35"/>
      <c r="B935" s="35"/>
      <c r="C935" s="35"/>
      <c r="D935" s="35"/>
      <c r="E935" s="35"/>
      <c r="F935" s="35"/>
      <c r="G935" s="35"/>
      <c r="H935" s="34"/>
    </row>
    <row r="936" spans="1:8" x14ac:dyDescent="0.5">
      <c r="A936" s="35"/>
      <c r="B936" s="35"/>
      <c r="C936" s="35"/>
      <c r="D936" s="35"/>
      <c r="E936" s="35"/>
      <c r="F936" s="35"/>
      <c r="G936" s="35"/>
      <c r="H936" s="34"/>
    </row>
    <row r="937" spans="1:8" x14ac:dyDescent="0.5">
      <c r="A937" s="35"/>
      <c r="B937" s="35"/>
      <c r="C937" s="35"/>
      <c r="D937" s="35"/>
      <c r="E937" s="35"/>
      <c r="F937" s="35"/>
      <c r="G937" s="35"/>
      <c r="H937" s="34"/>
    </row>
    <row r="938" spans="1:8" x14ac:dyDescent="0.5">
      <c r="A938" s="35"/>
      <c r="B938" s="35"/>
      <c r="C938" s="35"/>
      <c r="D938" s="35"/>
      <c r="E938" s="35"/>
      <c r="F938" s="35"/>
      <c r="G938" s="35"/>
      <c r="H938" s="34"/>
    </row>
    <row r="939" spans="1:8" x14ac:dyDescent="0.5">
      <c r="A939" s="35"/>
      <c r="B939" s="35"/>
      <c r="C939" s="35"/>
      <c r="D939" s="35"/>
      <c r="E939" s="35"/>
      <c r="F939" s="35"/>
      <c r="G939" s="35"/>
      <c r="H939" s="34"/>
    </row>
    <row r="940" spans="1:8" x14ac:dyDescent="0.5">
      <c r="A940" s="35"/>
      <c r="B940" s="35"/>
      <c r="C940" s="35"/>
      <c r="D940" s="35"/>
      <c r="E940" s="35"/>
      <c r="F940" s="35"/>
      <c r="G940" s="35"/>
      <c r="H940" s="34"/>
    </row>
    <row r="941" spans="1:8" x14ac:dyDescent="0.5">
      <c r="A941" s="35"/>
      <c r="B941" s="35"/>
      <c r="C941" s="35"/>
      <c r="D941" s="35"/>
      <c r="E941" s="35"/>
      <c r="F941" s="35"/>
      <c r="G941" s="35"/>
      <c r="H941" s="34"/>
    </row>
    <row r="942" spans="1:8" x14ac:dyDescent="0.5">
      <c r="A942" s="35"/>
      <c r="B942" s="35"/>
      <c r="C942" s="35"/>
      <c r="D942" s="35"/>
      <c r="E942" s="35"/>
      <c r="F942" s="35"/>
      <c r="G942" s="35"/>
      <c r="H942" s="34"/>
    </row>
    <row r="943" spans="1:8" x14ac:dyDescent="0.5">
      <c r="A943" s="35"/>
      <c r="B943" s="35"/>
      <c r="C943" s="35"/>
      <c r="D943" s="35"/>
      <c r="E943" s="35"/>
      <c r="F943" s="35"/>
      <c r="G943" s="35"/>
      <c r="H943" s="34"/>
    </row>
    <row r="944" spans="1:8" x14ac:dyDescent="0.5">
      <c r="A944" s="35"/>
      <c r="B944" s="35"/>
      <c r="C944" s="35"/>
      <c r="D944" s="35"/>
      <c r="E944" s="35"/>
      <c r="F944" s="35"/>
      <c r="G944" s="35"/>
      <c r="H944" s="34"/>
    </row>
    <row r="945" spans="1:8" x14ac:dyDescent="0.5">
      <c r="A945" s="35"/>
      <c r="B945" s="35"/>
      <c r="C945" s="35"/>
      <c r="D945" s="35"/>
      <c r="E945" s="35"/>
      <c r="F945" s="35"/>
      <c r="G945" s="35"/>
      <c r="H945" s="34"/>
    </row>
    <row r="946" spans="1:8" x14ac:dyDescent="0.5">
      <c r="A946" s="35"/>
      <c r="B946" s="35"/>
      <c r="C946" s="35"/>
      <c r="D946" s="35"/>
      <c r="E946" s="35"/>
      <c r="F946" s="35"/>
      <c r="G946" s="35"/>
      <c r="H946" s="34"/>
    </row>
    <row r="947" spans="1:8" x14ac:dyDescent="0.5">
      <c r="A947" s="35"/>
      <c r="B947" s="35"/>
      <c r="C947" s="35"/>
      <c r="D947" s="35"/>
      <c r="E947" s="35"/>
      <c r="F947" s="35"/>
      <c r="G947" s="35"/>
      <c r="H947" s="34"/>
    </row>
    <row r="948" spans="1:8" x14ac:dyDescent="0.5">
      <c r="A948" s="35"/>
      <c r="B948" s="35"/>
      <c r="C948" s="35"/>
      <c r="D948" s="35"/>
      <c r="E948" s="35"/>
      <c r="F948" s="35"/>
      <c r="G948" s="35"/>
      <c r="H948" s="34"/>
    </row>
    <row r="949" spans="1:8" x14ac:dyDescent="0.5">
      <c r="A949" s="35"/>
      <c r="B949" s="35"/>
      <c r="C949" s="35"/>
      <c r="D949" s="35"/>
      <c r="E949" s="35"/>
      <c r="F949" s="35"/>
      <c r="G949" s="35"/>
      <c r="H949" s="34"/>
    </row>
    <row r="950" spans="1:8" x14ac:dyDescent="0.5">
      <c r="A950" s="35"/>
      <c r="B950" s="35"/>
      <c r="C950" s="35"/>
      <c r="D950" s="35"/>
      <c r="E950" s="35"/>
      <c r="F950" s="35"/>
      <c r="G950" s="35"/>
      <c r="H950" s="34"/>
    </row>
    <row r="951" spans="1:8" x14ac:dyDescent="0.5">
      <c r="A951" s="35"/>
      <c r="B951" s="35"/>
      <c r="C951" s="35"/>
      <c r="D951" s="35"/>
      <c r="E951" s="35"/>
      <c r="F951" s="35"/>
      <c r="G951" s="35"/>
      <c r="H951" s="34"/>
    </row>
    <row r="952" spans="1:8" x14ac:dyDescent="0.5">
      <c r="A952" s="35"/>
      <c r="B952" s="35"/>
      <c r="C952" s="35"/>
      <c r="D952" s="35"/>
      <c r="E952" s="35"/>
      <c r="F952" s="35"/>
      <c r="G952" s="35"/>
      <c r="H952" s="34"/>
    </row>
    <row r="953" spans="1:8" x14ac:dyDescent="0.5">
      <c r="A953" s="35"/>
      <c r="B953" s="35"/>
      <c r="C953" s="35"/>
      <c r="D953" s="35"/>
      <c r="E953" s="35"/>
      <c r="F953" s="35"/>
      <c r="G953" s="35"/>
      <c r="H953" s="34"/>
    </row>
    <row r="954" spans="1:8" x14ac:dyDescent="0.5">
      <c r="A954" s="35"/>
      <c r="B954" s="35"/>
      <c r="C954" s="35"/>
      <c r="D954" s="35"/>
      <c r="E954" s="35"/>
      <c r="F954" s="35"/>
      <c r="G954" s="35"/>
      <c r="H954" s="34"/>
    </row>
    <row r="955" spans="1:8" x14ac:dyDescent="0.5">
      <c r="A955" s="35"/>
      <c r="B955" s="35"/>
      <c r="C955" s="35"/>
      <c r="D955" s="35"/>
      <c r="E955" s="35"/>
      <c r="F955" s="35"/>
      <c r="G955" s="35"/>
      <c r="H955" s="34"/>
    </row>
    <row r="956" spans="1:8" x14ac:dyDescent="0.5">
      <c r="A956" s="35"/>
      <c r="B956" s="35"/>
      <c r="C956" s="35"/>
      <c r="D956" s="35"/>
      <c r="E956" s="35"/>
      <c r="F956" s="35"/>
      <c r="G956" s="35"/>
      <c r="H956" s="34"/>
    </row>
    <row r="957" spans="1:8" x14ac:dyDescent="0.5">
      <c r="A957" s="35"/>
      <c r="B957" s="35"/>
      <c r="C957" s="35"/>
      <c r="D957" s="35"/>
      <c r="E957" s="35"/>
      <c r="F957" s="35"/>
      <c r="G957" s="35"/>
      <c r="H957" s="34"/>
    </row>
    <row r="958" spans="1:8" x14ac:dyDescent="0.5">
      <c r="A958" s="35"/>
      <c r="B958" s="35"/>
      <c r="C958" s="35"/>
      <c r="D958" s="35"/>
      <c r="E958" s="35"/>
      <c r="F958" s="35"/>
      <c r="G958" s="35"/>
      <c r="H958" s="34"/>
    </row>
    <row r="959" spans="1:8" x14ac:dyDescent="0.5">
      <c r="A959" s="35"/>
      <c r="B959" s="35"/>
      <c r="C959" s="35"/>
      <c r="D959" s="35"/>
      <c r="E959" s="35"/>
      <c r="F959" s="35"/>
      <c r="G959" s="35"/>
      <c r="H959" s="34"/>
    </row>
    <row r="960" spans="1:8" x14ac:dyDescent="0.5">
      <c r="A960" s="35"/>
      <c r="B960" s="35"/>
      <c r="C960" s="35"/>
      <c r="D960" s="35"/>
      <c r="E960" s="35"/>
      <c r="F960" s="35"/>
      <c r="G960" s="35"/>
      <c r="H960" s="34"/>
    </row>
    <row r="961" spans="1:8" x14ac:dyDescent="0.5">
      <c r="A961" s="35"/>
      <c r="B961" s="35"/>
      <c r="C961" s="35"/>
      <c r="D961" s="35"/>
      <c r="E961" s="35"/>
      <c r="F961" s="35"/>
      <c r="G961" s="35"/>
      <c r="H961" s="34"/>
    </row>
    <row r="962" spans="1:8" x14ac:dyDescent="0.5">
      <c r="A962" s="35"/>
      <c r="B962" s="35"/>
      <c r="C962" s="35"/>
      <c r="D962" s="35"/>
      <c r="E962" s="35"/>
      <c r="F962" s="35"/>
      <c r="G962" s="35"/>
      <c r="H962" s="34"/>
    </row>
    <row r="963" spans="1:8" x14ac:dyDescent="0.5">
      <c r="A963" s="35"/>
      <c r="B963" s="35"/>
      <c r="C963" s="35"/>
      <c r="D963" s="35"/>
      <c r="E963" s="35"/>
      <c r="F963" s="35"/>
      <c r="G963" s="35"/>
      <c r="H963" s="34"/>
    </row>
    <row r="964" spans="1:8" x14ac:dyDescent="0.5">
      <c r="A964" s="35"/>
      <c r="B964" s="35"/>
      <c r="C964" s="35"/>
      <c r="D964" s="35"/>
      <c r="E964" s="35"/>
      <c r="F964" s="35"/>
      <c r="G964" s="35"/>
      <c r="H964" s="34"/>
    </row>
    <row r="965" spans="1:8" x14ac:dyDescent="0.5">
      <c r="A965" s="35"/>
      <c r="B965" s="35"/>
      <c r="C965" s="35"/>
      <c r="D965" s="35"/>
      <c r="E965" s="35"/>
      <c r="F965" s="35"/>
      <c r="G965" s="35"/>
      <c r="H965" s="34"/>
    </row>
    <row r="966" spans="1:8" x14ac:dyDescent="0.5">
      <c r="A966" s="35"/>
      <c r="B966" s="35"/>
      <c r="C966" s="35"/>
      <c r="D966" s="35"/>
      <c r="E966" s="35"/>
      <c r="F966" s="35"/>
      <c r="G966" s="35"/>
      <c r="H966" s="34"/>
    </row>
    <row r="967" spans="1:8" x14ac:dyDescent="0.5">
      <c r="A967" s="35"/>
      <c r="B967" s="35"/>
      <c r="C967" s="35"/>
      <c r="D967" s="35"/>
      <c r="E967" s="35"/>
      <c r="F967" s="35"/>
      <c r="G967" s="35"/>
      <c r="H967" s="34"/>
    </row>
    <row r="968" spans="1:8" x14ac:dyDescent="0.5">
      <c r="A968" s="35"/>
      <c r="B968" s="35"/>
      <c r="C968" s="35"/>
      <c r="D968" s="35"/>
      <c r="E968" s="35"/>
      <c r="F968" s="35"/>
      <c r="G968" s="35"/>
      <c r="H968" s="34"/>
    </row>
    <row r="969" spans="1:8" x14ac:dyDescent="0.5">
      <c r="A969" s="35"/>
      <c r="B969" s="35"/>
      <c r="C969" s="35"/>
      <c r="D969" s="35"/>
      <c r="E969" s="35"/>
      <c r="F969" s="35"/>
      <c r="G969" s="35"/>
      <c r="H969" s="34"/>
    </row>
    <row r="970" spans="1:8" x14ac:dyDescent="0.5">
      <c r="A970" s="35"/>
      <c r="B970" s="35"/>
      <c r="C970" s="35"/>
      <c r="D970" s="35"/>
      <c r="E970" s="35"/>
      <c r="F970" s="35"/>
      <c r="G970" s="35"/>
      <c r="H970" s="34"/>
    </row>
    <row r="971" spans="1:8" x14ac:dyDescent="0.5">
      <c r="A971" s="35"/>
      <c r="B971" s="35"/>
      <c r="C971" s="35"/>
      <c r="D971" s="35"/>
      <c r="E971" s="35"/>
      <c r="F971" s="35"/>
      <c r="G971" s="35"/>
      <c r="H971" s="34"/>
    </row>
    <row r="972" spans="1:8" x14ac:dyDescent="0.5">
      <c r="A972" s="35"/>
      <c r="B972" s="35"/>
      <c r="C972" s="35"/>
      <c r="D972" s="35"/>
      <c r="E972" s="35"/>
      <c r="F972" s="35"/>
      <c r="G972" s="35"/>
      <c r="H972" s="34"/>
    </row>
    <row r="973" spans="1:8" x14ac:dyDescent="0.5">
      <c r="A973" s="35"/>
      <c r="B973" s="35"/>
      <c r="C973" s="35"/>
      <c r="D973" s="35"/>
      <c r="E973" s="35"/>
      <c r="F973" s="35"/>
      <c r="G973" s="35"/>
      <c r="H973" s="34"/>
    </row>
    <row r="974" spans="1:8" x14ac:dyDescent="0.5">
      <c r="A974" s="35"/>
      <c r="B974" s="35"/>
      <c r="C974" s="35"/>
      <c r="D974" s="35"/>
      <c r="E974" s="35"/>
      <c r="F974" s="35"/>
      <c r="G974" s="35"/>
      <c r="H974" s="34"/>
    </row>
    <row r="975" spans="1:8" x14ac:dyDescent="0.5">
      <c r="A975" s="35"/>
      <c r="B975" s="35"/>
      <c r="C975" s="35"/>
      <c r="D975" s="35"/>
      <c r="E975" s="35"/>
      <c r="F975" s="35"/>
      <c r="G975" s="35"/>
      <c r="H975" s="34"/>
    </row>
    <row r="976" spans="1:8" x14ac:dyDescent="0.5">
      <c r="A976" s="35"/>
      <c r="B976" s="35"/>
      <c r="C976" s="35"/>
      <c r="D976" s="35"/>
      <c r="E976" s="35"/>
      <c r="F976" s="35"/>
      <c r="G976" s="35"/>
      <c r="H976" s="34"/>
    </row>
    <row r="977" spans="1:8" x14ac:dyDescent="0.5">
      <c r="A977" s="35"/>
      <c r="B977" s="35"/>
      <c r="C977" s="35"/>
      <c r="D977" s="35"/>
      <c r="E977" s="35"/>
      <c r="F977" s="35"/>
      <c r="G977" s="35"/>
      <c r="H977" s="34"/>
    </row>
    <row r="978" spans="1:8" x14ac:dyDescent="0.5">
      <c r="A978" s="35"/>
      <c r="B978" s="35"/>
      <c r="C978" s="35"/>
      <c r="D978" s="35"/>
      <c r="E978" s="35"/>
      <c r="F978" s="35"/>
      <c r="G978" s="35"/>
      <c r="H978" s="34"/>
    </row>
    <row r="979" spans="1:8" x14ac:dyDescent="0.5">
      <c r="A979" s="35"/>
      <c r="B979" s="35"/>
      <c r="C979" s="35"/>
      <c r="D979" s="35"/>
      <c r="E979" s="35"/>
      <c r="F979" s="35"/>
      <c r="G979" s="35"/>
      <c r="H979" s="34"/>
    </row>
    <row r="980" spans="1:8" x14ac:dyDescent="0.5">
      <c r="A980" s="35"/>
      <c r="B980" s="35"/>
      <c r="C980" s="35"/>
      <c r="D980" s="35"/>
      <c r="E980" s="35"/>
      <c r="F980" s="35"/>
      <c r="G980" s="35"/>
      <c r="H980" s="34"/>
    </row>
    <row r="981" spans="1:8" x14ac:dyDescent="0.5">
      <c r="A981" s="35"/>
      <c r="B981" s="35"/>
      <c r="C981" s="35"/>
      <c r="D981" s="35"/>
      <c r="E981" s="35"/>
      <c r="F981" s="35"/>
      <c r="G981" s="35"/>
      <c r="H981" s="34"/>
    </row>
    <row r="982" spans="1:8" x14ac:dyDescent="0.5">
      <c r="A982" s="35"/>
      <c r="B982" s="35"/>
      <c r="C982" s="35"/>
      <c r="D982" s="35"/>
      <c r="E982" s="35"/>
      <c r="F982" s="35"/>
      <c r="G982" s="35"/>
      <c r="H982" s="34"/>
    </row>
    <row r="983" spans="1:8" x14ac:dyDescent="0.5">
      <c r="A983" s="35"/>
      <c r="B983" s="35"/>
      <c r="C983" s="35"/>
      <c r="D983" s="35"/>
      <c r="E983" s="35"/>
      <c r="F983" s="35"/>
      <c r="G983" s="35"/>
      <c r="H983" s="34"/>
    </row>
    <row r="984" spans="1:8" x14ac:dyDescent="0.5">
      <c r="A984" s="35"/>
      <c r="B984" s="35"/>
      <c r="C984" s="35"/>
      <c r="D984" s="35"/>
      <c r="E984" s="35"/>
      <c r="F984" s="35"/>
      <c r="G984" s="35"/>
      <c r="H984" s="34"/>
    </row>
    <row r="985" spans="1:8" x14ac:dyDescent="0.5">
      <c r="A985" s="35"/>
      <c r="B985" s="35"/>
      <c r="C985" s="35"/>
      <c r="D985" s="35"/>
      <c r="E985" s="35"/>
      <c r="F985" s="35"/>
      <c r="G985" s="35"/>
      <c r="H985" s="34"/>
    </row>
    <row r="986" spans="1:8" x14ac:dyDescent="0.5">
      <c r="A986" s="35"/>
      <c r="B986" s="35"/>
      <c r="C986" s="35"/>
      <c r="D986" s="35"/>
      <c r="E986" s="35"/>
      <c r="F986" s="35"/>
      <c r="G986" s="35"/>
      <c r="H986" s="34"/>
    </row>
    <row r="987" spans="1:8" x14ac:dyDescent="0.5">
      <c r="A987" s="35"/>
      <c r="B987" s="35"/>
      <c r="C987" s="35"/>
      <c r="D987" s="35"/>
      <c r="E987" s="35"/>
      <c r="F987" s="35"/>
      <c r="G987" s="35"/>
      <c r="H987" s="34"/>
    </row>
    <row r="988" spans="1:8" x14ac:dyDescent="0.5">
      <c r="A988" s="35"/>
      <c r="B988" s="35"/>
      <c r="C988" s="35"/>
      <c r="D988" s="35"/>
      <c r="E988" s="35"/>
      <c r="F988" s="35"/>
      <c r="G988" s="35"/>
      <c r="H988" s="34"/>
    </row>
    <row r="989" spans="1:8" x14ac:dyDescent="0.5">
      <c r="A989" s="35"/>
      <c r="B989" s="35"/>
      <c r="C989" s="35"/>
      <c r="D989" s="35"/>
      <c r="E989" s="35"/>
      <c r="F989" s="35"/>
      <c r="G989" s="35"/>
      <c r="H989" s="34"/>
    </row>
    <row r="990" spans="1:8" x14ac:dyDescent="0.5">
      <c r="A990" s="35"/>
      <c r="B990" s="35"/>
      <c r="C990" s="35"/>
      <c r="D990" s="35"/>
      <c r="E990" s="35"/>
      <c r="F990" s="35"/>
      <c r="G990" s="35"/>
      <c r="H990" s="34"/>
    </row>
    <row r="991" spans="1:8" x14ac:dyDescent="0.5">
      <c r="A991" s="35"/>
      <c r="B991" s="35"/>
      <c r="C991" s="35"/>
      <c r="D991" s="35"/>
      <c r="E991" s="35"/>
      <c r="F991" s="35"/>
      <c r="G991" s="35"/>
      <c r="H991" s="34"/>
    </row>
    <row r="992" spans="1:8" x14ac:dyDescent="0.5">
      <c r="A992" s="35"/>
      <c r="B992" s="35"/>
      <c r="C992" s="35"/>
      <c r="D992" s="35"/>
      <c r="E992" s="35"/>
      <c r="F992" s="35"/>
      <c r="G992" s="35"/>
      <c r="H992" s="34"/>
    </row>
    <row r="993" spans="1:8" x14ac:dyDescent="0.5">
      <c r="A993" s="35"/>
      <c r="B993" s="35"/>
      <c r="C993" s="35"/>
      <c r="D993" s="35"/>
      <c r="E993" s="35"/>
      <c r="F993" s="35"/>
      <c r="G993" s="35"/>
      <c r="H993" s="34"/>
    </row>
    <row r="994" spans="1:8" x14ac:dyDescent="0.5">
      <c r="A994" s="35"/>
      <c r="B994" s="35"/>
      <c r="C994" s="35"/>
      <c r="D994" s="35"/>
      <c r="E994" s="35"/>
      <c r="F994" s="35"/>
      <c r="G994" s="35"/>
      <c r="H994" s="34"/>
    </row>
    <row r="995" spans="1:8" x14ac:dyDescent="0.5">
      <c r="A995" s="35"/>
      <c r="B995" s="35"/>
      <c r="C995" s="35"/>
      <c r="D995" s="35"/>
      <c r="E995" s="35"/>
      <c r="F995" s="35"/>
      <c r="G995" s="35"/>
      <c r="H995" s="34"/>
    </row>
    <row r="996" spans="1:8" x14ac:dyDescent="0.5">
      <c r="A996" s="35"/>
      <c r="B996" s="35"/>
      <c r="C996" s="35"/>
      <c r="D996" s="35"/>
      <c r="E996" s="35"/>
      <c r="F996" s="35"/>
      <c r="G996" s="35"/>
      <c r="H996" s="34"/>
    </row>
    <row r="997" spans="1:8" x14ac:dyDescent="0.5">
      <c r="A997" s="35"/>
      <c r="B997" s="35"/>
      <c r="C997" s="35"/>
      <c r="D997" s="35"/>
      <c r="E997" s="35"/>
      <c r="F997" s="35"/>
      <c r="G997" s="35"/>
      <c r="H997" s="34"/>
    </row>
    <row r="998" spans="1:8" x14ac:dyDescent="0.5">
      <c r="A998" s="35"/>
      <c r="B998" s="35"/>
      <c r="C998" s="35"/>
      <c r="D998" s="35"/>
      <c r="E998" s="35"/>
      <c r="F998" s="35"/>
      <c r="G998" s="35"/>
      <c r="H998" s="34"/>
    </row>
    <row r="999" spans="1:8" x14ac:dyDescent="0.5">
      <c r="A999" s="35"/>
      <c r="B999" s="35"/>
      <c r="C999" s="35"/>
      <c r="D999" s="35"/>
      <c r="E999" s="35"/>
      <c r="F999" s="35"/>
      <c r="G999" s="35"/>
      <c r="H999" s="34"/>
    </row>
    <row r="1000" spans="1:8" x14ac:dyDescent="0.5">
      <c r="A1000" s="35"/>
      <c r="B1000" s="35"/>
      <c r="C1000" s="35"/>
      <c r="D1000" s="35"/>
      <c r="E1000" s="35"/>
      <c r="F1000" s="35"/>
      <c r="G1000" s="35"/>
      <c r="H1000" s="34"/>
    </row>
    <row r="1001" spans="1:8" x14ac:dyDescent="0.5">
      <c r="A1001" s="35"/>
      <c r="B1001" s="35"/>
      <c r="C1001" s="35"/>
      <c r="D1001" s="35"/>
      <c r="E1001" s="35"/>
      <c r="F1001" s="35"/>
      <c r="G1001" s="35"/>
      <c r="H1001" s="34"/>
    </row>
    <row r="1002" spans="1:8" x14ac:dyDescent="0.5">
      <c r="A1002" s="35"/>
      <c r="B1002" s="35"/>
      <c r="C1002" s="35"/>
      <c r="D1002" s="35"/>
      <c r="E1002" s="35"/>
      <c r="F1002" s="35"/>
      <c r="G1002" s="35"/>
      <c r="H1002" s="34"/>
    </row>
    <row r="1003" spans="1:8" x14ac:dyDescent="0.5">
      <c r="A1003" s="35"/>
      <c r="B1003" s="35"/>
      <c r="C1003" s="35"/>
      <c r="D1003" s="35"/>
      <c r="E1003" s="35"/>
      <c r="F1003" s="35"/>
      <c r="G1003" s="35"/>
      <c r="H1003" s="34"/>
    </row>
    <row r="1004" spans="1:8" x14ac:dyDescent="0.5">
      <c r="A1004" s="35"/>
      <c r="B1004" s="35"/>
      <c r="C1004" s="35"/>
      <c r="D1004" s="35"/>
      <c r="E1004" s="35"/>
      <c r="F1004" s="35"/>
      <c r="G1004" s="35"/>
      <c r="H1004" s="34"/>
    </row>
    <row r="1005" spans="1:8" x14ac:dyDescent="0.5">
      <c r="A1005" s="35"/>
      <c r="B1005" s="35"/>
      <c r="C1005" s="35"/>
      <c r="D1005" s="35"/>
      <c r="E1005" s="35"/>
      <c r="F1005" s="35"/>
      <c r="G1005" s="35"/>
      <c r="H1005" s="34"/>
    </row>
    <row r="1006" spans="1:8" x14ac:dyDescent="0.5">
      <c r="A1006" s="35"/>
      <c r="B1006" s="35"/>
      <c r="C1006" s="35"/>
      <c r="D1006" s="35"/>
      <c r="E1006" s="35"/>
      <c r="F1006" s="35"/>
      <c r="G1006" s="35"/>
      <c r="H1006" s="34"/>
    </row>
    <row r="1007" spans="1:8" x14ac:dyDescent="0.5">
      <c r="A1007" s="35"/>
      <c r="B1007" s="35"/>
      <c r="C1007" s="35"/>
      <c r="D1007" s="35"/>
      <c r="E1007" s="35"/>
      <c r="F1007" s="35"/>
      <c r="G1007" s="35"/>
      <c r="H1007" s="34"/>
    </row>
    <row r="1008" spans="1:8" x14ac:dyDescent="0.5">
      <c r="A1008" s="35"/>
      <c r="B1008" s="35"/>
      <c r="C1008" s="35"/>
      <c r="D1008" s="35"/>
      <c r="E1008" s="35"/>
      <c r="F1008" s="35"/>
      <c r="G1008" s="35"/>
      <c r="H1008" s="34"/>
    </row>
    <row r="1009" spans="1:8" x14ac:dyDescent="0.5">
      <c r="A1009" s="35"/>
      <c r="B1009" s="35"/>
      <c r="C1009" s="35"/>
      <c r="D1009" s="35"/>
      <c r="E1009" s="35"/>
      <c r="F1009" s="35"/>
      <c r="G1009" s="35"/>
      <c r="H1009" s="34"/>
    </row>
    <row r="1010" spans="1:8" x14ac:dyDescent="0.5">
      <c r="A1010" s="35"/>
      <c r="B1010" s="35"/>
      <c r="C1010" s="35"/>
      <c r="D1010" s="35"/>
      <c r="E1010" s="35"/>
      <c r="F1010" s="35"/>
      <c r="G1010" s="35"/>
      <c r="H1010" s="34"/>
    </row>
    <row r="1011" spans="1:8" x14ac:dyDescent="0.5">
      <c r="A1011" s="35"/>
      <c r="B1011" s="35"/>
      <c r="C1011" s="35"/>
      <c r="D1011" s="35"/>
      <c r="E1011" s="35"/>
      <c r="F1011" s="35"/>
      <c r="G1011" s="35"/>
      <c r="H1011" s="34"/>
    </row>
    <row r="1012" spans="1:8" x14ac:dyDescent="0.5">
      <c r="A1012" s="35"/>
      <c r="B1012" s="35"/>
      <c r="C1012" s="35"/>
      <c r="D1012" s="35"/>
      <c r="E1012" s="35"/>
      <c r="F1012" s="35"/>
      <c r="G1012" s="35"/>
      <c r="H1012" s="34"/>
    </row>
    <row r="1013" spans="1:8" x14ac:dyDescent="0.5">
      <c r="A1013" s="35"/>
      <c r="B1013" s="35"/>
      <c r="C1013" s="35"/>
      <c r="D1013" s="35"/>
      <c r="E1013" s="35"/>
      <c r="F1013" s="35"/>
      <c r="G1013" s="35"/>
      <c r="H1013" s="34"/>
    </row>
    <row r="1014" spans="1:8" x14ac:dyDescent="0.5">
      <c r="A1014" s="35"/>
      <c r="B1014" s="35"/>
      <c r="C1014" s="35"/>
      <c r="D1014" s="35"/>
      <c r="E1014" s="35"/>
      <c r="F1014" s="35"/>
      <c r="G1014" s="35"/>
      <c r="H1014" s="34"/>
    </row>
    <row r="1015" spans="1:8" x14ac:dyDescent="0.5">
      <c r="A1015" s="35"/>
      <c r="B1015" s="35"/>
      <c r="C1015" s="35"/>
      <c r="D1015" s="35"/>
      <c r="E1015" s="35"/>
      <c r="F1015" s="35"/>
      <c r="G1015" s="35"/>
      <c r="H1015" s="34"/>
    </row>
    <row r="1016" spans="1:8" x14ac:dyDescent="0.5">
      <c r="A1016" s="35"/>
      <c r="B1016" s="35"/>
      <c r="C1016" s="35"/>
      <c r="D1016" s="35"/>
      <c r="E1016" s="35"/>
      <c r="F1016" s="35"/>
      <c r="G1016" s="35"/>
      <c r="H1016" s="34"/>
    </row>
    <row r="1017" spans="1:8" x14ac:dyDescent="0.5">
      <c r="A1017" s="35"/>
      <c r="B1017" s="35"/>
      <c r="C1017" s="35"/>
      <c r="D1017" s="35"/>
      <c r="E1017" s="35"/>
      <c r="F1017" s="35"/>
      <c r="G1017" s="35"/>
      <c r="H1017" s="34"/>
    </row>
    <row r="1018" spans="1:8" x14ac:dyDescent="0.5">
      <c r="A1018" s="35"/>
      <c r="B1018" s="35"/>
      <c r="C1018" s="35"/>
      <c r="D1018" s="35"/>
      <c r="E1018" s="35"/>
      <c r="F1018" s="35"/>
      <c r="G1018" s="35"/>
      <c r="H1018" s="34"/>
    </row>
    <row r="1019" spans="1:8" x14ac:dyDescent="0.5">
      <c r="A1019" s="35"/>
      <c r="B1019" s="35"/>
      <c r="C1019" s="35"/>
      <c r="D1019" s="35"/>
      <c r="E1019" s="35"/>
      <c r="F1019" s="35"/>
      <c r="G1019" s="35"/>
      <c r="H1019" s="34"/>
    </row>
    <row r="1020" spans="1:8" x14ac:dyDescent="0.5">
      <c r="A1020" s="35"/>
      <c r="B1020" s="35"/>
      <c r="C1020" s="35"/>
      <c r="D1020" s="35"/>
      <c r="E1020" s="35"/>
      <c r="F1020" s="35"/>
      <c r="G1020" s="35"/>
      <c r="H1020" s="34"/>
    </row>
    <row r="1021" spans="1:8" x14ac:dyDescent="0.5">
      <c r="A1021" s="35"/>
      <c r="B1021" s="35"/>
      <c r="C1021" s="35"/>
      <c r="D1021" s="35"/>
      <c r="E1021" s="35"/>
      <c r="F1021" s="35"/>
      <c r="G1021" s="35"/>
      <c r="H1021" s="34"/>
    </row>
    <row r="1022" spans="1:8" x14ac:dyDescent="0.5">
      <c r="A1022" s="35"/>
      <c r="B1022" s="35"/>
      <c r="C1022" s="35"/>
      <c r="D1022" s="35"/>
      <c r="E1022" s="35"/>
      <c r="F1022" s="35"/>
      <c r="G1022" s="35"/>
      <c r="H1022" s="34"/>
    </row>
    <row r="1023" spans="1:8" x14ac:dyDescent="0.5">
      <c r="A1023" s="35"/>
      <c r="B1023" s="35"/>
      <c r="C1023" s="35"/>
      <c r="D1023" s="35"/>
      <c r="E1023" s="35"/>
      <c r="F1023" s="35"/>
      <c r="G1023" s="35"/>
      <c r="H1023" s="34"/>
    </row>
    <row r="1024" spans="1:8" x14ac:dyDescent="0.5">
      <c r="A1024" s="35"/>
      <c r="B1024" s="35"/>
      <c r="C1024" s="35"/>
      <c r="D1024" s="35"/>
      <c r="E1024" s="35"/>
      <c r="F1024" s="35"/>
      <c r="G1024" s="35"/>
      <c r="H1024" s="34"/>
    </row>
    <row r="1025" spans="1:8" x14ac:dyDescent="0.5">
      <c r="A1025" s="35"/>
      <c r="B1025" s="35"/>
      <c r="C1025" s="35"/>
      <c r="D1025" s="35"/>
      <c r="E1025" s="35"/>
      <c r="F1025" s="35"/>
      <c r="G1025" s="35"/>
      <c r="H1025" s="34"/>
    </row>
    <row r="1026" spans="1:8" x14ac:dyDescent="0.5">
      <c r="A1026" s="35"/>
      <c r="B1026" s="35"/>
      <c r="C1026" s="35"/>
      <c r="D1026" s="35"/>
      <c r="E1026" s="35"/>
      <c r="F1026" s="35"/>
      <c r="G1026" s="35"/>
      <c r="H1026" s="34"/>
    </row>
    <row r="1027" spans="1:8" x14ac:dyDescent="0.5">
      <c r="A1027" s="35"/>
      <c r="B1027" s="35"/>
      <c r="C1027" s="35"/>
      <c r="D1027" s="35"/>
      <c r="E1027" s="35"/>
      <c r="F1027" s="35"/>
      <c r="G1027" s="35"/>
      <c r="H1027" s="34"/>
    </row>
    <row r="1028" spans="1:8" x14ac:dyDescent="0.5">
      <c r="A1028" s="35"/>
      <c r="B1028" s="35"/>
      <c r="C1028" s="35"/>
      <c r="D1028" s="35"/>
      <c r="E1028" s="35"/>
      <c r="F1028" s="35"/>
      <c r="G1028" s="35"/>
      <c r="H1028" s="34"/>
    </row>
    <row r="1029" spans="1:8" x14ac:dyDescent="0.5">
      <c r="A1029" s="35"/>
      <c r="B1029" s="35"/>
      <c r="C1029" s="35"/>
      <c r="D1029" s="35"/>
      <c r="E1029" s="35"/>
      <c r="F1029" s="35"/>
      <c r="G1029" s="35"/>
      <c r="H1029" s="34"/>
    </row>
    <row r="1030" spans="1:8" x14ac:dyDescent="0.5">
      <c r="A1030" s="35"/>
      <c r="B1030" s="35"/>
      <c r="C1030" s="35"/>
      <c r="D1030" s="35"/>
      <c r="E1030" s="35"/>
      <c r="F1030" s="35"/>
      <c r="G1030" s="35"/>
      <c r="H1030" s="34"/>
    </row>
    <row r="1031" spans="1:8" x14ac:dyDescent="0.5">
      <c r="A1031" s="35"/>
      <c r="B1031" s="35"/>
      <c r="C1031" s="35"/>
      <c r="D1031" s="35"/>
      <c r="E1031" s="35"/>
      <c r="F1031" s="35"/>
      <c r="G1031" s="35"/>
      <c r="H1031" s="34"/>
    </row>
    <row r="1032" spans="1:8" x14ac:dyDescent="0.5">
      <c r="A1032" s="35"/>
      <c r="B1032" s="35"/>
      <c r="C1032" s="35"/>
      <c r="D1032" s="35"/>
      <c r="E1032" s="35"/>
      <c r="F1032" s="35"/>
      <c r="G1032" s="35"/>
      <c r="H1032" s="34"/>
    </row>
    <row r="1033" spans="1:8" x14ac:dyDescent="0.5">
      <c r="A1033" s="35"/>
      <c r="B1033" s="35"/>
      <c r="C1033" s="35"/>
      <c r="D1033" s="35"/>
      <c r="E1033" s="35"/>
      <c r="F1033" s="35"/>
      <c r="G1033" s="35"/>
      <c r="H1033" s="34"/>
    </row>
    <row r="1034" spans="1:8" x14ac:dyDescent="0.5">
      <c r="A1034" s="35"/>
      <c r="B1034" s="35"/>
      <c r="C1034" s="35"/>
      <c r="D1034" s="35"/>
      <c r="E1034" s="35"/>
      <c r="F1034" s="35"/>
      <c r="G1034" s="35"/>
      <c r="H1034" s="34"/>
    </row>
    <row r="1035" spans="1:8" x14ac:dyDescent="0.5">
      <c r="A1035" s="35"/>
      <c r="B1035" s="35"/>
      <c r="C1035" s="35"/>
      <c r="D1035" s="35"/>
      <c r="E1035" s="35"/>
      <c r="F1035" s="35"/>
      <c r="G1035" s="35"/>
      <c r="H1035" s="34"/>
    </row>
    <row r="1036" spans="1:8" x14ac:dyDescent="0.5">
      <c r="A1036" s="35"/>
      <c r="B1036" s="35"/>
      <c r="C1036" s="35"/>
      <c r="D1036" s="35"/>
      <c r="E1036" s="35"/>
      <c r="F1036" s="35"/>
      <c r="G1036" s="35"/>
      <c r="H1036" s="34"/>
    </row>
    <row r="1037" spans="1:8" x14ac:dyDescent="0.5">
      <c r="A1037" s="35"/>
      <c r="B1037" s="35"/>
      <c r="C1037" s="35"/>
      <c r="D1037" s="35"/>
      <c r="E1037" s="35"/>
      <c r="F1037" s="35"/>
      <c r="G1037" s="35"/>
      <c r="H1037" s="34"/>
    </row>
    <row r="1038" spans="1:8" x14ac:dyDescent="0.5">
      <c r="A1038" s="35"/>
      <c r="B1038" s="35"/>
      <c r="C1038" s="35"/>
      <c r="D1038" s="35"/>
      <c r="E1038" s="35"/>
      <c r="F1038" s="35"/>
      <c r="G1038" s="35"/>
      <c r="H1038" s="34"/>
    </row>
    <row r="1039" spans="1:8" x14ac:dyDescent="0.5">
      <c r="A1039" s="35"/>
      <c r="B1039" s="35"/>
      <c r="C1039" s="35"/>
      <c r="D1039" s="35"/>
      <c r="E1039" s="35"/>
      <c r="F1039" s="35"/>
      <c r="G1039" s="35"/>
      <c r="H1039" s="34"/>
    </row>
    <row r="1040" spans="1:8" x14ac:dyDescent="0.5">
      <c r="A1040" s="35"/>
      <c r="B1040" s="35"/>
      <c r="C1040" s="35"/>
      <c r="D1040" s="35"/>
      <c r="E1040" s="35"/>
      <c r="F1040" s="35"/>
      <c r="G1040" s="35"/>
      <c r="H1040" s="34"/>
    </row>
    <row r="1041" spans="1:8" x14ac:dyDescent="0.5">
      <c r="A1041" s="35"/>
      <c r="B1041" s="35"/>
      <c r="C1041" s="35"/>
      <c r="D1041" s="35"/>
      <c r="E1041" s="35"/>
      <c r="F1041" s="35"/>
      <c r="G1041" s="35"/>
      <c r="H1041" s="34"/>
    </row>
    <row r="1042" spans="1:8" x14ac:dyDescent="0.5">
      <c r="A1042" s="35"/>
      <c r="B1042" s="35"/>
      <c r="C1042" s="35"/>
      <c r="D1042" s="35"/>
      <c r="E1042" s="35"/>
      <c r="F1042" s="35"/>
      <c r="G1042" s="35"/>
      <c r="H1042" s="34"/>
    </row>
    <row r="1043" spans="1:8" x14ac:dyDescent="0.5">
      <c r="A1043" s="35"/>
      <c r="B1043" s="35"/>
      <c r="C1043" s="35"/>
      <c r="D1043" s="35"/>
      <c r="E1043" s="35"/>
      <c r="F1043" s="35"/>
      <c r="G1043" s="35"/>
      <c r="H1043" s="34"/>
    </row>
    <row r="1044" spans="1:8" x14ac:dyDescent="0.5">
      <c r="A1044" s="35"/>
      <c r="B1044" s="35"/>
      <c r="C1044" s="35"/>
      <c r="D1044" s="35"/>
      <c r="E1044" s="35"/>
      <c r="F1044" s="35"/>
      <c r="G1044" s="35"/>
      <c r="H1044" s="34"/>
    </row>
    <row r="1045" spans="1:8" x14ac:dyDescent="0.5">
      <c r="A1045" s="35"/>
      <c r="B1045" s="35"/>
      <c r="C1045" s="35"/>
      <c r="D1045" s="35"/>
      <c r="E1045" s="35"/>
      <c r="F1045" s="35"/>
      <c r="G1045" s="35"/>
      <c r="H1045" s="34"/>
    </row>
    <row r="1046" spans="1:8" x14ac:dyDescent="0.5">
      <c r="A1046" s="35"/>
      <c r="B1046" s="35"/>
      <c r="C1046" s="35"/>
      <c r="D1046" s="35"/>
      <c r="E1046" s="35"/>
      <c r="F1046" s="35"/>
      <c r="G1046" s="35"/>
      <c r="H1046" s="34"/>
    </row>
    <row r="1047" spans="1:8" x14ac:dyDescent="0.5">
      <c r="A1047" s="35"/>
      <c r="B1047" s="35"/>
      <c r="C1047" s="35"/>
      <c r="D1047" s="35"/>
      <c r="E1047" s="35"/>
      <c r="F1047" s="35"/>
      <c r="G1047" s="35"/>
      <c r="H1047" s="34"/>
    </row>
    <row r="1048" spans="1:8" x14ac:dyDescent="0.5">
      <c r="A1048" s="35"/>
      <c r="B1048" s="35"/>
      <c r="C1048" s="35"/>
      <c r="D1048" s="35"/>
      <c r="E1048" s="35"/>
      <c r="F1048" s="35"/>
      <c r="G1048" s="35"/>
      <c r="H1048" s="34"/>
    </row>
    <row r="1049" spans="1:8" x14ac:dyDescent="0.5">
      <c r="A1049" s="35"/>
      <c r="B1049" s="35"/>
      <c r="C1049" s="35"/>
      <c r="D1049" s="35"/>
      <c r="E1049" s="35"/>
      <c r="F1049" s="35"/>
      <c r="G1049" s="35"/>
      <c r="H1049" s="34"/>
    </row>
    <row r="1050" spans="1:8" x14ac:dyDescent="0.5">
      <c r="A1050" s="35"/>
      <c r="B1050" s="35"/>
      <c r="C1050" s="35"/>
      <c r="D1050" s="35"/>
      <c r="E1050" s="35"/>
      <c r="F1050" s="35"/>
      <c r="G1050" s="35"/>
      <c r="H1050" s="34"/>
    </row>
    <row r="1051" spans="1:8" x14ac:dyDescent="0.5">
      <c r="A1051" s="35"/>
      <c r="B1051" s="35"/>
      <c r="C1051" s="35"/>
      <c r="D1051" s="35"/>
      <c r="E1051" s="35"/>
      <c r="F1051" s="35"/>
      <c r="G1051" s="35"/>
      <c r="H1051" s="34"/>
    </row>
    <row r="1052" spans="1:8" x14ac:dyDescent="0.5">
      <c r="A1052" s="35"/>
      <c r="B1052" s="35"/>
      <c r="C1052" s="35"/>
      <c r="D1052" s="35"/>
      <c r="E1052" s="35"/>
      <c r="F1052" s="35"/>
      <c r="G1052" s="35"/>
      <c r="H1052" s="34"/>
    </row>
    <row r="1053" spans="1:8" x14ac:dyDescent="0.5">
      <c r="A1053" s="35"/>
      <c r="B1053" s="35"/>
      <c r="C1053" s="35"/>
      <c r="D1053" s="35"/>
      <c r="E1053" s="35"/>
      <c r="F1053" s="35"/>
      <c r="G1053" s="35"/>
      <c r="H1053" s="34"/>
    </row>
    <row r="1054" spans="1:8" x14ac:dyDescent="0.5">
      <c r="A1054" s="35"/>
      <c r="B1054" s="35"/>
      <c r="C1054" s="35"/>
      <c r="D1054" s="35"/>
      <c r="E1054" s="35"/>
      <c r="F1054" s="35"/>
      <c r="G1054" s="35"/>
      <c r="H1054" s="34"/>
    </row>
    <row r="1055" spans="1:8" x14ac:dyDescent="0.5">
      <c r="A1055" s="35"/>
      <c r="B1055" s="35"/>
      <c r="C1055" s="35"/>
      <c r="D1055" s="35"/>
      <c r="E1055" s="35"/>
      <c r="F1055" s="35"/>
      <c r="G1055" s="35"/>
      <c r="H1055" s="34"/>
    </row>
    <row r="1056" spans="1:8" x14ac:dyDescent="0.5">
      <c r="A1056" s="35"/>
      <c r="B1056" s="35"/>
      <c r="C1056" s="35"/>
      <c r="D1056" s="35"/>
      <c r="E1056" s="35"/>
      <c r="F1056" s="35"/>
      <c r="G1056" s="35"/>
      <c r="H1056" s="34"/>
    </row>
    <row r="1057" spans="1:8" x14ac:dyDescent="0.5">
      <c r="A1057" s="35"/>
      <c r="B1057" s="35"/>
      <c r="C1057" s="35"/>
      <c r="D1057" s="35"/>
      <c r="E1057" s="35"/>
      <c r="F1057" s="35"/>
      <c r="G1057" s="35"/>
      <c r="H1057" s="34"/>
    </row>
    <row r="1058" spans="1:8" x14ac:dyDescent="0.5">
      <c r="A1058" s="35"/>
      <c r="B1058" s="35"/>
      <c r="C1058" s="35"/>
      <c r="D1058" s="35"/>
      <c r="E1058" s="35"/>
      <c r="F1058" s="35"/>
      <c r="G1058" s="35"/>
      <c r="H1058" s="34"/>
    </row>
    <row r="1059" spans="1:8" x14ac:dyDescent="0.5">
      <c r="A1059" s="35"/>
      <c r="B1059" s="35"/>
      <c r="C1059" s="35"/>
      <c r="D1059" s="35"/>
      <c r="E1059" s="35"/>
      <c r="F1059" s="35"/>
      <c r="G1059" s="35"/>
      <c r="H1059" s="34"/>
    </row>
    <row r="1060" spans="1:8" x14ac:dyDescent="0.5">
      <c r="A1060" s="35"/>
      <c r="B1060" s="35"/>
      <c r="C1060" s="35"/>
      <c r="D1060" s="35"/>
      <c r="E1060" s="35"/>
      <c r="F1060" s="35"/>
      <c r="G1060" s="35"/>
      <c r="H1060" s="34"/>
    </row>
    <row r="1061" spans="1:8" x14ac:dyDescent="0.5">
      <c r="A1061" s="35"/>
      <c r="B1061" s="35"/>
      <c r="C1061" s="35"/>
      <c r="D1061" s="35"/>
      <c r="E1061" s="35"/>
      <c r="F1061" s="35"/>
      <c r="G1061" s="35"/>
      <c r="H1061" s="34"/>
    </row>
    <row r="1062" spans="1:8" x14ac:dyDescent="0.5">
      <c r="A1062" s="35"/>
      <c r="B1062" s="35"/>
      <c r="C1062" s="35"/>
      <c r="D1062" s="35"/>
      <c r="E1062" s="35"/>
      <c r="F1062" s="35"/>
      <c r="G1062" s="35"/>
      <c r="H1062" s="34"/>
    </row>
    <row r="1063" spans="1:8" x14ac:dyDescent="0.5">
      <c r="A1063" s="35"/>
      <c r="B1063" s="35"/>
      <c r="C1063" s="35"/>
      <c r="D1063" s="35"/>
      <c r="E1063" s="35"/>
      <c r="F1063" s="35"/>
      <c r="G1063" s="35"/>
      <c r="H1063" s="34"/>
    </row>
    <row r="1064" spans="1:8" x14ac:dyDescent="0.5">
      <c r="A1064" s="35"/>
      <c r="B1064" s="35"/>
      <c r="C1064" s="35"/>
      <c r="D1064" s="35"/>
      <c r="E1064" s="35"/>
      <c r="F1064" s="35"/>
      <c r="G1064" s="35"/>
      <c r="H1064" s="34"/>
    </row>
    <row r="1065" spans="1:8" x14ac:dyDescent="0.5">
      <c r="A1065" s="35"/>
      <c r="B1065" s="35"/>
      <c r="C1065" s="35"/>
      <c r="D1065" s="35"/>
      <c r="E1065" s="35"/>
      <c r="F1065" s="35"/>
      <c r="G1065" s="35"/>
      <c r="H1065" s="34"/>
    </row>
    <row r="1066" spans="1:8" x14ac:dyDescent="0.5">
      <c r="A1066" s="35"/>
      <c r="B1066" s="35"/>
      <c r="C1066" s="35"/>
      <c r="D1066" s="35"/>
      <c r="E1066" s="35"/>
      <c r="F1066" s="35"/>
      <c r="G1066" s="35"/>
      <c r="H1066" s="34"/>
    </row>
    <row r="1067" spans="1:8" x14ac:dyDescent="0.5">
      <c r="A1067" s="35"/>
      <c r="B1067" s="35"/>
      <c r="C1067" s="35"/>
      <c r="D1067" s="35"/>
      <c r="E1067" s="35"/>
      <c r="F1067" s="35"/>
      <c r="G1067" s="35"/>
      <c r="H1067" s="34"/>
    </row>
    <row r="1068" spans="1:8" x14ac:dyDescent="0.5">
      <c r="A1068" s="35"/>
      <c r="B1068" s="35"/>
      <c r="C1068" s="35"/>
      <c r="D1068" s="35"/>
      <c r="E1068" s="35"/>
      <c r="F1068" s="35"/>
      <c r="G1068" s="35"/>
      <c r="H1068" s="34"/>
    </row>
    <row r="1069" spans="1:8" x14ac:dyDescent="0.5">
      <c r="A1069" s="35"/>
      <c r="B1069" s="35"/>
      <c r="C1069" s="35"/>
      <c r="D1069" s="35"/>
      <c r="E1069" s="35"/>
      <c r="F1069" s="35"/>
      <c r="G1069" s="35"/>
      <c r="H1069" s="34"/>
    </row>
    <row r="1070" spans="1:8" x14ac:dyDescent="0.5">
      <c r="A1070" s="35"/>
      <c r="B1070" s="35"/>
      <c r="C1070" s="35"/>
      <c r="D1070" s="35"/>
      <c r="E1070" s="35"/>
      <c r="F1070" s="35"/>
      <c r="G1070" s="35"/>
      <c r="H1070" s="34"/>
    </row>
    <row r="1071" spans="1:8" x14ac:dyDescent="0.5">
      <c r="A1071" s="35"/>
      <c r="B1071" s="35"/>
      <c r="C1071" s="35"/>
      <c r="D1071" s="35"/>
      <c r="E1071" s="35"/>
      <c r="F1071" s="35"/>
      <c r="G1071" s="35"/>
      <c r="H1071" s="34"/>
    </row>
    <row r="1072" spans="1:8" x14ac:dyDescent="0.5">
      <c r="A1072" s="35"/>
      <c r="B1072" s="35"/>
      <c r="C1072" s="35"/>
      <c r="D1072" s="35"/>
      <c r="E1072" s="35"/>
      <c r="F1072" s="35"/>
      <c r="G1072" s="35"/>
      <c r="H1072" s="34"/>
    </row>
    <row r="1073" spans="1:8" x14ac:dyDescent="0.5">
      <c r="A1073" s="35"/>
      <c r="B1073" s="35"/>
      <c r="C1073" s="35"/>
      <c r="D1073" s="35"/>
      <c r="E1073" s="35"/>
      <c r="F1073" s="35"/>
      <c r="G1073" s="35"/>
      <c r="H1073" s="34"/>
    </row>
    <row r="1074" spans="1:8" x14ac:dyDescent="0.5">
      <c r="A1074" s="35"/>
      <c r="B1074" s="35"/>
      <c r="C1074" s="35"/>
      <c r="D1074" s="35"/>
      <c r="E1074" s="35"/>
      <c r="F1074" s="35"/>
      <c r="G1074" s="35"/>
      <c r="H1074" s="34"/>
    </row>
    <row r="1075" spans="1:8" x14ac:dyDescent="0.5">
      <c r="A1075" s="35"/>
      <c r="B1075" s="35"/>
      <c r="C1075" s="35"/>
      <c r="D1075" s="35"/>
      <c r="E1075" s="35"/>
      <c r="F1075" s="35"/>
      <c r="G1075" s="35"/>
      <c r="H1075" s="34"/>
    </row>
    <row r="1076" spans="1:8" x14ac:dyDescent="0.5">
      <c r="A1076" s="35"/>
      <c r="B1076" s="35"/>
      <c r="C1076" s="35"/>
      <c r="D1076" s="35"/>
      <c r="E1076" s="35"/>
      <c r="F1076" s="35"/>
      <c r="G1076" s="35"/>
      <c r="H1076" s="34"/>
    </row>
    <row r="1077" spans="1:8" x14ac:dyDescent="0.5">
      <c r="A1077" s="35"/>
      <c r="B1077" s="35"/>
      <c r="C1077" s="35"/>
      <c r="D1077" s="35"/>
      <c r="E1077" s="35"/>
      <c r="F1077" s="35"/>
      <c r="G1077" s="35"/>
      <c r="H1077" s="34"/>
    </row>
    <row r="1078" spans="1:8" x14ac:dyDescent="0.5">
      <c r="A1078" s="35"/>
      <c r="B1078" s="35"/>
      <c r="C1078" s="35"/>
      <c r="D1078" s="35"/>
      <c r="E1078" s="35"/>
      <c r="F1078" s="35"/>
      <c r="G1078" s="35"/>
      <c r="H1078" s="34"/>
    </row>
    <row r="1079" spans="1:8" x14ac:dyDescent="0.5">
      <c r="A1079" s="35"/>
      <c r="B1079" s="35"/>
      <c r="C1079" s="35"/>
      <c r="D1079" s="35"/>
      <c r="E1079" s="35"/>
      <c r="F1079" s="35"/>
      <c r="G1079" s="35"/>
      <c r="H1079" s="34"/>
    </row>
    <row r="1080" spans="1:8" x14ac:dyDescent="0.5">
      <c r="A1080" s="35"/>
      <c r="B1080" s="35"/>
      <c r="C1080" s="35"/>
      <c r="D1080" s="35"/>
      <c r="E1080" s="35"/>
      <c r="F1080" s="35"/>
      <c r="G1080" s="35"/>
      <c r="H1080" s="34"/>
    </row>
    <row r="1081" spans="1:8" x14ac:dyDescent="0.5">
      <c r="A1081" s="35"/>
      <c r="B1081" s="35"/>
      <c r="C1081" s="35"/>
      <c r="D1081" s="35"/>
      <c r="E1081" s="35"/>
      <c r="F1081" s="35"/>
      <c r="G1081" s="35"/>
      <c r="H1081" s="34"/>
    </row>
    <row r="1082" spans="1:8" x14ac:dyDescent="0.5">
      <c r="A1082" s="35"/>
      <c r="B1082" s="35"/>
      <c r="C1082" s="35"/>
      <c r="D1082" s="35"/>
      <c r="E1082" s="35"/>
      <c r="F1082" s="35"/>
      <c r="G1082" s="35"/>
      <c r="H1082" s="34"/>
    </row>
    <row r="1083" spans="1:8" x14ac:dyDescent="0.5">
      <c r="A1083" s="35"/>
      <c r="B1083" s="35"/>
      <c r="C1083" s="35"/>
      <c r="D1083" s="35"/>
      <c r="E1083" s="35"/>
      <c r="F1083" s="35"/>
      <c r="G1083" s="35"/>
      <c r="H1083" s="34"/>
    </row>
    <row r="1084" spans="1:8" x14ac:dyDescent="0.5">
      <c r="A1084" s="35"/>
      <c r="B1084" s="35"/>
      <c r="C1084" s="35"/>
      <c r="D1084" s="35"/>
      <c r="E1084" s="35"/>
      <c r="F1084" s="35"/>
      <c r="G1084" s="35"/>
      <c r="H1084" s="34"/>
    </row>
    <row r="1085" spans="1:8" x14ac:dyDescent="0.5">
      <c r="A1085" s="35"/>
      <c r="B1085" s="35"/>
      <c r="C1085" s="35"/>
      <c r="D1085" s="35"/>
      <c r="E1085" s="35"/>
      <c r="F1085" s="35"/>
      <c r="G1085" s="35"/>
      <c r="H1085" s="34"/>
    </row>
    <row r="1086" spans="1:8" x14ac:dyDescent="0.5">
      <c r="A1086" s="35"/>
      <c r="B1086" s="35"/>
      <c r="C1086" s="35"/>
      <c r="D1086" s="35"/>
      <c r="E1086" s="35"/>
      <c r="F1086" s="35"/>
      <c r="G1086" s="35"/>
      <c r="H1086" s="34"/>
    </row>
    <row r="1087" spans="1:8" x14ac:dyDescent="0.5">
      <c r="A1087" s="35"/>
      <c r="B1087" s="35"/>
      <c r="C1087" s="35"/>
      <c r="D1087" s="35"/>
      <c r="E1087" s="35"/>
      <c r="F1087" s="35"/>
      <c r="G1087" s="35"/>
      <c r="H1087" s="34"/>
    </row>
    <row r="1088" spans="1:8" x14ac:dyDescent="0.5">
      <c r="A1088" s="35"/>
      <c r="B1088" s="35"/>
      <c r="C1088" s="35"/>
      <c r="D1088" s="35"/>
      <c r="E1088" s="35"/>
      <c r="F1088" s="35"/>
      <c r="G1088" s="35"/>
      <c r="H1088" s="34"/>
    </row>
    <row r="1089" spans="1:8" x14ac:dyDescent="0.5">
      <c r="A1089" s="35"/>
      <c r="B1089" s="35"/>
      <c r="C1089" s="35"/>
      <c r="D1089" s="35"/>
      <c r="E1089" s="35"/>
      <c r="F1089" s="35"/>
      <c r="G1089" s="35"/>
      <c r="H1089" s="34"/>
    </row>
    <row r="1090" spans="1:8" x14ac:dyDescent="0.5">
      <c r="A1090" s="35"/>
      <c r="B1090" s="35"/>
      <c r="C1090" s="35"/>
      <c r="D1090" s="35"/>
      <c r="E1090" s="35"/>
      <c r="F1090" s="35"/>
      <c r="G1090" s="35"/>
      <c r="H1090" s="34"/>
    </row>
    <row r="1091" spans="1:8" x14ac:dyDescent="0.5">
      <c r="A1091" s="35"/>
      <c r="B1091" s="35"/>
      <c r="C1091" s="35"/>
      <c r="D1091" s="35"/>
      <c r="E1091" s="35"/>
      <c r="F1091" s="35"/>
      <c r="G1091" s="35"/>
      <c r="H1091" s="34"/>
    </row>
    <row r="1092" spans="1:8" x14ac:dyDescent="0.5">
      <c r="A1092" s="35"/>
      <c r="B1092" s="35"/>
      <c r="C1092" s="35"/>
      <c r="D1092" s="35"/>
      <c r="E1092" s="35"/>
      <c r="F1092" s="35"/>
      <c r="G1092" s="35"/>
      <c r="H1092" s="34"/>
    </row>
    <row r="1093" spans="1:8" x14ac:dyDescent="0.5">
      <c r="A1093" s="35"/>
      <c r="B1093" s="35"/>
      <c r="C1093" s="35"/>
      <c r="D1093" s="35"/>
      <c r="E1093" s="35"/>
      <c r="F1093" s="35"/>
      <c r="G1093" s="35"/>
      <c r="H1093" s="34"/>
    </row>
    <row r="1094" spans="1:8" x14ac:dyDescent="0.5">
      <c r="A1094" s="35"/>
      <c r="B1094" s="35"/>
      <c r="C1094" s="35"/>
      <c r="D1094" s="35"/>
      <c r="E1094" s="35"/>
      <c r="F1094" s="35"/>
      <c r="G1094" s="35"/>
      <c r="H1094" s="34"/>
    </row>
    <row r="1095" spans="1:8" x14ac:dyDescent="0.5">
      <c r="A1095" s="35"/>
      <c r="B1095" s="35"/>
      <c r="C1095" s="35"/>
      <c r="D1095" s="35"/>
      <c r="E1095" s="35"/>
      <c r="F1095" s="35"/>
      <c r="G1095" s="35"/>
      <c r="H1095" s="34"/>
    </row>
    <row r="1096" spans="1:8" x14ac:dyDescent="0.5">
      <c r="A1096" s="35"/>
      <c r="B1096" s="35"/>
      <c r="C1096" s="35"/>
      <c r="D1096" s="35"/>
      <c r="E1096" s="35"/>
      <c r="F1096" s="35"/>
      <c r="G1096" s="35"/>
      <c r="H1096" s="34"/>
    </row>
    <row r="1097" spans="1:8" x14ac:dyDescent="0.5">
      <c r="A1097" s="35"/>
      <c r="B1097" s="35"/>
      <c r="C1097" s="35"/>
      <c r="D1097" s="35"/>
      <c r="E1097" s="35"/>
      <c r="F1097" s="35"/>
      <c r="G1097" s="35"/>
      <c r="H1097" s="34"/>
    </row>
    <row r="1098" spans="1:8" x14ac:dyDescent="0.5">
      <c r="A1098" s="35"/>
      <c r="B1098" s="35"/>
      <c r="C1098" s="35"/>
      <c r="D1098" s="35"/>
      <c r="E1098" s="35"/>
      <c r="F1098" s="35"/>
      <c r="G1098" s="35"/>
      <c r="H1098" s="34"/>
    </row>
    <row r="1099" spans="1:8" x14ac:dyDescent="0.5">
      <c r="A1099" s="35"/>
      <c r="B1099" s="35"/>
      <c r="C1099" s="35"/>
      <c r="D1099" s="35"/>
      <c r="E1099" s="35"/>
      <c r="F1099" s="35"/>
      <c r="G1099" s="35"/>
      <c r="H1099" s="34"/>
    </row>
    <row r="1100" spans="1:8" x14ac:dyDescent="0.5">
      <c r="A1100" s="35"/>
      <c r="B1100" s="35"/>
      <c r="C1100" s="35"/>
      <c r="D1100" s="35"/>
      <c r="E1100" s="35"/>
      <c r="F1100" s="35"/>
      <c r="G1100" s="35"/>
      <c r="H1100" s="34"/>
    </row>
    <row r="1101" spans="1:8" x14ac:dyDescent="0.5">
      <c r="A1101" s="35"/>
      <c r="B1101" s="35"/>
      <c r="C1101" s="35"/>
      <c r="D1101" s="35"/>
      <c r="E1101" s="35"/>
      <c r="F1101" s="35"/>
      <c r="G1101" s="35"/>
      <c r="H1101" s="34"/>
    </row>
    <row r="1102" spans="1:8" x14ac:dyDescent="0.5">
      <c r="A1102" s="35"/>
      <c r="B1102" s="35"/>
      <c r="C1102" s="35"/>
      <c r="D1102" s="35"/>
      <c r="E1102" s="35"/>
      <c r="F1102" s="35"/>
      <c r="G1102" s="35"/>
      <c r="H1102" s="34"/>
    </row>
    <row r="1103" spans="1:8" x14ac:dyDescent="0.5">
      <c r="A1103" s="35"/>
      <c r="B1103" s="35"/>
      <c r="C1103" s="35"/>
      <c r="D1103" s="35"/>
      <c r="E1103" s="35"/>
      <c r="F1103" s="35"/>
      <c r="G1103" s="35"/>
      <c r="H1103" s="34"/>
    </row>
    <row r="1104" spans="1:8" x14ac:dyDescent="0.5">
      <c r="A1104" s="35"/>
      <c r="B1104" s="35"/>
      <c r="C1104" s="35"/>
      <c r="D1104" s="35"/>
      <c r="E1104" s="35"/>
      <c r="F1104" s="35"/>
      <c r="G1104" s="35"/>
      <c r="H1104" s="34"/>
    </row>
    <row r="1105" spans="1:8" x14ac:dyDescent="0.5">
      <c r="A1105" s="35"/>
      <c r="B1105" s="35"/>
      <c r="C1105" s="35"/>
      <c r="D1105" s="35"/>
      <c r="E1105" s="35"/>
      <c r="F1105" s="35"/>
      <c r="G1105" s="35"/>
      <c r="H1105" s="34"/>
    </row>
    <row r="1106" spans="1:8" x14ac:dyDescent="0.5">
      <c r="A1106" s="35"/>
      <c r="B1106" s="35"/>
      <c r="C1106" s="35"/>
      <c r="D1106" s="35"/>
      <c r="E1106" s="35"/>
      <c r="F1106" s="35"/>
      <c r="G1106" s="35"/>
      <c r="H1106" s="34"/>
    </row>
    <row r="1107" spans="1:8" x14ac:dyDescent="0.5">
      <c r="A1107" s="35"/>
      <c r="B1107" s="35"/>
      <c r="C1107" s="35"/>
      <c r="D1107" s="35"/>
      <c r="E1107" s="35"/>
      <c r="F1107" s="35"/>
      <c r="G1107" s="35"/>
      <c r="H1107" s="34"/>
    </row>
    <row r="1108" spans="1:8" x14ac:dyDescent="0.5">
      <c r="A1108" s="35"/>
      <c r="B1108" s="35"/>
      <c r="C1108" s="35"/>
      <c r="D1108" s="35"/>
      <c r="E1108" s="35"/>
      <c r="F1108" s="35"/>
      <c r="G1108" s="35"/>
      <c r="H1108" s="34"/>
    </row>
    <row r="1109" spans="1:8" x14ac:dyDescent="0.5">
      <c r="A1109" s="35"/>
      <c r="B1109" s="35"/>
      <c r="C1109" s="35"/>
      <c r="D1109" s="35"/>
      <c r="E1109" s="35"/>
      <c r="F1109" s="35"/>
      <c r="G1109" s="35"/>
      <c r="H1109" s="34"/>
    </row>
    <row r="1110" spans="1:8" x14ac:dyDescent="0.5">
      <c r="A1110" s="35"/>
      <c r="B1110" s="35"/>
      <c r="C1110" s="35"/>
      <c r="D1110" s="35"/>
      <c r="E1110" s="35"/>
      <c r="F1110" s="35"/>
      <c r="G1110" s="35"/>
      <c r="H1110" s="34"/>
    </row>
    <row r="1111" spans="1:8" x14ac:dyDescent="0.5">
      <c r="A1111" s="35"/>
      <c r="B1111" s="35"/>
      <c r="C1111" s="35"/>
      <c r="D1111" s="35"/>
      <c r="E1111" s="35"/>
      <c r="F1111" s="35"/>
      <c r="G1111" s="35"/>
      <c r="H1111" s="34"/>
    </row>
    <row r="1112" spans="1:8" x14ac:dyDescent="0.5">
      <c r="A1112" s="35"/>
      <c r="B1112" s="35"/>
      <c r="C1112" s="35"/>
      <c r="D1112" s="35"/>
      <c r="E1112" s="35"/>
      <c r="F1112" s="35"/>
      <c r="G1112" s="35"/>
      <c r="H1112" s="34"/>
    </row>
    <row r="1113" spans="1:8" x14ac:dyDescent="0.5">
      <c r="A1113" s="35"/>
      <c r="B1113" s="35"/>
      <c r="C1113" s="35"/>
      <c r="D1113" s="35"/>
      <c r="E1113" s="35"/>
      <c r="F1113" s="35"/>
      <c r="G1113" s="35"/>
      <c r="H1113" s="34"/>
    </row>
    <row r="1114" spans="1:8" x14ac:dyDescent="0.5">
      <c r="A1114" s="35"/>
      <c r="B1114" s="35"/>
      <c r="C1114" s="35"/>
      <c r="D1114" s="35"/>
      <c r="E1114" s="35"/>
      <c r="F1114" s="35"/>
      <c r="G1114" s="35"/>
      <c r="H1114" s="34"/>
    </row>
    <row r="1115" spans="1:8" x14ac:dyDescent="0.5">
      <c r="A1115" s="35"/>
      <c r="B1115" s="35"/>
      <c r="C1115" s="35"/>
      <c r="D1115" s="35"/>
      <c r="E1115" s="35"/>
      <c r="F1115" s="35"/>
      <c r="G1115" s="35"/>
      <c r="H1115" s="34"/>
    </row>
    <row r="1116" spans="1:8" x14ac:dyDescent="0.5">
      <c r="A1116" s="35"/>
      <c r="B1116" s="35"/>
      <c r="C1116" s="35"/>
      <c r="D1116" s="35"/>
      <c r="E1116" s="35"/>
      <c r="F1116" s="35"/>
      <c r="G1116" s="35"/>
      <c r="H1116" s="34"/>
    </row>
    <row r="1117" spans="1:8" x14ac:dyDescent="0.5">
      <c r="A1117" s="35"/>
      <c r="B1117" s="35"/>
      <c r="C1117" s="35"/>
      <c r="D1117" s="35"/>
      <c r="E1117" s="35"/>
      <c r="F1117" s="35"/>
      <c r="G1117" s="35"/>
      <c r="H1117" s="34"/>
    </row>
    <row r="1118" spans="1:8" x14ac:dyDescent="0.5">
      <c r="A1118" s="35"/>
      <c r="B1118" s="35"/>
      <c r="C1118" s="35"/>
      <c r="D1118" s="35"/>
      <c r="E1118" s="35"/>
      <c r="F1118" s="35"/>
      <c r="G1118" s="35"/>
      <c r="H1118" s="34"/>
    </row>
    <row r="1119" spans="1:8" x14ac:dyDescent="0.5">
      <c r="A1119" s="35"/>
      <c r="B1119" s="35"/>
      <c r="C1119" s="35"/>
      <c r="D1119" s="35"/>
      <c r="E1119" s="35"/>
      <c r="F1119" s="35"/>
      <c r="G1119" s="35"/>
      <c r="H1119" s="34"/>
    </row>
    <row r="1120" spans="1:8" x14ac:dyDescent="0.5">
      <c r="A1120" s="35"/>
      <c r="B1120" s="35"/>
      <c r="C1120" s="35"/>
      <c r="D1120" s="35"/>
      <c r="E1120" s="35"/>
      <c r="F1120" s="35"/>
      <c r="G1120" s="35"/>
      <c r="H1120" s="34"/>
    </row>
    <row r="1121" spans="1:8" x14ac:dyDescent="0.5">
      <c r="A1121" s="35"/>
      <c r="B1121" s="35"/>
      <c r="C1121" s="35"/>
      <c r="D1121" s="35"/>
      <c r="E1121" s="35"/>
      <c r="F1121" s="35"/>
      <c r="G1121" s="35"/>
      <c r="H1121" s="34"/>
    </row>
    <row r="1122" spans="1:8" x14ac:dyDescent="0.5">
      <c r="A1122" s="35"/>
      <c r="B1122" s="35"/>
      <c r="C1122" s="35"/>
      <c r="D1122" s="35"/>
      <c r="E1122" s="35"/>
      <c r="F1122" s="35"/>
      <c r="G1122" s="35"/>
      <c r="H1122" s="34"/>
    </row>
    <row r="1123" spans="1:8" x14ac:dyDescent="0.5">
      <c r="A1123" s="35"/>
      <c r="B1123" s="35"/>
      <c r="C1123" s="35"/>
      <c r="D1123" s="35"/>
      <c r="E1123" s="35"/>
      <c r="F1123" s="35"/>
      <c r="G1123" s="35"/>
      <c r="H1123" s="34"/>
    </row>
    <row r="1124" spans="1:8" x14ac:dyDescent="0.5">
      <c r="A1124" s="35"/>
      <c r="B1124" s="35"/>
      <c r="C1124" s="35"/>
      <c r="D1124" s="35"/>
      <c r="E1124" s="35"/>
      <c r="F1124" s="35"/>
      <c r="G1124" s="35"/>
      <c r="H1124" s="34"/>
    </row>
    <row r="1125" spans="1:8" x14ac:dyDescent="0.5">
      <c r="A1125" s="35"/>
      <c r="B1125" s="35"/>
      <c r="C1125" s="35"/>
      <c r="D1125" s="35"/>
      <c r="E1125" s="35"/>
      <c r="F1125" s="35"/>
      <c r="G1125" s="35"/>
      <c r="H1125" s="34"/>
    </row>
    <row r="1126" spans="1:8" x14ac:dyDescent="0.5">
      <c r="A1126" s="35"/>
      <c r="B1126" s="35"/>
      <c r="C1126" s="35"/>
      <c r="D1126" s="35"/>
      <c r="E1126" s="35"/>
      <c r="F1126" s="35"/>
      <c r="G1126" s="35"/>
      <c r="H1126" s="34"/>
    </row>
    <row r="1127" spans="1:8" x14ac:dyDescent="0.5">
      <c r="A1127" s="35"/>
      <c r="B1127" s="35"/>
      <c r="C1127" s="35"/>
      <c r="D1127" s="35"/>
      <c r="E1127" s="35"/>
      <c r="F1127" s="35"/>
      <c r="G1127" s="35"/>
      <c r="H1127" s="34"/>
    </row>
    <row r="1128" spans="1:8" x14ac:dyDescent="0.5">
      <c r="A1128" s="35"/>
      <c r="B1128" s="35"/>
      <c r="C1128" s="35"/>
      <c r="D1128" s="35"/>
      <c r="E1128" s="35"/>
      <c r="F1128" s="35"/>
      <c r="G1128" s="35"/>
      <c r="H1128" s="34"/>
    </row>
    <row r="1129" spans="1:8" x14ac:dyDescent="0.5">
      <c r="A1129" s="35"/>
      <c r="B1129" s="35"/>
      <c r="C1129" s="35"/>
      <c r="D1129" s="35"/>
      <c r="E1129" s="35"/>
      <c r="F1129" s="35"/>
      <c r="G1129" s="35"/>
      <c r="H1129" s="34"/>
    </row>
    <row r="1130" spans="1:8" x14ac:dyDescent="0.5">
      <c r="A1130" s="35"/>
      <c r="B1130" s="35"/>
      <c r="C1130" s="35"/>
      <c r="D1130" s="35"/>
      <c r="E1130" s="35"/>
      <c r="F1130" s="35"/>
      <c r="G1130" s="35"/>
      <c r="H1130" s="34"/>
    </row>
    <row r="1131" spans="1:8" x14ac:dyDescent="0.5">
      <c r="A1131" s="35"/>
      <c r="B1131" s="35"/>
      <c r="C1131" s="35"/>
      <c r="D1131" s="35"/>
      <c r="E1131" s="35"/>
      <c r="F1131" s="35"/>
      <c r="G1131" s="35"/>
      <c r="H1131" s="34"/>
    </row>
    <row r="1132" spans="1:8" x14ac:dyDescent="0.5">
      <c r="A1132" s="35"/>
      <c r="B1132" s="35"/>
      <c r="C1132" s="35"/>
      <c r="D1132" s="35"/>
      <c r="E1132" s="35"/>
      <c r="F1132" s="35"/>
      <c r="G1132" s="35"/>
      <c r="H1132" s="34"/>
    </row>
    <row r="1133" spans="1:8" x14ac:dyDescent="0.5">
      <c r="A1133" s="35"/>
      <c r="B1133" s="35"/>
      <c r="C1133" s="35"/>
      <c r="D1133" s="35"/>
      <c r="E1133" s="35"/>
      <c r="F1133" s="35"/>
      <c r="G1133" s="35"/>
      <c r="H1133" s="34"/>
    </row>
    <row r="1134" spans="1:8" x14ac:dyDescent="0.5">
      <c r="A1134" s="35"/>
      <c r="B1134" s="35"/>
      <c r="C1134" s="35"/>
      <c r="D1134" s="35"/>
      <c r="E1134" s="35"/>
      <c r="F1134" s="35"/>
      <c r="G1134" s="35"/>
      <c r="H1134" s="34"/>
    </row>
    <row r="1135" spans="1:8" x14ac:dyDescent="0.5">
      <c r="A1135" s="35"/>
      <c r="B1135" s="35"/>
      <c r="C1135" s="35"/>
      <c r="D1135" s="35"/>
      <c r="E1135" s="35"/>
      <c r="F1135" s="35"/>
      <c r="G1135" s="35"/>
      <c r="H1135" s="34"/>
    </row>
    <row r="1136" spans="1:8" x14ac:dyDescent="0.5">
      <c r="A1136" s="35"/>
      <c r="B1136" s="35"/>
      <c r="C1136" s="35"/>
      <c r="D1136" s="35"/>
      <c r="E1136" s="35"/>
      <c r="F1136" s="35"/>
      <c r="G1136" s="35"/>
      <c r="H1136" s="34"/>
    </row>
    <row r="1137" spans="1:8" x14ac:dyDescent="0.5">
      <c r="A1137" s="35"/>
      <c r="B1137" s="35"/>
      <c r="C1137" s="35"/>
      <c r="D1137" s="35"/>
      <c r="E1137" s="35"/>
      <c r="F1137" s="35"/>
      <c r="G1137" s="35"/>
      <c r="H1137" s="34"/>
    </row>
    <row r="1138" spans="1:8" x14ac:dyDescent="0.5">
      <c r="A1138" s="35"/>
      <c r="B1138" s="35"/>
      <c r="C1138" s="35"/>
      <c r="D1138" s="35"/>
      <c r="E1138" s="35"/>
      <c r="F1138" s="35"/>
      <c r="G1138" s="35"/>
      <c r="H1138" s="34"/>
    </row>
    <row r="1139" spans="1:8" x14ac:dyDescent="0.5">
      <c r="A1139" s="35"/>
      <c r="B1139" s="35"/>
      <c r="C1139" s="35"/>
      <c r="D1139" s="35"/>
      <c r="E1139" s="35"/>
      <c r="F1139" s="35"/>
      <c r="G1139" s="35"/>
      <c r="H1139" s="34"/>
    </row>
    <row r="1140" spans="1:8" x14ac:dyDescent="0.5">
      <c r="A1140" s="35"/>
      <c r="B1140" s="35"/>
      <c r="C1140" s="35"/>
      <c r="D1140" s="35"/>
      <c r="E1140" s="35"/>
      <c r="F1140" s="35"/>
      <c r="G1140" s="35"/>
      <c r="H1140" s="34"/>
    </row>
    <row r="1141" spans="1:8" x14ac:dyDescent="0.5">
      <c r="A1141" s="35"/>
      <c r="B1141" s="35"/>
      <c r="C1141" s="35"/>
      <c r="D1141" s="35"/>
      <c r="E1141" s="35"/>
      <c r="F1141" s="35"/>
      <c r="G1141" s="35"/>
      <c r="H1141" s="34"/>
    </row>
    <row r="1142" spans="1:8" x14ac:dyDescent="0.5">
      <c r="A1142" s="35"/>
      <c r="B1142" s="35"/>
      <c r="C1142" s="35"/>
      <c r="D1142" s="35"/>
      <c r="E1142" s="35"/>
      <c r="F1142" s="35"/>
      <c r="G1142" s="35"/>
      <c r="H1142" s="34"/>
    </row>
    <row r="1143" spans="1:8" x14ac:dyDescent="0.5">
      <c r="A1143" s="35"/>
      <c r="B1143" s="35"/>
      <c r="C1143" s="35"/>
      <c r="D1143" s="35"/>
      <c r="E1143" s="35"/>
      <c r="F1143" s="35"/>
      <c r="G1143" s="35"/>
      <c r="H1143" s="34"/>
    </row>
    <row r="1144" spans="1:8" x14ac:dyDescent="0.5">
      <c r="A1144" s="35"/>
      <c r="B1144" s="35"/>
      <c r="C1144" s="35"/>
      <c r="D1144" s="35"/>
      <c r="E1144" s="35"/>
      <c r="F1144" s="35"/>
      <c r="G1144" s="35"/>
      <c r="H1144" s="34"/>
    </row>
    <row r="1145" spans="1:8" x14ac:dyDescent="0.5">
      <c r="A1145" s="35"/>
      <c r="B1145" s="35"/>
      <c r="C1145" s="35"/>
      <c r="D1145" s="35"/>
      <c r="E1145" s="35"/>
      <c r="F1145" s="35"/>
      <c r="G1145" s="35"/>
      <c r="H1145" s="34"/>
    </row>
    <row r="1146" spans="1:8" x14ac:dyDescent="0.5">
      <c r="A1146" s="35"/>
      <c r="B1146" s="35"/>
      <c r="C1146" s="35"/>
      <c r="D1146" s="35"/>
      <c r="E1146" s="35"/>
      <c r="F1146" s="35"/>
      <c r="G1146" s="35"/>
      <c r="H1146" s="34"/>
    </row>
    <row r="1147" spans="1:8" x14ac:dyDescent="0.5">
      <c r="A1147" s="35"/>
      <c r="B1147" s="35"/>
      <c r="C1147" s="35"/>
      <c r="D1147" s="35"/>
      <c r="E1147" s="35"/>
      <c r="F1147" s="35"/>
      <c r="G1147" s="35"/>
      <c r="H1147" s="34"/>
    </row>
    <row r="1148" spans="1:8" x14ac:dyDescent="0.5">
      <c r="A1148" s="35"/>
      <c r="B1148" s="35"/>
      <c r="C1148" s="35"/>
      <c r="D1148" s="35"/>
      <c r="E1148" s="35"/>
      <c r="F1148" s="35"/>
      <c r="G1148" s="35"/>
      <c r="H1148" s="34"/>
    </row>
    <row r="1149" spans="1:8" x14ac:dyDescent="0.5">
      <c r="A1149" s="35"/>
      <c r="B1149" s="35"/>
      <c r="C1149" s="35"/>
      <c r="D1149" s="35"/>
      <c r="E1149" s="35"/>
      <c r="F1149" s="35"/>
      <c r="G1149" s="35"/>
      <c r="H1149" s="34"/>
    </row>
    <row r="1150" spans="1:8" x14ac:dyDescent="0.5">
      <c r="A1150" s="35"/>
      <c r="B1150" s="35"/>
      <c r="C1150" s="35"/>
      <c r="D1150" s="35"/>
      <c r="E1150" s="35"/>
      <c r="F1150" s="35"/>
      <c r="G1150" s="35"/>
      <c r="H1150" s="34"/>
    </row>
    <row r="1151" spans="1:8" x14ac:dyDescent="0.5">
      <c r="A1151" s="35"/>
      <c r="B1151" s="35"/>
      <c r="C1151" s="35"/>
      <c r="D1151" s="35"/>
      <c r="E1151" s="35"/>
      <c r="F1151" s="35"/>
      <c r="G1151" s="35"/>
      <c r="H1151" s="34"/>
    </row>
    <row r="1152" spans="1:8" x14ac:dyDescent="0.5">
      <c r="A1152" s="35"/>
      <c r="B1152" s="35"/>
      <c r="C1152" s="35"/>
      <c r="D1152" s="35"/>
      <c r="E1152" s="35"/>
      <c r="F1152" s="35"/>
      <c r="G1152" s="35"/>
      <c r="H1152" s="34"/>
    </row>
    <row r="1153" spans="1:8" x14ac:dyDescent="0.5">
      <c r="A1153" s="35"/>
      <c r="B1153" s="35"/>
      <c r="C1153" s="35"/>
      <c r="D1153" s="35"/>
      <c r="E1153" s="35"/>
      <c r="F1153" s="35"/>
      <c r="G1153" s="35"/>
      <c r="H1153" s="34"/>
    </row>
    <row r="1154" spans="1:8" x14ac:dyDescent="0.5">
      <c r="A1154" s="35"/>
      <c r="B1154" s="35"/>
      <c r="C1154" s="35"/>
      <c r="D1154" s="35"/>
      <c r="E1154" s="35"/>
      <c r="F1154" s="35"/>
      <c r="G1154" s="35"/>
      <c r="H1154" s="34"/>
    </row>
    <row r="1155" spans="1:8" x14ac:dyDescent="0.5">
      <c r="A1155" s="35"/>
      <c r="B1155" s="35"/>
      <c r="C1155" s="35"/>
      <c r="D1155" s="35"/>
      <c r="E1155" s="35"/>
      <c r="F1155" s="35"/>
      <c r="G1155" s="35"/>
      <c r="H1155" s="34"/>
    </row>
    <row r="1156" spans="1:8" x14ac:dyDescent="0.5">
      <c r="A1156" s="35"/>
      <c r="B1156" s="35"/>
      <c r="C1156" s="35"/>
      <c r="D1156" s="35"/>
      <c r="E1156" s="35"/>
      <c r="F1156" s="35"/>
      <c r="G1156" s="35"/>
      <c r="H1156" s="34"/>
    </row>
    <row r="1157" spans="1:8" x14ac:dyDescent="0.5">
      <c r="A1157" s="35"/>
      <c r="B1157" s="35"/>
      <c r="C1157" s="35"/>
      <c r="D1157" s="35"/>
      <c r="E1157" s="35"/>
      <c r="F1157" s="35"/>
      <c r="G1157" s="35"/>
      <c r="H1157" s="34"/>
    </row>
    <row r="1158" spans="1:8" x14ac:dyDescent="0.5">
      <c r="A1158" s="35"/>
      <c r="B1158" s="35"/>
      <c r="C1158" s="35"/>
      <c r="D1158" s="35"/>
      <c r="E1158" s="35"/>
      <c r="F1158" s="35"/>
      <c r="G1158" s="35"/>
      <c r="H1158" s="34"/>
    </row>
    <row r="1159" spans="1:8" x14ac:dyDescent="0.5">
      <c r="A1159" s="35"/>
      <c r="B1159" s="35"/>
      <c r="C1159" s="35"/>
      <c r="D1159" s="35"/>
      <c r="E1159" s="35"/>
      <c r="F1159" s="35"/>
      <c r="G1159" s="35"/>
      <c r="H1159" s="34"/>
    </row>
    <row r="1160" spans="1:8" x14ac:dyDescent="0.5">
      <c r="A1160" s="35"/>
      <c r="B1160" s="35"/>
      <c r="C1160" s="35"/>
      <c r="D1160" s="35"/>
      <c r="E1160" s="35"/>
      <c r="F1160" s="35"/>
      <c r="G1160" s="35"/>
      <c r="H1160" s="34"/>
    </row>
    <row r="1161" spans="1:8" x14ac:dyDescent="0.5">
      <c r="A1161" s="35"/>
      <c r="B1161" s="35"/>
      <c r="C1161" s="35"/>
      <c r="D1161" s="35"/>
      <c r="E1161" s="35"/>
      <c r="F1161" s="35"/>
      <c r="G1161" s="35"/>
      <c r="H1161" s="34"/>
    </row>
    <row r="1162" spans="1:8" x14ac:dyDescent="0.5">
      <c r="A1162" s="35"/>
      <c r="B1162" s="35"/>
      <c r="C1162" s="35"/>
      <c r="D1162" s="35"/>
      <c r="E1162" s="35"/>
      <c r="F1162" s="35"/>
      <c r="G1162" s="35"/>
      <c r="H1162" s="34"/>
    </row>
    <row r="1163" spans="1:8" x14ac:dyDescent="0.5">
      <c r="A1163" s="35"/>
      <c r="B1163" s="35"/>
      <c r="C1163" s="35"/>
      <c r="D1163" s="35"/>
      <c r="E1163" s="35"/>
      <c r="F1163" s="35"/>
      <c r="G1163" s="35"/>
      <c r="H1163" s="34"/>
    </row>
    <row r="1164" spans="1:8" x14ac:dyDescent="0.5">
      <c r="A1164" s="35"/>
      <c r="B1164" s="35"/>
      <c r="C1164" s="35"/>
      <c r="D1164" s="35"/>
      <c r="E1164" s="35"/>
      <c r="F1164" s="35"/>
      <c r="G1164" s="35"/>
      <c r="H1164" s="34"/>
    </row>
    <row r="1165" spans="1:8" x14ac:dyDescent="0.5">
      <c r="A1165" s="35"/>
      <c r="B1165" s="35"/>
      <c r="C1165" s="35"/>
      <c r="D1165" s="35"/>
      <c r="E1165" s="35"/>
      <c r="F1165" s="35"/>
      <c r="G1165" s="35"/>
      <c r="H1165" s="34"/>
    </row>
    <row r="1166" spans="1:8" x14ac:dyDescent="0.5">
      <c r="A1166" s="35"/>
      <c r="B1166" s="35"/>
      <c r="C1166" s="35"/>
      <c r="D1166" s="35"/>
      <c r="E1166" s="35"/>
      <c r="F1166" s="35"/>
      <c r="G1166" s="35"/>
      <c r="H1166" s="34"/>
    </row>
    <row r="1167" spans="1:8" x14ac:dyDescent="0.5">
      <c r="A1167" s="35"/>
      <c r="B1167" s="35"/>
      <c r="C1167" s="35"/>
      <c r="D1167" s="35"/>
      <c r="E1167" s="35"/>
      <c r="F1167" s="35"/>
      <c r="G1167" s="35"/>
      <c r="H1167" s="34"/>
    </row>
    <row r="1168" spans="1:8" x14ac:dyDescent="0.5">
      <c r="A1168" s="35"/>
      <c r="B1168" s="35"/>
      <c r="C1168" s="35"/>
      <c r="D1168" s="35"/>
      <c r="E1168" s="35"/>
      <c r="F1168" s="35"/>
      <c r="G1168" s="35"/>
      <c r="H1168" s="34"/>
    </row>
    <row r="1169" spans="1:8" x14ac:dyDescent="0.5">
      <c r="A1169" s="35"/>
      <c r="B1169" s="35"/>
      <c r="C1169" s="35"/>
      <c r="D1169" s="35"/>
      <c r="E1169" s="35"/>
      <c r="F1169" s="35"/>
      <c r="G1169" s="35"/>
      <c r="H1169" s="34"/>
    </row>
    <row r="1170" spans="1:8" x14ac:dyDescent="0.5">
      <c r="A1170" s="35"/>
      <c r="B1170" s="35"/>
      <c r="C1170" s="35"/>
      <c r="D1170" s="35"/>
      <c r="E1170" s="35"/>
      <c r="F1170" s="35"/>
      <c r="G1170" s="35"/>
      <c r="H1170" s="34"/>
    </row>
    <row r="1171" spans="1:8" x14ac:dyDescent="0.5">
      <c r="A1171" s="35"/>
      <c r="B1171" s="35"/>
      <c r="C1171" s="35"/>
      <c r="D1171" s="35"/>
      <c r="E1171" s="35"/>
      <c r="F1171" s="35"/>
      <c r="G1171" s="35"/>
      <c r="H1171" s="34"/>
    </row>
    <row r="1172" spans="1:8" x14ac:dyDescent="0.5">
      <c r="A1172" s="35"/>
      <c r="B1172" s="35"/>
      <c r="C1172" s="35"/>
      <c r="D1172" s="35"/>
      <c r="E1172" s="35"/>
      <c r="F1172" s="35"/>
      <c r="G1172" s="35"/>
      <c r="H1172" s="34"/>
    </row>
    <row r="1173" spans="1:8" x14ac:dyDescent="0.5">
      <c r="A1173" s="35"/>
      <c r="B1173" s="35"/>
      <c r="C1173" s="35"/>
      <c r="D1173" s="35"/>
      <c r="E1173" s="35"/>
      <c r="F1173" s="35"/>
      <c r="G1173" s="35"/>
      <c r="H1173" s="34"/>
    </row>
    <row r="1174" spans="1:8" x14ac:dyDescent="0.5">
      <c r="A1174" s="35"/>
      <c r="B1174" s="35"/>
      <c r="C1174" s="35"/>
      <c r="D1174" s="35"/>
      <c r="E1174" s="35"/>
      <c r="F1174" s="35"/>
      <c r="G1174" s="35"/>
      <c r="H1174" s="34"/>
    </row>
    <row r="1175" spans="1:8" x14ac:dyDescent="0.5">
      <c r="A1175" s="35"/>
      <c r="B1175" s="35"/>
      <c r="C1175" s="35"/>
      <c r="D1175" s="35"/>
      <c r="E1175" s="35"/>
      <c r="F1175" s="35"/>
      <c r="G1175" s="35"/>
      <c r="H1175" s="34"/>
    </row>
    <row r="1176" spans="1:8" x14ac:dyDescent="0.5">
      <c r="A1176" s="35"/>
      <c r="B1176" s="35"/>
      <c r="C1176" s="35"/>
      <c r="D1176" s="35"/>
      <c r="E1176" s="35"/>
      <c r="F1176" s="35"/>
      <c r="G1176" s="35"/>
      <c r="H1176" s="34"/>
    </row>
    <row r="1177" spans="1:8" x14ac:dyDescent="0.5">
      <c r="A1177" s="35"/>
      <c r="B1177" s="35"/>
      <c r="C1177" s="35"/>
      <c r="D1177" s="35"/>
      <c r="E1177" s="35"/>
      <c r="F1177" s="35"/>
      <c r="G1177" s="35"/>
      <c r="H1177" s="34"/>
    </row>
    <row r="1178" spans="1:8" x14ac:dyDescent="0.5">
      <c r="A1178" s="35"/>
      <c r="B1178" s="35"/>
      <c r="C1178" s="35"/>
      <c r="D1178" s="35"/>
      <c r="E1178" s="35"/>
      <c r="F1178" s="35"/>
      <c r="G1178" s="35"/>
      <c r="H1178" s="34"/>
    </row>
    <row r="1179" spans="1:8" x14ac:dyDescent="0.5">
      <c r="A1179" s="35"/>
      <c r="B1179" s="35"/>
      <c r="C1179" s="35"/>
      <c r="D1179" s="35"/>
      <c r="E1179" s="35"/>
      <c r="F1179" s="35"/>
      <c r="G1179" s="35"/>
      <c r="H1179" s="34"/>
    </row>
    <row r="1180" spans="1:8" x14ac:dyDescent="0.5">
      <c r="A1180" s="35"/>
      <c r="B1180" s="35"/>
      <c r="C1180" s="35"/>
      <c r="D1180" s="35"/>
      <c r="E1180" s="35"/>
      <c r="F1180" s="35"/>
      <c r="G1180" s="35"/>
      <c r="H1180" s="34"/>
    </row>
    <row r="1181" spans="1:8" x14ac:dyDescent="0.5">
      <c r="A1181" s="35"/>
      <c r="B1181" s="35"/>
      <c r="C1181" s="35"/>
      <c r="D1181" s="35"/>
      <c r="E1181" s="35"/>
      <c r="F1181" s="35"/>
      <c r="G1181" s="35"/>
      <c r="H1181" s="34"/>
    </row>
    <row r="1182" spans="1:8" x14ac:dyDescent="0.5">
      <c r="A1182" s="35"/>
      <c r="B1182" s="35"/>
      <c r="C1182" s="35"/>
      <c r="D1182" s="35"/>
      <c r="E1182" s="35"/>
      <c r="F1182" s="35"/>
      <c r="G1182" s="35"/>
      <c r="H1182" s="34"/>
    </row>
    <row r="1183" spans="1:8" x14ac:dyDescent="0.5">
      <c r="A1183" s="35"/>
      <c r="B1183" s="35"/>
      <c r="C1183" s="35"/>
      <c r="D1183" s="35"/>
      <c r="E1183" s="35"/>
      <c r="F1183" s="35"/>
      <c r="G1183" s="35"/>
      <c r="H1183" s="34"/>
    </row>
    <row r="1184" spans="1:8" x14ac:dyDescent="0.5">
      <c r="A1184" s="35"/>
      <c r="B1184" s="35"/>
      <c r="C1184" s="35"/>
      <c r="D1184" s="35"/>
      <c r="E1184" s="35"/>
      <c r="F1184" s="35"/>
      <c r="G1184" s="35"/>
      <c r="H1184" s="34"/>
    </row>
    <row r="1185" spans="1:8" x14ac:dyDescent="0.5">
      <c r="A1185" s="35"/>
      <c r="B1185" s="35"/>
      <c r="C1185" s="35"/>
      <c r="D1185" s="35"/>
      <c r="E1185" s="35"/>
      <c r="F1185" s="35"/>
      <c r="G1185" s="35"/>
      <c r="H1185" s="34"/>
    </row>
    <row r="1186" spans="1:8" x14ac:dyDescent="0.5">
      <c r="A1186" s="35"/>
      <c r="B1186" s="35"/>
      <c r="C1186" s="35"/>
      <c r="D1186" s="35"/>
      <c r="E1186" s="35"/>
      <c r="F1186" s="35"/>
      <c r="G1186" s="35"/>
      <c r="H1186" s="34"/>
    </row>
    <row r="1187" spans="1:8" x14ac:dyDescent="0.5">
      <c r="A1187" s="35"/>
      <c r="B1187" s="35"/>
      <c r="C1187" s="35"/>
      <c r="D1187" s="35"/>
      <c r="E1187" s="35"/>
      <c r="F1187" s="35"/>
      <c r="G1187" s="35"/>
      <c r="H1187" s="34"/>
    </row>
    <row r="1188" spans="1:8" x14ac:dyDescent="0.5">
      <c r="A1188" s="35"/>
      <c r="B1188" s="35"/>
      <c r="C1188" s="35"/>
      <c r="D1188" s="35"/>
      <c r="E1188" s="35"/>
      <c r="F1188" s="35"/>
      <c r="G1188" s="35"/>
      <c r="H1188" s="34"/>
    </row>
    <row r="1189" spans="1:8" x14ac:dyDescent="0.5">
      <c r="A1189" s="35"/>
      <c r="B1189" s="35"/>
      <c r="C1189" s="35"/>
      <c r="D1189" s="35"/>
      <c r="E1189" s="35"/>
      <c r="F1189" s="35"/>
      <c r="G1189" s="35"/>
      <c r="H1189" s="34"/>
    </row>
    <row r="1190" spans="1:8" x14ac:dyDescent="0.5">
      <c r="A1190" s="35"/>
      <c r="B1190" s="35"/>
      <c r="C1190" s="35"/>
      <c r="D1190" s="35"/>
      <c r="E1190" s="35"/>
      <c r="F1190" s="35"/>
      <c r="G1190" s="35"/>
      <c r="H1190" s="34"/>
    </row>
    <row r="1191" spans="1:8" x14ac:dyDescent="0.5">
      <c r="A1191" s="35"/>
      <c r="B1191" s="35"/>
      <c r="C1191" s="35"/>
      <c r="D1191" s="35"/>
      <c r="E1191" s="35"/>
      <c r="F1191" s="35"/>
      <c r="G1191" s="35"/>
      <c r="H1191" s="34"/>
    </row>
    <row r="1192" spans="1:8" x14ac:dyDescent="0.5">
      <c r="A1192" s="35"/>
      <c r="B1192" s="35"/>
      <c r="C1192" s="35"/>
      <c r="D1192" s="35"/>
      <c r="E1192" s="35"/>
      <c r="F1192" s="35"/>
      <c r="G1192" s="35"/>
      <c r="H1192" s="34"/>
    </row>
    <row r="1193" spans="1:8" x14ac:dyDescent="0.5">
      <c r="A1193" s="35"/>
      <c r="B1193" s="35"/>
      <c r="C1193" s="35"/>
      <c r="D1193" s="35"/>
      <c r="E1193" s="35"/>
      <c r="F1193" s="35"/>
      <c r="G1193" s="35"/>
      <c r="H1193" s="34"/>
    </row>
    <row r="1194" spans="1:8" x14ac:dyDescent="0.5">
      <c r="A1194" s="35"/>
      <c r="B1194" s="35"/>
      <c r="C1194" s="35"/>
      <c r="D1194" s="35"/>
      <c r="E1194" s="35"/>
      <c r="F1194" s="35"/>
      <c r="G1194" s="35"/>
      <c r="H1194" s="34"/>
    </row>
    <row r="1195" spans="1:8" x14ac:dyDescent="0.5">
      <c r="A1195" s="35"/>
      <c r="B1195" s="35"/>
      <c r="C1195" s="35"/>
      <c r="D1195" s="35"/>
      <c r="E1195" s="35"/>
      <c r="F1195" s="35"/>
      <c r="G1195" s="35"/>
      <c r="H1195" s="34"/>
    </row>
    <row r="1196" spans="1:8" x14ac:dyDescent="0.5">
      <c r="A1196" s="35"/>
      <c r="B1196" s="35"/>
      <c r="C1196" s="35"/>
      <c r="D1196" s="35"/>
      <c r="E1196" s="35"/>
      <c r="F1196" s="35"/>
      <c r="G1196" s="35"/>
      <c r="H1196" s="34"/>
    </row>
    <row r="1197" spans="1:8" x14ac:dyDescent="0.5">
      <c r="A1197" s="35"/>
      <c r="B1197" s="35"/>
      <c r="C1197" s="35"/>
      <c r="D1197" s="35"/>
      <c r="E1197" s="35"/>
      <c r="F1197" s="35"/>
      <c r="G1197" s="35"/>
      <c r="H1197" s="34"/>
    </row>
    <row r="1198" spans="1:8" x14ac:dyDescent="0.5">
      <c r="A1198" s="35"/>
      <c r="B1198" s="35"/>
      <c r="C1198" s="35"/>
      <c r="D1198" s="35"/>
      <c r="E1198" s="35"/>
      <c r="F1198" s="35"/>
      <c r="G1198" s="35"/>
      <c r="H1198" s="34"/>
    </row>
    <row r="1199" spans="1:8" x14ac:dyDescent="0.5">
      <c r="A1199" s="35"/>
      <c r="B1199" s="35"/>
      <c r="C1199" s="35"/>
      <c r="D1199" s="35"/>
      <c r="E1199" s="35"/>
      <c r="F1199" s="35"/>
      <c r="G1199" s="35"/>
      <c r="H1199" s="34"/>
    </row>
    <row r="1200" spans="1:8" x14ac:dyDescent="0.5">
      <c r="A1200" s="35"/>
      <c r="B1200" s="35"/>
      <c r="C1200" s="35"/>
      <c r="D1200" s="35"/>
      <c r="E1200" s="35"/>
      <c r="F1200" s="35"/>
      <c r="G1200" s="35"/>
      <c r="H1200" s="34"/>
    </row>
    <row r="1201" spans="1:8" x14ac:dyDescent="0.5">
      <c r="A1201" s="35"/>
      <c r="B1201" s="35"/>
      <c r="C1201" s="35"/>
      <c r="D1201" s="35"/>
      <c r="E1201" s="35"/>
      <c r="F1201" s="35"/>
      <c r="G1201" s="35"/>
      <c r="H1201" s="34"/>
    </row>
    <row r="1202" spans="1:8" x14ac:dyDescent="0.5">
      <c r="A1202" s="35"/>
      <c r="B1202" s="35"/>
      <c r="C1202" s="35"/>
      <c r="D1202" s="35"/>
      <c r="E1202" s="35"/>
      <c r="F1202" s="35"/>
      <c r="G1202" s="35"/>
      <c r="H1202" s="34"/>
    </row>
    <row r="1203" spans="1:8" x14ac:dyDescent="0.5">
      <c r="A1203" s="35"/>
      <c r="B1203" s="35"/>
      <c r="C1203" s="35"/>
      <c r="D1203" s="35"/>
      <c r="E1203" s="35"/>
      <c r="F1203" s="35"/>
      <c r="G1203" s="35"/>
      <c r="H1203" s="34"/>
    </row>
    <row r="1204" spans="1:8" x14ac:dyDescent="0.5">
      <c r="A1204" s="35"/>
      <c r="B1204" s="35"/>
      <c r="C1204" s="35"/>
      <c r="D1204" s="35"/>
      <c r="E1204" s="35"/>
      <c r="F1204" s="35"/>
      <c r="G1204" s="35"/>
      <c r="H1204" s="34"/>
    </row>
    <row r="1205" spans="1:8" x14ac:dyDescent="0.5">
      <c r="A1205" s="35"/>
      <c r="B1205" s="35"/>
      <c r="C1205" s="35"/>
      <c r="D1205" s="35"/>
      <c r="E1205" s="35"/>
      <c r="F1205" s="35"/>
      <c r="G1205" s="35"/>
      <c r="H1205" s="34"/>
    </row>
    <row r="1206" spans="1:8" x14ac:dyDescent="0.5">
      <c r="A1206" s="35"/>
      <c r="B1206" s="35"/>
      <c r="C1206" s="35"/>
      <c r="D1206" s="35"/>
      <c r="E1206" s="35"/>
      <c r="F1206" s="35"/>
      <c r="G1206" s="35"/>
      <c r="H1206" s="34"/>
    </row>
    <row r="1207" spans="1:8" x14ac:dyDescent="0.5">
      <c r="A1207" s="35"/>
      <c r="B1207" s="35"/>
      <c r="C1207" s="35"/>
      <c r="D1207" s="35"/>
      <c r="E1207" s="35"/>
      <c r="F1207" s="35"/>
      <c r="G1207" s="35"/>
      <c r="H1207" s="34"/>
    </row>
    <row r="1208" spans="1:8" x14ac:dyDescent="0.5">
      <c r="A1208" s="35"/>
      <c r="B1208" s="35"/>
      <c r="C1208" s="35"/>
      <c r="D1208" s="35"/>
      <c r="E1208" s="35"/>
      <c r="F1208" s="35"/>
      <c r="G1208" s="35"/>
      <c r="H1208" s="34"/>
    </row>
    <row r="1209" spans="1:8" x14ac:dyDescent="0.5">
      <c r="A1209" s="35"/>
      <c r="B1209" s="35"/>
      <c r="C1209" s="35"/>
      <c r="D1209" s="35"/>
      <c r="E1209" s="35"/>
      <c r="F1209" s="35"/>
      <c r="G1209" s="35"/>
      <c r="H1209" s="34"/>
    </row>
    <row r="1210" spans="1:8" x14ac:dyDescent="0.5">
      <c r="A1210" s="35"/>
      <c r="B1210" s="35"/>
      <c r="C1210" s="35"/>
      <c r="D1210" s="35"/>
      <c r="E1210" s="35"/>
      <c r="F1210" s="35"/>
      <c r="G1210" s="35"/>
      <c r="H1210" s="34"/>
    </row>
    <row r="1211" spans="1:8" x14ac:dyDescent="0.5">
      <c r="A1211" s="35"/>
      <c r="B1211" s="35"/>
      <c r="C1211" s="35"/>
      <c r="D1211" s="35"/>
      <c r="E1211" s="35"/>
      <c r="F1211" s="35"/>
      <c r="G1211" s="35"/>
      <c r="H1211" s="34"/>
    </row>
    <row r="1212" spans="1:8" x14ac:dyDescent="0.5">
      <c r="A1212" s="35"/>
      <c r="B1212" s="35"/>
      <c r="C1212" s="35"/>
      <c r="D1212" s="35"/>
      <c r="E1212" s="35"/>
      <c r="F1212" s="35"/>
      <c r="G1212" s="35"/>
      <c r="H1212" s="34"/>
    </row>
    <row r="1213" spans="1:8" x14ac:dyDescent="0.5">
      <c r="A1213" s="35"/>
      <c r="B1213" s="35"/>
      <c r="C1213" s="35"/>
      <c r="D1213" s="35"/>
      <c r="E1213" s="35"/>
      <c r="F1213" s="35"/>
      <c r="G1213" s="35"/>
      <c r="H1213" s="34"/>
    </row>
    <row r="1214" spans="1:8" x14ac:dyDescent="0.5">
      <c r="A1214" s="35"/>
      <c r="B1214" s="35"/>
      <c r="C1214" s="35"/>
      <c r="D1214" s="35"/>
      <c r="E1214" s="35"/>
      <c r="F1214" s="35"/>
      <c r="G1214" s="35"/>
      <c r="H1214" s="34"/>
    </row>
    <row r="1215" spans="1:8" x14ac:dyDescent="0.5">
      <c r="A1215" s="35"/>
      <c r="B1215" s="35"/>
      <c r="C1215" s="35"/>
      <c r="D1215" s="35"/>
      <c r="E1215" s="35"/>
      <c r="F1215" s="35"/>
      <c r="G1215" s="35"/>
      <c r="H1215" s="34"/>
    </row>
    <row r="1216" spans="1:8" x14ac:dyDescent="0.5">
      <c r="A1216" s="35"/>
      <c r="B1216" s="35"/>
      <c r="C1216" s="35"/>
      <c r="D1216" s="35"/>
      <c r="E1216" s="35"/>
      <c r="F1216" s="35"/>
      <c r="G1216" s="35"/>
      <c r="H1216" s="34"/>
    </row>
    <row r="1217" spans="1:8" x14ac:dyDescent="0.5">
      <c r="A1217" s="35"/>
      <c r="B1217" s="35"/>
      <c r="C1217" s="35"/>
      <c r="D1217" s="35"/>
      <c r="E1217" s="35"/>
      <c r="F1217" s="35"/>
      <c r="G1217" s="35"/>
      <c r="H1217" s="34"/>
    </row>
    <row r="1218" spans="1:8" x14ac:dyDescent="0.5">
      <c r="A1218" s="35"/>
      <c r="B1218" s="35"/>
      <c r="C1218" s="35"/>
      <c r="D1218" s="35"/>
      <c r="E1218" s="35"/>
      <c r="F1218" s="35"/>
      <c r="G1218" s="35"/>
      <c r="H1218" s="34"/>
    </row>
    <row r="1219" spans="1:8" x14ac:dyDescent="0.5">
      <c r="A1219" s="35"/>
      <c r="B1219" s="35"/>
      <c r="C1219" s="35"/>
      <c r="D1219" s="35"/>
      <c r="E1219" s="35"/>
      <c r="F1219" s="35"/>
      <c r="G1219" s="35"/>
      <c r="H1219" s="34"/>
    </row>
    <row r="1220" spans="1:8" x14ac:dyDescent="0.5">
      <c r="A1220" s="35"/>
      <c r="B1220" s="35"/>
      <c r="C1220" s="35"/>
      <c r="D1220" s="35"/>
      <c r="E1220" s="35"/>
      <c r="F1220" s="35"/>
      <c r="G1220" s="35"/>
      <c r="H1220" s="34"/>
    </row>
    <row r="1221" spans="1:8" x14ac:dyDescent="0.5">
      <c r="A1221" s="35"/>
      <c r="B1221" s="35"/>
      <c r="C1221" s="35"/>
      <c r="D1221" s="35"/>
      <c r="E1221" s="35"/>
      <c r="F1221" s="35"/>
      <c r="G1221" s="35"/>
      <c r="H1221" s="34"/>
    </row>
    <row r="1222" spans="1:8" x14ac:dyDescent="0.5">
      <c r="A1222" s="35"/>
      <c r="B1222" s="35"/>
      <c r="C1222" s="35"/>
      <c r="D1222" s="35"/>
      <c r="E1222" s="35"/>
      <c r="F1222" s="35"/>
      <c r="G1222" s="35"/>
      <c r="H1222" s="34"/>
    </row>
    <row r="1223" spans="1:8" x14ac:dyDescent="0.5">
      <c r="A1223" s="35"/>
      <c r="B1223" s="35"/>
      <c r="C1223" s="35"/>
      <c r="D1223" s="35"/>
      <c r="E1223" s="35"/>
      <c r="F1223" s="35"/>
      <c r="G1223" s="35"/>
      <c r="H1223" s="34"/>
    </row>
    <row r="1224" spans="1:8" x14ac:dyDescent="0.5">
      <c r="A1224" s="35"/>
      <c r="B1224" s="35"/>
      <c r="C1224" s="35"/>
      <c r="D1224" s="35"/>
      <c r="E1224" s="35"/>
      <c r="F1224" s="35"/>
      <c r="G1224" s="35"/>
      <c r="H1224" s="34"/>
    </row>
    <row r="1225" spans="1:8" x14ac:dyDescent="0.5">
      <c r="A1225" s="35"/>
      <c r="B1225" s="35"/>
      <c r="C1225" s="35"/>
      <c r="D1225" s="35"/>
      <c r="E1225" s="35"/>
      <c r="F1225" s="35"/>
      <c r="G1225" s="35"/>
      <c r="H1225" s="34"/>
    </row>
    <row r="1226" spans="1:8" x14ac:dyDescent="0.5">
      <c r="A1226" s="35"/>
      <c r="B1226" s="35"/>
      <c r="C1226" s="35"/>
      <c r="D1226" s="35"/>
      <c r="E1226" s="35"/>
      <c r="F1226" s="35"/>
      <c r="G1226" s="35"/>
      <c r="H1226" s="34"/>
    </row>
    <row r="1227" spans="1:8" x14ac:dyDescent="0.5">
      <c r="A1227" s="35"/>
      <c r="B1227" s="35"/>
      <c r="C1227" s="35"/>
      <c r="D1227" s="35"/>
      <c r="E1227" s="35"/>
      <c r="F1227" s="35"/>
      <c r="G1227" s="35"/>
      <c r="H1227" s="34"/>
    </row>
    <row r="1228" spans="1:8" x14ac:dyDescent="0.5">
      <c r="A1228" s="35"/>
      <c r="B1228" s="35"/>
      <c r="C1228" s="35"/>
      <c r="D1228" s="35"/>
      <c r="E1228" s="35"/>
      <c r="F1228" s="35"/>
      <c r="G1228" s="35"/>
      <c r="H1228" s="34"/>
    </row>
    <row r="1229" spans="1:8" x14ac:dyDescent="0.5">
      <c r="A1229" s="35"/>
      <c r="B1229" s="35"/>
      <c r="C1229" s="35"/>
      <c r="D1229" s="35"/>
      <c r="E1229" s="35"/>
      <c r="F1229" s="35"/>
      <c r="G1229" s="35"/>
      <c r="H1229" s="34"/>
    </row>
    <row r="1230" spans="1:8" x14ac:dyDescent="0.5">
      <c r="A1230" s="35"/>
      <c r="B1230" s="35"/>
      <c r="C1230" s="35"/>
      <c r="D1230" s="35"/>
      <c r="E1230" s="35"/>
      <c r="F1230" s="35"/>
      <c r="G1230" s="35"/>
      <c r="H1230" s="34"/>
    </row>
    <row r="1231" spans="1:8" x14ac:dyDescent="0.5">
      <c r="A1231" s="35"/>
      <c r="B1231" s="35"/>
      <c r="C1231" s="35"/>
      <c r="D1231" s="35"/>
      <c r="E1231" s="35"/>
      <c r="F1231" s="35"/>
      <c r="G1231" s="35"/>
      <c r="H1231" s="34"/>
    </row>
    <row r="1232" spans="1:8" x14ac:dyDescent="0.5">
      <c r="A1232" s="35"/>
      <c r="B1232" s="35"/>
      <c r="C1232" s="35"/>
      <c r="D1232" s="35"/>
      <c r="E1232" s="35"/>
      <c r="F1232" s="35"/>
      <c r="G1232" s="35"/>
      <c r="H1232" s="34"/>
    </row>
    <row r="1233" spans="1:8" x14ac:dyDescent="0.5">
      <c r="A1233" s="35"/>
      <c r="B1233" s="35"/>
      <c r="C1233" s="35"/>
      <c r="D1233" s="35"/>
      <c r="E1233" s="35"/>
      <c r="F1233" s="35"/>
      <c r="G1233" s="35"/>
      <c r="H1233" s="34"/>
    </row>
    <row r="1234" spans="1:8" x14ac:dyDescent="0.5">
      <c r="A1234" s="35"/>
      <c r="B1234" s="35"/>
      <c r="C1234" s="35"/>
      <c r="D1234" s="35"/>
      <c r="E1234" s="35"/>
      <c r="F1234" s="35"/>
      <c r="G1234" s="35"/>
      <c r="H1234" s="34"/>
    </row>
    <row r="1235" spans="1:8" x14ac:dyDescent="0.5">
      <c r="A1235" s="35"/>
      <c r="B1235" s="35"/>
      <c r="C1235" s="35"/>
      <c r="D1235" s="35"/>
      <c r="E1235" s="35"/>
      <c r="F1235" s="35"/>
      <c r="G1235" s="35"/>
      <c r="H1235" s="34"/>
    </row>
    <row r="1236" spans="1:8" x14ac:dyDescent="0.5">
      <c r="A1236" s="35"/>
      <c r="B1236" s="35"/>
      <c r="C1236" s="35"/>
      <c r="D1236" s="35"/>
      <c r="E1236" s="35"/>
      <c r="F1236" s="35"/>
      <c r="G1236" s="35"/>
      <c r="H1236" s="34"/>
    </row>
    <row r="1237" spans="1:8" x14ac:dyDescent="0.5">
      <c r="A1237" s="35"/>
      <c r="B1237" s="35"/>
      <c r="C1237" s="35"/>
      <c r="D1237" s="35"/>
      <c r="E1237" s="35"/>
      <c r="F1237" s="35"/>
      <c r="G1237" s="35"/>
      <c r="H1237" s="34"/>
    </row>
    <row r="1238" spans="1:8" x14ac:dyDescent="0.5">
      <c r="A1238" s="35"/>
      <c r="B1238" s="35"/>
      <c r="C1238" s="35"/>
      <c r="D1238" s="35"/>
      <c r="E1238" s="35"/>
      <c r="F1238" s="35"/>
      <c r="G1238" s="35"/>
      <c r="H1238" s="34"/>
    </row>
    <row r="1239" spans="1:8" x14ac:dyDescent="0.5">
      <c r="A1239" s="35"/>
      <c r="B1239" s="35"/>
      <c r="C1239" s="35"/>
      <c r="D1239" s="35"/>
      <c r="E1239" s="35"/>
      <c r="F1239" s="35"/>
      <c r="G1239" s="35"/>
      <c r="H1239" s="34"/>
    </row>
    <row r="1240" spans="1:8" x14ac:dyDescent="0.5">
      <c r="A1240" s="35"/>
      <c r="B1240" s="35"/>
      <c r="C1240" s="35"/>
      <c r="D1240" s="35"/>
      <c r="E1240" s="35"/>
      <c r="F1240" s="35"/>
      <c r="G1240" s="35"/>
      <c r="H1240" s="34"/>
    </row>
    <row r="1241" spans="1:8" x14ac:dyDescent="0.5">
      <c r="A1241" s="35"/>
      <c r="B1241" s="35"/>
      <c r="C1241" s="35"/>
      <c r="D1241" s="35"/>
      <c r="E1241" s="35"/>
      <c r="F1241" s="35"/>
      <c r="G1241" s="35"/>
      <c r="H1241" s="34"/>
    </row>
    <row r="1242" spans="1:8" x14ac:dyDescent="0.5">
      <c r="A1242" s="35"/>
      <c r="B1242" s="35"/>
      <c r="C1242" s="35"/>
      <c r="D1242" s="35"/>
      <c r="E1242" s="35"/>
      <c r="F1242" s="35"/>
      <c r="G1242" s="35"/>
      <c r="H1242" s="34"/>
    </row>
    <row r="1243" spans="1:8" x14ac:dyDescent="0.5">
      <c r="A1243" s="35"/>
      <c r="B1243" s="35"/>
      <c r="C1243" s="35"/>
      <c r="D1243" s="35"/>
      <c r="E1243" s="35"/>
      <c r="F1243" s="35"/>
      <c r="G1243" s="35"/>
      <c r="H1243" s="34"/>
    </row>
    <row r="1244" spans="1:8" x14ac:dyDescent="0.5">
      <c r="A1244" s="35"/>
      <c r="B1244" s="35"/>
      <c r="C1244" s="35"/>
      <c r="D1244" s="35"/>
      <c r="E1244" s="35"/>
      <c r="F1244" s="35"/>
      <c r="G1244" s="35"/>
      <c r="H1244" s="34"/>
    </row>
    <row r="1245" spans="1:8" x14ac:dyDescent="0.5">
      <c r="A1245" s="35"/>
      <c r="B1245" s="35"/>
      <c r="C1245" s="35"/>
      <c r="D1245" s="35"/>
      <c r="E1245" s="35"/>
      <c r="F1245" s="35"/>
      <c r="G1245" s="35"/>
      <c r="H1245" s="34"/>
    </row>
    <row r="1246" spans="1:8" x14ac:dyDescent="0.5">
      <c r="A1246" s="35"/>
      <c r="B1246" s="35"/>
      <c r="C1246" s="35"/>
      <c r="D1246" s="35"/>
      <c r="E1246" s="35"/>
      <c r="F1246" s="35"/>
      <c r="G1246" s="35"/>
      <c r="H1246" s="34"/>
    </row>
    <row r="1247" spans="1:8" x14ac:dyDescent="0.5">
      <c r="A1247" s="35"/>
      <c r="B1247" s="35"/>
      <c r="C1247" s="35"/>
      <c r="D1247" s="35"/>
      <c r="E1247" s="35"/>
      <c r="F1247" s="35"/>
      <c r="G1247" s="35"/>
      <c r="H1247" s="34"/>
    </row>
    <row r="1248" spans="1:8" x14ac:dyDescent="0.5">
      <c r="A1248" s="35"/>
      <c r="B1248" s="35"/>
      <c r="C1248" s="35"/>
      <c r="D1248" s="35"/>
      <c r="E1248" s="35"/>
      <c r="F1248" s="35"/>
      <c r="G1248" s="35"/>
      <c r="H1248" s="34"/>
    </row>
    <row r="1249" spans="1:8" x14ac:dyDescent="0.5">
      <c r="A1249" s="35"/>
      <c r="B1249" s="35"/>
      <c r="C1249" s="35"/>
      <c r="D1249" s="35"/>
      <c r="E1249" s="35"/>
      <c r="F1249" s="35"/>
      <c r="G1249" s="35"/>
      <c r="H1249" s="34"/>
    </row>
    <row r="1250" spans="1:8" x14ac:dyDescent="0.5">
      <c r="A1250" s="35"/>
      <c r="B1250" s="35"/>
      <c r="C1250" s="35"/>
      <c r="D1250" s="35"/>
      <c r="E1250" s="35"/>
      <c r="F1250" s="35"/>
      <c r="G1250" s="35"/>
      <c r="H1250" s="34"/>
    </row>
    <row r="1251" spans="1:8" x14ac:dyDescent="0.5">
      <c r="A1251" s="35"/>
      <c r="B1251" s="35"/>
      <c r="C1251" s="35"/>
      <c r="D1251" s="35"/>
      <c r="E1251" s="35"/>
      <c r="F1251" s="35"/>
      <c r="G1251" s="35"/>
      <c r="H1251" s="34"/>
    </row>
    <row r="1252" spans="1:8" x14ac:dyDescent="0.5">
      <c r="A1252" s="35"/>
      <c r="B1252" s="35"/>
      <c r="C1252" s="35"/>
      <c r="D1252" s="35"/>
      <c r="E1252" s="35"/>
      <c r="F1252" s="35"/>
      <c r="G1252" s="35"/>
      <c r="H1252" s="34"/>
    </row>
    <row r="1253" spans="1:8" x14ac:dyDescent="0.5">
      <c r="A1253" s="35"/>
      <c r="B1253" s="35"/>
      <c r="C1253" s="35"/>
      <c r="D1253" s="35"/>
      <c r="E1253" s="35"/>
      <c r="F1253" s="35"/>
      <c r="G1253" s="35"/>
      <c r="H1253" s="34"/>
    </row>
    <row r="1254" spans="1:8" x14ac:dyDescent="0.5">
      <c r="A1254" s="35"/>
      <c r="B1254" s="35"/>
      <c r="C1254" s="35"/>
      <c r="D1254" s="35"/>
      <c r="E1254" s="35"/>
      <c r="F1254" s="35"/>
      <c r="G1254" s="35"/>
      <c r="H1254" s="34"/>
    </row>
    <row r="1255" spans="1:8" x14ac:dyDescent="0.5">
      <c r="A1255" s="35"/>
      <c r="B1255" s="35"/>
      <c r="C1255" s="35"/>
      <c r="D1255" s="35"/>
      <c r="E1255" s="35"/>
      <c r="F1255" s="35"/>
      <c r="G1255" s="35"/>
      <c r="H1255" s="34"/>
    </row>
    <row r="1256" spans="1:8" x14ac:dyDescent="0.5">
      <c r="A1256" s="35"/>
      <c r="B1256" s="35"/>
      <c r="C1256" s="35"/>
      <c r="D1256" s="35"/>
      <c r="E1256" s="35"/>
      <c r="F1256" s="35"/>
      <c r="G1256" s="35"/>
      <c r="H1256" s="34"/>
    </row>
    <row r="1257" spans="1:8" x14ac:dyDescent="0.5">
      <c r="A1257" s="35"/>
      <c r="B1257" s="35"/>
      <c r="C1257" s="35"/>
      <c r="D1257" s="35"/>
      <c r="E1257" s="35"/>
      <c r="F1257" s="35"/>
      <c r="G1257" s="35"/>
      <c r="H1257" s="34"/>
    </row>
    <row r="1258" spans="1:8" x14ac:dyDescent="0.5">
      <c r="A1258" s="35"/>
      <c r="B1258" s="35"/>
      <c r="C1258" s="35"/>
      <c r="D1258" s="35"/>
      <c r="E1258" s="35"/>
      <c r="F1258" s="35"/>
      <c r="G1258" s="35"/>
      <c r="H1258" s="34"/>
    </row>
    <row r="1259" spans="1:8" x14ac:dyDescent="0.5">
      <c r="A1259" s="35"/>
      <c r="B1259" s="35"/>
      <c r="C1259" s="35"/>
      <c r="D1259" s="35"/>
      <c r="E1259" s="35"/>
      <c r="F1259" s="35"/>
      <c r="G1259" s="35"/>
      <c r="H1259" s="34"/>
    </row>
    <row r="1260" spans="1:8" x14ac:dyDescent="0.5">
      <c r="A1260" s="35"/>
      <c r="B1260" s="35"/>
      <c r="C1260" s="35"/>
      <c r="D1260" s="35"/>
      <c r="E1260" s="35"/>
      <c r="F1260" s="35"/>
      <c r="G1260" s="35"/>
      <c r="H1260" s="34"/>
    </row>
    <row r="1261" spans="1:8" x14ac:dyDescent="0.5">
      <c r="A1261" s="35"/>
      <c r="B1261" s="35"/>
      <c r="C1261" s="35"/>
      <c r="D1261" s="35"/>
      <c r="E1261" s="35"/>
      <c r="F1261" s="35"/>
      <c r="G1261" s="35"/>
      <c r="H1261" s="34"/>
    </row>
    <row r="1262" spans="1:8" x14ac:dyDescent="0.5">
      <c r="A1262" s="35"/>
      <c r="B1262" s="35"/>
      <c r="C1262" s="35"/>
      <c r="D1262" s="35"/>
      <c r="E1262" s="35"/>
      <c r="F1262" s="35"/>
      <c r="G1262" s="35"/>
      <c r="H1262" s="34"/>
    </row>
    <row r="1263" spans="1:8" x14ac:dyDescent="0.5">
      <c r="A1263" s="35"/>
      <c r="B1263" s="35"/>
      <c r="C1263" s="35"/>
      <c r="D1263" s="35"/>
      <c r="E1263" s="35"/>
      <c r="F1263" s="35"/>
      <c r="G1263" s="35"/>
      <c r="H1263" s="34"/>
    </row>
    <row r="1264" spans="1:8" x14ac:dyDescent="0.5">
      <c r="A1264" s="35"/>
      <c r="B1264" s="35"/>
      <c r="C1264" s="35"/>
      <c r="D1264" s="35"/>
      <c r="E1264" s="35"/>
      <c r="F1264" s="35"/>
      <c r="G1264" s="35"/>
      <c r="H1264" s="34"/>
    </row>
    <row r="1265" spans="1:8" x14ac:dyDescent="0.5">
      <c r="A1265" s="35"/>
      <c r="B1265" s="35"/>
      <c r="C1265" s="35"/>
      <c r="D1265" s="35"/>
      <c r="E1265" s="35"/>
      <c r="F1265" s="35"/>
      <c r="G1265" s="35"/>
      <c r="H1265" s="34"/>
    </row>
    <row r="1266" spans="1:8" x14ac:dyDescent="0.5">
      <c r="A1266" s="35"/>
      <c r="B1266" s="35"/>
      <c r="C1266" s="35"/>
      <c r="D1266" s="35"/>
      <c r="E1266" s="35"/>
      <c r="F1266" s="35"/>
      <c r="G1266" s="35"/>
      <c r="H1266" s="34"/>
    </row>
    <row r="1267" spans="1:8" x14ac:dyDescent="0.5">
      <c r="A1267" s="35"/>
      <c r="B1267" s="35"/>
      <c r="C1267" s="35"/>
      <c r="D1267" s="35"/>
      <c r="E1267" s="35"/>
      <c r="F1267" s="35"/>
      <c r="G1267" s="35"/>
      <c r="H1267" s="34"/>
    </row>
    <row r="1268" spans="1:8" x14ac:dyDescent="0.5">
      <c r="A1268" s="35"/>
      <c r="B1268" s="35"/>
      <c r="C1268" s="35"/>
      <c r="D1268" s="35"/>
      <c r="E1268" s="35"/>
      <c r="F1268" s="35"/>
      <c r="G1268" s="35"/>
      <c r="H1268" s="34"/>
    </row>
    <row r="1269" spans="1:8" x14ac:dyDescent="0.5">
      <c r="A1269" s="35"/>
      <c r="B1269" s="35"/>
      <c r="C1269" s="35"/>
      <c r="D1269" s="35"/>
      <c r="E1269" s="35"/>
      <c r="F1269" s="35"/>
      <c r="G1269" s="35"/>
      <c r="H1269" s="34"/>
    </row>
    <row r="1270" spans="1:8" x14ac:dyDescent="0.5">
      <c r="A1270" s="35"/>
      <c r="B1270" s="35"/>
      <c r="C1270" s="35"/>
      <c r="D1270" s="35"/>
      <c r="E1270" s="35"/>
      <c r="F1270" s="35"/>
      <c r="G1270" s="35"/>
      <c r="H1270" s="34"/>
    </row>
    <row r="1271" spans="1:8" x14ac:dyDescent="0.5">
      <c r="A1271" s="35"/>
      <c r="B1271" s="35"/>
      <c r="C1271" s="35"/>
      <c r="D1271" s="35"/>
      <c r="E1271" s="35"/>
      <c r="F1271" s="35"/>
      <c r="G1271" s="35"/>
      <c r="H1271" s="34"/>
    </row>
    <row r="1272" spans="1:8" x14ac:dyDescent="0.5">
      <c r="A1272" s="35"/>
      <c r="B1272" s="35"/>
      <c r="C1272" s="35"/>
      <c r="D1272" s="35"/>
      <c r="E1272" s="35"/>
      <c r="F1272" s="35"/>
      <c r="G1272" s="35"/>
      <c r="H1272" s="34"/>
    </row>
    <row r="1273" spans="1:8" x14ac:dyDescent="0.5">
      <c r="A1273" s="35"/>
      <c r="B1273" s="35"/>
      <c r="C1273" s="35"/>
      <c r="D1273" s="35"/>
      <c r="E1273" s="35"/>
      <c r="F1273" s="35"/>
      <c r="G1273" s="35"/>
      <c r="H1273" s="34"/>
    </row>
    <row r="1274" spans="1:8" x14ac:dyDescent="0.5">
      <c r="A1274" s="35"/>
      <c r="B1274" s="35"/>
      <c r="C1274" s="35"/>
      <c r="D1274" s="35"/>
      <c r="E1274" s="35"/>
      <c r="F1274" s="35"/>
      <c r="G1274" s="35"/>
      <c r="H1274" s="34"/>
    </row>
    <row r="1275" spans="1:8" x14ac:dyDescent="0.5">
      <c r="A1275" s="35"/>
      <c r="B1275" s="35"/>
      <c r="C1275" s="35"/>
      <c r="D1275" s="35"/>
      <c r="E1275" s="35"/>
      <c r="F1275" s="35"/>
      <c r="G1275" s="35"/>
      <c r="H1275" s="34"/>
    </row>
    <row r="1276" spans="1:8" x14ac:dyDescent="0.5">
      <c r="A1276" s="35"/>
      <c r="B1276" s="35"/>
      <c r="C1276" s="35"/>
      <c r="D1276" s="35"/>
      <c r="E1276" s="35"/>
      <c r="F1276" s="35"/>
      <c r="G1276" s="35"/>
      <c r="H1276" s="34"/>
    </row>
    <row r="1277" spans="1:8" x14ac:dyDescent="0.5">
      <c r="A1277" s="35"/>
      <c r="B1277" s="35"/>
      <c r="C1277" s="35"/>
      <c r="D1277" s="35"/>
      <c r="E1277" s="35"/>
      <c r="F1277" s="35"/>
      <c r="G1277" s="35"/>
      <c r="H1277" s="34"/>
    </row>
    <row r="1278" spans="1:8" x14ac:dyDescent="0.5">
      <c r="A1278" s="35"/>
      <c r="B1278" s="35"/>
      <c r="C1278" s="35"/>
      <c r="D1278" s="35"/>
      <c r="E1278" s="35"/>
      <c r="F1278" s="35"/>
      <c r="G1278" s="35"/>
      <c r="H1278" s="34"/>
    </row>
    <row r="1279" spans="1:8" x14ac:dyDescent="0.5">
      <c r="A1279" s="35"/>
      <c r="B1279" s="35"/>
      <c r="C1279" s="35"/>
      <c r="D1279" s="35"/>
      <c r="E1279" s="35"/>
      <c r="F1279" s="35"/>
      <c r="G1279" s="35"/>
      <c r="H1279" s="34"/>
    </row>
    <row r="1280" spans="1:8" x14ac:dyDescent="0.5">
      <c r="A1280" s="35"/>
      <c r="B1280" s="35"/>
      <c r="C1280" s="35"/>
      <c r="D1280" s="35"/>
      <c r="E1280" s="35"/>
      <c r="F1280" s="35"/>
      <c r="G1280" s="35"/>
      <c r="H1280" s="34"/>
    </row>
    <row r="1281" spans="1:8" x14ac:dyDescent="0.5">
      <c r="A1281" s="35"/>
      <c r="B1281" s="35"/>
      <c r="C1281" s="35"/>
      <c r="D1281" s="35"/>
      <c r="E1281" s="35"/>
      <c r="F1281" s="35"/>
      <c r="G1281" s="35"/>
      <c r="H1281" s="34"/>
    </row>
    <row r="1282" spans="1:8" x14ac:dyDescent="0.5">
      <c r="A1282" s="35"/>
      <c r="B1282" s="35"/>
      <c r="C1282" s="35"/>
      <c r="D1282" s="35"/>
      <c r="E1282" s="35"/>
      <c r="F1282" s="35"/>
      <c r="G1282" s="35"/>
      <c r="H1282" s="34"/>
    </row>
    <row r="1283" spans="1:8" x14ac:dyDescent="0.5">
      <c r="A1283" s="35"/>
      <c r="B1283" s="35"/>
      <c r="C1283" s="35"/>
      <c r="D1283" s="35"/>
      <c r="E1283" s="35"/>
      <c r="F1283" s="35"/>
      <c r="G1283" s="35"/>
      <c r="H1283" s="34"/>
    </row>
    <row r="1284" spans="1:8" x14ac:dyDescent="0.5">
      <c r="A1284" s="35"/>
      <c r="B1284" s="35"/>
      <c r="C1284" s="35"/>
      <c r="D1284" s="35"/>
      <c r="E1284" s="35"/>
      <c r="F1284" s="35"/>
      <c r="G1284" s="35"/>
      <c r="H1284" s="34"/>
    </row>
    <row r="1285" spans="1:8" x14ac:dyDescent="0.5">
      <c r="A1285" s="35"/>
      <c r="B1285" s="35"/>
      <c r="C1285" s="35"/>
      <c r="D1285" s="35"/>
      <c r="E1285" s="35"/>
      <c r="F1285" s="35"/>
      <c r="G1285" s="35"/>
      <c r="H1285" s="34"/>
    </row>
    <row r="1286" spans="1:8" x14ac:dyDescent="0.5">
      <c r="A1286" s="35"/>
      <c r="B1286" s="35"/>
      <c r="C1286" s="35"/>
      <c r="D1286" s="35"/>
      <c r="E1286" s="35"/>
      <c r="F1286" s="35"/>
      <c r="G1286" s="35"/>
      <c r="H1286" s="34"/>
    </row>
    <row r="1287" spans="1:8" x14ac:dyDescent="0.5">
      <c r="A1287" s="35"/>
      <c r="B1287" s="35"/>
      <c r="C1287" s="35"/>
      <c r="D1287" s="35"/>
      <c r="E1287" s="35"/>
      <c r="F1287" s="35"/>
      <c r="G1287" s="35"/>
      <c r="H1287" s="34"/>
    </row>
    <row r="1288" spans="1:8" x14ac:dyDescent="0.5">
      <c r="A1288" s="35"/>
      <c r="B1288" s="35"/>
      <c r="C1288" s="35"/>
      <c r="D1288" s="35"/>
      <c r="E1288" s="35"/>
      <c r="F1288" s="35"/>
      <c r="G1288" s="35"/>
      <c r="H1288" s="34"/>
    </row>
    <row r="1289" spans="1:8" x14ac:dyDescent="0.5">
      <c r="A1289" s="35"/>
      <c r="B1289" s="35"/>
      <c r="C1289" s="35"/>
      <c r="D1289" s="35"/>
      <c r="E1289" s="35"/>
      <c r="F1289" s="35"/>
      <c r="G1289" s="35"/>
      <c r="H1289" s="34"/>
    </row>
    <row r="1290" spans="1:8" x14ac:dyDescent="0.5">
      <c r="A1290" s="35"/>
      <c r="B1290" s="35"/>
      <c r="C1290" s="35"/>
      <c r="D1290" s="35"/>
      <c r="E1290" s="35"/>
      <c r="F1290" s="35"/>
      <c r="G1290" s="35"/>
      <c r="H1290" s="34"/>
    </row>
    <row r="1291" spans="1:8" x14ac:dyDescent="0.5">
      <c r="A1291" s="35"/>
      <c r="B1291" s="35"/>
      <c r="C1291" s="35"/>
      <c r="D1291" s="35"/>
      <c r="E1291" s="35"/>
      <c r="F1291" s="35"/>
      <c r="G1291" s="35"/>
      <c r="H1291" s="34"/>
    </row>
    <row r="1292" spans="1:8" x14ac:dyDescent="0.5">
      <c r="A1292" s="35"/>
      <c r="B1292" s="35"/>
      <c r="C1292" s="35"/>
      <c r="D1292" s="35"/>
      <c r="E1292" s="35"/>
      <c r="F1292" s="35"/>
      <c r="G1292" s="35"/>
      <c r="H1292" s="34"/>
    </row>
    <row r="1293" spans="1:8" x14ac:dyDescent="0.5">
      <c r="A1293" s="35"/>
      <c r="B1293" s="35"/>
      <c r="C1293" s="35"/>
      <c r="D1293" s="35"/>
      <c r="E1293" s="35"/>
      <c r="F1293" s="35"/>
      <c r="G1293" s="35"/>
      <c r="H1293" s="34"/>
    </row>
    <row r="1294" spans="1:8" x14ac:dyDescent="0.5">
      <c r="A1294" s="35"/>
      <c r="B1294" s="35"/>
      <c r="C1294" s="35"/>
      <c r="D1294" s="35"/>
      <c r="E1294" s="35"/>
      <c r="F1294" s="35"/>
      <c r="G1294" s="35"/>
      <c r="H1294" s="34"/>
    </row>
    <row r="1295" spans="1:8" x14ac:dyDescent="0.5">
      <c r="A1295" s="35"/>
      <c r="B1295" s="35"/>
      <c r="C1295" s="35"/>
      <c r="D1295" s="35"/>
      <c r="E1295" s="35"/>
      <c r="F1295" s="35"/>
      <c r="G1295" s="35"/>
      <c r="H1295" s="34"/>
    </row>
    <row r="1296" spans="1:8" x14ac:dyDescent="0.5">
      <c r="A1296" s="35"/>
      <c r="B1296" s="35"/>
      <c r="C1296" s="35"/>
      <c r="D1296" s="35"/>
      <c r="E1296" s="35"/>
      <c r="F1296" s="35"/>
      <c r="G1296" s="35"/>
      <c r="H1296" s="34"/>
    </row>
    <row r="1297" spans="1:8" x14ac:dyDescent="0.5">
      <c r="A1297" s="35"/>
      <c r="B1297" s="35"/>
      <c r="C1297" s="35"/>
      <c r="D1297" s="35"/>
      <c r="E1297" s="35"/>
      <c r="F1297" s="35"/>
      <c r="G1297" s="35"/>
      <c r="H1297" s="34"/>
    </row>
    <row r="1298" spans="1:8" x14ac:dyDescent="0.5">
      <c r="A1298" s="35"/>
      <c r="B1298" s="35"/>
      <c r="C1298" s="35"/>
      <c r="D1298" s="35"/>
      <c r="E1298" s="35"/>
      <c r="F1298" s="35"/>
      <c r="G1298" s="35"/>
      <c r="H1298" s="34"/>
    </row>
    <row r="1299" spans="1:8" x14ac:dyDescent="0.5">
      <c r="A1299" s="35"/>
      <c r="B1299" s="35"/>
      <c r="C1299" s="35"/>
      <c r="D1299" s="35"/>
      <c r="E1299" s="35"/>
      <c r="F1299" s="35"/>
      <c r="G1299" s="35"/>
      <c r="H1299" s="34"/>
    </row>
    <row r="1300" spans="1:8" x14ac:dyDescent="0.5">
      <c r="A1300" s="35"/>
      <c r="B1300" s="35"/>
      <c r="C1300" s="35"/>
      <c r="D1300" s="35"/>
      <c r="E1300" s="35"/>
      <c r="F1300" s="35"/>
      <c r="G1300" s="35"/>
      <c r="H1300" s="34"/>
    </row>
    <row r="1301" spans="1:8" x14ac:dyDescent="0.5">
      <c r="A1301" s="35"/>
      <c r="B1301" s="35"/>
      <c r="C1301" s="35"/>
      <c r="D1301" s="35"/>
      <c r="E1301" s="35"/>
      <c r="F1301" s="35"/>
      <c r="G1301" s="35"/>
      <c r="H1301" s="34"/>
    </row>
    <row r="1302" spans="1:8" x14ac:dyDescent="0.5">
      <c r="A1302" s="35"/>
      <c r="B1302" s="35"/>
      <c r="C1302" s="35"/>
      <c r="D1302" s="35"/>
      <c r="E1302" s="35"/>
      <c r="F1302" s="35"/>
      <c r="G1302" s="35"/>
      <c r="H1302" s="34"/>
    </row>
    <row r="1303" spans="1:8" x14ac:dyDescent="0.5">
      <c r="A1303" s="35"/>
      <c r="B1303" s="35"/>
      <c r="C1303" s="35"/>
      <c r="D1303" s="35"/>
      <c r="E1303" s="35"/>
      <c r="F1303" s="35"/>
      <c r="G1303" s="35"/>
      <c r="H1303" s="34"/>
    </row>
    <row r="1304" spans="1:8" x14ac:dyDescent="0.5">
      <c r="A1304" s="35"/>
      <c r="B1304" s="35"/>
      <c r="C1304" s="35"/>
      <c r="D1304" s="35"/>
      <c r="E1304" s="35"/>
      <c r="F1304" s="35"/>
      <c r="G1304" s="35"/>
      <c r="H1304" s="34"/>
    </row>
    <row r="1305" spans="1:8" x14ac:dyDescent="0.5">
      <c r="A1305" s="35"/>
      <c r="B1305" s="35"/>
      <c r="C1305" s="35"/>
      <c r="D1305" s="35"/>
      <c r="E1305" s="35"/>
      <c r="F1305" s="35"/>
      <c r="G1305" s="35"/>
      <c r="H1305" s="34"/>
    </row>
    <row r="1306" spans="1:8" x14ac:dyDescent="0.5">
      <c r="A1306" s="35"/>
      <c r="B1306" s="35"/>
      <c r="C1306" s="35"/>
      <c r="D1306" s="35"/>
      <c r="E1306" s="35"/>
      <c r="F1306" s="35"/>
      <c r="G1306" s="35"/>
      <c r="H1306" s="34"/>
    </row>
    <row r="1307" spans="1:8" x14ac:dyDescent="0.5">
      <c r="A1307" s="35"/>
      <c r="B1307" s="35"/>
      <c r="C1307" s="35"/>
      <c r="D1307" s="35"/>
      <c r="E1307" s="35"/>
      <c r="F1307" s="35"/>
      <c r="G1307" s="35"/>
      <c r="H1307" s="34"/>
    </row>
    <row r="1308" spans="1:8" x14ac:dyDescent="0.5">
      <c r="A1308" s="35"/>
      <c r="B1308" s="35"/>
      <c r="C1308" s="35"/>
      <c r="D1308" s="35"/>
      <c r="E1308" s="35"/>
      <c r="F1308" s="35"/>
      <c r="G1308" s="35"/>
      <c r="H1308" s="34"/>
    </row>
    <row r="1309" spans="1:8" x14ac:dyDescent="0.5">
      <c r="A1309" s="35"/>
      <c r="B1309" s="35"/>
      <c r="C1309" s="35"/>
      <c r="D1309" s="35"/>
      <c r="E1309" s="35"/>
      <c r="F1309" s="35"/>
      <c r="G1309" s="35"/>
      <c r="H1309" s="34"/>
    </row>
    <row r="1310" spans="1:8" x14ac:dyDescent="0.5">
      <c r="A1310" s="35"/>
      <c r="B1310" s="35"/>
      <c r="C1310" s="35"/>
      <c r="D1310" s="35"/>
      <c r="E1310" s="35"/>
      <c r="F1310" s="35"/>
      <c r="G1310" s="35"/>
      <c r="H1310" s="34"/>
    </row>
    <row r="1311" spans="1:8" x14ac:dyDescent="0.5">
      <c r="A1311" s="35"/>
      <c r="B1311" s="35"/>
      <c r="C1311" s="35"/>
      <c r="D1311" s="35"/>
      <c r="E1311" s="35"/>
      <c r="F1311" s="35"/>
      <c r="G1311" s="35"/>
      <c r="H1311" s="34"/>
    </row>
    <row r="1312" spans="1:8" x14ac:dyDescent="0.5">
      <c r="A1312" s="35"/>
      <c r="B1312" s="35"/>
      <c r="C1312" s="35"/>
      <c r="D1312" s="35"/>
      <c r="E1312" s="35"/>
      <c r="F1312" s="35"/>
      <c r="G1312" s="35"/>
      <c r="H1312" s="34"/>
    </row>
    <row r="1313" spans="1:8" x14ac:dyDescent="0.5">
      <c r="A1313" s="35"/>
      <c r="B1313" s="35"/>
      <c r="C1313" s="35"/>
      <c r="D1313" s="35"/>
      <c r="E1313" s="35"/>
      <c r="F1313" s="35"/>
      <c r="G1313" s="35"/>
      <c r="H1313" s="34"/>
    </row>
    <row r="1314" spans="1:8" x14ac:dyDescent="0.5">
      <c r="A1314" s="35"/>
      <c r="B1314" s="35"/>
      <c r="C1314" s="35"/>
      <c r="D1314" s="35"/>
      <c r="E1314" s="35"/>
      <c r="F1314" s="35"/>
      <c r="G1314" s="35"/>
      <c r="H1314" s="34"/>
    </row>
    <row r="1315" spans="1:8" x14ac:dyDescent="0.5">
      <c r="A1315" s="35"/>
      <c r="B1315" s="35"/>
      <c r="C1315" s="35"/>
      <c r="D1315" s="35"/>
      <c r="E1315" s="35"/>
      <c r="F1315" s="35"/>
      <c r="G1315" s="35"/>
      <c r="H1315" s="34"/>
    </row>
    <row r="1316" spans="1:8" x14ac:dyDescent="0.5">
      <c r="A1316" s="35"/>
      <c r="B1316" s="35"/>
      <c r="C1316" s="35"/>
      <c r="D1316" s="35"/>
      <c r="E1316" s="35"/>
      <c r="F1316" s="35"/>
      <c r="G1316" s="35"/>
      <c r="H1316" s="34"/>
    </row>
    <row r="1317" spans="1:8" x14ac:dyDescent="0.5">
      <c r="A1317" s="35"/>
      <c r="B1317" s="35"/>
      <c r="C1317" s="35"/>
      <c r="D1317" s="35"/>
      <c r="E1317" s="35"/>
      <c r="F1317" s="35"/>
      <c r="G1317" s="35"/>
      <c r="H1317" s="34"/>
    </row>
    <row r="1318" spans="1:8" x14ac:dyDescent="0.5">
      <c r="A1318" s="35"/>
      <c r="B1318" s="35"/>
      <c r="C1318" s="35"/>
      <c r="D1318" s="35"/>
      <c r="E1318" s="35"/>
      <c r="F1318" s="35"/>
      <c r="G1318" s="35"/>
      <c r="H1318" s="34"/>
    </row>
    <row r="1319" spans="1:8" x14ac:dyDescent="0.5">
      <c r="A1319" s="35"/>
      <c r="B1319" s="35"/>
      <c r="C1319" s="35"/>
      <c r="D1319" s="35"/>
      <c r="E1319" s="35"/>
      <c r="F1319" s="35"/>
      <c r="G1319" s="35"/>
      <c r="H1319" s="34"/>
    </row>
    <row r="1320" spans="1:8" x14ac:dyDescent="0.5">
      <c r="A1320" s="35"/>
      <c r="B1320" s="35"/>
      <c r="C1320" s="35"/>
      <c r="D1320" s="35"/>
      <c r="E1320" s="35"/>
      <c r="F1320" s="35"/>
      <c r="G1320" s="35"/>
      <c r="H1320" s="34"/>
    </row>
    <row r="1321" spans="1:8" x14ac:dyDescent="0.5">
      <c r="A1321" s="35"/>
      <c r="B1321" s="35"/>
      <c r="C1321" s="35"/>
      <c r="D1321" s="35"/>
      <c r="E1321" s="35"/>
      <c r="F1321" s="35"/>
      <c r="G1321" s="35"/>
      <c r="H1321" s="34"/>
    </row>
    <row r="1322" spans="1:8" x14ac:dyDescent="0.5">
      <c r="A1322" s="35"/>
      <c r="B1322" s="35"/>
      <c r="C1322" s="35"/>
      <c r="D1322" s="35"/>
      <c r="E1322" s="35"/>
      <c r="F1322" s="35"/>
      <c r="G1322" s="35"/>
      <c r="H1322" s="34"/>
    </row>
    <row r="1323" spans="1:8" x14ac:dyDescent="0.5">
      <c r="A1323" s="35"/>
      <c r="B1323" s="35"/>
      <c r="C1323" s="35"/>
      <c r="D1323" s="35"/>
      <c r="E1323" s="35"/>
      <c r="F1323" s="35"/>
      <c r="G1323" s="35"/>
      <c r="H1323" s="34"/>
    </row>
    <row r="1324" spans="1:8" x14ac:dyDescent="0.5">
      <c r="A1324" s="35"/>
      <c r="B1324" s="35"/>
      <c r="C1324" s="35"/>
      <c r="D1324" s="35"/>
      <c r="E1324" s="35"/>
      <c r="F1324" s="35"/>
      <c r="G1324" s="35"/>
      <c r="H1324" s="34"/>
    </row>
    <row r="1325" spans="1:8" x14ac:dyDescent="0.5">
      <c r="A1325" s="35"/>
      <c r="B1325" s="35"/>
      <c r="C1325" s="35"/>
      <c r="D1325" s="35"/>
      <c r="E1325" s="35"/>
      <c r="F1325" s="35"/>
      <c r="G1325" s="35"/>
      <c r="H1325" s="34"/>
    </row>
    <row r="1326" spans="1:8" x14ac:dyDescent="0.5">
      <c r="A1326" s="35"/>
      <c r="B1326" s="35"/>
      <c r="C1326" s="35"/>
      <c r="D1326" s="35"/>
      <c r="E1326" s="35"/>
      <c r="F1326" s="35"/>
      <c r="G1326" s="35"/>
      <c r="H1326" s="34"/>
    </row>
    <row r="1327" spans="1:8" x14ac:dyDescent="0.5">
      <c r="A1327" s="35"/>
      <c r="B1327" s="35"/>
      <c r="C1327" s="35"/>
      <c r="D1327" s="35"/>
      <c r="E1327" s="35"/>
      <c r="F1327" s="35"/>
      <c r="G1327" s="35"/>
      <c r="H1327" s="34"/>
    </row>
    <row r="1328" spans="1:8" x14ac:dyDescent="0.5">
      <c r="A1328" s="35"/>
      <c r="B1328" s="35"/>
      <c r="C1328" s="35"/>
      <c r="D1328" s="35"/>
      <c r="E1328" s="35"/>
      <c r="F1328" s="35"/>
      <c r="G1328" s="35"/>
      <c r="H1328" s="34"/>
    </row>
    <row r="1329" spans="1:8" x14ac:dyDescent="0.5">
      <c r="A1329" s="35"/>
      <c r="B1329" s="35"/>
      <c r="C1329" s="35"/>
      <c r="D1329" s="35"/>
      <c r="E1329" s="35"/>
      <c r="F1329" s="35"/>
      <c r="G1329" s="35"/>
      <c r="H1329" s="34"/>
    </row>
    <row r="1330" spans="1:8" x14ac:dyDescent="0.5">
      <c r="A1330" s="35"/>
      <c r="B1330" s="35"/>
      <c r="C1330" s="35"/>
      <c r="D1330" s="35"/>
      <c r="E1330" s="35"/>
      <c r="F1330" s="35"/>
      <c r="G1330" s="35"/>
      <c r="H1330" s="34"/>
    </row>
    <row r="1331" spans="1:8" x14ac:dyDescent="0.5">
      <c r="A1331" s="35"/>
      <c r="B1331" s="35"/>
      <c r="C1331" s="35"/>
      <c r="D1331" s="35"/>
      <c r="E1331" s="35"/>
      <c r="F1331" s="35"/>
      <c r="G1331" s="35"/>
      <c r="H1331" s="34"/>
    </row>
    <row r="1332" spans="1:8" x14ac:dyDescent="0.5">
      <c r="A1332" s="35"/>
      <c r="B1332" s="35"/>
      <c r="C1332" s="35"/>
      <c r="D1332" s="35"/>
      <c r="E1332" s="35"/>
      <c r="F1332" s="35"/>
      <c r="G1332" s="35"/>
      <c r="H1332" s="34"/>
    </row>
    <row r="1333" spans="1:8" x14ac:dyDescent="0.5">
      <c r="A1333" s="35"/>
      <c r="B1333" s="35"/>
      <c r="C1333" s="35"/>
      <c r="D1333" s="35"/>
      <c r="E1333" s="35"/>
      <c r="F1333" s="35"/>
      <c r="G1333" s="35"/>
      <c r="H1333" s="34"/>
    </row>
    <row r="1334" spans="1:8" x14ac:dyDescent="0.5">
      <c r="A1334" s="35"/>
      <c r="B1334" s="35"/>
      <c r="C1334" s="35"/>
      <c r="D1334" s="35"/>
      <c r="E1334" s="35"/>
      <c r="F1334" s="35"/>
      <c r="G1334" s="35"/>
      <c r="H1334" s="34"/>
    </row>
    <row r="1335" spans="1:8" x14ac:dyDescent="0.5">
      <c r="A1335" s="35"/>
      <c r="B1335" s="35"/>
      <c r="C1335" s="35"/>
      <c r="D1335" s="35"/>
      <c r="E1335" s="35"/>
      <c r="F1335" s="35"/>
      <c r="G1335" s="35"/>
      <c r="H1335" s="34"/>
    </row>
    <row r="1336" spans="1:8" x14ac:dyDescent="0.5">
      <c r="A1336" s="35"/>
      <c r="B1336" s="35"/>
      <c r="C1336" s="35"/>
      <c r="D1336" s="35"/>
      <c r="E1336" s="35"/>
      <c r="F1336" s="35"/>
      <c r="G1336" s="35"/>
      <c r="H1336" s="34"/>
    </row>
    <row r="1337" spans="1:8" x14ac:dyDescent="0.5">
      <c r="A1337" s="35"/>
      <c r="B1337" s="35"/>
      <c r="C1337" s="35"/>
      <c r="D1337" s="35"/>
      <c r="E1337" s="35"/>
      <c r="F1337" s="35"/>
      <c r="G1337" s="35"/>
      <c r="H1337" s="34"/>
    </row>
    <row r="1338" spans="1:8" x14ac:dyDescent="0.5">
      <c r="A1338" s="35"/>
      <c r="B1338" s="35"/>
      <c r="C1338" s="35"/>
      <c r="D1338" s="35"/>
      <c r="E1338" s="35"/>
      <c r="F1338" s="35"/>
      <c r="G1338" s="35"/>
      <c r="H1338" s="34"/>
    </row>
    <row r="1339" spans="1:8" x14ac:dyDescent="0.5">
      <c r="A1339" s="35"/>
      <c r="B1339" s="35"/>
      <c r="C1339" s="35"/>
      <c r="D1339" s="35"/>
      <c r="E1339" s="35"/>
      <c r="F1339" s="35"/>
      <c r="G1339" s="35"/>
      <c r="H1339" s="34"/>
    </row>
    <row r="1340" spans="1:8" x14ac:dyDescent="0.5">
      <c r="A1340" s="35"/>
      <c r="B1340" s="35"/>
      <c r="C1340" s="35"/>
      <c r="D1340" s="35"/>
      <c r="E1340" s="35"/>
      <c r="F1340" s="35"/>
      <c r="G1340" s="35"/>
      <c r="H1340" s="34"/>
    </row>
    <row r="1341" spans="1:8" x14ac:dyDescent="0.5">
      <c r="A1341" s="35"/>
      <c r="B1341" s="35"/>
      <c r="C1341" s="35"/>
      <c r="D1341" s="35"/>
      <c r="E1341" s="35"/>
      <c r="F1341" s="35"/>
      <c r="G1341" s="35"/>
      <c r="H1341" s="34"/>
    </row>
    <row r="1342" spans="1:8" x14ac:dyDescent="0.5">
      <c r="A1342" s="35"/>
      <c r="B1342" s="35"/>
      <c r="C1342" s="35"/>
      <c r="D1342" s="35"/>
      <c r="E1342" s="35"/>
      <c r="F1342" s="35"/>
      <c r="G1342" s="35"/>
      <c r="H1342" s="34"/>
    </row>
    <row r="1343" spans="1:8" x14ac:dyDescent="0.5">
      <c r="A1343" s="35"/>
      <c r="B1343" s="35"/>
      <c r="C1343" s="35"/>
      <c r="D1343" s="35"/>
      <c r="E1343" s="35"/>
      <c r="F1343" s="35"/>
      <c r="G1343" s="35"/>
      <c r="H1343" s="34"/>
    </row>
    <row r="1344" spans="1:8" x14ac:dyDescent="0.5">
      <c r="A1344" s="35"/>
      <c r="B1344" s="35"/>
      <c r="C1344" s="35"/>
      <c r="D1344" s="35"/>
      <c r="E1344" s="35"/>
      <c r="F1344" s="35"/>
      <c r="G1344" s="35"/>
      <c r="H1344" s="34"/>
    </row>
    <row r="1345" spans="1:8" x14ac:dyDescent="0.5">
      <c r="A1345" s="35"/>
      <c r="B1345" s="35"/>
      <c r="C1345" s="35"/>
      <c r="D1345" s="35"/>
      <c r="E1345" s="35"/>
      <c r="F1345" s="35"/>
      <c r="G1345" s="35"/>
      <c r="H1345" s="34"/>
    </row>
    <row r="1346" spans="1:8" x14ac:dyDescent="0.5">
      <c r="A1346" s="35"/>
      <c r="B1346" s="35"/>
      <c r="C1346" s="35"/>
      <c r="D1346" s="35"/>
      <c r="E1346" s="35"/>
      <c r="F1346" s="35"/>
      <c r="G1346" s="35"/>
      <c r="H1346" s="34"/>
    </row>
    <row r="1347" spans="1:8" x14ac:dyDescent="0.5">
      <c r="A1347" s="35"/>
      <c r="B1347" s="35"/>
      <c r="C1347" s="35"/>
      <c r="D1347" s="35"/>
      <c r="E1347" s="35"/>
      <c r="F1347" s="35"/>
      <c r="G1347" s="35"/>
      <c r="H1347" s="34"/>
    </row>
    <row r="1348" spans="1:8" x14ac:dyDescent="0.5">
      <c r="A1348" s="35"/>
      <c r="B1348" s="35"/>
      <c r="C1348" s="35"/>
      <c r="D1348" s="35"/>
      <c r="E1348" s="35"/>
      <c r="F1348" s="35"/>
      <c r="G1348" s="35"/>
      <c r="H1348" s="34"/>
    </row>
    <row r="1349" spans="1:8" x14ac:dyDescent="0.5">
      <c r="A1349" s="35"/>
      <c r="B1349" s="35"/>
      <c r="C1349" s="35"/>
      <c r="D1349" s="35"/>
      <c r="E1349" s="35"/>
      <c r="F1349" s="35"/>
      <c r="G1349" s="35"/>
      <c r="H1349" s="34"/>
    </row>
    <row r="1350" spans="1:8" x14ac:dyDescent="0.5">
      <c r="A1350" s="35"/>
      <c r="B1350" s="35"/>
      <c r="C1350" s="35"/>
      <c r="D1350" s="35"/>
      <c r="E1350" s="35"/>
      <c r="F1350" s="35"/>
      <c r="G1350" s="35"/>
      <c r="H1350" s="34"/>
    </row>
    <row r="1351" spans="1:8" x14ac:dyDescent="0.5">
      <c r="A1351" s="35"/>
      <c r="B1351" s="35"/>
      <c r="C1351" s="35"/>
      <c r="D1351" s="35"/>
      <c r="E1351" s="35"/>
      <c r="F1351" s="35"/>
      <c r="G1351" s="35"/>
      <c r="H1351" s="34"/>
    </row>
    <row r="1352" spans="1:8" x14ac:dyDescent="0.5">
      <c r="A1352" s="35"/>
      <c r="B1352" s="35"/>
      <c r="C1352" s="35"/>
      <c r="D1352" s="35"/>
      <c r="E1352" s="35"/>
      <c r="F1352" s="35"/>
      <c r="G1352" s="35"/>
      <c r="H1352" s="34"/>
    </row>
    <row r="1353" spans="1:8" x14ac:dyDescent="0.5">
      <c r="A1353" s="35"/>
      <c r="B1353" s="35"/>
      <c r="C1353" s="35"/>
      <c r="D1353" s="35"/>
      <c r="E1353" s="35"/>
      <c r="F1353" s="35"/>
      <c r="G1353" s="35"/>
      <c r="H1353" s="34"/>
    </row>
    <row r="1354" spans="1:8" x14ac:dyDescent="0.5">
      <c r="A1354" s="35"/>
      <c r="B1354" s="35"/>
      <c r="C1354" s="35"/>
      <c r="D1354" s="35"/>
      <c r="E1354" s="35"/>
      <c r="F1354" s="35"/>
      <c r="G1354" s="35"/>
      <c r="H1354" s="34"/>
    </row>
    <row r="1355" spans="1:8" x14ac:dyDescent="0.5">
      <c r="A1355" s="35"/>
      <c r="B1355" s="35"/>
      <c r="C1355" s="35"/>
      <c r="D1355" s="35"/>
      <c r="E1355" s="35"/>
      <c r="F1355" s="35"/>
      <c r="G1355" s="35"/>
      <c r="H1355" s="34"/>
    </row>
    <row r="1356" spans="1:8" x14ac:dyDescent="0.5">
      <c r="A1356" s="35"/>
      <c r="B1356" s="35"/>
      <c r="C1356" s="35"/>
      <c r="D1356" s="35"/>
      <c r="E1356" s="35"/>
      <c r="F1356" s="35"/>
      <c r="G1356" s="35"/>
      <c r="H1356" s="34"/>
    </row>
    <row r="1357" spans="1:8" x14ac:dyDescent="0.5">
      <c r="A1357" s="35"/>
      <c r="B1357" s="35"/>
      <c r="C1357" s="35"/>
      <c r="D1357" s="35"/>
      <c r="E1357" s="35"/>
      <c r="F1357" s="35"/>
      <c r="G1357" s="35"/>
      <c r="H1357" s="34"/>
    </row>
    <row r="1358" spans="1:8" x14ac:dyDescent="0.5">
      <c r="A1358" s="35"/>
      <c r="B1358" s="35"/>
      <c r="C1358" s="35"/>
      <c r="D1358" s="35"/>
      <c r="E1358" s="35"/>
      <c r="F1358" s="35"/>
      <c r="G1358" s="35"/>
      <c r="H1358" s="34"/>
    </row>
    <row r="1359" spans="1:8" x14ac:dyDescent="0.5">
      <c r="A1359" s="35"/>
      <c r="B1359" s="35"/>
      <c r="C1359" s="35"/>
      <c r="D1359" s="35"/>
      <c r="E1359" s="35"/>
      <c r="F1359" s="35"/>
      <c r="G1359" s="35"/>
      <c r="H1359" s="34"/>
    </row>
    <row r="1360" spans="1:8" x14ac:dyDescent="0.5">
      <c r="A1360" s="35"/>
      <c r="B1360" s="35"/>
      <c r="C1360" s="35"/>
      <c r="D1360" s="35"/>
      <c r="E1360" s="35"/>
      <c r="F1360" s="35"/>
      <c r="G1360" s="35"/>
      <c r="H1360" s="34"/>
    </row>
    <row r="1361" spans="1:8" x14ac:dyDescent="0.5">
      <c r="A1361" s="35"/>
      <c r="B1361" s="35"/>
      <c r="C1361" s="35"/>
      <c r="D1361" s="35"/>
      <c r="E1361" s="35"/>
      <c r="F1361" s="35"/>
      <c r="G1361" s="35"/>
      <c r="H1361" s="34"/>
    </row>
    <row r="1362" spans="1:8" x14ac:dyDescent="0.5">
      <c r="A1362" s="35"/>
      <c r="B1362" s="35"/>
      <c r="C1362" s="35"/>
      <c r="D1362" s="35"/>
      <c r="E1362" s="35"/>
      <c r="F1362" s="35"/>
      <c r="G1362" s="35"/>
      <c r="H1362" s="34"/>
    </row>
    <row r="1363" spans="1:8" x14ac:dyDescent="0.5">
      <c r="A1363" s="35"/>
      <c r="B1363" s="35"/>
      <c r="C1363" s="35"/>
      <c r="D1363" s="35"/>
      <c r="E1363" s="35"/>
      <c r="F1363" s="35"/>
      <c r="G1363" s="35"/>
      <c r="H1363" s="34"/>
    </row>
    <row r="1364" spans="1:8" x14ac:dyDescent="0.5">
      <c r="A1364" s="35"/>
      <c r="B1364" s="35"/>
      <c r="C1364" s="35"/>
      <c r="D1364" s="35"/>
      <c r="E1364" s="35"/>
      <c r="F1364" s="35"/>
      <c r="G1364" s="35"/>
      <c r="H1364" s="34"/>
    </row>
    <row r="1365" spans="1:8" x14ac:dyDescent="0.5">
      <c r="A1365" s="35"/>
      <c r="B1365" s="35"/>
      <c r="C1365" s="35"/>
      <c r="D1365" s="35"/>
      <c r="E1365" s="35"/>
      <c r="F1365" s="35"/>
      <c r="G1365" s="35"/>
      <c r="H1365" s="34"/>
    </row>
    <row r="1366" spans="1:8" x14ac:dyDescent="0.5">
      <c r="A1366" s="35"/>
      <c r="B1366" s="35"/>
      <c r="C1366" s="35"/>
      <c r="D1366" s="35"/>
      <c r="E1366" s="35"/>
      <c r="F1366" s="35"/>
      <c r="G1366" s="35"/>
      <c r="H1366" s="34"/>
    </row>
    <row r="1367" spans="1:8" x14ac:dyDescent="0.5">
      <c r="A1367" s="35"/>
      <c r="B1367" s="35"/>
      <c r="C1367" s="35"/>
      <c r="D1367" s="35"/>
      <c r="E1367" s="35"/>
      <c r="F1367" s="35"/>
      <c r="G1367" s="35"/>
      <c r="H1367" s="34"/>
    </row>
    <row r="1368" spans="1:8" x14ac:dyDescent="0.5">
      <c r="A1368" s="35"/>
      <c r="B1368" s="35"/>
      <c r="C1368" s="35"/>
      <c r="D1368" s="35"/>
      <c r="E1368" s="35"/>
      <c r="F1368" s="35"/>
      <c r="G1368" s="35"/>
      <c r="H1368" s="34"/>
    </row>
    <row r="1369" spans="1:8" x14ac:dyDescent="0.5">
      <c r="A1369" s="35"/>
      <c r="B1369" s="35"/>
      <c r="C1369" s="35"/>
      <c r="D1369" s="35"/>
      <c r="E1369" s="35"/>
      <c r="F1369" s="35"/>
      <c r="G1369" s="35"/>
      <c r="H1369" s="34"/>
    </row>
    <row r="1370" spans="1:8" x14ac:dyDescent="0.5">
      <c r="A1370" s="35"/>
      <c r="B1370" s="35"/>
      <c r="C1370" s="35"/>
      <c r="D1370" s="35"/>
      <c r="E1370" s="35"/>
      <c r="F1370" s="35"/>
      <c r="G1370" s="35"/>
      <c r="H1370" s="34"/>
    </row>
    <row r="1371" spans="1:8" x14ac:dyDescent="0.5">
      <c r="A1371" s="35"/>
      <c r="B1371" s="35"/>
      <c r="C1371" s="35"/>
      <c r="D1371" s="35"/>
      <c r="E1371" s="35"/>
      <c r="F1371" s="35"/>
      <c r="G1371" s="35"/>
      <c r="H1371" s="34"/>
    </row>
    <row r="1372" spans="1:8" x14ac:dyDescent="0.5">
      <c r="A1372" s="35"/>
      <c r="B1372" s="35"/>
      <c r="C1372" s="35"/>
      <c r="D1372" s="35"/>
      <c r="E1372" s="35"/>
      <c r="F1372" s="35"/>
      <c r="G1372" s="35"/>
      <c r="H1372" s="34"/>
    </row>
    <row r="1373" spans="1:8" x14ac:dyDescent="0.5">
      <c r="A1373" s="35"/>
      <c r="B1373" s="35"/>
      <c r="C1373" s="35"/>
      <c r="D1373" s="35"/>
      <c r="E1373" s="35"/>
      <c r="F1373" s="35"/>
      <c r="G1373" s="35"/>
      <c r="H1373" s="34"/>
    </row>
    <row r="1374" spans="1:8" x14ac:dyDescent="0.5">
      <c r="A1374" s="35"/>
      <c r="B1374" s="35"/>
      <c r="C1374" s="35"/>
      <c r="D1374" s="35"/>
      <c r="E1374" s="35"/>
      <c r="F1374" s="35"/>
      <c r="G1374" s="35"/>
      <c r="H1374" s="34"/>
    </row>
    <row r="1375" spans="1:8" x14ac:dyDescent="0.5">
      <c r="A1375" s="35"/>
      <c r="B1375" s="35"/>
      <c r="C1375" s="35"/>
      <c r="D1375" s="35"/>
      <c r="E1375" s="35"/>
      <c r="F1375" s="35"/>
      <c r="G1375" s="35"/>
      <c r="H1375" s="34"/>
    </row>
    <row r="1376" spans="1:8" x14ac:dyDescent="0.5">
      <c r="A1376" s="35"/>
      <c r="B1376" s="35"/>
      <c r="C1376" s="35"/>
      <c r="D1376" s="35"/>
      <c r="E1376" s="35"/>
      <c r="F1376" s="35"/>
      <c r="G1376" s="35"/>
      <c r="H1376" s="34"/>
    </row>
    <row r="1377" spans="1:8" x14ac:dyDescent="0.5">
      <c r="A1377" s="35"/>
      <c r="B1377" s="35"/>
      <c r="C1377" s="35"/>
      <c r="D1377" s="35"/>
      <c r="E1377" s="35"/>
      <c r="F1377" s="35"/>
      <c r="G1377" s="35"/>
      <c r="H1377" s="34"/>
    </row>
    <row r="1378" spans="1:8" x14ac:dyDescent="0.5">
      <c r="A1378" s="35"/>
      <c r="B1378" s="35"/>
      <c r="C1378" s="35"/>
      <c r="D1378" s="35"/>
      <c r="E1378" s="35"/>
      <c r="F1378" s="35"/>
      <c r="G1378" s="35"/>
      <c r="H1378" s="34"/>
    </row>
    <row r="1379" spans="1:8" x14ac:dyDescent="0.5">
      <c r="A1379" s="35"/>
      <c r="B1379" s="35"/>
      <c r="C1379" s="35"/>
      <c r="D1379" s="35"/>
      <c r="E1379" s="35"/>
      <c r="F1379" s="35"/>
      <c r="G1379" s="35"/>
      <c r="H1379" s="34"/>
    </row>
    <row r="1380" spans="1:8" x14ac:dyDescent="0.5">
      <c r="A1380" s="35"/>
      <c r="B1380" s="35"/>
      <c r="C1380" s="35"/>
      <c r="D1380" s="35"/>
      <c r="E1380" s="35"/>
      <c r="F1380" s="35"/>
      <c r="G1380" s="35"/>
      <c r="H1380" s="34"/>
    </row>
    <row r="1381" spans="1:8" x14ac:dyDescent="0.5">
      <c r="A1381" s="35"/>
      <c r="B1381" s="35"/>
      <c r="C1381" s="35"/>
      <c r="D1381" s="35"/>
      <c r="E1381" s="35"/>
      <c r="F1381" s="35"/>
      <c r="G1381" s="35"/>
      <c r="H1381" s="34"/>
    </row>
    <row r="1382" spans="1:8" x14ac:dyDescent="0.5">
      <c r="A1382" s="35"/>
      <c r="B1382" s="35"/>
      <c r="C1382" s="35"/>
      <c r="D1382" s="35"/>
      <c r="E1382" s="35"/>
      <c r="F1382" s="35"/>
      <c r="G1382" s="35"/>
      <c r="H1382" s="34"/>
    </row>
    <row r="1383" spans="1:8" x14ac:dyDescent="0.5">
      <c r="A1383" s="35"/>
      <c r="B1383" s="35"/>
      <c r="C1383" s="35"/>
      <c r="D1383" s="35"/>
      <c r="E1383" s="35"/>
      <c r="F1383" s="35"/>
      <c r="G1383" s="35"/>
      <c r="H1383" s="34"/>
    </row>
    <row r="1384" spans="1:8" x14ac:dyDescent="0.5">
      <c r="A1384" s="35"/>
      <c r="B1384" s="35"/>
      <c r="C1384" s="35"/>
      <c r="D1384" s="35"/>
      <c r="E1384" s="35"/>
      <c r="F1384" s="35"/>
      <c r="G1384" s="35"/>
      <c r="H1384" s="34"/>
    </row>
    <row r="1385" spans="1:8" x14ac:dyDescent="0.5">
      <c r="A1385" s="35"/>
      <c r="B1385" s="35"/>
      <c r="C1385" s="35"/>
      <c r="D1385" s="35"/>
      <c r="E1385" s="35"/>
      <c r="F1385" s="35"/>
      <c r="G1385" s="35"/>
      <c r="H1385" s="34"/>
    </row>
    <row r="1386" spans="1:8" x14ac:dyDescent="0.5">
      <c r="A1386" s="35"/>
      <c r="B1386" s="35"/>
      <c r="C1386" s="35"/>
      <c r="D1386" s="35"/>
      <c r="E1386" s="35"/>
      <c r="F1386" s="35"/>
      <c r="G1386" s="35"/>
      <c r="H1386" s="34"/>
    </row>
    <row r="1387" spans="1:8" x14ac:dyDescent="0.5">
      <c r="A1387" s="35"/>
      <c r="B1387" s="35"/>
      <c r="C1387" s="35"/>
      <c r="D1387" s="35"/>
      <c r="E1387" s="35"/>
      <c r="F1387" s="35"/>
      <c r="G1387" s="35"/>
      <c r="H1387" s="34"/>
    </row>
    <row r="1388" spans="1:8" x14ac:dyDescent="0.5">
      <c r="A1388" s="35"/>
      <c r="B1388" s="35"/>
      <c r="C1388" s="35"/>
      <c r="D1388" s="35"/>
      <c r="E1388" s="35"/>
      <c r="F1388" s="35"/>
      <c r="G1388" s="35"/>
      <c r="H1388" s="34"/>
    </row>
    <row r="1389" spans="1:8" x14ac:dyDescent="0.5">
      <c r="A1389" s="35"/>
      <c r="B1389" s="35"/>
      <c r="C1389" s="35"/>
      <c r="D1389" s="35"/>
      <c r="E1389" s="35"/>
      <c r="F1389" s="35"/>
      <c r="G1389" s="35"/>
      <c r="H1389" s="34"/>
    </row>
    <row r="1390" spans="1:8" x14ac:dyDescent="0.5">
      <c r="A1390" s="35"/>
      <c r="B1390" s="35"/>
      <c r="C1390" s="35"/>
      <c r="D1390" s="35"/>
      <c r="E1390" s="35"/>
      <c r="F1390" s="35"/>
      <c r="G1390" s="35"/>
      <c r="H1390" s="34"/>
    </row>
    <row r="1391" spans="1:8" x14ac:dyDescent="0.5">
      <c r="A1391" s="35"/>
      <c r="B1391" s="35"/>
      <c r="C1391" s="35"/>
      <c r="D1391" s="35"/>
      <c r="E1391" s="35"/>
      <c r="F1391" s="35"/>
      <c r="G1391" s="35"/>
      <c r="H1391" s="34"/>
    </row>
    <row r="1392" spans="1:8" x14ac:dyDescent="0.5">
      <c r="A1392" s="35"/>
      <c r="B1392" s="35"/>
      <c r="C1392" s="35"/>
      <c r="D1392" s="35"/>
      <c r="E1392" s="35"/>
      <c r="F1392" s="35"/>
      <c r="G1392" s="35"/>
      <c r="H1392" s="34"/>
    </row>
    <row r="1393" spans="1:8" x14ac:dyDescent="0.5">
      <c r="A1393" s="35"/>
      <c r="B1393" s="35"/>
      <c r="C1393" s="35"/>
      <c r="D1393" s="35"/>
      <c r="E1393" s="35"/>
      <c r="F1393" s="35"/>
      <c r="G1393" s="35"/>
      <c r="H1393" s="34"/>
    </row>
    <row r="1394" spans="1:8" x14ac:dyDescent="0.5">
      <c r="A1394" s="35"/>
      <c r="B1394" s="35"/>
      <c r="C1394" s="35"/>
      <c r="D1394" s="35"/>
      <c r="E1394" s="35"/>
      <c r="F1394" s="35"/>
      <c r="G1394" s="35"/>
      <c r="H1394" s="34"/>
    </row>
    <row r="1395" spans="1:8" x14ac:dyDescent="0.5">
      <c r="A1395" s="35"/>
      <c r="B1395" s="35"/>
      <c r="C1395" s="35"/>
      <c r="D1395" s="35"/>
      <c r="E1395" s="35"/>
      <c r="F1395" s="35"/>
      <c r="G1395" s="35"/>
      <c r="H1395" s="34"/>
    </row>
    <row r="1396" spans="1:8" x14ac:dyDescent="0.5">
      <c r="A1396" s="35"/>
      <c r="B1396" s="35"/>
      <c r="C1396" s="35"/>
      <c r="D1396" s="35"/>
      <c r="E1396" s="35"/>
      <c r="F1396" s="35"/>
      <c r="G1396" s="35"/>
      <c r="H1396" s="34"/>
    </row>
    <row r="1397" spans="1:8" x14ac:dyDescent="0.5">
      <c r="A1397" s="35"/>
      <c r="B1397" s="35"/>
      <c r="C1397" s="35"/>
      <c r="D1397" s="35"/>
      <c r="E1397" s="35"/>
      <c r="F1397" s="35"/>
      <c r="G1397" s="35"/>
      <c r="H1397" s="34"/>
    </row>
    <row r="1398" spans="1:8" x14ac:dyDescent="0.5">
      <c r="A1398" s="35"/>
      <c r="B1398" s="35"/>
      <c r="C1398" s="35"/>
      <c r="D1398" s="35"/>
      <c r="E1398" s="35"/>
      <c r="F1398" s="35"/>
      <c r="G1398" s="35"/>
      <c r="H1398" s="34"/>
    </row>
    <row r="1399" spans="1:8" x14ac:dyDescent="0.5">
      <c r="A1399" s="35"/>
      <c r="B1399" s="35"/>
      <c r="C1399" s="35"/>
      <c r="D1399" s="35"/>
      <c r="E1399" s="35"/>
      <c r="F1399" s="35"/>
      <c r="G1399" s="35"/>
      <c r="H1399" s="34"/>
    </row>
    <row r="1400" spans="1:8" x14ac:dyDescent="0.5">
      <c r="A1400" s="35"/>
      <c r="B1400" s="35"/>
      <c r="C1400" s="35"/>
      <c r="D1400" s="35"/>
      <c r="E1400" s="35"/>
      <c r="F1400" s="35"/>
      <c r="G1400" s="35"/>
      <c r="H1400" s="34"/>
    </row>
    <row r="1401" spans="1:8" x14ac:dyDescent="0.5">
      <c r="A1401" s="35"/>
      <c r="B1401" s="35"/>
      <c r="C1401" s="35"/>
      <c r="D1401" s="35"/>
      <c r="E1401" s="35"/>
      <c r="F1401" s="35"/>
      <c r="G1401" s="35"/>
      <c r="H1401" s="34"/>
    </row>
    <row r="1402" spans="1:8" x14ac:dyDescent="0.5">
      <c r="A1402" s="35"/>
      <c r="B1402" s="35"/>
      <c r="C1402" s="35"/>
      <c r="D1402" s="35"/>
      <c r="E1402" s="35"/>
      <c r="F1402" s="35"/>
      <c r="G1402" s="35"/>
      <c r="H1402" s="34"/>
    </row>
    <row r="1403" spans="1:8" x14ac:dyDescent="0.5">
      <c r="A1403" s="35"/>
      <c r="B1403" s="35"/>
      <c r="C1403" s="35"/>
      <c r="D1403" s="35"/>
      <c r="E1403" s="35"/>
      <c r="F1403" s="35"/>
      <c r="G1403" s="35"/>
      <c r="H1403" s="34"/>
    </row>
    <row r="1404" spans="1:8" x14ac:dyDescent="0.5">
      <c r="A1404" s="35"/>
      <c r="B1404" s="35"/>
      <c r="C1404" s="35"/>
      <c r="D1404" s="35"/>
      <c r="E1404" s="35"/>
      <c r="F1404" s="35"/>
      <c r="G1404" s="35"/>
      <c r="H1404" s="34"/>
    </row>
    <row r="1405" spans="1:8" x14ac:dyDescent="0.5">
      <c r="A1405" s="35"/>
      <c r="B1405" s="35"/>
      <c r="C1405" s="35"/>
      <c r="D1405" s="35"/>
      <c r="E1405" s="35"/>
      <c r="F1405" s="35"/>
      <c r="G1405" s="35"/>
      <c r="H1405" s="34"/>
    </row>
    <row r="1406" spans="1:8" x14ac:dyDescent="0.5">
      <c r="A1406" s="35"/>
      <c r="B1406" s="35"/>
      <c r="C1406" s="35"/>
      <c r="D1406" s="35"/>
      <c r="E1406" s="35"/>
      <c r="F1406" s="35"/>
      <c r="G1406" s="35"/>
      <c r="H1406" s="34"/>
    </row>
    <row r="1407" spans="1:8" x14ac:dyDescent="0.5">
      <c r="A1407" s="35"/>
      <c r="B1407" s="35"/>
      <c r="C1407" s="35"/>
      <c r="D1407" s="35"/>
      <c r="E1407" s="35"/>
      <c r="F1407" s="35"/>
      <c r="G1407" s="35"/>
      <c r="H1407" s="34"/>
    </row>
    <row r="1408" spans="1:8" x14ac:dyDescent="0.5">
      <c r="A1408" s="35"/>
      <c r="B1408" s="35"/>
      <c r="C1408" s="35"/>
      <c r="D1408" s="35"/>
      <c r="E1408" s="35"/>
      <c r="F1408" s="35"/>
      <c r="G1408" s="35"/>
      <c r="H1408" s="34"/>
    </row>
    <row r="1409" spans="1:8" x14ac:dyDescent="0.5">
      <c r="A1409" s="35"/>
      <c r="B1409" s="35"/>
      <c r="C1409" s="35"/>
      <c r="D1409" s="35"/>
      <c r="E1409" s="35"/>
      <c r="F1409" s="35"/>
      <c r="G1409" s="35"/>
      <c r="H1409" s="34"/>
    </row>
    <row r="1410" spans="1:8" x14ac:dyDescent="0.5">
      <c r="A1410" s="35"/>
      <c r="B1410" s="35"/>
      <c r="C1410" s="35"/>
      <c r="D1410" s="35"/>
      <c r="E1410" s="35"/>
      <c r="F1410" s="35"/>
      <c r="G1410" s="35"/>
      <c r="H1410" s="34"/>
    </row>
    <row r="1411" spans="1:8" x14ac:dyDescent="0.5">
      <c r="A1411" s="35"/>
      <c r="B1411" s="35"/>
      <c r="C1411" s="35"/>
      <c r="D1411" s="35"/>
      <c r="E1411" s="35"/>
      <c r="F1411" s="35"/>
      <c r="G1411" s="35"/>
      <c r="H1411" s="34"/>
    </row>
    <row r="1412" spans="1:8" x14ac:dyDescent="0.5">
      <c r="A1412" s="35"/>
      <c r="B1412" s="35"/>
      <c r="C1412" s="35"/>
      <c r="D1412" s="35"/>
      <c r="E1412" s="35"/>
      <c r="F1412" s="35"/>
      <c r="G1412" s="35"/>
      <c r="H1412" s="34"/>
    </row>
    <row r="1413" spans="1:8" x14ac:dyDescent="0.5">
      <c r="A1413" s="35"/>
      <c r="B1413" s="35"/>
      <c r="C1413" s="35"/>
      <c r="D1413" s="35"/>
      <c r="E1413" s="35"/>
      <c r="F1413" s="35"/>
      <c r="G1413" s="35"/>
      <c r="H1413" s="34"/>
    </row>
    <row r="1414" spans="1:8" x14ac:dyDescent="0.5">
      <c r="A1414" s="35"/>
      <c r="B1414" s="35"/>
      <c r="C1414" s="35"/>
      <c r="D1414" s="35"/>
      <c r="E1414" s="35"/>
      <c r="F1414" s="35"/>
      <c r="G1414" s="35"/>
      <c r="H1414" s="34"/>
    </row>
    <row r="1415" spans="1:8" x14ac:dyDescent="0.5">
      <c r="A1415" s="35"/>
      <c r="B1415" s="35"/>
      <c r="C1415" s="35"/>
      <c r="D1415" s="35"/>
      <c r="E1415" s="35"/>
      <c r="F1415" s="35"/>
      <c r="G1415" s="35"/>
      <c r="H1415" s="34"/>
    </row>
    <row r="1416" spans="1:8" x14ac:dyDescent="0.5">
      <c r="A1416" s="35"/>
      <c r="B1416" s="35"/>
      <c r="C1416" s="35"/>
      <c r="D1416" s="35"/>
      <c r="E1416" s="35"/>
      <c r="F1416" s="35"/>
      <c r="G1416" s="35"/>
      <c r="H1416" s="34"/>
    </row>
    <row r="1417" spans="1:8" x14ac:dyDescent="0.5">
      <c r="A1417" s="35"/>
      <c r="B1417" s="35"/>
      <c r="C1417" s="35"/>
      <c r="D1417" s="35"/>
      <c r="E1417" s="35"/>
      <c r="F1417" s="35"/>
      <c r="G1417" s="35"/>
      <c r="H1417" s="34"/>
    </row>
    <row r="1418" spans="1:8" x14ac:dyDescent="0.5">
      <c r="A1418" s="35"/>
      <c r="B1418" s="35"/>
      <c r="C1418" s="35"/>
      <c r="D1418" s="35"/>
      <c r="E1418" s="35"/>
      <c r="F1418" s="35"/>
      <c r="G1418" s="35"/>
      <c r="H1418" s="34"/>
    </row>
    <row r="1419" spans="1:8" x14ac:dyDescent="0.5">
      <c r="A1419" s="35"/>
      <c r="B1419" s="35"/>
      <c r="C1419" s="35"/>
      <c r="D1419" s="35"/>
      <c r="E1419" s="35"/>
      <c r="F1419" s="35"/>
      <c r="G1419" s="35"/>
      <c r="H1419" s="34"/>
    </row>
    <row r="1420" spans="1:8" x14ac:dyDescent="0.5">
      <c r="A1420" s="35"/>
      <c r="B1420" s="35"/>
      <c r="C1420" s="35"/>
      <c r="D1420" s="35"/>
      <c r="E1420" s="35"/>
      <c r="F1420" s="35"/>
      <c r="G1420" s="35"/>
      <c r="H1420" s="34"/>
    </row>
    <row r="1421" spans="1:8" x14ac:dyDescent="0.5">
      <c r="A1421" s="35"/>
      <c r="B1421" s="35"/>
      <c r="C1421" s="35"/>
      <c r="D1421" s="35"/>
      <c r="E1421" s="35"/>
      <c r="F1421" s="35"/>
      <c r="G1421" s="35"/>
      <c r="H1421" s="34"/>
    </row>
    <row r="1422" spans="1:8" x14ac:dyDescent="0.5">
      <c r="A1422" s="35"/>
      <c r="B1422" s="35"/>
      <c r="C1422" s="35"/>
      <c r="D1422" s="35"/>
      <c r="E1422" s="35"/>
      <c r="F1422" s="35"/>
      <c r="G1422" s="35"/>
      <c r="H1422" s="34"/>
    </row>
    <row r="1423" spans="1:8" x14ac:dyDescent="0.5">
      <c r="A1423" s="35"/>
      <c r="B1423" s="35"/>
      <c r="C1423" s="35"/>
      <c r="D1423" s="35"/>
      <c r="E1423" s="35"/>
      <c r="F1423" s="35"/>
      <c r="G1423" s="35"/>
      <c r="H1423" s="34"/>
    </row>
    <row r="1424" spans="1:8" x14ac:dyDescent="0.5">
      <c r="A1424" s="35"/>
      <c r="B1424" s="35"/>
      <c r="C1424" s="35"/>
      <c r="D1424" s="35"/>
      <c r="E1424" s="35"/>
      <c r="F1424" s="35"/>
      <c r="G1424" s="35"/>
      <c r="H1424" s="34"/>
    </row>
    <row r="1425" spans="1:8" x14ac:dyDescent="0.5">
      <c r="A1425" s="35"/>
      <c r="B1425" s="35"/>
      <c r="C1425" s="35"/>
      <c r="D1425" s="35"/>
      <c r="E1425" s="35"/>
      <c r="F1425" s="35"/>
      <c r="G1425" s="35"/>
      <c r="H1425" s="34"/>
    </row>
    <row r="1426" spans="1:8" x14ac:dyDescent="0.5">
      <c r="A1426" s="35"/>
      <c r="B1426" s="35"/>
      <c r="C1426" s="35"/>
      <c r="D1426" s="35"/>
      <c r="E1426" s="35"/>
      <c r="F1426" s="35"/>
      <c r="G1426" s="35"/>
      <c r="H1426" s="34"/>
    </row>
    <row r="1427" spans="1:8" x14ac:dyDescent="0.5">
      <c r="A1427" s="35"/>
      <c r="B1427" s="35"/>
      <c r="C1427" s="35"/>
      <c r="D1427" s="35"/>
      <c r="E1427" s="35"/>
      <c r="F1427" s="35"/>
      <c r="G1427" s="35"/>
      <c r="H1427" s="34"/>
    </row>
    <row r="1428" spans="1:8" x14ac:dyDescent="0.5">
      <c r="A1428" s="35"/>
      <c r="B1428" s="35"/>
      <c r="C1428" s="35"/>
      <c r="D1428" s="35"/>
      <c r="E1428" s="35"/>
      <c r="F1428" s="35"/>
      <c r="G1428" s="35"/>
      <c r="H1428" s="34"/>
    </row>
    <row r="1429" spans="1:8" x14ac:dyDescent="0.5">
      <c r="A1429" s="35"/>
      <c r="B1429" s="35"/>
      <c r="C1429" s="35"/>
      <c r="D1429" s="35"/>
      <c r="E1429" s="35"/>
      <c r="F1429" s="35"/>
      <c r="G1429" s="35"/>
      <c r="H1429" s="34"/>
    </row>
    <row r="1430" spans="1:8" x14ac:dyDescent="0.5">
      <c r="A1430" s="35"/>
      <c r="B1430" s="35"/>
      <c r="C1430" s="35"/>
      <c r="D1430" s="35"/>
      <c r="E1430" s="35"/>
      <c r="F1430" s="35"/>
      <c r="G1430" s="35"/>
      <c r="H1430" s="34"/>
    </row>
    <row r="1431" spans="1:8" x14ac:dyDescent="0.5">
      <c r="A1431" s="35"/>
      <c r="B1431" s="35"/>
      <c r="C1431" s="35"/>
      <c r="D1431" s="35"/>
      <c r="E1431" s="35"/>
      <c r="F1431" s="35"/>
      <c r="G1431" s="35"/>
      <c r="H1431" s="34"/>
    </row>
    <row r="1432" spans="1:8" x14ac:dyDescent="0.5">
      <c r="A1432" s="35"/>
      <c r="B1432" s="35"/>
      <c r="C1432" s="35"/>
      <c r="D1432" s="35"/>
      <c r="E1432" s="35"/>
      <c r="F1432" s="35"/>
      <c r="G1432" s="35"/>
      <c r="H1432" s="34"/>
    </row>
    <row r="1433" spans="1:8" x14ac:dyDescent="0.5">
      <c r="A1433" s="35"/>
      <c r="B1433" s="35"/>
      <c r="C1433" s="35"/>
      <c r="D1433" s="35"/>
      <c r="E1433" s="35"/>
      <c r="F1433" s="35"/>
      <c r="G1433" s="35"/>
      <c r="H1433" s="34"/>
    </row>
    <row r="1434" spans="1:8" x14ac:dyDescent="0.5">
      <c r="A1434" s="35"/>
      <c r="B1434" s="35"/>
      <c r="C1434" s="35"/>
      <c r="D1434" s="35"/>
      <c r="E1434" s="35"/>
      <c r="F1434" s="35"/>
      <c r="G1434" s="35"/>
      <c r="H1434" s="34"/>
    </row>
    <row r="1435" spans="1:8" x14ac:dyDescent="0.5">
      <c r="A1435" s="35"/>
      <c r="B1435" s="35"/>
      <c r="C1435" s="35"/>
      <c r="D1435" s="35"/>
      <c r="E1435" s="35"/>
      <c r="F1435" s="35"/>
      <c r="G1435" s="35"/>
      <c r="H1435" s="34"/>
    </row>
    <row r="1436" spans="1:8" x14ac:dyDescent="0.5">
      <c r="A1436" s="35"/>
      <c r="B1436" s="35"/>
      <c r="C1436" s="35"/>
      <c r="D1436" s="35"/>
      <c r="E1436" s="35"/>
      <c r="F1436" s="35"/>
      <c r="G1436" s="35"/>
      <c r="H1436" s="34"/>
    </row>
    <row r="1437" spans="1:8" x14ac:dyDescent="0.5">
      <c r="A1437" s="35"/>
      <c r="B1437" s="35"/>
      <c r="C1437" s="35"/>
      <c r="D1437" s="35"/>
      <c r="E1437" s="35"/>
      <c r="F1437" s="35"/>
      <c r="G1437" s="35"/>
      <c r="H1437" s="34"/>
    </row>
    <row r="1438" spans="1:8" x14ac:dyDescent="0.5">
      <c r="A1438" s="35"/>
      <c r="B1438" s="35"/>
      <c r="C1438" s="35"/>
      <c r="D1438" s="35"/>
      <c r="E1438" s="35"/>
      <c r="F1438" s="35"/>
      <c r="G1438" s="35"/>
      <c r="H1438" s="34"/>
    </row>
    <row r="1439" spans="1:8" x14ac:dyDescent="0.5">
      <c r="A1439" s="35"/>
      <c r="B1439" s="35"/>
      <c r="C1439" s="35"/>
      <c r="D1439" s="35"/>
      <c r="E1439" s="35"/>
      <c r="F1439" s="35"/>
      <c r="G1439" s="35"/>
      <c r="H1439" s="34"/>
    </row>
    <row r="1440" spans="1:8" x14ac:dyDescent="0.5">
      <c r="A1440" s="35"/>
      <c r="B1440" s="35"/>
      <c r="C1440" s="35"/>
      <c r="D1440" s="35"/>
      <c r="E1440" s="35"/>
      <c r="F1440" s="35"/>
      <c r="G1440" s="35"/>
      <c r="H1440" s="34"/>
    </row>
    <row r="1441" spans="1:8" x14ac:dyDescent="0.5">
      <c r="A1441" s="35"/>
      <c r="B1441" s="35"/>
      <c r="C1441" s="35"/>
      <c r="D1441" s="35"/>
      <c r="E1441" s="35"/>
      <c r="F1441" s="35"/>
      <c r="G1441" s="35"/>
      <c r="H1441" s="34"/>
    </row>
    <row r="1442" spans="1:8" x14ac:dyDescent="0.5">
      <c r="A1442" s="35"/>
      <c r="B1442" s="35"/>
      <c r="C1442" s="35"/>
      <c r="D1442" s="35"/>
      <c r="E1442" s="35"/>
      <c r="F1442" s="35"/>
      <c r="G1442" s="35"/>
      <c r="H1442" s="34"/>
    </row>
    <row r="1443" spans="1:8" x14ac:dyDescent="0.5">
      <c r="A1443" s="35"/>
      <c r="B1443" s="35"/>
      <c r="C1443" s="35"/>
      <c r="D1443" s="35"/>
      <c r="E1443" s="35"/>
      <c r="F1443" s="35"/>
      <c r="G1443" s="35"/>
      <c r="H1443" s="34"/>
    </row>
    <row r="1444" spans="1:8" x14ac:dyDescent="0.5">
      <c r="A1444" s="35"/>
      <c r="B1444" s="35"/>
      <c r="C1444" s="35"/>
      <c r="D1444" s="35"/>
      <c r="E1444" s="35"/>
      <c r="F1444" s="35"/>
      <c r="G1444" s="35"/>
      <c r="H1444" s="34"/>
    </row>
    <row r="1445" spans="1:8" x14ac:dyDescent="0.5">
      <c r="A1445" s="35"/>
      <c r="B1445" s="35"/>
      <c r="C1445" s="35"/>
      <c r="D1445" s="35"/>
      <c r="E1445" s="35"/>
      <c r="F1445" s="35"/>
      <c r="G1445" s="35"/>
      <c r="H1445" s="34"/>
    </row>
    <row r="1446" spans="1:8" x14ac:dyDescent="0.5">
      <c r="A1446" s="35"/>
      <c r="B1446" s="35"/>
      <c r="C1446" s="35"/>
      <c r="D1446" s="35"/>
      <c r="E1446" s="35"/>
      <c r="F1446" s="35"/>
      <c r="G1446" s="35"/>
      <c r="H1446" s="34"/>
    </row>
    <row r="1447" spans="1:8" x14ac:dyDescent="0.5">
      <c r="A1447" s="35"/>
      <c r="B1447" s="35"/>
      <c r="C1447" s="35"/>
      <c r="D1447" s="35"/>
      <c r="E1447" s="35"/>
      <c r="F1447" s="35"/>
      <c r="G1447" s="35"/>
      <c r="H1447" s="34"/>
    </row>
    <row r="1448" spans="1:8" x14ac:dyDescent="0.5">
      <c r="A1448" s="35"/>
      <c r="B1448" s="35"/>
      <c r="C1448" s="35"/>
      <c r="D1448" s="35"/>
      <c r="E1448" s="35"/>
      <c r="F1448" s="35"/>
      <c r="G1448" s="35"/>
      <c r="H1448" s="34"/>
    </row>
    <row r="1449" spans="1:8" x14ac:dyDescent="0.5">
      <c r="A1449" s="35"/>
      <c r="B1449" s="35"/>
      <c r="C1449" s="35"/>
      <c r="D1449" s="35"/>
      <c r="E1449" s="35"/>
      <c r="F1449" s="35"/>
      <c r="G1449" s="35"/>
      <c r="H1449" s="34"/>
    </row>
    <row r="1450" spans="1:8" x14ac:dyDescent="0.5">
      <c r="A1450" s="35"/>
      <c r="B1450" s="35"/>
      <c r="C1450" s="35"/>
      <c r="D1450" s="35"/>
      <c r="E1450" s="35"/>
      <c r="F1450" s="35"/>
      <c r="G1450" s="35"/>
      <c r="H1450" s="34"/>
    </row>
    <row r="1451" spans="1:8" x14ac:dyDescent="0.5">
      <c r="A1451" s="35"/>
      <c r="B1451" s="35"/>
      <c r="C1451" s="35"/>
      <c r="D1451" s="35"/>
      <c r="E1451" s="35"/>
      <c r="F1451" s="35"/>
      <c r="G1451" s="35"/>
      <c r="H1451" s="34"/>
    </row>
    <row r="1452" spans="1:8" x14ac:dyDescent="0.5">
      <c r="A1452" s="35"/>
      <c r="B1452" s="35"/>
      <c r="C1452" s="35"/>
      <c r="D1452" s="35"/>
      <c r="E1452" s="35"/>
      <c r="F1452" s="35"/>
      <c r="G1452" s="35"/>
      <c r="H1452" s="34"/>
    </row>
    <row r="1453" spans="1:8" x14ac:dyDescent="0.5">
      <c r="A1453" s="35"/>
      <c r="B1453" s="35"/>
      <c r="C1453" s="35"/>
      <c r="D1453" s="35"/>
      <c r="E1453" s="35"/>
      <c r="F1453" s="35"/>
      <c r="G1453" s="35"/>
      <c r="H1453" s="34"/>
    </row>
    <row r="1454" spans="1:8" x14ac:dyDescent="0.5">
      <c r="A1454" s="35"/>
      <c r="B1454" s="35"/>
      <c r="C1454" s="35"/>
      <c r="D1454" s="35"/>
      <c r="E1454" s="35"/>
      <c r="F1454" s="35"/>
      <c r="G1454" s="35"/>
      <c r="H1454" s="34"/>
    </row>
    <row r="1455" spans="1:8" x14ac:dyDescent="0.5">
      <c r="A1455" s="35"/>
      <c r="B1455" s="35"/>
      <c r="C1455" s="35"/>
      <c r="D1455" s="35"/>
      <c r="E1455" s="35"/>
      <c r="F1455" s="35"/>
      <c r="G1455" s="35"/>
      <c r="H1455" s="34"/>
    </row>
    <row r="1456" spans="1:8" x14ac:dyDescent="0.5">
      <c r="A1456" s="35"/>
      <c r="B1456" s="35"/>
      <c r="C1456" s="35"/>
      <c r="D1456" s="35"/>
      <c r="E1456" s="35"/>
      <c r="F1456" s="35"/>
      <c r="G1456" s="35"/>
      <c r="H1456" s="34"/>
    </row>
    <row r="1457" spans="1:8" x14ac:dyDescent="0.5">
      <c r="A1457" s="35"/>
      <c r="B1457" s="35"/>
      <c r="C1457" s="35"/>
      <c r="D1457" s="35"/>
      <c r="E1457" s="35"/>
      <c r="F1457" s="35"/>
      <c r="G1457" s="35"/>
      <c r="H1457" s="34"/>
    </row>
    <row r="1458" spans="1:8" x14ac:dyDescent="0.5">
      <c r="A1458" s="35"/>
      <c r="B1458" s="35"/>
      <c r="C1458" s="35"/>
      <c r="D1458" s="35"/>
      <c r="E1458" s="35"/>
      <c r="F1458" s="35"/>
      <c r="G1458" s="35"/>
      <c r="H1458" s="34"/>
    </row>
    <row r="1459" spans="1:8" x14ac:dyDescent="0.5">
      <c r="A1459" s="35"/>
      <c r="B1459" s="35"/>
      <c r="C1459" s="35"/>
      <c r="D1459" s="35"/>
      <c r="E1459" s="35"/>
      <c r="F1459" s="35"/>
      <c r="G1459" s="35"/>
      <c r="H1459" s="34"/>
    </row>
    <row r="1460" spans="1:8" x14ac:dyDescent="0.5">
      <c r="A1460" s="35"/>
      <c r="B1460" s="35"/>
      <c r="C1460" s="35"/>
      <c r="D1460" s="35"/>
      <c r="E1460" s="35"/>
      <c r="F1460" s="35"/>
      <c r="G1460" s="35"/>
      <c r="H1460" s="34"/>
    </row>
    <row r="1461" spans="1:8" x14ac:dyDescent="0.5">
      <c r="A1461" s="35"/>
      <c r="B1461" s="35"/>
      <c r="C1461" s="35"/>
      <c r="D1461" s="35"/>
      <c r="E1461" s="35"/>
      <c r="F1461" s="35"/>
      <c r="G1461" s="35"/>
      <c r="H1461" s="34"/>
    </row>
    <row r="1462" spans="1:8" x14ac:dyDescent="0.5">
      <c r="A1462" s="35"/>
      <c r="B1462" s="35"/>
      <c r="C1462" s="35"/>
      <c r="D1462" s="35"/>
      <c r="E1462" s="35"/>
      <c r="F1462" s="35"/>
      <c r="G1462" s="35"/>
      <c r="H1462" s="34"/>
    </row>
    <row r="1463" spans="1:8" x14ac:dyDescent="0.5">
      <c r="A1463" s="35"/>
      <c r="B1463" s="35"/>
      <c r="C1463" s="35"/>
      <c r="D1463" s="35"/>
      <c r="E1463" s="35"/>
      <c r="F1463" s="35"/>
      <c r="G1463" s="35"/>
      <c r="H1463" s="34"/>
    </row>
    <row r="1464" spans="1:8" x14ac:dyDescent="0.5">
      <c r="A1464" s="35"/>
      <c r="B1464" s="35"/>
      <c r="C1464" s="35"/>
      <c r="D1464" s="35"/>
      <c r="E1464" s="35"/>
      <c r="F1464" s="35"/>
      <c r="G1464" s="35"/>
      <c r="H1464" s="34"/>
    </row>
    <row r="1465" spans="1:8" x14ac:dyDescent="0.5">
      <c r="A1465" s="35"/>
      <c r="B1465" s="35"/>
      <c r="C1465" s="35"/>
      <c r="D1465" s="35"/>
      <c r="E1465" s="35"/>
      <c r="F1465" s="35"/>
      <c r="G1465" s="35"/>
      <c r="H1465" s="34"/>
    </row>
    <row r="1466" spans="1:8" x14ac:dyDescent="0.5">
      <c r="A1466" s="35"/>
      <c r="B1466" s="35"/>
      <c r="C1466" s="35"/>
      <c r="D1466" s="35"/>
      <c r="E1466" s="35"/>
      <c r="F1466" s="35"/>
      <c r="G1466" s="35"/>
      <c r="H1466" s="34"/>
    </row>
    <row r="1467" spans="1:8" x14ac:dyDescent="0.5">
      <c r="A1467" s="35"/>
      <c r="B1467" s="35"/>
      <c r="C1467" s="35"/>
      <c r="D1467" s="35"/>
      <c r="E1467" s="35"/>
      <c r="F1467" s="35"/>
      <c r="G1467" s="35"/>
      <c r="H1467" s="34"/>
    </row>
    <row r="1468" spans="1:8" x14ac:dyDescent="0.5">
      <c r="A1468" s="35"/>
      <c r="B1468" s="35"/>
      <c r="C1468" s="35"/>
      <c r="D1468" s="35"/>
      <c r="E1468" s="35"/>
      <c r="F1468" s="35"/>
      <c r="G1468" s="35"/>
      <c r="H1468" s="34"/>
    </row>
    <row r="1469" spans="1:8" x14ac:dyDescent="0.5">
      <c r="A1469" s="35"/>
      <c r="B1469" s="35"/>
      <c r="C1469" s="35"/>
      <c r="D1469" s="35"/>
      <c r="E1469" s="35"/>
      <c r="F1469" s="35"/>
      <c r="G1469" s="35"/>
      <c r="H1469" s="34"/>
    </row>
    <row r="1470" spans="1:8" x14ac:dyDescent="0.5">
      <c r="A1470" s="35"/>
      <c r="B1470" s="35"/>
      <c r="C1470" s="35"/>
      <c r="D1470" s="35"/>
      <c r="E1470" s="35"/>
      <c r="F1470" s="35"/>
      <c r="G1470" s="35"/>
      <c r="H1470" s="34"/>
    </row>
    <row r="1471" spans="1:8" x14ac:dyDescent="0.5">
      <c r="A1471" s="35"/>
      <c r="B1471" s="35"/>
      <c r="C1471" s="35"/>
      <c r="D1471" s="35"/>
      <c r="E1471" s="35"/>
      <c r="F1471" s="35"/>
      <c r="G1471" s="35"/>
      <c r="H1471" s="34"/>
    </row>
    <row r="1472" spans="1:8" x14ac:dyDescent="0.5">
      <c r="A1472" s="35"/>
      <c r="B1472" s="35"/>
      <c r="C1472" s="35"/>
      <c r="D1472" s="35"/>
      <c r="E1472" s="35"/>
      <c r="F1472" s="35"/>
      <c r="G1472" s="35"/>
      <c r="H1472" s="34"/>
    </row>
    <row r="1473" spans="1:8" x14ac:dyDescent="0.5">
      <c r="A1473" s="35"/>
      <c r="B1473" s="35"/>
      <c r="C1473" s="35"/>
      <c r="D1473" s="35"/>
      <c r="E1473" s="35"/>
      <c r="F1473" s="35"/>
      <c r="G1473" s="35"/>
      <c r="H1473" s="34"/>
    </row>
    <row r="1474" spans="1:8" x14ac:dyDescent="0.5">
      <c r="A1474" s="35"/>
      <c r="B1474" s="35"/>
      <c r="C1474" s="35"/>
      <c r="D1474" s="35"/>
      <c r="E1474" s="35"/>
      <c r="F1474" s="35"/>
      <c r="G1474" s="35"/>
      <c r="H1474" s="34"/>
    </row>
    <row r="1475" spans="1:8" x14ac:dyDescent="0.5">
      <c r="A1475" s="35"/>
      <c r="B1475" s="35"/>
      <c r="C1475" s="35"/>
      <c r="D1475" s="35"/>
      <c r="E1475" s="35"/>
      <c r="F1475" s="35"/>
      <c r="G1475" s="35"/>
      <c r="H1475" s="34"/>
    </row>
    <row r="1476" spans="1:8" x14ac:dyDescent="0.5">
      <c r="A1476" s="35"/>
      <c r="B1476" s="35"/>
      <c r="C1476" s="35"/>
      <c r="D1476" s="35"/>
      <c r="E1476" s="35"/>
      <c r="F1476" s="35"/>
      <c r="G1476" s="35"/>
      <c r="H1476" s="34"/>
    </row>
    <row r="1477" spans="1:8" x14ac:dyDescent="0.5">
      <c r="A1477" s="35"/>
      <c r="B1477" s="35"/>
      <c r="C1477" s="35"/>
      <c r="D1477" s="35"/>
      <c r="E1477" s="35"/>
      <c r="F1477" s="35"/>
      <c r="G1477" s="35"/>
      <c r="H1477" s="34"/>
    </row>
    <row r="1478" spans="1:8" x14ac:dyDescent="0.5">
      <c r="A1478" s="35"/>
      <c r="B1478" s="35"/>
      <c r="C1478" s="35"/>
      <c r="D1478" s="35"/>
      <c r="E1478" s="35"/>
      <c r="F1478" s="35"/>
      <c r="G1478" s="35"/>
      <c r="H1478" s="34"/>
    </row>
    <row r="1479" spans="1:8" x14ac:dyDescent="0.5">
      <c r="A1479" s="35"/>
      <c r="B1479" s="35"/>
      <c r="C1479" s="35"/>
      <c r="D1479" s="35"/>
      <c r="E1479" s="35"/>
      <c r="F1479" s="35"/>
      <c r="G1479" s="35"/>
      <c r="H1479" s="34"/>
    </row>
    <row r="1480" spans="1:8" x14ac:dyDescent="0.5">
      <c r="A1480" s="35"/>
      <c r="B1480" s="35"/>
      <c r="C1480" s="35"/>
      <c r="D1480" s="35"/>
      <c r="E1480" s="35"/>
      <c r="F1480" s="35"/>
      <c r="G1480" s="35"/>
      <c r="H1480" s="34"/>
    </row>
    <row r="1481" spans="1:8" x14ac:dyDescent="0.5">
      <c r="A1481" s="35"/>
      <c r="B1481" s="35"/>
      <c r="C1481" s="35"/>
      <c r="D1481" s="35"/>
      <c r="E1481" s="35"/>
      <c r="F1481" s="35"/>
      <c r="G1481" s="35"/>
      <c r="H1481" s="34"/>
    </row>
    <row r="1482" spans="1:8" x14ac:dyDescent="0.5">
      <c r="A1482" s="35"/>
      <c r="B1482" s="35"/>
      <c r="C1482" s="35"/>
      <c r="D1482" s="35"/>
      <c r="E1482" s="35"/>
      <c r="F1482" s="35"/>
      <c r="G1482" s="35"/>
      <c r="H1482" s="34"/>
    </row>
    <row r="1483" spans="1:8" x14ac:dyDescent="0.5">
      <c r="A1483" s="35"/>
      <c r="B1483" s="35"/>
      <c r="C1483" s="35"/>
      <c r="D1483" s="35"/>
      <c r="E1483" s="35"/>
      <c r="F1483" s="35"/>
      <c r="G1483" s="35"/>
      <c r="H1483" s="34"/>
    </row>
    <row r="1484" spans="1:8" x14ac:dyDescent="0.5">
      <c r="A1484" s="35"/>
      <c r="B1484" s="35"/>
      <c r="C1484" s="35"/>
      <c r="D1484" s="35"/>
      <c r="E1484" s="35"/>
      <c r="F1484" s="35"/>
      <c r="G1484" s="35"/>
      <c r="H1484" s="34"/>
    </row>
    <row r="1485" spans="1:8" x14ac:dyDescent="0.5">
      <c r="A1485" s="35"/>
      <c r="B1485" s="35"/>
      <c r="C1485" s="35"/>
      <c r="D1485" s="35"/>
      <c r="E1485" s="35"/>
      <c r="F1485" s="35"/>
      <c r="G1485" s="35"/>
      <c r="H1485" s="34"/>
    </row>
    <row r="1486" spans="1:8" x14ac:dyDescent="0.5">
      <c r="A1486" s="35"/>
      <c r="B1486" s="35"/>
      <c r="C1486" s="35"/>
      <c r="D1486" s="35"/>
      <c r="E1486" s="35"/>
      <c r="F1486" s="35"/>
      <c r="G1486" s="35"/>
      <c r="H1486" s="34"/>
    </row>
    <row r="1487" spans="1:8" x14ac:dyDescent="0.5">
      <c r="A1487" s="35"/>
      <c r="B1487" s="35"/>
      <c r="C1487" s="35"/>
      <c r="D1487" s="35"/>
      <c r="E1487" s="35"/>
      <c r="F1487" s="35"/>
      <c r="G1487" s="35"/>
      <c r="H1487" s="34"/>
    </row>
    <row r="1488" spans="1:8" x14ac:dyDescent="0.5">
      <c r="A1488" s="35"/>
      <c r="B1488" s="35"/>
      <c r="C1488" s="35"/>
      <c r="D1488" s="35"/>
      <c r="E1488" s="35"/>
      <c r="F1488" s="35"/>
      <c r="G1488" s="35"/>
      <c r="H1488" s="34"/>
    </row>
    <row r="1489" spans="1:8" x14ac:dyDescent="0.5">
      <c r="A1489" s="35"/>
      <c r="B1489" s="35"/>
      <c r="C1489" s="35"/>
      <c r="D1489" s="35"/>
      <c r="E1489" s="35"/>
      <c r="F1489" s="35"/>
      <c r="G1489" s="35"/>
      <c r="H1489" s="34"/>
    </row>
    <row r="1490" spans="1:8" x14ac:dyDescent="0.5">
      <c r="A1490" s="35"/>
      <c r="B1490" s="35"/>
      <c r="C1490" s="35"/>
      <c r="D1490" s="35"/>
      <c r="E1490" s="35"/>
      <c r="F1490" s="35"/>
      <c r="G1490" s="35"/>
      <c r="H1490" s="34"/>
    </row>
    <row r="1491" spans="1:8" x14ac:dyDescent="0.5">
      <c r="A1491" s="35"/>
      <c r="B1491" s="35"/>
      <c r="C1491" s="35"/>
      <c r="D1491" s="35"/>
      <c r="E1491" s="35"/>
      <c r="F1491" s="35"/>
      <c r="G1491" s="35"/>
      <c r="H1491" s="34"/>
    </row>
    <row r="1492" spans="1:8" x14ac:dyDescent="0.5">
      <c r="A1492" s="35"/>
      <c r="B1492" s="35"/>
      <c r="C1492" s="35"/>
      <c r="D1492" s="35"/>
      <c r="E1492" s="35"/>
      <c r="F1492" s="35"/>
      <c r="G1492" s="35"/>
      <c r="H1492" s="34"/>
    </row>
    <row r="1493" spans="1:8" x14ac:dyDescent="0.5">
      <c r="A1493" s="35"/>
      <c r="B1493" s="35"/>
      <c r="C1493" s="35"/>
      <c r="D1493" s="35"/>
      <c r="E1493" s="35"/>
      <c r="F1493" s="35"/>
      <c r="G1493" s="35"/>
      <c r="H1493" s="34"/>
    </row>
    <row r="1494" spans="1:8" x14ac:dyDescent="0.5">
      <c r="A1494" s="35"/>
      <c r="B1494" s="35"/>
      <c r="C1494" s="35"/>
      <c r="D1494" s="35"/>
      <c r="E1494" s="35"/>
      <c r="F1494" s="35"/>
      <c r="G1494" s="35"/>
      <c r="H1494" s="34"/>
    </row>
    <row r="1495" spans="1:8" x14ac:dyDescent="0.5">
      <c r="A1495" s="35"/>
      <c r="B1495" s="35"/>
      <c r="C1495" s="35"/>
      <c r="D1495" s="35"/>
      <c r="E1495" s="35"/>
      <c r="F1495" s="35"/>
      <c r="G1495" s="35"/>
      <c r="H1495" s="34"/>
    </row>
    <row r="1496" spans="1:8" x14ac:dyDescent="0.5">
      <c r="A1496" s="35"/>
      <c r="B1496" s="35"/>
      <c r="C1496" s="35"/>
      <c r="D1496" s="35"/>
      <c r="E1496" s="35"/>
      <c r="F1496" s="35"/>
      <c r="G1496" s="35"/>
      <c r="H1496" s="34"/>
    </row>
    <row r="1497" spans="1:8" x14ac:dyDescent="0.5">
      <c r="A1497" s="35"/>
      <c r="B1497" s="35"/>
      <c r="C1497" s="35"/>
      <c r="D1497" s="35"/>
      <c r="E1497" s="35"/>
      <c r="F1497" s="35"/>
      <c r="G1497" s="35"/>
      <c r="H1497" s="34"/>
    </row>
    <row r="1498" spans="1:8" x14ac:dyDescent="0.5">
      <c r="A1498" s="35"/>
      <c r="B1498" s="35"/>
      <c r="C1498" s="35"/>
      <c r="D1498" s="35"/>
      <c r="E1498" s="35"/>
      <c r="F1498" s="35"/>
      <c r="G1498" s="35"/>
      <c r="H1498" s="34"/>
    </row>
    <row r="1499" spans="1:8" x14ac:dyDescent="0.5">
      <c r="A1499" s="35"/>
      <c r="B1499" s="35"/>
      <c r="C1499" s="35"/>
      <c r="D1499" s="35"/>
      <c r="E1499" s="35"/>
      <c r="F1499" s="35"/>
      <c r="G1499" s="35"/>
      <c r="H1499" s="34"/>
    </row>
    <row r="1500" spans="1:8" x14ac:dyDescent="0.5">
      <c r="A1500" s="35"/>
      <c r="B1500" s="35"/>
      <c r="C1500" s="35"/>
      <c r="D1500" s="35"/>
      <c r="E1500" s="35"/>
      <c r="F1500" s="35"/>
      <c r="G1500" s="35"/>
      <c r="H1500" s="34"/>
    </row>
    <row r="1501" spans="1:8" x14ac:dyDescent="0.5">
      <c r="A1501" s="35"/>
      <c r="B1501" s="35"/>
      <c r="C1501" s="35"/>
      <c r="D1501" s="35"/>
      <c r="E1501" s="35"/>
      <c r="F1501" s="35"/>
      <c r="G1501" s="35"/>
      <c r="H1501" s="34"/>
    </row>
    <row r="1502" spans="1:8" x14ac:dyDescent="0.5">
      <c r="A1502" s="35"/>
      <c r="B1502" s="35"/>
      <c r="C1502" s="35"/>
      <c r="D1502" s="35"/>
      <c r="E1502" s="35"/>
      <c r="F1502" s="35"/>
      <c r="G1502" s="35"/>
      <c r="H1502" s="34"/>
    </row>
    <row r="1503" spans="1:8" x14ac:dyDescent="0.5">
      <c r="A1503" s="35"/>
      <c r="B1503" s="35"/>
      <c r="C1503" s="35"/>
      <c r="D1503" s="35"/>
      <c r="E1503" s="35"/>
      <c r="F1503" s="35"/>
      <c r="G1503" s="35"/>
      <c r="H1503" s="34"/>
    </row>
    <row r="1504" spans="1:8" x14ac:dyDescent="0.5">
      <c r="A1504" s="35"/>
      <c r="B1504" s="35"/>
      <c r="C1504" s="35"/>
      <c r="D1504" s="35"/>
      <c r="E1504" s="35"/>
      <c r="F1504" s="35"/>
      <c r="G1504" s="35"/>
      <c r="H1504" s="34"/>
    </row>
    <row r="1505" spans="1:8" x14ac:dyDescent="0.5">
      <c r="A1505" s="35"/>
      <c r="B1505" s="35"/>
      <c r="C1505" s="35"/>
      <c r="D1505" s="35"/>
      <c r="E1505" s="35"/>
      <c r="F1505" s="35"/>
      <c r="G1505" s="35"/>
      <c r="H1505" s="34"/>
    </row>
    <row r="1506" spans="1:8" x14ac:dyDescent="0.5">
      <c r="A1506" s="35"/>
      <c r="B1506" s="35"/>
      <c r="C1506" s="35"/>
      <c r="D1506" s="35"/>
      <c r="E1506" s="35"/>
      <c r="F1506" s="35"/>
      <c r="G1506" s="35"/>
      <c r="H1506" s="34"/>
    </row>
    <row r="1507" spans="1:8" x14ac:dyDescent="0.5">
      <c r="A1507" s="35"/>
      <c r="B1507" s="35"/>
      <c r="C1507" s="35"/>
      <c r="D1507" s="35"/>
      <c r="E1507" s="35"/>
      <c r="F1507" s="35"/>
      <c r="G1507" s="35"/>
      <c r="H1507" s="34"/>
    </row>
    <row r="1508" spans="1:8" x14ac:dyDescent="0.5">
      <c r="A1508" s="35"/>
      <c r="B1508" s="35"/>
      <c r="C1508" s="35"/>
      <c r="D1508" s="35"/>
      <c r="E1508" s="35"/>
      <c r="F1508" s="35"/>
      <c r="G1508" s="35"/>
      <c r="H1508" s="34"/>
    </row>
    <row r="1509" spans="1:8" x14ac:dyDescent="0.5">
      <c r="A1509" s="35"/>
      <c r="B1509" s="35"/>
      <c r="C1509" s="35"/>
      <c r="D1509" s="35"/>
      <c r="E1509" s="35"/>
      <c r="F1509" s="35"/>
      <c r="G1509" s="35"/>
      <c r="H1509" s="34"/>
    </row>
    <row r="1510" spans="1:8" x14ac:dyDescent="0.5">
      <c r="A1510" s="35"/>
      <c r="B1510" s="35"/>
      <c r="C1510" s="35"/>
      <c r="D1510" s="35"/>
      <c r="E1510" s="35"/>
      <c r="F1510" s="35"/>
      <c r="G1510" s="35"/>
      <c r="H1510" s="34"/>
    </row>
    <row r="1511" spans="1:8" x14ac:dyDescent="0.5">
      <c r="A1511" s="35"/>
      <c r="B1511" s="35"/>
      <c r="C1511" s="35"/>
      <c r="D1511" s="35"/>
      <c r="E1511" s="35"/>
      <c r="F1511" s="35"/>
      <c r="G1511" s="35"/>
      <c r="H1511" s="34"/>
    </row>
    <row r="1512" spans="1:8" x14ac:dyDescent="0.5">
      <c r="A1512" s="35"/>
      <c r="B1512" s="35"/>
      <c r="C1512" s="35"/>
      <c r="D1512" s="35"/>
      <c r="E1512" s="35"/>
      <c r="F1512" s="35"/>
      <c r="G1512" s="35"/>
      <c r="H1512" s="34"/>
    </row>
    <row r="1513" spans="1:8" x14ac:dyDescent="0.5">
      <c r="A1513" s="35"/>
      <c r="B1513" s="35"/>
      <c r="C1513" s="35"/>
      <c r="D1513" s="35"/>
      <c r="E1513" s="35"/>
      <c r="F1513" s="35"/>
      <c r="G1513" s="35"/>
      <c r="H1513" s="34"/>
    </row>
    <row r="1514" spans="1:8" x14ac:dyDescent="0.5">
      <c r="A1514" s="35"/>
      <c r="B1514" s="35"/>
      <c r="C1514" s="35"/>
      <c r="D1514" s="35"/>
      <c r="E1514" s="35"/>
      <c r="F1514" s="35"/>
      <c r="G1514" s="35"/>
      <c r="H1514" s="34"/>
    </row>
    <row r="1515" spans="1:8" x14ac:dyDescent="0.5">
      <c r="A1515" s="35"/>
      <c r="B1515" s="35"/>
      <c r="C1515" s="35"/>
      <c r="D1515" s="35"/>
      <c r="E1515" s="35"/>
      <c r="F1515" s="35"/>
      <c r="G1515" s="35"/>
      <c r="H1515" s="34"/>
    </row>
    <row r="1516" spans="1:8" x14ac:dyDescent="0.5">
      <c r="A1516" s="35"/>
      <c r="B1516" s="35"/>
      <c r="C1516" s="35"/>
      <c r="D1516" s="35"/>
      <c r="E1516" s="35"/>
      <c r="F1516" s="35"/>
      <c r="G1516" s="35"/>
      <c r="H1516" s="34"/>
    </row>
    <row r="1517" spans="1:8" x14ac:dyDescent="0.5">
      <c r="A1517" s="35"/>
      <c r="B1517" s="35"/>
      <c r="C1517" s="35"/>
      <c r="D1517" s="35"/>
      <c r="E1517" s="35"/>
      <c r="F1517" s="35"/>
      <c r="G1517" s="35"/>
      <c r="H1517" s="34"/>
    </row>
    <row r="1518" spans="1:8" x14ac:dyDescent="0.5">
      <c r="A1518" s="35"/>
      <c r="B1518" s="35"/>
      <c r="C1518" s="35"/>
      <c r="D1518" s="35"/>
      <c r="E1518" s="35"/>
      <c r="F1518" s="35"/>
      <c r="G1518" s="35"/>
      <c r="H1518" s="34"/>
    </row>
    <row r="1519" spans="1:8" x14ac:dyDescent="0.5">
      <c r="A1519" s="35"/>
      <c r="B1519" s="35"/>
      <c r="C1519" s="35"/>
      <c r="D1519" s="35"/>
      <c r="E1519" s="35"/>
      <c r="F1519" s="35"/>
      <c r="G1519" s="35"/>
      <c r="H1519" s="34"/>
    </row>
    <row r="1520" spans="1:8" x14ac:dyDescent="0.5">
      <c r="A1520" s="35"/>
      <c r="B1520" s="35"/>
      <c r="C1520" s="35"/>
      <c r="D1520" s="35"/>
      <c r="E1520" s="35"/>
      <c r="F1520" s="35"/>
      <c r="G1520" s="35"/>
      <c r="H1520" s="34"/>
    </row>
    <row r="1521" spans="1:8" x14ac:dyDescent="0.5">
      <c r="A1521" s="35"/>
      <c r="B1521" s="35"/>
      <c r="C1521" s="35"/>
      <c r="D1521" s="35"/>
      <c r="E1521" s="35"/>
      <c r="F1521" s="35"/>
      <c r="G1521" s="35"/>
      <c r="H1521" s="34"/>
    </row>
    <row r="1522" spans="1:8" x14ac:dyDescent="0.5">
      <c r="A1522" s="35"/>
      <c r="B1522" s="35"/>
      <c r="C1522" s="35"/>
      <c r="D1522" s="35"/>
      <c r="E1522" s="35"/>
      <c r="F1522" s="35"/>
      <c r="G1522" s="35"/>
      <c r="H1522" s="34"/>
    </row>
    <row r="1523" spans="1:8" x14ac:dyDescent="0.5">
      <c r="A1523" s="35"/>
      <c r="B1523" s="35"/>
      <c r="C1523" s="35"/>
      <c r="D1523" s="35"/>
      <c r="E1523" s="35"/>
      <c r="F1523" s="35"/>
      <c r="G1523" s="35"/>
      <c r="H1523" s="34"/>
    </row>
    <row r="1524" spans="1:8" x14ac:dyDescent="0.5">
      <c r="A1524" s="35"/>
      <c r="B1524" s="35"/>
      <c r="C1524" s="35"/>
      <c r="D1524" s="35"/>
      <c r="E1524" s="35"/>
      <c r="F1524" s="35"/>
      <c r="G1524" s="35"/>
      <c r="H1524" s="34"/>
    </row>
    <row r="1525" spans="1:8" x14ac:dyDescent="0.5">
      <c r="A1525" s="35"/>
      <c r="B1525" s="35"/>
      <c r="C1525" s="35"/>
      <c r="D1525" s="35"/>
      <c r="E1525" s="35"/>
      <c r="F1525" s="35"/>
      <c r="G1525" s="35"/>
      <c r="H1525" s="34"/>
    </row>
    <row r="1526" spans="1:8" x14ac:dyDescent="0.5">
      <c r="A1526" s="35"/>
      <c r="B1526" s="35"/>
      <c r="C1526" s="35"/>
      <c r="D1526" s="35"/>
      <c r="E1526" s="35"/>
      <c r="F1526" s="35"/>
      <c r="G1526" s="35"/>
      <c r="H1526" s="34"/>
    </row>
    <row r="1527" spans="1:8" x14ac:dyDescent="0.5">
      <c r="A1527" s="35"/>
      <c r="B1527" s="35"/>
      <c r="C1527" s="35"/>
      <c r="D1527" s="35"/>
      <c r="E1527" s="35"/>
      <c r="F1527" s="35"/>
      <c r="G1527" s="35"/>
      <c r="H1527" s="34"/>
    </row>
    <row r="1528" spans="1:8" x14ac:dyDescent="0.5">
      <c r="A1528" s="35"/>
      <c r="B1528" s="35"/>
      <c r="C1528" s="35"/>
      <c r="D1528" s="35"/>
      <c r="E1528" s="35"/>
      <c r="F1528" s="35"/>
      <c r="G1528" s="35"/>
      <c r="H1528" s="34"/>
    </row>
    <row r="1529" spans="1:8" x14ac:dyDescent="0.5">
      <c r="A1529" s="35"/>
      <c r="B1529" s="35"/>
      <c r="C1529" s="35"/>
      <c r="D1529" s="35"/>
      <c r="E1529" s="35"/>
      <c r="F1529" s="35"/>
      <c r="G1529" s="35"/>
      <c r="H1529" s="34"/>
    </row>
    <row r="1530" spans="1:8" x14ac:dyDescent="0.5">
      <c r="A1530" s="35"/>
      <c r="B1530" s="35"/>
      <c r="C1530" s="35"/>
      <c r="D1530" s="35"/>
      <c r="E1530" s="35"/>
      <c r="F1530" s="35"/>
      <c r="G1530" s="35"/>
      <c r="H1530" s="34"/>
    </row>
    <row r="1531" spans="1:8" x14ac:dyDescent="0.5">
      <c r="A1531" s="35"/>
      <c r="B1531" s="35"/>
      <c r="C1531" s="35"/>
      <c r="D1531" s="35"/>
      <c r="E1531" s="35"/>
      <c r="F1531" s="35"/>
      <c r="G1531" s="35"/>
      <c r="H1531" s="34"/>
    </row>
    <row r="1532" spans="1:8" x14ac:dyDescent="0.5">
      <c r="A1532" s="35"/>
      <c r="B1532" s="35"/>
      <c r="C1532" s="35"/>
      <c r="D1532" s="35"/>
      <c r="E1532" s="35"/>
      <c r="F1532" s="35"/>
      <c r="G1532" s="35"/>
      <c r="H1532" s="34"/>
    </row>
    <row r="1533" spans="1:8" x14ac:dyDescent="0.5">
      <c r="A1533" s="35"/>
      <c r="B1533" s="35"/>
      <c r="C1533" s="35"/>
      <c r="D1533" s="35"/>
      <c r="E1533" s="35"/>
      <c r="F1533" s="35"/>
      <c r="G1533" s="35"/>
      <c r="H1533" s="34"/>
    </row>
    <row r="1534" spans="1:8" x14ac:dyDescent="0.5">
      <c r="A1534" s="35"/>
      <c r="B1534" s="35"/>
      <c r="C1534" s="35"/>
      <c r="D1534" s="35"/>
      <c r="E1534" s="35"/>
      <c r="F1534" s="35"/>
      <c r="G1534" s="35"/>
      <c r="H1534" s="34"/>
    </row>
    <row r="1535" spans="1:8" x14ac:dyDescent="0.5">
      <c r="A1535" s="35"/>
      <c r="B1535" s="35"/>
      <c r="C1535" s="35"/>
      <c r="D1535" s="35"/>
      <c r="E1535" s="35"/>
      <c r="F1535" s="35"/>
      <c r="G1535" s="35"/>
      <c r="H1535" s="34"/>
    </row>
    <row r="1536" spans="1:8" x14ac:dyDescent="0.5">
      <c r="A1536" s="35"/>
      <c r="B1536" s="35"/>
      <c r="C1536" s="35"/>
      <c r="D1536" s="35"/>
      <c r="E1536" s="35"/>
      <c r="F1536" s="35"/>
      <c r="G1536" s="35"/>
      <c r="H1536" s="34"/>
    </row>
    <row r="1537" spans="1:8" x14ac:dyDescent="0.5">
      <c r="A1537" s="35"/>
      <c r="B1537" s="35"/>
      <c r="C1537" s="35"/>
      <c r="D1537" s="35"/>
      <c r="E1537" s="35"/>
      <c r="F1537" s="35"/>
      <c r="G1537" s="35"/>
      <c r="H1537" s="34"/>
    </row>
    <row r="1538" spans="1:8" x14ac:dyDescent="0.5">
      <c r="A1538" s="35"/>
      <c r="B1538" s="35"/>
      <c r="C1538" s="35"/>
      <c r="D1538" s="35"/>
      <c r="E1538" s="35"/>
      <c r="F1538" s="35"/>
      <c r="G1538" s="35"/>
      <c r="H1538" s="34"/>
    </row>
    <row r="1539" spans="1:8" x14ac:dyDescent="0.5">
      <c r="A1539" s="35"/>
      <c r="B1539" s="35"/>
      <c r="C1539" s="35"/>
      <c r="D1539" s="35"/>
      <c r="E1539" s="35"/>
      <c r="F1539" s="35"/>
      <c r="G1539" s="35"/>
      <c r="H1539" s="34"/>
    </row>
    <row r="1540" spans="1:8" x14ac:dyDescent="0.5">
      <c r="A1540" s="35"/>
      <c r="B1540" s="35"/>
      <c r="C1540" s="35"/>
      <c r="D1540" s="35"/>
      <c r="E1540" s="35"/>
      <c r="F1540" s="35"/>
      <c r="G1540" s="35"/>
      <c r="H1540" s="34"/>
    </row>
    <row r="1541" spans="1:8" x14ac:dyDescent="0.5">
      <c r="A1541" s="35"/>
      <c r="B1541" s="35"/>
      <c r="C1541" s="35"/>
      <c r="D1541" s="35"/>
      <c r="E1541" s="35"/>
      <c r="F1541" s="35"/>
      <c r="G1541" s="35"/>
      <c r="H1541" s="34"/>
    </row>
    <row r="1542" spans="1:8" x14ac:dyDescent="0.5">
      <c r="A1542" s="35"/>
      <c r="B1542" s="35"/>
      <c r="C1542" s="35"/>
      <c r="D1542" s="35"/>
      <c r="E1542" s="35"/>
      <c r="F1542" s="35"/>
      <c r="G1542" s="35"/>
      <c r="H1542" s="34"/>
    </row>
    <row r="1543" spans="1:8" x14ac:dyDescent="0.5">
      <c r="A1543" s="35"/>
      <c r="B1543" s="35"/>
      <c r="C1543" s="35"/>
      <c r="D1543" s="35"/>
      <c r="E1543" s="35"/>
      <c r="F1543" s="35"/>
      <c r="G1543" s="35"/>
      <c r="H1543" s="34"/>
    </row>
    <row r="1544" spans="1:8" x14ac:dyDescent="0.5">
      <c r="A1544" s="35"/>
      <c r="B1544" s="35"/>
      <c r="C1544" s="35"/>
      <c r="D1544" s="35"/>
      <c r="E1544" s="35"/>
      <c r="F1544" s="35"/>
      <c r="G1544" s="35"/>
      <c r="H1544" s="34"/>
    </row>
    <row r="1545" spans="1:8" x14ac:dyDescent="0.5">
      <c r="A1545" s="35"/>
      <c r="B1545" s="35"/>
      <c r="C1545" s="35"/>
      <c r="D1545" s="35"/>
      <c r="E1545" s="35"/>
      <c r="F1545" s="35"/>
      <c r="G1545" s="35"/>
      <c r="H1545" s="34"/>
    </row>
    <row r="1546" spans="1:8" x14ac:dyDescent="0.5">
      <c r="A1546" s="35"/>
      <c r="B1546" s="35"/>
      <c r="C1546" s="35"/>
      <c r="D1546" s="35"/>
      <c r="E1546" s="35"/>
      <c r="F1546" s="35"/>
      <c r="G1546" s="35"/>
      <c r="H1546" s="34"/>
    </row>
    <row r="1547" spans="1:8" x14ac:dyDescent="0.5">
      <c r="A1547" s="35"/>
      <c r="B1547" s="35"/>
      <c r="C1547" s="35"/>
      <c r="D1547" s="35"/>
      <c r="E1547" s="35"/>
      <c r="F1547" s="35"/>
      <c r="G1547" s="35"/>
      <c r="H1547" s="34"/>
    </row>
    <row r="1548" spans="1:8" x14ac:dyDescent="0.5">
      <c r="A1548" s="35"/>
      <c r="B1548" s="35"/>
      <c r="C1548" s="35"/>
      <c r="D1548" s="35"/>
      <c r="E1548" s="35"/>
      <c r="F1548" s="35"/>
      <c r="G1548" s="35"/>
      <c r="H1548" s="34"/>
    </row>
    <row r="1549" spans="1:8" x14ac:dyDescent="0.5">
      <c r="A1549" s="35"/>
      <c r="B1549" s="35"/>
      <c r="C1549" s="35"/>
      <c r="D1549" s="35"/>
      <c r="E1549" s="35"/>
      <c r="F1549" s="35"/>
      <c r="G1549" s="35"/>
      <c r="H1549" s="34"/>
    </row>
    <row r="1550" spans="1:8" x14ac:dyDescent="0.5">
      <c r="A1550" s="35"/>
      <c r="B1550" s="35"/>
      <c r="C1550" s="35"/>
      <c r="D1550" s="35"/>
      <c r="E1550" s="35"/>
      <c r="F1550" s="35"/>
      <c r="G1550" s="35"/>
      <c r="H1550" s="34"/>
    </row>
    <row r="1551" spans="1:8" x14ac:dyDescent="0.5">
      <c r="A1551" s="35"/>
      <c r="B1551" s="35"/>
      <c r="C1551" s="35"/>
      <c r="D1551" s="35"/>
      <c r="E1551" s="35"/>
      <c r="F1551" s="35"/>
      <c r="G1551" s="35"/>
      <c r="H1551" s="34"/>
    </row>
    <row r="1552" spans="1:8" x14ac:dyDescent="0.5">
      <c r="A1552" s="35"/>
      <c r="B1552" s="35"/>
      <c r="C1552" s="35"/>
      <c r="D1552" s="35"/>
      <c r="E1552" s="35"/>
      <c r="F1552" s="35"/>
      <c r="G1552" s="35"/>
      <c r="H1552" s="34"/>
    </row>
    <row r="1553" spans="1:8" x14ac:dyDescent="0.5">
      <c r="A1553" s="35"/>
      <c r="B1553" s="35"/>
      <c r="C1553" s="35"/>
      <c r="D1553" s="35"/>
      <c r="E1553" s="35"/>
      <c r="F1553" s="35"/>
      <c r="G1553" s="35"/>
      <c r="H1553" s="34"/>
    </row>
    <row r="1554" spans="1:8" x14ac:dyDescent="0.5">
      <c r="A1554" s="35"/>
      <c r="B1554" s="35"/>
      <c r="C1554" s="35"/>
      <c r="D1554" s="35"/>
      <c r="E1554" s="35"/>
      <c r="F1554" s="35"/>
      <c r="G1554" s="35"/>
      <c r="H1554" s="34"/>
    </row>
    <row r="1555" spans="1:8" x14ac:dyDescent="0.5">
      <c r="A1555" s="35"/>
      <c r="B1555" s="35"/>
      <c r="C1555" s="35"/>
      <c r="D1555" s="35"/>
      <c r="E1555" s="35"/>
      <c r="F1555" s="35"/>
      <c r="G1555" s="35"/>
      <c r="H1555" s="34"/>
    </row>
    <row r="1556" spans="1:8" x14ac:dyDescent="0.5">
      <c r="A1556" s="35"/>
      <c r="B1556" s="35"/>
      <c r="C1556" s="35"/>
      <c r="D1556" s="35"/>
      <c r="E1556" s="35"/>
      <c r="F1556" s="35"/>
      <c r="G1556" s="35"/>
      <c r="H1556" s="34"/>
    </row>
    <row r="1557" spans="1:8" x14ac:dyDescent="0.5">
      <c r="A1557" s="35"/>
      <c r="B1557" s="35"/>
      <c r="C1557" s="35"/>
      <c r="D1557" s="35"/>
      <c r="E1557" s="35"/>
      <c r="F1557" s="35"/>
      <c r="G1557" s="35"/>
      <c r="H1557" s="34"/>
    </row>
    <row r="1558" spans="1:8" x14ac:dyDescent="0.5">
      <c r="A1558" s="35"/>
      <c r="B1558" s="35"/>
      <c r="C1558" s="35"/>
      <c r="D1558" s="35"/>
      <c r="E1558" s="35"/>
      <c r="F1558" s="35"/>
      <c r="G1558" s="35"/>
      <c r="H1558" s="34"/>
    </row>
    <row r="1559" spans="1:8" x14ac:dyDescent="0.5">
      <c r="A1559" s="35"/>
      <c r="B1559" s="35"/>
      <c r="C1559" s="35"/>
      <c r="D1559" s="35"/>
      <c r="E1559" s="35"/>
      <c r="F1559" s="35"/>
      <c r="G1559" s="35"/>
      <c r="H1559" s="34"/>
    </row>
    <row r="1560" spans="1:8" x14ac:dyDescent="0.5">
      <c r="A1560" s="35"/>
      <c r="B1560" s="35"/>
      <c r="C1560" s="35"/>
      <c r="D1560" s="35"/>
      <c r="E1560" s="35"/>
      <c r="F1560" s="35"/>
      <c r="G1560" s="35"/>
      <c r="H1560" s="34"/>
    </row>
    <row r="1561" spans="1:8" x14ac:dyDescent="0.5">
      <c r="A1561" s="35"/>
      <c r="B1561" s="35"/>
      <c r="C1561" s="35"/>
      <c r="D1561" s="35"/>
      <c r="E1561" s="35"/>
      <c r="F1561" s="35"/>
      <c r="G1561" s="35"/>
      <c r="H1561" s="34"/>
    </row>
    <row r="1562" spans="1:8" x14ac:dyDescent="0.5">
      <c r="A1562" s="35"/>
      <c r="B1562" s="35"/>
      <c r="C1562" s="35"/>
      <c r="D1562" s="35"/>
      <c r="E1562" s="35"/>
      <c r="F1562" s="35"/>
      <c r="G1562" s="35"/>
      <c r="H1562" s="34"/>
    </row>
    <row r="1563" spans="1:8" x14ac:dyDescent="0.5">
      <c r="A1563" s="35"/>
      <c r="B1563" s="35"/>
      <c r="C1563" s="35"/>
      <c r="D1563" s="35"/>
      <c r="E1563" s="35"/>
      <c r="F1563" s="35"/>
      <c r="G1563" s="35"/>
      <c r="H1563" s="34"/>
    </row>
    <row r="1564" spans="1:8" x14ac:dyDescent="0.5">
      <c r="A1564" s="35"/>
      <c r="B1564" s="35"/>
      <c r="C1564" s="35"/>
      <c r="D1564" s="35"/>
      <c r="E1564" s="35"/>
      <c r="F1564" s="35"/>
      <c r="G1564" s="35"/>
      <c r="H1564" s="34"/>
    </row>
    <row r="1565" spans="1:8" x14ac:dyDescent="0.5">
      <c r="A1565" s="35"/>
      <c r="B1565" s="35"/>
      <c r="C1565" s="35"/>
      <c r="D1565" s="35"/>
      <c r="E1565" s="35"/>
      <c r="F1565" s="35"/>
      <c r="G1565" s="35"/>
      <c r="H1565" s="34"/>
    </row>
    <row r="1566" spans="1:8" x14ac:dyDescent="0.5">
      <c r="A1566" s="35"/>
      <c r="B1566" s="35"/>
      <c r="C1566" s="35"/>
      <c r="D1566" s="35"/>
      <c r="E1566" s="35"/>
      <c r="F1566" s="35"/>
      <c r="G1566" s="35"/>
      <c r="H1566" s="34"/>
    </row>
    <row r="1567" spans="1:8" x14ac:dyDescent="0.5">
      <c r="A1567" s="35"/>
      <c r="B1567" s="35"/>
      <c r="C1567" s="35"/>
      <c r="D1567" s="35"/>
      <c r="E1567" s="35"/>
      <c r="F1567" s="35"/>
      <c r="G1567" s="35"/>
      <c r="H1567" s="34"/>
    </row>
    <row r="1568" spans="1:8" x14ac:dyDescent="0.5">
      <c r="A1568" s="35"/>
      <c r="B1568" s="35"/>
      <c r="C1568" s="35"/>
      <c r="D1568" s="35"/>
      <c r="E1568" s="35"/>
      <c r="F1568" s="35"/>
      <c r="G1568" s="35"/>
      <c r="H1568" s="34"/>
    </row>
    <row r="1569" spans="1:8" x14ac:dyDescent="0.5">
      <c r="A1569" s="35"/>
      <c r="B1569" s="35"/>
      <c r="C1569" s="35"/>
      <c r="D1569" s="35"/>
      <c r="E1569" s="35"/>
      <c r="F1569" s="35"/>
      <c r="G1569" s="35"/>
      <c r="H1569" s="34"/>
    </row>
    <row r="1570" spans="1:8" x14ac:dyDescent="0.5">
      <c r="A1570" s="35"/>
      <c r="B1570" s="35"/>
      <c r="C1570" s="35"/>
      <c r="D1570" s="35"/>
      <c r="E1570" s="35"/>
      <c r="F1570" s="35"/>
      <c r="G1570" s="35"/>
      <c r="H1570" s="34"/>
    </row>
    <row r="1571" spans="1:8" x14ac:dyDescent="0.5">
      <c r="A1571" s="35"/>
      <c r="B1571" s="35"/>
      <c r="C1571" s="35"/>
      <c r="D1571" s="35"/>
      <c r="E1571" s="35"/>
      <c r="F1571" s="35"/>
      <c r="G1571" s="35"/>
      <c r="H1571" s="34"/>
    </row>
    <row r="1572" spans="1:8" x14ac:dyDescent="0.5">
      <c r="A1572" s="35"/>
      <c r="B1572" s="35"/>
      <c r="C1572" s="35"/>
      <c r="D1572" s="35"/>
      <c r="E1572" s="35"/>
      <c r="F1572" s="35"/>
      <c r="G1572" s="35"/>
      <c r="H1572" s="34"/>
    </row>
    <row r="1573" spans="1:8" x14ac:dyDescent="0.5">
      <c r="A1573" s="35"/>
      <c r="B1573" s="35"/>
      <c r="C1573" s="35"/>
      <c r="D1573" s="35"/>
      <c r="E1573" s="35"/>
      <c r="F1573" s="35"/>
      <c r="G1573" s="35"/>
      <c r="H1573" s="34"/>
    </row>
    <row r="1574" spans="1:8" x14ac:dyDescent="0.5">
      <c r="A1574" s="35"/>
      <c r="B1574" s="35"/>
      <c r="C1574" s="35"/>
      <c r="D1574" s="35"/>
      <c r="E1574" s="35"/>
      <c r="F1574" s="35"/>
      <c r="G1574" s="35"/>
      <c r="H1574" s="34"/>
    </row>
    <row r="1575" spans="1:8" x14ac:dyDescent="0.5">
      <c r="A1575" s="35"/>
      <c r="B1575" s="35"/>
      <c r="C1575" s="35"/>
      <c r="D1575" s="35"/>
      <c r="E1575" s="35"/>
      <c r="F1575" s="35"/>
      <c r="G1575" s="35"/>
      <c r="H1575" s="34"/>
    </row>
    <row r="1576" spans="1:8" x14ac:dyDescent="0.5">
      <c r="A1576" s="35"/>
      <c r="B1576" s="35"/>
      <c r="C1576" s="35"/>
      <c r="D1576" s="35"/>
      <c r="E1576" s="35"/>
      <c r="F1576" s="35"/>
      <c r="G1576" s="35"/>
      <c r="H1576" s="34"/>
    </row>
    <row r="1577" spans="1:8" x14ac:dyDescent="0.5">
      <c r="A1577" s="35"/>
      <c r="B1577" s="35"/>
      <c r="C1577" s="35"/>
      <c r="D1577" s="35"/>
      <c r="E1577" s="35"/>
      <c r="F1577" s="35"/>
      <c r="G1577" s="35"/>
      <c r="H1577" s="34"/>
    </row>
    <row r="1578" spans="1:8" x14ac:dyDescent="0.5">
      <c r="A1578" s="35"/>
      <c r="B1578" s="35"/>
      <c r="C1578" s="35"/>
      <c r="D1578" s="35"/>
      <c r="E1578" s="35"/>
      <c r="F1578" s="35"/>
      <c r="G1578" s="35"/>
      <c r="H1578" s="34"/>
    </row>
    <row r="1579" spans="1:8" x14ac:dyDescent="0.5">
      <c r="A1579" s="35"/>
      <c r="B1579" s="35"/>
      <c r="C1579" s="35"/>
      <c r="D1579" s="35"/>
      <c r="E1579" s="35"/>
      <c r="F1579" s="35"/>
      <c r="G1579" s="35"/>
      <c r="H1579" s="34"/>
    </row>
    <row r="1580" spans="1:8" x14ac:dyDescent="0.5">
      <c r="A1580" s="35"/>
      <c r="B1580" s="35"/>
      <c r="C1580" s="35"/>
      <c r="D1580" s="35"/>
      <c r="E1580" s="35"/>
      <c r="F1580" s="35"/>
      <c r="G1580" s="35"/>
      <c r="H1580" s="34"/>
    </row>
    <row r="1581" spans="1:8" x14ac:dyDescent="0.5">
      <c r="A1581" s="35"/>
      <c r="B1581" s="35"/>
      <c r="C1581" s="35"/>
      <c r="D1581" s="35"/>
      <c r="E1581" s="35"/>
      <c r="F1581" s="35"/>
      <c r="G1581" s="35"/>
      <c r="H1581" s="34"/>
    </row>
    <row r="1582" spans="1:8" x14ac:dyDescent="0.5">
      <c r="A1582" s="35"/>
      <c r="B1582" s="35"/>
      <c r="C1582" s="35"/>
      <c r="D1582" s="35"/>
      <c r="E1582" s="35"/>
      <c r="F1582" s="35"/>
      <c r="G1582" s="35"/>
      <c r="H1582" s="34"/>
    </row>
    <row r="1583" spans="1:8" x14ac:dyDescent="0.5">
      <c r="A1583" s="35"/>
      <c r="B1583" s="35"/>
      <c r="C1583" s="35"/>
      <c r="D1583" s="35"/>
      <c r="E1583" s="35"/>
      <c r="F1583" s="35"/>
      <c r="G1583" s="35"/>
      <c r="H1583" s="34"/>
    </row>
    <row r="1584" spans="1:8" x14ac:dyDescent="0.5">
      <c r="A1584" s="35"/>
      <c r="B1584" s="35"/>
      <c r="C1584" s="35"/>
      <c r="D1584" s="35"/>
      <c r="E1584" s="35"/>
      <c r="F1584" s="35"/>
      <c r="G1584" s="35"/>
      <c r="H1584" s="34"/>
    </row>
    <row r="1585" spans="1:8" x14ac:dyDescent="0.5">
      <c r="A1585" s="35"/>
      <c r="B1585" s="35"/>
      <c r="C1585" s="35"/>
      <c r="D1585" s="35"/>
      <c r="E1585" s="35"/>
      <c r="F1585" s="35"/>
      <c r="G1585" s="35"/>
      <c r="H1585" s="34"/>
    </row>
    <row r="1586" spans="1:8" x14ac:dyDescent="0.5">
      <c r="A1586" s="35"/>
      <c r="B1586" s="35"/>
      <c r="C1586" s="35"/>
      <c r="D1586" s="35"/>
      <c r="E1586" s="35"/>
      <c r="F1586" s="35"/>
      <c r="G1586" s="35"/>
      <c r="H1586" s="34"/>
    </row>
    <row r="1587" spans="1:8" x14ac:dyDescent="0.5">
      <c r="A1587" s="35"/>
      <c r="B1587" s="35"/>
      <c r="C1587" s="35"/>
      <c r="D1587" s="35"/>
      <c r="E1587" s="35"/>
      <c r="F1587" s="35"/>
      <c r="G1587" s="35"/>
      <c r="H1587" s="34"/>
    </row>
    <row r="1588" spans="1:8" x14ac:dyDescent="0.5">
      <c r="A1588" s="35"/>
      <c r="B1588" s="35"/>
      <c r="C1588" s="35"/>
      <c r="D1588" s="35"/>
      <c r="E1588" s="35"/>
      <c r="F1588" s="35"/>
      <c r="G1588" s="35"/>
      <c r="H1588" s="34"/>
    </row>
    <row r="1589" spans="1:8" x14ac:dyDescent="0.5">
      <c r="A1589" s="35"/>
      <c r="B1589" s="35"/>
      <c r="C1589" s="35"/>
      <c r="D1589" s="35"/>
      <c r="E1589" s="35"/>
      <c r="F1589" s="35"/>
      <c r="G1589" s="35"/>
      <c r="H1589" s="34"/>
    </row>
    <row r="1590" spans="1:8" x14ac:dyDescent="0.5">
      <c r="A1590" s="35"/>
      <c r="B1590" s="35"/>
      <c r="C1590" s="35"/>
      <c r="D1590" s="35"/>
      <c r="E1590" s="35"/>
      <c r="F1590" s="35"/>
      <c r="G1590" s="35"/>
      <c r="H1590" s="34"/>
    </row>
    <row r="1591" spans="1:8" x14ac:dyDescent="0.5">
      <c r="A1591" s="35"/>
      <c r="B1591" s="35"/>
      <c r="C1591" s="35"/>
      <c r="D1591" s="35"/>
      <c r="E1591" s="35"/>
      <c r="F1591" s="35"/>
      <c r="G1591" s="35"/>
      <c r="H1591" s="34"/>
    </row>
    <row r="1592" spans="1:8" x14ac:dyDescent="0.5">
      <c r="A1592" s="35"/>
      <c r="B1592" s="35"/>
      <c r="C1592" s="35"/>
      <c r="D1592" s="35"/>
      <c r="E1592" s="35"/>
      <c r="F1592" s="35"/>
      <c r="G1592" s="35"/>
      <c r="H1592" s="34"/>
    </row>
    <row r="1593" spans="1:8" x14ac:dyDescent="0.5">
      <c r="A1593" s="35"/>
      <c r="B1593" s="35"/>
      <c r="C1593" s="35"/>
      <c r="D1593" s="35"/>
      <c r="E1593" s="35"/>
      <c r="F1593" s="35"/>
      <c r="G1593" s="35"/>
      <c r="H1593" s="34"/>
    </row>
    <row r="1594" spans="1:8" x14ac:dyDescent="0.5">
      <c r="A1594" s="35"/>
      <c r="B1594" s="35"/>
      <c r="C1594" s="35"/>
      <c r="D1594" s="35"/>
      <c r="E1594" s="35"/>
      <c r="F1594" s="35"/>
      <c r="G1594" s="35"/>
      <c r="H1594" s="34"/>
    </row>
    <row r="1595" spans="1:8" x14ac:dyDescent="0.5">
      <c r="A1595" s="35"/>
      <c r="B1595" s="35"/>
      <c r="C1595" s="35"/>
      <c r="D1595" s="35"/>
      <c r="E1595" s="35"/>
      <c r="F1595" s="35"/>
      <c r="G1595" s="35"/>
      <c r="H1595" s="34"/>
    </row>
    <row r="1596" spans="1:8" x14ac:dyDescent="0.5">
      <c r="A1596" s="35"/>
      <c r="B1596" s="35"/>
      <c r="C1596" s="35"/>
      <c r="D1596" s="35"/>
      <c r="E1596" s="35"/>
      <c r="F1596" s="35"/>
      <c r="G1596" s="35"/>
      <c r="H1596" s="34"/>
    </row>
    <row r="1597" spans="1:8" x14ac:dyDescent="0.5">
      <c r="A1597" s="35"/>
      <c r="B1597" s="35"/>
      <c r="C1597" s="35"/>
      <c r="D1597" s="35"/>
      <c r="E1597" s="35"/>
      <c r="F1597" s="35"/>
      <c r="G1597" s="35"/>
      <c r="H1597" s="34"/>
    </row>
    <row r="1598" spans="1:8" x14ac:dyDescent="0.5">
      <c r="A1598" s="35"/>
      <c r="B1598" s="35"/>
      <c r="C1598" s="35"/>
      <c r="D1598" s="35"/>
      <c r="E1598" s="35"/>
      <c r="F1598" s="35"/>
      <c r="G1598" s="35"/>
      <c r="H1598" s="34"/>
    </row>
    <row r="1599" spans="1:8" x14ac:dyDescent="0.5">
      <c r="A1599" s="35"/>
      <c r="B1599" s="35"/>
      <c r="C1599" s="35"/>
      <c r="D1599" s="35"/>
      <c r="E1599" s="35"/>
      <c r="F1599" s="35"/>
      <c r="G1599" s="35"/>
      <c r="H1599" s="34"/>
    </row>
    <row r="1600" spans="1:8" x14ac:dyDescent="0.5">
      <c r="A1600" s="35"/>
      <c r="B1600" s="35"/>
      <c r="C1600" s="35"/>
      <c r="D1600" s="35"/>
      <c r="E1600" s="35"/>
      <c r="F1600" s="35"/>
      <c r="G1600" s="35"/>
      <c r="H1600" s="34"/>
    </row>
    <row r="1601" spans="1:8" x14ac:dyDescent="0.5">
      <c r="A1601" s="35"/>
      <c r="B1601" s="35"/>
      <c r="C1601" s="35"/>
      <c r="D1601" s="35"/>
      <c r="E1601" s="35"/>
      <c r="F1601" s="35"/>
      <c r="G1601" s="35"/>
      <c r="H1601" s="34"/>
    </row>
    <row r="1602" spans="1:8" x14ac:dyDescent="0.5">
      <c r="A1602" s="35"/>
      <c r="B1602" s="35"/>
      <c r="C1602" s="35"/>
      <c r="D1602" s="35"/>
      <c r="E1602" s="35"/>
      <c r="F1602" s="35"/>
      <c r="G1602" s="35"/>
      <c r="H1602" s="34"/>
    </row>
    <row r="1603" spans="1:8" x14ac:dyDescent="0.5">
      <c r="A1603" s="35"/>
      <c r="B1603" s="35"/>
      <c r="C1603" s="35"/>
      <c r="D1603" s="35"/>
      <c r="E1603" s="35"/>
      <c r="F1603" s="35"/>
      <c r="G1603" s="35"/>
      <c r="H1603" s="34"/>
    </row>
    <row r="1604" spans="1:8" x14ac:dyDescent="0.5">
      <c r="A1604" s="35"/>
      <c r="B1604" s="35"/>
      <c r="C1604" s="35"/>
      <c r="D1604" s="35"/>
      <c r="E1604" s="35"/>
      <c r="F1604" s="35"/>
      <c r="G1604" s="35"/>
      <c r="H1604" s="34"/>
    </row>
    <row r="1605" spans="1:8" x14ac:dyDescent="0.5">
      <c r="A1605" s="35"/>
      <c r="B1605" s="35"/>
      <c r="C1605" s="35"/>
      <c r="D1605" s="35"/>
      <c r="E1605" s="35"/>
      <c r="F1605" s="35"/>
      <c r="G1605" s="35"/>
      <c r="H1605" s="34"/>
    </row>
    <row r="1606" spans="1:8" x14ac:dyDescent="0.5">
      <c r="A1606" s="35"/>
      <c r="B1606" s="35"/>
      <c r="C1606" s="35"/>
      <c r="D1606" s="35"/>
      <c r="E1606" s="35"/>
      <c r="F1606" s="35"/>
      <c r="G1606" s="35"/>
      <c r="H1606" s="34"/>
    </row>
    <row r="1607" spans="1:8" x14ac:dyDescent="0.5">
      <c r="A1607" s="35"/>
      <c r="B1607" s="35"/>
      <c r="C1607" s="35"/>
      <c r="D1607" s="35"/>
      <c r="E1607" s="35"/>
      <c r="F1607" s="35"/>
      <c r="G1607" s="35"/>
      <c r="H1607" s="34"/>
    </row>
    <row r="1608" spans="1:8" x14ac:dyDescent="0.5">
      <c r="A1608" s="35"/>
      <c r="B1608" s="35"/>
      <c r="C1608" s="35"/>
      <c r="D1608" s="35"/>
      <c r="E1608" s="35"/>
      <c r="F1608" s="35"/>
      <c r="G1608" s="35"/>
      <c r="H1608" s="34"/>
    </row>
    <row r="1609" spans="1:8" x14ac:dyDescent="0.5">
      <c r="A1609" s="35"/>
      <c r="B1609" s="35"/>
      <c r="C1609" s="35"/>
      <c r="D1609" s="35"/>
      <c r="E1609" s="35"/>
      <c r="F1609" s="35"/>
      <c r="G1609" s="35"/>
      <c r="H1609" s="34"/>
    </row>
    <row r="1610" spans="1:8" x14ac:dyDescent="0.5">
      <c r="A1610" s="35"/>
      <c r="B1610" s="35"/>
      <c r="C1610" s="35"/>
      <c r="D1610" s="35"/>
      <c r="E1610" s="35"/>
      <c r="F1610" s="35"/>
      <c r="G1610" s="35"/>
      <c r="H1610" s="34"/>
    </row>
    <row r="1611" spans="1:8" x14ac:dyDescent="0.5">
      <c r="A1611" s="35"/>
      <c r="B1611" s="35"/>
      <c r="C1611" s="35"/>
      <c r="D1611" s="35"/>
      <c r="E1611" s="35"/>
      <c r="F1611" s="35"/>
      <c r="G1611" s="35"/>
      <c r="H1611" s="34"/>
    </row>
    <row r="1612" spans="1:8" x14ac:dyDescent="0.5">
      <c r="A1612" s="35"/>
      <c r="B1612" s="35"/>
      <c r="C1612" s="35"/>
      <c r="D1612" s="35"/>
      <c r="E1612" s="35"/>
      <c r="F1612" s="35"/>
      <c r="G1612" s="35"/>
      <c r="H1612" s="34"/>
    </row>
    <row r="1613" spans="1:8" x14ac:dyDescent="0.5">
      <c r="A1613" s="35"/>
      <c r="B1613" s="35"/>
      <c r="C1613" s="35"/>
      <c r="D1613" s="35"/>
      <c r="E1613" s="35"/>
      <c r="F1613" s="35"/>
      <c r="G1613" s="35"/>
      <c r="H1613" s="34"/>
    </row>
    <row r="1614" spans="1:8" x14ac:dyDescent="0.5">
      <c r="A1614" s="35"/>
      <c r="B1614" s="35"/>
      <c r="C1614" s="35"/>
      <c r="D1614" s="35"/>
      <c r="E1614" s="35"/>
      <c r="F1614" s="35"/>
      <c r="G1614" s="35"/>
      <c r="H1614" s="34"/>
    </row>
    <row r="1615" spans="1:8" x14ac:dyDescent="0.5">
      <c r="A1615" s="35"/>
      <c r="B1615" s="35"/>
      <c r="C1615" s="35"/>
      <c r="D1615" s="35"/>
      <c r="E1615" s="35"/>
      <c r="F1615" s="35"/>
      <c r="G1615" s="35"/>
      <c r="H1615" s="34"/>
    </row>
    <row r="1616" spans="1:8" x14ac:dyDescent="0.5">
      <c r="A1616" s="35"/>
      <c r="B1616" s="35"/>
      <c r="C1616" s="35"/>
      <c r="D1616" s="35"/>
      <c r="E1616" s="35"/>
      <c r="F1616" s="35"/>
      <c r="G1616" s="35"/>
      <c r="H1616" s="34"/>
    </row>
    <row r="1617" spans="1:8" x14ac:dyDescent="0.5">
      <c r="A1617" s="35"/>
      <c r="B1617" s="35"/>
      <c r="C1617" s="35"/>
      <c r="D1617" s="35"/>
      <c r="E1617" s="35"/>
      <c r="F1617" s="35"/>
      <c r="G1617" s="35"/>
      <c r="H1617" s="34"/>
    </row>
    <row r="1618" spans="1:8" x14ac:dyDescent="0.5">
      <c r="A1618" s="35"/>
      <c r="B1618" s="35"/>
      <c r="C1618" s="35"/>
      <c r="D1618" s="35"/>
      <c r="E1618" s="35"/>
      <c r="F1618" s="35"/>
      <c r="G1618" s="35"/>
      <c r="H1618" s="34"/>
    </row>
    <row r="1619" spans="1:8" x14ac:dyDescent="0.5">
      <c r="A1619" s="35"/>
      <c r="B1619" s="35"/>
      <c r="C1619" s="35"/>
      <c r="D1619" s="35"/>
      <c r="E1619" s="35"/>
      <c r="F1619" s="35"/>
      <c r="G1619" s="35"/>
      <c r="H1619" s="34"/>
    </row>
    <row r="1620" spans="1:8" x14ac:dyDescent="0.5">
      <c r="A1620" s="35"/>
      <c r="B1620" s="35"/>
      <c r="C1620" s="35"/>
      <c r="D1620" s="35"/>
      <c r="E1620" s="35"/>
      <c r="F1620" s="35"/>
      <c r="G1620" s="35"/>
      <c r="H1620" s="34"/>
    </row>
    <row r="1621" spans="1:8" x14ac:dyDescent="0.5">
      <c r="A1621" s="35"/>
      <c r="B1621" s="35"/>
      <c r="C1621" s="35"/>
      <c r="D1621" s="35"/>
      <c r="E1621" s="35"/>
      <c r="F1621" s="35"/>
      <c r="G1621" s="35"/>
      <c r="H1621" s="34"/>
    </row>
    <row r="1622" spans="1:8" x14ac:dyDescent="0.5">
      <c r="A1622" s="35"/>
      <c r="B1622" s="35"/>
      <c r="C1622" s="35"/>
      <c r="D1622" s="35"/>
      <c r="E1622" s="35"/>
      <c r="F1622" s="35"/>
      <c r="G1622" s="35"/>
      <c r="H1622" s="34"/>
    </row>
    <row r="1623" spans="1:8" x14ac:dyDescent="0.5">
      <c r="A1623" s="35"/>
      <c r="B1623" s="35"/>
      <c r="C1623" s="35"/>
      <c r="D1623" s="35"/>
      <c r="E1623" s="35"/>
      <c r="F1623" s="35"/>
      <c r="G1623" s="35"/>
      <c r="H1623" s="34"/>
    </row>
    <row r="1624" spans="1:8" x14ac:dyDescent="0.5">
      <c r="A1624" s="35"/>
      <c r="B1624" s="35"/>
      <c r="C1624" s="35"/>
      <c r="D1624" s="35"/>
      <c r="E1624" s="35"/>
      <c r="F1624" s="35"/>
      <c r="G1624" s="35"/>
      <c r="H1624" s="34"/>
    </row>
    <row r="1625" spans="1:8" x14ac:dyDescent="0.5">
      <c r="A1625" s="35"/>
      <c r="B1625" s="35"/>
      <c r="C1625" s="35"/>
      <c r="D1625" s="35"/>
      <c r="E1625" s="35"/>
      <c r="F1625" s="35"/>
      <c r="G1625" s="35"/>
      <c r="H1625" s="34"/>
    </row>
    <row r="1626" spans="1:8" x14ac:dyDescent="0.5">
      <c r="A1626" s="35"/>
      <c r="B1626" s="35"/>
      <c r="C1626" s="35"/>
      <c r="D1626" s="35"/>
      <c r="E1626" s="35"/>
      <c r="F1626" s="35"/>
      <c r="G1626" s="35"/>
      <c r="H1626" s="34"/>
    </row>
    <row r="1627" spans="1:8" x14ac:dyDescent="0.5">
      <c r="A1627" s="35"/>
      <c r="B1627" s="35"/>
      <c r="C1627" s="35"/>
      <c r="D1627" s="35"/>
      <c r="E1627" s="35"/>
      <c r="F1627" s="35"/>
      <c r="G1627" s="35"/>
      <c r="H1627" s="34"/>
    </row>
    <row r="1628" spans="1:8" x14ac:dyDescent="0.5">
      <c r="A1628" s="35"/>
      <c r="B1628" s="35"/>
      <c r="C1628" s="35"/>
      <c r="D1628" s="35"/>
      <c r="E1628" s="35"/>
      <c r="F1628" s="35"/>
      <c r="G1628" s="35"/>
      <c r="H1628" s="34"/>
    </row>
    <row r="1629" spans="1:8" x14ac:dyDescent="0.5">
      <c r="A1629" s="35"/>
      <c r="B1629" s="35"/>
      <c r="C1629" s="35"/>
      <c r="D1629" s="35"/>
      <c r="E1629" s="35"/>
      <c r="F1629" s="35"/>
      <c r="G1629" s="35"/>
      <c r="H1629" s="34"/>
    </row>
    <row r="1630" spans="1:8" x14ac:dyDescent="0.5">
      <c r="A1630" s="35"/>
      <c r="B1630" s="35"/>
      <c r="C1630" s="35"/>
      <c r="D1630" s="35"/>
      <c r="E1630" s="35"/>
      <c r="F1630" s="35"/>
      <c r="G1630" s="35"/>
      <c r="H1630" s="34"/>
    </row>
    <row r="1631" spans="1:8" x14ac:dyDescent="0.5">
      <c r="A1631" s="35"/>
      <c r="B1631" s="35"/>
      <c r="C1631" s="35"/>
      <c r="D1631" s="35"/>
      <c r="E1631" s="35"/>
      <c r="F1631" s="35"/>
      <c r="G1631" s="35"/>
      <c r="H1631" s="34"/>
    </row>
    <row r="1632" spans="1:8" x14ac:dyDescent="0.5">
      <c r="A1632" s="35"/>
      <c r="B1632" s="35"/>
      <c r="C1632" s="35"/>
      <c r="D1632" s="35"/>
      <c r="E1632" s="35"/>
      <c r="F1632" s="35"/>
      <c r="G1632" s="35"/>
      <c r="H1632" s="34"/>
    </row>
    <row r="1633" spans="1:8" x14ac:dyDescent="0.5">
      <c r="A1633" s="35"/>
      <c r="B1633" s="35"/>
      <c r="C1633" s="35"/>
      <c r="D1633" s="35"/>
      <c r="E1633" s="35"/>
      <c r="F1633" s="35"/>
      <c r="G1633" s="35"/>
      <c r="H1633" s="34"/>
    </row>
    <row r="1634" spans="1:8" x14ac:dyDescent="0.5">
      <c r="A1634" s="35"/>
      <c r="B1634" s="35"/>
      <c r="C1634" s="35"/>
      <c r="D1634" s="35"/>
      <c r="E1634" s="35"/>
      <c r="F1634" s="35"/>
      <c r="G1634" s="35"/>
      <c r="H1634" s="34"/>
    </row>
    <row r="1635" spans="1:8" x14ac:dyDescent="0.5">
      <c r="A1635" s="35"/>
      <c r="B1635" s="35"/>
      <c r="C1635" s="35"/>
      <c r="D1635" s="35"/>
      <c r="E1635" s="35"/>
      <c r="F1635" s="35"/>
      <c r="G1635" s="35"/>
      <c r="H1635" s="34"/>
    </row>
    <row r="1636" spans="1:8" x14ac:dyDescent="0.5">
      <c r="A1636" s="35"/>
      <c r="B1636" s="35"/>
      <c r="C1636" s="35"/>
      <c r="D1636" s="35"/>
      <c r="E1636" s="35"/>
      <c r="F1636" s="35"/>
      <c r="G1636" s="35"/>
      <c r="H1636" s="34"/>
    </row>
    <row r="1637" spans="1:8" x14ac:dyDescent="0.5">
      <c r="A1637" s="35"/>
      <c r="B1637" s="35"/>
      <c r="C1637" s="35"/>
      <c r="D1637" s="35"/>
      <c r="E1637" s="35"/>
      <c r="F1637" s="35"/>
      <c r="G1637" s="35"/>
      <c r="H1637" s="34"/>
    </row>
    <row r="1638" spans="1:8" x14ac:dyDescent="0.5">
      <c r="A1638" s="35"/>
      <c r="B1638" s="35"/>
      <c r="C1638" s="35"/>
      <c r="D1638" s="35"/>
      <c r="E1638" s="35"/>
      <c r="F1638" s="35"/>
      <c r="G1638" s="35"/>
      <c r="H1638" s="34"/>
    </row>
    <row r="1639" spans="1:8" x14ac:dyDescent="0.5">
      <c r="A1639" s="35"/>
      <c r="B1639" s="35"/>
      <c r="C1639" s="35"/>
      <c r="D1639" s="35"/>
      <c r="E1639" s="35"/>
      <c r="F1639" s="35"/>
      <c r="G1639" s="35"/>
      <c r="H1639" s="34"/>
    </row>
    <row r="1640" spans="1:8" x14ac:dyDescent="0.5">
      <c r="A1640" s="35"/>
      <c r="B1640" s="35"/>
      <c r="C1640" s="35"/>
      <c r="D1640" s="35"/>
      <c r="E1640" s="35"/>
      <c r="F1640" s="35"/>
      <c r="G1640" s="35"/>
      <c r="H1640" s="34"/>
    </row>
    <row r="1641" spans="1:8" x14ac:dyDescent="0.5">
      <c r="A1641" s="35"/>
      <c r="B1641" s="35"/>
      <c r="C1641" s="35"/>
      <c r="D1641" s="35"/>
      <c r="E1641" s="35"/>
      <c r="F1641" s="35"/>
      <c r="G1641" s="35"/>
      <c r="H1641" s="34"/>
    </row>
    <row r="1642" spans="1:8" x14ac:dyDescent="0.5">
      <c r="A1642" s="35"/>
      <c r="B1642" s="35"/>
      <c r="C1642" s="35"/>
      <c r="D1642" s="35"/>
      <c r="E1642" s="35"/>
      <c r="F1642" s="35"/>
      <c r="G1642" s="35"/>
      <c r="H1642" s="34"/>
    </row>
    <row r="1643" spans="1:8" x14ac:dyDescent="0.5">
      <c r="A1643" s="35"/>
      <c r="B1643" s="35"/>
      <c r="C1643" s="35"/>
      <c r="D1643" s="35"/>
      <c r="E1643" s="35"/>
      <c r="F1643" s="35"/>
      <c r="G1643" s="35"/>
      <c r="H1643" s="34"/>
    </row>
    <row r="1644" spans="1:8" x14ac:dyDescent="0.5">
      <c r="A1644" s="35"/>
      <c r="B1644" s="35"/>
      <c r="C1644" s="35"/>
      <c r="D1644" s="35"/>
      <c r="E1644" s="35"/>
      <c r="F1644" s="35"/>
      <c r="G1644" s="35"/>
      <c r="H1644" s="34"/>
    </row>
    <row r="1645" spans="1:8" x14ac:dyDescent="0.5">
      <c r="A1645" s="35"/>
      <c r="B1645" s="35"/>
      <c r="C1645" s="35"/>
      <c r="D1645" s="35"/>
      <c r="E1645" s="35"/>
      <c r="F1645" s="35"/>
      <c r="G1645" s="35"/>
      <c r="H1645" s="34"/>
    </row>
    <row r="1646" spans="1:8" x14ac:dyDescent="0.5">
      <c r="A1646" s="35"/>
      <c r="B1646" s="35"/>
      <c r="C1646" s="35"/>
      <c r="D1646" s="35"/>
      <c r="E1646" s="35"/>
      <c r="F1646" s="35"/>
      <c r="G1646" s="35"/>
      <c r="H1646" s="34"/>
    </row>
    <row r="1647" spans="1:8" x14ac:dyDescent="0.5">
      <c r="A1647" s="35"/>
      <c r="B1647" s="35"/>
      <c r="C1647" s="35"/>
      <c r="D1647" s="35"/>
      <c r="E1647" s="35"/>
      <c r="F1647" s="35"/>
      <c r="G1647" s="35"/>
      <c r="H1647" s="34"/>
    </row>
    <row r="1648" spans="1:8" x14ac:dyDescent="0.5">
      <c r="A1648" s="35"/>
      <c r="B1648" s="35"/>
      <c r="C1648" s="35"/>
      <c r="D1648" s="35"/>
      <c r="E1648" s="35"/>
      <c r="F1648" s="35"/>
      <c r="G1648" s="35"/>
      <c r="H1648" s="34"/>
    </row>
    <row r="1649" spans="1:8" x14ac:dyDescent="0.5">
      <c r="A1649" s="35"/>
      <c r="B1649" s="35"/>
      <c r="C1649" s="35"/>
      <c r="D1649" s="35"/>
      <c r="E1649" s="35"/>
      <c r="F1649" s="35"/>
      <c r="G1649" s="35"/>
      <c r="H1649" s="34"/>
    </row>
    <row r="1650" spans="1:8" x14ac:dyDescent="0.5">
      <c r="A1650" s="35"/>
      <c r="B1650" s="35"/>
      <c r="C1650" s="35"/>
      <c r="D1650" s="35"/>
      <c r="E1650" s="35"/>
      <c r="F1650" s="35"/>
      <c r="G1650" s="35"/>
      <c r="H1650" s="34"/>
    </row>
    <row r="1651" spans="1:8" x14ac:dyDescent="0.5">
      <c r="A1651" s="35"/>
      <c r="B1651" s="35"/>
      <c r="C1651" s="35"/>
      <c r="D1651" s="35"/>
      <c r="E1651" s="35"/>
      <c r="F1651" s="35"/>
      <c r="G1651" s="35"/>
      <c r="H1651" s="34"/>
    </row>
    <row r="1652" spans="1:8" x14ac:dyDescent="0.5">
      <c r="A1652" s="35"/>
      <c r="B1652" s="35"/>
      <c r="C1652" s="35"/>
      <c r="D1652" s="35"/>
      <c r="E1652" s="35"/>
      <c r="F1652" s="35"/>
      <c r="G1652" s="35"/>
      <c r="H1652" s="34"/>
    </row>
    <row r="1653" spans="1:8" x14ac:dyDescent="0.5">
      <c r="A1653" s="35"/>
      <c r="B1653" s="35"/>
      <c r="C1653" s="35"/>
      <c r="D1653" s="35"/>
      <c r="E1653" s="35"/>
      <c r="F1653" s="35"/>
      <c r="G1653" s="35"/>
      <c r="H1653" s="34"/>
    </row>
    <row r="1654" spans="1:8" x14ac:dyDescent="0.5">
      <c r="A1654" s="35"/>
      <c r="B1654" s="35"/>
      <c r="C1654" s="35"/>
      <c r="D1654" s="35"/>
      <c r="E1654" s="35"/>
      <c r="F1654" s="35"/>
      <c r="G1654" s="35"/>
      <c r="H1654" s="34"/>
    </row>
    <row r="1655" spans="1:8" x14ac:dyDescent="0.5">
      <c r="A1655" s="35"/>
      <c r="B1655" s="35"/>
      <c r="C1655" s="35"/>
      <c r="D1655" s="35"/>
      <c r="E1655" s="35"/>
      <c r="F1655" s="35"/>
      <c r="G1655" s="35"/>
      <c r="H1655" s="34"/>
    </row>
    <row r="1656" spans="1:8" x14ac:dyDescent="0.5">
      <c r="A1656" s="35"/>
      <c r="B1656" s="35"/>
      <c r="C1656" s="35"/>
      <c r="D1656" s="35"/>
      <c r="E1656" s="35"/>
      <c r="F1656" s="35"/>
      <c r="G1656" s="35"/>
      <c r="H1656" s="34"/>
    </row>
    <row r="1657" spans="1:8" x14ac:dyDescent="0.5">
      <c r="A1657" s="35"/>
      <c r="B1657" s="35"/>
      <c r="C1657" s="35"/>
      <c r="D1657" s="35"/>
      <c r="E1657" s="35"/>
      <c r="F1657" s="35"/>
      <c r="G1657" s="35"/>
      <c r="H1657" s="34"/>
    </row>
    <row r="1658" spans="1:8" x14ac:dyDescent="0.5">
      <c r="A1658" s="35"/>
      <c r="B1658" s="35"/>
      <c r="C1658" s="35"/>
      <c r="D1658" s="35"/>
      <c r="E1658" s="35"/>
      <c r="F1658" s="35"/>
      <c r="G1658" s="35"/>
      <c r="H1658" s="34"/>
    </row>
    <row r="1659" spans="1:8" x14ac:dyDescent="0.5">
      <c r="A1659" s="35"/>
      <c r="B1659" s="35"/>
      <c r="C1659" s="35"/>
      <c r="D1659" s="35"/>
      <c r="E1659" s="35"/>
      <c r="F1659" s="35"/>
      <c r="G1659" s="35"/>
      <c r="H1659" s="34"/>
    </row>
    <row r="1660" spans="1:8" x14ac:dyDescent="0.5">
      <c r="A1660" s="35"/>
      <c r="B1660" s="35"/>
      <c r="C1660" s="35"/>
      <c r="D1660" s="35"/>
      <c r="E1660" s="35"/>
      <c r="F1660" s="35"/>
      <c r="G1660" s="35"/>
      <c r="H1660" s="34"/>
    </row>
    <row r="1661" spans="1:8" x14ac:dyDescent="0.5">
      <c r="A1661" s="35"/>
      <c r="B1661" s="35"/>
      <c r="C1661" s="35"/>
      <c r="D1661" s="35"/>
      <c r="E1661" s="35"/>
      <c r="F1661" s="35"/>
      <c r="G1661" s="35"/>
      <c r="H1661" s="34"/>
    </row>
    <row r="1662" spans="1:8" x14ac:dyDescent="0.5">
      <c r="A1662" s="35"/>
      <c r="B1662" s="35"/>
      <c r="C1662" s="35"/>
      <c r="D1662" s="35"/>
      <c r="E1662" s="35"/>
      <c r="F1662" s="35"/>
      <c r="G1662" s="35"/>
      <c r="H1662" s="34"/>
    </row>
    <row r="1663" spans="1:8" x14ac:dyDescent="0.5">
      <c r="A1663" s="35"/>
      <c r="B1663" s="35"/>
      <c r="C1663" s="35"/>
      <c r="D1663" s="35"/>
      <c r="E1663" s="35"/>
      <c r="F1663" s="35"/>
      <c r="G1663" s="35"/>
      <c r="H1663" s="34"/>
    </row>
    <row r="1664" spans="1:8" x14ac:dyDescent="0.5">
      <c r="A1664" s="35"/>
      <c r="B1664" s="35"/>
      <c r="C1664" s="35"/>
      <c r="D1664" s="35"/>
      <c r="E1664" s="35"/>
      <c r="F1664" s="35"/>
      <c r="G1664" s="35"/>
      <c r="H1664" s="34"/>
    </row>
    <row r="1665" spans="1:8" x14ac:dyDescent="0.5">
      <c r="A1665" s="35"/>
      <c r="B1665" s="35"/>
      <c r="C1665" s="35"/>
      <c r="D1665" s="35"/>
      <c r="E1665" s="35"/>
      <c r="F1665" s="35"/>
      <c r="G1665" s="35"/>
      <c r="H1665" s="34"/>
    </row>
    <row r="1666" spans="1:8" x14ac:dyDescent="0.5">
      <c r="A1666" s="35"/>
      <c r="B1666" s="35"/>
      <c r="C1666" s="35"/>
      <c r="D1666" s="35"/>
      <c r="E1666" s="35"/>
      <c r="F1666" s="35"/>
      <c r="G1666" s="35"/>
      <c r="H1666" s="34"/>
    </row>
    <row r="1667" spans="1:8" x14ac:dyDescent="0.5">
      <c r="A1667" s="35"/>
      <c r="B1667" s="35"/>
      <c r="C1667" s="35"/>
      <c r="D1667" s="35"/>
      <c r="E1667" s="35"/>
      <c r="F1667" s="35"/>
      <c r="G1667" s="35"/>
      <c r="H1667" s="34"/>
    </row>
    <row r="1668" spans="1:8" x14ac:dyDescent="0.5">
      <c r="A1668" s="35"/>
      <c r="B1668" s="35"/>
      <c r="C1668" s="35"/>
      <c r="D1668" s="35"/>
      <c r="E1668" s="35"/>
      <c r="F1668" s="35"/>
      <c r="G1668" s="35"/>
      <c r="H1668" s="34"/>
    </row>
    <row r="1669" spans="1:8" x14ac:dyDescent="0.5">
      <c r="A1669" s="35"/>
      <c r="B1669" s="35"/>
      <c r="C1669" s="35"/>
      <c r="D1669" s="35"/>
      <c r="E1669" s="35"/>
      <c r="F1669" s="35"/>
      <c r="G1669" s="35"/>
      <c r="H1669" s="34"/>
    </row>
    <row r="1670" spans="1:8" x14ac:dyDescent="0.5">
      <c r="A1670" s="35"/>
      <c r="B1670" s="35"/>
      <c r="C1670" s="35"/>
      <c r="D1670" s="35"/>
      <c r="E1670" s="35"/>
      <c r="F1670" s="35"/>
      <c r="G1670" s="35"/>
      <c r="H1670" s="34"/>
    </row>
    <row r="1671" spans="1:8" x14ac:dyDescent="0.5">
      <c r="A1671" s="35"/>
      <c r="B1671" s="35"/>
      <c r="C1671" s="35"/>
      <c r="D1671" s="35"/>
      <c r="E1671" s="35"/>
      <c r="F1671" s="35"/>
      <c r="G1671" s="35"/>
      <c r="H1671" s="34"/>
    </row>
    <row r="1672" spans="1:8" x14ac:dyDescent="0.5">
      <c r="A1672" s="35"/>
      <c r="B1672" s="35"/>
      <c r="C1672" s="35"/>
      <c r="D1672" s="35"/>
      <c r="E1672" s="35"/>
      <c r="F1672" s="35"/>
      <c r="G1672" s="35"/>
      <c r="H1672" s="34"/>
    </row>
    <row r="1673" spans="1:8" x14ac:dyDescent="0.5">
      <c r="A1673" s="35"/>
      <c r="B1673" s="35"/>
      <c r="C1673" s="35"/>
      <c r="D1673" s="35"/>
      <c r="E1673" s="35"/>
      <c r="F1673" s="35"/>
      <c r="G1673" s="35"/>
      <c r="H1673" s="34"/>
    </row>
    <row r="1674" spans="1:8" x14ac:dyDescent="0.5">
      <c r="A1674" s="35"/>
      <c r="B1674" s="35"/>
      <c r="C1674" s="35"/>
      <c r="D1674" s="35"/>
      <c r="E1674" s="35"/>
      <c r="F1674" s="35"/>
      <c r="G1674" s="35"/>
      <c r="H1674" s="34"/>
    </row>
    <row r="1675" spans="1:8" x14ac:dyDescent="0.5">
      <c r="A1675" s="35"/>
      <c r="B1675" s="35"/>
      <c r="C1675" s="35"/>
      <c r="D1675" s="35"/>
      <c r="E1675" s="35"/>
      <c r="F1675" s="35"/>
      <c r="G1675" s="35"/>
      <c r="H1675" s="34"/>
    </row>
    <row r="1676" spans="1:8" x14ac:dyDescent="0.5">
      <c r="A1676" s="35"/>
      <c r="B1676" s="35"/>
      <c r="C1676" s="35"/>
      <c r="D1676" s="35"/>
      <c r="E1676" s="35"/>
      <c r="F1676" s="35"/>
      <c r="G1676" s="35"/>
      <c r="H1676" s="34"/>
    </row>
    <row r="1677" spans="1:8" x14ac:dyDescent="0.5">
      <c r="A1677" s="35"/>
      <c r="B1677" s="35"/>
      <c r="C1677" s="35"/>
      <c r="D1677" s="35"/>
      <c r="E1677" s="35"/>
      <c r="F1677" s="35"/>
      <c r="G1677" s="35"/>
      <c r="H1677" s="34"/>
    </row>
    <row r="1678" spans="1:8" x14ac:dyDescent="0.5">
      <c r="A1678" s="35"/>
      <c r="B1678" s="35"/>
      <c r="C1678" s="35"/>
      <c r="D1678" s="35"/>
      <c r="E1678" s="35"/>
      <c r="F1678" s="35"/>
      <c r="G1678" s="35"/>
      <c r="H1678" s="34"/>
    </row>
    <row r="1679" spans="1:8" x14ac:dyDescent="0.5">
      <c r="A1679" s="35"/>
      <c r="B1679" s="35"/>
      <c r="C1679" s="35"/>
      <c r="D1679" s="35"/>
      <c r="E1679" s="35"/>
      <c r="F1679" s="35"/>
      <c r="G1679" s="35"/>
      <c r="H1679" s="34"/>
    </row>
    <row r="1680" spans="1:8" x14ac:dyDescent="0.5">
      <c r="A1680" s="35"/>
      <c r="B1680" s="35"/>
      <c r="C1680" s="35"/>
      <c r="D1680" s="35"/>
      <c r="E1680" s="35"/>
      <c r="F1680" s="35"/>
      <c r="G1680" s="35"/>
      <c r="H1680" s="34"/>
    </row>
    <row r="1681" spans="1:8" x14ac:dyDescent="0.5">
      <c r="A1681" s="35"/>
      <c r="B1681" s="35"/>
      <c r="C1681" s="35"/>
      <c r="D1681" s="35"/>
      <c r="E1681" s="35"/>
      <c r="F1681" s="35"/>
      <c r="G1681" s="35"/>
      <c r="H1681" s="34"/>
    </row>
    <row r="1682" spans="1:8" x14ac:dyDescent="0.5">
      <c r="A1682" s="35"/>
      <c r="B1682" s="35"/>
      <c r="C1682" s="35"/>
      <c r="D1682" s="35"/>
      <c r="E1682" s="35"/>
      <c r="F1682" s="35"/>
      <c r="G1682" s="35"/>
      <c r="H1682" s="34"/>
    </row>
    <row r="1683" spans="1:8" x14ac:dyDescent="0.5">
      <c r="A1683" s="35"/>
      <c r="B1683" s="35"/>
      <c r="C1683" s="35"/>
      <c r="D1683" s="35"/>
      <c r="E1683" s="35"/>
      <c r="F1683" s="35"/>
      <c r="G1683" s="35"/>
      <c r="H1683" s="34"/>
    </row>
    <row r="1684" spans="1:8" x14ac:dyDescent="0.5">
      <c r="A1684" s="35"/>
      <c r="B1684" s="35"/>
      <c r="C1684" s="35"/>
      <c r="D1684" s="35"/>
      <c r="E1684" s="35"/>
      <c r="F1684" s="35"/>
      <c r="G1684" s="35"/>
      <c r="H1684" s="34"/>
    </row>
    <row r="1685" spans="1:8" x14ac:dyDescent="0.5">
      <c r="A1685" s="35"/>
      <c r="B1685" s="35"/>
      <c r="C1685" s="35"/>
      <c r="D1685" s="35"/>
      <c r="E1685" s="35"/>
      <c r="F1685" s="35"/>
      <c r="G1685" s="35"/>
      <c r="H1685" s="34"/>
    </row>
    <row r="1686" spans="1:8" x14ac:dyDescent="0.5">
      <c r="A1686" s="35"/>
      <c r="B1686" s="35"/>
      <c r="C1686" s="35"/>
      <c r="D1686" s="35"/>
      <c r="E1686" s="35"/>
      <c r="F1686" s="35"/>
      <c r="G1686" s="35"/>
      <c r="H1686" s="34"/>
    </row>
    <row r="1687" spans="1:8" x14ac:dyDescent="0.5">
      <c r="A1687" s="35"/>
      <c r="B1687" s="35"/>
      <c r="C1687" s="35"/>
      <c r="D1687" s="35"/>
      <c r="E1687" s="35"/>
      <c r="F1687" s="35"/>
      <c r="G1687" s="35"/>
      <c r="H1687" s="34"/>
    </row>
    <row r="1688" spans="1:8" x14ac:dyDescent="0.5">
      <c r="A1688" s="35"/>
      <c r="B1688" s="35"/>
      <c r="C1688" s="35"/>
      <c r="D1688" s="35"/>
      <c r="E1688" s="35"/>
      <c r="F1688" s="35"/>
      <c r="G1688" s="35"/>
      <c r="H1688" s="34"/>
    </row>
    <row r="1689" spans="1:8" x14ac:dyDescent="0.5">
      <c r="A1689" s="35"/>
      <c r="B1689" s="35"/>
      <c r="C1689" s="35"/>
      <c r="D1689" s="35"/>
      <c r="E1689" s="35"/>
      <c r="F1689" s="35"/>
      <c r="G1689" s="35"/>
      <c r="H1689" s="34"/>
    </row>
    <row r="1690" spans="1:8" x14ac:dyDescent="0.5">
      <c r="A1690" s="35"/>
      <c r="B1690" s="35"/>
      <c r="C1690" s="35"/>
      <c r="D1690" s="35"/>
      <c r="E1690" s="35"/>
      <c r="F1690" s="35"/>
      <c r="G1690" s="35"/>
      <c r="H1690" s="34"/>
    </row>
    <row r="1691" spans="1:8" x14ac:dyDescent="0.5">
      <c r="A1691" s="35"/>
      <c r="B1691" s="35"/>
      <c r="C1691" s="35"/>
      <c r="D1691" s="35"/>
      <c r="E1691" s="35"/>
      <c r="F1691" s="35"/>
      <c r="G1691" s="35"/>
      <c r="H1691" s="34"/>
    </row>
    <row r="1692" spans="1:8" x14ac:dyDescent="0.5">
      <c r="A1692" s="35"/>
      <c r="B1692" s="35"/>
      <c r="C1692" s="35"/>
      <c r="D1692" s="35"/>
      <c r="E1692" s="35"/>
      <c r="F1692" s="35"/>
      <c r="G1692" s="35"/>
      <c r="H1692" s="34"/>
    </row>
    <row r="1693" spans="1:8" x14ac:dyDescent="0.5">
      <c r="A1693" s="35"/>
      <c r="B1693" s="35"/>
      <c r="C1693" s="35"/>
      <c r="D1693" s="35"/>
      <c r="E1693" s="35"/>
      <c r="F1693" s="35"/>
      <c r="G1693" s="35"/>
      <c r="H1693" s="34"/>
    </row>
    <row r="1694" spans="1:8" x14ac:dyDescent="0.5">
      <c r="A1694" s="35"/>
      <c r="B1694" s="35"/>
      <c r="C1694" s="35"/>
      <c r="D1694" s="35"/>
      <c r="E1694" s="35"/>
      <c r="F1694" s="35"/>
      <c r="G1694" s="35"/>
      <c r="H1694" s="34"/>
    </row>
    <row r="1695" spans="1:8" x14ac:dyDescent="0.5">
      <c r="A1695" s="35"/>
      <c r="B1695" s="35"/>
      <c r="C1695" s="35"/>
      <c r="D1695" s="35"/>
      <c r="E1695" s="35"/>
      <c r="F1695" s="35"/>
      <c r="G1695" s="35"/>
      <c r="H1695" s="34"/>
    </row>
    <row r="1696" spans="1:8" x14ac:dyDescent="0.5">
      <c r="A1696" s="35"/>
      <c r="B1696" s="35"/>
      <c r="C1696" s="35"/>
      <c r="D1696" s="35"/>
      <c r="E1696" s="35"/>
      <c r="F1696" s="35"/>
      <c r="G1696" s="35"/>
      <c r="H1696" s="34"/>
    </row>
    <row r="1697" spans="1:8" x14ac:dyDescent="0.5">
      <c r="A1697" s="35"/>
      <c r="B1697" s="35"/>
      <c r="C1697" s="35"/>
      <c r="D1697" s="35"/>
      <c r="E1697" s="35"/>
      <c r="F1697" s="35"/>
      <c r="G1697" s="35"/>
      <c r="H1697" s="34"/>
    </row>
    <row r="1698" spans="1:8" x14ac:dyDescent="0.5">
      <c r="A1698" s="35"/>
      <c r="B1698" s="35"/>
      <c r="C1698" s="35"/>
      <c r="D1698" s="35"/>
      <c r="E1698" s="35"/>
      <c r="F1698" s="35"/>
      <c r="G1698" s="35"/>
      <c r="H1698" s="34"/>
    </row>
    <row r="1699" spans="1:8" x14ac:dyDescent="0.5">
      <c r="A1699" s="35"/>
      <c r="B1699" s="35"/>
      <c r="C1699" s="35"/>
      <c r="D1699" s="35"/>
      <c r="E1699" s="35"/>
      <c r="F1699" s="35"/>
      <c r="G1699" s="35"/>
      <c r="H1699" s="34"/>
    </row>
    <row r="1700" spans="1:8" x14ac:dyDescent="0.5">
      <c r="A1700" s="35"/>
      <c r="B1700" s="35"/>
      <c r="C1700" s="35"/>
      <c r="D1700" s="35"/>
      <c r="E1700" s="35"/>
      <c r="F1700" s="35"/>
      <c r="G1700" s="35"/>
      <c r="H1700" s="34"/>
    </row>
    <row r="1701" spans="1:8" x14ac:dyDescent="0.5">
      <c r="A1701" s="35"/>
      <c r="B1701" s="35"/>
      <c r="C1701" s="35"/>
      <c r="D1701" s="35"/>
      <c r="E1701" s="35"/>
      <c r="F1701" s="35"/>
      <c r="G1701" s="35"/>
      <c r="H1701" s="34"/>
    </row>
    <row r="1702" spans="1:8" x14ac:dyDescent="0.5">
      <c r="A1702" s="35"/>
      <c r="B1702" s="35"/>
      <c r="C1702" s="35"/>
      <c r="D1702" s="35"/>
      <c r="E1702" s="35"/>
      <c r="F1702" s="35"/>
      <c r="G1702" s="35"/>
      <c r="H1702" s="34"/>
    </row>
    <row r="1703" spans="1:8" x14ac:dyDescent="0.5">
      <c r="A1703" s="35"/>
      <c r="B1703" s="35"/>
      <c r="C1703" s="35"/>
      <c r="D1703" s="35"/>
      <c r="E1703" s="35"/>
      <c r="F1703" s="35"/>
      <c r="G1703" s="35"/>
      <c r="H1703" s="34"/>
    </row>
    <row r="1704" spans="1:8" x14ac:dyDescent="0.5">
      <c r="A1704" s="35"/>
      <c r="B1704" s="35"/>
      <c r="C1704" s="35"/>
      <c r="D1704" s="35"/>
      <c r="E1704" s="35"/>
      <c r="F1704" s="35"/>
      <c r="G1704" s="35"/>
      <c r="H1704" s="34"/>
    </row>
    <row r="1705" spans="1:8" x14ac:dyDescent="0.5">
      <c r="A1705" s="35"/>
      <c r="B1705" s="35"/>
      <c r="C1705" s="35"/>
      <c r="D1705" s="35"/>
      <c r="E1705" s="35"/>
      <c r="F1705" s="35"/>
      <c r="G1705" s="35"/>
      <c r="H1705" s="34"/>
    </row>
    <row r="1706" spans="1:8" x14ac:dyDescent="0.5">
      <c r="A1706" s="35"/>
      <c r="B1706" s="35"/>
      <c r="C1706" s="35"/>
      <c r="D1706" s="35"/>
      <c r="E1706" s="35"/>
      <c r="F1706" s="35"/>
      <c r="G1706" s="35"/>
      <c r="H1706" s="34"/>
    </row>
    <row r="1707" spans="1:8" x14ac:dyDescent="0.5">
      <c r="A1707" s="35"/>
      <c r="B1707" s="35"/>
      <c r="C1707" s="35"/>
      <c r="D1707" s="35"/>
      <c r="E1707" s="35"/>
      <c r="F1707" s="35"/>
      <c r="G1707" s="35"/>
      <c r="H1707" s="34"/>
    </row>
    <row r="1708" spans="1:8" x14ac:dyDescent="0.5">
      <c r="A1708" s="35"/>
      <c r="B1708" s="35"/>
      <c r="C1708" s="35"/>
      <c r="D1708" s="35"/>
      <c r="E1708" s="35"/>
      <c r="F1708" s="35"/>
      <c r="G1708" s="35"/>
      <c r="H1708" s="34"/>
    </row>
    <row r="1709" spans="1:8" x14ac:dyDescent="0.5">
      <c r="A1709" s="35"/>
      <c r="B1709" s="35"/>
      <c r="C1709" s="35"/>
      <c r="D1709" s="35"/>
      <c r="E1709" s="35"/>
      <c r="F1709" s="35"/>
      <c r="G1709" s="35"/>
      <c r="H1709" s="34"/>
    </row>
    <row r="1710" spans="1:8" x14ac:dyDescent="0.5">
      <c r="A1710" s="35"/>
      <c r="B1710" s="35"/>
      <c r="C1710" s="35"/>
      <c r="D1710" s="35"/>
      <c r="E1710" s="35"/>
      <c r="F1710" s="35"/>
      <c r="G1710" s="35"/>
      <c r="H1710" s="34"/>
    </row>
    <row r="1711" spans="1:8" x14ac:dyDescent="0.5">
      <c r="A1711" s="35"/>
      <c r="B1711" s="35"/>
      <c r="C1711" s="35"/>
      <c r="D1711" s="35"/>
      <c r="E1711" s="35"/>
      <c r="F1711" s="35"/>
      <c r="G1711" s="35"/>
      <c r="H1711" s="34"/>
    </row>
    <row r="1712" spans="1:8" x14ac:dyDescent="0.5">
      <c r="A1712" s="35"/>
      <c r="B1712" s="35"/>
      <c r="C1712" s="35"/>
      <c r="D1712" s="35"/>
      <c r="E1712" s="35"/>
      <c r="F1712" s="35"/>
      <c r="G1712" s="35"/>
      <c r="H1712" s="34"/>
    </row>
    <row r="1713" spans="1:8" x14ac:dyDescent="0.5">
      <c r="A1713" s="35"/>
      <c r="B1713" s="35"/>
      <c r="C1713" s="35"/>
      <c r="D1713" s="35"/>
      <c r="E1713" s="35"/>
      <c r="F1713" s="35"/>
      <c r="G1713" s="35"/>
      <c r="H1713" s="34"/>
    </row>
    <row r="1714" spans="1:8" x14ac:dyDescent="0.5">
      <c r="A1714" s="35"/>
      <c r="B1714" s="35"/>
      <c r="C1714" s="35"/>
      <c r="D1714" s="35"/>
      <c r="E1714" s="35"/>
      <c r="F1714" s="35"/>
      <c r="G1714" s="35"/>
      <c r="H1714" s="34"/>
    </row>
    <row r="1715" spans="1:8" x14ac:dyDescent="0.5">
      <c r="A1715" s="35"/>
      <c r="B1715" s="35"/>
      <c r="C1715" s="35"/>
      <c r="D1715" s="35"/>
      <c r="E1715" s="35"/>
      <c r="F1715" s="35"/>
      <c r="G1715" s="35"/>
      <c r="H1715" s="34"/>
    </row>
    <row r="1716" spans="1:8" x14ac:dyDescent="0.5">
      <c r="A1716" s="35"/>
      <c r="B1716" s="35"/>
      <c r="C1716" s="35"/>
      <c r="D1716" s="35"/>
      <c r="E1716" s="35"/>
      <c r="F1716" s="35"/>
      <c r="G1716" s="35"/>
      <c r="H1716" s="34"/>
    </row>
    <row r="1717" spans="1:8" x14ac:dyDescent="0.5">
      <c r="A1717" s="35"/>
      <c r="B1717" s="35"/>
      <c r="C1717" s="35"/>
      <c r="D1717" s="35"/>
      <c r="E1717" s="35"/>
      <c r="F1717" s="35"/>
      <c r="G1717" s="35"/>
      <c r="H1717" s="34"/>
    </row>
    <row r="1718" spans="1:8" x14ac:dyDescent="0.5">
      <c r="A1718" s="35"/>
      <c r="B1718" s="35"/>
      <c r="C1718" s="35"/>
      <c r="D1718" s="35"/>
      <c r="E1718" s="35"/>
      <c r="F1718" s="35"/>
      <c r="G1718" s="35"/>
      <c r="H1718" s="34"/>
    </row>
    <row r="1719" spans="1:8" x14ac:dyDescent="0.5">
      <c r="A1719" s="35"/>
      <c r="B1719" s="35"/>
      <c r="C1719" s="35"/>
      <c r="D1719" s="35"/>
      <c r="E1719" s="35"/>
      <c r="F1719" s="35"/>
      <c r="G1719" s="35"/>
      <c r="H1719" s="34"/>
    </row>
    <row r="1720" spans="1:8" x14ac:dyDescent="0.5">
      <c r="A1720" s="35"/>
      <c r="B1720" s="35"/>
      <c r="C1720" s="35"/>
      <c r="D1720" s="35"/>
      <c r="E1720" s="35"/>
      <c r="F1720" s="35"/>
      <c r="G1720" s="35"/>
      <c r="H1720" s="34"/>
    </row>
    <row r="1721" spans="1:8" x14ac:dyDescent="0.5">
      <c r="A1721" s="35"/>
      <c r="B1721" s="35"/>
      <c r="C1721" s="35"/>
      <c r="D1721" s="35"/>
      <c r="E1721" s="35"/>
      <c r="F1721" s="35"/>
      <c r="G1721" s="35"/>
      <c r="H1721" s="34"/>
    </row>
    <row r="1722" spans="1:8" x14ac:dyDescent="0.5">
      <c r="A1722" s="35"/>
      <c r="B1722" s="35"/>
      <c r="C1722" s="35"/>
      <c r="D1722" s="35"/>
      <c r="E1722" s="35"/>
      <c r="F1722" s="35"/>
      <c r="G1722" s="35"/>
      <c r="H1722" s="34"/>
    </row>
    <row r="1723" spans="1:8" x14ac:dyDescent="0.5">
      <c r="A1723" s="35"/>
      <c r="B1723" s="35"/>
      <c r="C1723" s="35"/>
      <c r="D1723" s="35"/>
      <c r="E1723" s="35"/>
      <c r="F1723" s="35"/>
      <c r="G1723" s="35"/>
      <c r="H1723" s="34"/>
    </row>
    <row r="1724" spans="1:8" x14ac:dyDescent="0.5">
      <c r="A1724" s="35"/>
      <c r="B1724" s="35"/>
      <c r="C1724" s="35"/>
      <c r="D1724" s="35"/>
      <c r="E1724" s="35"/>
      <c r="F1724" s="35"/>
      <c r="G1724" s="35"/>
      <c r="H1724" s="34"/>
    </row>
    <row r="1725" spans="1:8" x14ac:dyDescent="0.5">
      <c r="A1725" s="35"/>
      <c r="B1725" s="35"/>
      <c r="C1725" s="35"/>
      <c r="D1725" s="35"/>
      <c r="E1725" s="35"/>
      <c r="F1725" s="35"/>
      <c r="G1725" s="35"/>
      <c r="H1725" s="34"/>
    </row>
    <row r="1726" spans="1:8" x14ac:dyDescent="0.5">
      <c r="A1726" s="35"/>
      <c r="B1726" s="35"/>
      <c r="C1726" s="35"/>
      <c r="D1726" s="35"/>
      <c r="E1726" s="35"/>
      <c r="F1726" s="35"/>
      <c r="G1726" s="35"/>
      <c r="H1726" s="34"/>
    </row>
    <row r="1727" spans="1:8" x14ac:dyDescent="0.5">
      <c r="A1727" s="35"/>
      <c r="B1727" s="35"/>
      <c r="C1727" s="35"/>
      <c r="D1727" s="35"/>
      <c r="E1727" s="35"/>
      <c r="F1727" s="35"/>
      <c r="G1727" s="35"/>
      <c r="H1727" s="34"/>
    </row>
    <row r="1728" spans="1:8" x14ac:dyDescent="0.5">
      <c r="A1728" s="35"/>
      <c r="B1728" s="35"/>
      <c r="C1728" s="35"/>
      <c r="D1728" s="35"/>
      <c r="E1728" s="35"/>
      <c r="F1728" s="35"/>
      <c r="G1728" s="35"/>
      <c r="H1728" s="34"/>
    </row>
    <row r="1729" spans="1:8" x14ac:dyDescent="0.5">
      <c r="A1729" s="35"/>
      <c r="B1729" s="35"/>
      <c r="C1729" s="35"/>
      <c r="D1729" s="35"/>
      <c r="E1729" s="35"/>
      <c r="F1729" s="35"/>
      <c r="G1729" s="35"/>
      <c r="H1729" s="34"/>
    </row>
    <row r="1730" spans="1:8" x14ac:dyDescent="0.5">
      <c r="A1730" s="35"/>
      <c r="B1730" s="35"/>
      <c r="C1730" s="35"/>
      <c r="D1730" s="35"/>
      <c r="E1730" s="35"/>
      <c r="F1730" s="35"/>
      <c r="G1730" s="35"/>
      <c r="H1730" s="34"/>
    </row>
    <row r="1731" spans="1:8" x14ac:dyDescent="0.5">
      <c r="A1731" s="35"/>
      <c r="B1731" s="35"/>
      <c r="C1731" s="35"/>
      <c r="D1731" s="35"/>
      <c r="E1731" s="35"/>
      <c r="F1731" s="35"/>
      <c r="G1731" s="35"/>
      <c r="H1731" s="34"/>
    </row>
    <row r="1732" spans="1:8" x14ac:dyDescent="0.5">
      <c r="A1732" s="35"/>
      <c r="B1732" s="35"/>
      <c r="C1732" s="35"/>
      <c r="D1732" s="35"/>
      <c r="E1732" s="35"/>
      <c r="F1732" s="35"/>
      <c r="G1732" s="35"/>
      <c r="H1732" s="34"/>
    </row>
    <row r="1733" spans="1:8" x14ac:dyDescent="0.5">
      <c r="A1733" s="35"/>
      <c r="B1733" s="35"/>
      <c r="C1733" s="35"/>
      <c r="D1733" s="35"/>
      <c r="E1733" s="35"/>
      <c r="F1733" s="35"/>
      <c r="G1733" s="35"/>
      <c r="H1733" s="34"/>
    </row>
    <row r="1734" spans="1:8" x14ac:dyDescent="0.5">
      <c r="A1734" s="35"/>
      <c r="B1734" s="35"/>
      <c r="C1734" s="35"/>
      <c r="D1734" s="35"/>
      <c r="E1734" s="35"/>
      <c r="F1734" s="35"/>
      <c r="G1734" s="35"/>
      <c r="H1734" s="34"/>
    </row>
    <row r="1735" spans="1:8" x14ac:dyDescent="0.5">
      <c r="A1735" s="35"/>
      <c r="B1735" s="35"/>
      <c r="C1735" s="35"/>
      <c r="D1735" s="35"/>
      <c r="E1735" s="35"/>
      <c r="F1735" s="35"/>
      <c r="G1735" s="35"/>
      <c r="H1735" s="34"/>
    </row>
    <row r="1736" spans="1:8" x14ac:dyDescent="0.5">
      <c r="A1736" s="35"/>
      <c r="B1736" s="35"/>
      <c r="C1736" s="35"/>
      <c r="D1736" s="35"/>
      <c r="E1736" s="35"/>
      <c r="F1736" s="35"/>
      <c r="G1736" s="35"/>
      <c r="H1736" s="34"/>
    </row>
    <row r="1737" spans="1:8" x14ac:dyDescent="0.5">
      <c r="A1737" s="35"/>
      <c r="B1737" s="35"/>
      <c r="C1737" s="35"/>
      <c r="D1737" s="35"/>
      <c r="E1737" s="35"/>
      <c r="F1737" s="35"/>
      <c r="G1737" s="35"/>
      <c r="H1737" s="34"/>
    </row>
    <row r="1738" spans="1:8" x14ac:dyDescent="0.5">
      <c r="A1738" s="35"/>
      <c r="B1738" s="35"/>
      <c r="C1738" s="35"/>
      <c r="D1738" s="35"/>
      <c r="E1738" s="35"/>
      <c r="F1738" s="35"/>
      <c r="G1738" s="35"/>
      <c r="H1738" s="34"/>
    </row>
    <row r="1739" spans="1:8" x14ac:dyDescent="0.5">
      <c r="A1739" s="35"/>
      <c r="B1739" s="35"/>
      <c r="C1739" s="35"/>
      <c r="D1739" s="35"/>
      <c r="E1739" s="35"/>
      <c r="F1739" s="35"/>
      <c r="G1739" s="35"/>
      <c r="H1739" s="34"/>
    </row>
    <row r="1740" spans="1:8" x14ac:dyDescent="0.5">
      <c r="A1740" s="35"/>
      <c r="B1740" s="35"/>
      <c r="C1740" s="35"/>
      <c r="D1740" s="35"/>
      <c r="E1740" s="35"/>
      <c r="F1740" s="35"/>
      <c r="G1740" s="35"/>
      <c r="H1740" s="34"/>
    </row>
    <row r="1741" spans="1:8" x14ac:dyDescent="0.5">
      <c r="A1741" s="35"/>
      <c r="B1741" s="35"/>
      <c r="C1741" s="35"/>
      <c r="D1741" s="35"/>
      <c r="E1741" s="35"/>
      <c r="F1741" s="35"/>
      <c r="G1741" s="35"/>
      <c r="H1741" s="34"/>
    </row>
    <row r="1742" spans="1:8" x14ac:dyDescent="0.5">
      <c r="A1742" s="35"/>
      <c r="B1742" s="35"/>
      <c r="C1742" s="35"/>
      <c r="D1742" s="35"/>
      <c r="E1742" s="35"/>
      <c r="F1742" s="35"/>
      <c r="G1742" s="35"/>
      <c r="H1742" s="34"/>
    </row>
    <row r="1743" spans="1:8" x14ac:dyDescent="0.5">
      <c r="A1743" s="35"/>
      <c r="B1743" s="35"/>
      <c r="C1743" s="35"/>
      <c r="D1743" s="35"/>
      <c r="E1743" s="35"/>
      <c r="F1743" s="35"/>
      <c r="G1743" s="35"/>
      <c r="H1743" s="34"/>
    </row>
    <row r="1744" spans="1:8" x14ac:dyDescent="0.5">
      <c r="A1744" s="35"/>
      <c r="B1744" s="35"/>
      <c r="C1744" s="35"/>
      <c r="D1744" s="35"/>
      <c r="E1744" s="35"/>
      <c r="F1744" s="35"/>
      <c r="G1744" s="35"/>
      <c r="H1744" s="34"/>
    </row>
    <row r="1745" spans="1:8" x14ac:dyDescent="0.5">
      <c r="A1745" s="35"/>
      <c r="B1745" s="35"/>
      <c r="C1745" s="35"/>
      <c r="D1745" s="35"/>
      <c r="E1745" s="35"/>
      <c r="F1745" s="35"/>
      <c r="G1745" s="35"/>
      <c r="H1745" s="34"/>
    </row>
    <row r="1746" spans="1:8" x14ac:dyDescent="0.5">
      <c r="A1746" s="35"/>
      <c r="B1746" s="35"/>
      <c r="C1746" s="35"/>
      <c r="D1746" s="35"/>
      <c r="E1746" s="35"/>
      <c r="F1746" s="35"/>
      <c r="G1746" s="35"/>
      <c r="H1746" s="34"/>
    </row>
    <row r="1747" spans="1:8" x14ac:dyDescent="0.5">
      <c r="A1747" s="35"/>
      <c r="B1747" s="35"/>
      <c r="C1747" s="35"/>
      <c r="D1747" s="35"/>
      <c r="E1747" s="35"/>
      <c r="F1747" s="35"/>
      <c r="G1747" s="35"/>
      <c r="H1747" s="34"/>
    </row>
    <row r="1748" spans="1:8" x14ac:dyDescent="0.5">
      <c r="A1748" s="35"/>
      <c r="B1748" s="35"/>
      <c r="C1748" s="35"/>
      <c r="D1748" s="35"/>
      <c r="E1748" s="35"/>
      <c r="F1748" s="35"/>
      <c r="G1748" s="35"/>
      <c r="H1748" s="34"/>
    </row>
    <row r="1749" spans="1:8" x14ac:dyDescent="0.5">
      <c r="A1749" s="35"/>
      <c r="B1749" s="35"/>
      <c r="C1749" s="35"/>
      <c r="D1749" s="35"/>
      <c r="E1749" s="35"/>
      <c r="F1749" s="35"/>
      <c r="G1749" s="35"/>
      <c r="H1749" s="34"/>
    </row>
    <row r="1750" spans="1:8" x14ac:dyDescent="0.5">
      <c r="A1750" s="35"/>
      <c r="B1750" s="35"/>
      <c r="C1750" s="35"/>
      <c r="D1750" s="35"/>
      <c r="E1750" s="35"/>
      <c r="F1750" s="35"/>
      <c r="G1750" s="35"/>
      <c r="H1750" s="34"/>
    </row>
    <row r="1751" spans="1:8" x14ac:dyDescent="0.5">
      <c r="A1751" s="35"/>
      <c r="B1751" s="35"/>
      <c r="C1751" s="35"/>
      <c r="D1751" s="35"/>
      <c r="E1751" s="35"/>
      <c r="F1751" s="35"/>
      <c r="G1751" s="35"/>
      <c r="H1751" s="34"/>
    </row>
    <row r="1752" spans="1:8" x14ac:dyDescent="0.5">
      <c r="A1752" s="35"/>
      <c r="B1752" s="35"/>
      <c r="C1752" s="35"/>
      <c r="D1752" s="35"/>
      <c r="E1752" s="35"/>
      <c r="F1752" s="35"/>
      <c r="G1752" s="35"/>
      <c r="H1752" s="34"/>
    </row>
    <row r="1753" spans="1:8" x14ac:dyDescent="0.5">
      <c r="A1753" s="35"/>
      <c r="B1753" s="35"/>
      <c r="C1753" s="35"/>
      <c r="D1753" s="35"/>
      <c r="E1753" s="35"/>
      <c r="F1753" s="35"/>
      <c r="G1753" s="35"/>
      <c r="H1753" s="34"/>
    </row>
    <row r="1754" spans="1:8" x14ac:dyDescent="0.5">
      <c r="A1754" s="35"/>
      <c r="B1754" s="35"/>
      <c r="C1754" s="35"/>
      <c r="D1754" s="35"/>
      <c r="E1754" s="35"/>
      <c r="F1754" s="35"/>
      <c r="G1754" s="35"/>
      <c r="H1754" s="34"/>
    </row>
    <row r="1755" spans="1:8" x14ac:dyDescent="0.5">
      <c r="A1755" s="35"/>
      <c r="B1755" s="35"/>
      <c r="C1755" s="35"/>
      <c r="D1755" s="35"/>
      <c r="E1755" s="35"/>
      <c r="F1755" s="35"/>
      <c r="G1755" s="35"/>
      <c r="H1755" s="34"/>
    </row>
    <row r="1756" spans="1:8" x14ac:dyDescent="0.5">
      <c r="A1756" s="35"/>
      <c r="B1756" s="35"/>
      <c r="C1756" s="35"/>
      <c r="D1756" s="35"/>
      <c r="E1756" s="35"/>
      <c r="F1756" s="35"/>
      <c r="G1756" s="35"/>
      <c r="H1756" s="34"/>
    </row>
    <row r="1757" spans="1:8" x14ac:dyDescent="0.5">
      <c r="A1757" s="35"/>
      <c r="B1757" s="35"/>
      <c r="C1757" s="35"/>
      <c r="D1757" s="35"/>
      <c r="E1757" s="35"/>
      <c r="F1757" s="35"/>
      <c r="G1757" s="35"/>
      <c r="H1757" s="34"/>
    </row>
    <row r="1758" spans="1:8" x14ac:dyDescent="0.5">
      <c r="A1758" s="35"/>
      <c r="B1758" s="35"/>
      <c r="C1758" s="35"/>
      <c r="D1758" s="35"/>
      <c r="E1758" s="35"/>
      <c r="F1758" s="35"/>
      <c r="G1758" s="35"/>
      <c r="H1758" s="34"/>
    </row>
    <row r="1759" spans="1:8" x14ac:dyDescent="0.5">
      <c r="A1759" s="35"/>
      <c r="B1759" s="35"/>
      <c r="C1759" s="35"/>
      <c r="D1759" s="35"/>
      <c r="E1759" s="35"/>
      <c r="F1759" s="35"/>
      <c r="G1759" s="35"/>
      <c r="H1759" s="34"/>
    </row>
    <row r="1760" spans="1:8" x14ac:dyDescent="0.5">
      <c r="A1760" s="35"/>
      <c r="B1760" s="35"/>
      <c r="C1760" s="35"/>
      <c r="D1760" s="35"/>
      <c r="E1760" s="35"/>
      <c r="F1760" s="35"/>
      <c r="G1760" s="35"/>
      <c r="H1760" s="34"/>
    </row>
    <row r="1761" spans="1:8" x14ac:dyDescent="0.5">
      <c r="A1761" s="35"/>
      <c r="B1761" s="35"/>
      <c r="C1761" s="35"/>
      <c r="D1761" s="35"/>
      <c r="E1761" s="35"/>
      <c r="F1761" s="35"/>
      <c r="G1761" s="35"/>
      <c r="H1761" s="34"/>
    </row>
    <row r="1762" spans="1:8" x14ac:dyDescent="0.5">
      <c r="A1762" s="35"/>
      <c r="B1762" s="35"/>
      <c r="C1762" s="35"/>
      <c r="D1762" s="35"/>
      <c r="E1762" s="35"/>
      <c r="F1762" s="35"/>
      <c r="G1762" s="35"/>
      <c r="H1762" s="34"/>
    </row>
    <row r="1763" spans="1:8" x14ac:dyDescent="0.5">
      <c r="A1763" s="35"/>
      <c r="B1763" s="35"/>
      <c r="C1763" s="35"/>
      <c r="D1763" s="35"/>
      <c r="E1763" s="35"/>
      <c r="F1763" s="35"/>
      <c r="G1763" s="35"/>
      <c r="H1763" s="34"/>
    </row>
    <row r="1764" spans="1:8" x14ac:dyDescent="0.5">
      <c r="A1764" s="35"/>
      <c r="B1764" s="35"/>
      <c r="C1764" s="35"/>
      <c r="D1764" s="35"/>
      <c r="E1764" s="35"/>
      <c r="F1764" s="35"/>
      <c r="G1764" s="35"/>
      <c r="H1764" s="34"/>
    </row>
    <row r="1765" spans="1:8" x14ac:dyDescent="0.5">
      <c r="A1765" s="35"/>
      <c r="B1765" s="35"/>
      <c r="C1765" s="35"/>
      <c r="D1765" s="35"/>
      <c r="E1765" s="35"/>
      <c r="F1765" s="35"/>
      <c r="G1765" s="35"/>
      <c r="H1765" s="34"/>
    </row>
    <row r="1766" spans="1:8" x14ac:dyDescent="0.5">
      <c r="A1766" s="35"/>
      <c r="B1766" s="35"/>
      <c r="C1766" s="35"/>
      <c r="D1766" s="35"/>
      <c r="E1766" s="35"/>
      <c r="F1766" s="35"/>
      <c r="G1766" s="35"/>
      <c r="H1766" s="34"/>
    </row>
    <row r="1767" spans="1:8" x14ac:dyDescent="0.5">
      <c r="A1767" s="35"/>
      <c r="B1767" s="35"/>
      <c r="C1767" s="35"/>
      <c r="D1767" s="35"/>
      <c r="E1767" s="35"/>
      <c r="F1767" s="35"/>
      <c r="G1767" s="35"/>
      <c r="H1767" s="34"/>
    </row>
    <row r="1768" spans="1:8" x14ac:dyDescent="0.5">
      <c r="A1768" s="35"/>
      <c r="B1768" s="35"/>
      <c r="C1768" s="35"/>
      <c r="D1768" s="35"/>
      <c r="E1768" s="35"/>
      <c r="F1768" s="35"/>
      <c r="G1768" s="35"/>
      <c r="H1768" s="34"/>
    </row>
    <row r="1769" spans="1:8" x14ac:dyDescent="0.5">
      <c r="A1769" s="35"/>
      <c r="B1769" s="35"/>
      <c r="C1769" s="35"/>
      <c r="D1769" s="35"/>
      <c r="E1769" s="35"/>
      <c r="F1769" s="35"/>
      <c r="G1769" s="35"/>
      <c r="H1769" s="34"/>
    </row>
    <row r="1770" spans="1:8" x14ac:dyDescent="0.5">
      <c r="A1770" s="35"/>
      <c r="B1770" s="35"/>
      <c r="C1770" s="35"/>
      <c r="D1770" s="35"/>
      <c r="E1770" s="35"/>
      <c r="F1770" s="35"/>
      <c r="G1770" s="35"/>
      <c r="H1770" s="34"/>
    </row>
    <row r="1771" spans="1:8" x14ac:dyDescent="0.5">
      <c r="A1771" s="35"/>
      <c r="B1771" s="35"/>
      <c r="C1771" s="35"/>
      <c r="D1771" s="35"/>
      <c r="E1771" s="35"/>
      <c r="F1771" s="35"/>
      <c r="G1771" s="35"/>
      <c r="H1771" s="34"/>
    </row>
    <row r="1772" spans="1:8" x14ac:dyDescent="0.5">
      <c r="A1772" s="35"/>
      <c r="B1772" s="35"/>
      <c r="C1772" s="35"/>
      <c r="D1772" s="35"/>
      <c r="E1772" s="35"/>
      <c r="F1772" s="35"/>
      <c r="G1772" s="35"/>
      <c r="H1772" s="34"/>
    </row>
    <row r="1773" spans="1:8" x14ac:dyDescent="0.5">
      <c r="A1773" s="35"/>
      <c r="B1773" s="35"/>
      <c r="C1773" s="35"/>
      <c r="D1773" s="35"/>
      <c r="E1773" s="35"/>
      <c r="F1773" s="35"/>
      <c r="G1773" s="35"/>
      <c r="H1773" s="34"/>
    </row>
    <row r="1774" spans="1:8" x14ac:dyDescent="0.5">
      <c r="A1774" s="35"/>
      <c r="B1774" s="35"/>
      <c r="C1774" s="35"/>
      <c r="D1774" s="35"/>
      <c r="E1774" s="35"/>
      <c r="F1774" s="35"/>
      <c r="G1774" s="35"/>
      <c r="H1774" s="34"/>
    </row>
    <row r="1775" spans="1:8" x14ac:dyDescent="0.5">
      <c r="A1775" s="35"/>
      <c r="B1775" s="35"/>
      <c r="C1775" s="35"/>
      <c r="D1775" s="35"/>
      <c r="E1775" s="35"/>
      <c r="F1775" s="35"/>
      <c r="G1775" s="35"/>
      <c r="H1775" s="34"/>
    </row>
    <row r="1776" spans="1:8" x14ac:dyDescent="0.5">
      <c r="A1776" s="35"/>
      <c r="B1776" s="35"/>
      <c r="C1776" s="35"/>
      <c r="D1776" s="35"/>
      <c r="E1776" s="35"/>
      <c r="F1776" s="35"/>
      <c r="G1776" s="35"/>
      <c r="H1776" s="34"/>
    </row>
    <row r="1777" spans="1:8" x14ac:dyDescent="0.5">
      <c r="A1777" s="35"/>
      <c r="B1777" s="35"/>
      <c r="C1777" s="35"/>
      <c r="D1777" s="35"/>
      <c r="E1777" s="35"/>
      <c r="F1777" s="35"/>
      <c r="G1777" s="35"/>
      <c r="H1777" s="34"/>
    </row>
    <row r="1778" spans="1:8" x14ac:dyDescent="0.5">
      <c r="A1778" s="35"/>
      <c r="B1778" s="35"/>
      <c r="C1778" s="35"/>
      <c r="D1778" s="35"/>
      <c r="E1778" s="35"/>
      <c r="F1778" s="35"/>
      <c r="G1778" s="35"/>
      <c r="H1778" s="34"/>
    </row>
    <row r="1779" spans="1:8" x14ac:dyDescent="0.5">
      <c r="A1779" s="35"/>
      <c r="B1779" s="35"/>
      <c r="C1779" s="35"/>
      <c r="D1779" s="35"/>
      <c r="E1779" s="35"/>
      <c r="F1779" s="35"/>
      <c r="G1779" s="35"/>
      <c r="H1779" s="34"/>
    </row>
    <row r="1780" spans="1:8" x14ac:dyDescent="0.5">
      <c r="A1780" s="35"/>
      <c r="B1780" s="35"/>
      <c r="C1780" s="35"/>
      <c r="D1780" s="35"/>
      <c r="E1780" s="35"/>
      <c r="F1780" s="35"/>
      <c r="G1780" s="35"/>
      <c r="H1780" s="34"/>
    </row>
    <row r="1781" spans="1:8" x14ac:dyDescent="0.5">
      <c r="A1781" s="35"/>
      <c r="B1781" s="35"/>
      <c r="C1781" s="35"/>
      <c r="D1781" s="35"/>
      <c r="E1781" s="35"/>
      <c r="F1781" s="35"/>
      <c r="G1781" s="35"/>
      <c r="H1781" s="34"/>
    </row>
    <row r="1782" spans="1:8" x14ac:dyDescent="0.5">
      <c r="A1782" s="35"/>
      <c r="B1782" s="35"/>
      <c r="C1782" s="35"/>
      <c r="D1782" s="35"/>
      <c r="E1782" s="35"/>
      <c r="F1782" s="35"/>
      <c r="G1782" s="35"/>
      <c r="H1782" s="34"/>
    </row>
    <row r="1783" spans="1:8" x14ac:dyDescent="0.5">
      <c r="A1783" s="35"/>
      <c r="B1783" s="35"/>
      <c r="C1783" s="35"/>
      <c r="D1783" s="35"/>
      <c r="E1783" s="35"/>
      <c r="F1783" s="35"/>
      <c r="G1783" s="35"/>
      <c r="H1783" s="34"/>
    </row>
    <row r="1784" spans="1:8" x14ac:dyDescent="0.5">
      <c r="A1784" s="35"/>
      <c r="B1784" s="35"/>
      <c r="C1784" s="35"/>
      <c r="D1784" s="35"/>
      <c r="E1784" s="35"/>
      <c r="F1784" s="35"/>
      <c r="G1784" s="35"/>
      <c r="H1784" s="34"/>
    </row>
    <row r="1785" spans="1:8" x14ac:dyDescent="0.5">
      <c r="A1785" s="35"/>
      <c r="B1785" s="35"/>
      <c r="C1785" s="35"/>
      <c r="D1785" s="35"/>
      <c r="E1785" s="35"/>
      <c r="F1785" s="35"/>
      <c r="G1785" s="35"/>
      <c r="H1785" s="34"/>
    </row>
    <row r="1786" spans="1:8" x14ac:dyDescent="0.5">
      <c r="A1786" s="35"/>
      <c r="B1786" s="35"/>
      <c r="C1786" s="35"/>
      <c r="D1786" s="35"/>
      <c r="E1786" s="35"/>
      <c r="F1786" s="35"/>
      <c r="G1786" s="35"/>
      <c r="H1786" s="34"/>
    </row>
    <row r="1787" spans="1:8" x14ac:dyDescent="0.5">
      <c r="A1787" s="35"/>
      <c r="B1787" s="35"/>
      <c r="C1787" s="35"/>
      <c r="D1787" s="35"/>
      <c r="E1787" s="35"/>
      <c r="F1787" s="35"/>
      <c r="G1787" s="35"/>
      <c r="H1787" s="34"/>
    </row>
    <row r="1788" spans="1:8" x14ac:dyDescent="0.5">
      <c r="A1788" s="35"/>
      <c r="B1788" s="35"/>
      <c r="C1788" s="35"/>
      <c r="D1788" s="35"/>
      <c r="E1788" s="35"/>
      <c r="F1788" s="35"/>
      <c r="G1788" s="35"/>
      <c r="H1788" s="34"/>
    </row>
    <row r="1789" spans="1:8" x14ac:dyDescent="0.5">
      <c r="A1789" s="35"/>
      <c r="B1789" s="35"/>
      <c r="C1789" s="35"/>
      <c r="D1789" s="35"/>
      <c r="E1789" s="35"/>
      <c r="F1789" s="35"/>
      <c r="G1789" s="35"/>
      <c r="H1789" s="34"/>
    </row>
    <row r="1790" spans="1:8" x14ac:dyDescent="0.5">
      <c r="A1790" s="35"/>
      <c r="B1790" s="35"/>
      <c r="C1790" s="35"/>
      <c r="D1790" s="35"/>
      <c r="E1790" s="35"/>
      <c r="F1790" s="35"/>
      <c r="G1790" s="35"/>
      <c r="H1790" s="34"/>
    </row>
    <row r="1791" spans="1:8" x14ac:dyDescent="0.5">
      <c r="A1791" s="35"/>
      <c r="B1791" s="35"/>
      <c r="C1791" s="35"/>
      <c r="D1791" s="35"/>
      <c r="E1791" s="35"/>
      <c r="F1791" s="35"/>
      <c r="G1791" s="35"/>
      <c r="H1791" s="34"/>
    </row>
    <row r="1792" spans="1:8" x14ac:dyDescent="0.5">
      <c r="A1792" s="35"/>
      <c r="B1792" s="35"/>
      <c r="C1792" s="35"/>
      <c r="D1792" s="35"/>
      <c r="E1792" s="35"/>
      <c r="F1792" s="35"/>
      <c r="G1792" s="35"/>
      <c r="H1792" s="34"/>
    </row>
    <row r="1793" spans="1:8" x14ac:dyDescent="0.5">
      <c r="A1793" s="35"/>
      <c r="B1793" s="35"/>
      <c r="C1793" s="35"/>
      <c r="D1793" s="35"/>
      <c r="E1793" s="35"/>
      <c r="F1793" s="35"/>
      <c r="G1793" s="35"/>
      <c r="H1793" s="34"/>
    </row>
    <row r="1794" spans="1:8" x14ac:dyDescent="0.5">
      <c r="A1794" s="35"/>
      <c r="B1794" s="35"/>
      <c r="C1794" s="35"/>
      <c r="D1794" s="35"/>
      <c r="E1794" s="35"/>
      <c r="F1794" s="35"/>
      <c r="G1794" s="35"/>
      <c r="H1794" s="34"/>
    </row>
    <row r="1795" spans="1:8" x14ac:dyDescent="0.5">
      <c r="A1795" s="35"/>
      <c r="B1795" s="35"/>
      <c r="C1795" s="35"/>
      <c r="D1795" s="35"/>
      <c r="E1795" s="35"/>
      <c r="F1795" s="35"/>
      <c r="G1795" s="35"/>
      <c r="H1795" s="34"/>
    </row>
    <row r="1796" spans="1:8" x14ac:dyDescent="0.5">
      <c r="A1796" s="35"/>
      <c r="B1796" s="35"/>
      <c r="C1796" s="35"/>
      <c r="D1796" s="35"/>
      <c r="E1796" s="35"/>
      <c r="F1796" s="35"/>
      <c r="G1796" s="35"/>
      <c r="H1796" s="34"/>
    </row>
    <row r="1797" spans="1:8" x14ac:dyDescent="0.5">
      <c r="A1797" s="35"/>
      <c r="B1797" s="35"/>
      <c r="C1797" s="35"/>
      <c r="D1797" s="35"/>
      <c r="E1797" s="35"/>
      <c r="F1797" s="35"/>
      <c r="G1797" s="35"/>
      <c r="H1797" s="34"/>
    </row>
    <row r="1798" spans="1:8" x14ac:dyDescent="0.5">
      <c r="A1798" s="35"/>
      <c r="B1798" s="35"/>
      <c r="C1798" s="35"/>
      <c r="D1798" s="35"/>
      <c r="E1798" s="35"/>
      <c r="F1798" s="35"/>
      <c r="G1798" s="35"/>
      <c r="H1798" s="34"/>
    </row>
    <row r="1799" spans="1:8" x14ac:dyDescent="0.5">
      <c r="A1799" s="35"/>
      <c r="B1799" s="35"/>
      <c r="C1799" s="35"/>
      <c r="D1799" s="35"/>
      <c r="E1799" s="35"/>
      <c r="F1799" s="35"/>
      <c r="G1799" s="35"/>
      <c r="H1799" s="34"/>
    </row>
    <row r="1800" spans="1:8" x14ac:dyDescent="0.5">
      <c r="A1800" s="35"/>
      <c r="B1800" s="35"/>
      <c r="C1800" s="35"/>
      <c r="D1800" s="35"/>
      <c r="E1800" s="35"/>
      <c r="F1800" s="35"/>
      <c r="G1800" s="35"/>
      <c r="H1800" s="34"/>
    </row>
    <row r="1801" spans="1:8" x14ac:dyDescent="0.5">
      <c r="A1801" s="35"/>
      <c r="B1801" s="35"/>
      <c r="C1801" s="35"/>
      <c r="D1801" s="35"/>
      <c r="E1801" s="35"/>
      <c r="F1801" s="35"/>
      <c r="G1801" s="35"/>
      <c r="H1801" s="34"/>
    </row>
    <row r="1802" spans="1:8" x14ac:dyDescent="0.5">
      <c r="A1802" s="35"/>
      <c r="B1802" s="35"/>
      <c r="C1802" s="35"/>
      <c r="D1802" s="35"/>
      <c r="E1802" s="35"/>
      <c r="F1802" s="35"/>
      <c r="G1802" s="35"/>
      <c r="H1802" s="34"/>
    </row>
    <row r="1803" spans="1:8" x14ac:dyDescent="0.5">
      <c r="A1803" s="35"/>
      <c r="B1803" s="35"/>
      <c r="C1803" s="35"/>
      <c r="D1803" s="35"/>
      <c r="E1803" s="35"/>
      <c r="F1803" s="35"/>
      <c r="G1803" s="35"/>
      <c r="H1803" s="34"/>
    </row>
    <row r="1804" spans="1:8" x14ac:dyDescent="0.5">
      <c r="A1804" s="35"/>
      <c r="B1804" s="35"/>
      <c r="C1804" s="35"/>
      <c r="D1804" s="35"/>
      <c r="E1804" s="35"/>
      <c r="F1804" s="35"/>
      <c r="G1804" s="35"/>
      <c r="H1804" s="34"/>
    </row>
    <row r="1805" spans="1:8" x14ac:dyDescent="0.5">
      <c r="A1805" s="35"/>
      <c r="B1805" s="35"/>
      <c r="C1805" s="35"/>
      <c r="D1805" s="35"/>
      <c r="E1805" s="35"/>
      <c r="F1805" s="35"/>
      <c r="G1805" s="35"/>
      <c r="H1805" s="34"/>
    </row>
    <row r="1806" spans="1:8" x14ac:dyDescent="0.5">
      <c r="A1806" s="35"/>
      <c r="B1806" s="35"/>
      <c r="C1806" s="35"/>
      <c r="D1806" s="35"/>
      <c r="E1806" s="35"/>
      <c r="F1806" s="35"/>
      <c r="G1806" s="35"/>
      <c r="H1806" s="34"/>
    </row>
    <row r="1807" spans="1:8" x14ac:dyDescent="0.5">
      <c r="A1807" s="35"/>
      <c r="B1807" s="35"/>
      <c r="C1807" s="35"/>
      <c r="D1807" s="35"/>
      <c r="E1807" s="35"/>
      <c r="F1807" s="35"/>
      <c r="G1807" s="35"/>
      <c r="H1807" s="34"/>
    </row>
    <row r="1808" spans="1:8" x14ac:dyDescent="0.5">
      <c r="A1808" s="35"/>
      <c r="B1808" s="35"/>
      <c r="C1808" s="35"/>
      <c r="D1808" s="35"/>
      <c r="E1808" s="35"/>
      <c r="F1808" s="35"/>
      <c r="G1808" s="35"/>
      <c r="H1808" s="34"/>
    </row>
    <row r="1809" spans="1:8" x14ac:dyDescent="0.5">
      <c r="A1809" s="35"/>
      <c r="B1809" s="35"/>
      <c r="C1809" s="35"/>
      <c r="D1809" s="35"/>
      <c r="E1809" s="35"/>
      <c r="F1809" s="35"/>
      <c r="G1809" s="35"/>
      <c r="H1809" s="34"/>
    </row>
    <row r="1810" spans="1:8" x14ac:dyDescent="0.5">
      <c r="A1810" s="35"/>
      <c r="B1810" s="35"/>
      <c r="C1810" s="35"/>
      <c r="D1810" s="35"/>
      <c r="E1810" s="35"/>
      <c r="F1810" s="35"/>
      <c r="G1810" s="35"/>
      <c r="H1810" s="34"/>
    </row>
    <row r="1811" spans="1:8" x14ac:dyDescent="0.5">
      <c r="A1811" s="35"/>
      <c r="B1811" s="35"/>
      <c r="C1811" s="35"/>
      <c r="D1811" s="35"/>
      <c r="E1811" s="35"/>
      <c r="F1811" s="35"/>
      <c r="G1811" s="35"/>
      <c r="H1811" s="34"/>
    </row>
    <row r="1812" spans="1:8" x14ac:dyDescent="0.5">
      <c r="A1812" s="35"/>
      <c r="B1812" s="35"/>
      <c r="C1812" s="35"/>
      <c r="D1812" s="35"/>
      <c r="E1812" s="35"/>
      <c r="F1812" s="35"/>
      <c r="G1812" s="35"/>
      <c r="H1812" s="34"/>
    </row>
    <row r="1813" spans="1:8" x14ac:dyDescent="0.5">
      <c r="A1813" s="35"/>
      <c r="B1813" s="35"/>
      <c r="C1813" s="35"/>
      <c r="D1813" s="35"/>
      <c r="E1813" s="35"/>
      <c r="F1813" s="35"/>
      <c r="G1813" s="35"/>
      <c r="H1813" s="34"/>
    </row>
    <row r="1814" spans="1:8" x14ac:dyDescent="0.5">
      <c r="A1814" s="35"/>
      <c r="B1814" s="35"/>
      <c r="C1814" s="35"/>
      <c r="D1814" s="35"/>
      <c r="E1814" s="35"/>
      <c r="F1814" s="35"/>
      <c r="G1814" s="35"/>
      <c r="H1814" s="34"/>
    </row>
    <row r="1815" spans="1:8" x14ac:dyDescent="0.5">
      <c r="A1815" s="35"/>
      <c r="B1815" s="35"/>
      <c r="C1815" s="35"/>
      <c r="D1815" s="35"/>
      <c r="E1815" s="35"/>
      <c r="F1815" s="35"/>
      <c r="G1815" s="35"/>
      <c r="H1815" s="34"/>
    </row>
    <row r="1816" spans="1:8" x14ac:dyDescent="0.5">
      <c r="A1816" s="35"/>
      <c r="B1816" s="35"/>
      <c r="C1816" s="35"/>
      <c r="D1816" s="35"/>
      <c r="E1816" s="35"/>
      <c r="F1816" s="35"/>
      <c r="G1816" s="35"/>
      <c r="H1816" s="34"/>
    </row>
    <row r="1817" spans="1:8" x14ac:dyDescent="0.5">
      <c r="A1817" s="35"/>
      <c r="B1817" s="35"/>
      <c r="C1817" s="35"/>
      <c r="D1817" s="35"/>
      <c r="E1817" s="35"/>
      <c r="F1817" s="35"/>
      <c r="G1817" s="35"/>
      <c r="H1817" s="34"/>
    </row>
    <row r="1818" spans="1:8" x14ac:dyDescent="0.5">
      <c r="A1818" s="35"/>
      <c r="B1818" s="35"/>
      <c r="C1818" s="35"/>
      <c r="D1818" s="35"/>
      <c r="E1818" s="35"/>
      <c r="F1818" s="35"/>
      <c r="G1818" s="35"/>
      <c r="H1818" s="34"/>
    </row>
    <row r="1819" spans="1:8" x14ac:dyDescent="0.5">
      <c r="A1819" s="35"/>
      <c r="B1819" s="35"/>
      <c r="C1819" s="35"/>
      <c r="D1819" s="35"/>
      <c r="E1819" s="35"/>
      <c r="F1819" s="35"/>
      <c r="G1819" s="35"/>
      <c r="H1819" s="34"/>
    </row>
    <row r="1820" spans="1:8" x14ac:dyDescent="0.5">
      <c r="A1820" s="35"/>
      <c r="B1820" s="35"/>
      <c r="C1820" s="35"/>
      <c r="D1820" s="35"/>
      <c r="E1820" s="35"/>
      <c r="F1820" s="35"/>
      <c r="G1820" s="35"/>
      <c r="H1820" s="34"/>
    </row>
    <row r="1821" spans="1:8" x14ac:dyDescent="0.5">
      <c r="A1821" s="35"/>
      <c r="B1821" s="35"/>
      <c r="C1821" s="35"/>
      <c r="D1821" s="35"/>
      <c r="E1821" s="35"/>
      <c r="F1821" s="35"/>
      <c r="G1821" s="35"/>
      <c r="H1821" s="34"/>
    </row>
    <row r="1822" spans="1:8" x14ac:dyDescent="0.5">
      <c r="A1822" s="35"/>
      <c r="B1822" s="35"/>
      <c r="C1822" s="35"/>
      <c r="D1822" s="35"/>
      <c r="E1822" s="35"/>
      <c r="F1822" s="35"/>
      <c r="G1822" s="35"/>
      <c r="H1822" s="34"/>
    </row>
    <row r="1823" spans="1:8" x14ac:dyDescent="0.5">
      <c r="A1823" s="35"/>
      <c r="B1823" s="35"/>
      <c r="C1823" s="35"/>
      <c r="D1823" s="35"/>
      <c r="E1823" s="35"/>
      <c r="F1823" s="35"/>
      <c r="G1823" s="35"/>
      <c r="H1823" s="34"/>
    </row>
    <row r="1824" spans="1:8" x14ac:dyDescent="0.5">
      <c r="A1824" s="35"/>
      <c r="B1824" s="35"/>
      <c r="C1824" s="35"/>
      <c r="D1824" s="35"/>
      <c r="E1824" s="35"/>
      <c r="F1824" s="35"/>
      <c r="G1824" s="35"/>
      <c r="H1824" s="34"/>
    </row>
    <row r="1825" spans="1:8" x14ac:dyDescent="0.5">
      <c r="A1825" s="35"/>
      <c r="B1825" s="35"/>
      <c r="C1825" s="35"/>
      <c r="D1825" s="35"/>
      <c r="E1825" s="35"/>
      <c r="F1825" s="35"/>
      <c r="G1825" s="35"/>
      <c r="H1825" s="34"/>
    </row>
    <row r="1826" spans="1:8" x14ac:dyDescent="0.5">
      <c r="A1826" s="35"/>
      <c r="B1826" s="35"/>
      <c r="C1826" s="35"/>
      <c r="D1826" s="35"/>
      <c r="E1826" s="35"/>
      <c r="F1826" s="35"/>
      <c r="G1826" s="35"/>
      <c r="H1826" s="34"/>
    </row>
    <row r="1827" spans="1:8" x14ac:dyDescent="0.5">
      <c r="A1827" s="35"/>
      <c r="B1827" s="35"/>
      <c r="C1827" s="35"/>
      <c r="D1827" s="35"/>
      <c r="E1827" s="35"/>
      <c r="F1827" s="35"/>
      <c r="G1827" s="35"/>
      <c r="H1827" s="34"/>
    </row>
    <row r="1828" spans="1:8" x14ac:dyDescent="0.5">
      <c r="A1828" s="35"/>
      <c r="B1828" s="35"/>
      <c r="C1828" s="35"/>
      <c r="D1828" s="35"/>
      <c r="E1828" s="35"/>
      <c r="F1828" s="35"/>
      <c r="G1828" s="35"/>
      <c r="H1828" s="34"/>
    </row>
    <row r="1829" spans="1:8" x14ac:dyDescent="0.5">
      <c r="A1829" s="35"/>
      <c r="B1829" s="35"/>
      <c r="C1829" s="35"/>
      <c r="D1829" s="35"/>
      <c r="E1829" s="35"/>
      <c r="F1829" s="35"/>
      <c r="G1829" s="35"/>
      <c r="H1829" s="34"/>
    </row>
    <row r="1830" spans="1:8" x14ac:dyDescent="0.5">
      <c r="A1830" s="35"/>
      <c r="B1830" s="35"/>
      <c r="C1830" s="35"/>
      <c r="D1830" s="35"/>
      <c r="E1830" s="35"/>
      <c r="F1830" s="35"/>
      <c r="G1830" s="35"/>
      <c r="H1830" s="34"/>
    </row>
    <row r="1831" spans="1:8" x14ac:dyDescent="0.5">
      <c r="A1831" s="35"/>
      <c r="B1831" s="35"/>
      <c r="C1831" s="35"/>
      <c r="D1831" s="35"/>
      <c r="E1831" s="35"/>
      <c r="F1831" s="35"/>
      <c r="G1831" s="35"/>
      <c r="H1831" s="34"/>
    </row>
    <row r="1832" spans="1:8" x14ac:dyDescent="0.5">
      <c r="A1832" s="35"/>
      <c r="B1832" s="35"/>
      <c r="C1832" s="35"/>
      <c r="D1832" s="35"/>
      <c r="E1832" s="35"/>
      <c r="F1832" s="35"/>
      <c r="G1832" s="35"/>
      <c r="H1832" s="34"/>
    </row>
    <row r="1833" spans="1:8" x14ac:dyDescent="0.5">
      <c r="A1833" s="35"/>
      <c r="B1833" s="35"/>
      <c r="C1833" s="35"/>
      <c r="D1833" s="35"/>
      <c r="E1833" s="35"/>
      <c r="F1833" s="35"/>
      <c r="G1833" s="35"/>
      <c r="H1833" s="34"/>
    </row>
    <row r="1834" spans="1:8" x14ac:dyDescent="0.5">
      <c r="A1834" s="35"/>
      <c r="B1834" s="35"/>
      <c r="C1834" s="35"/>
      <c r="D1834" s="35"/>
      <c r="E1834" s="35"/>
      <c r="F1834" s="35"/>
      <c r="G1834" s="35"/>
      <c r="H1834" s="34"/>
    </row>
    <row r="1835" spans="1:8" x14ac:dyDescent="0.5">
      <c r="A1835" s="35"/>
      <c r="B1835" s="35"/>
      <c r="C1835" s="35"/>
      <c r="D1835" s="35"/>
      <c r="E1835" s="35"/>
      <c r="F1835" s="35"/>
      <c r="G1835" s="35"/>
      <c r="H1835" s="34"/>
    </row>
    <row r="1836" spans="1:8" x14ac:dyDescent="0.5">
      <c r="A1836" s="35"/>
      <c r="B1836" s="35"/>
      <c r="C1836" s="35"/>
      <c r="D1836" s="35"/>
      <c r="E1836" s="35"/>
      <c r="F1836" s="35"/>
      <c r="G1836" s="35"/>
      <c r="H1836" s="34"/>
    </row>
    <row r="1837" spans="1:8" x14ac:dyDescent="0.5">
      <c r="A1837" s="35"/>
      <c r="B1837" s="35"/>
      <c r="C1837" s="35"/>
      <c r="D1837" s="35"/>
      <c r="E1837" s="35"/>
      <c r="F1837" s="35"/>
      <c r="G1837" s="35"/>
      <c r="H1837" s="34"/>
    </row>
    <row r="1838" spans="1:8" x14ac:dyDescent="0.5">
      <c r="A1838" s="35"/>
      <c r="B1838" s="35"/>
      <c r="C1838" s="35"/>
      <c r="D1838" s="35"/>
      <c r="E1838" s="35"/>
      <c r="F1838" s="35"/>
      <c r="G1838" s="35"/>
      <c r="H1838" s="34"/>
    </row>
    <row r="1839" spans="1:8" x14ac:dyDescent="0.5">
      <c r="A1839" s="35"/>
      <c r="B1839" s="35"/>
      <c r="C1839" s="35"/>
      <c r="D1839" s="35"/>
      <c r="E1839" s="35"/>
      <c r="F1839" s="35"/>
      <c r="G1839" s="35"/>
      <c r="H1839" s="34"/>
    </row>
    <row r="1840" spans="1:8" x14ac:dyDescent="0.5">
      <c r="A1840" s="35"/>
      <c r="B1840" s="35"/>
      <c r="C1840" s="35"/>
      <c r="D1840" s="35"/>
      <c r="E1840" s="35"/>
      <c r="F1840" s="35"/>
      <c r="G1840" s="35"/>
      <c r="H1840" s="34"/>
    </row>
    <row r="1841" spans="1:8" x14ac:dyDescent="0.5">
      <c r="A1841" s="35"/>
      <c r="B1841" s="35"/>
      <c r="C1841" s="35"/>
      <c r="D1841" s="35"/>
      <c r="E1841" s="35"/>
      <c r="F1841" s="35"/>
      <c r="G1841" s="35"/>
      <c r="H1841" s="34"/>
    </row>
    <row r="1842" spans="1:8" x14ac:dyDescent="0.5">
      <c r="A1842" s="35"/>
      <c r="B1842" s="35"/>
      <c r="C1842" s="35"/>
      <c r="D1842" s="35"/>
      <c r="E1842" s="35"/>
      <c r="F1842" s="35"/>
      <c r="G1842" s="35"/>
      <c r="H1842" s="34"/>
    </row>
    <row r="1843" spans="1:8" x14ac:dyDescent="0.5">
      <c r="A1843" s="35"/>
      <c r="B1843" s="35"/>
      <c r="C1843" s="35"/>
      <c r="D1843" s="35"/>
      <c r="E1843" s="35"/>
      <c r="F1843" s="35"/>
      <c r="G1843" s="35"/>
      <c r="H1843" s="34"/>
    </row>
    <row r="1844" spans="1:8" x14ac:dyDescent="0.5">
      <c r="A1844" s="35"/>
      <c r="B1844" s="35"/>
      <c r="C1844" s="35"/>
      <c r="D1844" s="35"/>
      <c r="E1844" s="35"/>
      <c r="F1844" s="35"/>
      <c r="G1844" s="35"/>
      <c r="H1844" s="34"/>
    </row>
    <row r="1845" spans="1:8" x14ac:dyDescent="0.5">
      <c r="A1845" s="35"/>
      <c r="B1845" s="35"/>
      <c r="C1845" s="35"/>
      <c r="D1845" s="35"/>
      <c r="E1845" s="35"/>
      <c r="F1845" s="35"/>
      <c r="G1845" s="35"/>
      <c r="H1845" s="34"/>
    </row>
    <row r="1846" spans="1:8" x14ac:dyDescent="0.5">
      <c r="A1846" s="35"/>
      <c r="B1846" s="35"/>
      <c r="C1846" s="35"/>
      <c r="D1846" s="35"/>
      <c r="E1846" s="35"/>
      <c r="F1846" s="35"/>
      <c r="G1846" s="35"/>
      <c r="H1846" s="34"/>
    </row>
    <row r="1847" spans="1:8" x14ac:dyDescent="0.5">
      <c r="A1847" s="35"/>
      <c r="B1847" s="35"/>
      <c r="C1847" s="35"/>
      <c r="D1847" s="35"/>
      <c r="E1847" s="35"/>
      <c r="F1847" s="35"/>
      <c r="G1847" s="35"/>
      <c r="H1847" s="34"/>
    </row>
    <row r="1848" spans="1:8" x14ac:dyDescent="0.5">
      <c r="A1848" s="35"/>
      <c r="B1848" s="35"/>
      <c r="C1848" s="35"/>
      <c r="D1848" s="35"/>
      <c r="E1848" s="35"/>
      <c r="F1848" s="35"/>
      <c r="G1848" s="35"/>
      <c r="H1848" s="34"/>
    </row>
    <row r="1849" spans="1:8" x14ac:dyDescent="0.5">
      <c r="A1849" s="35"/>
      <c r="B1849" s="35"/>
      <c r="C1849" s="35"/>
      <c r="D1849" s="35"/>
      <c r="E1849" s="35"/>
      <c r="F1849" s="35"/>
      <c r="G1849" s="35"/>
      <c r="H1849" s="34"/>
    </row>
    <row r="1850" spans="1:8" x14ac:dyDescent="0.5">
      <c r="A1850" s="35"/>
      <c r="B1850" s="35"/>
      <c r="C1850" s="35"/>
      <c r="D1850" s="35"/>
      <c r="E1850" s="35"/>
      <c r="F1850" s="35"/>
      <c r="G1850" s="35"/>
      <c r="H1850" s="34"/>
    </row>
    <row r="1851" spans="1:8" x14ac:dyDescent="0.5">
      <c r="A1851" s="35"/>
      <c r="B1851" s="35"/>
      <c r="C1851" s="35"/>
      <c r="D1851" s="35"/>
      <c r="E1851" s="35"/>
      <c r="F1851" s="35"/>
      <c r="G1851" s="35"/>
      <c r="H1851" s="34"/>
    </row>
    <row r="1852" spans="1:8" x14ac:dyDescent="0.5">
      <c r="A1852" s="35"/>
      <c r="B1852" s="35"/>
      <c r="C1852" s="35"/>
      <c r="D1852" s="35"/>
      <c r="E1852" s="35"/>
      <c r="F1852" s="35"/>
      <c r="G1852" s="35"/>
      <c r="H1852" s="34"/>
    </row>
    <row r="1853" spans="1:8" x14ac:dyDescent="0.5">
      <c r="A1853" s="35"/>
      <c r="B1853" s="35"/>
      <c r="C1853" s="35"/>
      <c r="D1853" s="35"/>
      <c r="E1853" s="35"/>
      <c r="F1853" s="35"/>
      <c r="G1853" s="35"/>
      <c r="H1853" s="34"/>
    </row>
    <row r="1854" spans="1:8" x14ac:dyDescent="0.5">
      <c r="A1854" s="35"/>
      <c r="B1854" s="35"/>
      <c r="C1854" s="35"/>
      <c r="D1854" s="35"/>
      <c r="E1854" s="35"/>
      <c r="F1854" s="35"/>
      <c r="G1854" s="35"/>
      <c r="H1854" s="34"/>
    </row>
    <row r="1855" spans="1:8" x14ac:dyDescent="0.5">
      <c r="A1855" s="35"/>
      <c r="B1855" s="35"/>
      <c r="C1855" s="35"/>
      <c r="D1855" s="35"/>
      <c r="E1855" s="35"/>
      <c r="F1855" s="35"/>
      <c r="G1855" s="35"/>
      <c r="H1855" s="34"/>
    </row>
    <row r="1856" spans="1:8" x14ac:dyDescent="0.5">
      <c r="A1856" s="35"/>
      <c r="B1856" s="35"/>
      <c r="C1856" s="35"/>
      <c r="D1856" s="35"/>
      <c r="E1856" s="35"/>
      <c r="F1856" s="35"/>
      <c r="G1856" s="35"/>
      <c r="H1856" s="34"/>
    </row>
    <row r="1857" spans="1:8" x14ac:dyDescent="0.5">
      <c r="A1857" s="35"/>
      <c r="B1857" s="35"/>
      <c r="C1857" s="35"/>
      <c r="D1857" s="35"/>
      <c r="E1857" s="35"/>
      <c r="F1857" s="35"/>
      <c r="G1857" s="35"/>
      <c r="H1857" s="34"/>
    </row>
    <row r="1858" spans="1:8" x14ac:dyDescent="0.5">
      <c r="A1858" s="35"/>
      <c r="B1858" s="35"/>
      <c r="C1858" s="35"/>
      <c r="D1858" s="35"/>
      <c r="E1858" s="35"/>
      <c r="F1858" s="35"/>
      <c r="G1858" s="35"/>
      <c r="H1858" s="34"/>
    </row>
    <row r="1859" spans="1:8" x14ac:dyDescent="0.5">
      <c r="A1859" s="35"/>
      <c r="B1859" s="35"/>
      <c r="C1859" s="35"/>
      <c r="D1859" s="35"/>
      <c r="E1859" s="35"/>
      <c r="F1859" s="35"/>
      <c r="G1859" s="35"/>
      <c r="H1859" s="34"/>
    </row>
    <row r="1860" spans="1:8" x14ac:dyDescent="0.5">
      <c r="A1860" s="35"/>
      <c r="B1860" s="35"/>
      <c r="C1860" s="35"/>
      <c r="D1860" s="35"/>
      <c r="E1860" s="35"/>
      <c r="F1860" s="35"/>
      <c r="G1860" s="35"/>
      <c r="H1860" s="34"/>
    </row>
    <row r="1861" spans="1:8" x14ac:dyDescent="0.5">
      <c r="A1861" s="35"/>
      <c r="B1861" s="35"/>
      <c r="C1861" s="35"/>
      <c r="D1861" s="35"/>
      <c r="E1861" s="35"/>
      <c r="F1861" s="35"/>
      <c r="G1861" s="35"/>
      <c r="H1861" s="34"/>
    </row>
    <row r="1862" spans="1:8" x14ac:dyDescent="0.5">
      <c r="A1862" s="35"/>
      <c r="B1862" s="35"/>
      <c r="C1862" s="35"/>
      <c r="D1862" s="35"/>
      <c r="E1862" s="35"/>
      <c r="F1862" s="35"/>
      <c r="G1862" s="35"/>
      <c r="H1862" s="34"/>
    </row>
    <row r="1863" spans="1:8" x14ac:dyDescent="0.5">
      <c r="A1863" s="35"/>
      <c r="B1863" s="35"/>
      <c r="C1863" s="35"/>
      <c r="D1863" s="35"/>
      <c r="E1863" s="35"/>
      <c r="F1863" s="35"/>
      <c r="G1863" s="35"/>
      <c r="H1863" s="34"/>
    </row>
    <row r="1864" spans="1:8" x14ac:dyDescent="0.5">
      <c r="A1864" s="35"/>
      <c r="B1864" s="35"/>
      <c r="C1864" s="35"/>
      <c r="D1864" s="35"/>
      <c r="E1864" s="35"/>
      <c r="F1864" s="35"/>
      <c r="G1864" s="35"/>
      <c r="H1864" s="34"/>
    </row>
    <row r="1865" spans="1:8" x14ac:dyDescent="0.5">
      <c r="A1865" s="35"/>
      <c r="B1865" s="35"/>
      <c r="C1865" s="35"/>
      <c r="D1865" s="35"/>
      <c r="E1865" s="35"/>
      <c r="F1865" s="35"/>
      <c r="G1865" s="35"/>
      <c r="H1865" s="34"/>
    </row>
    <row r="1866" spans="1:8" x14ac:dyDescent="0.5">
      <c r="A1866" s="35"/>
      <c r="B1866" s="35"/>
      <c r="C1866" s="35"/>
      <c r="D1866" s="35"/>
      <c r="E1866" s="35"/>
      <c r="F1866" s="35"/>
      <c r="G1866" s="35"/>
      <c r="H1866" s="34"/>
    </row>
    <row r="1867" spans="1:8" x14ac:dyDescent="0.5">
      <c r="A1867" s="35"/>
      <c r="B1867" s="35"/>
      <c r="C1867" s="35"/>
      <c r="D1867" s="35"/>
      <c r="E1867" s="35"/>
      <c r="F1867" s="35"/>
      <c r="G1867" s="35"/>
      <c r="H1867" s="34"/>
    </row>
    <row r="1868" spans="1:8" x14ac:dyDescent="0.5">
      <c r="A1868" s="35"/>
      <c r="B1868" s="35"/>
      <c r="C1868" s="35"/>
      <c r="D1868" s="35"/>
      <c r="E1868" s="35"/>
      <c r="F1868" s="35"/>
      <c r="G1868" s="35"/>
      <c r="H1868" s="34"/>
    </row>
    <row r="1869" spans="1:8" x14ac:dyDescent="0.5">
      <c r="A1869" s="35"/>
      <c r="B1869" s="35"/>
      <c r="C1869" s="35"/>
      <c r="D1869" s="35"/>
      <c r="E1869" s="35"/>
      <c r="F1869" s="35"/>
      <c r="G1869" s="35"/>
      <c r="H1869" s="34"/>
    </row>
    <row r="1870" spans="1:8" x14ac:dyDescent="0.5">
      <c r="A1870" s="35"/>
      <c r="B1870" s="35"/>
      <c r="C1870" s="35"/>
      <c r="D1870" s="35"/>
      <c r="E1870" s="35"/>
      <c r="F1870" s="35"/>
      <c r="G1870" s="35"/>
      <c r="H1870" s="34"/>
    </row>
    <row r="1871" spans="1:8" x14ac:dyDescent="0.5">
      <c r="A1871" s="35"/>
      <c r="B1871" s="35"/>
      <c r="C1871" s="35"/>
      <c r="D1871" s="35"/>
      <c r="E1871" s="35"/>
      <c r="F1871" s="35"/>
      <c r="G1871" s="35"/>
      <c r="H1871" s="34"/>
    </row>
    <row r="1872" spans="1:8" x14ac:dyDescent="0.5">
      <c r="A1872" s="35"/>
      <c r="B1872" s="35"/>
      <c r="C1872" s="35"/>
      <c r="D1872" s="35"/>
      <c r="E1872" s="35"/>
      <c r="F1872" s="35"/>
      <c r="G1872" s="35"/>
      <c r="H1872" s="34"/>
    </row>
    <row r="1873" spans="1:8" x14ac:dyDescent="0.5">
      <c r="A1873" s="35"/>
      <c r="B1873" s="35"/>
      <c r="C1873" s="35"/>
      <c r="D1873" s="35"/>
      <c r="E1873" s="35"/>
      <c r="F1873" s="35"/>
      <c r="G1873" s="35"/>
      <c r="H1873" s="34"/>
    </row>
    <row r="1874" spans="1:8" x14ac:dyDescent="0.5">
      <c r="A1874" s="35"/>
      <c r="B1874" s="35"/>
      <c r="C1874" s="35"/>
      <c r="D1874" s="35"/>
      <c r="E1874" s="35"/>
      <c r="F1874" s="35"/>
      <c r="G1874" s="35"/>
      <c r="H1874" s="34"/>
    </row>
    <row r="1875" spans="1:8" x14ac:dyDescent="0.5">
      <c r="A1875" s="35"/>
      <c r="B1875" s="35"/>
      <c r="C1875" s="35"/>
      <c r="D1875" s="35"/>
      <c r="E1875" s="35"/>
      <c r="F1875" s="35"/>
      <c r="G1875" s="35"/>
      <c r="H1875" s="34"/>
    </row>
    <row r="1876" spans="1:8" x14ac:dyDescent="0.5">
      <c r="A1876" s="35"/>
      <c r="B1876" s="35"/>
      <c r="C1876" s="35"/>
      <c r="D1876" s="35"/>
      <c r="E1876" s="35"/>
      <c r="F1876" s="35"/>
      <c r="G1876" s="35"/>
      <c r="H1876" s="34"/>
    </row>
    <row r="1877" spans="1:8" x14ac:dyDescent="0.5">
      <c r="A1877" s="35"/>
      <c r="B1877" s="35"/>
      <c r="C1877" s="35"/>
      <c r="D1877" s="35"/>
      <c r="E1877" s="35"/>
      <c r="F1877" s="35"/>
      <c r="G1877" s="35"/>
      <c r="H1877" s="34"/>
    </row>
    <row r="1878" spans="1:8" x14ac:dyDescent="0.5">
      <c r="A1878" s="35"/>
      <c r="B1878" s="35"/>
      <c r="C1878" s="35"/>
      <c r="D1878" s="35"/>
      <c r="E1878" s="35"/>
      <c r="F1878" s="35"/>
      <c r="G1878" s="35"/>
      <c r="H1878" s="34"/>
    </row>
    <row r="1879" spans="1:8" x14ac:dyDescent="0.5">
      <c r="A1879" s="35"/>
      <c r="B1879" s="35"/>
      <c r="C1879" s="35"/>
      <c r="D1879" s="35"/>
      <c r="E1879" s="35"/>
      <c r="F1879" s="35"/>
      <c r="G1879" s="35"/>
      <c r="H1879" s="34"/>
    </row>
    <row r="1880" spans="1:8" x14ac:dyDescent="0.5">
      <c r="A1880" s="35"/>
      <c r="B1880" s="35"/>
      <c r="C1880" s="35"/>
      <c r="D1880" s="35"/>
      <c r="E1880" s="35"/>
      <c r="F1880" s="35"/>
      <c r="G1880" s="35"/>
      <c r="H1880" s="34"/>
    </row>
    <row r="1881" spans="1:8" x14ac:dyDescent="0.5">
      <c r="A1881" s="35"/>
      <c r="B1881" s="35"/>
      <c r="C1881" s="35"/>
      <c r="D1881" s="35"/>
      <c r="E1881" s="35"/>
      <c r="F1881" s="35"/>
      <c r="G1881" s="35"/>
      <c r="H1881" s="34"/>
    </row>
    <row r="1882" spans="1:8" x14ac:dyDescent="0.5">
      <c r="A1882" s="35"/>
      <c r="B1882" s="35"/>
      <c r="C1882" s="35"/>
      <c r="D1882" s="35"/>
      <c r="E1882" s="35"/>
      <c r="F1882" s="35"/>
      <c r="G1882" s="35"/>
      <c r="H1882" s="34"/>
    </row>
    <row r="1883" spans="1:8" x14ac:dyDescent="0.5">
      <c r="A1883" s="35"/>
      <c r="B1883" s="35"/>
      <c r="C1883" s="35"/>
      <c r="D1883" s="35"/>
      <c r="E1883" s="35"/>
      <c r="F1883" s="35"/>
      <c r="G1883" s="35"/>
      <c r="H1883" s="34"/>
    </row>
    <row r="1884" spans="1:8" x14ac:dyDescent="0.5">
      <c r="A1884" s="35"/>
      <c r="B1884" s="35"/>
      <c r="C1884" s="35"/>
      <c r="D1884" s="35"/>
      <c r="E1884" s="35"/>
      <c r="F1884" s="35"/>
      <c r="G1884" s="35"/>
      <c r="H1884" s="34"/>
    </row>
    <row r="1885" spans="1:8" x14ac:dyDescent="0.5">
      <c r="A1885" s="35"/>
      <c r="B1885" s="35"/>
      <c r="C1885" s="35"/>
      <c r="D1885" s="35"/>
      <c r="E1885" s="35"/>
      <c r="F1885" s="35"/>
      <c r="G1885" s="35"/>
      <c r="H1885" s="34"/>
    </row>
    <row r="1886" spans="1:8" x14ac:dyDescent="0.5">
      <c r="A1886" s="35"/>
      <c r="B1886" s="35"/>
      <c r="C1886" s="35"/>
      <c r="D1886" s="35"/>
      <c r="E1886" s="35"/>
      <c r="F1886" s="35"/>
      <c r="G1886" s="35"/>
      <c r="H1886" s="34"/>
    </row>
    <row r="1887" spans="1:8" x14ac:dyDescent="0.5">
      <c r="A1887" s="35"/>
      <c r="B1887" s="35"/>
      <c r="C1887" s="35"/>
      <c r="D1887" s="35"/>
      <c r="E1887" s="35"/>
      <c r="F1887" s="35"/>
      <c r="G1887" s="35"/>
      <c r="H1887" s="34"/>
    </row>
    <row r="1888" spans="1:8" x14ac:dyDescent="0.5">
      <c r="A1888" s="35"/>
      <c r="B1888" s="35"/>
      <c r="C1888" s="35"/>
      <c r="D1888" s="35"/>
      <c r="E1888" s="35"/>
      <c r="F1888" s="35"/>
      <c r="G1888" s="35"/>
      <c r="H1888" s="34"/>
    </row>
    <row r="1889" spans="1:8" x14ac:dyDescent="0.5">
      <c r="A1889" s="35"/>
      <c r="B1889" s="35"/>
      <c r="C1889" s="35"/>
      <c r="D1889" s="35"/>
      <c r="E1889" s="35"/>
      <c r="F1889" s="35"/>
      <c r="G1889" s="35"/>
      <c r="H1889" s="34"/>
    </row>
    <row r="1890" spans="1:8" x14ac:dyDescent="0.5">
      <c r="A1890" s="35"/>
      <c r="B1890" s="35"/>
      <c r="C1890" s="35"/>
      <c r="D1890" s="35"/>
      <c r="E1890" s="35"/>
      <c r="F1890" s="35"/>
      <c r="G1890" s="35"/>
      <c r="H1890" s="34"/>
    </row>
    <row r="1891" spans="1:8" x14ac:dyDescent="0.5">
      <c r="A1891" s="35"/>
      <c r="B1891" s="35"/>
      <c r="C1891" s="35"/>
      <c r="D1891" s="35"/>
      <c r="E1891" s="35"/>
      <c r="F1891" s="35"/>
      <c r="G1891" s="35"/>
      <c r="H1891" s="34"/>
    </row>
    <row r="1892" spans="1:8" x14ac:dyDescent="0.5">
      <c r="A1892" s="35"/>
      <c r="B1892" s="35"/>
      <c r="C1892" s="35"/>
      <c r="D1892" s="35"/>
      <c r="E1892" s="35"/>
      <c r="F1892" s="35"/>
      <c r="G1892" s="35"/>
      <c r="H1892" s="34"/>
    </row>
    <row r="1893" spans="1:8" x14ac:dyDescent="0.5">
      <c r="A1893" s="35"/>
      <c r="B1893" s="35"/>
      <c r="C1893" s="35"/>
      <c r="D1893" s="35"/>
      <c r="E1893" s="35"/>
      <c r="F1893" s="35"/>
      <c r="G1893" s="35"/>
      <c r="H1893" s="34"/>
    </row>
    <row r="1894" spans="1:8" x14ac:dyDescent="0.5">
      <c r="A1894" s="35"/>
      <c r="B1894" s="35"/>
      <c r="C1894" s="35"/>
      <c r="D1894" s="35"/>
      <c r="E1894" s="35"/>
      <c r="F1894" s="35"/>
      <c r="G1894" s="35"/>
      <c r="H1894" s="34"/>
    </row>
    <row r="1895" spans="1:8" x14ac:dyDescent="0.5">
      <c r="A1895" s="35"/>
      <c r="B1895" s="35"/>
      <c r="C1895" s="35"/>
      <c r="D1895" s="35"/>
      <c r="E1895" s="35"/>
      <c r="F1895" s="35"/>
      <c r="G1895" s="35"/>
      <c r="H1895" s="34"/>
    </row>
    <row r="1896" spans="1:8" x14ac:dyDescent="0.5">
      <c r="A1896" s="35"/>
      <c r="B1896" s="35"/>
      <c r="C1896" s="35"/>
      <c r="D1896" s="35"/>
      <c r="E1896" s="35"/>
      <c r="F1896" s="35"/>
      <c r="G1896" s="35"/>
      <c r="H1896" s="34"/>
    </row>
    <row r="1897" spans="1:8" x14ac:dyDescent="0.5">
      <c r="A1897" s="35"/>
      <c r="B1897" s="35"/>
      <c r="C1897" s="35"/>
      <c r="D1897" s="35"/>
      <c r="E1897" s="35"/>
      <c r="F1897" s="35"/>
      <c r="G1897" s="35"/>
      <c r="H1897" s="34"/>
    </row>
    <row r="1898" spans="1:8" x14ac:dyDescent="0.5">
      <c r="A1898" s="35"/>
      <c r="B1898" s="35"/>
      <c r="C1898" s="35"/>
      <c r="D1898" s="35"/>
      <c r="E1898" s="35"/>
      <c r="F1898" s="35"/>
      <c r="G1898" s="35"/>
      <c r="H1898" s="34"/>
    </row>
    <row r="1899" spans="1:8" x14ac:dyDescent="0.5">
      <c r="A1899" s="35"/>
      <c r="B1899" s="35"/>
      <c r="C1899" s="35"/>
      <c r="D1899" s="35"/>
      <c r="E1899" s="35"/>
      <c r="F1899" s="35"/>
      <c r="G1899" s="35"/>
      <c r="H1899" s="34"/>
    </row>
    <row r="1900" spans="1:8" x14ac:dyDescent="0.5">
      <c r="A1900" s="35"/>
      <c r="B1900" s="35"/>
      <c r="C1900" s="35"/>
      <c r="D1900" s="35"/>
      <c r="E1900" s="35"/>
      <c r="F1900" s="35"/>
      <c r="G1900" s="35"/>
      <c r="H1900" s="34"/>
    </row>
    <row r="1901" spans="1:8" x14ac:dyDescent="0.5">
      <c r="A1901" s="35"/>
      <c r="B1901" s="35"/>
      <c r="C1901" s="35"/>
      <c r="D1901" s="35"/>
      <c r="E1901" s="35"/>
      <c r="F1901" s="35"/>
      <c r="G1901" s="35"/>
      <c r="H1901" s="34"/>
    </row>
    <row r="1902" spans="1:8" x14ac:dyDescent="0.5">
      <c r="A1902" s="35"/>
      <c r="B1902" s="35"/>
      <c r="C1902" s="35"/>
      <c r="D1902" s="35"/>
      <c r="E1902" s="35"/>
      <c r="F1902" s="35"/>
      <c r="G1902" s="35"/>
      <c r="H1902" s="34"/>
    </row>
  </sheetData>
  <mergeCells count="32">
    <mergeCell ref="A66:B66"/>
    <mergeCell ref="A67:B67"/>
    <mergeCell ref="A68:B68"/>
    <mergeCell ref="A69:B69"/>
    <mergeCell ref="M4:O4"/>
    <mergeCell ref="P4:R4"/>
    <mergeCell ref="S4:U4"/>
    <mergeCell ref="A3:J3"/>
    <mergeCell ref="B2:J2"/>
    <mergeCell ref="A4:A5"/>
    <mergeCell ref="B4:B5"/>
    <mergeCell ref="C4:C5"/>
    <mergeCell ref="D4:D5"/>
    <mergeCell ref="E4:E5"/>
    <mergeCell ref="F4:H4"/>
    <mergeCell ref="I4:I5"/>
    <mergeCell ref="AB4:AB5"/>
    <mergeCell ref="A49:A50"/>
    <mergeCell ref="B49:B50"/>
    <mergeCell ref="C49:C50"/>
    <mergeCell ref="D49:D50"/>
    <mergeCell ref="E49:E50"/>
    <mergeCell ref="F49:I49"/>
    <mergeCell ref="V4:V5"/>
    <mergeCell ref="W4:W5"/>
    <mergeCell ref="X4:X5"/>
    <mergeCell ref="Y4:Y5"/>
    <mergeCell ref="Z4:Z5"/>
    <mergeCell ref="AA4:AA5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xSplit="3" ySplit="5" topLeftCell="D54" activePane="bottomRight" state="frozen"/>
      <selection pane="topRight" activeCell="D1" sqref="D1"/>
      <selection pane="bottomLeft" activeCell="A6" sqref="A6"/>
      <selection pane="bottomRight" activeCell="A66" sqref="A66:XFD69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5.625" style="1" customWidth="1"/>
    <col min="5" max="5" width="21" style="1" customWidth="1"/>
    <col min="6" max="6" width="12" style="3" customWidth="1"/>
    <col min="7" max="7" width="15.875" style="3" customWidth="1"/>
    <col min="8" max="8" width="11.75" style="3" bestFit="1" customWidth="1"/>
    <col min="9" max="9" width="15.375" style="3" bestFit="1" customWidth="1"/>
    <col min="10" max="11" width="13.2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21" width="14.375" style="3" hidden="1" customWidth="1"/>
    <col min="22" max="22" width="16.375" style="3" customWidth="1"/>
    <col min="23" max="24" width="16.375" style="1" customWidth="1"/>
    <col min="25" max="25" width="26" style="1"/>
    <col min="26" max="28" width="15.2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6.375" style="1" customWidth="1"/>
    <col min="262" max="263" width="15.875" style="1" customWidth="1"/>
    <col min="264" max="264" width="10.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6.375" style="1" customWidth="1"/>
    <col min="518" max="519" width="15.875" style="1" customWidth="1"/>
    <col min="520" max="520" width="10.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6.375" style="1" customWidth="1"/>
    <col min="774" max="775" width="15.875" style="1" customWidth="1"/>
    <col min="776" max="776" width="10.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6.375" style="1" customWidth="1"/>
    <col min="1030" max="1031" width="15.875" style="1" customWidth="1"/>
    <col min="1032" max="1032" width="10.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6.375" style="1" customWidth="1"/>
    <col min="1286" max="1287" width="15.875" style="1" customWidth="1"/>
    <col min="1288" max="1288" width="10.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6.375" style="1" customWidth="1"/>
    <col min="1542" max="1543" width="15.875" style="1" customWidth="1"/>
    <col min="1544" max="1544" width="10.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6.375" style="1" customWidth="1"/>
    <col min="1798" max="1799" width="15.875" style="1" customWidth="1"/>
    <col min="1800" max="1800" width="10.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6.375" style="1" customWidth="1"/>
    <col min="2054" max="2055" width="15.875" style="1" customWidth="1"/>
    <col min="2056" max="2056" width="10.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6.375" style="1" customWidth="1"/>
    <col min="2310" max="2311" width="15.875" style="1" customWidth="1"/>
    <col min="2312" max="2312" width="10.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6.375" style="1" customWidth="1"/>
    <col min="2566" max="2567" width="15.875" style="1" customWidth="1"/>
    <col min="2568" max="2568" width="10.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6.375" style="1" customWidth="1"/>
    <col min="2822" max="2823" width="15.875" style="1" customWidth="1"/>
    <col min="2824" max="2824" width="10.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6.375" style="1" customWidth="1"/>
    <col min="3078" max="3079" width="15.875" style="1" customWidth="1"/>
    <col min="3080" max="3080" width="10.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6.375" style="1" customWidth="1"/>
    <col min="3334" max="3335" width="15.875" style="1" customWidth="1"/>
    <col min="3336" max="3336" width="10.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6.375" style="1" customWidth="1"/>
    <col min="3590" max="3591" width="15.875" style="1" customWidth="1"/>
    <col min="3592" max="3592" width="10.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6.375" style="1" customWidth="1"/>
    <col min="3846" max="3847" width="15.875" style="1" customWidth="1"/>
    <col min="3848" max="3848" width="10.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6.375" style="1" customWidth="1"/>
    <col min="4102" max="4103" width="15.875" style="1" customWidth="1"/>
    <col min="4104" max="4104" width="10.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6.375" style="1" customWidth="1"/>
    <col min="4358" max="4359" width="15.875" style="1" customWidth="1"/>
    <col min="4360" max="4360" width="10.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6.375" style="1" customWidth="1"/>
    <col min="4614" max="4615" width="15.875" style="1" customWidth="1"/>
    <col min="4616" max="4616" width="10.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6.375" style="1" customWidth="1"/>
    <col min="4870" max="4871" width="15.875" style="1" customWidth="1"/>
    <col min="4872" max="4872" width="10.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6.375" style="1" customWidth="1"/>
    <col min="5126" max="5127" width="15.875" style="1" customWidth="1"/>
    <col min="5128" max="5128" width="10.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6.375" style="1" customWidth="1"/>
    <col min="5382" max="5383" width="15.875" style="1" customWidth="1"/>
    <col min="5384" max="5384" width="10.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6.375" style="1" customWidth="1"/>
    <col min="5638" max="5639" width="15.875" style="1" customWidth="1"/>
    <col min="5640" max="5640" width="10.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6.375" style="1" customWidth="1"/>
    <col min="5894" max="5895" width="15.875" style="1" customWidth="1"/>
    <col min="5896" max="5896" width="10.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6.375" style="1" customWidth="1"/>
    <col min="6150" max="6151" width="15.875" style="1" customWidth="1"/>
    <col min="6152" max="6152" width="10.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6.375" style="1" customWidth="1"/>
    <col min="6406" max="6407" width="15.875" style="1" customWidth="1"/>
    <col min="6408" max="6408" width="10.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6.375" style="1" customWidth="1"/>
    <col min="6662" max="6663" width="15.875" style="1" customWidth="1"/>
    <col min="6664" max="6664" width="10.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6.375" style="1" customWidth="1"/>
    <col min="6918" max="6919" width="15.875" style="1" customWidth="1"/>
    <col min="6920" max="6920" width="10.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6.375" style="1" customWidth="1"/>
    <col min="7174" max="7175" width="15.875" style="1" customWidth="1"/>
    <col min="7176" max="7176" width="10.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6.375" style="1" customWidth="1"/>
    <col min="7430" max="7431" width="15.875" style="1" customWidth="1"/>
    <col min="7432" max="7432" width="10.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6.375" style="1" customWidth="1"/>
    <col min="7686" max="7687" width="15.875" style="1" customWidth="1"/>
    <col min="7688" max="7688" width="10.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6.375" style="1" customWidth="1"/>
    <col min="7942" max="7943" width="15.875" style="1" customWidth="1"/>
    <col min="7944" max="7944" width="10.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6.375" style="1" customWidth="1"/>
    <col min="8198" max="8199" width="15.875" style="1" customWidth="1"/>
    <col min="8200" max="8200" width="10.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6.375" style="1" customWidth="1"/>
    <col min="8454" max="8455" width="15.875" style="1" customWidth="1"/>
    <col min="8456" max="8456" width="10.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6.375" style="1" customWidth="1"/>
    <col min="8710" max="8711" width="15.875" style="1" customWidth="1"/>
    <col min="8712" max="8712" width="10.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6.375" style="1" customWidth="1"/>
    <col min="8966" max="8967" width="15.875" style="1" customWidth="1"/>
    <col min="8968" max="8968" width="10.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6.375" style="1" customWidth="1"/>
    <col min="9222" max="9223" width="15.875" style="1" customWidth="1"/>
    <col min="9224" max="9224" width="10.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6.375" style="1" customWidth="1"/>
    <col min="9478" max="9479" width="15.875" style="1" customWidth="1"/>
    <col min="9480" max="9480" width="10.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6.375" style="1" customWidth="1"/>
    <col min="9734" max="9735" width="15.875" style="1" customWidth="1"/>
    <col min="9736" max="9736" width="10.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6.375" style="1" customWidth="1"/>
    <col min="9990" max="9991" width="15.875" style="1" customWidth="1"/>
    <col min="9992" max="9992" width="10.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6.375" style="1" customWidth="1"/>
    <col min="10246" max="10247" width="15.875" style="1" customWidth="1"/>
    <col min="10248" max="10248" width="10.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6.375" style="1" customWidth="1"/>
    <col min="10502" max="10503" width="15.875" style="1" customWidth="1"/>
    <col min="10504" max="10504" width="10.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6.375" style="1" customWidth="1"/>
    <col min="10758" max="10759" width="15.875" style="1" customWidth="1"/>
    <col min="10760" max="10760" width="10.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6.375" style="1" customWidth="1"/>
    <col min="11014" max="11015" width="15.875" style="1" customWidth="1"/>
    <col min="11016" max="11016" width="10.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6.375" style="1" customWidth="1"/>
    <col min="11270" max="11271" width="15.875" style="1" customWidth="1"/>
    <col min="11272" max="11272" width="10.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6.375" style="1" customWidth="1"/>
    <col min="11526" max="11527" width="15.875" style="1" customWidth="1"/>
    <col min="11528" max="11528" width="10.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6.375" style="1" customWidth="1"/>
    <col min="11782" max="11783" width="15.875" style="1" customWidth="1"/>
    <col min="11784" max="11784" width="10.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6.375" style="1" customWidth="1"/>
    <col min="12038" max="12039" width="15.875" style="1" customWidth="1"/>
    <col min="12040" max="12040" width="10.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6.375" style="1" customWidth="1"/>
    <col min="12294" max="12295" width="15.875" style="1" customWidth="1"/>
    <col min="12296" max="12296" width="10.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6.375" style="1" customWidth="1"/>
    <col min="12550" max="12551" width="15.875" style="1" customWidth="1"/>
    <col min="12552" max="12552" width="10.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6.375" style="1" customWidth="1"/>
    <col min="12806" max="12807" width="15.875" style="1" customWidth="1"/>
    <col min="12808" max="12808" width="10.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6.375" style="1" customWidth="1"/>
    <col min="13062" max="13063" width="15.875" style="1" customWidth="1"/>
    <col min="13064" max="13064" width="10.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6.375" style="1" customWidth="1"/>
    <col min="13318" max="13319" width="15.875" style="1" customWidth="1"/>
    <col min="13320" max="13320" width="10.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6.375" style="1" customWidth="1"/>
    <col min="13574" max="13575" width="15.875" style="1" customWidth="1"/>
    <col min="13576" max="13576" width="10.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6.375" style="1" customWidth="1"/>
    <col min="13830" max="13831" width="15.875" style="1" customWidth="1"/>
    <col min="13832" max="13832" width="10.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6.375" style="1" customWidth="1"/>
    <col min="14086" max="14087" width="15.875" style="1" customWidth="1"/>
    <col min="14088" max="14088" width="10.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6.375" style="1" customWidth="1"/>
    <col min="14342" max="14343" width="15.875" style="1" customWidth="1"/>
    <col min="14344" max="14344" width="10.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6.375" style="1" customWidth="1"/>
    <col min="14598" max="14599" width="15.875" style="1" customWidth="1"/>
    <col min="14600" max="14600" width="10.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6.375" style="1" customWidth="1"/>
    <col min="14854" max="14855" width="15.875" style="1" customWidth="1"/>
    <col min="14856" max="14856" width="10.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6.375" style="1" customWidth="1"/>
    <col min="15110" max="15111" width="15.875" style="1" customWidth="1"/>
    <col min="15112" max="15112" width="10.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6.375" style="1" customWidth="1"/>
    <col min="15366" max="15367" width="15.875" style="1" customWidth="1"/>
    <col min="15368" max="15368" width="10.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6.375" style="1" customWidth="1"/>
    <col min="15622" max="15623" width="15.875" style="1" customWidth="1"/>
    <col min="15624" max="15624" width="10.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6.375" style="1" customWidth="1"/>
    <col min="15878" max="15879" width="15.875" style="1" customWidth="1"/>
    <col min="15880" max="15880" width="10.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6.375" style="1" customWidth="1"/>
    <col min="16134" max="16135" width="15.875" style="1" customWidth="1"/>
    <col min="16136" max="16136" width="10.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8" customFormat="1" ht="24" x14ac:dyDescent="0.2">
      <c r="A1" s="18" t="s">
        <v>124</v>
      </c>
      <c r="E1" s="152"/>
      <c r="F1" s="152"/>
    </row>
    <row r="2" spans="1:28" s="28" customFormat="1" ht="24" x14ac:dyDescent="0.2">
      <c r="A2" s="48" t="s">
        <v>0</v>
      </c>
      <c r="B2" s="221" t="s">
        <v>667</v>
      </c>
      <c r="C2" s="222"/>
      <c r="D2" s="222"/>
      <c r="E2" s="222"/>
      <c r="F2" s="222"/>
      <c r="G2" s="222"/>
      <c r="H2" s="222"/>
      <c r="I2" s="222"/>
      <c r="J2" s="222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</row>
    <row r="4" spans="1:28" s="133" customFormat="1" x14ac:dyDescent="0.2">
      <c r="A4" s="187" t="s">
        <v>2</v>
      </c>
      <c r="B4" s="187" t="s">
        <v>3</v>
      </c>
      <c r="C4" s="187" t="s">
        <v>4</v>
      </c>
      <c r="D4" s="187" t="s">
        <v>5</v>
      </c>
      <c r="E4" s="187" t="s">
        <v>86</v>
      </c>
      <c r="F4" s="187" t="s">
        <v>106</v>
      </c>
      <c r="G4" s="187"/>
      <c r="H4" s="187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213" t="s">
        <v>112</v>
      </c>
      <c r="X4" s="213" t="s">
        <v>220</v>
      </c>
      <c r="Y4" s="214" t="s">
        <v>107</v>
      </c>
      <c r="Z4" s="213" t="s">
        <v>99</v>
      </c>
      <c r="AA4" s="213" t="s">
        <v>100</v>
      </c>
      <c r="AB4" s="213" t="s">
        <v>101</v>
      </c>
    </row>
    <row r="5" spans="1:28" s="133" customFormat="1" ht="43.5" x14ac:dyDescent="0.2">
      <c r="A5" s="187"/>
      <c r="B5" s="187"/>
      <c r="C5" s="187"/>
      <c r="D5" s="187"/>
      <c r="E5" s="187"/>
      <c r="F5" s="111" t="s">
        <v>15</v>
      </c>
      <c r="G5" s="111" t="s">
        <v>10</v>
      </c>
      <c r="H5" s="111" t="s">
        <v>85</v>
      </c>
      <c r="I5" s="187"/>
      <c r="J5" s="187"/>
      <c r="K5" s="187"/>
      <c r="L5" s="187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187"/>
      <c r="W5" s="213"/>
      <c r="X5" s="213"/>
      <c r="Y5" s="214"/>
      <c r="Z5" s="213"/>
      <c r="AA5" s="213"/>
      <c r="AB5" s="213"/>
    </row>
    <row r="6" spans="1:28" ht="65.25" x14ac:dyDescent="0.5">
      <c r="A6" s="6" t="s">
        <v>6</v>
      </c>
      <c r="B6" s="6" t="s">
        <v>7</v>
      </c>
      <c r="C6" s="6" t="s">
        <v>16</v>
      </c>
      <c r="D6" s="6" t="s">
        <v>668</v>
      </c>
      <c r="E6" s="6" t="s">
        <v>669</v>
      </c>
      <c r="F6" s="135"/>
      <c r="G6" s="136">
        <v>1589000</v>
      </c>
      <c r="H6" s="148">
        <f>SUM(F6:G6)</f>
        <v>1589000</v>
      </c>
      <c r="I6" s="35"/>
      <c r="J6" s="35"/>
      <c r="K6" s="35"/>
      <c r="L6" s="3">
        <f>SUM(I6:K6)</f>
        <v>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65.25" x14ac:dyDescent="0.5">
      <c r="A7" s="9"/>
      <c r="B7" s="9"/>
      <c r="C7" s="9"/>
      <c r="D7" s="9"/>
      <c r="E7" s="10" t="s">
        <v>670</v>
      </c>
      <c r="F7" s="139"/>
      <c r="G7" s="140">
        <v>650000</v>
      </c>
      <c r="H7" s="148">
        <f t="shared" ref="H7:H43" si="0">SUM(F7:G7)</f>
        <v>650000</v>
      </c>
      <c r="I7" s="35"/>
      <c r="J7" s="35"/>
      <c r="K7" s="35"/>
      <c r="L7" s="3">
        <f t="shared" ref="L7:L45" si="1">SUM(I7:K7)</f>
        <v>0</v>
      </c>
      <c r="O7" s="3">
        <f t="shared" ref="O7:O45" si="2">SUM(M7:N7)</f>
        <v>0</v>
      </c>
      <c r="R7" s="3">
        <f t="shared" ref="R7:R45" si="3">SUM(P7:Q7)</f>
        <v>0</v>
      </c>
      <c r="U7" s="3">
        <f t="shared" ref="U7:U45" si="4">SUM(S7:T7)</f>
        <v>0</v>
      </c>
      <c r="V7" s="3">
        <f t="shared" ref="V7:V45" si="5">+U7+R7+O7</f>
        <v>0</v>
      </c>
    </row>
    <row r="8" spans="1:28" ht="43.5" x14ac:dyDescent="0.5">
      <c r="A8" s="9"/>
      <c r="B8" s="9"/>
      <c r="C8" s="6" t="s">
        <v>20</v>
      </c>
      <c r="D8" s="6" t="s">
        <v>671</v>
      </c>
      <c r="E8" s="6" t="s">
        <v>672</v>
      </c>
      <c r="F8" s="135"/>
      <c r="G8" s="136">
        <v>70000</v>
      </c>
      <c r="H8" s="148">
        <f t="shared" si="0"/>
        <v>70000</v>
      </c>
      <c r="I8" s="35"/>
      <c r="J8" s="35"/>
      <c r="K8" s="35"/>
      <c r="L8" s="3">
        <f t="shared" si="1"/>
        <v>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65.25" x14ac:dyDescent="0.5">
      <c r="A9" s="9"/>
      <c r="B9" s="9"/>
      <c r="C9" s="9"/>
      <c r="D9" s="6" t="s">
        <v>138</v>
      </c>
      <c r="E9" s="6" t="s">
        <v>669</v>
      </c>
      <c r="F9" s="135"/>
      <c r="G9" s="136">
        <v>3604700</v>
      </c>
      <c r="H9" s="148">
        <f t="shared" si="0"/>
        <v>3604700</v>
      </c>
      <c r="I9" s="35"/>
      <c r="J9" s="35"/>
      <c r="K9" s="35"/>
      <c r="L9" s="3">
        <f t="shared" si="1"/>
        <v>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65.25" x14ac:dyDescent="0.5">
      <c r="A10" s="9"/>
      <c r="B10" s="9"/>
      <c r="C10" s="9"/>
      <c r="D10" s="9"/>
      <c r="E10" s="10" t="s">
        <v>673</v>
      </c>
      <c r="F10" s="139"/>
      <c r="G10" s="140">
        <v>387400</v>
      </c>
      <c r="H10" s="148">
        <f t="shared" si="0"/>
        <v>387400</v>
      </c>
      <c r="I10" s="35"/>
      <c r="J10" s="35"/>
      <c r="K10" s="35"/>
      <c r="L10" s="3">
        <f t="shared" si="1"/>
        <v>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65.25" x14ac:dyDescent="0.5">
      <c r="A11" s="9"/>
      <c r="B11" s="9"/>
      <c r="C11" s="9"/>
      <c r="D11" s="6" t="s">
        <v>385</v>
      </c>
      <c r="E11" s="6" t="s">
        <v>669</v>
      </c>
      <c r="F11" s="135"/>
      <c r="G11" s="136">
        <v>1237100</v>
      </c>
      <c r="H11" s="148">
        <f t="shared" si="0"/>
        <v>1237100</v>
      </c>
      <c r="I11" s="35"/>
      <c r="J11" s="35"/>
      <c r="K11" s="35"/>
      <c r="L11" s="3">
        <f t="shared" si="1"/>
        <v>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65.25" x14ac:dyDescent="0.5">
      <c r="A12" s="9"/>
      <c r="B12" s="9"/>
      <c r="C12" s="9"/>
      <c r="D12" s="9"/>
      <c r="E12" s="10" t="s">
        <v>670</v>
      </c>
      <c r="F12" s="139"/>
      <c r="G12" s="140">
        <v>574600</v>
      </c>
      <c r="H12" s="148">
        <f t="shared" si="0"/>
        <v>574600</v>
      </c>
      <c r="I12" s="35"/>
      <c r="J12" s="35"/>
      <c r="K12" s="35"/>
      <c r="L12" s="3">
        <f t="shared" si="1"/>
        <v>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65.25" x14ac:dyDescent="0.5">
      <c r="A13" s="9"/>
      <c r="B13" s="9"/>
      <c r="C13" s="9"/>
      <c r="D13" s="6" t="s">
        <v>674</v>
      </c>
      <c r="E13" s="6" t="s">
        <v>669</v>
      </c>
      <c r="F13" s="135"/>
      <c r="G13" s="136">
        <v>1847000</v>
      </c>
      <c r="H13" s="148">
        <f t="shared" si="0"/>
        <v>1847000</v>
      </c>
      <c r="I13" s="35"/>
      <c r="J13" s="35"/>
      <c r="K13" s="35"/>
      <c r="L13" s="3">
        <f t="shared" si="1"/>
        <v>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65.25" x14ac:dyDescent="0.5">
      <c r="A14" s="9"/>
      <c r="B14" s="9"/>
      <c r="C14" s="9"/>
      <c r="D14" s="6" t="s">
        <v>675</v>
      </c>
      <c r="E14" s="6" t="s">
        <v>670</v>
      </c>
      <c r="F14" s="135"/>
      <c r="G14" s="136">
        <v>907000</v>
      </c>
      <c r="H14" s="148">
        <f t="shared" si="0"/>
        <v>907000</v>
      </c>
      <c r="I14" s="35"/>
      <c r="J14" s="35"/>
      <c r="K14" s="35"/>
      <c r="L14" s="3">
        <f t="shared" si="1"/>
        <v>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108.75" x14ac:dyDescent="0.5">
      <c r="A15" s="9"/>
      <c r="B15" s="9"/>
      <c r="C15" s="9"/>
      <c r="D15" s="6" t="s">
        <v>130</v>
      </c>
      <c r="E15" s="6" t="s">
        <v>676</v>
      </c>
      <c r="F15" s="135"/>
      <c r="G15" s="136">
        <v>4079700</v>
      </c>
      <c r="H15" s="148">
        <f t="shared" si="0"/>
        <v>4079700</v>
      </c>
      <c r="I15" s="35"/>
      <c r="J15" s="35"/>
      <c r="K15" s="35"/>
      <c r="L15" s="3">
        <f t="shared" si="1"/>
        <v>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43.5" x14ac:dyDescent="0.5">
      <c r="A16" s="9"/>
      <c r="B16" s="9"/>
      <c r="C16" s="6" t="s">
        <v>23</v>
      </c>
      <c r="D16" s="6" t="s">
        <v>677</v>
      </c>
      <c r="E16" s="6" t="s">
        <v>678</v>
      </c>
      <c r="F16" s="135"/>
      <c r="G16" s="136">
        <v>50600</v>
      </c>
      <c r="H16" s="148">
        <f t="shared" si="0"/>
        <v>50600</v>
      </c>
      <c r="I16" s="35"/>
      <c r="J16" s="35"/>
      <c r="K16" s="35"/>
      <c r="L16" s="3">
        <f t="shared" si="1"/>
        <v>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65.25" x14ac:dyDescent="0.5">
      <c r="A17" s="9"/>
      <c r="B17" s="6" t="s">
        <v>35</v>
      </c>
      <c r="C17" s="6" t="s">
        <v>20</v>
      </c>
      <c r="D17" s="6" t="s">
        <v>274</v>
      </c>
      <c r="E17" s="6" t="s">
        <v>679</v>
      </c>
      <c r="F17" s="135"/>
      <c r="G17" s="136">
        <v>37000</v>
      </c>
      <c r="H17" s="148">
        <f t="shared" si="0"/>
        <v>37000</v>
      </c>
      <c r="I17" s="35"/>
      <c r="J17" s="35"/>
      <c r="K17" s="35"/>
      <c r="L17" s="3">
        <f t="shared" si="1"/>
        <v>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65.25" x14ac:dyDescent="0.5">
      <c r="A18" s="9"/>
      <c r="B18" s="6" t="s">
        <v>36</v>
      </c>
      <c r="C18" s="6" t="s">
        <v>18</v>
      </c>
      <c r="D18" s="6" t="s">
        <v>18</v>
      </c>
      <c r="E18" s="6" t="s">
        <v>680</v>
      </c>
      <c r="F18" s="135"/>
      <c r="G18" s="136">
        <v>257500</v>
      </c>
      <c r="H18" s="148">
        <f t="shared" si="0"/>
        <v>257500</v>
      </c>
      <c r="I18" s="35"/>
      <c r="J18" s="35"/>
      <c r="K18" s="35"/>
      <c r="L18" s="3">
        <f t="shared" si="1"/>
        <v>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43.5" x14ac:dyDescent="0.5">
      <c r="A19" s="9"/>
      <c r="B19" s="9"/>
      <c r="C19" s="6" t="s">
        <v>554</v>
      </c>
      <c r="D19" s="6" t="s">
        <v>344</v>
      </c>
      <c r="E19" s="6" t="s">
        <v>679</v>
      </c>
      <c r="F19" s="135"/>
      <c r="G19" s="136">
        <v>49000</v>
      </c>
      <c r="H19" s="148">
        <f t="shared" si="0"/>
        <v>49000</v>
      </c>
      <c r="I19" s="35"/>
      <c r="J19" s="35"/>
      <c r="K19" s="35"/>
      <c r="L19" s="3">
        <f t="shared" si="1"/>
        <v>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108.75" x14ac:dyDescent="0.5">
      <c r="A20" s="9"/>
      <c r="B20" s="6" t="s">
        <v>41</v>
      </c>
      <c r="C20" s="6" t="s">
        <v>179</v>
      </c>
      <c r="D20" s="6" t="s">
        <v>681</v>
      </c>
      <c r="E20" s="6" t="s">
        <v>676</v>
      </c>
      <c r="F20" s="135"/>
      <c r="G20" s="136">
        <v>64700</v>
      </c>
      <c r="H20" s="148">
        <f t="shared" si="0"/>
        <v>64700</v>
      </c>
      <c r="I20" s="35"/>
      <c r="J20" s="35"/>
      <c r="K20" s="35"/>
      <c r="L20" s="3">
        <f t="shared" si="1"/>
        <v>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65.25" x14ac:dyDescent="0.5">
      <c r="A21" s="9"/>
      <c r="B21" s="9"/>
      <c r="C21" s="6" t="s">
        <v>16</v>
      </c>
      <c r="D21" s="6" t="s">
        <v>668</v>
      </c>
      <c r="E21" s="6" t="s">
        <v>669</v>
      </c>
      <c r="F21" s="135"/>
      <c r="G21" s="136">
        <v>607000</v>
      </c>
      <c r="H21" s="148">
        <f t="shared" si="0"/>
        <v>607000</v>
      </c>
      <c r="I21" s="35"/>
      <c r="J21" s="35"/>
      <c r="K21" s="35"/>
      <c r="L21" s="3">
        <f t="shared" si="1"/>
        <v>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65.25" x14ac:dyDescent="0.5">
      <c r="A22" s="9"/>
      <c r="B22" s="9"/>
      <c r="C22" s="9"/>
      <c r="D22" s="9"/>
      <c r="E22" s="10" t="s">
        <v>670</v>
      </c>
      <c r="F22" s="139"/>
      <c r="G22" s="140">
        <v>708500</v>
      </c>
      <c r="H22" s="148">
        <f t="shared" si="0"/>
        <v>708500</v>
      </c>
      <c r="I22" s="35"/>
      <c r="J22" s="35"/>
      <c r="K22" s="35"/>
      <c r="L22" s="3">
        <f t="shared" si="1"/>
        <v>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43.5" x14ac:dyDescent="0.5">
      <c r="A23" s="9"/>
      <c r="B23" s="9"/>
      <c r="C23" s="6" t="s">
        <v>168</v>
      </c>
      <c r="D23" s="6" t="s">
        <v>682</v>
      </c>
      <c r="E23" s="6" t="s">
        <v>679</v>
      </c>
      <c r="F23" s="135"/>
      <c r="G23" s="136">
        <v>40000</v>
      </c>
      <c r="H23" s="148">
        <f t="shared" si="0"/>
        <v>40000</v>
      </c>
      <c r="I23" s="35"/>
      <c r="J23" s="35"/>
      <c r="K23" s="35"/>
      <c r="L23" s="3">
        <f t="shared" si="1"/>
        <v>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43.5" x14ac:dyDescent="0.5">
      <c r="A24" s="9"/>
      <c r="B24" s="9"/>
      <c r="C24" s="6" t="s">
        <v>20</v>
      </c>
      <c r="D24" s="6" t="s">
        <v>683</v>
      </c>
      <c r="E24" s="6" t="s">
        <v>678</v>
      </c>
      <c r="F24" s="135"/>
      <c r="G24" s="136">
        <v>150000</v>
      </c>
      <c r="H24" s="148">
        <f t="shared" si="0"/>
        <v>150000</v>
      </c>
      <c r="I24" s="35"/>
      <c r="J24" s="35"/>
      <c r="K24" s="35"/>
      <c r="L24" s="3">
        <f t="shared" si="1"/>
        <v>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65.25" x14ac:dyDescent="0.5">
      <c r="A25" s="9"/>
      <c r="B25" s="9"/>
      <c r="C25" s="9"/>
      <c r="D25" s="6" t="s">
        <v>684</v>
      </c>
      <c r="E25" s="6" t="s">
        <v>685</v>
      </c>
      <c r="F25" s="135"/>
      <c r="G25" s="136">
        <v>405000</v>
      </c>
      <c r="H25" s="148">
        <f t="shared" si="0"/>
        <v>405000</v>
      </c>
      <c r="I25" s="35"/>
      <c r="J25" s="35"/>
      <c r="K25" s="35"/>
      <c r="L25" s="3">
        <f t="shared" si="1"/>
        <v>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43.5" x14ac:dyDescent="0.5">
      <c r="A26" s="9"/>
      <c r="B26" s="9"/>
      <c r="C26" s="9"/>
      <c r="D26" s="6" t="s">
        <v>138</v>
      </c>
      <c r="E26" s="6" t="s">
        <v>679</v>
      </c>
      <c r="F26" s="135"/>
      <c r="G26" s="136">
        <v>46500</v>
      </c>
      <c r="H26" s="148">
        <f t="shared" si="0"/>
        <v>46500</v>
      </c>
      <c r="I26" s="35"/>
      <c r="J26" s="35"/>
      <c r="K26" s="35"/>
      <c r="L26" s="3">
        <f t="shared" si="1"/>
        <v>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ht="43.5" x14ac:dyDescent="0.5">
      <c r="A27" s="9"/>
      <c r="B27" s="9"/>
      <c r="C27" s="9"/>
      <c r="D27" s="6" t="s">
        <v>274</v>
      </c>
      <c r="E27" s="6" t="s">
        <v>679</v>
      </c>
      <c r="F27" s="135"/>
      <c r="G27" s="136">
        <v>6000</v>
      </c>
      <c r="H27" s="148">
        <f t="shared" si="0"/>
        <v>6000</v>
      </c>
      <c r="I27" s="35"/>
      <c r="J27" s="35"/>
      <c r="K27" s="35"/>
      <c r="L27" s="3">
        <f t="shared" si="1"/>
        <v>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65.25" x14ac:dyDescent="0.5">
      <c r="A28" s="9"/>
      <c r="B28" s="9"/>
      <c r="C28" s="9"/>
      <c r="D28" s="6" t="s">
        <v>385</v>
      </c>
      <c r="E28" s="6" t="s">
        <v>669</v>
      </c>
      <c r="F28" s="135"/>
      <c r="G28" s="136">
        <v>120000</v>
      </c>
      <c r="H28" s="148">
        <f t="shared" si="0"/>
        <v>120000</v>
      </c>
      <c r="I28" s="35"/>
      <c r="J28" s="35"/>
      <c r="K28" s="35"/>
      <c r="L28" s="3">
        <f t="shared" si="1"/>
        <v>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65.25" x14ac:dyDescent="0.5">
      <c r="A29" s="9"/>
      <c r="B29" s="9"/>
      <c r="C29" s="9"/>
      <c r="D29" s="9"/>
      <c r="E29" s="10" t="s">
        <v>670</v>
      </c>
      <c r="F29" s="139">
        <v>81600</v>
      </c>
      <c r="G29" s="140">
        <v>120400</v>
      </c>
      <c r="H29" s="148">
        <f t="shared" si="0"/>
        <v>202000</v>
      </c>
      <c r="I29" s="35"/>
      <c r="J29" s="35"/>
      <c r="K29" s="35"/>
      <c r="L29" s="3">
        <f t="shared" si="1"/>
        <v>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65.25" x14ac:dyDescent="0.5">
      <c r="A30" s="9"/>
      <c r="B30" s="9"/>
      <c r="C30" s="9"/>
      <c r="D30" s="6" t="s">
        <v>686</v>
      </c>
      <c r="E30" s="6" t="s">
        <v>685</v>
      </c>
      <c r="F30" s="135"/>
      <c r="G30" s="136">
        <v>15000000</v>
      </c>
      <c r="H30" s="148">
        <f t="shared" si="0"/>
        <v>15000000</v>
      </c>
      <c r="I30" s="35"/>
      <c r="J30" s="35"/>
      <c r="K30" s="35"/>
      <c r="L30" s="3">
        <f t="shared" si="1"/>
        <v>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108.75" x14ac:dyDescent="0.5">
      <c r="A31" s="9"/>
      <c r="B31" s="9"/>
      <c r="C31" s="9"/>
      <c r="D31" s="6" t="s">
        <v>687</v>
      </c>
      <c r="E31" s="6" t="s">
        <v>676</v>
      </c>
      <c r="F31" s="135"/>
      <c r="G31" s="136">
        <v>40000</v>
      </c>
      <c r="H31" s="148">
        <f t="shared" si="0"/>
        <v>40000</v>
      </c>
      <c r="I31" s="35"/>
      <c r="J31" s="35"/>
      <c r="K31" s="35"/>
      <c r="L31" s="3">
        <f t="shared" si="1"/>
        <v>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ht="65.25" x14ac:dyDescent="0.5">
      <c r="A32" s="9"/>
      <c r="B32" s="9"/>
      <c r="C32" s="9"/>
      <c r="D32" s="6" t="s">
        <v>688</v>
      </c>
      <c r="E32" s="6" t="s">
        <v>685</v>
      </c>
      <c r="F32" s="135"/>
      <c r="G32" s="136">
        <v>70000</v>
      </c>
      <c r="H32" s="148">
        <f t="shared" si="0"/>
        <v>70000</v>
      </c>
      <c r="I32" s="35"/>
      <c r="J32" s="35"/>
      <c r="K32" s="35"/>
      <c r="L32" s="3">
        <f t="shared" si="1"/>
        <v>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ht="65.25" x14ac:dyDescent="0.5">
      <c r="A33" s="9"/>
      <c r="B33" s="9"/>
      <c r="C33" s="9"/>
      <c r="D33" s="6" t="s">
        <v>675</v>
      </c>
      <c r="E33" s="6" t="s">
        <v>670</v>
      </c>
      <c r="F33" s="135"/>
      <c r="G33" s="136">
        <v>131000</v>
      </c>
      <c r="H33" s="148">
        <f t="shared" si="0"/>
        <v>131000</v>
      </c>
      <c r="I33" s="35"/>
      <c r="J33" s="35"/>
      <c r="K33" s="35"/>
      <c r="L33" s="3">
        <f t="shared" si="1"/>
        <v>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ht="108.75" x14ac:dyDescent="0.5">
      <c r="A34" s="9"/>
      <c r="B34" s="9"/>
      <c r="C34" s="9"/>
      <c r="D34" s="6" t="s">
        <v>130</v>
      </c>
      <c r="E34" s="6" t="s">
        <v>676</v>
      </c>
      <c r="F34" s="135"/>
      <c r="G34" s="136">
        <v>4925400</v>
      </c>
      <c r="H34" s="148">
        <f t="shared" si="0"/>
        <v>4925400</v>
      </c>
      <c r="I34" s="35"/>
      <c r="J34" s="35"/>
      <c r="K34" s="35"/>
      <c r="L34" s="3">
        <f t="shared" si="1"/>
        <v>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3">
        <f t="shared" si="5"/>
        <v>0</v>
      </c>
    </row>
    <row r="35" spans="1:22" s="2" customFormat="1" ht="65.25" x14ac:dyDescent="0.5">
      <c r="A35" s="9"/>
      <c r="B35" s="9"/>
      <c r="C35" s="9"/>
      <c r="D35" s="6" t="s">
        <v>689</v>
      </c>
      <c r="E35" s="6" t="s">
        <v>685</v>
      </c>
      <c r="F35" s="135"/>
      <c r="G35" s="136">
        <v>50000</v>
      </c>
      <c r="H35" s="148">
        <f t="shared" si="0"/>
        <v>50000</v>
      </c>
      <c r="I35" s="35"/>
      <c r="J35" s="35"/>
      <c r="K35" s="35"/>
      <c r="L35" s="3">
        <f t="shared" si="1"/>
        <v>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3">
        <f t="shared" si="5"/>
        <v>0</v>
      </c>
    </row>
    <row r="36" spans="1:22" ht="65.25" x14ac:dyDescent="0.5">
      <c r="A36" s="9"/>
      <c r="B36" s="9"/>
      <c r="C36" s="9"/>
      <c r="D36" s="6" t="s">
        <v>690</v>
      </c>
      <c r="E36" s="6" t="s">
        <v>691</v>
      </c>
      <c r="F36" s="135"/>
      <c r="G36" s="136">
        <v>157200</v>
      </c>
      <c r="H36" s="148">
        <f t="shared" si="0"/>
        <v>157200</v>
      </c>
      <c r="I36" s="35"/>
      <c r="J36" s="35"/>
      <c r="K36" s="35"/>
      <c r="L36" s="3">
        <f t="shared" si="1"/>
        <v>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s="83" customFormat="1" x14ac:dyDescent="0.5">
      <c r="A37" s="71" t="s">
        <v>46</v>
      </c>
      <c r="B37" s="72"/>
      <c r="C37" s="72"/>
      <c r="D37" s="72"/>
      <c r="E37" s="71"/>
      <c r="F37" s="74">
        <f>SUM(F6:F36)</f>
        <v>81600</v>
      </c>
      <c r="G37" s="74">
        <f>SUM(G6:G36)</f>
        <v>37982300</v>
      </c>
      <c r="H37" s="74">
        <f>SUM(H6:H36)</f>
        <v>38063900</v>
      </c>
      <c r="I37" s="81">
        <f>SUM(I6:I36)</f>
        <v>0</v>
      </c>
      <c r="J37" s="81">
        <f t="shared" ref="J37:K37" si="6">SUM(J6:J36)</f>
        <v>0</v>
      </c>
      <c r="K37" s="81">
        <f t="shared" si="6"/>
        <v>0</v>
      </c>
      <c r="L37" s="82">
        <f t="shared" si="1"/>
        <v>0</v>
      </c>
      <c r="M37" s="81">
        <f t="shared" ref="M37" si="7">SUM(M6:M36)</f>
        <v>0</v>
      </c>
      <c r="N37" s="81">
        <f t="shared" ref="N37" si="8">SUM(N6:N36)</f>
        <v>0</v>
      </c>
      <c r="O37" s="82">
        <f t="shared" si="2"/>
        <v>0</v>
      </c>
      <c r="P37" s="81">
        <f t="shared" ref="P37" si="9">SUM(P6:P36)</f>
        <v>0</v>
      </c>
      <c r="Q37" s="81">
        <f t="shared" ref="Q37" si="10">SUM(Q6:Q36)</f>
        <v>0</v>
      </c>
      <c r="R37" s="82">
        <f t="shared" si="3"/>
        <v>0</v>
      </c>
      <c r="S37" s="81">
        <f t="shared" ref="S37" si="11">SUM(S6:S36)</f>
        <v>0</v>
      </c>
      <c r="T37" s="81">
        <f t="shared" ref="T37" si="12">SUM(T6:T36)</f>
        <v>0</v>
      </c>
      <c r="U37" s="82">
        <f t="shared" si="4"/>
        <v>0</v>
      </c>
      <c r="V37" s="82">
        <f t="shared" si="5"/>
        <v>0</v>
      </c>
    </row>
    <row r="38" spans="1:22" ht="108.75" x14ac:dyDescent="0.5">
      <c r="A38" s="6" t="s">
        <v>47</v>
      </c>
      <c r="B38" s="6" t="s">
        <v>48</v>
      </c>
      <c r="C38" s="6" t="s">
        <v>20</v>
      </c>
      <c r="D38" s="6" t="s">
        <v>130</v>
      </c>
      <c r="E38" s="6" t="s">
        <v>676</v>
      </c>
      <c r="F38" s="135"/>
      <c r="G38" s="136">
        <v>5000</v>
      </c>
      <c r="H38" s="148">
        <f t="shared" si="0"/>
        <v>5000</v>
      </c>
      <c r="I38" s="35"/>
      <c r="J38" s="35"/>
      <c r="K38" s="35"/>
      <c r="L38" s="3">
        <f t="shared" si="1"/>
        <v>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76" customFormat="1" x14ac:dyDescent="0.5">
      <c r="A39" s="71" t="s">
        <v>51</v>
      </c>
      <c r="B39" s="72"/>
      <c r="C39" s="72"/>
      <c r="D39" s="72"/>
      <c r="E39" s="71"/>
      <c r="F39" s="74">
        <f>SUM(F38)</f>
        <v>0</v>
      </c>
      <c r="G39" s="74">
        <f t="shared" ref="G39:H39" si="13">SUM(G38)</f>
        <v>5000</v>
      </c>
      <c r="H39" s="74">
        <f t="shared" si="13"/>
        <v>5000</v>
      </c>
      <c r="I39" s="81">
        <f>+I38</f>
        <v>0</v>
      </c>
      <c r="J39" s="81">
        <f t="shared" ref="J39:K39" si="14">+J38</f>
        <v>0</v>
      </c>
      <c r="K39" s="81">
        <f t="shared" si="14"/>
        <v>0</v>
      </c>
      <c r="L39" s="82">
        <f t="shared" si="1"/>
        <v>0</v>
      </c>
      <c r="M39" s="81">
        <f t="shared" ref="M39:N39" si="15">+M38</f>
        <v>0</v>
      </c>
      <c r="N39" s="81">
        <f t="shared" si="15"/>
        <v>0</v>
      </c>
      <c r="O39" s="82">
        <f t="shared" si="2"/>
        <v>0</v>
      </c>
      <c r="P39" s="81">
        <f t="shared" ref="P39:Q39" si="16">+P38</f>
        <v>0</v>
      </c>
      <c r="Q39" s="81">
        <f t="shared" si="16"/>
        <v>0</v>
      </c>
      <c r="R39" s="82">
        <f t="shared" si="3"/>
        <v>0</v>
      </c>
      <c r="S39" s="81">
        <f t="shared" ref="S39:T39" si="17">+S38</f>
        <v>0</v>
      </c>
      <c r="T39" s="81">
        <f t="shared" si="17"/>
        <v>0</v>
      </c>
      <c r="U39" s="82">
        <f t="shared" si="4"/>
        <v>0</v>
      </c>
      <c r="V39" s="82">
        <f t="shared" si="5"/>
        <v>0</v>
      </c>
    </row>
    <row r="40" spans="1:22" ht="108.75" x14ac:dyDescent="0.5">
      <c r="A40" s="6" t="s">
        <v>52</v>
      </c>
      <c r="B40" s="6" t="s">
        <v>53</v>
      </c>
      <c r="C40" s="6" t="s">
        <v>20</v>
      </c>
      <c r="D40" s="6" t="s">
        <v>692</v>
      </c>
      <c r="E40" s="6" t="s">
        <v>669</v>
      </c>
      <c r="F40" s="135"/>
      <c r="G40" s="136">
        <v>63100</v>
      </c>
      <c r="H40" s="148">
        <f t="shared" si="0"/>
        <v>63100</v>
      </c>
      <c r="I40" s="35"/>
      <c r="J40" s="35"/>
      <c r="L40" s="3">
        <f t="shared" si="1"/>
        <v>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ht="65.25" x14ac:dyDescent="0.5">
      <c r="A41" s="9"/>
      <c r="B41" s="9"/>
      <c r="C41" s="9"/>
      <c r="D41" s="6" t="s">
        <v>693</v>
      </c>
      <c r="E41" s="6" t="s">
        <v>670</v>
      </c>
      <c r="F41" s="135"/>
      <c r="G41" s="136">
        <v>76900</v>
      </c>
      <c r="H41" s="148">
        <f t="shared" si="0"/>
        <v>76900</v>
      </c>
      <c r="I41" s="35"/>
      <c r="J41" s="35"/>
      <c r="L41" s="3">
        <f t="shared" si="1"/>
        <v>0</v>
      </c>
      <c r="O41" s="3">
        <f t="shared" si="2"/>
        <v>0</v>
      </c>
      <c r="R41" s="3">
        <f t="shared" si="3"/>
        <v>0</v>
      </c>
      <c r="U41" s="3">
        <f t="shared" si="4"/>
        <v>0</v>
      </c>
      <c r="V41" s="3">
        <f t="shared" si="5"/>
        <v>0</v>
      </c>
    </row>
    <row r="42" spans="1:22" s="83" customFormat="1" x14ac:dyDescent="0.5">
      <c r="A42" s="71" t="s">
        <v>72</v>
      </c>
      <c r="B42" s="72"/>
      <c r="C42" s="72"/>
      <c r="D42" s="72"/>
      <c r="E42" s="71"/>
      <c r="F42" s="74">
        <f>SUM(F40:F41)</f>
        <v>0</v>
      </c>
      <c r="G42" s="74">
        <f t="shared" ref="G42:H42" si="18">SUM(G40:G41)</f>
        <v>140000</v>
      </c>
      <c r="H42" s="74">
        <f t="shared" si="18"/>
        <v>140000</v>
      </c>
      <c r="I42" s="81">
        <f>SUM(I40:I41)</f>
        <v>0</v>
      </c>
      <c r="J42" s="81">
        <f t="shared" ref="J42:K42" si="19">SUM(J40:J41)</f>
        <v>0</v>
      </c>
      <c r="K42" s="81">
        <f t="shared" si="19"/>
        <v>0</v>
      </c>
      <c r="L42" s="82">
        <f t="shared" si="1"/>
        <v>0</v>
      </c>
      <c r="M42" s="81">
        <f t="shared" ref="M42:N42" si="20">SUM(M40:M41)</f>
        <v>0</v>
      </c>
      <c r="N42" s="81">
        <f t="shared" si="20"/>
        <v>0</v>
      </c>
      <c r="O42" s="82">
        <f t="shared" si="2"/>
        <v>0</v>
      </c>
      <c r="P42" s="81">
        <f t="shared" ref="P42:Q42" si="21">SUM(P40:P41)</f>
        <v>0</v>
      </c>
      <c r="Q42" s="81">
        <f t="shared" si="21"/>
        <v>0</v>
      </c>
      <c r="R42" s="82">
        <f t="shared" si="3"/>
        <v>0</v>
      </c>
      <c r="S42" s="81">
        <f t="shared" ref="S42:T42" si="22">SUM(S40:S41)</f>
        <v>0</v>
      </c>
      <c r="T42" s="81">
        <f t="shared" si="22"/>
        <v>0</v>
      </c>
      <c r="U42" s="82">
        <f t="shared" si="4"/>
        <v>0</v>
      </c>
      <c r="V42" s="82">
        <f t="shared" si="5"/>
        <v>0</v>
      </c>
    </row>
    <row r="43" spans="1:22" ht="87" x14ac:dyDescent="0.5">
      <c r="A43" s="6" t="s">
        <v>73</v>
      </c>
      <c r="B43" s="6" t="s">
        <v>74</v>
      </c>
      <c r="C43" s="6" t="s">
        <v>20</v>
      </c>
      <c r="D43" s="6" t="s">
        <v>694</v>
      </c>
      <c r="E43" s="6" t="s">
        <v>678</v>
      </c>
      <c r="F43" s="135"/>
      <c r="G43" s="136">
        <v>65300</v>
      </c>
      <c r="H43" s="148">
        <f t="shared" si="0"/>
        <v>65300</v>
      </c>
      <c r="I43" s="35"/>
      <c r="J43" s="35"/>
      <c r="L43" s="3">
        <f t="shared" si="1"/>
        <v>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s="83" customFormat="1" x14ac:dyDescent="0.5">
      <c r="A44" s="71" t="s">
        <v>84</v>
      </c>
      <c r="B44" s="72"/>
      <c r="C44" s="72"/>
      <c r="D44" s="72"/>
      <c r="E44" s="71"/>
      <c r="F44" s="74">
        <f>SUM(F43)</f>
        <v>0</v>
      </c>
      <c r="G44" s="74">
        <f t="shared" ref="G44:H44" si="23">SUM(G43)</f>
        <v>65300</v>
      </c>
      <c r="H44" s="74">
        <f t="shared" si="23"/>
        <v>65300</v>
      </c>
      <c r="I44" s="81">
        <f>SUM(I43)</f>
        <v>0</v>
      </c>
      <c r="J44" s="81">
        <f t="shared" ref="J44:K44" si="24">SUM(J43)</f>
        <v>0</v>
      </c>
      <c r="K44" s="81">
        <f t="shared" si="24"/>
        <v>0</v>
      </c>
      <c r="L44" s="82">
        <f t="shared" si="1"/>
        <v>0</v>
      </c>
      <c r="M44" s="81">
        <f t="shared" ref="M44:N44" si="25">SUM(M43)</f>
        <v>0</v>
      </c>
      <c r="N44" s="81">
        <f t="shared" si="25"/>
        <v>0</v>
      </c>
      <c r="O44" s="82">
        <f t="shared" si="2"/>
        <v>0</v>
      </c>
      <c r="P44" s="81">
        <f t="shared" ref="P44:Q44" si="26">SUM(P43)</f>
        <v>0</v>
      </c>
      <c r="Q44" s="81">
        <f t="shared" si="26"/>
        <v>0</v>
      </c>
      <c r="R44" s="82">
        <f t="shared" si="3"/>
        <v>0</v>
      </c>
      <c r="S44" s="81">
        <f t="shared" ref="S44:T44" si="27">SUM(S43)</f>
        <v>0</v>
      </c>
      <c r="T44" s="81">
        <f t="shared" si="27"/>
        <v>0</v>
      </c>
      <c r="U44" s="82">
        <f t="shared" si="4"/>
        <v>0</v>
      </c>
      <c r="V44" s="82">
        <f t="shared" si="5"/>
        <v>0</v>
      </c>
    </row>
    <row r="45" spans="1:22" s="83" customFormat="1" x14ac:dyDescent="0.2">
      <c r="A45" s="77" t="s">
        <v>85</v>
      </c>
      <c r="B45" s="78"/>
      <c r="C45" s="78"/>
      <c r="D45" s="78"/>
      <c r="E45" s="78"/>
      <c r="F45" s="80">
        <f>+F37+F39+F42+F44</f>
        <v>81600</v>
      </c>
      <c r="G45" s="80">
        <f t="shared" ref="G45:K45" si="28">+G37+G39+G42+G44</f>
        <v>38192600</v>
      </c>
      <c r="H45" s="80">
        <f t="shared" si="28"/>
        <v>38274200</v>
      </c>
      <c r="I45" s="80">
        <f t="shared" si="28"/>
        <v>0</v>
      </c>
      <c r="J45" s="80">
        <f t="shared" si="28"/>
        <v>0</v>
      </c>
      <c r="K45" s="80">
        <f t="shared" si="28"/>
        <v>0</v>
      </c>
      <c r="L45" s="82">
        <f t="shared" si="1"/>
        <v>0</v>
      </c>
      <c r="M45" s="80">
        <f t="shared" ref="M45:N45" si="29">+M37+M39+M42+M44</f>
        <v>0</v>
      </c>
      <c r="N45" s="80">
        <f t="shared" si="29"/>
        <v>0</v>
      </c>
      <c r="O45" s="82">
        <f t="shared" si="2"/>
        <v>0</v>
      </c>
      <c r="P45" s="80">
        <f t="shared" ref="P45:Q45" si="30">+P37+P39+P42+P44</f>
        <v>0</v>
      </c>
      <c r="Q45" s="80">
        <f t="shared" si="30"/>
        <v>0</v>
      </c>
      <c r="R45" s="82">
        <f t="shared" si="3"/>
        <v>0</v>
      </c>
      <c r="S45" s="80">
        <f t="shared" ref="S45:T45" si="31">+S37+S39+S42+S44</f>
        <v>0</v>
      </c>
      <c r="T45" s="80">
        <f t="shared" si="31"/>
        <v>0</v>
      </c>
      <c r="U45" s="82">
        <f t="shared" si="4"/>
        <v>0</v>
      </c>
      <c r="V45" s="82">
        <f t="shared" si="5"/>
        <v>0</v>
      </c>
    </row>
    <row r="46" spans="1:22" x14ac:dyDescent="0.5">
      <c r="A46" s="55"/>
      <c r="B46" s="55"/>
      <c r="C46" s="55"/>
      <c r="D46" s="55"/>
      <c r="E46" s="55"/>
      <c r="F46" s="35"/>
      <c r="G46" s="35"/>
      <c r="H46" s="35"/>
      <c r="I46" s="35"/>
      <c r="J46" s="35"/>
    </row>
    <row r="47" spans="1:22" x14ac:dyDescent="0.5">
      <c r="A47" s="55"/>
      <c r="B47" s="55"/>
      <c r="C47" s="55"/>
      <c r="D47" s="55"/>
      <c r="E47" s="55"/>
      <c r="F47" s="35"/>
      <c r="G47" s="35"/>
      <c r="H47" s="35"/>
      <c r="I47" s="35"/>
      <c r="J47" s="35"/>
    </row>
    <row r="48" spans="1:22" s="2" customFormat="1" x14ac:dyDescent="0.5">
      <c r="A48" s="56" t="s">
        <v>980</v>
      </c>
      <c r="B48" s="56"/>
      <c r="C48" s="56"/>
      <c r="D48" s="56"/>
      <c r="E48" s="56"/>
      <c r="F48" s="57"/>
      <c r="G48" s="57"/>
      <c r="H48" s="57"/>
      <c r="I48" s="57"/>
      <c r="J48" s="34"/>
      <c r="K48" s="34"/>
      <c r="L48" s="34"/>
      <c r="M48" s="34"/>
      <c r="N48" s="34"/>
      <c r="O48" s="14"/>
      <c r="P48" s="34"/>
      <c r="Q48" s="34"/>
      <c r="R48" s="14"/>
      <c r="S48" s="34"/>
      <c r="T48" s="34"/>
      <c r="U48" s="14"/>
      <c r="V48" s="14"/>
    </row>
    <row r="49" spans="1:22" s="2" customFormat="1" x14ac:dyDescent="0.5">
      <c r="A49" s="178" t="s">
        <v>122</v>
      </c>
      <c r="B49" s="178" t="s">
        <v>117</v>
      </c>
      <c r="C49" s="178" t="s">
        <v>118</v>
      </c>
      <c r="D49" s="178" t="s">
        <v>119</v>
      </c>
      <c r="E49" s="178" t="s">
        <v>120</v>
      </c>
      <c r="F49" s="178" t="s">
        <v>121</v>
      </c>
      <c r="G49" s="178"/>
      <c r="H49" s="178"/>
      <c r="I49" s="178"/>
      <c r="J49" s="34"/>
      <c r="K49" s="34"/>
      <c r="L49" s="34"/>
      <c r="M49" s="34"/>
      <c r="N49" s="34"/>
      <c r="O49" s="14"/>
      <c r="P49" s="34"/>
      <c r="Q49" s="34"/>
      <c r="R49" s="14"/>
      <c r="S49" s="34"/>
      <c r="T49" s="34"/>
      <c r="U49" s="14"/>
      <c r="V49" s="14"/>
    </row>
    <row r="50" spans="1:22" s="2" customFormat="1" x14ac:dyDescent="0.5">
      <c r="A50" s="178"/>
      <c r="B50" s="178"/>
      <c r="C50" s="178"/>
      <c r="D50" s="178"/>
      <c r="E50" s="178"/>
      <c r="F50" s="115" t="s">
        <v>117</v>
      </c>
      <c r="G50" s="115" t="s">
        <v>118</v>
      </c>
      <c r="H50" s="115" t="s">
        <v>119</v>
      </c>
      <c r="I50" s="38" t="s">
        <v>120</v>
      </c>
      <c r="J50" s="34"/>
      <c r="K50" s="34"/>
      <c r="L50" s="34"/>
      <c r="M50" s="34"/>
      <c r="N50" s="34"/>
      <c r="O50" s="14"/>
      <c r="P50" s="34"/>
      <c r="Q50" s="34"/>
      <c r="R50" s="14"/>
      <c r="S50" s="34"/>
      <c r="T50" s="34"/>
      <c r="U50" s="14"/>
      <c r="V50" s="14"/>
    </row>
    <row r="51" spans="1:22" x14ac:dyDescent="0.5">
      <c r="A51" s="39" t="s">
        <v>102</v>
      </c>
      <c r="B51" s="40"/>
      <c r="C51" s="40"/>
      <c r="D51" s="40"/>
      <c r="E51" s="41">
        <f>SUM(B51:D51)</f>
        <v>0</v>
      </c>
      <c r="F51" s="42" t="e">
        <f>+B51*100/$E$56</f>
        <v>#DIV/0!</v>
      </c>
      <c r="G51" s="43" t="e">
        <f>+C51*100/$E$56</f>
        <v>#DIV/0!</v>
      </c>
      <c r="H51" s="43" t="e">
        <f>+D51*100/$E$56</f>
        <v>#DIV/0!</v>
      </c>
      <c r="I51" s="44" t="e">
        <f>+E51*100/$E$56</f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x14ac:dyDescent="0.5">
      <c r="A52" s="39" t="s">
        <v>103</v>
      </c>
      <c r="B52" s="40"/>
      <c r="C52" s="40"/>
      <c r="D52" s="40"/>
      <c r="E52" s="41">
        <f>SUM(B52:D52)</f>
        <v>0</v>
      </c>
      <c r="F52" s="42" t="e">
        <f t="shared" ref="F52:I56" si="32">+B52*100/$E$56</f>
        <v>#DIV/0!</v>
      </c>
      <c r="G52" s="43" t="e">
        <f t="shared" si="32"/>
        <v>#DIV/0!</v>
      </c>
      <c r="H52" s="43" t="e">
        <f t="shared" si="32"/>
        <v>#DIV/0!</v>
      </c>
      <c r="I52" s="44" t="e">
        <f t="shared" si="32"/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  <c r="V52" s="14"/>
    </row>
    <row r="53" spans="1:22" x14ac:dyDescent="0.5">
      <c r="A53" s="39" t="s">
        <v>104</v>
      </c>
      <c r="B53" s="40"/>
      <c r="C53" s="40"/>
      <c r="D53" s="40"/>
      <c r="E53" s="41">
        <f>SUM(B53:D53)</f>
        <v>0</v>
      </c>
      <c r="F53" s="42" t="e">
        <f t="shared" si="32"/>
        <v>#DIV/0!</v>
      </c>
      <c r="G53" s="43" t="e">
        <f t="shared" si="32"/>
        <v>#DIV/0!</v>
      </c>
      <c r="H53" s="43" t="e">
        <f t="shared" si="32"/>
        <v>#DIV/0!</v>
      </c>
      <c r="I53" s="44" t="e">
        <f t="shared" si="32"/>
        <v>#DIV/0!</v>
      </c>
      <c r="J53" s="34"/>
      <c r="K53" s="34"/>
      <c r="L53" s="34"/>
      <c r="M53" s="35"/>
      <c r="N53" s="35"/>
      <c r="O53" s="14"/>
      <c r="P53" s="35"/>
      <c r="Q53" s="35"/>
      <c r="R53" s="14"/>
      <c r="S53" s="35"/>
      <c r="T53" s="35"/>
      <c r="U53" s="14"/>
      <c r="V53" s="14"/>
    </row>
    <row r="54" spans="1:22" x14ac:dyDescent="0.5">
      <c r="A54" s="39" t="s">
        <v>116</v>
      </c>
      <c r="B54" s="40"/>
      <c r="C54" s="40"/>
      <c r="D54" s="40"/>
      <c r="E54" s="41">
        <f>SUM(B54:D54)</f>
        <v>0</v>
      </c>
      <c r="F54" s="42" t="e">
        <f t="shared" si="32"/>
        <v>#DIV/0!</v>
      </c>
      <c r="G54" s="43" t="e">
        <f t="shared" si="32"/>
        <v>#DIV/0!</v>
      </c>
      <c r="H54" s="43" t="e">
        <f t="shared" si="32"/>
        <v>#DIV/0!</v>
      </c>
      <c r="I54" s="44" t="e">
        <f t="shared" si="32"/>
        <v>#DIV/0!</v>
      </c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x14ac:dyDescent="0.5">
      <c r="A55" s="39" t="s">
        <v>105</v>
      </c>
      <c r="B55" s="40"/>
      <c r="C55" s="40"/>
      <c r="D55" s="40"/>
      <c r="E55" s="41">
        <f>SUM(B55:D55)</f>
        <v>0</v>
      </c>
      <c r="F55" s="42" t="e">
        <f t="shared" si="32"/>
        <v>#DIV/0!</v>
      </c>
      <c r="G55" s="43" t="e">
        <f t="shared" si="32"/>
        <v>#DIV/0!</v>
      </c>
      <c r="H55" s="43" t="e">
        <f t="shared" si="32"/>
        <v>#DIV/0!</v>
      </c>
      <c r="I55" s="44" t="e">
        <f t="shared" si="32"/>
        <v>#DIV/0!</v>
      </c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2" customFormat="1" x14ac:dyDescent="0.5">
      <c r="A56" s="45" t="s">
        <v>120</v>
      </c>
      <c r="B56" s="41">
        <f>SUM(B51:B55)</f>
        <v>0</v>
      </c>
      <c r="C56" s="41">
        <f>SUM(C51:C55)</f>
        <v>0</v>
      </c>
      <c r="D56" s="41">
        <f>SUM(D51:D55)</f>
        <v>0</v>
      </c>
      <c r="E56" s="41">
        <f>SUM(E51:E55)</f>
        <v>0</v>
      </c>
      <c r="F56" s="42" t="e">
        <f t="shared" si="32"/>
        <v>#DIV/0!</v>
      </c>
      <c r="G56" s="43" t="e">
        <f t="shared" si="32"/>
        <v>#DIV/0!</v>
      </c>
      <c r="H56" s="43" t="e">
        <f t="shared" si="32"/>
        <v>#DIV/0!</v>
      </c>
      <c r="I56" s="44" t="e">
        <f t="shared" si="32"/>
        <v>#DIV/0!</v>
      </c>
      <c r="J56" s="34"/>
      <c r="K56" s="34"/>
      <c r="L56" s="34"/>
      <c r="M56" s="34"/>
      <c r="N56" s="34"/>
      <c r="O56" s="14"/>
      <c r="P56" s="34"/>
      <c r="Q56" s="34"/>
      <c r="R56" s="14"/>
      <c r="S56" s="34"/>
      <c r="T56" s="34"/>
      <c r="U56" s="14"/>
      <c r="V56" s="14"/>
    </row>
    <row r="57" spans="1:22" x14ac:dyDescent="0.5">
      <c r="A57" s="58"/>
      <c r="B57" s="58"/>
      <c r="C57" s="58"/>
      <c r="D57" s="58"/>
      <c r="E57" s="58"/>
      <c r="F57" s="58"/>
      <c r="G57" s="58"/>
      <c r="H57" s="56"/>
      <c r="I57" s="59"/>
      <c r="J57" s="34"/>
      <c r="K57" s="34"/>
      <c r="L57" s="34"/>
      <c r="M57" s="35"/>
      <c r="N57" s="35"/>
      <c r="O57" s="14"/>
      <c r="P57" s="35"/>
      <c r="Q57" s="35"/>
      <c r="R57" s="14"/>
      <c r="S57" s="35"/>
      <c r="T57" s="35"/>
      <c r="U57" s="14"/>
      <c r="V57" s="14"/>
    </row>
    <row r="58" spans="1:22" x14ac:dyDescent="0.5">
      <c r="A58" s="55"/>
      <c r="B58" s="55"/>
      <c r="C58" s="55"/>
      <c r="D58" s="55"/>
      <c r="E58" s="55"/>
      <c r="F58" s="55"/>
      <c r="G58" s="55"/>
      <c r="H58" s="33"/>
      <c r="I58" s="34"/>
      <c r="J58" s="34"/>
      <c r="K58" s="34"/>
      <c r="L58" s="34"/>
      <c r="M58" s="35"/>
      <c r="N58" s="35"/>
      <c r="O58" s="14"/>
      <c r="P58" s="35"/>
      <c r="Q58" s="35"/>
      <c r="R58" s="14"/>
      <c r="S58" s="35"/>
      <c r="T58" s="35"/>
      <c r="U58" s="14"/>
      <c r="V58" s="14"/>
    </row>
    <row r="59" spans="1:22" s="108" customFormat="1" x14ac:dyDescent="0.5">
      <c r="A59" s="104" t="s">
        <v>101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s="108" customFormat="1" x14ac:dyDescent="0.5">
      <c r="A60" s="105" t="s">
        <v>123</v>
      </c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  <c r="N60" s="106"/>
      <c r="O60" s="107"/>
      <c r="P60" s="106"/>
      <c r="Q60" s="106"/>
      <c r="R60" s="107"/>
      <c r="S60" s="106"/>
      <c r="T60" s="106"/>
      <c r="U60" s="107"/>
      <c r="V60" s="107"/>
    </row>
    <row r="61" spans="1:22" s="108" customFormat="1" x14ac:dyDescent="0.5">
      <c r="A61" s="105" t="s">
        <v>475</v>
      </c>
      <c r="B61" s="105"/>
      <c r="C61" s="105"/>
      <c r="D61" s="105"/>
      <c r="E61" s="105"/>
      <c r="F61" s="105"/>
      <c r="G61" s="105"/>
      <c r="H61" s="105"/>
      <c r="I61" s="106"/>
      <c r="J61" s="106"/>
      <c r="K61" s="106"/>
      <c r="L61" s="106"/>
      <c r="M61" s="106"/>
      <c r="N61" s="106"/>
      <c r="O61" s="107"/>
      <c r="P61" s="106"/>
      <c r="Q61" s="106"/>
      <c r="R61" s="107"/>
      <c r="S61" s="106"/>
      <c r="T61" s="106"/>
      <c r="U61" s="107"/>
      <c r="V61" s="107"/>
    </row>
    <row r="62" spans="1:22" s="108" customFormat="1" x14ac:dyDescent="0.5">
      <c r="A62" s="105" t="s">
        <v>125</v>
      </c>
      <c r="B62" s="105"/>
      <c r="C62" s="105"/>
      <c r="D62" s="105"/>
      <c r="E62" s="105"/>
      <c r="F62" s="105"/>
      <c r="G62" s="105"/>
      <c r="H62" s="105"/>
      <c r="I62" s="106"/>
      <c r="J62" s="106"/>
      <c r="K62" s="106"/>
      <c r="L62" s="106"/>
      <c r="M62" s="106"/>
      <c r="N62" s="106"/>
      <c r="O62" s="107"/>
      <c r="P62" s="106"/>
      <c r="Q62" s="106"/>
      <c r="R62" s="107"/>
      <c r="S62" s="106"/>
      <c r="T62" s="106"/>
      <c r="U62" s="107"/>
      <c r="V62" s="107"/>
    </row>
    <row r="63" spans="1:22" s="108" customFormat="1" x14ac:dyDescent="0.5">
      <c r="A63" s="105" t="s">
        <v>222</v>
      </c>
      <c r="B63" s="105"/>
      <c r="C63" s="105"/>
      <c r="D63" s="105"/>
      <c r="E63" s="105"/>
      <c r="F63" s="105"/>
      <c r="G63" s="105"/>
      <c r="H63" s="105"/>
      <c r="I63" s="106"/>
      <c r="J63" s="106"/>
      <c r="K63" s="106"/>
      <c r="L63" s="106"/>
      <c r="M63" s="106"/>
      <c r="N63" s="106"/>
      <c r="O63" s="107"/>
      <c r="P63" s="106"/>
      <c r="Q63" s="106"/>
      <c r="R63" s="107"/>
      <c r="S63" s="106"/>
      <c r="T63" s="106"/>
      <c r="U63" s="107"/>
      <c r="V63" s="107"/>
    </row>
    <row r="64" spans="1:22" x14ac:dyDescent="0.5">
      <c r="A64" s="55"/>
      <c r="B64" s="55"/>
      <c r="C64" s="55"/>
      <c r="D64" s="55"/>
      <c r="E64" s="55"/>
      <c r="F64" s="35"/>
      <c r="G64" s="35"/>
      <c r="H64" s="35"/>
      <c r="I64" s="35"/>
      <c r="J64" s="35"/>
    </row>
    <row r="65" spans="1:22" x14ac:dyDescent="0.5">
      <c r="A65" s="55"/>
      <c r="B65" s="55"/>
      <c r="C65" s="55"/>
      <c r="D65" s="55"/>
      <c r="E65" s="55"/>
      <c r="F65" s="35"/>
      <c r="G65" s="35"/>
      <c r="H65" s="35"/>
      <c r="I65" s="35"/>
      <c r="J65" s="35"/>
    </row>
    <row r="66" spans="1:22" s="2" customFormat="1" x14ac:dyDescent="0.5">
      <c r="A66" s="248" t="s">
        <v>981</v>
      </c>
      <c r="B66" s="248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s="2" customFormat="1" x14ac:dyDescent="0.5">
      <c r="A67" s="248" t="s">
        <v>982</v>
      </c>
      <c r="B67" s="248"/>
      <c r="C67" s="33"/>
      <c r="D67" s="33"/>
      <c r="E67" s="33"/>
      <c r="F67" s="33"/>
      <c r="G67" s="33"/>
      <c r="H67" s="33"/>
      <c r="I67" s="34"/>
      <c r="J67" s="34"/>
      <c r="K67" s="34"/>
      <c r="L67" s="34"/>
      <c r="M67" s="34"/>
      <c r="N67" s="34"/>
      <c r="O67" s="14"/>
      <c r="P67" s="34"/>
      <c r="Q67" s="34"/>
      <c r="R67" s="14"/>
      <c r="S67" s="34"/>
      <c r="T67" s="34"/>
      <c r="U67" s="14"/>
      <c r="V67" s="14"/>
    </row>
    <row r="68" spans="1:22" s="2" customFormat="1" x14ac:dyDescent="0.5">
      <c r="A68" s="248" t="s">
        <v>983</v>
      </c>
      <c r="B68" s="248"/>
      <c r="C68" s="33"/>
      <c r="D68" s="33"/>
      <c r="E68" s="33"/>
      <c r="F68" s="33"/>
      <c r="G68" s="33"/>
      <c r="H68" s="33"/>
      <c r="I68" s="34"/>
      <c r="J68" s="34"/>
      <c r="K68" s="34"/>
      <c r="L68" s="34"/>
      <c r="M68" s="34"/>
      <c r="N68" s="34"/>
      <c r="O68" s="14"/>
      <c r="P68" s="34"/>
      <c r="Q68" s="34"/>
      <c r="R68" s="14"/>
      <c r="S68" s="34"/>
      <c r="T68" s="34"/>
      <c r="U68" s="14"/>
      <c r="V68" s="14"/>
    </row>
    <row r="69" spans="1:22" s="2" customFormat="1" x14ac:dyDescent="0.5">
      <c r="A69" s="248" t="s">
        <v>984</v>
      </c>
      <c r="B69" s="248"/>
      <c r="C69" s="33"/>
      <c r="D69" s="33"/>
      <c r="E69" s="33"/>
      <c r="F69" s="33"/>
      <c r="G69" s="33"/>
      <c r="H69" s="33"/>
      <c r="I69" s="34"/>
      <c r="J69" s="34"/>
      <c r="K69" s="34"/>
      <c r="L69" s="34"/>
      <c r="M69" s="34"/>
      <c r="N69" s="34"/>
      <c r="O69" s="14"/>
      <c r="P69" s="34"/>
      <c r="Q69" s="34"/>
      <c r="R69" s="14"/>
      <c r="S69" s="34"/>
      <c r="T69" s="34"/>
      <c r="U69" s="14"/>
      <c r="V69" s="14"/>
    </row>
    <row r="70" spans="1:22" x14ac:dyDescent="0.5">
      <c r="A70" s="55"/>
      <c r="B70" s="55"/>
      <c r="C70" s="55"/>
      <c r="D70" s="55"/>
      <c r="E70" s="55"/>
      <c r="F70" s="35"/>
      <c r="G70" s="35"/>
      <c r="H70" s="35"/>
      <c r="I70" s="35"/>
      <c r="J70" s="35"/>
    </row>
    <row r="71" spans="1:22" x14ac:dyDescent="0.5">
      <c r="A71" s="55"/>
      <c r="B71" s="55"/>
      <c r="C71" s="55"/>
      <c r="D71" s="55"/>
      <c r="E71" s="55"/>
      <c r="F71" s="35"/>
      <c r="G71" s="35"/>
      <c r="H71" s="35"/>
      <c r="I71" s="35"/>
      <c r="J71" s="35"/>
    </row>
    <row r="72" spans="1:22" x14ac:dyDescent="0.5">
      <c r="A72" s="55"/>
      <c r="B72" s="55"/>
      <c r="C72" s="55"/>
      <c r="D72" s="55"/>
      <c r="E72" s="55"/>
      <c r="F72" s="35"/>
      <c r="G72" s="35"/>
      <c r="H72" s="35"/>
      <c r="I72" s="35"/>
      <c r="J72" s="35"/>
    </row>
    <row r="73" spans="1:22" x14ac:dyDescent="0.5">
      <c r="A73" s="55"/>
      <c r="B73" s="55"/>
      <c r="C73" s="55"/>
      <c r="D73" s="55"/>
      <c r="E73" s="55"/>
      <c r="F73" s="35"/>
      <c r="G73" s="35"/>
      <c r="H73" s="35"/>
      <c r="I73" s="35"/>
      <c r="J73" s="35"/>
    </row>
    <row r="74" spans="1:22" x14ac:dyDescent="0.5">
      <c r="A74" s="55"/>
      <c r="B74" s="55"/>
      <c r="C74" s="55"/>
      <c r="D74" s="55"/>
      <c r="E74" s="55"/>
      <c r="F74" s="35"/>
      <c r="G74" s="35"/>
      <c r="H74" s="35"/>
      <c r="I74" s="35"/>
      <c r="J74" s="35"/>
    </row>
    <row r="75" spans="1:22" x14ac:dyDescent="0.5">
      <c r="A75" s="55"/>
      <c r="B75" s="55"/>
      <c r="C75" s="55"/>
      <c r="D75" s="55"/>
      <c r="E75" s="55"/>
      <c r="F75" s="35"/>
      <c r="G75" s="35"/>
      <c r="H75" s="35"/>
      <c r="I75" s="35"/>
      <c r="J75" s="35"/>
    </row>
    <row r="76" spans="1:22" x14ac:dyDescent="0.5">
      <c r="A76" s="55"/>
      <c r="B76" s="55"/>
      <c r="C76" s="55"/>
      <c r="D76" s="55"/>
      <c r="E76" s="55"/>
      <c r="F76" s="35"/>
      <c r="G76" s="35"/>
      <c r="H76" s="35"/>
      <c r="I76" s="35"/>
      <c r="J76" s="35"/>
    </row>
    <row r="77" spans="1:22" x14ac:dyDescent="0.5">
      <c r="A77" s="55"/>
      <c r="B77" s="55"/>
      <c r="C77" s="55"/>
      <c r="D77" s="55"/>
      <c r="E77" s="55"/>
      <c r="F77" s="35"/>
      <c r="G77" s="35"/>
      <c r="H77" s="35"/>
      <c r="I77" s="35"/>
      <c r="J77" s="35"/>
    </row>
    <row r="78" spans="1:22" x14ac:dyDescent="0.5">
      <c r="A78" s="55"/>
      <c r="B78" s="55"/>
      <c r="C78" s="55"/>
      <c r="D78" s="55"/>
      <c r="E78" s="55"/>
      <c r="F78" s="35"/>
      <c r="G78" s="35"/>
      <c r="H78" s="35"/>
      <c r="I78" s="35"/>
      <c r="J78" s="35"/>
    </row>
    <row r="79" spans="1:22" x14ac:dyDescent="0.5">
      <c r="A79" s="55"/>
      <c r="B79" s="55"/>
      <c r="C79" s="55"/>
      <c r="D79" s="55"/>
      <c r="E79" s="55"/>
      <c r="F79" s="35"/>
      <c r="G79" s="35"/>
      <c r="H79" s="35"/>
      <c r="I79" s="35"/>
      <c r="J79" s="35"/>
    </row>
    <row r="80" spans="1:22" x14ac:dyDescent="0.5">
      <c r="A80" s="55"/>
      <c r="B80" s="55"/>
      <c r="C80" s="55"/>
      <c r="D80" s="55"/>
      <c r="E80" s="55"/>
      <c r="F80" s="35"/>
      <c r="G80" s="35"/>
      <c r="H80" s="35"/>
      <c r="I80" s="35"/>
      <c r="J80" s="35"/>
    </row>
    <row r="81" spans="1:10" x14ac:dyDescent="0.5">
      <c r="A81" s="55"/>
      <c r="B81" s="55"/>
      <c r="C81" s="55"/>
      <c r="D81" s="55"/>
      <c r="E81" s="55"/>
      <c r="F81" s="35"/>
      <c r="G81" s="35"/>
      <c r="H81" s="35"/>
      <c r="I81" s="35"/>
      <c r="J81" s="35"/>
    </row>
    <row r="82" spans="1:10" x14ac:dyDescent="0.5">
      <c r="A82" s="55"/>
      <c r="B82" s="55"/>
      <c r="C82" s="55"/>
      <c r="D82" s="55"/>
      <c r="E82" s="55"/>
      <c r="F82" s="35"/>
      <c r="G82" s="35"/>
      <c r="H82" s="35"/>
      <c r="I82" s="35"/>
      <c r="J82" s="35"/>
    </row>
    <row r="83" spans="1:10" x14ac:dyDescent="0.5">
      <c r="A83" s="55"/>
      <c r="B83" s="55"/>
      <c r="C83" s="55"/>
      <c r="D83" s="55"/>
      <c r="E83" s="55"/>
      <c r="F83" s="35"/>
      <c r="G83" s="35"/>
      <c r="H83" s="35"/>
      <c r="I83" s="35"/>
      <c r="J83" s="35"/>
    </row>
    <row r="84" spans="1:10" x14ac:dyDescent="0.5">
      <c r="A84" s="55"/>
      <c r="B84" s="55"/>
      <c r="C84" s="55"/>
      <c r="D84" s="55"/>
      <c r="E84" s="55"/>
      <c r="F84" s="35"/>
      <c r="G84" s="35"/>
      <c r="H84" s="35"/>
      <c r="I84" s="35"/>
      <c r="J84" s="35"/>
    </row>
    <row r="85" spans="1:10" x14ac:dyDescent="0.5">
      <c r="A85" s="55"/>
      <c r="B85" s="55"/>
      <c r="C85" s="55"/>
      <c r="D85" s="55"/>
      <c r="E85" s="55"/>
      <c r="F85" s="35"/>
      <c r="G85" s="35"/>
      <c r="H85" s="35"/>
      <c r="I85" s="35"/>
      <c r="J85" s="35"/>
    </row>
    <row r="86" spans="1:10" x14ac:dyDescent="0.5">
      <c r="A86" s="55"/>
      <c r="B86" s="55"/>
      <c r="C86" s="55"/>
      <c r="D86" s="55"/>
      <c r="E86" s="55"/>
      <c r="F86" s="35"/>
      <c r="G86" s="35"/>
      <c r="H86" s="35"/>
      <c r="I86" s="35"/>
      <c r="J86" s="35"/>
    </row>
    <row r="87" spans="1:10" x14ac:dyDescent="0.5">
      <c r="A87" s="55"/>
      <c r="B87" s="55"/>
      <c r="C87" s="55"/>
      <c r="D87" s="55"/>
      <c r="E87" s="55"/>
      <c r="F87" s="35"/>
      <c r="G87" s="35"/>
      <c r="H87" s="35"/>
      <c r="I87" s="35"/>
      <c r="J87" s="35"/>
    </row>
    <row r="88" spans="1:10" x14ac:dyDescent="0.5">
      <c r="A88" s="55"/>
      <c r="B88" s="55"/>
      <c r="C88" s="55"/>
      <c r="D88" s="55"/>
      <c r="E88" s="55"/>
      <c r="F88" s="35"/>
      <c r="G88" s="35"/>
      <c r="H88" s="35"/>
      <c r="I88" s="35"/>
      <c r="J88" s="35"/>
    </row>
    <row r="89" spans="1:10" x14ac:dyDescent="0.5">
      <c r="A89" s="55"/>
      <c r="B89" s="55"/>
      <c r="C89" s="55"/>
      <c r="D89" s="55"/>
      <c r="E89" s="55"/>
      <c r="F89" s="35"/>
      <c r="G89" s="35"/>
      <c r="H89" s="35"/>
      <c r="I89" s="35"/>
      <c r="J89" s="35"/>
    </row>
    <row r="90" spans="1:10" x14ac:dyDescent="0.5">
      <c r="A90" s="55"/>
      <c r="B90" s="55"/>
      <c r="C90" s="55"/>
      <c r="D90" s="55"/>
      <c r="E90" s="55"/>
      <c r="F90" s="35"/>
      <c r="G90" s="35"/>
      <c r="H90" s="35"/>
      <c r="I90" s="35"/>
      <c r="J90" s="35"/>
    </row>
    <row r="91" spans="1:10" x14ac:dyDescent="0.5">
      <c r="A91" s="55"/>
      <c r="B91" s="55"/>
      <c r="C91" s="55"/>
      <c r="D91" s="55"/>
      <c r="E91" s="55"/>
      <c r="F91" s="35"/>
      <c r="G91" s="35"/>
      <c r="H91" s="35"/>
      <c r="I91" s="35"/>
      <c r="J91" s="35"/>
    </row>
    <row r="92" spans="1:10" x14ac:dyDescent="0.5">
      <c r="A92" s="55"/>
      <c r="B92" s="55"/>
      <c r="C92" s="55"/>
      <c r="D92" s="55"/>
      <c r="E92" s="55"/>
      <c r="F92" s="35"/>
      <c r="G92" s="35"/>
      <c r="H92" s="35"/>
      <c r="I92" s="35"/>
      <c r="J92" s="35"/>
    </row>
    <row r="93" spans="1:10" x14ac:dyDescent="0.5">
      <c r="A93" s="55"/>
      <c r="B93" s="55"/>
      <c r="C93" s="55"/>
      <c r="D93" s="55"/>
      <c r="E93" s="55"/>
      <c r="F93" s="35"/>
      <c r="G93" s="35"/>
      <c r="H93" s="35"/>
      <c r="I93" s="35"/>
      <c r="J93" s="35"/>
    </row>
    <row r="94" spans="1:10" x14ac:dyDescent="0.5">
      <c r="A94" s="55"/>
      <c r="B94" s="55"/>
      <c r="C94" s="55"/>
      <c r="D94" s="55"/>
      <c r="E94" s="55"/>
      <c r="F94" s="35"/>
      <c r="G94" s="35"/>
      <c r="H94" s="35"/>
      <c r="I94" s="35"/>
      <c r="J94" s="35"/>
    </row>
    <row r="95" spans="1:10" x14ac:dyDescent="0.5">
      <c r="A95" s="55"/>
      <c r="B95" s="55"/>
      <c r="C95" s="55"/>
      <c r="D95" s="55"/>
      <c r="E95" s="55"/>
      <c r="F95" s="35"/>
      <c r="G95" s="35"/>
      <c r="H95" s="35"/>
      <c r="I95" s="35"/>
      <c r="J95" s="35"/>
    </row>
    <row r="96" spans="1:10" x14ac:dyDescent="0.5">
      <c r="A96" s="55"/>
      <c r="B96" s="55"/>
      <c r="C96" s="55"/>
      <c r="D96" s="55"/>
      <c r="E96" s="55"/>
      <c r="F96" s="35"/>
      <c r="G96" s="35"/>
      <c r="H96" s="35"/>
      <c r="I96" s="35"/>
      <c r="J96" s="35"/>
    </row>
    <row r="97" spans="1:10" x14ac:dyDescent="0.5">
      <c r="A97" s="55"/>
      <c r="B97" s="55"/>
      <c r="C97" s="55"/>
      <c r="D97" s="55"/>
      <c r="E97" s="55"/>
      <c r="F97" s="35"/>
      <c r="G97" s="35"/>
      <c r="H97" s="35"/>
      <c r="I97" s="35"/>
      <c r="J97" s="35"/>
    </row>
    <row r="98" spans="1:10" x14ac:dyDescent="0.5">
      <c r="A98" s="55"/>
      <c r="B98" s="55"/>
      <c r="C98" s="55"/>
      <c r="D98" s="55"/>
      <c r="E98" s="55"/>
      <c r="F98" s="35"/>
      <c r="G98" s="35"/>
      <c r="H98" s="35"/>
      <c r="I98" s="35"/>
      <c r="J98" s="35"/>
    </row>
    <row r="99" spans="1:10" x14ac:dyDescent="0.5">
      <c r="A99" s="55"/>
      <c r="B99" s="55"/>
      <c r="C99" s="55"/>
      <c r="D99" s="55"/>
      <c r="E99" s="55"/>
      <c r="F99" s="35"/>
      <c r="G99" s="35"/>
      <c r="H99" s="35"/>
      <c r="I99" s="35"/>
      <c r="J99" s="35"/>
    </row>
    <row r="100" spans="1:10" x14ac:dyDescent="0.5">
      <c r="A100" s="55"/>
      <c r="B100" s="55"/>
      <c r="C100" s="55"/>
      <c r="D100" s="55"/>
      <c r="E100" s="55"/>
      <c r="F100" s="35"/>
      <c r="G100" s="35"/>
      <c r="H100" s="35"/>
      <c r="I100" s="35"/>
      <c r="J100" s="35"/>
    </row>
    <row r="101" spans="1:10" x14ac:dyDescent="0.5">
      <c r="A101" s="55"/>
      <c r="B101" s="55"/>
      <c r="C101" s="55"/>
      <c r="D101" s="55"/>
      <c r="E101" s="55"/>
      <c r="F101" s="35"/>
      <c r="G101" s="35"/>
      <c r="H101" s="35"/>
      <c r="I101" s="35"/>
      <c r="J101" s="35"/>
    </row>
    <row r="102" spans="1:10" x14ac:dyDescent="0.5">
      <c r="A102" s="55"/>
      <c r="B102" s="55"/>
      <c r="C102" s="55"/>
      <c r="D102" s="55"/>
      <c r="E102" s="55"/>
      <c r="F102" s="35"/>
      <c r="G102" s="35"/>
      <c r="H102" s="35"/>
      <c r="I102" s="35"/>
      <c r="J102" s="35"/>
    </row>
    <row r="103" spans="1:10" x14ac:dyDescent="0.5">
      <c r="A103" s="55"/>
      <c r="B103" s="55"/>
      <c r="C103" s="55"/>
      <c r="D103" s="55"/>
      <c r="E103" s="55"/>
      <c r="F103" s="35"/>
      <c r="G103" s="35"/>
      <c r="H103" s="35"/>
      <c r="I103" s="35"/>
      <c r="J103" s="35"/>
    </row>
    <row r="104" spans="1:10" x14ac:dyDescent="0.5">
      <c r="A104" s="55"/>
      <c r="B104" s="55"/>
      <c r="C104" s="55"/>
      <c r="D104" s="55"/>
      <c r="E104" s="55"/>
      <c r="F104" s="35"/>
      <c r="G104" s="35"/>
      <c r="H104" s="35"/>
      <c r="I104" s="35"/>
      <c r="J104" s="35"/>
    </row>
    <row r="105" spans="1:10" x14ac:dyDescent="0.5">
      <c r="A105" s="55"/>
      <c r="B105" s="55"/>
      <c r="C105" s="55"/>
      <c r="D105" s="55"/>
      <c r="E105" s="55"/>
      <c r="F105" s="35"/>
      <c r="G105" s="35"/>
      <c r="H105" s="35"/>
      <c r="I105" s="35"/>
      <c r="J105" s="35"/>
    </row>
    <row r="106" spans="1:10" x14ac:dyDescent="0.5">
      <c r="A106" s="55"/>
      <c r="B106" s="55"/>
      <c r="C106" s="55"/>
      <c r="D106" s="55"/>
      <c r="E106" s="55"/>
      <c r="F106" s="35"/>
      <c r="G106" s="35"/>
      <c r="H106" s="35"/>
      <c r="I106" s="35"/>
      <c r="J106" s="35"/>
    </row>
    <row r="107" spans="1:10" x14ac:dyDescent="0.5">
      <c r="A107" s="55"/>
      <c r="B107" s="55"/>
      <c r="C107" s="55"/>
      <c r="D107" s="55"/>
      <c r="E107" s="55"/>
      <c r="F107" s="35"/>
      <c r="G107" s="35"/>
      <c r="H107" s="35"/>
      <c r="I107" s="35"/>
      <c r="J107" s="35"/>
    </row>
    <row r="108" spans="1:10" x14ac:dyDescent="0.5">
      <c r="A108" s="55"/>
      <c r="B108" s="55"/>
      <c r="C108" s="55"/>
      <c r="D108" s="55"/>
      <c r="E108" s="55"/>
      <c r="F108" s="35"/>
      <c r="G108" s="35"/>
      <c r="H108" s="35"/>
      <c r="I108" s="35"/>
      <c r="J108" s="35"/>
    </row>
    <row r="109" spans="1:10" x14ac:dyDescent="0.5">
      <c r="A109" s="55"/>
      <c r="B109" s="55"/>
      <c r="C109" s="55"/>
      <c r="D109" s="55"/>
      <c r="E109" s="55"/>
      <c r="F109" s="35"/>
      <c r="G109" s="35"/>
      <c r="H109" s="35"/>
      <c r="I109" s="35"/>
      <c r="J109" s="35"/>
    </row>
    <row r="110" spans="1:10" x14ac:dyDescent="0.5">
      <c r="A110" s="55"/>
      <c r="B110" s="55"/>
      <c r="C110" s="55"/>
      <c r="D110" s="55"/>
      <c r="E110" s="55"/>
      <c r="F110" s="35"/>
      <c r="G110" s="35"/>
      <c r="H110" s="35"/>
      <c r="I110" s="35"/>
      <c r="J110" s="35"/>
    </row>
    <row r="111" spans="1:10" x14ac:dyDescent="0.5">
      <c r="A111" s="55"/>
      <c r="B111" s="55"/>
      <c r="C111" s="55"/>
      <c r="D111" s="55"/>
      <c r="E111" s="55"/>
      <c r="F111" s="35"/>
      <c r="G111" s="35"/>
      <c r="H111" s="35"/>
      <c r="I111" s="35"/>
      <c r="J111" s="35"/>
    </row>
    <row r="112" spans="1:10" x14ac:dyDescent="0.5">
      <c r="A112" s="55"/>
      <c r="B112" s="55"/>
      <c r="C112" s="55"/>
      <c r="D112" s="55"/>
      <c r="E112" s="55"/>
      <c r="F112" s="35"/>
      <c r="G112" s="35"/>
      <c r="H112" s="35"/>
      <c r="I112" s="35"/>
      <c r="J112" s="35"/>
    </row>
    <row r="113" spans="1:10" x14ac:dyDescent="0.5">
      <c r="A113" s="55"/>
      <c r="B113" s="55"/>
      <c r="C113" s="55"/>
      <c r="D113" s="55"/>
      <c r="E113" s="55"/>
      <c r="F113" s="35"/>
      <c r="G113" s="35"/>
      <c r="H113" s="35"/>
      <c r="I113" s="35"/>
      <c r="J113" s="35"/>
    </row>
    <row r="114" spans="1:10" x14ac:dyDescent="0.5">
      <c r="A114" s="55"/>
      <c r="B114" s="55"/>
      <c r="C114" s="55"/>
      <c r="D114" s="55"/>
      <c r="E114" s="55"/>
      <c r="F114" s="35"/>
      <c r="G114" s="35"/>
      <c r="H114" s="35"/>
      <c r="I114" s="35"/>
      <c r="J114" s="35"/>
    </row>
    <row r="115" spans="1:10" x14ac:dyDescent="0.5">
      <c r="A115" s="55"/>
      <c r="B115" s="55"/>
      <c r="C115" s="55"/>
      <c r="D115" s="55"/>
      <c r="E115" s="55"/>
      <c r="F115" s="35"/>
      <c r="G115" s="35"/>
      <c r="H115" s="35"/>
      <c r="I115" s="35"/>
      <c r="J115" s="35"/>
    </row>
    <row r="116" spans="1:10" x14ac:dyDescent="0.5">
      <c r="A116" s="55"/>
      <c r="B116" s="55"/>
      <c r="C116" s="55"/>
      <c r="D116" s="55"/>
      <c r="E116" s="55"/>
      <c r="F116" s="35"/>
      <c r="G116" s="35"/>
      <c r="H116" s="35"/>
      <c r="I116" s="35"/>
      <c r="J116" s="35"/>
    </row>
    <row r="117" spans="1:10" x14ac:dyDescent="0.5">
      <c r="A117" s="55"/>
      <c r="B117" s="55"/>
      <c r="C117" s="55"/>
      <c r="D117" s="55"/>
      <c r="E117" s="55"/>
      <c r="F117" s="35"/>
      <c r="G117" s="35"/>
      <c r="H117" s="35"/>
      <c r="I117" s="35"/>
      <c r="J117" s="35"/>
    </row>
    <row r="118" spans="1:10" x14ac:dyDescent="0.5">
      <c r="A118" s="55"/>
      <c r="B118" s="55"/>
      <c r="C118" s="55"/>
      <c r="D118" s="55"/>
      <c r="E118" s="55"/>
      <c r="F118" s="35"/>
      <c r="G118" s="35"/>
      <c r="H118" s="35"/>
      <c r="I118" s="35"/>
      <c r="J118" s="35"/>
    </row>
    <row r="119" spans="1:10" x14ac:dyDescent="0.5">
      <c r="A119" s="55"/>
      <c r="B119" s="55"/>
      <c r="C119" s="55"/>
      <c r="D119" s="55"/>
      <c r="E119" s="55"/>
      <c r="F119" s="35"/>
      <c r="G119" s="35"/>
      <c r="H119" s="35"/>
      <c r="I119" s="35"/>
      <c r="J119" s="35"/>
    </row>
    <row r="120" spans="1:10" x14ac:dyDescent="0.5">
      <c r="A120" s="55"/>
      <c r="B120" s="55"/>
      <c r="C120" s="55"/>
      <c r="D120" s="55"/>
      <c r="E120" s="55"/>
      <c r="F120" s="35"/>
      <c r="G120" s="35"/>
      <c r="H120" s="35"/>
      <c r="I120" s="35"/>
      <c r="J120" s="35"/>
    </row>
    <row r="121" spans="1:10" x14ac:dyDescent="0.5">
      <c r="A121" s="55"/>
      <c r="B121" s="55"/>
      <c r="C121" s="55"/>
      <c r="D121" s="55"/>
      <c r="E121" s="55"/>
      <c r="F121" s="35"/>
      <c r="G121" s="35"/>
      <c r="H121" s="35"/>
      <c r="I121" s="35"/>
      <c r="J121" s="35"/>
    </row>
    <row r="122" spans="1:10" x14ac:dyDescent="0.5">
      <c r="A122" s="55"/>
      <c r="B122" s="55"/>
      <c r="C122" s="55"/>
      <c r="D122" s="55"/>
      <c r="E122" s="55"/>
      <c r="F122" s="35"/>
      <c r="G122" s="35"/>
      <c r="H122" s="35"/>
      <c r="I122" s="35"/>
      <c r="J122" s="35"/>
    </row>
    <row r="123" spans="1:10" x14ac:dyDescent="0.5">
      <c r="A123" s="55"/>
      <c r="B123" s="55"/>
      <c r="C123" s="55"/>
      <c r="D123" s="55"/>
      <c r="E123" s="55"/>
      <c r="F123" s="35"/>
      <c r="G123" s="35"/>
      <c r="H123" s="35"/>
      <c r="I123" s="35"/>
      <c r="J123" s="35"/>
    </row>
    <row r="124" spans="1:10" x14ac:dyDescent="0.5">
      <c r="A124" s="55"/>
      <c r="B124" s="55"/>
      <c r="C124" s="55"/>
      <c r="D124" s="55"/>
      <c r="E124" s="55"/>
      <c r="F124" s="35"/>
      <c r="G124" s="35"/>
      <c r="H124" s="35"/>
      <c r="I124" s="35"/>
      <c r="J124" s="35"/>
    </row>
    <row r="125" spans="1:10" x14ac:dyDescent="0.5">
      <c r="A125" s="55"/>
      <c r="B125" s="55"/>
      <c r="C125" s="55"/>
      <c r="D125" s="55"/>
      <c r="E125" s="55"/>
      <c r="F125" s="35"/>
      <c r="G125" s="35"/>
      <c r="H125" s="35"/>
      <c r="I125" s="35"/>
      <c r="J125" s="35"/>
    </row>
    <row r="126" spans="1:10" x14ac:dyDescent="0.5">
      <c r="A126" s="55"/>
      <c r="B126" s="55"/>
      <c r="C126" s="55"/>
      <c r="D126" s="55"/>
      <c r="E126" s="55"/>
      <c r="F126" s="35"/>
      <c r="G126" s="35"/>
      <c r="H126" s="35"/>
      <c r="I126" s="35"/>
      <c r="J126" s="35"/>
    </row>
    <row r="127" spans="1:10" x14ac:dyDescent="0.5">
      <c r="A127" s="55"/>
      <c r="B127" s="55"/>
      <c r="C127" s="55"/>
      <c r="D127" s="55"/>
      <c r="E127" s="55"/>
      <c r="F127" s="35"/>
      <c r="G127" s="35"/>
      <c r="H127" s="35"/>
      <c r="I127" s="35"/>
      <c r="J127" s="35"/>
    </row>
    <row r="128" spans="1:10" x14ac:dyDescent="0.5">
      <c r="A128" s="55"/>
      <c r="B128" s="55"/>
      <c r="C128" s="55"/>
      <c r="D128" s="55"/>
      <c r="E128" s="55"/>
      <c r="F128" s="35"/>
      <c r="G128" s="35"/>
      <c r="H128" s="35"/>
      <c r="I128" s="35"/>
      <c r="J128" s="35"/>
    </row>
    <row r="129" spans="1:10" x14ac:dyDescent="0.5">
      <c r="A129" s="55"/>
      <c r="B129" s="55"/>
      <c r="C129" s="55"/>
      <c r="D129" s="55"/>
      <c r="E129" s="55"/>
      <c r="F129" s="35"/>
      <c r="G129" s="35"/>
      <c r="H129" s="35"/>
      <c r="I129" s="35"/>
      <c r="J129" s="35"/>
    </row>
    <row r="130" spans="1:10" x14ac:dyDescent="0.5">
      <c r="A130" s="55"/>
      <c r="B130" s="55"/>
      <c r="C130" s="55"/>
      <c r="D130" s="55"/>
      <c r="E130" s="55"/>
      <c r="F130" s="35"/>
      <c r="G130" s="35"/>
      <c r="H130" s="35"/>
      <c r="I130" s="35"/>
      <c r="J130" s="35"/>
    </row>
    <row r="131" spans="1:10" x14ac:dyDescent="0.5">
      <c r="A131" s="55"/>
      <c r="B131" s="55"/>
      <c r="C131" s="55"/>
      <c r="D131" s="55"/>
      <c r="E131" s="55"/>
      <c r="F131" s="35"/>
      <c r="G131" s="35"/>
      <c r="H131" s="35"/>
      <c r="I131" s="35"/>
      <c r="J131" s="35"/>
    </row>
    <row r="132" spans="1:10" x14ac:dyDescent="0.5">
      <c r="A132" s="55"/>
      <c r="B132" s="55"/>
      <c r="C132" s="55"/>
      <c r="D132" s="55"/>
      <c r="E132" s="55"/>
      <c r="F132" s="35"/>
      <c r="G132" s="35"/>
      <c r="H132" s="35"/>
      <c r="I132" s="35"/>
      <c r="J132" s="35"/>
    </row>
    <row r="133" spans="1:10" x14ac:dyDescent="0.5">
      <c r="A133" s="55"/>
      <c r="B133" s="55"/>
      <c r="C133" s="55"/>
      <c r="D133" s="55"/>
      <c r="E133" s="55"/>
      <c r="F133" s="35"/>
      <c r="G133" s="35"/>
      <c r="H133" s="35"/>
      <c r="I133" s="35"/>
      <c r="J133" s="35"/>
    </row>
    <row r="134" spans="1:10" x14ac:dyDescent="0.5">
      <c r="A134" s="55"/>
      <c r="B134" s="55"/>
      <c r="C134" s="55"/>
      <c r="D134" s="55"/>
      <c r="E134" s="55"/>
      <c r="F134" s="35"/>
      <c r="G134" s="35"/>
      <c r="H134" s="35"/>
      <c r="I134" s="35"/>
      <c r="J134" s="35"/>
    </row>
    <row r="135" spans="1:10" x14ac:dyDescent="0.5">
      <c r="A135" s="55"/>
      <c r="B135" s="55"/>
      <c r="C135" s="55"/>
      <c r="D135" s="55"/>
      <c r="E135" s="55"/>
      <c r="F135" s="35"/>
      <c r="G135" s="35"/>
      <c r="H135" s="35"/>
      <c r="I135" s="35"/>
      <c r="J135" s="35"/>
    </row>
    <row r="136" spans="1:10" x14ac:dyDescent="0.5">
      <c r="A136" s="55"/>
      <c r="B136" s="55"/>
      <c r="C136" s="55"/>
      <c r="D136" s="55"/>
      <c r="E136" s="55"/>
      <c r="F136" s="35"/>
      <c r="G136" s="35"/>
      <c r="H136" s="35"/>
      <c r="I136" s="35"/>
      <c r="J136" s="35"/>
    </row>
    <row r="137" spans="1:10" x14ac:dyDescent="0.5">
      <c r="A137" s="55"/>
      <c r="B137" s="55"/>
      <c r="C137" s="55"/>
      <c r="D137" s="55"/>
      <c r="E137" s="55"/>
      <c r="F137" s="35"/>
      <c r="G137" s="35"/>
      <c r="H137" s="35"/>
      <c r="I137" s="35"/>
      <c r="J137" s="35"/>
    </row>
    <row r="138" spans="1:10" x14ac:dyDescent="0.5">
      <c r="A138" s="55"/>
      <c r="B138" s="55"/>
      <c r="C138" s="55"/>
      <c r="D138" s="55"/>
      <c r="E138" s="55"/>
      <c r="F138" s="35"/>
      <c r="G138" s="35"/>
      <c r="H138" s="35"/>
      <c r="I138" s="35"/>
      <c r="J138" s="35"/>
    </row>
    <row r="139" spans="1:10" x14ac:dyDescent="0.5">
      <c r="A139" s="55"/>
      <c r="B139" s="55"/>
      <c r="C139" s="55"/>
      <c r="D139" s="55"/>
      <c r="E139" s="55"/>
      <c r="F139" s="35"/>
      <c r="G139" s="35"/>
      <c r="H139" s="35"/>
      <c r="I139" s="35"/>
      <c r="J139" s="35"/>
    </row>
    <row r="140" spans="1:10" x14ac:dyDescent="0.5">
      <c r="A140" s="55"/>
      <c r="B140" s="55"/>
      <c r="C140" s="55"/>
      <c r="D140" s="55"/>
      <c r="E140" s="55"/>
      <c r="F140" s="35"/>
      <c r="G140" s="35"/>
      <c r="H140" s="35"/>
      <c r="I140" s="35"/>
      <c r="J140" s="35"/>
    </row>
    <row r="141" spans="1:10" x14ac:dyDescent="0.5">
      <c r="A141" s="55"/>
      <c r="B141" s="55"/>
      <c r="C141" s="55"/>
      <c r="D141" s="55"/>
      <c r="E141" s="55"/>
      <c r="F141" s="35"/>
      <c r="G141" s="35"/>
      <c r="H141" s="35"/>
      <c r="I141" s="35"/>
      <c r="J141" s="35"/>
    </row>
    <row r="142" spans="1:10" x14ac:dyDescent="0.5">
      <c r="A142" s="55"/>
      <c r="B142" s="55"/>
      <c r="C142" s="55"/>
      <c r="D142" s="55"/>
      <c r="E142" s="55"/>
      <c r="F142" s="35"/>
      <c r="G142" s="35"/>
      <c r="H142" s="35"/>
      <c r="I142" s="35"/>
      <c r="J142" s="35"/>
    </row>
    <row r="143" spans="1:10" x14ac:dyDescent="0.5">
      <c r="A143" s="55"/>
      <c r="B143" s="55"/>
      <c r="C143" s="55"/>
      <c r="D143" s="55"/>
      <c r="E143" s="55"/>
      <c r="F143" s="35"/>
      <c r="G143" s="35"/>
      <c r="H143" s="35"/>
      <c r="I143" s="35"/>
      <c r="J143" s="35"/>
    </row>
    <row r="144" spans="1:10" x14ac:dyDescent="0.5">
      <c r="A144" s="55"/>
      <c r="B144" s="55"/>
      <c r="C144" s="55"/>
      <c r="D144" s="55"/>
      <c r="E144" s="55"/>
      <c r="F144" s="35"/>
      <c r="G144" s="35"/>
      <c r="H144" s="35"/>
      <c r="I144" s="35"/>
      <c r="J144" s="35"/>
    </row>
    <row r="145" spans="1:10" x14ac:dyDescent="0.5">
      <c r="A145" s="55"/>
      <c r="B145" s="55"/>
      <c r="C145" s="55"/>
      <c r="D145" s="55"/>
      <c r="E145" s="55"/>
      <c r="F145" s="35"/>
      <c r="G145" s="35"/>
      <c r="H145" s="35"/>
      <c r="I145" s="35"/>
      <c r="J145" s="35"/>
    </row>
    <row r="146" spans="1:10" x14ac:dyDescent="0.5">
      <c r="A146" s="55"/>
      <c r="B146" s="55"/>
      <c r="C146" s="55"/>
      <c r="D146" s="55"/>
      <c r="E146" s="55"/>
      <c r="F146" s="35"/>
      <c r="G146" s="35"/>
      <c r="H146" s="35"/>
      <c r="I146" s="35"/>
      <c r="J146" s="35"/>
    </row>
    <row r="147" spans="1:10" x14ac:dyDescent="0.5">
      <c r="A147" s="55"/>
      <c r="B147" s="55"/>
      <c r="C147" s="55"/>
      <c r="D147" s="55"/>
      <c r="E147" s="55"/>
      <c r="F147" s="35"/>
      <c r="G147" s="35"/>
      <c r="H147" s="35"/>
      <c r="I147" s="35"/>
      <c r="J147" s="35"/>
    </row>
    <row r="148" spans="1:10" x14ac:dyDescent="0.5">
      <c r="A148" s="55"/>
      <c r="B148" s="55"/>
      <c r="C148" s="55"/>
      <c r="D148" s="55"/>
      <c r="E148" s="55"/>
      <c r="F148" s="35"/>
      <c r="G148" s="35"/>
      <c r="H148" s="35"/>
      <c r="I148" s="35"/>
      <c r="J148" s="35"/>
    </row>
    <row r="149" spans="1:10" x14ac:dyDescent="0.5">
      <c r="A149" s="55"/>
      <c r="B149" s="55"/>
      <c r="C149" s="55"/>
      <c r="D149" s="55"/>
      <c r="E149" s="55"/>
      <c r="F149" s="35"/>
      <c r="G149" s="35"/>
      <c r="H149" s="35"/>
      <c r="I149" s="35"/>
      <c r="J149" s="35"/>
    </row>
    <row r="150" spans="1:10" x14ac:dyDescent="0.5">
      <c r="A150" s="55"/>
      <c r="B150" s="55"/>
      <c r="C150" s="55"/>
      <c r="D150" s="55"/>
      <c r="E150" s="55"/>
      <c r="F150" s="35"/>
      <c r="G150" s="35"/>
      <c r="H150" s="35"/>
      <c r="I150" s="35"/>
      <c r="J150" s="35"/>
    </row>
    <row r="151" spans="1:10" x14ac:dyDescent="0.5">
      <c r="A151" s="55"/>
      <c r="B151" s="55"/>
      <c r="C151" s="55"/>
      <c r="D151" s="55"/>
      <c r="E151" s="55"/>
      <c r="F151" s="35"/>
      <c r="G151" s="35"/>
      <c r="H151" s="35"/>
      <c r="I151" s="35"/>
      <c r="J151" s="35"/>
    </row>
    <row r="152" spans="1:10" x14ac:dyDescent="0.5">
      <c r="A152" s="55"/>
      <c r="B152" s="55"/>
      <c r="C152" s="55"/>
      <c r="D152" s="55"/>
      <c r="E152" s="55"/>
      <c r="F152" s="35"/>
      <c r="G152" s="35"/>
      <c r="H152" s="35"/>
      <c r="I152" s="35"/>
      <c r="J152" s="35"/>
    </row>
    <row r="153" spans="1:10" x14ac:dyDescent="0.5">
      <c r="A153" s="55"/>
      <c r="B153" s="55"/>
      <c r="C153" s="55"/>
      <c r="D153" s="55"/>
      <c r="E153" s="55"/>
      <c r="F153" s="35"/>
      <c r="G153" s="35"/>
      <c r="H153" s="35"/>
      <c r="I153" s="35"/>
      <c r="J153" s="35"/>
    </row>
    <row r="154" spans="1:10" x14ac:dyDescent="0.5">
      <c r="A154" s="55"/>
      <c r="B154" s="55"/>
      <c r="C154" s="55"/>
      <c r="D154" s="55"/>
      <c r="E154" s="55"/>
      <c r="F154" s="35"/>
      <c r="G154" s="35"/>
      <c r="H154" s="35"/>
      <c r="I154" s="35"/>
      <c r="J154" s="35"/>
    </row>
    <row r="155" spans="1:10" x14ac:dyDescent="0.5">
      <c r="A155" s="55"/>
      <c r="B155" s="55"/>
      <c r="C155" s="55"/>
      <c r="D155" s="55"/>
      <c r="E155" s="55"/>
      <c r="F155" s="35"/>
      <c r="G155" s="35"/>
      <c r="H155" s="35"/>
      <c r="I155" s="35"/>
      <c r="J155" s="35"/>
    </row>
    <row r="156" spans="1:10" x14ac:dyDescent="0.5">
      <c r="A156" s="55"/>
      <c r="B156" s="55"/>
      <c r="C156" s="55"/>
      <c r="D156" s="55"/>
      <c r="E156" s="55"/>
      <c r="F156" s="35"/>
      <c r="G156" s="35"/>
      <c r="H156" s="35"/>
      <c r="I156" s="35"/>
      <c r="J156" s="35"/>
    </row>
    <row r="157" spans="1:10" x14ac:dyDescent="0.5">
      <c r="A157" s="55"/>
      <c r="B157" s="55"/>
      <c r="C157" s="55"/>
      <c r="D157" s="55"/>
      <c r="E157" s="55"/>
      <c r="F157" s="35"/>
      <c r="G157" s="35"/>
      <c r="H157" s="35"/>
      <c r="I157" s="35"/>
      <c r="J157" s="35"/>
    </row>
    <row r="158" spans="1:10" x14ac:dyDescent="0.5">
      <c r="A158" s="55"/>
      <c r="B158" s="55"/>
      <c r="C158" s="55"/>
      <c r="D158" s="55"/>
      <c r="E158" s="55"/>
      <c r="F158" s="35"/>
      <c r="G158" s="35"/>
      <c r="H158" s="35"/>
      <c r="I158" s="35"/>
      <c r="J158" s="35"/>
    </row>
    <row r="159" spans="1:10" x14ac:dyDescent="0.5">
      <c r="A159" s="55"/>
      <c r="B159" s="55"/>
      <c r="C159" s="55"/>
      <c r="D159" s="55"/>
      <c r="E159" s="55"/>
      <c r="F159" s="35"/>
      <c r="G159" s="35"/>
      <c r="H159" s="35"/>
      <c r="I159" s="35"/>
      <c r="J159" s="35"/>
    </row>
    <row r="160" spans="1:10" x14ac:dyDescent="0.5">
      <c r="A160" s="55"/>
      <c r="B160" s="55"/>
      <c r="C160" s="55"/>
      <c r="D160" s="55"/>
      <c r="E160" s="55"/>
      <c r="F160" s="35"/>
      <c r="G160" s="35"/>
      <c r="H160" s="35"/>
      <c r="I160" s="35"/>
      <c r="J160" s="35"/>
    </row>
    <row r="161" spans="1:10" x14ac:dyDescent="0.5">
      <c r="A161" s="55"/>
      <c r="B161" s="55"/>
      <c r="C161" s="55"/>
      <c r="D161" s="55"/>
      <c r="E161" s="55"/>
      <c r="F161" s="35"/>
      <c r="G161" s="35"/>
      <c r="H161" s="35"/>
      <c r="I161" s="35"/>
      <c r="J161" s="35"/>
    </row>
    <row r="162" spans="1:10" x14ac:dyDescent="0.5">
      <c r="A162" s="55"/>
      <c r="B162" s="55"/>
      <c r="C162" s="55"/>
      <c r="D162" s="55"/>
      <c r="E162" s="55"/>
      <c r="F162" s="35"/>
      <c r="G162" s="35"/>
      <c r="H162" s="35"/>
      <c r="I162" s="35"/>
      <c r="J162" s="35"/>
    </row>
    <row r="163" spans="1:10" x14ac:dyDescent="0.5">
      <c r="A163" s="55"/>
      <c r="B163" s="55"/>
      <c r="C163" s="55"/>
      <c r="D163" s="55"/>
      <c r="E163" s="55"/>
      <c r="F163" s="35"/>
      <c r="G163" s="35"/>
      <c r="H163" s="35"/>
      <c r="I163" s="35"/>
      <c r="J163" s="35"/>
    </row>
    <row r="164" spans="1:10" x14ac:dyDescent="0.5">
      <c r="A164" s="55"/>
      <c r="B164" s="55"/>
      <c r="C164" s="55"/>
      <c r="D164" s="55"/>
      <c r="E164" s="55"/>
      <c r="F164" s="35"/>
      <c r="G164" s="35"/>
      <c r="H164" s="35"/>
      <c r="I164" s="35"/>
      <c r="J164" s="35"/>
    </row>
    <row r="165" spans="1:10" x14ac:dyDescent="0.5">
      <c r="A165" s="55"/>
      <c r="B165" s="55"/>
      <c r="C165" s="55"/>
      <c r="D165" s="55"/>
      <c r="E165" s="55"/>
      <c r="F165" s="35"/>
      <c r="G165" s="35"/>
      <c r="H165" s="35"/>
      <c r="I165" s="35"/>
      <c r="J165" s="35"/>
    </row>
    <row r="166" spans="1:10" x14ac:dyDescent="0.5">
      <c r="A166" s="55"/>
      <c r="B166" s="55"/>
      <c r="C166" s="55"/>
      <c r="D166" s="55"/>
      <c r="E166" s="55"/>
      <c r="F166" s="35"/>
      <c r="G166" s="35"/>
      <c r="H166" s="35"/>
      <c r="I166" s="35"/>
      <c r="J166" s="35"/>
    </row>
    <row r="167" spans="1:10" x14ac:dyDescent="0.5">
      <c r="A167" s="55"/>
      <c r="B167" s="55"/>
      <c r="C167" s="55"/>
      <c r="D167" s="55"/>
      <c r="E167" s="55"/>
      <c r="F167" s="35"/>
      <c r="G167" s="35"/>
      <c r="H167" s="35"/>
      <c r="I167" s="35"/>
      <c r="J167" s="35"/>
    </row>
    <row r="168" spans="1:10" x14ac:dyDescent="0.5">
      <c r="A168" s="55"/>
      <c r="B168" s="55"/>
      <c r="C168" s="55"/>
      <c r="D168" s="55"/>
      <c r="E168" s="55"/>
      <c r="F168" s="35"/>
      <c r="G168" s="35"/>
      <c r="H168" s="35"/>
      <c r="I168" s="35"/>
      <c r="J168" s="35"/>
    </row>
    <row r="169" spans="1:10" x14ac:dyDescent="0.5">
      <c r="A169" s="55"/>
      <c r="B169" s="55"/>
      <c r="C169" s="55"/>
      <c r="D169" s="55"/>
      <c r="E169" s="55"/>
      <c r="F169" s="35"/>
      <c r="G169" s="35"/>
      <c r="H169" s="35"/>
      <c r="I169" s="35"/>
      <c r="J169" s="35"/>
    </row>
    <row r="170" spans="1:10" x14ac:dyDescent="0.5">
      <c r="A170" s="55"/>
      <c r="B170" s="55"/>
      <c r="C170" s="55"/>
      <c r="D170" s="55"/>
      <c r="E170" s="55"/>
      <c r="F170" s="35"/>
      <c r="G170" s="35"/>
      <c r="H170" s="35"/>
      <c r="I170" s="35"/>
      <c r="J170" s="35"/>
    </row>
    <row r="171" spans="1:10" x14ac:dyDescent="0.5">
      <c r="A171" s="55"/>
      <c r="B171" s="55"/>
      <c r="C171" s="55"/>
      <c r="D171" s="55"/>
      <c r="E171" s="55"/>
      <c r="F171" s="35"/>
      <c r="G171" s="35"/>
      <c r="H171" s="35"/>
      <c r="I171" s="35"/>
      <c r="J171" s="35"/>
    </row>
    <row r="172" spans="1:10" x14ac:dyDescent="0.5">
      <c r="A172" s="55"/>
      <c r="B172" s="55"/>
      <c r="C172" s="55"/>
      <c r="D172" s="55"/>
      <c r="E172" s="55"/>
      <c r="F172" s="35"/>
      <c r="G172" s="35"/>
      <c r="H172" s="35"/>
      <c r="I172" s="35"/>
      <c r="J172" s="35"/>
    </row>
    <row r="173" spans="1:10" x14ac:dyDescent="0.5">
      <c r="A173" s="55"/>
      <c r="B173" s="55"/>
      <c r="C173" s="55"/>
      <c r="D173" s="55"/>
      <c r="E173" s="55"/>
      <c r="F173" s="35"/>
      <c r="G173" s="35"/>
      <c r="H173" s="35"/>
      <c r="I173" s="35"/>
      <c r="J173" s="35"/>
    </row>
    <row r="174" spans="1:10" x14ac:dyDescent="0.5">
      <c r="A174" s="55"/>
      <c r="B174" s="55"/>
      <c r="C174" s="55"/>
      <c r="D174" s="55"/>
      <c r="E174" s="55"/>
      <c r="F174" s="35"/>
      <c r="G174" s="35"/>
      <c r="H174" s="35"/>
      <c r="I174" s="35"/>
      <c r="J174" s="35"/>
    </row>
    <row r="175" spans="1:10" x14ac:dyDescent="0.5">
      <c r="A175" s="55"/>
      <c r="B175" s="55"/>
      <c r="C175" s="55"/>
      <c r="D175" s="55"/>
      <c r="E175" s="55"/>
      <c r="F175" s="35"/>
      <c r="G175" s="35"/>
      <c r="H175" s="35"/>
      <c r="I175" s="35"/>
      <c r="J175" s="35"/>
    </row>
    <row r="176" spans="1:10" x14ac:dyDescent="0.5">
      <c r="A176" s="55"/>
      <c r="B176" s="55"/>
      <c r="C176" s="55"/>
      <c r="D176" s="55"/>
      <c r="E176" s="55"/>
      <c r="F176" s="35"/>
      <c r="G176" s="35"/>
      <c r="H176" s="35"/>
      <c r="I176" s="35"/>
      <c r="J176" s="35"/>
    </row>
    <row r="177" spans="1:10" x14ac:dyDescent="0.5">
      <c r="A177" s="55"/>
      <c r="B177" s="55"/>
      <c r="C177" s="55"/>
      <c r="D177" s="55"/>
      <c r="E177" s="55"/>
      <c r="F177" s="35"/>
      <c r="G177" s="35"/>
      <c r="H177" s="35"/>
      <c r="I177" s="35"/>
      <c r="J177" s="35"/>
    </row>
    <row r="178" spans="1:10" x14ac:dyDescent="0.5">
      <c r="A178" s="55"/>
      <c r="B178" s="55"/>
      <c r="C178" s="55"/>
      <c r="D178" s="55"/>
      <c r="E178" s="55"/>
      <c r="F178" s="35"/>
      <c r="G178" s="35"/>
      <c r="H178" s="35"/>
      <c r="I178" s="35"/>
      <c r="J178" s="35"/>
    </row>
    <row r="179" spans="1:10" x14ac:dyDescent="0.5">
      <c r="A179" s="55"/>
      <c r="B179" s="55"/>
      <c r="C179" s="55"/>
      <c r="D179" s="55"/>
      <c r="E179" s="55"/>
      <c r="F179" s="35"/>
      <c r="G179" s="35"/>
      <c r="H179" s="35"/>
      <c r="I179" s="35"/>
      <c r="J179" s="35"/>
    </row>
    <row r="180" spans="1:10" x14ac:dyDescent="0.5">
      <c r="A180" s="55"/>
      <c r="B180" s="55"/>
      <c r="C180" s="55"/>
      <c r="D180" s="55"/>
      <c r="E180" s="55"/>
      <c r="F180" s="35"/>
      <c r="G180" s="35"/>
      <c r="H180" s="35"/>
      <c r="I180" s="35"/>
      <c r="J180" s="35"/>
    </row>
    <row r="181" spans="1:10" x14ac:dyDescent="0.5">
      <c r="A181" s="55"/>
      <c r="B181" s="55"/>
      <c r="C181" s="55"/>
      <c r="D181" s="55"/>
      <c r="E181" s="55"/>
      <c r="F181" s="35"/>
      <c r="G181" s="35"/>
      <c r="H181" s="35"/>
      <c r="I181" s="35"/>
      <c r="J181" s="35"/>
    </row>
    <row r="182" spans="1:10" x14ac:dyDescent="0.5">
      <c r="A182" s="55"/>
      <c r="B182" s="55"/>
      <c r="C182" s="55"/>
      <c r="D182" s="55"/>
      <c r="E182" s="55"/>
      <c r="F182" s="35"/>
      <c r="G182" s="35"/>
      <c r="H182" s="35"/>
      <c r="I182" s="35"/>
      <c r="J182" s="35"/>
    </row>
    <row r="183" spans="1:10" x14ac:dyDescent="0.5">
      <c r="A183" s="55"/>
      <c r="B183" s="55"/>
      <c r="C183" s="55"/>
      <c r="D183" s="55"/>
      <c r="E183" s="55"/>
      <c r="F183" s="35"/>
      <c r="G183" s="35"/>
      <c r="H183" s="35"/>
      <c r="I183" s="35"/>
      <c r="J183" s="35"/>
    </row>
    <row r="184" spans="1:10" x14ac:dyDescent="0.5">
      <c r="A184" s="55"/>
      <c r="B184" s="55"/>
      <c r="C184" s="55"/>
      <c r="D184" s="55"/>
      <c r="E184" s="55"/>
      <c r="F184" s="35"/>
      <c r="G184" s="35"/>
      <c r="H184" s="35"/>
      <c r="I184" s="35"/>
      <c r="J184" s="35"/>
    </row>
    <row r="185" spans="1:10" x14ac:dyDescent="0.5">
      <c r="A185" s="55"/>
      <c r="B185" s="55"/>
      <c r="C185" s="55"/>
      <c r="D185" s="55"/>
      <c r="E185" s="55"/>
      <c r="F185" s="35"/>
      <c r="G185" s="35"/>
      <c r="H185" s="35"/>
      <c r="I185" s="35"/>
      <c r="J185" s="35"/>
    </row>
    <row r="186" spans="1:10" x14ac:dyDescent="0.5">
      <c r="A186" s="55"/>
      <c r="B186" s="55"/>
      <c r="C186" s="55"/>
      <c r="D186" s="55"/>
      <c r="E186" s="55"/>
      <c r="F186" s="35"/>
      <c r="G186" s="35"/>
      <c r="H186" s="35"/>
      <c r="I186" s="35"/>
      <c r="J186" s="35"/>
    </row>
    <row r="187" spans="1:10" x14ac:dyDescent="0.5">
      <c r="A187" s="55"/>
      <c r="B187" s="55"/>
      <c r="C187" s="55"/>
      <c r="D187" s="55"/>
      <c r="E187" s="55"/>
      <c r="F187" s="35"/>
      <c r="G187" s="35"/>
      <c r="H187" s="35"/>
      <c r="I187" s="35"/>
      <c r="J187" s="35"/>
    </row>
    <row r="188" spans="1:10" x14ac:dyDescent="0.5">
      <c r="A188" s="55"/>
      <c r="B188" s="55"/>
      <c r="C188" s="55"/>
      <c r="D188" s="55"/>
      <c r="E188" s="55"/>
      <c r="F188" s="35"/>
      <c r="G188" s="35"/>
      <c r="H188" s="35"/>
      <c r="I188" s="35"/>
      <c r="J188" s="35"/>
    </row>
    <row r="189" spans="1:10" x14ac:dyDescent="0.5">
      <c r="A189" s="55"/>
      <c r="B189" s="55"/>
      <c r="C189" s="55"/>
      <c r="D189" s="55"/>
      <c r="E189" s="55"/>
      <c r="F189" s="35"/>
      <c r="G189" s="35"/>
      <c r="H189" s="35"/>
      <c r="I189" s="35"/>
      <c r="J189" s="35"/>
    </row>
    <row r="190" spans="1:10" x14ac:dyDescent="0.5">
      <c r="A190" s="55"/>
      <c r="B190" s="55"/>
      <c r="C190" s="55"/>
      <c r="D190" s="55"/>
      <c r="E190" s="55"/>
      <c r="F190" s="35"/>
      <c r="G190" s="35"/>
      <c r="H190" s="35"/>
      <c r="I190" s="35"/>
      <c r="J190" s="35"/>
    </row>
    <row r="191" spans="1:10" x14ac:dyDescent="0.5">
      <c r="A191" s="55"/>
      <c r="B191" s="55"/>
      <c r="C191" s="55"/>
      <c r="D191" s="55"/>
      <c r="E191" s="55"/>
      <c r="F191" s="35"/>
      <c r="G191" s="35"/>
      <c r="H191" s="35"/>
      <c r="I191" s="35"/>
      <c r="J191" s="35"/>
    </row>
    <row r="192" spans="1:10" x14ac:dyDescent="0.5">
      <c r="A192" s="55"/>
      <c r="B192" s="55"/>
      <c r="C192" s="55"/>
      <c r="D192" s="55"/>
      <c r="E192" s="55"/>
      <c r="F192" s="35"/>
      <c r="G192" s="35"/>
      <c r="H192" s="35"/>
      <c r="I192" s="35"/>
      <c r="J192" s="35"/>
    </row>
    <row r="193" spans="1:10" x14ac:dyDescent="0.5">
      <c r="A193" s="55"/>
      <c r="B193" s="55"/>
      <c r="C193" s="55"/>
      <c r="D193" s="55"/>
      <c r="E193" s="55"/>
      <c r="F193" s="35"/>
      <c r="G193" s="35"/>
      <c r="H193" s="35"/>
      <c r="I193" s="35"/>
      <c r="J193" s="35"/>
    </row>
    <row r="194" spans="1:10" x14ac:dyDescent="0.5">
      <c r="A194" s="55"/>
      <c r="B194" s="55"/>
      <c r="C194" s="55"/>
      <c r="D194" s="55"/>
      <c r="E194" s="55"/>
      <c r="F194" s="35"/>
      <c r="G194" s="35"/>
      <c r="H194" s="35"/>
      <c r="I194" s="35"/>
      <c r="J194" s="35"/>
    </row>
    <row r="195" spans="1:10" x14ac:dyDescent="0.5">
      <c r="A195" s="55"/>
      <c r="B195" s="55"/>
      <c r="C195" s="55"/>
      <c r="D195" s="55"/>
      <c r="E195" s="55"/>
      <c r="F195" s="35"/>
      <c r="G195" s="35"/>
      <c r="H195" s="35"/>
      <c r="I195" s="35"/>
      <c r="J195" s="35"/>
    </row>
    <row r="196" spans="1:10" x14ac:dyDescent="0.5">
      <c r="A196" s="55"/>
      <c r="B196" s="55"/>
      <c r="C196" s="55"/>
      <c r="D196" s="55"/>
      <c r="E196" s="55"/>
      <c r="F196" s="35"/>
      <c r="G196" s="35"/>
      <c r="H196" s="35"/>
      <c r="I196" s="35"/>
      <c r="J196" s="35"/>
    </row>
    <row r="197" spans="1:10" x14ac:dyDescent="0.5">
      <c r="A197" s="55"/>
      <c r="B197" s="55"/>
      <c r="C197" s="55"/>
      <c r="D197" s="55"/>
      <c r="E197" s="55"/>
      <c r="F197" s="35"/>
      <c r="G197" s="35"/>
      <c r="H197" s="35"/>
      <c r="I197" s="35"/>
      <c r="J197" s="35"/>
    </row>
    <row r="198" spans="1:10" x14ac:dyDescent="0.5">
      <c r="A198" s="55"/>
      <c r="B198" s="55"/>
      <c r="C198" s="55"/>
      <c r="D198" s="55"/>
      <c r="E198" s="55"/>
      <c r="F198" s="35"/>
      <c r="G198" s="35"/>
      <c r="H198" s="35"/>
      <c r="I198" s="35"/>
      <c r="J198" s="35"/>
    </row>
    <row r="199" spans="1:10" x14ac:dyDescent="0.5">
      <c r="A199" s="55"/>
      <c r="B199" s="55"/>
      <c r="C199" s="55"/>
      <c r="D199" s="55"/>
      <c r="E199" s="55"/>
      <c r="F199" s="35"/>
      <c r="G199" s="35"/>
      <c r="H199" s="35"/>
      <c r="I199" s="35"/>
      <c r="J199" s="35"/>
    </row>
    <row r="200" spans="1:10" x14ac:dyDescent="0.5">
      <c r="A200" s="55"/>
      <c r="B200" s="55"/>
      <c r="C200" s="55"/>
      <c r="D200" s="55"/>
      <c r="E200" s="55"/>
      <c r="F200" s="35"/>
      <c r="G200" s="35"/>
      <c r="H200" s="35"/>
      <c r="I200" s="35"/>
      <c r="J200" s="35"/>
    </row>
    <row r="201" spans="1:10" x14ac:dyDescent="0.5">
      <c r="A201" s="55"/>
      <c r="B201" s="55"/>
      <c r="C201" s="55"/>
      <c r="D201" s="55"/>
      <c r="E201" s="55"/>
      <c r="F201" s="35"/>
      <c r="G201" s="35"/>
      <c r="H201" s="35"/>
      <c r="I201" s="35"/>
      <c r="J201" s="35"/>
    </row>
    <row r="202" spans="1:10" x14ac:dyDescent="0.5">
      <c r="A202" s="55"/>
      <c r="B202" s="55"/>
      <c r="C202" s="55"/>
      <c r="D202" s="55"/>
      <c r="E202" s="55"/>
      <c r="F202" s="35"/>
      <c r="G202" s="35"/>
      <c r="H202" s="35"/>
      <c r="I202" s="35"/>
      <c r="J202" s="35"/>
    </row>
    <row r="203" spans="1:10" x14ac:dyDescent="0.5">
      <c r="A203" s="55"/>
      <c r="B203" s="55"/>
      <c r="C203" s="55"/>
      <c r="D203" s="55"/>
      <c r="E203" s="55"/>
      <c r="F203" s="35"/>
      <c r="G203" s="35"/>
      <c r="H203" s="35"/>
      <c r="I203" s="35"/>
      <c r="J203" s="35"/>
    </row>
    <row r="204" spans="1:10" x14ac:dyDescent="0.5">
      <c r="A204" s="55"/>
      <c r="B204" s="55"/>
      <c r="C204" s="55"/>
      <c r="D204" s="55"/>
      <c r="E204" s="55"/>
      <c r="F204" s="35"/>
      <c r="G204" s="35"/>
      <c r="H204" s="35"/>
      <c r="I204" s="35"/>
      <c r="J204" s="35"/>
    </row>
    <row r="205" spans="1:10" x14ac:dyDescent="0.5">
      <c r="A205" s="55"/>
      <c r="B205" s="55"/>
      <c r="C205" s="55"/>
      <c r="D205" s="55"/>
      <c r="E205" s="55"/>
      <c r="F205" s="35"/>
      <c r="G205" s="35"/>
      <c r="H205" s="35"/>
      <c r="I205" s="35"/>
      <c r="J205" s="35"/>
    </row>
    <row r="206" spans="1:10" x14ac:dyDescent="0.5">
      <c r="A206" s="55"/>
      <c r="B206" s="55"/>
      <c r="C206" s="55"/>
      <c r="D206" s="55"/>
      <c r="E206" s="55"/>
      <c r="F206" s="35"/>
      <c r="G206" s="35"/>
      <c r="H206" s="35"/>
      <c r="I206" s="35"/>
      <c r="J206" s="35"/>
    </row>
    <row r="207" spans="1:10" x14ac:dyDescent="0.5">
      <c r="A207" s="55"/>
      <c r="B207" s="55"/>
      <c r="C207" s="55"/>
      <c r="D207" s="55"/>
      <c r="E207" s="55"/>
      <c r="F207" s="35"/>
      <c r="G207" s="35"/>
      <c r="H207" s="35"/>
      <c r="I207" s="35"/>
      <c r="J207" s="35"/>
    </row>
    <row r="208" spans="1:10" x14ac:dyDescent="0.5">
      <c r="A208" s="55"/>
      <c r="B208" s="55"/>
      <c r="C208" s="55"/>
      <c r="D208" s="55"/>
      <c r="E208" s="55"/>
      <c r="F208" s="35"/>
      <c r="G208" s="35"/>
      <c r="H208" s="35"/>
      <c r="I208" s="35"/>
      <c r="J208" s="35"/>
    </row>
    <row r="209" spans="1:10" x14ac:dyDescent="0.5">
      <c r="A209" s="55"/>
      <c r="B209" s="55"/>
      <c r="C209" s="55"/>
      <c r="D209" s="55"/>
      <c r="E209" s="55"/>
      <c r="F209" s="35"/>
      <c r="G209" s="35"/>
      <c r="H209" s="35"/>
      <c r="I209" s="35"/>
      <c r="J209" s="35"/>
    </row>
    <row r="210" spans="1:10" x14ac:dyDescent="0.5">
      <c r="A210" s="55"/>
      <c r="B210" s="55"/>
      <c r="C210" s="55"/>
      <c r="D210" s="55"/>
      <c r="E210" s="55"/>
      <c r="F210" s="35"/>
      <c r="G210" s="35"/>
      <c r="H210" s="35"/>
      <c r="I210" s="35"/>
      <c r="J210" s="35"/>
    </row>
    <row r="211" spans="1:10" x14ac:dyDescent="0.5">
      <c r="A211" s="55"/>
      <c r="B211" s="55"/>
      <c r="C211" s="55"/>
      <c r="D211" s="55"/>
      <c r="E211" s="55"/>
      <c r="F211" s="35"/>
      <c r="G211" s="35"/>
      <c r="H211" s="35"/>
      <c r="I211" s="35"/>
      <c r="J211" s="35"/>
    </row>
    <row r="212" spans="1:10" x14ac:dyDescent="0.5">
      <c r="A212" s="55"/>
      <c r="B212" s="55"/>
      <c r="C212" s="55"/>
      <c r="D212" s="55"/>
      <c r="E212" s="55"/>
      <c r="F212" s="35"/>
      <c r="G212" s="35"/>
      <c r="H212" s="35"/>
      <c r="I212" s="35"/>
      <c r="J212" s="35"/>
    </row>
    <row r="213" spans="1:10" x14ac:dyDescent="0.5">
      <c r="A213" s="55"/>
      <c r="B213" s="55"/>
      <c r="C213" s="55"/>
      <c r="D213" s="55"/>
      <c r="E213" s="55"/>
      <c r="F213" s="35"/>
      <c r="G213" s="35"/>
      <c r="H213" s="35"/>
      <c r="I213" s="35"/>
      <c r="J213" s="35"/>
    </row>
    <row r="214" spans="1:10" x14ac:dyDescent="0.5">
      <c r="A214" s="55"/>
      <c r="B214" s="55"/>
      <c r="C214" s="55"/>
      <c r="D214" s="55"/>
      <c r="E214" s="55"/>
      <c r="F214" s="35"/>
      <c r="G214" s="35"/>
      <c r="H214" s="35"/>
      <c r="I214" s="35"/>
      <c r="J214" s="35"/>
    </row>
    <row r="215" spans="1:10" x14ac:dyDescent="0.5">
      <c r="A215" s="55"/>
      <c r="B215" s="55"/>
      <c r="C215" s="55"/>
      <c r="D215" s="55"/>
      <c r="E215" s="55"/>
      <c r="F215" s="35"/>
      <c r="G215" s="35"/>
      <c r="H215" s="35"/>
      <c r="I215" s="35"/>
      <c r="J215" s="35"/>
    </row>
    <row r="216" spans="1:10" x14ac:dyDescent="0.5">
      <c r="A216" s="55"/>
      <c r="B216" s="55"/>
      <c r="C216" s="55"/>
      <c r="D216" s="55"/>
      <c r="E216" s="55"/>
      <c r="F216" s="35"/>
      <c r="G216" s="35"/>
      <c r="H216" s="35"/>
      <c r="I216" s="35"/>
      <c r="J216" s="35"/>
    </row>
    <row r="217" spans="1:10" x14ac:dyDescent="0.5">
      <c r="A217" s="55"/>
      <c r="B217" s="55"/>
      <c r="C217" s="55"/>
      <c r="D217" s="55"/>
      <c r="E217" s="55"/>
      <c r="F217" s="35"/>
      <c r="G217" s="35"/>
      <c r="H217" s="35"/>
      <c r="I217" s="35"/>
      <c r="J217" s="35"/>
    </row>
    <row r="218" spans="1:10" x14ac:dyDescent="0.5">
      <c r="A218" s="55"/>
      <c r="B218" s="55"/>
      <c r="C218" s="55"/>
      <c r="D218" s="55"/>
      <c r="E218" s="55"/>
      <c r="F218" s="35"/>
      <c r="G218" s="35"/>
      <c r="H218" s="35"/>
      <c r="I218" s="35"/>
      <c r="J218" s="35"/>
    </row>
    <row r="219" spans="1:10" x14ac:dyDescent="0.5">
      <c r="A219" s="55"/>
      <c r="B219" s="55"/>
      <c r="C219" s="55"/>
      <c r="D219" s="55"/>
      <c r="E219" s="55"/>
      <c r="F219" s="35"/>
      <c r="G219" s="35"/>
      <c r="H219" s="35"/>
      <c r="I219" s="35"/>
      <c r="J219" s="35"/>
    </row>
    <row r="220" spans="1:10" x14ac:dyDescent="0.5">
      <c r="A220" s="55"/>
      <c r="B220" s="55"/>
      <c r="C220" s="55"/>
      <c r="D220" s="55"/>
      <c r="E220" s="55"/>
      <c r="F220" s="35"/>
      <c r="G220" s="35"/>
      <c r="H220" s="35"/>
      <c r="I220" s="35"/>
      <c r="J220" s="35"/>
    </row>
    <row r="221" spans="1:10" x14ac:dyDescent="0.5">
      <c r="A221" s="55"/>
      <c r="B221" s="55"/>
      <c r="C221" s="55"/>
      <c r="D221" s="55"/>
      <c r="E221" s="55"/>
      <c r="F221" s="35"/>
      <c r="G221" s="35"/>
      <c r="H221" s="35"/>
      <c r="I221" s="35"/>
      <c r="J221" s="35"/>
    </row>
    <row r="222" spans="1:10" x14ac:dyDescent="0.5">
      <c r="A222" s="55"/>
      <c r="B222" s="55"/>
      <c r="C222" s="55"/>
      <c r="D222" s="55"/>
      <c r="E222" s="55"/>
      <c r="F222" s="35"/>
      <c r="G222" s="35"/>
      <c r="H222" s="35"/>
      <c r="I222" s="35"/>
      <c r="J222" s="35"/>
    </row>
    <row r="223" spans="1:10" x14ac:dyDescent="0.5">
      <c r="A223" s="55"/>
      <c r="B223" s="55"/>
      <c r="C223" s="55"/>
      <c r="D223" s="55"/>
      <c r="E223" s="55"/>
      <c r="F223" s="35"/>
      <c r="G223" s="35"/>
      <c r="H223" s="35"/>
      <c r="I223" s="35"/>
      <c r="J223" s="35"/>
    </row>
    <row r="224" spans="1:10" x14ac:dyDescent="0.5">
      <c r="A224" s="55"/>
      <c r="B224" s="55"/>
      <c r="C224" s="55"/>
      <c r="D224" s="55"/>
      <c r="E224" s="55"/>
      <c r="F224" s="35"/>
      <c r="G224" s="35"/>
      <c r="H224" s="35"/>
      <c r="I224" s="35"/>
      <c r="J224" s="35"/>
    </row>
    <row r="225" spans="1:10" x14ac:dyDescent="0.5">
      <c r="A225" s="55"/>
      <c r="B225" s="55"/>
      <c r="C225" s="55"/>
      <c r="D225" s="55"/>
      <c r="E225" s="55"/>
      <c r="F225" s="35"/>
      <c r="G225" s="35"/>
      <c r="H225" s="35"/>
      <c r="I225" s="35"/>
      <c r="J225" s="35"/>
    </row>
    <row r="226" spans="1:10" x14ac:dyDescent="0.5">
      <c r="A226" s="55"/>
      <c r="B226" s="55"/>
      <c r="C226" s="55"/>
      <c r="D226" s="55"/>
      <c r="E226" s="55"/>
      <c r="F226" s="35"/>
      <c r="G226" s="35"/>
      <c r="H226" s="35"/>
      <c r="I226" s="35"/>
      <c r="J226" s="35"/>
    </row>
    <row r="227" spans="1:10" x14ac:dyDescent="0.5">
      <c r="A227" s="55"/>
      <c r="B227" s="55"/>
      <c r="C227" s="55"/>
      <c r="D227" s="55"/>
      <c r="E227" s="55"/>
      <c r="F227" s="35"/>
      <c r="G227" s="35"/>
      <c r="H227" s="35"/>
      <c r="I227" s="35"/>
      <c r="J227" s="35"/>
    </row>
    <row r="228" spans="1:10" x14ac:dyDescent="0.5">
      <c r="A228" s="55"/>
      <c r="B228" s="55"/>
      <c r="C228" s="55"/>
      <c r="D228" s="55"/>
      <c r="E228" s="55"/>
      <c r="F228" s="35"/>
      <c r="G228" s="35"/>
      <c r="H228" s="35"/>
      <c r="I228" s="35"/>
      <c r="J228" s="35"/>
    </row>
    <row r="229" spans="1:10" x14ac:dyDescent="0.5">
      <c r="A229" s="55"/>
      <c r="B229" s="55"/>
      <c r="C229" s="55"/>
      <c r="D229" s="55"/>
      <c r="E229" s="55"/>
      <c r="F229" s="35"/>
      <c r="G229" s="35"/>
      <c r="H229" s="35"/>
      <c r="I229" s="35"/>
      <c r="J229" s="35"/>
    </row>
    <row r="230" spans="1:10" x14ac:dyDescent="0.5">
      <c r="A230" s="55"/>
      <c r="B230" s="55"/>
      <c r="C230" s="55"/>
      <c r="D230" s="55"/>
      <c r="E230" s="55"/>
      <c r="F230" s="35"/>
      <c r="G230" s="35"/>
      <c r="H230" s="35"/>
      <c r="I230" s="35"/>
      <c r="J230" s="35"/>
    </row>
    <row r="231" spans="1:10" x14ac:dyDescent="0.5">
      <c r="A231" s="55"/>
      <c r="B231" s="55"/>
      <c r="C231" s="55"/>
      <c r="D231" s="55"/>
      <c r="E231" s="55"/>
      <c r="F231" s="35"/>
      <c r="G231" s="35"/>
      <c r="H231" s="35"/>
      <c r="I231" s="35"/>
      <c r="J231" s="35"/>
    </row>
    <row r="232" spans="1:10" x14ac:dyDescent="0.5">
      <c r="A232" s="55"/>
      <c r="B232" s="55"/>
      <c r="C232" s="55"/>
      <c r="D232" s="55"/>
      <c r="E232" s="55"/>
      <c r="F232" s="35"/>
      <c r="G232" s="35"/>
      <c r="H232" s="35"/>
      <c r="I232" s="35"/>
      <c r="J232" s="35"/>
    </row>
    <row r="233" spans="1:10" x14ac:dyDescent="0.5">
      <c r="A233" s="55"/>
      <c r="B233" s="55"/>
      <c r="C233" s="55"/>
      <c r="D233" s="55"/>
      <c r="E233" s="55"/>
      <c r="F233" s="35"/>
      <c r="G233" s="35"/>
      <c r="H233" s="35"/>
      <c r="I233" s="35"/>
      <c r="J233" s="35"/>
    </row>
    <row r="234" spans="1:10" x14ac:dyDescent="0.5">
      <c r="A234" s="55"/>
      <c r="B234" s="55"/>
      <c r="C234" s="55"/>
      <c r="D234" s="55"/>
      <c r="E234" s="55"/>
      <c r="F234" s="35"/>
      <c r="G234" s="35"/>
      <c r="H234" s="35"/>
      <c r="I234" s="35"/>
      <c r="J234" s="35"/>
    </row>
    <row r="235" spans="1:10" x14ac:dyDescent="0.5">
      <c r="A235" s="55"/>
      <c r="B235" s="55"/>
      <c r="C235" s="55"/>
      <c r="D235" s="55"/>
      <c r="E235" s="55"/>
      <c r="F235" s="35"/>
      <c r="G235" s="35"/>
      <c r="H235" s="35"/>
      <c r="I235" s="35"/>
      <c r="J235" s="35"/>
    </row>
    <row r="236" spans="1:10" x14ac:dyDescent="0.5">
      <c r="A236" s="55"/>
      <c r="B236" s="55"/>
      <c r="C236" s="55"/>
      <c r="D236" s="55"/>
      <c r="E236" s="55"/>
      <c r="F236" s="35"/>
      <c r="G236" s="35"/>
      <c r="H236" s="35"/>
      <c r="I236" s="35"/>
      <c r="J236" s="35"/>
    </row>
    <row r="237" spans="1:10" x14ac:dyDescent="0.5">
      <c r="A237" s="55"/>
      <c r="B237" s="55"/>
      <c r="C237" s="55"/>
      <c r="D237" s="55"/>
      <c r="E237" s="55"/>
      <c r="F237" s="35"/>
      <c r="G237" s="35"/>
      <c r="H237" s="35"/>
      <c r="I237" s="35"/>
      <c r="J237" s="35"/>
    </row>
    <row r="238" spans="1:10" x14ac:dyDescent="0.5">
      <c r="A238" s="55"/>
      <c r="B238" s="55"/>
      <c r="C238" s="55"/>
      <c r="D238" s="55"/>
      <c r="E238" s="55"/>
      <c r="F238" s="35"/>
      <c r="G238" s="35"/>
      <c r="H238" s="35"/>
      <c r="I238" s="35"/>
      <c r="J238" s="35"/>
    </row>
    <row r="239" spans="1:10" x14ac:dyDescent="0.5">
      <c r="A239" s="55"/>
      <c r="B239" s="55"/>
      <c r="C239" s="55"/>
      <c r="D239" s="55"/>
      <c r="E239" s="55"/>
      <c r="F239" s="35"/>
      <c r="G239" s="35"/>
      <c r="H239" s="35"/>
      <c r="I239" s="35"/>
      <c r="J239" s="35"/>
    </row>
    <row r="240" spans="1:10" x14ac:dyDescent="0.5">
      <c r="A240" s="55"/>
      <c r="B240" s="55"/>
      <c r="C240" s="55"/>
      <c r="D240" s="55"/>
      <c r="E240" s="55"/>
      <c r="F240" s="35"/>
      <c r="G240" s="35"/>
      <c r="H240" s="35"/>
      <c r="I240" s="35"/>
      <c r="J240" s="35"/>
    </row>
    <row r="241" spans="1:10" x14ac:dyDescent="0.5">
      <c r="A241" s="55"/>
      <c r="B241" s="55"/>
      <c r="C241" s="55"/>
      <c r="D241" s="55"/>
      <c r="E241" s="55"/>
      <c r="F241" s="35"/>
      <c r="G241" s="35"/>
      <c r="H241" s="35"/>
      <c r="I241" s="35"/>
      <c r="J241" s="35"/>
    </row>
    <row r="242" spans="1:10" x14ac:dyDescent="0.5">
      <c r="A242" s="55"/>
      <c r="B242" s="55"/>
      <c r="C242" s="55"/>
      <c r="D242" s="55"/>
      <c r="E242" s="55"/>
      <c r="F242" s="35"/>
      <c r="G242" s="35"/>
      <c r="H242" s="35"/>
      <c r="I242" s="35"/>
      <c r="J242" s="35"/>
    </row>
    <row r="243" spans="1:10" x14ac:dyDescent="0.5">
      <c r="A243" s="55"/>
      <c r="B243" s="55"/>
      <c r="C243" s="55"/>
      <c r="D243" s="55"/>
      <c r="E243" s="55"/>
      <c r="F243" s="35"/>
      <c r="G243" s="35"/>
      <c r="H243" s="35"/>
      <c r="I243" s="35"/>
      <c r="J243" s="35"/>
    </row>
    <row r="244" spans="1:10" x14ac:dyDescent="0.5">
      <c r="A244" s="55"/>
      <c r="B244" s="55"/>
      <c r="C244" s="55"/>
      <c r="D244" s="55"/>
      <c r="E244" s="55"/>
      <c r="F244" s="35"/>
      <c r="G244" s="35"/>
      <c r="H244" s="35"/>
      <c r="I244" s="35"/>
      <c r="J244" s="35"/>
    </row>
    <row r="245" spans="1:10" x14ac:dyDescent="0.5">
      <c r="A245" s="55"/>
      <c r="B245" s="55"/>
      <c r="C245" s="55"/>
      <c r="D245" s="55"/>
      <c r="E245" s="55"/>
      <c r="F245" s="35"/>
      <c r="G245" s="35"/>
      <c r="H245" s="35"/>
      <c r="I245" s="35"/>
      <c r="J245" s="35"/>
    </row>
    <row r="246" spans="1:10" x14ac:dyDescent="0.5">
      <c r="A246" s="55"/>
      <c r="B246" s="55"/>
      <c r="C246" s="55"/>
      <c r="D246" s="55"/>
      <c r="E246" s="55"/>
      <c r="F246" s="35"/>
      <c r="G246" s="35"/>
      <c r="H246" s="35"/>
      <c r="I246" s="35"/>
      <c r="J246" s="35"/>
    </row>
    <row r="247" spans="1:10" x14ac:dyDescent="0.5">
      <c r="A247" s="55"/>
      <c r="B247" s="55"/>
      <c r="C247" s="55"/>
      <c r="D247" s="55"/>
      <c r="E247" s="55"/>
      <c r="F247" s="35"/>
      <c r="G247" s="35"/>
      <c r="H247" s="35"/>
      <c r="I247" s="35"/>
      <c r="J247" s="35"/>
    </row>
    <row r="248" spans="1:10" x14ac:dyDescent="0.5">
      <c r="A248" s="55"/>
      <c r="B248" s="55"/>
      <c r="C248" s="55"/>
      <c r="D248" s="55"/>
      <c r="E248" s="55"/>
      <c r="F248" s="35"/>
      <c r="G248" s="35"/>
      <c r="H248" s="35"/>
      <c r="I248" s="35"/>
      <c r="J248" s="35"/>
    </row>
    <row r="249" spans="1:10" x14ac:dyDescent="0.5">
      <c r="A249" s="55"/>
      <c r="B249" s="55"/>
      <c r="C249" s="55"/>
      <c r="D249" s="55"/>
      <c r="E249" s="55"/>
      <c r="F249" s="35"/>
      <c r="G249" s="35"/>
      <c r="H249" s="35"/>
      <c r="I249" s="35"/>
      <c r="J249" s="35"/>
    </row>
    <row r="250" spans="1:10" x14ac:dyDescent="0.5">
      <c r="A250" s="55"/>
      <c r="B250" s="55"/>
      <c r="C250" s="55"/>
      <c r="D250" s="55"/>
      <c r="E250" s="55"/>
      <c r="F250" s="35"/>
      <c r="G250" s="35"/>
      <c r="H250" s="35"/>
      <c r="I250" s="35"/>
      <c r="J250" s="35"/>
    </row>
    <row r="251" spans="1:10" x14ac:dyDescent="0.5">
      <c r="A251" s="55"/>
      <c r="B251" s="55"/>
      <c r="C251" s="55"/>
      <c r="D251" s="55"/>
      <c r="E251" s="55"/>
      <c r="F251" s="35"/>
      <c r="G251" s="35"/>
      <c r="H251" s="35"/>
      <c r="I251" s="35"/>
      <c r="J251" s="35"/>
    </row>
    <row r="252" spans="1:10" x14ac:dyDescent="0.5">
      <c r="A252" s="55"/>
      <c r="B252" s="55"/>
      <c r="C252" s="55"/>
      <c r="D252" s="55"/>
      <c r="E252" s="55"/>
      <c r="F252" s="35"/>
      <c r="G252" s="35"/>
      <c r="H252" s="35"/>
      <c r="I252" s="35"/>
      <c r="J252" s="35"/>
    </row>
    <row r="253" spans="1:10" x14ac:dyDescent="0.5">
      <c r="A253" s="55"/>
      <c r="B253" s="55"/>
      <c r="C253" s="55"/>
      <c r="D253" s="55"/>
      <c r="E253" s="55"/>
      <c r="F253" s="35"/>
      <c r="G253" s="35"/>
      <c r="H253" s="35"/>
      <c r="I253" s="35"/>
      <c r="J253" s="35"/>
    </row>
    <row r="254" spans="1:10" x14ac:dyDescent="0.5">
      <c r="A254" s="55"/>
      <c r="B254" s="55"/>
      <c r="C254" s="55"/>
      <c r="D254" s="55"/>
      <c r="E254" s="55"/>
      <c r="F254" s="35"/>
      <c r="G254" s="35"/>
      <c r="H254" s="35"/>
      <c r="I254" s="35"/>
      <c r="J254" s="35"/>
    </row>
    <row r="255" spans="1:10" x14ac:dyDescent="0.5">
      <c r="A255" s="55"/>
      <c r="B255" s="55"/>
      <c r="C255" s="55"/>
      <c r="D255" s="55"/>
      <c r="E255" s="55"/>
      <c r="F255" s="35"/>
      <c r="G255" s="35"/>
      <c r="H255" s="35"/>
      <c r="I255" s="35"/>
      <c r="J255" s="35"/>
    </row>
    <row r="256" spans="1:10" x14ac:dyDescent="0.5">
      <c r="A256" s="55"/>
      <c r="B256" s="55"/>
      <c r="C256" s="55"/>
      <c r="D256" s="55"/>
      <c r="E256" s="55"/>
      <c r="F256" s="35"/>
      <c r="G256" s="35"/>
      <c r="H256" s="35"/>
      <c r="I256" s="35"/>
      <c r="J256" s="35"/>
    </row>
    <row r="257" spans="1:10" x14ac:dyDescent="0.5">
      <c r="A257" s="55"/>
      <c r="B257" s="55"/>
      <c r="C257" s="55"/>
      <c r="D257" s="55"/>
      <c r="E257" s="55"/>
      <c r="F257" s="35"/>
      <c r="G257" s="35"/>
      <c r="H257" s="35"/>
      <c r="I257" s="35"/>
      <c r="J257" s="35"/>
    </row>
    <row r="258" spans="1:10" x14ac:dyDescent="0.5">
      <c r="A258" s="55"/>
      <c r="B258" s="55"/>
      <c r="C258" s="55"/>
      <c r="D258" s="55"/>
      <c r="E258" s="55"/>
      <c r="F258" s="35"/>
      <c r="G258" s="35"/>
      <c r="H258" s="35"/>
      <c r="I258" s="35"/>
      <c r="J258" s="35"/>
    </row>
    <row r="259" spans="1:10" x14ac:dyDescent="0.5">
      <c r="A259" s="55"/>
      <c r="B259" s="55"/>
      <c r="C259" s="55"/>
      <c r="D259" s="55"/>
      <c r="E259" s="55"/>
      <c r="F259" s="35"/>
      <c r="G259" s="35"/>
      <c r="H259" s="35"/>
      <c r="I259" s="35"/>
      <c r="J259" s="35"/>
    </row>
    <row r="260" spans="1:10" x14ac:dyDescent="0.5">
      <c r="A260" s="55"/>
      <c r="B260" s="55"/>
      <c r="C260" s="55"/>
      <c r="D260" s="55"/>
      <c r="E260" s="55"/>
      <c r="F260" s="35"/>
      <c r="G260" s="35"/>
      <c r="H260" s="35"/>
      <c r="I260" s="35"/>
      <c r="J260" s="35"/>
    </row>
    <row r="261" spans="1:10" x14ac:dyDescent="0.5">
      <c r="A261" s="55"/>
      <c r="B261" s="55"/>
      <c r="C261" s="55"/>
      <c r="D261" s="55"/>
      <c r="E261" s="55"/>
      <c r="F261" s="35"/>
      <c r="G261" s="35"/>
      <c r="H261" s="35"/>
      <c r="I261" s="35"/>
      <c r="J261" s="35"/>
    </row>
    <row r="262" spans="1:10" x14ac:dyDescent="0.5">
      <c r="A262" s="55"/>
      <c r="B262" s="55"/>
      <c r="C262" s="55"/>
      <c r="D262" s="55"/>
      <c r="E262" s="55"/>
      <c r="F262" s="35"/>
      <c r="G262" s="35"/>
      <c r="H262" s="35"/>
      <c r="I262" s="35"/>
      <c r="J262" s="35"/>
    </row>
    <row r="263" spans="1:10" x14ac:dyDescent="0.5">
      <c r="A263" s="55"/>
      <c r="B263" s="55"/>
      <c r="C263" s="55"/>
      <c r="D263" s="55"/>
      <c r="E263" s="55"/>
      <c r="F263" s="35"/>
      <c r="G263" s="35"/>
      <c r="H263" s="35"/>
      <c r="I263" s="35"/>
      <c r="J263" s="35"/>
    </row>
    <row r="264" spans="1:10" x14ac:dyDescent="0.5">
      <c r="A264" s="55"/>
      <c r="B264" s="55"/>
      <c r="C264" s="55"/>
      <c r="D264" s="55"/>
      <c r="E264" s="55"/>
      <c r="F264" s="35"/>
      <c r="G264" s="35"/>
      <c r="H264" s="35"/>
      <c r="I264" s="35"/>
      <c r="J264" s="35"/>
    </row>
    <row r="265" spans="1:10" x14ac:dyDescent="0.5">
      <c r="A265" s="55"/>
      <c r="B265" s="55"/>
      <c r="C265" s="55"/>
      <c r="D265" s="55"/>
      <c r="E265" s="55"/>
      <c r="F265" s="35"/>
      <c r="G265" s="35"/>
      <c r="H265" s="35"/>
      <c r="I265" s="35"/>
      <c r="J265" s="35"/>
    </row>
    <row r="266" spans="1:10" x14ac:dyDescent="0.5">
      <c r="A266" s="55"/>
      <c r="B266" s="55"/>
      <c r="C266" s="55"/>
      <c r="D266" s="55"/>
      <c r="E266" s="55"/>
      <c r="F266" s="35"/>
      <c r="G266" s="35"/>
      <c r="H266" s="35"/>
      <c r="I266" s="35"/>
      <c r="J266" s="35"/>
    </row>
    <row r="267" spans="1:10" x14ac:dyDescent="0.5">
      <c r="A267" s="55"/>
      <c r="B267" s="55"/>
      <c r="C267" s="55"/>
      <c r="D267" s="55"/>
      <c r="E267" s="55"/>
      <c r="F267" s="35"/>
      <c r="G267" s="35"/>
      <c r="H267" s="35"/>
      <c r="I267" s="35"/>
      <c r="J267" s="35"/>
    </row>
    <row r="268" spans="1:10" x14ac:dyDescent="0.5">
      <c r="A268" s="55"/>
      <c r="B268" s="55"/>
      <c r="C268" s="55"/>
      <c r="D268" s="55"/>
      <c r="E268" s="55"/>
      <c r="F268" s="35"/>
      <c r="G268" s="35"/>
      <c r="H268" s="35"/>
      <c r="I268" s="35"/>
      <c r="J268" s="35"/>
    </row>
    <row r="269" spans="1:10" x14ac:dyDescent="0.5">
      <c r="A269" s="55"/>
      <c r="B269" s="55"/>
      <c r="C269" s="55"/>
      <c r="D269" s="55"/>
      <c r="E269" s="55"/>
      <c r="F269" s="35"/>
      <c r="G269" s="35"/>
      <c r="H269" s="35"/>
      <c r="I269" s="35"/>
      <c r="J269" s="35"/>
    </row>
    <row r="270" spans="1:10" x14ac:dyDescent="0.5">
      <c r="A270" s="55"/>
      <c r="B270" s="55"/>
      <c r="C270" s="55"/>
      <c r="D270" s="55"/>
      <c r="E270" s="55"/>
      <c r="F270" s="35"/>
      <c r="G270" s="35"/>
      <c r="H270" s="35"/>
      <c r="I270" s="35"/>
      <c r="J270" s="35"/>
    </row>
    <row r="271" spans="1:10" x14ac:dyDescent="0.5">
      <c r="A271" s="55"/>
      <c r="B271" s="55"/>
      <c r="C271" s="55"/>
      <c r="D271" s="55"/>
      <c r="E271" s="55"/>
      <c r="F271" s="35"/>
      <c r="G271" s="35"/>
      <c r="H271" s="35"/>
      <c r="I271" s="35"/>
      <c r="J271" s="35"/>
    </row>
    <row r="272" spans="1:10" x14ac:dyDescent="0.5">
      <c r="A272" s="55"/>
      <c r="B272" s="55"/>
      <c r="C272" s="55"/>
      <c r="D272" s="55"/>
      <c r="E272" s="55"/>
      <c r="F272" s="35"/>
      <c r="G272" s="35"/>
      <c r="H272" s="35"/>
      <c r="I272" s="35"/>
      <c r="J272" s="35"/>
    </row>
    <row r="273" spans="1:10" x14ac:dyDescent="0.5">
      <c r="A273" s="55"/>
      <c r="B273" s="55"/>
      <c r="C273" s="55"/>
      <c r="D273" s="55"/>
      <c r="E273" s="55"/>
      <c r="F273" s="35"/>
      <c r="G273" s="35"/>
      <c r="H273" s="35"/>
      <c r="I273" s="35"/>
      <c r="J273" s="35"/>
    </row>
    <row r="274" spans="1:10" x14ac:dyDescent="0.5">
      <c r="A274" s="55"/>
      <c r="B274" s="55"/>
      <c r="C274" s="55"/>
      <c r="D274" s="55"/>
      <c r="E274" s="55"/>
      <c r="F274" s="35"/>
      <c r="G274" s="35"/>
      <c r="H274" s="35"/>
      <c r="I274" s="35"/>
      <c r="J274" s="35"/>
    </row>
    <row r="275" spans="1:10" x14ac:dyDescent="0.5">
      <c r="A275" s="55"/>
      <c r="B275" s="55"/>
      <c r="C275" s="55"/>
      <c r="D275" s="55"/>
      <c r="E275" s="55"/>
      <c r="F275" s="35"/>
      <c r="G275" s="35"/>
      <c r="H275" s="35"/>
      <c r="I275" s="35"/>
      <c r="J275" s="35"/>
    </row>
    <row r="276" spans="1:10" x14ac:dyDescent="0.5">
      <c r="A276" s="55"/>
      <c r="B276" s="55"/>
      <c r="C276" s="55"/>
      <c r="D276" s="55"/>
      <c r="E276" s="55"/>
      <c r="F276" s="35"/>
      <c r="G276" s="35"/>
      <c r="H276" s="35"/>
      <c r="I276" s="35"/>
      <c r="J276" s="35"/>
    </row>
    <row r="277" spans="1:10" x14ac:dyDescent="0.5">
      <c r="A277" s="55"/>
      <c r="B277" s="55"/>
      <c r="C277" s="55"/>
      <c r="D277" s="55"/>
      <c r="E277" s="55"/>
      <c r="F277" s="35"/>
      <c r="G277" s="35"/>
      <c r="H277" s="35"/>
      <c r="I277" s="35"/>
      <c r="J277" s="35"/>
    </row>
    <row r="278" spans="1:10" x14ac:dyDescent="0.5">
      <c r="A278" s="55"/>
      <c r="B278" s="55"/>
      <c r="C278" s="55"/>
      <c r="D278" s="55"/>
      <c r="E278" s="55"/>
      <c r="F278" s="35"/>
      <c r="G278" s="35"/>
      <c r="H278" s="35"/>
      <c r="I278" s="35"/>
      <c r="J278" s="35"/>
    </row>
    <row r="279" spans="1:10" x14ac:dyDescent="0.5">
      <c r="A279" s="55"/>
      <c r="B279" s="55"/>
      <c r="C279" s="55"/>
      <c r="D279" s="55"/>
      <c r="E279" s="55"/>
      <c r="F279" s="35"/>
      <c r="G279" s="35"/>
      <c r="H279" s="35"/>
      <c r="I279" s="35"/>
      <c r="J279" s="35"/>
    </row>
    <row r="280" spans="1:10" x14ac:dyDescent="0.5">
      <c r="A280" s="55"/>
      <c r="B280" s="55"/>
      <c r="C280" s="55"/>
      <c r="D280" s="55"/>
      <c r="E280" s="55"/>
      <c r="F280" s="35"/>
      <c r="G280" s="35"/>
      <c r="H280" s="35"/>
      <c r="I280" s="35"/>
      <c r="J280" s="35"/>
    </row>
    <row r="281" spans="1:10" x14ac:dyDescent="0.5">
      <c r="A281" s="55"/>
      <c r="B281" s="55"/>
      <c r="C281" s="55"/>
      <c r="D281" s="55"/>
      <c r="E281" s="55"/>
      <c r="F281" s="35"/>
      <c r="G281" s="35"/>
      <c r="H281" s="35"/>
      <c r="I281" s="35"/>
      <c r="J281" s="35"/>
    </row>
    <row r="282" spans="1:10" x14ac:dyDescent="0.5">
      <c r="A282" s="55"/>
      <c r="B282" s="55"/>
      <c r="C282" s="55"/>
      <c r="D282" s="55"/>
      <c r="E282" s="55"/>
      <c r="F282" s="35"/>
      <c r="G282" s="35"/>
      <c r="H282" s="35"/>
      <c r="I282" s="35"/>
      <c r="J282" s="35"/>
    </row>
    <row r="283" spans="1:10" x14ac:dyDescent="0.5">
      <c r="A283" s="55"/>
      <c r="B283" s="55"/>
      <c r="C283" s="55"/>
      <c r="D283" s="55"/>
      <c r="E283" s="55"/>
      <c r="F283" s="35"/>
      <c r="G283" s="35"/>
      <c r="H283" s="35"/>
      <c r="I283" s="35"/>
      <c r="J283" s="35"/>
    </row>
    <row r="284" spans="1:10" x14ac:dyDescent="0.5">
      <c r="A284" s="55"/>
      <c r="B284" s="55"/>
      <c r="C284" s="55"/>
      <c r="D284" s="55"/>
      <c r="E284" s="55"/>
      <c r="F284" s="35"/>
      <c r="G284" s="35"/>
      <c r="H284" s="35"/>
      <c r="I284" s="35"/>
      <c r="J284" s="35"/>
    </row>
    <row r="285" spans="1:10" x14ac:dyDescent="0.5">
      <c r="A285" s="55"/>
      <c r="B285" s="55"/>
      <c r="C285" s="55"/>
      <c r="D285" s="55"/>
      <c r="E285" s="55"/>
      <c r="F285" s="35"/>
      <c r="G285" s="35"/>
      <c r="H285" s="35"/>
      <c r="I285" s="35"/>
      <c r="J285" s="35"/>
    </row>
    <row r="286" spans="1:10" x14ac:dyDescent="0.5">
      <c r="A286" s="55"/>
      <c r="B286" s="55"/>
      <c r="C286" s="55"/>
      <c r="D286" s="55"/>
      <c r="E286" s="55"/>
      <c r="F286" s="35"/>
      <c r="G286" s="35"/>
      <c r="H286" s="35"/>
      <c r="I286" s="35"/>
      <c r="J286" s="35"/>
    </row>
    <row r="287" spans="1:10" x14ac:dyDescent="0.5">
      <c r="A287" s="55"/>
      <c r="B287" s="55"/>
      <c r="C287" s="55"/>
      <c r="D287" s="55"/>
      <c r="E287" s="55"/>
      <c r="F287" s="35"/>
      <c r="G287" s="35"/>
      <c r="H287" s="35"/>
      <c r="I287" s="35"/>
      <c r="J287" s="35"/>
    </row>
    <row r="288" spans="1:10" x14ac:dyDescent="0.5">
      <c r="A288" s="55"/>
      <c r="B288" s="55"/>
      <c r="C288" s="55"/>
      <c r="D288" s="55"/>
      <c r="E288" s="55"/>
      <c r="F288" s="35"/>
      <c r="G288" s="35"/>
      <c r="H288" s="35"/>
      <c r="I288" s="35"/>
      <c r="J288" s="35"/>
    </row>
    <row r="289" spans="1:10" x14ac:dyDescent="0.5">
      <c r="A289" s="55"/>
      <c r="B289" s="55"/>
      <c r="C289" s="55"/>
      <c r="D289" s="55"/>
      <c r="E289" s="55"/>
      <c r="F289" s="35"/>
      <c r="G289" s="35"/>
      <c r="H289" s="35"/>
      <c r="I289" s="35"/>
      <c r="J289" s="35"/>
    </row>
    <row r="290" spans="1:10" x14ac:dyDescent="0.5">
      <c r="A290" s="55"/>
      <c r="B290" s="55"/>
      <c r="C290" s="55"/>
      <c r="D290" s="55"/>
      <c r="E290" s="55"/>
      <c r="F290" s="35"/>
      <c r="G290" s="35"/>
      <c r="H290" s="35"/>
    </row>
    <row r="291" spans="1:10" x14ac:dyDescent="0.5">
      <c r="A291" s="55"/>
      <c r="B291" s="55"/>
      <c r="C291" s="55"/>
      <c r="D291" s="55"/>
      <c r="E291" s="55"/>
      <c r="F291" s="35"/>
      <c r="G291" s="35"/>
      <c r="H291" s="35"/>
    </row>
    <row r="292" spans="1:10" x14ac:dyDescent="0.5">
      <c r="A292" s="55"/>
      <c r="B292" s="55"/>
      <c r="C292" s="55"/>
      <c r="D292" s="55"/>
      <c r="E292" s="55"/>
      <c r="F292" s="35"/>
      <c r="G292" s="35"/>
      <c r="H292" s="35"/>
    </row>
    <row r="293" spans="1:10" x14ac:dyDescent="0.5">
      <c r="A293" s="55"/>
      <c r="B293" s="55"/>
      <c r="C293" s="55"/>
      <c r="D293" s="55"/>
      <c r="E293" s="55"/>
      <c r="F293" s="35"/>
      <c r="G293" s="35"/>
      <c r="H293" s="35"/>
    </row>
    <row r="294" spans="1:10" x14ac:dyDescent="0.5">
      <c r="A294" s="55"/>
      <c r="B294" s="55"/>
      <c r="C294" s="55"/>
      <c r="D294" s="55"/>
      <c r="E294" s="55"/>
      <c r="F294" s="35"/>
      <c r="G294" s="35"/>
      <c r="H294" s="35"/>
    </row>
    <row r="295" spans="1:10" x14ac:dyDescent="0.5">
      <c r="A295" s="55"/>
      <c r="B295" s="55"/>
      <c r="C295" s="55"/>
      <c r="D295" s="55"/>
      <c r="E295" s="55"/>
      <c r="F295" s="35"/>
      <c r="G295" s="35"/>
      <c r="H295" s="35"/>
    </row>
    <row r="296" spans="1:10" x14ac:dyDescent="0.5">
      <c r="A296" s="55"/>
      <c r="B296" s="55"/>
      <c r="C296" s="55"/>
      <c r="D296" s="55"/>
      <c r="E296" s="55"/>
      <c r="F296" s="35"/>
      <c r="G296" s="35"/>
      <c r="H296" s="35"/>
    </row>
    <row r="297" spans="1:10" x14ac:dyDescent="0.5">
      <c r="A297" s="55"/>
      <c r="B297" s="55"/>
      <c r="C297" s="55"/>
      <c r="D297" s="55"/>
      <c r="E297" s="55"/>
      <c r="F297" s="35"/>
      <c r="G297" s="35"/>
      <c r="H297" s="35"/>
    </row>
    <row r="298" spans="1:10" x14ac:dyDescent="0.5">
      <c r="A298" s="55"/>
      <c r="B298" s="55"/>
      <c r="C298" s="55"/>
      <c r="D298" s="55"/>
      <c r="E298" s="55"/>
      <c r="F298" s="35"/>
      <c r="G298" s="35"/>
      <c r="H298" s="35"/>
    </row>
    <row r="299" spans="1:10" x14ac:dyDescent="0.5">
      <c r="A299" s="55"/>
      <c r="B299" s="55"/>
      <c r="C299" s="55"/>
      <c r="D299" s="55"/>
      <c r="E299" s="55"/>
      <c r="F299" s="35"/>
      <c r="G299" s="35"/>
      <c r="H299" s="35"/>
    </row>
    <row r="300" spans="1:10" x14ac:dyDescent="0.5">
      <c r="A300" s="55"/>
      <c r="B300" s="55"/>
      <c r="C300" s="55"/>
      <c r="D300" s="55"/>
      <c r="E300" s="55"/>
      <c r="F300" s="35"/>
      <c r="G300" s="35"/>
      <c r="H300" s="35"/>
    </row>
    <row r="301" spans="1:10" x14ac:dyDescent="0.5">
      <c r="A301" s="55"/>
      <c r="B301" s="55"/>
      <c r="C301" s="55"/>
      <c r="D301" s="55"/>
      <c r="E301" s="55"/>
      <c r="F301" s="35"/>
      <c r="G301" s="35"/>
      <c r="H301" s="35"/>
    </row>
    <row r="302" spans="1:10" x14ac:dyDescent="0.5">
      <c r="A302" s="55"/>
      <c r="B302" s="55"/>
      <c r="C302" s="55"/>
      <c r="D302" s="55"/>
      <c r="E302" s="55"/>
      <c r="F302" s="35"/>
      <c r="G302" s="35"/>
      <c r="H302" s="35"/>
    </row>
    <row r="303" spans="1:10" x14ac:dyDescent="0.5">
      <c r="A303" s="55"/>
      <c r="B303" s="55"/>
      <c r="C303" s="55"/>
      <c r="D303" s="55"/>
      <c r="E303" s="55"/>
      <c r="F303" s="35"/>
      <c r="G303" s="35"/>
      <c r="H303" s="35"/>
    </row>
    <row r="304" spans="1:10" x14ac:dyDescent="0.5">
      <c r="A304" s="55"/>
      <c r="B304" s="55"/>
      <c r="C304" s="55"/>
      <c r="D304" s="55"/>
      <c r="E304" s="55"/>
      <c r="F304" s="35"/>
      <c r="G304" s="35"/>
      <c r="H304" s="35"/>
    </row>
    <row r="305" spans="1:8" x14ac:dyDescent="0.5">
      <c r="A305" s="55"/>
      <c r="B305" s="55"/>
      <c r="C305" s="55"/>
      <c r="D305" s="55"/>
      <c r="E305" s="55"/>
      <c r="F305" s="35"/>
      <c r="G305" s="35"/>
      <c r="H305" s="35"/>
    </row>
    <row r="306" spans="1:8" x14ac:dyDescent="0.5">
      <c r="A306" s="55"/>
      <c r="B306" s="55"/>
      <c r="C306" s="55"/>
      <c r="D306" s="55"/>
      <c r="E306" s="55"/>
      <c r="F306" s="35"/>
      <c r="G306" s="35"/>
      <c r="H306" s="35"/>
    </row>
    <row r="307" spans="1:8" x14ac:dyDescent="0.5">
      <c r="A307" s="55"/>
      <c r="B307" s="55"/>
      <c r="C307" s="55"/>
      <c r="D307" s="55"/>
      <c r="E307" s="55"/>
      <c r="F307" s="35"/>
      <c r="G307" s="35"/>
      <c r="H307" s="35"/>
    </row>
    <row r="308" spans="1:8" x14ac:dyDescent="0.5">
      <c r="A308" s="55"/>
      <c r="B308" s="55"/>
      <c r="C308" s="55"/>
      <c r="D308" s="55"/>
      <c r="E308" s="55"/>
      <c r="F308" s="35"/>
      <c r="G308" s="35"/>
      <c r="H308" s="35"/>
    </row>
    <row r="309" spans="1:8" x14ac:dyDescent="0.5">
      <c r="A309" s="55"/>
      <c r="B309" s="55"/>
      <c r="C309" s="55"/>
      <c r="D309" s="55"/>
      <c r="E309" s="55"/>
      <c r="F309" s="35"/>
      <c r="G309" s="35"/>
      <c r="H309" s="35"/>
    </row>
    <row r="310" spans="1:8" x14ac:dyDescent="0.5">
      <c r="A310" s="55"/>
      <c r="B310" s="55"/>
      <c r="C310" s="55"/>
      <c r="D310" s="55"/>
      <c r="E310" s="55"/>
      <c r="F310" s="35"/>
      <c r="G310" s="35"/>
      <c r="H310" s="35"/>
    </row>
    <row r="311" spans="1:8" x14ac:dyDescent="0.5">
      <c r="A311" s="55"/>
      <c r="B311" s="55"/>
      <c r="C311" s="55"/>
      <c r="D311" s="55"/>
      <c r="E311" s="55"/>
      <c r="F311" s="35"/>
      <c r="G311" s="35"/>
      <c r="H311" s="35"/>
    </row>
    <row r="312" spans="1:8" x14ac:dyDescent="0.5">
      <c r="A312" s="55"/>
      <c r="B312" s="55"/>
      <c r="C312" s="55"/>
      <c r="D312" s="55"/>
      <c r="E312" s="55"/>
      <c r="F312" s="35"/>
      <c r="G312" s="35"/>
      <c r="H312" s="35"/>
    </row>
    <row r="313" spans="1:8" x14ac:dyDescent="0.5">
      <c r="A313" s="55"/>
      <c r="B313" s="55"/>
      <c r="C313" s="55"/>
      <c r="D313" s="55"/>
      <c r="E313" s="55"/>
      <c r="F313" s="35"/>
      <c r="G313" s="35"/>
      <c r="H313" s="35"/>
    </row>
    <row r="314" spans="1:8" x14ac:dyDescent="0.5">
      <c r="A314" s="55"/>
      <c r="B314" s="55"/>
      <c r="C314" s="55"/>
      <c r="D314" s="55"/>
      <c r="E314" s="55"/>
      <c r="F314" s="35"/>
      <c r="G314" s="35"/>
      <c r="H314" s="35"/>
    </row>
    <row r="315" spans="1:8" x14ac:dyDescent="0.5">
      <c r="A315" s="55"/>
      <c r="B315" s="55"/>
      <c r="C315" s="55"/>
      <c r="D315" s="55"/>
      <c r="E315" s="55"/>
      <c r="F315" s="35"/>
      <c r="G315" s="35"/>
      <c r="H315" s="35"/>
    </row>
    <row r="316" spans="1:8" x14ac:dyDescent="0.5">
      <c r="A316" s="55"/>
      <c r="B316" s="55"/>
      <c r="C316" s="55"/>
      <c r="D316" s="55"/>
      <c r="E316" s="55"/>
      <c r="F316" s="35"/>
      <c r="G316" s="35"/>
      <c r="H316" s="35"/>
    </row>
    <row r="317" spans="1:8" x14ac:dyDescent="0.5">
      <c r="A317" s="55"/>
      <c r="B317" s="55"/>
      <c r="C317" s="55"/>
      <c r="D317" s="55"/>
      <c r="E317" s="55"/>
      <c r="F317" s="35"/>
      <c r="G317" s="35"/>
      <c r="H317" s="35"/>
    </row>
    <row r="318" spans="1:8" x14ac:dyDescent="0.5">
      <c r="A318" s="55"/>
      <c r="B318" s="55"/>
      <c r="C318" s="55"/>
      <c r="D318" s="55"/>
      <c r="E318" s="55"/>
      <c r="F318" s="35"/>
      <c r="G318" s="35"/>
      <c r="H318" s="35"/>
    </row>
    <row r="319" spans="1:8" x14ac:dyDescent="0.5">
      <c r="A319" s="55"/>
      <c r="B319" s="55"/>
      <c r="C319" s="55"/>
      <c r="D319" s="55"/>
      <c r="E319" s="55"/>
      <c r="F319" s="35"/>
      <c r="G319" s="35"/>
      <c r="H319" s="35"/>
    </row>
    <row r="320" spans="1:8" x14ac:dyDescent="0.5">
      <c r="A320" s="55"/>
      <c r="B320" s="55"/>
      <c r="C320" s="55"/>
      <c r="D320" s="55"/>
      <c r="E320" s="55"/>
      <c r="F320" s="35"/>
      <c r="G320" s="35"/>
      <c r="H320" s="35"/>
    </row>
    <row r="321" spans="1:8" x14ac:dyDescent="0.5">
      <c r="A321" s="55"/>
      <c r="B321" s="55"/>
      <c r="C321" s="55"/>
      <c r="D321" s="55"/>
      <c r="E321" s="55"/>
      <c r="F321" s="35"/>
      <c r="G321" s="35"/>
      <c r="H321" s="35"/>
    </row>
    <row r="322" spans="1:8" x14ac:dyDescent="0.5">
      <c r="A322" s="55"/>
      <c r="B322" s="55"/>
      <c r="C322" s="55"/>
      <c r="D322" s="55"/>
      <c r="E322" s="55"/>
      <c r="F322" s="35"/>
      <c r="G322" s="35"/>
      <c r="H322" s="35"/>
    </row>
    <row r="323" spans="1:8" x14ac:dyDescent="0.5">
      <c r="A323" s="55"/>
      <c r="B323" s="55"/>
      <c r="C323" s="55"/>
      <c r="D323" s="55"/>
      <c r="E323" s="55"/>
      <c r="F323" s="35"/>
      <c r="G323" s="35"/>
      <c r="H323" s="35"/>
    </row>
    <row r="324" spans="1:8" x14ac:dyDescent="0.5">
      <c r="A324" s="55"/>
      <c r="B324" s="55"/>
      <c r="C324" s="55"/>
      <c r="D324" s="55"/>
      <c r="E324" s="55"/>
      <c r="F324" s="35"/>
      <c r="G324" s="35"/>
      <c r="H324" s="35"/>
    </row>
    <row r="325" spans="1:8" x14ac:dyDescent="0.5">
      <c r="A325" s="55"/>
      <c r="B325" s="55"/>
      <c r="C325" s="55"/>
      <c r="D325" s="55"/>
      <c r="E325" s="55"/>
      <c r="F325" s="35"/>
      <c r="G325" s="35"/>
      <c r="H325" s="35"/>
    </row>
    <row r="326" spans="1:8" x14ac:dyDescent="0.5">
      <c r="A326" s="55"/>
      <c r="B326" s="55"/>
      <c r="C326" s="55"/>
      <c r="D326" s="55"/>
      <c r="E326" s="55"/>
      <c r="F326" s="35"/>
      <c r="G326" s="35"/>
      <c r="H326" s="35"/>
    </row>
    <row r="327" spans="1:8" x14ac:dyDescent="0.5">
      <c r="A327" s="55"/>
      <c r="B327" s="55"/>
      <c r="C327" s="55"/>
      <c r="D327" s="55"/>
      <c r="E327" s="55"/>
      <c r="F327" s="35"/>
      <c r="G327" s="35"/>
      <c r="H327" s="35"/>
    </row>
    <row r="328" spans="1:8" x14ac:dyDescent="0.5">
      <c r="A328" s="55"/>
      <c r="B328" s="55"/>
      <c r="C328" s="55"/>
      <c r="D328" s="55"/>
      <c r="E328" s="55"/>
      <c r="F328" s="35"/>
      <c r="G328" s="35"/>
      <c r="H328" s="35"/>
    </row>
    <row r="329" spans="1:8" x14ac:dyDescent="0.5">
      <c r="A329" s="55"/>
      <c r="B329" s="55"/>
      <c r="C329" s="55"/>
      <c r="D329" s="55"/>
      <c r="E329" s="55"/>
      <c r="F329" s="35"/>
      <c r="G329" s="35"/>
      <c r="H329" s="35"/>
    </row>
    <row r="330" spans="1:8" x14ac:dyDescent="0.5">
      <c r="A330" s="55"/>
      <c r="B330" s="55"/>
      <c r="C330" s="55"/>
      <c r="D330" s="55"/>
      <c r="E330" s="55"/>
      <c r="F330" s="35"/>
      <c r="G330" s="35"/>
      <c r="H330" s="35"/>
    </row>
    <row r="331" spans="1:8" x14ac:dyDescent="0.5">
      <c r="A331" s="55"/>
      <c r="B331" s="55"/>
      <c r="C331" s="55"/>
      <c r="D331" s="55"/>
      <c r="E331" s="55"/>
      <c r="F331" s="35"/>
      <c r="G331" s="35"/>
      <c r="H331" s="35"/>
    </row>
    <row r="332" spans="1:8" x14ac:dyDescent="0.5">
      <c r="A332" s="55"/>
      <c r="B332" s="55"/>
      <c r="C332" s="55"/>
      <c r="D332" s="55"/>
      <c r="E332" s="55"/>
      <c r="F332" s="35"/>
      <c r="G332" s="35"/>
      <c r="H332" s="35"/>
    </row>
    <row r="333" spans="1:8" x14ac:dyDescent="0.5">
      <c r="A333" s="55"/>
      <c r="B333" s="55"/>
      <c r="C333" s="55"/>
      <c r="D333" s="55"/>
      <c r="E333" s="55"/>
      <c r="F333" s="35"/>
      <c r="G333" s="35"/>
      <c r="H333" s="35"/>
    </row>
    <row r="334" spans="1:8" x14ac:dyDescent="0.5">
      <c r="A334" s="55"/>
      <c r="B334" s="55"/>
      <c r="C334" s="55"/>
      <c r="D334" s="55"/>
      <c r="E334" s="55"/>
      <c r="F334" s="35"/>
      <c r="G334" s="35"/>
      <c r="H334" s="35"/>
    </row>
    <row r="335" spans="1:8" x14ac:dyDescent="0.5">
      <c r="A335" s="55"/>
      <c r="B335" s="55"/>
      <c r="C335" s="55"/>
      <c r="D335" s="55"/>
      <c r="E335" s="55"/>
      <c r="F335" s="35"/>
      <c r="G335" s="35"/>
      <c r="H335" s="35"/>
    </row>
    <row r="336" spans="1:8" x14ac:dyDescent="0.5">
      <c r="A336" s="55"/>
      <c r="B336" s="55"/>
      <c r="C336" s="55"/>
      <c r="D336" s="55"/>
      <c r="E336" s="55"/>
      <c r="F336" s="35"/>
      <c r="G336" s="35"/>
      <c r="H336" s="35"/>
    </row>
    <row r="337" spans="1:8" x14ac:dyDescent="0.5">
      <c r="A337" s="55"/>
      <c r="B337" s="55"/>
      <c r="C337" s="55"/>
      <c r="D337" s="55"/>
      <c r="E337" s="55"/>
      <c r="F337" s="35"/>
      <c r="G337" s="35"/>
      <c r="H337" s="35"/>
    </row>
    <row r="338" spans="1:8" x14ac:dyDescent="0.5">
      <c r="A338" s="55"/>
      <c r="B338" s="55"/>
      <c r="C338" s="55"/>
      <c r="D338" s="55"/>
      <c r="E338" s="55"/>
      <c r="F338" s="35"/>
      <c r="G338" s="35"/>
      <c r="H338" s="35"/>
    </row>
    <row r="339" spans="1:8" x14ac:dyDescent="0.5">
      <c r="A339" s="55"/>
      <c r="B339" s="55"/>
      <c r="C339" s="55"/>
      <c r="D339" s="55"/>
      <c r="E339" s="55"/>
      <c r="F339" s="35"/>
      <c r="G339" s="35"/>
      <c r="H339" s="35"/>
    </row>
    <row r="340" spans="1:8" x14ac:dyDescent="0.5">
      <c r="A340" s="55"/>
      <c r="B340" s="55"/>
      <c r="C340" s="55"/>
      <c r="D340" s="55"/>
      <c r="E340" s="55"/>
      <c r="F340" s="35"/>
      <c r="G340" s="35"/>
      <c r="H340" s="35"/>
    </row>
    <row r="341" spans="1:8" x14ac:dyDescent="0.5">
      <c r="A341" s="55"/>
      <c r="B341" s="55"/>
      <c r="C341" s="55"/>
      <c r="D341" s="55"/>
      <c r="E341" s="55"/>
      <c r="F341" s="35"/>
      <c r="G341" s="35"/>
      <c r="H341" s="35"/>
    </row>
    <row r="342" spans="1:8" x14ac:dyDescent="0.5">
      <c r="A342" s="55"/>
      <c r="B342" s="55"/>
      <c r="C342" s="55"/>
      <c r="D342" s="55"/>
      <c r="E342" s="55"/>
      <c r="F342" s="35"/>
      <c r="G342" s="35"/>
      <c r="H342" s="35"/>
    </row>
    <row r="343" spans="1:8" x14ac:dyDescent="0.5">
      <c r="A343" s="55"/>
      <c r="B343" s="55"/>
      <c r="C343" s="55"/>
      <c r="D343" s="55"/>
      <c r="E343" s="55"/>
      <c r="F343" s="35"/>
      <c r="G343" s="35"/>
      <c r="H343" s="35"/>
    </row>
    <row r="344" spans="1:8" x14ac:dyDescent="0.5">
      <c r="A344" s="55"/>
      <c r="B344" s="55"/>
      <c r="C344" s="55"/>
      <c r="D344" s="55"/>
      <c r="E344" s="55"/>
      <c r="F344" s="35"/>
      <c r="G344" s="35"/>
      <c r="H344" s="35"/>
    </row>
    <row r="345" spans="1:8" x14ac:dyDescent="0.5">
      <c r="A345" s="55"/>
      <c r="B345" s="55"/>
      <c r="C345" s="55"/>
      <c r="D345" s="55"/>
      <c r="E345" s="55"/>
      <c r="F345" s="35"/>
      <c r="G345" s="35"/>
      <c r="H345" s="35"/>
    </row>
    <row r="346" spans="1:8" x14ac:dyDescent="0.5">
      <c r="A346" s="55"/>
      <c r="B346" s="55"/>
      <c r="C346" s="55"/>
      <c r="D346" s="55"/>
      <c r="E346" s="55"/>
      <c r="F346" s="35"/>
      <c r="G346" s="35"/>
      <c r="H346" s="35"/>
    </row>
    <row r="347" spans="1:8" x14ac:dyDescent="0.5">
      <c r="A347" s="55"/>
      <c r="B347" s="55"/>
      <c r="C347" s="55"/>
      <c r="D347" s="55"/>
      <c r="E347" s="55"/>
      <c r="F347" s="35"/>
      <c r="G347" s="35"/>
      <c r="H347" s="35"/>
    </row>
    <row r="348" spans="1:8" x14ac:dyDescent="0.5">
      <c r="A348" s="55"/>
      <c r="B348" s="55"/>
      <c r="C348" s="55"/>
      <c r="D348" s="55"/>
      <c r="E348" s="55"/>
      <c r="F348" s="35"/>
      <c r="G348" s="35"/>
      <c r="H348" s="35"/>
    </row>
    <row r="349" spans="1:8" x14ac:dyDescent="0.5">
      <c r="A349" s="55"/>
      <c r="B349" s="55"/>
      <c r="C349" s="55"/>
      <c r="D349" s="55"/>
      <c r="E349" s="55"/>
      <c r="F349" s="35"/>
      <c r="G349" s="35"/>
      <c r="H349" s="35"/>
    </row>
    <row r="350" spans="1:8" x14ac:dyDescent="0.5">
      <c r="A350" s="55"/>
      <c r="B350" s="55"/>
      <c r="C350" s="55"/>
      <c r="D350" s="55"/>
      <c r="E350" s="55"/>
      <c r="F350" s="35"/>
      <c r="G350" s="35"/>
      <c r="H350" s="35"/>
    </row>
    <row r="351" spans="1:8" x14ac:dyDescent="0.5">
      <c r="A351" s="55"/>
      <c r="B351" s="55"/>
      <c r="C351" s="55"/>
      <c r="D351" s="55"/>
      <c r="E351" s="55"/>
      <c r="F351" s="35"/>
      <c r="G351" s="35"/>
      <c r="H351" s="35"/>
    </row>
    <row r="352" spans="1:8" x14ac:dyDescent="0.5">
      <c r="A352" s="55"/>
      <c r="B352" s="55"/>
      <c r="C352" s="55"/>
      <c r="D352" s="55"/>
      <c r="E352" s="55"/>
      <c r="F352" s="35"/>
      <c r="G352" s="35"/>
      <c r="H352" s="35"/>
    </row>
    <row r="353" spans="1:8" x14ac:dyDescent="0.5">
      <c r="A353" s="55"/>
      <c r="B353" s="55"/>
      <c r="C353" s="55"/>
      <c r="D353" s="55"/>
      <c r="E353" s="55"/>
      <c r="F353" s="35"/>
      <c r="G353" s="35"/>
      <c r="H353" s="35"/>
    </row>
    <row r="354" spans="1:8" x14ac:dyDescent="0.5">
      <c r="A354" s="55"/>
      <c r="B354" s="55"/>
      <c r="C354" s="55"/>
      <c r="D354" s="55"/>
      <c r="E354" s="55"/>
      <c r="F354" s="35"/>
      <c r="G354" s="35"/>
      <c r="H354" s="35"/>
    </row>
    <row r="355" spans="1:8" x14ac:dyDescent="0.5">
      <c r="A355" s="55"/>
      <c r="B355" s="55"/>
      <c r="C355" s="55"/>
      <c r="D355" s="55"/>
      <c r="E355" s="55"/>
      <c r="F355" s="35"/>
      <c r="G355" s="35"/>
      <c r="H355" s="35"/>
    </row>
    <row r="356" spans="1:8" x14ac:dyDescent="0.5">
      <c r="A356" s="55"/>
      <c r="B356" s="55"/>
      <c r="C356" s="55"/>
      <c r="D356" s="55"/>
      <c r="E356" s="55"/>
      <c r="F356" s="35"/>
      <c r="G356" s="35"/>
      <c r="H356" s="35"/>
    </row>
    <row r="357" spans="1:8" x14ac:dyDescent="0.5">
      <c r="A357" s="55"/>
      <c r="B357" s="55"/>
      <c r="C357" s="55"/>
      <c r="D357" s="55"/>
      <c r="E357" s="55"/>
      <c r="F357" s="35"/>
      <c r="G357" s="35"/>
      <c r="H357" s="35"/>
    </row>
    <row r="358" spans="1:8" x14ac:dyDescent="0.5">
      <c r="A358" s="55"/>
      <c r="B358" s="55"/>
      <c r="C358" s="55"/>
      <c r="D358" s="55"/>
      <c r="E358" s="55"/>
      <c r="F358" s="35"/>
      <c r="G358" s="35"/>
      <c r="H358" s="35"/>
    </row>
    <row r="359" spans="1:8" x14ac:dyDescent="0.5">
      <c r="A359" s="55"/>
      <c r="B359" s="55"/>
      <c r="C359" s="55"/>
      <c r="D359" s="55"/>
      <c r="E359" s="55"/>
      <c r="F359" s="35"/>
      <c r="G359" s="35"/>
      <c r="H359" s="35"/>
    </row>
    <row r="360" spans="1:8" x14ac:dyDescent="0.5">
      <c r="A360" s="55"/>
      <c r="B360" s="55"/>
      <c r="C360" s="55"/>
      <c r="D360" s="55"/>
      <c r="E360" s="55"/>
      <c r="F360" s="35"/>
      <c r="G360" s="35"/>
      <c r="H360" s="35"/>
    </row>
    <row r="361" spans="1:8" x14ac:dyDescent="0.5">
      <c r="A361" s="55"/>
      <c r="B361" s="55"/>
      <c r="C361" s="55"/>
      <c r="D361" s="55"/>
      <c r="E361" s="55"/>
      <c r="F361" s="35"/>
      <c r="G361" s="35"/>
      <c r="H361" s="35"/>
    </row>
    <row r="362" spans="1:8" x14ac:dyDescent="0.5">
      <c r="A362" s="55"/>
      <c r="B362" s="55"/>
      <c r="C362" s="55"/>
      <c r="D362" s="55"/>
      <c r="E362" s="55"/>
      <c r="F362" s="35"/>
      <c r="G362" s="35"/>
      <c r="H362" s="35"/>
    </row>
    <row r="363" spans="1:8" x14ac:dyDescent="0.5">
      <c r="A363" s="55"/>
      <c r="B363" s="55"/>
      <c r="C363" s="55"/>
      <c r="D363" s="55"/>
      <c r="E363" s="55"/>
      <c r="F363" s="35"/>
      <c r="G363" s="35"/>
      <c r="H363" s="35"/>
    </row>
    <row r="364" spans="1:8" x14ac:dyDescent="0.5">
      <c r="A364" s="55"/>
      <c r="B364" s="55"/>
      <c r="C364" s="55"/>
      <c r="D364" s="55"/>
      <c r="E364" s="55"/>
      <c r="F364" s="35"/>
      <c r="G364" s="35"/>
      <c r="H364" s="35"/>
    </row>
    <row r="365" spans="1:8" x14ac:dyDescent="0.5">
      <c r="A365" s="55"/>
      <c r="B365" s="55"/>
      <c r="C365" s="55"/>
      <c r="D365" s="55"/>
      <c r="E365" s="55"/>
      <c r="F365" s="35"/>
      <c r="G365" s="35"/>
      <c r="H365" s="35"/>
    </row>
    <row r="366" spans="1:8" x14ac:dyDescent="0.5">
      <c r="A366" s="55"/>
      <c r="B366" s="55"/>
      <c r="C366" s="55"/>
      <c r="D366" s="55"/>
      <c r="E366" s="55"/>
      <c r="F366" s="35"/>
      <c r="G366" s="35"/>
      <c r="H366" s="35"/>
    </row>
    <row r="367" spans="1:8" x14ac:dyDescent="0.5">
      <c r="A367" s="55"/>
      <c r="B367" s="55"/>
      <c r="C367" s="55"/>
      <c r="D367" s="55"/>
      <c r="E367" s="55"/>
      <c r="F367" s="35"/>
      <c r="G367" s="35"/>
      <c r="H367" s="35"/>
    </row>
    <row r="368" spans="1:8" x14ac:dyDescent="0.5">
      <c r="A368" s="55"/>
      <c r="B368" s="55"/>
      <c r="C368" s="55"/>
      <c r="D368" s="55"/>
      <c r="E368" s="55"/>
      <c r="F368" s="35"/>
      <c r="G368" s="35"/>
      <c r="H368" s="35"/>
    </row>
    <row r="369" spans="1:8" x14ac:dyDescent="0.5">
      <c r="A369" s="55"/>
      <c r="B369" s="55"/>
      <c r="C369" s="55"/>
      <c r="D369" s="55"/>
      <c r="E369" s="55"/>
      <c r="F369" s="35"/>
      <c r="G369" s="35"/>
      <c r="H369" s="35"/>
    </row>
    <row r="370" spans="1:8" x14ac:dyDescent="0.5">
      <c r="A370" s="55"/>
      <c r="B370" s="55"/>
      <c r="C370" s="55"/>
      <c r="D370" s="55"/>
      <c r="E370" s="55"/>
      <c r="F370" s="35"/>
      <c r="G370" s="35"/>
      <c r="H370" s="35"/>
    </row>
    <row r="371" spans="1:8" x14ac:dyDescent="0.5">
      <c r="A371" s="55"/>
      <c r="B371" s="55"/>
      <c r="C371" s="55"/>
      <c r="D371" s="55"/>
      <c r="E371" s="55"/>
      <c r="F371" s="35"/>
      <c r="G371" s="35"/>
      <c r="H371" s="35"/>
    </row>
    <row r="372" spans="1:8" x14ac:dyDescent="0.5">
      <c r="A372" s="55"/>
      <c r="B372" s="55"/>
      <c r="C372" s="55"/>
      <c r="D372" s="55"/>
      <c r="E372" s="55"/>
      <c r="F372" s="35"/>
      <c r="G372" s="35"/>
      <c r="H372" s="35"/>
    </row>
    <row r="373" spans="1:8" x14ac:dyDescent="0.5">
      <c r="A373" s="55"/>
      <c r="B373" s="55"/>
      <c r="C373" s="55"/>
      <c r="D373" s="55"/>
      <c r="E373" s="55"/>
      <c r="F373" s="35"/>
      <c r="G373" s="35"/>
      <c r="H373" s="35"/>
    </row>
    <row r="374" spans="1:8" x14ac:dyDescent="0.5">
      <c r="A374" s="55"/>
      <c r="B374" s="55"/>
      <c r="C374" s="55"/>
      <c r="D374" s="55"/>
      <c r="E374" s="55"/>
      <c r="F374" s="35"/>
      <c r="G374" s="35"/>
      <c r="H374" s="35"/>
    </row>
    <row r="375" spans="1:8" x14ac:dyDescent="0.5">
      <c r="A375" s="55"/>
      <c r="B375" s="55"/>
      <c r="C375" s="55"/>
      <c r="D375" s="55"/>
      <c r="E375" s="55"/>
      <c r="F375" s="35"/>
      <c r="G375" s="35"/>
      <c r="H375" s="35"/>
    </row>
    <row r="376" spans="1:8" x14ac:dyDescent="0.5">
      <c r="A376" s="55"/>
      <c r="B376" s="55"/>
      <c r="C376" s="55"/>
      <c r="D376" s="55"/>
      <c r="E376" s="55"/>
      <c r="F376" s="35"/>
      <c r="G376" s="35"/>
      <c r="H376" s="35"/>
    </row>
    <row r="377" spans="1:8" x14ac:dyDescent="0.5">
      <c r="A377" s="55"/>
      <c r="B377" s="55"/>
      <c r="C377" s="55"/>
      <c r="D377" s="55"/>
      <c r="E377" s="55"/>
      <c r="F377" s="35"/>
      <c r="G377" s="35"/>
      <c r="H377" s="35"/>
    </row>
    <row r="378" spans="1:8" x14ac:dyDescent="0.5">
      <c r="A378" s="55"/>
      <c r="B378" s="55"/>
      <c r="C378" s="55"/>
      <c r="D378" s="55"/>
      <c r="E378" s="55"/>
      <c r="F378" s="35"/>
      <c r="G378" s="35"/>
      <c r="H378" s="35"/>
    </row>
    <row r="379" spans="1:8" x14ac:dyDescent="0.5">
      <c r="A379" s="55"/>
      <c r="B379" s="55"/>
      <c r="C379" s="55"/>
      <c r="D379" s="55"/>
      <c r="E379" s="55"/>
      <c r="F379" s="35"/>
      <c r="G379" s="35"/>
      <c r="H379" s="35"/>
    </row>
    <row r="380" spans="1:8" x14ac:dyDescent="0.5">
      <c r="A380" s="55"/>
      <c r="B380" s="55"/>
      <c r="C380" s="55"/>
      <c r="D380" s="55"/>
      <c r="E380" s="55"/>
      <c r="F380" s="35"/>
      <c r="G380" s="35"/>
      <c r="H380" s="35"/>
    </row>
    <row r="381" spans="1:8" x14ac:dyDescent="0.5">
      <c r="A381" s="55"/>
      <c r="B381" s="55"/>
      <c r="C381" s="55"/>
      <c r="D381" s="55"/>
      <c r="E381" s="55"/>
      <c r="F381" s="35"/>
      <c r="G381" s="35"/>
      <c r="H381" s="35"/>
    </row>
    <row r="382" spans="1:8" x14ac:dyDescent="0.5">
      <c r="A382" s="55"/>
      <c r="B382" s="55"/>
      <c r="C382" s="55"/>
      <c r="D382" s="55"/>
      <c r="E382" s="55"/>
      <c r="F382" s="35"/>
      <c r="G382" s="35"/>
      <c r="H382" s="35"/>
    </row>
    <row r="383" spans="1:8" x14ac:dyDescent="0.5">
      <c r="A383" s="55"/>
      <c r="B383" s="55"/>
      <c r="C383" s="55"/>
      <c r="D383" s="55"/>
      <c r="E383" s="55"/>
      <c r="F383" s="35"/>
      <c r="G383" s="35"/>
      <c r="H383" s="35"/>
    </row>
    <row r="384" spans="1:8" x14ac:dyDescent="0.5">
      <c r="A384" s="55"/>
      <c r="B384" s="55"/>
      <c r="C384" s="55"/>
      <c r="D384" s="55"/>
      <c r="E384" s="55"/>
      <c r="F384" s="35"/>
      <c r="G384" s="35"/>
      <c r="H384" s="35"/>
    </row>
    <row r="385" spans="1:8" x14ac:dyDescent="0.5">
      <c r="A385" s="55"/>
      <c r="B385" s="55"/>
      <c r="C385" s="55"/>
      <c r="D385" s="55"/>
      <c r="E385" s="55"/>
      <c r="F385" s="35"/>
      <c r="G385" s="35"/>
      <c r="H385" s="35"/>
    </row>
    <row r="386" spans="1:8" x14ac:dyDescent="0.5">
      <c r="A386" s="55"/>
      <c r="B386" s="55"/>
      <c r="C386" s="55"/>
      <c r="D386" s="55"/>
      <c r="E386" s="55"/>
      <c r="F386" s="35"/>
      <c r="G386" s="35"/>
      <c r="H386" s="35"/>
    </row>
    <row r="387" spans="1:8" x14ac:dyDescent="0.5">
      <c r="A387" s="55"/>
      <c r="B387" s="55"/>
      <c r="C387" s="55"/>
      <c r="D387" s="55"/>
      <c r="E387" s="55"/>
      <c r="F387" s="35"/>
      <c r="G387" s="35"/>
      <c r="H387" s="35"/>
    </row>
    <row r="388" spans="1:8" x14ac:dyDescent="0.5">
      <c r="A388" s="55"/>
      <c r="B388" s="55"/>
      <c r="C388" s="55"/>
      <c r="D388" s="55"/>
      <c r="E388" s="55"/>
      <c r="F388" s="35"/>
      <c r="G388" s="35"/>
      <c r="H388" s="35"/>
    </row>
    <row r="389" spans="1:8" x14ac:dyDescent="0.5">
      <c r="A389" s="55"/>
      <c r="B389" s="55"/>
      <c r="C389" s="55"/>
      <c r="D389" s="55"/>
      <c r="E389" s="55"/>
      <c r="F389" s="35"/>
      <c r="G389" s="35"/>
      <c r="H389" s="35"/>
    </row>
    <row r="390" spans="1:8" x14ac:dyDescent="0.5">
      <c r="A390" s="55"/>
      <c r="B390" s="55"/>
      <c r="C390" s="55"/>
      <c r="D390" s="55"/>
      <c r="E390" s="55"/>
      <c r="F390" s="35"/>
      <c r="G390" s="35"/>
      <c r="H390" s="35"/>
    </row>
    <row r="391" spans="1:8" x14ac:dyDescent="0.5">
      <c r="A391" s="55"/>
      <c r="B391" s="55"/>
      <c r="C391" s="55"/>
      <c r="D391" s="55"/>
      <c r="E391" s="55"/>
      <c r="F391" s="35"/>
      <c r="G391" s="35"/>
      <c r="H391" s="35"/>
    </row>
    <row r="392" spans="1:8" x14ac:dyDescent="0.5">
      <c r="A392" s="55"/>
      <c r="B392" s="55"/>
      <c r="C392" s="55"/>
      <c r="D392" s="55"/>
      <c r="E392" s="55"/>
      <c r="F392" s="35"/>
      <c r="G392" s="35"/>
      <c r="H392" s="35"/>
    </row>
    <row r="393" spans="1:8" x14ac:dyDescent="0.5">
      <c r="A393" s="55"/>
      <c r="B393" s="55"/>
      <c r="C393" s="55"/>
      <c r="D393" s="55"/>
      <c r="E393" s="55"/>
      <c r="F393" s="35"/>
      <c r="G393" s="35"/>
      <c r="H393" s="35"/>
    </row>
    <row r="394" spans="1:8" x14ac:dyDescent="0.5">
      <c r="A394" s="55"/>
      <c r="B394" s="55"/>
      <c r="C394" s="55"/>
      <c r="D394" s="55"/>
      <c r="E394" s="55"/>
      <c r="F394" s="35"/>
      <c r="G394" s="35"/>
      <c r="H394" s="35"/>
    </row>
    <row r="395" spans="1:8" x14ac:dyDescent="0.5">
      <c r="A395" s="55"/>
      <c r="B395" s="55"/>
      <c r="C395" s="55"/>
      <c r="D395" s="55"/>
      <c r="E395" s="55"/>
      <c r="F395" s="35"/>
      <c r="G395" s="35"/>
      <c r="H395" s="35"/>
    </row>
    <row r="396" spans="1:8" x14ac:dyDescent="0.5">
      <c r="A396" s="55"/>
      <c r="B396" s="55"/>
      <c r="C396" s="55"/>
      <c r="D396" s="55"/>
      <c r="E396" s="55"/>
      <c r="F396" s="35"/>
      <c r="G396" s="35"/>
      <c r="H396" s="35"/>
    </row>
    <row r="397" spans="1:8" x14ac:dyDescent="0.5">
      <c r="A397" s="55"/>
      <c r="B397" s="55"/>
      <c r="C397" s="55"/>
      <c r="D397" s="55"/>
      <c r="E397" s="55"/>
      <c r="F397" s="35"/>
      <c r="G397" s="35"/>
      <c r="H397" s="35"/>
    </row>
    <row r="398" spans="1:8" x14ac:dyDescent="0.5">
      <c r="A398" s="55"/>
      <c r="B398" s="55"/>
      <c r="C398" s="55"/>
      <c r="D398" s="55"/>
      <c r="E398" s="55"/>
      <c r="F398" s="35"/>
      <c r="G398" s="35"/>
      <c r="H398" s="35"/>
    </row>
    <row r="399" spans="1:8" x14ac:dyDescent="0.5">
      <c r="A399" s="55"/>
      <c r="B399" s="55"/>
      <c r="C399" s="55"/>
      <c r="D399" s="55"/>
      <c r="E399" s="55"/>
      <c r="F399" s="35"/>
      <c r="G399" s="35"/>
      <c r="H399" s="35"/>
    </row>
    <row r="400" spans="1:8" x14ac:dyDescent="0.5">
      <c r="A400" s="55"/>
      <c r="B400" s="55"/>
      <c r="C400" s="55"/>
      <c r="D400" s="55"/>
      <c r="E400" s="55"/>
      <c r="F400" s="35"/>
      <c r="G400" s="35"/>
      <c r="H400" s="35"/>
    </row>
    <row r="401" spans="1:8" x14ac:dyDescent="0.5">
      <c r="A401" s="55"/>
      <c r="B401" s="55"/>
      <c r="C401" s="55"/>
      <c r="D401" s="55"/>
      <c r="E401" s="55"/>
      <c r="F401" s="35"/>
      <c r="G401" s="35"/>
      <c r="H401" s="35"/>
    </row>
    <row r="402" spans="1:8" x14ac:dyDescent="0.5">
      <c r="A402" s="55"/>
      <c r="B402" s="55"/>
      <c r="C402" s="55"/>
      <c r="D402" s="55"/>
      <c r="E402" s="55"/>
      <c r="F402" s="35"/>
      <c r="G402" s="35"/>
      <c r="H402" s="35"/>
    </row>
    <row r="403" spans="1:8" x14ac:dyDescent="0.5">
      <c r="A403" s="55"/>
      <c r="B403" s="55"/>
      <c r="C403" s="55"/>
      <c r="D403" s="55"/>
      <c r="E403" s="55"/>
      <c r="F403" s="35"/>
      <c r="G403" s="35"/>
      <c r="H403" s="35"/>
    </row>
    <row r="404" spans="1:8" x14ac:dyDescent="0.5">
      <c r="A404" s="55"/>
      <c r="B404" s="55"/>
      <c r="C404" s="55"/>
      <c r="D404" s="55"/>
      <c r="E404" s="55"/>
      <c r="F404" s="35"/>
      <c r="G404" s="35"/>
      <c r="H404" s="35"/>
    </row>
    <row r="405" spans="1:8" x14ac:dyDescent="0.5">
      <c r="A405" s="55"/>
      <c r="B405" s="55"/>
      <c r="C405" s="55"/>
      <c r="D405" s="55"/>
      <c r="E405" s="55"/>
      <c r="F405" s="35"/>
      <c r="G405" s="35"/>
      <c r="H405" s="35"/>
    </row>
    <row r="406" spans="1:8" x14ac:dyDescent="0.5">
      <c r="A406" s="55"/>
      <c r="B406" s="55"/>
      <c r="C406" s="55"/>
      <c r="D406" s="55"/>
      <c r="E406" s="55"/>
      <c r="F406" s="35"/>
      <c r="G406" s="35"/>
      <c r="H406" s="35"/>
    </row>
    <row r="407" spans="1:8" x14ac:dyDescent="0.5">
      <c r="A407" s="55"/>
      <c r="B407" s="55"/>
      <c r="C407" s="55"/>
      <c r="D407" s="55"/>
      <c r="E407" s="55"/>
      <c r="F407" s="35"/>
      <c r="G407" s="35"/>
      <c r="H407" s="35"/>
    </row>
    <row r="408" spans="1:8" x14ac:dyDescent="0.5">
      <c r="A408" s="55"/>
      <c r="B408" s="55"/>
      <c r="C408" s="55"/>
      <c r="D408" s="55"/>
      <c r="E408" s="55"/>
      <c r="F408" s="35"/>
      <c r="G408" s="35"/>
      <c r="H408" s="35"/>
    </row>
    <row r="409" spans="1:8" x14ac:dyDescent="0.5">
      <c r="A409" s="55"/>
      <c r="B409" s="55"/>
      <c r="C409" s="55"/>
      <c r="D409" s="55"/>
      <c r="E409" s="55"/>
      <c r="F409" s="35"/>
      <c r="G409" s="35"/>
      <c r="H409" s="35"/>
    </row>
    <row r="410" spans="1:8" x14ac:dyDescent="0.5">
      <c r="A410" s="55"/>
      <c r="B410" s="55"/>
      <c r="C410" s="55"/>
      <c r="D410" s="55"/>
      <c r="E410" s="55"/>
      <c r="F410" s="35"/>
      <c r="G410" s="35"/>
      <c r="H410" s="35"/>
    </row>
    <row r="411" spans="1:8" x14ac:dyDescent="0.5">
      <c r="A411" s="55"/>
      <c r="B411" s="55"/>
      <c r="C411" s="55"/>
      <c r="D411" s="55"/>
      <c r="E411" s="55"/>
      <c r="F411" s="35"/>
      <c r="G411" s="35"/>
      <c r="H411" s="35"/>
    </row>
    <row r="412" spans="1:8" x14ac:dyDescent="0.5">
      <c r="A412" s="55"/>
      <c r="B412" s="55"/>
      <c r="C412" s="55"/>
      <c r="D412" s="55"/>
      <c r="E412" s="55"/>
      <c r="F412" s="35"/>
      <c r="G412" s="35"/>
      <c r="H412" s="35"/>
    </row>
    <row r="413" spans="1:8" x14ac:dyDescent="0.5">
      <c r="A413" s="55"/>
      <c r="B413" s="55"/>
      <c r="C413" s="55"/>
      <c r="D413" s="55"/>
      <c r="E413" s="55"/>
      <c r="F413" s="35"/>
      <c r="G413" s="35"/>
      <c r="H413" s="35"/>
    </row>
    <row r="414" spans="1:8" x14ac:dyDescent="0.5">
      <c r="A414" s="55"/>
      <c r="B414" s="55"/>
      <c r="C414" s="55"/>
      <c r="D414" s="55"/>
      <c r="E414" s="55"/>
      <c r="F414" s="35"/>
      <c r="G414" s="35"/>
      <c r="H414" s="35"/>
    </row>
    <row r="415" spans="1:8" x14ac:dyDescent="0.5">
      <c r="A415" s="55"/>
      <c r="B415" s="55"/>
      <c r="C415" s="55"/>
      <c r="D415" s="55"/>
      <c r="E415" s="55"/>
      <c r="F415" s="35"/>
      <c r="G415" s="35"/>
      <c r="H415" s="35"/>
    </row>
    <row r="416" spans="1:8" x14ac:dyDescent="0.5">
      <c r="A416" s="55"/>
      <c r="B416" s="55"/>
      <c r="C416" s="55"/>
      <c r="D416" s="55"/>
      <c r="E416" s="55"/>
      <c r="F416" s="35"/>
      <c r="G416" s="35"/>
      <c r="H416" s="35"/>
    </row>
    <row r="417" spans="1:8" x14ac:dyDescent="0.5">
      <c r="A417" s="55"/>
      <c r="B417" s="55"/>
      <c r="C417" s="55"/>
      <c r="D417" s="55"/>
      <c r="E417" s="55"/>
      <c r="F417" s="35"/>
      <c r="G417" s="35"/>
      <c r="H417" s="35"/>
    </row>
    <row r="418" spans="1:8" x14ac:dyDescent="0.5">
      <c r="A418" s="55"/>
      <c r="B418" s="55"/>
      <c r="C418" s="55"/>
      <c r="D418" s="55"/>
      <c r="E418" s="55"/>
      <c r="F418" s="35"/>
      <c r="G418" s="35"/>
      <c r="H418" s="35"/>
    </row>
    <row r="419" spans="1:8" x14ac:dyDescent="0.5">
      <c r="A419" s="55"/>
      <c r="B419" s="55"/>
      <c r="C419" s="55"/>
      <c r="D419" s="55"/>
      <c r="E419" s="55"/>
      <c r="F419" s="35"/>
      <c r="G419" s="35"/>
      <c r="H419" s="35"/>
    </row>
    <row r="420" spans="1:8" x14ac:dyDescent="0.5">
      <c r="A420" s="55"/>
      <c r="B420" s="55"/>
      <c r="C420" s="55"/>
      <c r="D420" s="55"/>
      <c r="E420" s="55"/>
      <c r="F420" s="35"/>
      <c r="G420" s="35"/>
      <c r="H420" s="35"/>
    </row>
    <row r="421" spans="1:8" x14ac:dyDescent="0.5">
      <c r="A421" s="55"/>
      <c r="B421" s="55"/>
      <c r="C421" s="55"/>
      <c r="D421" s="55"/>
      <c r="E421" s="55"/>
      <c r="F421" s="35"/>
      <c r="G421" s="35"/>
      <c r="H421" s="35"/>
    </row>
    <row r="422" spans="1:8" x14ac:dyDescent="0.5">
      <c r="A422" s="55"/>
      <c r="B422" s="55"/>
      <c r="C422" s="55"/>
      <c r="D422" s="55"/>
      <c r="E422" s="55"/>
      <c r="F422" s="35"/>
      <c r="G422" s="35"/>
      <c r="H422" s="35"/>
    </row>
    <row r="423" spans="1:8" x14ac:dyDescent="0.5">
      <c r="A423" s="55"/>
      <c r="B423" s="55"/>
      <c r="C423" s="55"/>
      <c r="D423" s="55"/>
      <c r="E423" s="55"/>
      <c r="F423" s="35"/>
      <c r="G423" s="35"/>
      <c r="H423" s="35"/>
    </row>
    <row r="424" spans="1:8" x14ac:dyDescent="0.5">
      <c r="A424" s="55"/>
      <c r="B424" s="55"/>
      <c r="C424" s="55"/>
      <c r="D424" s="55"/>
      <c r="E424" s="55"/>
      <c r="F424" s="35"/>
      <c r="G424" s="35"/>
      <c r="H424" s="35"/>
    </row>
    <row r="425" spans="1:8" x14ac:dyDescent="0.5">
      <c r="A425" s="55"/>
      <c r="B425" s="55"/>
      <c r="C425" s="55"/>
      <c r="D425" s="55"/>
      <c r="E425" s="55"/>
      <c r="F425" s="35"/>
      <c r="G425" s="35"/>
      <c r="H425" s="35"/>
    </row>
    <row r="426" spans="1:8" x14ac:dyDescent="0.5">
      <c r="A426" s="55"/>
      <c r="B426" s="55"/>
      <c r="C426" s="55"/>
      <c r="D426" s="55"/>
      <c r="E426" s="55"/>
      <c r="F426" s="35"/>
      <c r="G426" s="35"/>
      <c r="H426" s="35"/>
    </row>
    <row r="427" spans="1:8" x14ac:dyDescent="0.5">
      <c r="A427" s="55"/>
      <c r="B427" s="55"/>
      <c r="C427" s="55"/>
      <c r="D427" s="55"/>
      <c r="E427" s="55"/>
      <c r="F427" s="35"/>
      <c r="G427" s="35"/>
      <c r="H427" s="35"/>
    </row>
    <row r="428" spans="1:8" x14ac:dyDescent="0.5">
      <c r="A428" s="55"/>
      <c r="B428" s="55"/>
      <c r="C428" s="55"/>
      <c r="D428" s="55"/>
      <c r="E428" s="55"/>
      <c r="F428" s="35"/>
      <c r="G428" s="35"/>
      <c r="H428" s="35"/>
    </row>
    <row r="429" spans="1:8" x14ac:dyDescent="0.5">
      <c r="A429" s="55"/>
      <c r="B429" s="55"/>
      <c r="C429" s="55"/>
      <c r="D429" s="55"/>
      <c r="E429" s="55"/>
      <c r="F429" s="35"/>
      <c r="G429" s="35"/>
      <c r="H429" s="35"/>
    </row>
    <row r="430" spans="1:8" x14ac:dyDescent="0.5">
      <c r="A430" s="55"/>
      <c r="B430" s="55"/>
      <c r="C430" s="55"/>
      <c r="D430" s="55"/>
      <c r="E430" s="55"/>
      <c r="F430" s="35"/>
      <c r="G430" s="35"/>
      <c r="H430" s="35"/>
    </row>
    <row r="431" spans="1:8" x14ac:dyDescent="0.5">
      <c r="A431" s="55"/>
      <c r="B431" s="55"/>
      <c r="C431" s="55"/>
      <c r="D431" s="55"/>
      <c r="E431" s="55"/>
      <c r="F431" s="35"/>
      <c r="G431" s="35"/>
      <c r="H431" s="35"/>
    </row>
    <row r="432" spans="1:8" x14ac:dyDescent="0.5">
      <c r="A432" s="55"/>
      <c r="B432" s="55"/>
      <c r="C432" s="55"/>
      <c r="D432" s="55"/>
      <c r="E432" s="55"/>
      <c r="F432" s="35"/>
      <c r="G432" s="35"/>
      <c r="H432" s="35"/>
    </row>
    <row r="433" spans="1:8" x14ac:dyDescent="0.5">
      <c r="A433" s="55"/>
      <c r="B433" s="55"/>
      <c r="C433" s="55"/>
      <c r="D433" s="55"/>
      <c r="E433" s="55"/>
      <c r="F433" s="35"/>
      <c r="G433" s="35"/>
      <c r="H433" s="35"/>
    </row>
    <row r="434" spans="1:8" x14ac:dyDescent="0.5">
      <c r="A434" s="55"/>
      <c r="B434" s="55"/>
      <c r="C434" s="55"/>
      <c r="D434" s="55"/>
      <c r="E434" s="55"/>
      <c r="F434" s="35"/>
      <c r="G434" s="35"/>
      <c r="H434" s="35"/>
    </row>
    <row r="435" spans="1:8" x14ac:dyDescent="0.5">
      <c r="A435" s="55"/>
      <c r="B435" s="55"/>
      <c r="C435" s="55"/>
      <c r="D435" s="55"/>
      <c r="E435" s="55"/>
      <c r="F435" s="35"/>
      <c r="G435" s="35"/>
      <c r="H435" s="35"/>
    </row>
    <row r="436" spans="1:8" x14ac:dyDescent="0.5">
      <c r="A436" s="55"/>
      <c r="B436" s="55"/>
      <c r="C436" s="55"/>
      <c r="D436" s="55"/>
      <c r="E436" s="55"/>
      <c r="F436" s="35"/>
      <c r="G436" s="35"/>
      <c r="H436" s="35"/>
    </row>
    <row r="437" spans="1:8" x14ac:dyDescent="0.5">
      <c r="A437" s="55"/>
      <c r="B437" s="55"/>
      <c r="C437" s="55"/>
      <c r="D437" s="55"/>
      <c r="E437" s="55"/>
      <c r="F437" s="35"/>
      <c r="G437" s="35"/>
      <c r="H437" s="35"/>
    </row>
    <row r="438" spans="1:8" x14ac:dyDescent="0.5">
      <c r="A438" s="55"/>
      <c r="B438" s="55"/>
      <c r="C438" s="55"/>
      <c r="D438" s="55"/>
      <c r="E438" s="55"/>
      <c r="F438" s="35"/>
      <c r="G438" s="35"/>
      <c r="H438" s="35"/>
    </row>
    <row r="439" spans="1:8" x14ac:dyDescent="0.5">
      <c r="A439" s="55"/>
      <c r="B439" s="55"/>
      <c r="C439" s="55"/>
      <c r="D439" s="55"/>
      <c r="E439" s="55"/>
      <c r="F439" s="35"/>
      <c r="G439" s="35"/>
      <c r="H439" s="35"/>
    </row>
    <row r="440" spans="1:8" x14ac:dyDescent="0.5">
      <c r="A440" s="55"/>
      <c r="B440" s="55"/>
      <c r="C440" s="55"/>
      <c r="D440" s="55"/>
      <c r="E440" s="55"/>
      <c r="F440" s="35"/>
      <c r="G440" s="35"/>
      <c r="H440" s="35"/>
    </row>
    <row r="441" spans="1:8" x14ac:dyDescent="0.5">
      <c r="A441" s="55"/>
      <c r="B441" s="55"/>
      <c r="C441" s="55"/>
      <c r="D441" s="55"/>
      <c r="E441" s="55"/>
      <c r="F441" s="35"/>
      <c r="G441" s="35"/>
      <c r="H441" s="35"/>
    </row>
    <row r="442" spans="1:8" x14ac:dyDescent="0.5">
      <c r="A442" s="55"/>
      <c r="B442" s="55"/>
      <c r="C442" s="55"/>
      <c r="D442" s="55"/>
      <c r="E442" s="55"/>
      <c r="F442" s="35"/>
      <c r="G442" s="35"/>
      <c r="H442" s="35"/>
    </row>
    <row r="443" spans="1:8" x14ac:dyDescent="0.5">
      <c r="A443" s="55"/>
      <c r="B443" s="55"/>
      <c r="C443" s="55"/>
      <c r="D443" s="55"/>
      <c r="E443" s="55"/>
      <c r="F443" s="35"/>
      <c r="G443" s="35"/>
      <c r="H443" s="35"/>
    </row>
    <row r="444" spans="1:8" x14ac:dyDescent="0.5">
      <c r="A444" s="55"/>
      <c r="B444" s="55"/>
      <c r="C444" s="55"/>
      <c r="D444" s="55"/>
      <c r="E444" s="55"/>
      <c r="F444" s="35"/>
      <c r="G444" s="35"/>
      <c r="H444" s="35"/>
    </row>
    <row r="445" spans="1:8" x14ac:dyDescent="0.5">
      <c r="A445" s="55"/>
      <c r="B445" s="55"/>
      <c r="C445" s="55"/>
      <c r="D445" s="55"/>
      <c r="E445" s="55"/>
      <c r="F445" s="35"/>
      <c r="G445" s="35"/>
      <c r="H445" s="35"/>
    </row>
    <row r="446" spans="1:8" x14ac:dyDescent="0.5">
      <c r="A446" s="55"/>
      <c r="B446" s="55"/>
      <c r="C446" s="55"/>
      <c r="D446" s="55"/>
      <c r="E446" s="55"/>
      <c r="F446" s="35"/>
      <c r="G446" s="35"/>
      <c r="H446" s="35"/>
    </row>
    <row r="447" spans="1:8" x14ac:dyDescent="0.5">
      <c r="A447" s="55"/>
      <c r="B447" s="55"/>
      <c r="C447" s="55"/>
      <c r="D447" s="55"/>
      <c r="E447" s="55"/>
      <c r="F447" s="35"/>
      <c r="G447" s="35"/>
      <c r="H447" s="35"/>
    </row>
    <row r="448" spans="1:8" x14ac:dyDescent="0.5">
      <c r="A448" s="55"/>
      <c r="B448" s="55"/>
      <c r="C448" s="55"/>
      <c r="D448" s="55"/>
      <c r="E448" s="55"/>
      <c r="F448" s="35"/>
      <c r="G448" s="35"/>
      <c r="H448" s="35"/>
    </row>
    <row r="449" spans="1:8" x14ac:dyDescent="0.5">
      <c r="A449" s="55"/>
      <c r="B449" s="55"/>
      <c r="C449" s="55"/>
      <c r="D449" s="55"/>
      <c r="E449" s="55"/>
      <c r="F449" s="35"/>
      <c r="G449" s="35"/>
      <c r="H449" s="35"/>
    </row>
    <row r="450" spans="1:8" x14ac:dyDescent="0.5">
      <c r="A450" s="55"/>
      <c r="B450" s="55"/>
      <c r="C450" s="55"/>
      <c r="D450" s="55"/>
      <c r="E450" s="55"/>
      <c r="F450" s="35"/>
      <c r="G450" s="35"/>
      <c r="H450" s="35"/>
    </row>
    <row r="451" spans="1:8" x14ac:dyDescent="0.5">
      <c r="A451" s="55"/>
      <c r="B451" s="55"/>
      <c r="C451" s="55"/>
      <c r="D451" s="55"/>
      <c r="E451" s="55"/>
      <c r="F451" s="35"/>
      <c r="G451" s="35"/>
      <c r="H451" s="35"/>
    </row>
    <row r="452" spans="1:8" x14ac:dyDescent="0.5">
      <c r="A452" s="55"/>
      <c r="B452" s="55"/>
      <c r="C452" s="55"/>
      <c r="D452" s="55"/>
      <c r="E452" s="55"/>
      <c r="F452" s="35"/>
      <c r="G452" s="35"/>
      <c r="H452" s="35"/>
    </row>
    <row r="453" spans="1:8" x14ac:dyDescent="0.5">
      <c r="A453" s="55"/>
      <c r="B453" s="55"/>
      <c r="C453" s="55"/>
      <c r="D453" s="55"/>
      <c r="E453" s="55"/>
      <c r="F453" s="35"/>
      <c r="G453" s="35"/>
      <c r="H453" s="35"/>
    </row>
    <row r="454" spans="1:8" x14ac:dyDescent="0.5">
      <c r="A454" s="55"/>
      <c r="B454" s="55"/>
      <c r="C454" s="55"/>
      <c r="D454" s="55"/>
      <c r="E454" s="55"/>
      <c r="F454" s="35"/>
      <c r="G454" s="35"/>
      <c r="H454" s="35"/>
    </row>
    <row r="455" spans="1:8" x14ac:dyDescent="0.5">
      <c r="A455" s="55"/>
      <c r="B455" s="55"/>
      <c r="C455" s="55"/>
      <c r="D455" s="55"/>
      <c r="E455" s="55"/>
      <c r="F455" s="35"/>
      <c r="G455" s="35"/>
      <c r="H455" s="35"/>
    </row>
    <row r="456" spans="1:8" x14ac:dyDescent="0.5">
      <c r="A456" s="55"/>
      <c r="B456" s="55"/>
      <c r="C456" s="55"/>
      <c r="D456" s="55"/>
      <c r="E456" s="55"/>
      <c r="F456" s="35"/>
      <c r="G456" s="35"/>
      <c r="H456" s="35"/>
    </row>
    <row r="457" spans="1:8" x14ac:dyDescent="0.5">
      <c r="A457" s="55"/>
      <c r="B457" s="55"/>
      <c r="C457" s="55"/>
      <c r="D457" s="55"/>
      <c r="E457" s="55"/>
      <c r="F457" s="35"/>
      <c r="G457" s="35"/>
      <c r="H457" s="35"/>
    </row>
    <row r="458" spans="1:8" x14ac:dyDescent="0.5">
      <c r="A458" s="55"/>
      <c r="B458" s="55"/>
      <c r="C458" s="55"/>
      <c r="D458" s="55"/>
      <c r="E458" s="55"/>
      <c r="F458" s="35"/>
      <c r="G458" s="35"/>
      <c r="H458" s="35"/>
    </row>
    <row r="459" spans="1:8" x14ac:dyDescent="0.5">
      <c r="A459" s="55"/>
      <c r="B459" s="55"/>
      <c r="C459" s="55"/>
      <c r="D459" s="55"/>
      <c r="E459" s="55"/>
      <c r="F459" s="35"/>
      <c r="G459" s="35"/>
      <c r="H459" s="35"/>
    </row>
    <row r="460" spans="1:8" x14ac:dyDescent="0.5">
      <c r="A460" s="55"/>
      <c r="B460" s="55"/>
      <c r="C460" s="55"/>
      <c r="D460" s="55"/>
      <c r="E460" s="55"/>
      <c r="F460" s="35"/>
      <c r="G460" s="35"/>
      <c r="H460" s="35"/>
    </row>
    <row r="461" spans="1:8" x14ac:dyDescent="0.5">
      <c r="A461" s="55"/>
      <c r="B461" s="55"/>
      <c r="C461" s="55"/>
      <c r="D461" s="55"/>
      <c r="E461" s="55"/>
      <c r="F461" s="35"/>
      <c r="G461" s="35"/>
      <c r="H461" s="35"/>
    </row>
    <row r="462" spans="1:8" x14ac:dyDescent="0.5">
      <c r="A462" s="55"/>
      <c r="B462" s="55"/>
      <c r="C462" s="55"/>
      <c r="D462" s="55"/>
      <c r="E462" s="55"/>
      <c r="F462" s="35"/>
      <c r="G462" s="35"/>
      <c r="H462" s="35"/>
    </row>
    <row r="463" spans="1:8" x14ac:dyDescent="0.5">
      <c r="A463" s="55"/>
      <c r="B463" s="55"/>
      <c r="C463" s="55"/>
      <c r="D463" s="55"/>
      <c r="E463" s="55"/>
      <c r="F463" s="35"/>
      <c r="G463" s="35"/>
      <c r="H463" s="35"/>
    </row>
    <row r="464" spans="1:8" x14ac:dyDescent="0.5">
      <c r="A464" s="55"/>
      <c r="B464" s="55"/>
      <c r="C464" s="55"/>
      <c r="D464" s="55"/>
      <c r="E464" s="55"/>
      <c r="F464" s="35"/>
      <c r="G464" s="35"/>
      <c r="H464" s="35"/>
    </row>
    <row r="465" spans="1:8" x14ac:dyDescent="0.5">
      <c r="A465" s="55"/>
      <c r="B465" s="55"/>
      <c r="C465" s="55"/>
      <c r="D465" s="55"/>
      <c r="E465" s="55"/>
      <c r="F465" s="35"/>
      <c r="G465" s="35"/>
      <c r="H465" s="35"/>
    </row>
    <row r="466" spans="1:8" x14ac:dyDescent="0.5">
      <c r="A466" s="55"/>
      <c r="B466" s="55"/>
      <c r="C466" s="55"/>
      <c r="D466" s="55"/>
      <c r="E466" s="55"/>
      <c r="F466" s="35"/>
      <c r="G466" s="35"/>
      <c r="H466" s="35"/>
    </row>
    <row r="467" spans="1:8" x14ac:dyDescent="0.5">
      <c r="A467" s="55"/>
      <c r="B467" s="55"/>
      <c r="C467" s="55"/>
      <c r="D467" s="55"/>
      <c r="E467" s="55"/>
      <c r="F467" s="35"/>
      <c r="G467" s="35"/>
      <c r="H467" s="35"/>
    </row>
    <row r="468" spans="1:8" x14ac:dyDescent="0.5">
      <c r="A468" s="55"/>
      <c r="B468" s="55"/>
      <c r="C468" s="55"/>
      <c r="D468" s="55"/>
      <c r="E468" s="55"/>
      <c r="F468" s="35"/>
      <c r="G468" s="35"/>
      <c r="H468" s="35"/>
    </row>
    <row r="469" spans="1:8" x14ac:dyDescent="0.5">
      <c r="A469" s="55"/>
      <c r="B469" s="55"/>
      <c r="C469" s="55"/>
      <c r="D469" s="55"/>
      <c r="E469" s="55"/>
      <c r="F469" s="35"/>
      <c r="G469" s="35"/>
      <c r="H469" s="35"/>
    </row>
    <row r="470" spans="1:8" x14ac:dyDescent="0.5">
      <c r="A470" s="55"/>
      <c r="B470" s="55"/>
      <c r="C470" s="55"/>
      <c r="D470" s="55"/>
      <c r="E470" s="55"/>
      <c r="F470" s="35"/>
      <c r="G470" s="35"/>
      <c r="H470" s="35"/>
    </row>
    <row r="471" spans="1:8" x14ac:dyDescent="0.5">
      <c r="A471" s="55"/>
      <c r="B471" s="55"/>
      <c r="C471" s="55"/>
      <c r="D471" s="55"/>
      <c r="E471" s="55"/>
      <c r="F471" s="35"/>
      <c r="G471" s="35"/>
      <c r="H471" s="35"/>
    </row>
    <row r="472" spans="1:8" x14ac:dyDescent="0.5">
      <c r="A472" s="55"/>
      <c r="B472" s="55"/>
      <c r="C472" s="55"/>
      <c r="D472" s="55"/>
      <c r="E472" s="55"/>
      <c r="F472" s="35"/>
      <c r="G472" s="35"/>
      <c r="H472" s="35"/>
    </row>
    <row r="473" spans="1:8" x14ac:dyDescent="0.5">
      <c r="A473" s="55"/>
      <c r="B473" s="55"/>
      <c r="C473" s="55"/>
      <c r="D473" s="55"/>
      <c r="E473" s="55"/>
      <c r="F473" s="35"/>
      <c r="G473" s="35"/>
      <c r="H473" s="35"/>
    </row>
    <row r="474" spans="1:8" x14ac:dyDescent="0.5">
      <c r="A474" s="55"/>
      <c r="B474" s="55"/>
      <c r="C474" s="55"/>
      <c r="D474" s="55"/>
      <c r="E474" s="55"/>
      <c r="F474" s="35"/>
      <c r="G474" s="35"/>
      <c r="H474" s="35"/>
    </row>
    <row r="475" spans="1:8" x14ac:dyDescent="0.5">
      <c r="A475" s="55"/>
      <c r="B475" s="55"/>
      <c r="C475" s="55"/>
      <c r="D475" s="55"/>
      <c r="E475" s="55"/>
      <c r="F475" s="35"/>
      <c r="G475" s="35"/>
      <c r="H475" s="35"/>
    </row>
    <row r="476" spans="1:8" x14ac:dyDescent="0.5">
      <c r="A476" s="55"/>
      <c r="B476" s="55"/>
      <c r="C476" s="55"/>
      <c r="D476" s="55"/>
      <c r="E476" s="55"/>
      <c r="F476" s="35"/>
      <c r="G476" s="35"/>
      <c r="H476" s="35"/>
    </row>
    <row r="477" spans="1:8" x14ac:dyDescent="0.5">
      <c r="A477" s="55"/>
      <c r="B477" s="55"/>
      <c r="C477" s="55"/>
      <c r="D477" s="55"/>
      <c r="E477" s="55"/>
      <c r="F477" s="35"/>
      <c r="G477" s="35"/>
      <c r="H477" s="35"/>
    </row>
    <row r="478" spans="1:8" x14ac:dyDescent="0.5">
      <c r="A478" s="55"/>
      <c r="B478" s="55"/>
      <c r="C478" s="55"/>
      <c r="D478" s="55"/>
      <c r="E478" s="55"/>
      <c r="F478" s="35"/>
      <c r="G478" s="35"/>
      <c r="H478" s="35"/>
    </row>
    <row r="479" spans="1:8" x14ac:dyDescent="0.5">
      <c r="A479" s="55"/>
      <c r="B479" s="55"/>
      <c r="C479" s="55"/>
      <c r="D479" s="55"/>
      <c r="E479" s="55"/>
      <c r="F479" s="35"/>
      <c r="G479" s="35"/>
      <c r="H479" s="35"/>
    </row>
    <row r="480" spans="1:8" x14ac:dyDescent="0.5">
      <c r="A480" s="55"/>
      <c r="B480" s="55"/>
      <c r="C480" s="55"/>
      <c r="D480" s="55"/>
      <c r="E480" s="55"/>
      <c r="F480" s="35"/>
      <c r="G480" s="35"/>
      <c r="H480" s="35"/>
    </row>
    <row r="481" spans="1:8" x14ac:dyDescent="0.5">
      <c r="A481" s="55"/>
      <c r="B481" s="55"/>
      <c r="C481" s="55"/>
      <c r="D481" s="55"/>
      <c r="E481" s="55"/>
      <c r="F481" s="35"/>
      <c r="G481" s="35"/>
      <c r="H481" s="35"/>
    </row>
    <row r="482" spans="1:8" x14ac:dyDescent="0.5">
      <c r="A482" s="55"/>
      <c r="B482" s="55"/>
      <c r="C482" s="55"/>
      <c r="D482" s="55"/>
      <c r="E482" s="55"/>
      <c r="F482" s="35"/>
      <c r="G482" s="35"/>
      <c r="H482" s="35"/>
    </row>
    <row r="483" spans="1:8" x14ac:dyDescent="0.5">
      <c r="A483" s="55"/>
      <c r="B483" s="55"/>
      <c r="C483" s="55"/>
      <c r="D483" s="55"/>
      <c r="E483" s="55"/>
      <c r="F483" s="35"/>
      <c r="G483" s="35"/>
      <c r="H483" s="35"/>
    </row>
    <row r="484" spans="1:8" x14ac:dyDescent="0.5">
      <c r="A484" s="55"/>
      <c r="B484" s="55"/>
      <c r="C484" s="55"/>
      <c r="D484" s="55"/>
      <c r="E484" s="55"/>
      <c r="F484" s="35"/>
      <c r="G484" s="35"/>
      <c r="H484" s="35"/>
    </row>
    <row r="485" spans="1:8" x14ac:dyDescent="0.5">
      <c r="A485" s="55"/>
      <c r="B485" s="55"/>
      <c r="C485" s="55"/>
      <c r="D485" s="55"/>
      <c r="E485" s="55"/>
      <c r="F485" s="35"/>
      <c r="G485" s="35"/>
      <c r="H485" s="35"/>
    </row>
    <row r="486" spans="1:8" x14ac:dyDescent="0.5">
      <c r="A486" s="55"/>
      <c r="B486" s="55"/>
      <c r="C486" s="55"/>
      <c r="D486" s="55"/>
      <c r="E486" s="55"/>
      <c r="F486" s="35"/>
      <c r="G486" s="35"/>
      <c r="H486" s="35"/>
    </row>
    <row r="487" spans="1:8" x14ac:dyDescent="0.5">
      <c r="A487" s="55"/>
      <c r="B487" s="55"/>
      <c r="C487" s="55"/>
      <c r="D487" s="55"/>
      <c r="E487" s="55"/>
      <c r="F487" s="35"/>
      <c r="G487" s="35"/>
      <c r="H487" s="35"/>
    </row>
    <row r="488" spans="1:8" x14ac:dyDescent="0.5">
      <c r="A488" s="55"/>
      <c r="B488" s="55"/>
      <c r="C488" s="55"/>
      <c r="D488" s="55"/>
      <c r="E488" s="55"/>
      <c r="F488" s="35"/>
      <c r="G488" s="35"/>
      <c r="H488" s="35"/>
    </row>
    <row r="489" spans="1:8" x14ac:dyDescent="0.5">
      <c r="A489" s="55"/>
      <c r="B489" s="55"/>
      <c r="C489" s="55"/>
      <c r="D489" s="55"/>
      <c r="E489" s="55"/>
      <c r="F489" s="35"/>
      <c r="G489" s="35"/>
      <c r="H489" s="35"/>
    </row>
    <row r="490" spans="1:8" x14ac:dyDescent="0.5">
      <c r="A490" s="55"/>
      <c r="B490" s="55"/>
      <c r="C490" s="55"/>
      <c r="D490" s="55"/>
      <c r="E490" s="55"/>
      <c r="F490" s="35"/>
      <c r="G490" s="35"/>
      <c r="H490" s="35"/>
    </row>
    <row r="491" spans="1:8" x14ac:dyDescent="0.5">
      <c r="A491" s="55"/>
      <c r="B491" s="55"/>
      <c r="C491" s="55"/>
      <c r="D491" s="55"/>
      <c r="E491" s="55"/>
      <c r="F491" s="35"/>
      <c r="G491" s="35"/>
      <c r="H491" s="35"/>
    </row>
    <row r="492" spans="1:8" x14ac:dyDescent="0.5">
      <c r="A492" s="55"/>
      <c r="B492" s="55"/>
      <c r="C492" s="55"/>
      <c r="D492" s="55"/>
      <c r="E492" s="55"/>
      <c r="F492" s="35"/>
      <c r="G492" s="35"/>
      <c r="H492" s="35"/>
    </row>
    <row r="493" spans="1:8" x14ac:dyDescent="0.5">
      <c r="A493" s="55"/>
      <c r="B493" s="55"/>
      <c r="C493" s="55"/>
      <c r="D493" s="55"/>
      <c r="E493" s="55"/>
      <c r="F493" s="35"/>
      <c r="G493" s="35"/>
      <c r="H493" s="35"/>
    </row>
    <row r="494" spans="1:8" x14ac:dyDescent="0.5">
      <c r="A494" s="55"/>
      <c r="B494" s="55"/>
      <c r="C494" s="55"/>
      <c r="D494" s="55"/>
      <c r="E494" s="55"/>
      <c r="F494" s="35"/>
      <c r="G494" s="35"/>
      <c r="H494" s="35"/>
    </row>
    <row r="495" spans="1:8" x14ac:dyDescent="0.5">
      <c r="A495" s="55"/>
      <c r="B495" s="55"/>
      <c r="C495" s="55"/>
      <c r="D495" s="55"/>
      <c r="E495" s="55"/>
      <c r="F495" s="35"/>
      <c r="G495" s="35"/>
      <c r="H495" s="35"/>
    </row>
    <row r="496" spans="1:8" x14ac:dyDescent="0.5">
      <c r="A496" s="55"/>
      <c r="B496" s="55"/>
      <c r="C496" s="55"/>
      <c r="D496" s="55"/>
      <c r="E496" s="55"/>
      <c r="F496" s="35"/>
      <c r="G496" s="35"/>
      <c r="H496" s="35"/>
    </row>
    <row r="497" spans="1:8" x14ac:dyDescent="0.5">
      <c r="A497" s="55"/>
      <c r="B497" s="55"/>
      <c r="C497" s="55"/>
      <c r="D497" s="55"/>
      <c r="E497" s="55"/>
      <c r="F497" s="35"/>
      <c r="G497" s="35"/>
      <c r="H497" s="35"/>
    </row>
    <row r="498" spans="1:8" x14ac:dyDescent="0.5">
      <c r="A498" s="55"/>
      <c r="B498" s="55"/>
      <c r="C498" s="55"/>
      <c r="D498" s="55"/>
      <c r="E498" s="55"/>
      <c r="F498" s="35"/>
      <c r="G498" s="35"/>
      <c r="H498" s="35"/>
    </row>
    <row r="499" spans="1:8" x14ac:dyDescent="0.5">
      <c r="A499" s="55"/>
      <c r="B499" s="55"/>
      <c r="C499" s="55"/>
      <c r="D499" s="55"/>
      <c r="E499" s="55"/>
      <c r="F499" s="35"/>
      <c r="G499" s="35"/>
      <c r="H499" s="35"/>
    </row>
    <row r="500" spans="1:8" x14ac:dyDescent="0.5">
      <c r="A500" s="55"/>
      <c r="B500" s="55"/>
      <c r="C500" s="55"/>
      <c r="D500" s="55"/>
      <c r="E500" s="55"/>
      <c r="F500" s="35"/>
      <c r="G500" s="35"/>
      <c r="H500" s="35"/>
    </row>
    <row r="501" spans="1:8" x14ac:dyDescent="0.5">
      <c r="A501" s="55"/>
      <c r="B501" s="55"/>
      <c r="C501" s="55"/>
      <c r="D501" s="55"/>
      <c r="E501" s="55"/>
      <c r="F501" s="35"/>
      <c r="G501" s="35"/>
      <c r="H501" s="35"/>
    </row>
    <row r="502" spans="1:8" x14ac:dyDescent="0.5">
      <c r="A502" s="55"/>
      <c r="B502" s="55"/>
      <c r="C502" s="55"/>
      <c r="D502" s="55"/>
      <c r="E502" s="55"/>
      <c r="F502" s="35"/>
      <c r="G502" s="35"/>
      <c r="H502" s="35"/>
    </row>
    <row r="503" spans="1:8" x14ac:dyDescent="0.5">
      <c r="A503" s="55"/>
      <c r="B503" s="55"/>
      <c r="C503" s="55"/>
      <c r="D503" s="55"/>
      <c r="E503" s="55"/>
      <c r="F503" s="35"/>
      <c r="G503" s="35"/>
      <c r="H503" s="35"/>
    </row>
    <row r="504" spans="1:8" x14ac:dyDescent="0.5">
      <c r="A504" s="55"/>
      <c r="B504" s="55"/>
      <c r="C504" s="55"/>
      <c r="D504" s="55"/>
      <c r="E504" s="55"/>
      <c r="F504" s="35"/>
      <c r="G504" s="35"/>
      <c r="H504" s="35"/>
    </row>
    <row r="505" spans="1:8" x14ac:dyDescent="0.5">
      <c r="A505" s="55"/>
      <c r="B505" s="55"/>
      <c r="C505" s="55"/>
      <c r="D505" s="55"/>
      <c r="E505" s="55"/>
      <c r="F505" s="35"/>
      <c r="G505" s="35"/>
      <c r="H505" s="35"/>
    </row>
    <row r="506" spans="1:8" x14ac:dyDescent="0.5">
      <c r="A506" s="55"/>
      <c r="B506" s="55"/>
      <c r="C506" s="55"/>
      <c r="D506" s="55"/>
      <c r="E506" s="55"/>
      <c r="F506" s="35"/>
      <c r="G506" s="35"/>
      <c r="H506" s="35"/>
    </row>
    <row r="507" spans="1:8" x14ac:dyDescent="0.5">
      <c r="A507" s="55"/>
      <c r="B507" s="55"/>
      <c r="C507" s="55"/>
      <c r="D507" s="55"/>
      <c r="E507" s="55"/>
      <c r="F507" s="35"/>
      <c r="G507" s="35"/>
      <c r="H507" s="35"/>
    </row>
    <row r="508" spans="1:8" x14ac:dyDescent="0.5">
      <c r="A508" s="55"/>
      <c r="B508" s="55"/>
      <c r="C508" s="55"/>
      <c r="D508" s="55"/>
      <c r="E508" s="55"/>
      <c r="F508" s="35"/>
      <c r="G508" s="35"/>
      <c r="H508" s="35"/>
    </row>
    <row r="509" spans="1:8" x14ac:dyDescent="0.5">
      <c r="A509" s="55"/>
      <c r="B509" s="55"/>
      <c r="C509" s="55"/>
      <c r="D509" s="55"/>
      <c r="E509" s="55"/>
      <c r="F509" s="35"/>
      <c r="G509" s="35"/>
      <c r="H509" s="35"/>
    </row>
    <row r="510" spans="1:8" x14ac:dyDescent="0.5">
      <c r="A510" s="55"/>
      <c r="B510" s="55"/>
      <c r="C510" s="55"/>
      <c r="D510" s="55"/>
      <c r="E510" s="55"/>
      <c r="F510" s="35"/>
      <c r="G510" s="35"/>
      <c r="H510" s="35"/>
    </row>
    <row r="511" spans="1:8" x14ac:dyDescent="0.5">
      <c r="A511" s="55"/>
      <c r="B511" s="55"/>
      <c r="C511" s="55"/>
      <c r="D511" s="55"/>
      <c r="E511" s="55"/>
      <c r="F511" s="35"/>
      <c r="G511" s="35"/>
      <c r="H511" s="35"/>
    </row>
    <row r="512" spans="1:8" x14ac:dyDescent="0.5">
      <c r="A512" s="55"/>
      <c r="B512" s="55"/>
      <c r="C512" s="55"/>
      <c r="D512" s="55"/>
      <c r="E512" s="55"/>
      <c r="F512" s="35"/>
      <c r="G512" s="35"/>
      <c r="H512" s="35"/>
    </row>
    <row r="513" spans="1:8" x14ac:dyDescent="0.5">
      <c r="A513" s="55"/>
      <c r="B513" s="55"/>
      <c r="C513" s="55"/>
      <c r="D513" s="55"/>
      <c r="E513" s="55"/>
      <c r="F513" s="35"/>
      <c r="G513" s="35"/>
      <c r="H513" s="35"/>
    </row>
    <row r="514" spans="1:8" x14ac:dyDescent="0.5">
      <c r="A514" s="55"/>
      <c r="B514" s="55"/>
      <c r="C514" s="55"/>
      <c r="D514" s="55"/>
      <c r="E514" s="55"/>
      <c r="F514" s="35"/>
      <c r="G514" s="35"/>
      <c r="H514" s="35"/>
    </row>
    <row r="515" spans="1:8" x14ac:dyDescent="0.5">
      <c r="A515" s="55"/>
      <c r="B515" s="55"/>
      <c r="C515" s="55"/>
      <c r="D515" s="55"/>
      <c r="E515" s="55"/>
      <c r="F515" s="35"/>
      <c r="G515" s="35"/>
      <c r="H515" s="35"/>
    </row>
    <row r="516" spans="1:8" x14ac:dyDescent="0.5">
      <c r="A516" s="55"/>
      <c r="B516" s="55"/>
      <c r="C516" s="55"/>
      <c r="D516" s="55"/>
      <c r="E516" s="55"/>
      <c r="F516" s="35"/>
      <c r="G516" s="35"/>
      <c r="H516" s="35"/>
    </row>
    <row r="517" spans="1:8" x14ac:dyDescent="0.5">
      <c r="A517" s="55"/>
      <c r="B517" s="55"/>
      <c r="C517" s="55"/>
      <c r="D517" s="55"/>
      <c r="E517" s="55"/>
      <c r="F517" s="35"/>
      <c r="G517" s="35"/>
      <c r="H517" s="35"/>
    </row>
    <row r="518" spans="1:8" x14ac:dyDescent="0.5">
      <c r="A518" s="55"/>
      <c r="B518" s="55"/>
      <c r="C518" s="55"/>
      <c r="D518" s="55"/>
      <c r="E518" s="55"/>
      <c r="F518" s="35"/>
      <c r="G518" s="35"/>
      <c r="H518" s="35"/>
    </row>
    <row r="519" spans="1:8" x14ac:dyDescent="0.5">
      <c r="A519" s="55"/>
      <c r="B519" s="55"/>
      <c r="C519" s="55"/>
      <c r="D519" s="55"/>
      <c r="E519" s="55"/>
      <c r="F519" s="35"/>
      <c r="G519" s="35"/>
      <c r="H519" s="35"/>
    </row>
    <row r="520" spans="1:8" x14ac:dyDescent="0.5">
      <c r="A520" s="55"/>
      <c r="B520" s="55"/>
      <c r="C520" s="55"/>
      <c r="D520" s="55"/>
      <c r="E520" s="55"/>
      <c r="F520" s="35"/>
      <c r="G520" s="35"/>
      <c r="H520" s="35"/>
    </row>
    <row r="521" spans="1:8" x14ac:dyDescent="0.5">
      <c r="A521" s="55"/>
      <c r="B521" s="55"/>
      <c r="C521" s="55"/>
      <c r="D521" s="55"/>
      <c r="E521" s="55"/>
      <c r="F521" s="35"/>
      <c r="G521" s="35"/>
      <c r="H521" s="35"/>
    </row>
    <row r="522" spans="1:8" x14ac:dyDescent="0.5">
      <c r="A522" s="55"/>
      <c r="B522" s="55"/>
      <c r="C522" s="55"/>
      <c r="D522" s="55"/>
      <c r="E522" s="55"/>
      <c r="F522" s="35"/>
      <c r="G522" s="35"/>
      <c r="H522" s="35"/>
    </row>
    <row r="523" spans="1:8" x14ac:dyDescent="0.5">
      <c r="A523" s="55"/>
      <c r="B523" s="55"/>
      <c r="C523" s="55"/>
      <c r="D523" s="55"/>
      <c r="E523" s="55"/>
      <c r="F523" s="35"/>
      <c r="G523" s="35"/>
      <c r="H523" s="35"/>
    </row>
    <row r="524" spans="1:8" x14ac:dyDescent="0.5">
      <c r="A524" s="55"/>
      <c r="B524" s="55"/>
      <c r="C524" s="55"/>
      <c r="D524" s="55"/>
      <c r="E524" s="55"/>
      <c r="F524" s="35"/>
      <c r="G524" s="35"/>
      <c r="H524" s="35"/>
    </row>
    <row r="525" spans="1:8" x14ac:dyDescent="0.5">
      <c r="A525" s="55"/>
      <c r="B525" s="55"/>
      <c r="C525" s="55"/>
      <c r="D525" s="55"/>
      <c r="E525" s="55"/>
      <c r="F525" s="35"/>
      <c r="G525" s="35"/>
      <c r="H525" s="35"/>
    </row>
    <row r="526" spans="1:8" x14ac:dyDescent="0.5">
      <c r="A526" s="55"/>
      <c r="B526" s="55"/>
      <c r="C526" s="55"/>
      <c r="D526" s="55"/>
      <c r="E526" s="55"/>
      <c r="F526" s="35"/>
      <c r="G526" s="35"/>
      <c r="H526" s="35"/>
    </row>
    <row r="527" spans="1:8" x14ac:dyDescent="0.5">
      <c r="A527" s="55"/>
      <c r="B527" s="55"/>
      <c r="C527" s="55"/>
      <c r="D527" s="55"/>
      <c r="E527" s="55"/>
      <c r="F527" s="35"/>
      <c r="G527" s="35"/>
      <c r="H527" s="35"/>
    </row>
    <row r="528" spans="1:8" x14ac:dyDescent="0.5">
      <c r="A528" s="55"/>
      <c r="B528" s="55"/>
      <c r="C528" s="55"/>
      <c r="D528" s="55"/>
      <c r="E528" s="55"/>
      <c r="F528" s="35"/>
      <c r="G528" s="35"/>
      <c r="H528" s="35"/>
    </row>
    <row r="529" spans="1:8" x14ac:dyDescent="0.5">
      <c r="A529" s="55"/>
      <c r="B529" s="55"/>
      <c r="C529" s="55"/>
      <c r="D529" s="55"/>
      <c r="E529" s="55"/>
      <c r="F529" s="35"/>
      <c r="G529" s="35"/>
      <c r="H529" s="35"/>
    </row>
    <row r="530" spans="1:8" x14ac:dyDescent="0.5">
      <c r="A530" s="55"/>
      <c r="B530" s="55"/>
      <c r="C530" s="55"/>
      <c r="D530" s="55"/>
      <c r="E530" s="55"/>
      <c r="F530" s="35"/>
      <c r="G530" s="35"/>
      <c r="H530" s="35"/>
    </row>
    <row r="531" spans="1:8" x14ac:dyDescent="0.5">
      <c r="A531" s="55"/>
      <c r="B531" s="55"/>
      <c r="C531" s="55"/>
      <c r="D531" s="55"/>
      <c r="E531" s="55"/>
      <c r="F531" s="35"/>
      <c r="G531" s="35"/>
      <c r="H531" s="35"/>
    </row>
    <row r="532" spans="1:8" x14ac:dyDescent="0.5">
      <c r="A532" s="55"/>
      <c r="B532" s="55"/>
      <c r="C532" s="55"/>
      <c r="D532" s="55"/>
      <c r="E532" s="55"/>
      <c r="F532" s="35"/>
      <c r="G532" s="35"/>
      <c r="H532" s="35"/>
    </row>
    <row r="533" spans="1:8" x14ac:dyDescent="0.5">
      <c r="A533" s="55"/>
      <c r="B533" s="55"/>
      <c r="C533" s="55"/>
      <c r="D533" s="55"/>
      <c r="E533" s="55"/>
      <c r="F533" s="35"/>
      <c r="G533" s="35"/>
      <c r="H533" s="35"/>
    </row>
    <row r="534" spans="1:8" x14ac:dyDescent="0.5">
      <c r="A534" s="55"/>
      <c r="B534" s="55"/>
      <c r="C534" s="55"/>
      <c r="D534" s="55"/>
      <c r="E534" s="55"/>
      <c r="F534" s="35"/>
      <c r="G534" s="35"/>
      <c r="H534" s="35"/>
    </row>
    <row r="535" spans="1:8" x14ac:dyDescent="0.5">
      <c r="A535" s="55"/>
      <c r="B535" s="55"/>
      <c r="C535" s="55"/>
      <c r="D535" s="55"/>
      <c r="E535" s="55"/>
      <c r="F535" s="35"/>
      <c r="G535" s="35"/>
      <c r="H535" s="35"/>
    </row>
    <row r="536" spans="1:8" x14ac:dyDescent="0.5">
      <c r="A536" s="55"/>
      <c r="B536" s="55"/>
      <c r="C536" s="55"/>
      <c r="D536" s="55"/>
      <c r="E536" s="55"/>
      <c r="F536" s="35"/>
      <c r="G536" s="35"/>
      <c r="H536" s="35"/>
    </row>
    <row r="537" spans="1:8" x14ac:dyDescent="0.5">
      <c r="A537" s="55"/>
      <c r="B537" s="55"/>
      <c r="C537" s="55"/>
      <c r="D537" s="55"/>
      <c r="E537" s="55"/>
      <c r="F537" s="35"/>
      <c r="G537" s="35"/>
      <c r="H537" s="35"/>
    </row>
    <row r="538" spans="1:8" x14ac:dyDescent="0.5">
      <c r="A538" s="55"/>
      <c r="B538" s="55"/>
      <c r="C538" s="55"/>
      <c r="D538" s="55"/>
      <c r="E538" s="55"/>
      <c r="F538" s="35"/>
      <c r="G538" s="35"/>
      <c r="H538" s="35"/>
    </row>
    <row r="539" spans="1:8" x14ac:dyDescent="0.5">
      <c r="A539" s="55"/>
      <c r="B539" s="55"/>
      <c r="C539" s="55"/>
      <c r="D539" s="55"/>
      <c r="E539" s="55"/>
      <c r="F539" s="35"/>
      <c r="G539" s="35"/>
      <c r="H539" s="35"/>
    </row>
    <row r="540" spans="1:8" x14ac:dyDescent="0.5">
      <c r="A540" s="55"/>
      <c r="B540" s="55"/>
      <c r="C540" s="55"/>
      <c r="D540" s="55"/>
      <c r="E540" s="55"/>
      <c r="F540" s="35"/>
      <c r="G540" s="35"/>
      <c r="H540" s="35"/>
    </row>
    <row r="541" spans="1:8" x14ac:dyDescent="0.5">
      <c r="A541" s="55"/>
      <c r="B541" s="55"/>
      <c r="C541" s="55"/>
      <c r="D541" s="55"/>
      <c r="E541" s="55"/>
      <c r="F541" s="35"/>
      <c r="G541" s="35"/>
      <c r="H541" s="35"/>
    </row>
    <row r="542" spans="1:8" x14ac:dyDescent="0.5">
      <c r="A542" s="55"/>
      <c r="B542" s="55"/>
      <c r="C542" s="55"/>
      <c r="D542" s="55"/>
      <c r="E542" s="55"/>
      <c r="F542" s="35"/>
      <c r="G542" s="35"/>
      <c r="H542" s="35"/>
    </row>
    <row r="543" spans="1:8" x14ac:dyDescent="0.5">
      <c r="A543" s="55"/>
      <c r="B543" s="55"/>
      <c r="C543" s="55"/>
      <c r="D543" s="55"/>
      <c r="E543" s="55"/>
      <c r="F543" s="35"/>
      <c r="G543" s="35"/>
      <c r="H543" s="35"/>
    </row>
    <row r="544" spans="1:8" x14ac:dyDescent="0.5">
      <c r="A544" s="55"/>
      <c r="B544" s="55"/>
      <c r="C544" s="55"/>
      <c r="D544" s="55"/>
      <c r="E544" s="55"/>
      <c r="F544" s="35"/>
      <c r="G544" s="35"/>
      <c r="H544" s="35"/>
    </row>
    <row r="545" spans="1:8" x14ac:dyDescent="0.5">
      <c r="A545" s="55"/>
      <c r="B545" s="55"/>
      <c r="C545" s="55"/>
      <c r="D545" s="55"/>
      <c r="E545" s="55"/>
      <c r="F545" s="35"/>
      <c r="G545" s="35"/>
      <c r="H545" s="35"/>
    </row>
    <row r="546" spans="1:8" x14ac:dyDescent="0.5">
      <c r="A546" s="55"/>
      <c r="B546" s="55"/>
      <c r="C546" s="55"/>
      <c r="D546" s="55"/>
      <c r="E546" s="55"/>
      <c r="F546" s="35"/>
      <c r="G546" s="35"/>
      <c r="H546" s="35"/>
    </row>
    <row r="547" spans="1:8" x14ac:dyDescent="0.5">
      <c r="A547" s="55"/>
      <c r="B547" s="55"/>
      <c r="C547" s="55"/>
      <c r="D547" s="55"/>
      <c r="E547" s="55"/>
      <c r="F547" s="35"/>
      <c r="G547" s="35"/>
      <c r="H547" s="35"/>
    </row>
    <row r="548" spans="1:8" x14ac:dyDescent="0.5">
      <c r="A548" s="55"/>
      <c r="B548" s="55"/>
      <c r="C548" s="55"/>
      <c r="D548" s="55"/>
      <c r="E548" s="55"/>
      <c r="F548" s="35"/>
      <c r="G548" s="35"/>
      <c r="H548" s="35"/>
    </row>
    <row r="549" spans="1:8" x14ac:dyDescent="0.5">
      <c r="A549" s="55"/>
      <c r="B549" s="55"/>
      <c r="C549" s="55"/>
      <c r="D549" s="55"/>
      <c r="E549" s="55"/>
      <c r="F549" s="35"/>
      <c r="G549" s="35"/>
      <c r="H549" s="35"/>
    </row>
    <row r="550" spans="1:8" x14ac:dyDescent="0.5">
      <c r="A550" s="55"/>
      <c r="B550" s="55"/>
      <c r="C550" s="55"/>
      <c r="D550" s="55"/>
      <c r="E550" s="55"/>
      <c r="F550" s="35"/>
      <c r="G550" s="35"/>
      <c r="H550" s="35"/>
    </row>
    <row r="551" spans="1:8" x14ac:dyDescent="0.5">
      <c r="A551" s="55"/>
      <c r="B551" s="55"/>
      <c r="C551" s="55"/>
      <c r="D551" s="55"/>
      <c r="E551" s="55"/>
      <c r="F551" s="35"/>
      <c r="G551" s="35"/>
      <c r="H551" s="35"/>
    </row>
    <row r="552" spans="1:8" x14ac:dyDescent="0.5">
      <c r="A552" s="55"/>
      <c r="B552" s="55"/>
      <c r="C552" s="55"/>
      <c r="D552" s="55"/>
      <c r="E552" s="55"/>
      <c r="F552" s="35"/>
      <c r="G552" s="35"/>
      <c r="H552" s="35"/>
    </row>
    <row r="553" spans="1:8" x14ac:dyDescent="0.5">
      <c r="A553" s="55"/>
      <c r="B553" s="55"/>
      <c r="C553" s="55"/>
      <c r="D553" s="55"/>
      <c r="E553" s="55"/>
      <c r="F553" s="35"/>
      <c r="G553" s="35"/>
      <c r="H553" s="35"/>
    </row>
    <row r="554" spans="1:8" x14ac:dyDescent="0.5">
      <c r="A554" s="55"/>
      <c r="B554" s="55"/>
      <c r="C554" s="55"/>
      <c r="D554" s="55"/>
      <c r="E554" s="55"/>
      <c r="F554" s="35"/>
      <c r="G554" s="35"/>
      <c r="H554" s="35"/>
    </row>
    <row r="555" spans="1:8" x14ac:dyDescent="0.5">
      <c r="A555" s="55"/>
      <c r="B555" s="55"/>
      <c r="C555" s="55"/>
      <c r="D555" s="55"/>
      <c r="E555" s="55"/>
      <c r="F555" s="35"/>
      <c r="G555" s="35"/>
      <c r="H555" s="35"/>
    </row>
    <row r="556" spans="1:8" x14ac:dyDescent="0.5">
      <c r="A556" s="55"/>
      <c r="B556" s="55"/>
      <c r="C556" s="55"/>
      <c r="D556" s="55"/>
      <c r="E556" s="55"/>
      <c r="F556" s="35"/>
      <c r="G556" s="35"/>
      <c r="H556" s="35"/>
    </row>
    <row r="557" spans="1:8" x14ac:dyDescent="0.5">
      <c r="A557" s="55"/>
      <c r="B557" s="55"/>
      <c r="C557" s="55"/>
      <c r="D557" s="55"/>
      <c r="E557" s="55"/>
      <c r="F557" s="35"/>
      <c r="G557" s="35"/>
      <c r="H557" s="35"/>
    </row>
    <row r="558" spans="1:8" x14ac:dyDescent="0.5">
      <c r="A558" s="55"/>
      <c r="B558" s="55"/>
      <c r="C558" s="55"/>
      <c r="D558" s="55"/>
      <c r="E558" s="55"/>
      <c r="F558" s="35"/>
      <c r="G558" s="35"/>
      <c r="H558" s="35"/>
    </row>
    <row r="559" spans="1:8" x14ac:dyDescent="0.5">
      <c r="A559" s="55"/>
      <c r="B559" s="55"/>
      <c r="C559" s="55"/>
      <c r="D559" s="55"/>
      <c r="E559" s="55"/>
      <c r="F559" s="35"/>
      <c r="G559" s="35"/>
      <c r="H559" s="35"/>
    </row>
    <row r="560" spans="1:8" x14ac:dyDescent="0.5">
      <c r="A560" s="55"/>
      <c r="B560" s="55"/>
      <c r="C560" s="55"/>
      <c r="D560" s="55"/>
      <c r="E560" s="55"/>
      <c r="F560" s="35"/>
      <c r="G560" s="35"/>
      <c r="H560" s="35"/>
    </row>
    <row r="561" spans="1:8" x14ac:dyDescent="0.5">
      <c r="A561" s="55"/>
      <c r="B561" s="55"/>
      <c r="C561" s="55"/>
      <c r="D561" s="55"/>
      <c r="E561" s="55"/>
      <c r="F561" s="35"/>
      <c r="G561" s="35"/>
      <c r="H561" s="35"/>
    </row>
    <row r="562" spans="1:8" x14ac:dyDescent="0.5">
      <c r="A562" s="55"/>
      <c r="B562" s="55"/>
      <c r="C562" s="55"/>
      <c r="D562" s="55"/>
      <c r="E562" s="55"/>
      <c r="F562" s="35"/>
      <c r="G562" s="35"/>
      <c r="H562" s="35"/>
    </row>
    <row r="563" spans="1:8" x14ac:dyDescent="0.5">
      <c r="A563" s="55"/>
      <c r="B563" s="55"/>
      <c r="C563" s="55"/>
      <c r="D563" s="55"/>
      <c r="E563" s="55"/>
      <c r="F563" s="35"/>
      <c r="G563" s="35"/>
      <c r="H563" s="35"/>
    </row>
    <row r="564" spans="1:8" x14ac:dyDescent="0.5">
      <c r="A564" s="55"/>
      <c r="B564" s="55"/>
      <c r="C564" s="55"/>
      <c r="D564" s="55"/>
      <c r="E564" s="55"/>
      <c r="F564" s="35"/>
      <c r="G564" s="35"/>
      <c r="H564" s="35"/>
    </row>
    <row r="565" spans="1:8" x14ac:dyDescent="0.5">
      <c r="A565" s="55"/>
      <c r="B565" s="55"/>
      <c r="C565" s="55"/>
      <c r="D565" s="55"/>
      <c r="E565" s="55"/>
      <c r="F565" s="35"/>
      <c r="G565" s="35"/>
      <c r="H565" s="35"/>
    </row>
    <row r="566" spans="1:8" x14ac:dyDescent="0.5">
      <c r="A566" s="55"/>
      <c r="B566" s="55"/>
      <c r="C566" s="55"/>
      <c r="D566" s="55"/>
      <c r="E566" s="55"/>
      <c r="F566" s="35"/>
      <c r="G566" s="35"/>
      <c r="H566" s="35"/>
    </row>
    <row r="567" spans="1:8" x14ac:dyDescent="0.5">
      <c r="A567" s="55"/>
      <c r="B567" s="55"/>
      <c r="C567" s="55"/>
      <c r="D567" s="55"/>
      <c r="E567" s="55"/>
      <c r="F567" s="35"/>
      <c r="G567" s="35"/>
      <c r="H567" s="35"/>
    </row>
    <row r="568" spans="1:8" x14ac:dyDescent="0.5">
      <c r="A568" s="55"/>
      <c r="B568" s="55"/>
      <c r="C568" s="55"/>
      <c r="D568" s="55"/>
      <c r="E568" s="55"/>
      <c r="F568" s="35"/>
      <c r="G568" s="35"/>
      <c r="H568" s="35"/>
    </row>
    <row r="569" spans="1:8" x14ac:dyDescent="0.5">
      <c r="A569" s="55"/>
      <c r="B569" s="55"/>
      <c r="C569" s="55"/>
      <c r="D569" s="55"/>
      <c r="E569" s="55"/>
      <c r="F569" s="35"/>
      <c r="G569" s="35"/>
      <c r="H569" s="35"/>
    </row>
    <row r="570" spans="1:8" x14ac:dyDescent="0.5">
      <c r="A570" s="55"/>
      <c r="B570" s="55"/>
      <c r="C570" s="55"/>
      <c r="D570" s="55"/>
      <c r="E570" s="55"/>
      <c r="F570" s="35"/>
      <c r="G570" s="35"/>
      <c r="H570" s="35"/>
    </row>
    <row r="571" spans="1:8" x14ac:dyDescent="0.5">
      <c r="A571" s="55"/>
      <c r="B571" s="55"/>
      <c r="C571" s="55"/>
      <c r="D571" s="55"/>
      <c r="E571" s="55"/>
      <c r="F571" s="35"/>
      <c r="G571" s="35"/>
      <c r="H571" s="35"/>
    </row>
    <row r="572" spans="1:8" x14ac:dyDescent="0.5">
      <c r="A572" s="55"/>
      <c r="B572" s="55"/>
      <c r="C572" s="55"/>
      <c r="D572" s="55"/>
      <c r="E572" s="55"/>
      <c r="F572" s="35"/>
      <c r="G572" s="35"/>
      <c r="H572" s="35"/>
    </row>
    <row r="573" spans="1:8" x14ac:dyDescent="0.5">
      <c r="A573" s="55"/>
      <c r="B573" s="55"/>
      <c r="C573" s="55"/>
      <c r="D573" s="55"/>
      <c r="E573" s="55"/>
      <c r="F573" s="35"/>
      <c r="G573" s="35"/>
      <c r="H573" s="35"/>
    </row>
    <row r="574" spans="1:8" x14ac:dyDescent="0.5">
      <c r="A574" s="55"/>
      <c r="B574" s="55"/>
      <c r="C574" s="55"/>
      <c r="D574" s="55"/>
      <c r="E574" s="55"/>
      <c r="F574" s="35"/>
      <c r="G574" s="35"/>
      <c r="H574" s="35"/>
    </row>
    <row r="575" spans="1:8" x14ac:dyDescent="0.5">
      <c r="A575" s="55"/>
      <c r="B575" s="55"/>
      <c r="C575" s="55"/>
      <c r="D575" s="55"/>
      <c r="E575" s="55"/>
      <c r="F575" s="35"/>
      <c r="G575" s="35"/>
      <c r="H575" s="35"/>
    </row>
    <row r="576" spans="1:8" x14ac:dyDescent="0.5">
      <c r="A576" s="55"/>
      <c r="B576" s="55"/>
      <c r="C576" s="55"/>
      <c r="D576" s="55"/>
      <c r="E576" s="55"/>
      <c r="F576" s="35"/>
      <c r="G576" s="35"/>
      <c r="H576" s="35"/>
    </row>
    <row r="577" spans="1:8" x14ac:dyDescent="0.5">
      <c r="A577" s="55"/>
      <c r="B577" s="55"/>
      <c r="C577" s="55"/>
      <c r="D577" s="55"/>
      <c r="E577" s="55"/>
      <c r="F577" s="35"/>
      <c r="G577" s="35"/>
      <c r="H577" s="35"/>
    </row>
    <row r="578" spans="1:8" x14ac:dyDescent="0.5">
      <c r="A578" s="55"/>
      <c r="B578" s="55"/>
      <c r="C578" s="55"/>
      <c r="D578" s="55"/>
      <c r="E578" s="55"/>
      <c r="F578" s="35"/>
      <c r="G578" s="35"/>
      <c r="H578" s="35"/>
    </row>
    <row r="579" spans="1:8" x14ac:dyDescent="0.5">
      <c r="A579" s="55"/>
      <c r="B579" s="55"/>
      <c r="C579" s="55"/>
      <c r="D579" s="55"/>
      <c r="E579" s="55"/>
      <c r="F579" s="35"/>
      <c r="G579" s="35"/>
      <c r="H579" s="35"/>
    </row>
    <row r="580" spans="1:8" x14ac:dyDescent="0.5">
      <c r="A580" s="55"/>
      <c r="B580" s="55"/>
      <c r="C580" s="55"/>
      <c r="D580" s="55"/>
      <c r="E580" s="55"/>
      <c r="F580" s="35"/>
      <c r="G580" s="35"/>
      <c r="H580" s="35"/>
    </row>
    <row r="581" spans="1:8" x14ac:dyDescent="0.5">
      <c r="A581" s="55"/>
      <c r="B581" s="55"/>
      <c r="C581" s="55"/>
      <c r="D581" s="55"/>
      <c r="E581" s="55"/>
      <c r="F581" s="35"/>
      <c r="G581" s="35"/>
      <c r="H581" s="35"/>
    </row>
    <row r="582" spans="1:8" x14ac:dyDescent="0.5">
      <c r="A582" s="55"/>
      <c r="B582" s="55"/>
      <c r="C582" s="55"/>
      <c r="D582" s="55"/>
      <c r="E582" s="55"/>
      <c r="F582" s="35"/>
      <c r="G582" s="35"/>
      <c r="H582" s="35"/>
    </row>
    <row r="583" spans="1:8" x14ac:dyDescent="0.5">
      <c r="A583" s="55"/>
      <c r="B583" s="55"/>
      <c r="C583" s="55"/>
      <c r="D583" s="55"/>
      <c r="E583" s="55"/>
      <c r="F583" s="35"/>
      <c r="G583" s="35"/>
      <c r="H583" s="35"/>
    </row>
    <row r="584" spans="1:8" x14ac:dyDescent="0.5">
      <c r="A584" s="55"/>
      <c r="B584" s="55"/>
      <c r="C584" s="55"/>
      <c r="D584" s="55"/>
      <c r="E584" s="55"/>
      <c r="F584" s="35"/>
      <c r="G584" s="35"/>
      <c r="H584" s="35"/>
    </row>
    <row r="585" spans="1:8" x14ac:dyDescent="0.5">
      <c r="A585" s="55"/>
      <c r="B585" s="55"/>
      <c r="C585" s="55"/>
      <c r="D585" s="55"/>
      <c r="E585" s="55"/>
      <c r="F585" s="35"/>
      <c r="G585" s="35"/>
      <c r="H585" s="35"/>
    </row>
    <row r="586" spans="1:8" x14ac:dyDescent="0.5">
      <c r="A586" s="55"/>
      <c r="B586" s="55"/>
      <c r="C586" s="55"/>
      <c r="D586" s="55"/>
      <c r="E586" s="55"/>
      <c r="F586" s="35"/>
      <c r="G586" s="35"/>
      <c r="H586" s="35"/>
    </row>
    <row r="587" spans="1:8" x14ac:dyDescent="0.5">
      <c r="A587" s="55"/>
      <c r="B587" s="55"/>
      <c r="C587" s="55"/>
      <c r="D587" s="55"/>
      <c r="E587" s="55"/>
      <c r="F587" s="35"/>
      <c r="G587" s="35"/>
      <c r="H587" s="35"/>
    </row>
    <row r="588" spans="1:8" x14ac:dyDescent="0.5">
      <c r="A588" s="55"/>
      <c r="B588" s="55"/>
      <c r="C588" s="55"/>
      <c r="D588" s="55"/>
      <c r="E588" s="55"/>
      <c r="F588" s="35"/>
      <c r="G588" s="35"/>
      <c r="H588" s="35"/>
    </row>
    <row r="589" spans="1:8" x14ac:dyDescent="0.5">
      <c r="A589" s="55"/>
      <c r="B589" s="55"/>
      <c r="C589" s="55"/>
      <c r="D589" s="55"/>
      <c r="E589" s="55"/>
      <c r="F589" s="35"/>
      <c r="G589" s="35"/>
      <c r="H589" s="35"/>
    </row>
    <row r="590" spans="1:8" x14ac:dyDescent="0.5">
      <c r="A590" s="55"/>
      <c r="B590" s="55"/>
      <c r="C590" s="55"/>
      <c r="D590" s="55"/>
      <c r="E590" s="55"/>
      <c r="F590" s="35"/>
      <c r="G590" s="35"/>
      <c r="H590" s="35"/>
    </row>
    <row r="591" spans="1:8" x14ac:dyDescent="0.5">
      <c r="A591" s="55"/>
      <c r="B591" s="55"/>
      <c r="C591" s="55"/>
      <c r="D591" s="55"/>
      <c r="E591" s="55"/>
      <c r="F591" s="35"/>
      <c r="G591" s="35"/>
      <c r="H591" s="35"/>
    </row>
    <row r="592" spans="1:8" x14ac:dyDescent="0.5">
      <c r="A592" s="55"/>
      <c r="B592" s="55"/>
      <c r="C592" s="55"/>
      <c r="D592" s="55"/>
      <c r="E592" s="55"/>
      <c r="F592" s="35"/>
      <c r="G592" s="35"/>
      <c r="H592" s="35"/>
    </row>
    <row r="593" spans="1:8" x14ac:dyDescent="0.5">
      <c r="A593" s="55"/>
      <c r="B593" s="55"/>
      <c r="C593" s="55"/>
      <c r="D593" s="55"/>
      <c r="E593" s="55"/>
      <c r="F593" s="35"/>
      <c r="G593" s="35"/>
      <c r="H593" s="35"/>
    </row>
    <row r="594" spans="1:8" x14ac:dyDescent="0.5">
      <c r="A594" s="55"/>
      <c r="B594" s="55"/>
      <c r="C594" s="55"/>
      <c r="D594" s="55"/>
      <c r="E594" s="55"/>
      <c r="F594" s="35"/>
      <c r="G594" s="35"/>
      <c r="H594" s="35"/>
    </row>
    <row r="595" spans="1:8" x14ac:dyDescent="0.5">
      <c r="A595" s="55"/>
      <c r="B595" s="55"/>
      <c r="C595" s="55"/>
      <c r="D595" s="55"/>
      <c r="E595" s="55"/>
      <c r="F595" s="35"/>
      <c r="G595" s="35"/>
      <c r="H595" s="35"/>
    </row>
    <row r="596" spans="1:8" x14ac:dyDescent="0.5">
      <c r="A596" s="55"/>
      <c r="B596" s="55"/>
      <c r="C596" s="55"/>
      <c r="D596" s="55"/>
      <c r="E596" s="55"/>
      <c r="F596" s="35"/>
      <c r="G596" s="35"/>
      <c r="H596" s="35"/>
    </row>
    <row r="597" spans="1:8" x14ac:dyDescent="0.5">
      <c r="A597" s="55"/>
      <c r="B597" s="55"/>
      <c r="C597" s="55"/>
      <c r="D597" s="55"/>
      <c r="E597" s="55"/>
      <c r="F597" s="35"/>
      <c r="G597" s="35"/>
      <c r="H597" s="35"/>
    </row>
    <row r="598" spans="1:8" x14ac:dyDescent="0.5">
      <c r="A598" s="55"/>
      <c r="B598" s="55"/>
      <c r="C598" s="55"/>
      <c r="D598" s="55"/>
      <c r="E598" s="55"/>
      <c r="F598" s="35"/>
      <c r="G598" s="35"/>
      <c r="H598" s="35"/>
    </row>
    <row r="599" spans="1:8" x14ac:dyDescent="0.5">
      <c r="A599" s="55"/>
      <c r="B599" s="55"/>
      <c r="C599" s="55"/>
      <c r="D599" s="55"/>
      <c r="E599" s="55"/>
      <c r="F599" s="35"/>
      <c r="G599" s="35"/>
      <c r="H599" s="35"/>
    </row>
    <row r="600" spans="1:8" x14ac:dyDescent="0.5">
      <c r="A600" s="55"/>
      <c r="B600" s="55"/>
      <c r="C600" s="55"/>
      <c r="D600" s="55"/>
      <c r="E600" s="55"/>
      <c r="F600" s="35"/>
      <c r="G600" s="35"/>
      <c r="H600" s="35"/>
    </row>
    <row r="601" spans="1:8" x14ac:dyDescent="0.5">
      <c r="A601" s="55"/>
      <c r="B601" s="55"/>
      <c r="C601" s="55"/>
      <c r="D601" s="55"/>
      <c r="E601" s="55"/>
      <c r="F601" s="35"/>
      <c r="G601" s="35"/>
      <c r="H601" s="35"/>
    </row>
    <row r="602" spans="1:8" x14ac:dyDescent="0.5">
      <c r="A602" s="55"/>
      <c r="B602" s="55"/>
      <c r="C602" s="55"/>
      <c r="D602" s="55"/>
      <c r="E602" s="55"/>
      <c r="F602" s="35"/>
      <c r="G602" s="35"/>
      <c r="H602" s="35"/>
    </row>
    <row r="603" spans="1:8" x14ac:dyDescent="0.5">
      <c r="A603" s="55"/>
      <c r="B603" s="55"/>
      <c r="C603" s="55"/>
      <c r="D603" s="55"/>
      <c r="E603" s="55"/>
      <c r="F603" s="35"/>
      <c r="G603" s="35"/>
      <c r="H603" s="35"/>
    </row>
    <row r="604" spans="1:8" x14ac:dyDescent="0.5">
      <c r="A604" s="55"/>
      <c r="B604" s="55"/>
      <c r="C604" s="55"/>
      <c r="D604" s="55"/>
      <c r="E604" s="55"/>
      <c r="F604" s="35"/>
      <c r="G604" s="35"/>
      <c r="H604" s="35"/>
    </row>
    <row r="605" spans="1:8" x14ac:dyDescent="0.5">
      <c r="A605" s="55"/>
      <c r="B605" s="55"/>
      <c r="C605" s="55"/>
      <c r="D605" s="55"/>
      <c r="E605" s="55"/>
      <c r="F605" s="35"/>
      <c r="G605" s="35"/>
      <c r="H605" s="35"/>
    </row>
    <row r="606" spans="1:8" x14ac:dyDescent="0.5">
      <c r="A606" s="55"/>
      <c r="B606" s="55"/>
      <c r="C606" s="55"/>
      <c r="D606" s="55"/>
      <c r="E606" s="55"/>
      <c r="F606" s="35"/>
      <c r="G606" s="35"/>
      <c r="H606" s="35"/>
    </row>
    <row r="607" spans="1:8" x14ac:dyDescent="0.5">
      <c r="A607" s="55"/>
      <c r="B607" s="55"/>
      <c r="C607" s="55"/>
      <c r="D607" s="55"/>
      <c r="E607" s="55"/>
      <c r="F607" s="35"/>
      <c r="G607" s="35"/>
      <c r="H607" s="35"/>
    </row>
    <row r="608" spans="1:8" x14ac:dyDescent="0.5">
      <c r="A608" s="55"/>
      <c r="B608" s="55"/>
      <c r="C608" s="55"/>
      <c r="D608" s="55"/>
      <c r="E608" s="55"/>
      <c r="F608" s="35"/>
      <c r="G608" s="35"/>
      <c r="H608" s="35"/>
    </row>
    <row r="609" spans="1:8" x14ac:dyDescent="0.5">
      <c r="A609" s="55"/>
      <c r="B609" s="55"/>
      <c r="C609" s="55"/>
      <c r="D609" s="55"/>
      <c r="E609" s="55"/>
      <c r="F609" s="35"/>
      <c r="G609" s="35"/>
      <c r="H609" s="35"/>
    </row>
    <row r="610" spans="1:8" x14ac:dyDescent="0.5">
      <c r="A610" s="55"/>
      <c r="B610" s="55"/>
      <c r="C610" s="55"/>
      <c r="D610" s="55"/>
      <c r="E610" s="55"/>
      <c r="F610" s="35"/>
      <c r="G610" s="35"/>
      <c r="H610" s="35"/>
    </row>
    <row r="611" spans="1:8" x14ac:dyDescent="0.5">
      <c r="A611" s="55"/>
      <c r="B611" s="55"/>
      <c r="C611" s="55"/>
      <c r="D611" s="55"/>
      <c r="E611" s="55"/>
      <c r="F611" s="35"/>
      <c r="G611" s="35"/>
      <c r="H611" s="35"/>
    </row>
    <row r="612" spans="1:8" x14ac:dyDescent="0.5">
      <c r="A612" s="55"/>
      <c r="B612" s="55"/>
      <c r="C612" s="55"/>
      <c r="D612" s="55"/>
      <c r="E612" s="55"/>
      <c r="F612" s="35"/>
      <c r="G612" s="35"/>
      <c r="H612" s="35"/>
    </row>
    <row r="613" spans="1:8" x14ac:dyDescent="0.5">
      <c r="A613" s="55"/>
      <c r="B613" s="55"/>
      <c r="C613" s="55"/>
      <c r="D613" s="55"/>
      <c r="E613" s="55"/>
      <c r="F613" s="35"/>
      <c r="G613" s="35"/>
      <c r="H613" s="35"/>
    </row>
    <row r="614" spans="1:8" x14ac:dyDescent="0.5">
      <c r="A614" s="55"/>
      <c r="B614" s="55"/>
      <c r="C614" s="55"/>
      <c r="D614" s="55"/>
      <c r="E614" s="55"/>
      <c r="F614" s="35"/>
      <c r="G614" s="35"/>
      <c r="H614" s="35"/>
    </row>
    <row r="615" spans="1:8" x14ac:dyDescent="0.5">
      <c r="A615" s="55"/>
      <c r="B615" s="55"/>
      <c r="C615" s="55"/>
      <c r="D615" s="55"/>
      <c r="E615" s="55"/>
      <c r="F615" s="35"/>
      <c r="G615" s="35"/>
      <c r="H615" s="35"/>
    </row>
    <row r="616" spans="1:8" x14ac:dyDescent="0.5">
      <c r="A616" s="55"/>
      <c r="B616" s="55"/>
      <c r="C616" s="55"/>
      <c r="D616" s="55"/>
      <c r="E616" s="55"/>
      <c r="F616" s="35"/>
      <c r="G616" s="35"/>
      <c r="H616" s="35"/>
    </row>
    <row r="617" spans="1:8" x14ac:dyDescent="0.5">
      <c r="A617" s="55"/>
      <c r="B617" s="55"/>
      <c r="C617" s="55"/>
      <c r="D617" s="55"/>
      <c r="E617" s="55"/>
      <c r="F617" s="35"/>
      <c r="G617" s="35"/>
      <c r="H617" s="35"/>
    </row>
    <row r="618" spans="1:8" x14ac:dyDescent="0.5">
      <c r="A618" s="55"/>
      <c r="B618" s="55"/>
      <c r="C618" s="55"/>
      <c r="D618" s="55"/>
      <c r="E618" s="55"/>
      <c r="F618" s="35"/>
      <c r="G618" s="35"/>
      <c r="H618" s="35"/>
    </row>
    <row r="619" spans="1:8" x14ac:dyDescent="0.5">
      <c r="A619" s="55"/>
      <c r="B619" s="55"/>
      <c r="C619" s="55"/>
      <c r="D619" s="55"/>
      <c r="E619" s="55"/>
      <c r="F619" s="35"/>
      <c r="G619" s="35"/>
      <c r="H619" s="35"/>
    </row>
    <row r="620" spans="1:8" x14ac:dyDescent="0.5">
      <c r="A620" s="55"/>
      <c r="B620" s="55"/>
      <c r="C620" s="55"/>
      <c r="D620" s="55"/>
      <c r="E620" s="55"/>
      <c r="F620" s="35"/>
      <c r="G620" s="35"/>
      <c r="H620" s="35"/>
    </row>
    <row r="621" spans="1:8" x14ac:dyDescent="0.5">
      <c r="A621" s="55"/>
      <c r="B621" s="55"/>
      <c r="C621" s="55"/>
      <c r="D621" s="55"/>
      <c r="E621" s="55"/>
      <c r="F621" s="35"/>
      <c r="G621" s="35"/>
      <c r="H621" s="35"/>
    </row>
    <row r="622" spans="1:8" x14ac:dyDescent="0.5">
      <c r="A622" s="55"/>
      <c r="B622" s="55"/>
      <c r="C622" s="55"/>
      <c r="D622" s="55"/>
      <c r="E622" s="55"/>
      <c r="F622" s="35"/>
      <c r="G622" s="35"/>
      <c r="H622" s="35"/>
    </row>
    <row r="623" spans="1:8" x14ac:dyDescent="0.5">
      <c r="A623" s="55"/>
      <c r="B623" s="55"/>
      <c r="C623" s="55"/>
      <c r="D623" s="55"/>
      <c r="E623" s="55"/>
      <c r="F623" s="35"/>
      <c r="G623" s="35"/>
      <c r="H623" s="35"/>
    </row>
    <row r="624" spans="1:8" x14ac:dyDescent="0.5">
      <c r="A624" s="55"/>
      <c r="B624" s="55"/>
      <c r="C624" s="55"/>
      <c r="D624" s="55"/>
      <c r="E624" s="55"/>
      <c r="F624" s="35"/>
      <c r="G624" s="35"/>
      <c r="H624" s="35"/>
    </row>
    <row r="625" spans="1:8" x14ac:dyDescent="0.5">
      <c r="A625" s="55"/>
      <c r="B625" s="55"/>
      <c r="C625" s="55"/>
      <c r="D625" s="55"/>
      <c r="E625" s="55"/>
      <c r="F625" s="35"/>
      <c r="G625" s="35"/>
      <c r="H625" s="35"/>
    </row>
    <row r="626" spans="1:8" x14ac:dyDescent="0.5">
      <c r="A626" s="55"/>
      <c r="B626" s="55"/>
      <c r="C626" s="55"/>
      <c r="D626" s="55"/>
      <c r="E626" s="55"/>
      <c r="F626" s="35"/>
      <c r="G626" s="35"/>
      <c r="H626" s="35"/>
    </row>
    <row r="627" spans="1:8" x14ac:dyDescent="0.5">
      <c r="A627" s="55"/>
      <c r="B627" s="55"/>
      <c r="C627" s="55"/>
      <c r="D627" s="55"/>
      <c r="E627" s="55"/>
      <c r="F627" s="35"/>
      <c r="G627" s="35"/>
      <c r="H627" s="35"/>
    </row>
    <row r="628" spans="1:8" x14ac:dyDescent="0.5">
      <c r="A628" s="55"/>
      <c r="B628" s="55"/>
      <c r="C628" s="55"/>
      <c r="D628" s="55"/>
      <c r="E628" s="55"/>
      <c r="F628" s="35"/>
      <c r="G628" s="35"/>
      <c r="H628" s="35"/>
    </row>
    <row r="629" spans="1:8" x14ac:dyDescent="0.5">
      <c r="A629" s="55"/>
      <c r="B629" s="55"/>
      <c r="C629" s="55"/>
      <c r="D629" s="55"/>
      <c r="E629" s="55"/>
      <c r="F629" s="35"/>
      <c r="G629" s="35"/>
      <c r="H629" s="35"/>
    </row>
    <row r="630" spans="1:8" x14ac:dyDescent="0.5">
      <c r="A630" s="55"/>
      <c r="B630" s="55"/>
      <c r="C630" s="55"/>
      <c r="D630" s="55"/>
      <c r="E630" s="55"/>
      <c r="F630" s="35"/>
      <c r="G630" s="35"/>
      <c r="H630" s="35"/>
    </row>
    <row r="631" spans="1:8" x14ac:dyDescent="0.5">
      <c r="A631" s="55"/>
      <c r="B631" s="55"/>
      <c r="C631" s="55"/>
      <c r="D631" s="55"/>
      <c r="E631" s="55"/>
      <c r="F631" s="35"/>
      <c r="G631" s="35"/>
      <c r="H631" s="35"/>
    </row>
    <row r="632" spans="1:8" x14ac:dyDescent="0.5">
      <c r="A632" s="55"/>
      <c r="B632" s="55"/>
      <c r="C632" s="55"/>
      <c r="D632" s="55"/>
      <c r="E632" s="55"/>
      <c r="F632" s="35"/>
      <c r="G632" s="35"/>
      <c r="H632" s="35"/>
    </row>
    <row r="633" spans="1:8" x14ac:dyDescent="0.5">
      <c r="A633" s="55"/>
      <c r="B633" s="55"/>
      <c r="C633" s="55"/>
      <c r="D633" s="55"/>
      <c r="E633" s="55"/>
      <c r="F633" s="35"/>
      <c r="G633" s="35"/>
      <c r="H633" s="35"/>
    </row>
    <row r="634" spans="1:8" x14ac:dyDescent="0.5">
      <c r="A634" s="55"/>
      <c r="B634" s="55"/>
      <c r="C634" s="55"/>
      <c r="D634" s="55"/>
      <c r="E634" s="55"/>
      <c r="F634" s="35"/>
      <c r="G634" s="35"/>
      <c r="H634" s="35"/>
    </row>
    <row r="635" spans="1:8" x14ac:dyDescent="0.5">
      <c r="A635" s="55"/>
      <c r="B635" s="55"/>
      <c r="C635" s="55"/>
      <c r="D635" s="55"/>
      <c r="E635" s="55"/>
      <c r="F635" s="35"/>
      <c r="G635" s="35"/>
      <c r="H635" s="35"/>
    </row>
    <row r="636" spans="1:8" x14ac:dyDescent="0.5">
      <c r="A636" s="55"/>
      <c r="B636" s="55"/>
      <c r="C636" s="55"/>
      <c r="D636" s="55"/>
      <c r="E636" s="55"/>
      <c r="F636" s="35"/>
      <c r="G636" s="35"/>
      <c r="H636" s="35"/>
    </row>
    <row r="637" spans="1:8" x14ac:dyDescent="0.5">
      <c r="A637" s="55"/>
      <c r="B637" s="55"/>
      <c r="C637" s="55"/>
      <c r="D637" s="55"/>
      <c r="E637" s="55"/>
      <c r="F637" s="35"/>
      <c r="G637" s="35"/>
      <c r="H637" s="35"/>
    </row>
    <row r="638" spans="1:8" x14ac:dyDescent="0.5">
      <c r="A638" s="55"/>
      <c r="B638" s="55"/>
      <c r="C638" s="55"/>
      <c r="D638" s="55"/>
      <c r="E638" s="55"/>
      <c r="F638" s="35"/>
      <c r="G638" s="35"/>
      <c r="H638" s="35"/>
    </row>
    <row r="639" spans="1:8" x14ac:dyDescent="0.5">
      <c r="A639" s="55"/>
      <c r="B639" s="55"/>
      <c r="C639" s="55"/>
      <c r="D639" s="55"/>
      <c r="E639" s="55"/>
      <c r="F639" s="35"/>
      <c r="G639" s="35"/>
      <c r="H639" s="35"/>
    </row>
    <row r="640" spans="1:8" x14ac:dyDescent="0.5">
      <c r="A640" s="55"/>
      <c r="B640" s="55"/>
      <c r="C640" s="55"/>
      <c r="D640" s="55"/>
      <c r="E640" s="55"/>
      <c r="F640" s="35"/>
      <c r="G640" s="35"/>
      <c r="H640" s="35"/>
    </row>
    <row r="641" spans="1:8" x14ac:dyDescent="0.5">
      <c r="A641" s="55"/>
      <c r="B641" s="55"/>
      <c r="C641" s="55"/>
      <c r="D641" s="55"/>
      <c r="E641" s="55"/>
      <c r="F641" s="35"/>
      <c r="G641" s="35"/>
      <c r="H641" s="35"/>
    </row>
    <row r="642" spans="1:8" x14ac:dyDescent="0.5">
      <c r="A642" s="55"/>
      <c r="B642" s="55"/>
      <c r="C642" s="55"/>
      <c r="D642" s="55"/>
      <c r="E642" s="55"/>
      <c r="F642" s="35"/>
      <c r="G642" s="35"/>
      <c r="H642" s="35"/>
    </row>
    <row r="643" spans="1:8" x14ac:dyDescent="0.5">
      <c r="A643" s="55"/>
      <c r="B643" s="55"/>
      <c r="C643" s="55"/>
      <c r="D643" s="55"/>
      <c r="E643" s="55"/>
      <c r="F643" s="35"/>
      <c r="G643" s="35"/>
      <c r="H643" s="35"/>
    </row>
    <row r="644" spans="1:8" x14ac:dyDescent="0.5">
      <c r="A644" s="55"/>
      <c r="B644" s="55"/>
      <c r="C644" s="55"/>
      <c r="D644" s="55"/>
      <c r="E644" s="55"/>
      <c r="F644" s="35"/>
      <c r="G644" s="35"/>
      <c r="H644" s="35"/>
    </row>
    <row r="645" spans="1:8" x14ac:dyDescent="0.5">
      <c r="A645" s="55"/>
      <c r="B645" s="55"/>
      <c r="C645" s="55"/>
      <c r="D645" s="55"/>
      <c r="E645" s="55"/>
      <c r="F645" s="35"/>
      <c r="G645" s="35"/>
      <c r="H645" s="35"/>
    </row>
    <row r="646" spans="1:8" x14ac:dyDescent="0.5">
      <c r="A646" s="55"/>
      <c r="B646" s="55"/>
      <c r="C646" s="55"/>
      <c r="D646" s="55"/>
      <c r="E646" s="55"/>
      <c r="F646" s="35"/>
      <c r="G646" s="35"/>
      <c r="H646" s="35"/>
    </row>
    <row r="647" spans="1:8" x14ac:dyDescent="0.5">
      <c r="A647" s="55"/>
      <c r="B647" s="55"/>
      <c r="C647" s="55"/>
      <c r="D647" s="55"/>
      <c r="E647" s="55"/>
      <c r="F647" s="35"/>
      <c r="G647" s="35"/>
      <c r="H647" s="35"/>
    </row>
    <row r="648" spans="1:8" x14ac:dyDescent="0.5">
      <c r="A648" s="55"/>
      <c r="B648" s="55"/>
      <c r="C648" s="55"/>
      <c r="D648" s="55"/>
      <c r="E648" s="55"/>
      <c r="F648" s="35"/>
      <c r="G648" s="35"/>
      <c r="H648" s="35"/>
    </row>
    <row r="649" spans="1:8" x14ac:dyDescent="0.5">
      <c r="A649" s="55"/>
      <c r="B649" s="55"/>
      <c r="C649" s="55"/>
      <c r="D649" s="55"/>
      <c r="E649" s="55"/>
      <c r="F649" s="35"/>
      <c r="G649" s="35"/>
      <c r="H649" s="35"/>
    </row>
    <row r="650" spans="1:8" x14ac:dyDescent="0.5">
      <c r="A650" s="55"/>
      <c r="B650" s="55"/>
      <c r="C650" s="55"/>
      <c r="D650" s="55"/>
      <c r="E650" s="55"/>
      <c r="F650" s="35"/>
      <c r="G650" s="35"/>
      <c r="H650" s="35"/>
    </row>
    <row r="651" spans="1:8" x14ac:dyDescent="0.5">
      <c r="A651" s="55"/>
      <c r="B651" s="55"/>
      <c r="C651" s="55"/>
      <c r="D651" s="55"/>
      <c r="E651" s="55"/>
      <c r="F651" s="35"/>
      <c r="G651" s="35"/>
      <c r="H651" s="35"/>
    </row>
    <row r="652" spans="1:8" x14ac:dyDescent="0.5">
      <c r="A652" s="55"/>
      <c r="B652" s="55"/>
      <c r="C652" s="55"/>
      <c r="D652" s="55"/>
      <c r="E652" s="55"/>
      <c r="F652" s="35"/>
      <c r="G652" s="35"/>
      <c r="H652" s="35"/>
    </row>
    <row r="653" spans="1:8" x14ac:dyDescent="0.5">
      <c r="A653" s="55"/>
      <c r="B653" s="55"/>
      <c r="C653" s="55"/>
      <c r="D653" s="55"/>
      <c r="E653" s="55"/>
      <c r="F653" s="35"/>
      <c r="G653" s="35"/>
      <c r="H653" s="35"/>
    </row>
    <row r="654" spans="1:8" x14ac:dyDescent="0.5">
      <c r="A654" s="55"/>
      <c r="B654" s="55"/>
      <c r="C654" s="55"/>
      <c r="D654" s="55"/>
      <c r="E654" s="55"/>
      <c r="F654" s="35"/>
      <c r="G654" s="35"/>
      <c r="H654" s="35"/>
    </row>
    <row r="655" spans="1:8" x14ac:dyDescent="0.5">
      <c r="A655" s="55"/>
      <c r="B655" s="55"/>
      <c r="C655" s="55"/>
      <c r="D655" s="55"/>
      <c r="E655" s="55"/>
      <c r="F655" s="35"/>
      <c r="G655" s="35"/>
      <c r="H655" s="35"/>
    </row>
    <row r="656" spans="1:8" x14ac:dyDescent="0.5">
      <c r="A656" s="55"/>
      <c r="B656" s="55"/>
      <c r="C656" s="55"/>
      <c r="D656" s="55"/>
      <c r="E656" s="55"/>
      <c r="F656" s="35"/>
      <c r="G656" s="35"/>
      <c r="H656" s="35"/>
    </row>
    <row r="657" spans="1:8" x14ac:dyDescent="0.5">
      <c r="A657" s="55"/>
      <c r="B657" s="55"/>
      <c r="C657" s="55"/>
      <c r="D657" s="55"/>
      <c r="E657" s="55"/>
      <c r="F657" s="35"/>
      <c r="G657" s="35"/>
      <c r="H657" s="35"/>
    </row>
    <row r="658" spans="1:8" x14ac:dyDescent="0.5">
      <c r="A658" s="55"/>
      <c r="B658" s="55"/>
      <c r="C658" s="55"/>
      <c r="D658" s="55"/>
      <c r="E658" s="55"/>
      <c r="F658" s="35"/>
      <c r="G658" s="35"/>
      <c r="H658" s="35"/>
    </row>
    <row r="659" spans="1:8" x14ac:dyDescent="0.5">
      <c r="A659" s="55"/>
      <c r="B659" s="55"/>
      <c r="C659" s="55"/>
      <c r="D659" s="55"/>
      <c r="E659" s="55"/>
      <c r="F659" s="35"/>
      <c r="G659" s="35"/>
      <c r="H659" s="35"/>
    </row>
    <row r="660" spans="1:8" x14ac:dyDescent="0.5">
      <c r="A660" s="55"/>
      <c r="B660" s="55"/>
      <c r="C660" s="55"/>
      <c r="D660" s="55"/>
      <c r="E660" s="55"/>
      <c r="F660" s="35"/>
      <c r="G660" s="35"/>
      <c r="H660" s="35"/>
    </row>
    <row r="661" spans="1:8" x14ac:dyDescent="0.5">
      <c r="A661" s="55"/>
      <c r="B661" s="55"/>
      <c r="C661" s="55"/>
      <c r="D661" s="55"/>
      <c r="E661" s="55"/>
      <c r="F661" s="35"/>
      <c r="G661" s="35"/>
      <c r="H661" s="35"/>
    </row>
    <row r="662" spans="1:8" x14ac:dyDescent="0.5">
      <c r="A662" s="55"/>
      <c r="B662" s="55"/>
      <c r="C662" s="55"/>
      <c r="D662" s="55"/>
      <c r="E662" s="55"/>
      <c r="F662" s="35"/>
      <c r="G662" s="35"/>
      <c r="H662" s="35"/>
    </row>
    <row r="663" spans="1:8" x14ac:dyDescent="0.5">
      <c r="A663" s="55"/>
      <c r="B663" s="55"/>
      <c r="C663" s="55"/>
      <c r="D663" s="55"/>
      <c r="E663" s="55"/>
      <c r="F663" s="35"/>
      <c r="G663" s="35"/>
      <c r="H663" s="35"/>
    </row>
    <row r="664" spans="1:8" x14ac:dyDescent="0.5">
      <c r="A664" s="55"/>
      <c r="B664" s="55"/>
      <c r="C664" s="55"/>
      <c r="D664" s="55"/>
      <c r="E664" s="55"/>
      <c r="F664" s="35"/>
      <c r="G664" s="35"/>
      <c r="H664" s="35"/>
    </row>
    <row r="665" spans="1:8" x14ac:dyDescent="0.5">
      <c r="A665" s="55"/>
      <c r="B665" s="55"/>
      <c r="C665" s="55"/>
      <c r="D665" s="55"/>
      <c r="E665" s="55"/>
      <c r="F665" s="35"/>
      <c r="G665" s="35"/>
      <c r="H665" s="35"/>
    </row>
    <row r="666" spans="1:8" x14ac:dyDescent="0.5">
      <c r="A666" s="55"/>
      <c r="B666" s="55"/>
      <c r="C666" s="55"/>
      <c r="D666" s="55"/>
      <c r="E666" s="55"/>
      <c r="F666" s="35"/>
      <c r="G666" s="35"/>
      <c r="H666" s="35"/>
    </row>
    <row r="667" spans="1:8" x14ac:dyDescent="0.5">
      <c r="A667" s="55"/>
      <c r="B667" s="55"/>
      <c r="C667" s="55"/>
      <c r="D667" s="55"/>
      <c r="E667" s="55"/>
      <c r="F667" s="35"/>
      <c r="G667" s="35"/>
      <c r="H667" s="35"/>
    </row>
    <row r="668" spans="1:8" x14ac:dyDescent="0.5">
      <c r="A668" s="55"/>
      <c r="B668" s="55"/>
      <c r="C668" s="55"/>
      <c r="D668" s="55"/>
      <c r="E668" s="55"/>
      <c r="F668" s="35"/>
      <c r="G668" s="35"/>
      <c r="H668" s="35"/>
    </row>
    <row r="669" spans="1:8" x14ac:dyDescent="0.5">
      <c r="A669" s="55"/>
      <c r="B669" s="55"/>
      <c r="C669" s="55"/>
      <c r="D669" s="55"/>
      <c r="E669" s="55"/>
      <c r="F669" s="35"/>
      <c r="G669" s="35"/>
      <c r="H669" s="35"/>
    </row>
    <row r="670" spans="1:8" x14ac:dyDescent="0.5">
      <c r="A670" s="55"/>
      <c r="B670" s="55"/>
      <c r="C670" s="55"/>
      <c r="D670" s="55"/>
      <c r="E670" s="55"/>
      <c r="F670" s="35"/>
      <c r="G670" s="35"/>
      <c r="H670" s="35"/>
    </row>
    <row r="671" spans="1:8" x14ac:dyDescent="0.5">
      <c r="A671" s="55"/>
      <c r="B671" s="55"/>
      <c r="C671" s="55"/>
      <c r="D671" s="55"/>
      <c r="E671" s="55"/>
      <c r="F671" s="35"/>
      <c r="G671" s="35"/>
      <c r="H671" s="35"/>
    </row>
    <row r="672" spans="1:8" x14ac:dyDescent="0.5">
      <c r="A672" s="55"/>
      <c r="B672" s="55"/>
      <c r="C672" s="55"/>
      <c r="D672" s="55"/>
      <c r="E672" s="55"/>
      <c r="F672" s="35"/>
      <c r="G672" s="35"/>
      <c r="H672" s="35"/>
    </row>
    <row r="673" spans="1:8" x14ac:dyDescent="0.5">
      <c r="A673" s="55"/>
      <c r="B673" s="55"/>
      <c r="C673" s="55"/>
      <c r="D673" s="55"/>
      <c r="E673" s="55"/>
      <c r="F673" s="35"/>
      <c r="G673" s="35"/>
      <c r="H673" s="35"/>
    </row>
    <row r="674" spans="1:8" x14ac:dyDescent="0.5">
      <c r="A674" s="55"/>
      <c r="B674" s="55"/>
      <c r="C674" s="55"/>
      <c r="D674" s="55"/>
      <c r="E674" s="55"/>
      <c r="F674" s="35"/>
      <c r="G674" s="35"/>
      <c r="H674" s="35"/>
    </row>
    <row r="675" spans="1:8" x14ac:dyDescent="0.5">
      <c r="A675" s="55"/>
      <c r="B675" s="55"/>
      <c r="C675" s="55"/>
      <c r="D675" s="55"/>
      <c r="E675" s="55"/>
      <c r="F675" s="35"/>
      <c r="G675" s="35"/>
      <c r="H675" s="35"/>
    </row>
    <row r="676" spans="1:8" x14ac:dyDescent="0.5">
      <c r="A676" s="55"/>
      <c r="B676" s="55"/>
      <c r="C676" s="55"/>
      <c r="D676" s="55"/>
      <c r="E676" s="55"/>
      <c r="F676" s="35"/>
      <c r="G676" s="35"/>
      <c r="H676" s="35"/>
    </row>
    <row r="677" spans="1:8" x14ac:dyDescent="0.5">
      <c r="A677" s="55"/>
      <c r="B677" s="55"/>
      <c r="C677" s="55"/>
      <c r="D677" s="55"/>
      <c r="E677" s="55"/>
      <c r="F677" s="35"/>
      <c r="G677" s="35"/>
      <c r="H677" s="35"/>
    </row>
    <row r="678" spans="1:8" x14ac:dyDescent="0.5">
      <c r="A678" s="55"/>
      <c r="B678" s="55"/>
      <c r="C678" s="55"/>
      <c r="D678" s="55"/>
      <c r="E678" s="55"/>
      <c r="F678" s="35"/>
      <c r="G678" s="35"/>
      <c r="H678" s="35"/>
    </row>
    <row r="679" spans="1:8" x14ac:dyDescent="0.5">
      <c r="A679" s="55"/>
      <c r="B679" s="55"/>
      <c r="C679" s="55"/>
      <c r="D679" s="55"/>
      <c r="E679" s="55"/>
      <c r="F679" s="35"/>
      <c r="G679" s="35"/>
      <c r="H679" s="35"/>
    </row>
    <row r="680" spans="1:8" x14ac:dyDescent="0.5">
      <c r="A680" s="55"/>
      <c r="B680" s="55"/>
      <c r="C680" s="55"/>
      <c r="D680" s="55"/>
      <c r="E680" s="55"/>
      <c r="F680" s="35"/>
      <c r="G680" s="35"/>
      <c r="H680" s="35"/>
    </row>
    <row r="681" spans="1:8" x14ac:dyDescent="0.5">
      <c r="A681" s="55"/>
      <c r="B681" s="55"/>
      <c r="C681" s="55"/>
      <c r="D681" s="55"/>
      <c r="E681" s="55"/>
      <c r="F681" s="35"/>
      <c r="G681" s="35"/>
      <c r="H681" s="35"/>
    </row>
    <row r="682" spans="1:8" x14ac:dyDescent="0.5">
      <c r="A682" s="55"/>
      <c r="B682" s="55"/>
      <c r="C682" s="55"/>
      <c r="D682" s="55"/>
      <c r="E682" s="55"/>
      <c r="F682" s="35"/>
      <c r="G682" s="35"/>
      <c r="H682" s="35"/>
    </row>
    <row r="683" spans="1:8" x14ac:dyDescent="0.5">
      <c r="A683" s="55"/>
      <c r="B683" s="55"/>
      <c r="C683" s="55"/>
      <c r="D683" s="55"/>
      <c r="E683" s="55"/>
      <c r="F683" s="35"/>
      <c r="G683" s="35"/>
      <c r="H683" s="35"/>
    </row>
    <row r="684" spans="1:8" x14ac:dyDescent="0.5">
      <c r="A684" s="55"/>
      <c r="B684" s="55"/>
      <c r="C684" s="55"/>
      <c r="D684" s="55"/>
      <c r="E684" s="55"/>
      <c r="F684" s="35"/>
      <c r="G684" s="35"/>
      <c r="H684" s="35"/>
    </row>
    <row r="685" spans="1:8" x14ac:dyDescent="0.5">
      <c r="A685" s="55"/>
      <c r="B685" s="55"/>
      <c r="C685" s="55"/>
      <c r="D685" s="55"/>
      <c r="E685" s="55"/>
      <c r="F685" s="35"/>
      <c r="G685" s="35"/>
      <c r="H685" s="35"/>
    </row>
    <row r="686" spans="1:8" x14ac:dyDescent="0.5">
      <c r="A686" s="55"/>
      <c r="B686" s="55"/>
      <c r="C686" s="55"/>
      <c r="D686" s="55"/>
      <c r="E686" s="55"/>
      <c r="F686" s="35"/>
      <c r="G686" s="35"/>
      <c r="H686" s="35"/>
    </row>
    <row r="687" spans="1:8" x14ac:dyDescent="0.5">
      <c r="A687" s="55"/>
      <c r="B687" s="55"/>
      <c r="C687" s="55"/>
      <c r="D687" s="55"/>
      <c r="E687" s="55"/>
      <c r="F687" s="35"/>
      <c r="G687" s="35"/>
      <c r="H687" s="35"/>
    </row>
    <row r="688" spans="1:8" x14ac:dyDescent="0.5">
      <c r="A688" s="55"/>
      <c r="B688" s="55"/>
      <c r="C688" s="55"/>
      <c r="D688" s="55"/>
      <c r="E688" s="55"/>
      <c r="F688" s="35"/>
      <c r="G688" s="35"/>
      <c r="H688" s="35"/>
    </row>
    <row r="689" spans="1:8" x14ac:dyDescent="0.5">
      <c r="A689" s="55"/>
      <c r="B689" s="55"/>
      <c r="C689" s="55"/>
      <c r="D689" s="55"/>
      <c r="E689" s="55"/>
      <c r="F689" s="35"/>
      <c r="G689" s="35"/>
      <c r="H689" s="35"/>
    </row>
    <row r="690" spans="1:8" x14ac:dyDescent="0.5">
      <c r="A690" s="55"/>
      <c r="B690" s="55"/>
      <c r="C690" s="55"/>
      <c r="D690" s="55"/>
      <c r="E690" s="55"/>
      <c r="F690" s="35"/>
      <c r="G690" s="35"/>
      <c r="H690" s="35"/>
    </row>
    <row r="691" spans="1:8" x14ac:dyDescent="0.5">
      <c r="A691" s="55"/>
      <c r="B691" s="55"/>
      <c r="C691" s="55"/>
      <c r="D691" s="55"/>
      <c r="E691" s="55"/>
      <c r="F691" s="35"/>
      <c r="G691" s="35"/>
      <c r="H691" s="35"/>
    </row>
    <row r="692" spans="1:8" x14ac:dyDescent="0.5">
      <c r="A692" s="55"/>
      <c r="B692" s="55"/>
      <c r="C692" s="55"/>
      <c r="D692" s="55"/>
      <c r="E692" s="55"/>
      <c r="F692" s="35"/>
      <c r="G692" s="35"/>
      <c r="H692" s="35"/>
    </row>
    <row r="693" spans="1:8" x14ac:dyDescent="0.5">
      <c r="A693" s="55"/>
      <c r="B693" s="55"/>
      <c r="C693" s="55"/>
      <c r="D693" s="55"/>
      <c r="E693" s="55"/>
      <c r="F693" s="35"/>
      <c r="G693" s="35"/>
      <c r="H693" s="35"/>
    </row>
    <row r="694" spans="1:8" x14ac:dyDescent="0.5">
      <c r="A694" s="55"/>
      <c r="B694" s="55"/>
      <c r="C694" s="55"/>
      <c r="D694" s="55"/>
      <c r="E694" s="55"/>
      <c r="F694" s="35"/>
      <c r="G694" s="35"/>
      <c r="H694" s="35"/>
    </row>
    <row r="695" spans="1:8" x14ac:dyDescent="0.5">
      <c r="A695" s="55"/>
      <c r="B695" s="55"/>
      <c r="C695" s="55"/>
      <c r="D695" s="55"/>
      <c r="E695" s="55"/>
      <c r="F695" s="35"/>
      <c r="G695" s="35"/>
      <c r="H695" s="35"/>
    </row>
    <row r="696" spans="1:8" x14ac:dyDescent="0.5">
      <c r="A696" s="55"/>
      <c r="B696" s="55"/>
      <c r="C696" s="55"/>
      <c r="D696" s="55"/>
      <c r="E696" s="55"/>
      <c r="F696" s="35"/>
      <c r="G696" s="35"/>
      <c r="H696" s="35"/>
    </row>
    <row r="697" spans="1:8" x14ac:dyDescent="0.5">
      <c r="A697" s="55"/>
      <c r="B697" s="55"/>
      <c r="C697" s="55"/>
      <c r="D697" s="55"/>
      <c r="E697" s="55"/>
      <c r="F697" s="35"/>
      <c r="G697" s="35"/>
      <c r="H697" s="35"/>
    </row>
    <row r="698" spans="1:8" x14ac:dyDescent="0.5">
      <c r="A698" s="55"/>
      <c r="B698" s="55"/>
      <c r="C698" s="55"/>
      <c r="D698" s="55"/>
      <c r="E698" s="55"/>
      <c r="F698" s="35"/>
      <c r="G698" s="35"/>
      <c r="H698" s="35"/>
    </row>
    <row r="699" spans="1:8" x14ac:dyDescent="0.5">
      <c r="A699" s="55"/>
      <c r="B699" s="55"/>
      <c r="C699" s="55"/>
      <c r="D699" s="55"/>
      <c r="E699" s="55"/>
      <c r="F699" s="35"/>
      <c r="G699" s="35"/>
      <c r="H699" s="35"/>
    </row>
    <row r="700" spans="1:8" x14ac:dyDescent="0.5">
      <c r="A700" s="55"/>
      <c r="B700" s="55"/>
      <c r="C700" s="55"/>
      <c r="D700" s="55"/>
      <c r="E700" s="55"/>
      <c r="F700" s="35"/>
      <c r="G700" s="35"/>
      <c r="H700" s="35"/>
    </row>
    <row r="701" spans="1:8" x14ac:dyDescent="0.5">
      <c r="A701" s="55"/>
      <c r="B701" s="55"/>
      <c r="C701" s="55"/>
      <c r="D701" s="55"/>
      <c r="E701" s="55"/>
      <c r="F701" s="35"/>
      <c r="G701" s="35"/>
      <c r="H701" s="35"/>
    </row>
    <row r="702" spans="1:8" x14ac:dyDescent="0.5">
      <c r="A702" s="55"/>
      <c r="B702" s="55"/>
      <c r="C702" s="55"/>
      <c r="D702" s="55"/>
      <c r="E702" s="55"/>
      <c r="F702" s="35"/>
      <c r="G702" s="35"/>
      <c r="H702" s="35"/>
    </row>
    <row r="703" spans="1:8" x14ac:dyDescent="0.5">
      <c r="A703" s="55"/>
      <c r="B703" s="55"/>
      <c r="C703" s="55"/>
      <c r="D703" s="55"/>
      <c r="E703" s="55"/>
      <c r="F703" s="35"/>
      <c r="G703" s="35"/>
      <c r="H703" s="35"/>
    </row>
    <row r="704" spans="1:8" x14ac:dyDescent="0.5">
      <c r="A704" s="55"/>
      <c r="B704" s="55"/>
      <c r="C704" s="55"/>
      <c r="D704" s="55"/>
      <c r="E704" s="55"/>
      <c r="F704" s="35"/>
      <c r="G704" s="35"/>
      <c r="H704" s="35"/>
    </row>
    <row r="705" spans="1:8" x14ac:dyDescent="0.5">
      <c r="A705" s="55"/>
      <c r="B705" s="55"/>
      <c r="C705" s="55"/>
      <c r="D705" s="55"/>
      <c r="E705" s="55"/>
      <c r="F705" s="35"/>
      <c r="G705" s="35"/>
      <c r="H705" s="35"/>
    </row>
    <row r="706" spans="1:8" x14ac:dyDescent="0.5">
      <c r="A706" s="55"/>
      <c r="B706" s="55"/>
      <c r="C706" s="55"/>
      <c r="D706" s="55"/>
      <c r="E706" s="55"/>
      <c r="F706" s="35"/>
      <c r="G706" s="35"/>
      <c r="H706" s="35"/>
    </row>
    <row r="707" spans="1:8" x14ac:dyDescent="0.5">
      <c r="A707" s="55"/>
      <c r="B707" s="55"/>
      <c r="C707" s="55"/>
      <c r="D707" s="55"/>
      <c r="E707" s="55"/>
      <c r="F707" s="35"/>
      <c r="G707" s="35"/>
      <c r="H707" s="35"/>
    </row>
    <row r="708" spans="1:8" x14ac:dyDescent="0.5">
      <c r="A708" s="55"/>
      <c r="B708" s="55"/>
      <c r="C708" s="55"/>
      <c r="D708" s="55"/>
      <c r="E708" s="55"/>
      <c r="F708" s="35"/>
      <c r="G708" s="35"/>
      <c r="H708" s="35"/>
    </row>
    <row r="709" spans="1:8" x14ac:dyDescent="0.5">
      <c r="A709" s="55"/>
      <c r="B709" s="55"/>
      <c r="C709" s="55"/>
      <c r="D709" s="55"/>
      <c r="E709" s="55"/>
      <c r="F709" s="35"/>
      <c r="G709" s="35"/>
      <c r="H709" s="35"/>
    </row>
    <row r="710" spans="1:8" x14ac:dyDescent="0.5">
      <c r="A710" s="55"/>
      <c r="B710" s="55"/>
      <c r="C710" s="55"/>
      <c r="D710" s="55"/>
      <c r="E710" s="55"/>
      <c r="F710" s="35"/>
      <c r="G710" s="35"/>
      <c r="H710" s="35"/>
    </row>
    <row r="711" spans="1:8" x14ac:dyDescent="0.5">
      <c r="A711" s="55"/>
      <c r="B711" s="55"/>
      <c r="C711" s="55"/>
      <c r="D711" s="55"/>
      <c r="E711" s="55"/>
      <c r="F711" s="35"/>
      <c r="G711" s="35"/>
      <c r="H711" s="35"/>
    </row>
    <row r="712" spans="1:8" x14ac:dyDescent="0.5">
      <c r="A712" s="55"/>
      <c r="B712" s="55"/>
      <c r="C712" s="55"/>
      <c r="D712" s="55"/>
      <c r="E712" s="55"/>
      <c r="F712" s="35"/>
      <c r="G712" s="35"/>
      <c r="H712" s="35"/>
    </row>
    <row r="713" spans="1:8" x14ac:dyDescent="0.5">
      <c r="A713" s="55"/>
      <c r="B713" s="55"/>
      <c r="C713" s="55"/>
      <c r="D713" s="55"/>
      <c r="E713" s="55"/>
      <c r="F713" s="35"/>
      <c r="G713" s="35"/>
      <c r="H713" s="35"/>
    </row>
    <row r="714" spans="1:8" x14ac:dyDescent="0.5">
      <c r="A714" s="55"/>
      <c r="B714" s="55"/>
      <c r="C714" s="55"/>
      <c r="D714" s="55"/>
      <c r="E714" s="55"/>
      <c r="F714" s="35"/>
      <c r="G714" s="35"/>
      <c r="H714" s="35"/>
    </row>
    <row r="715" spans="1:8" x14ac:dyDescent="0.5">
      <c r="A715" s="55"/>
      <c r="B715" s="55"/>
      <c r="C715" s="55"/>
      <c r="D715" s="55"/>
      <c r="E715" s="55"/>
      <c r="F715" s="35"/>
      <c r="G715" s="35"/>
      <c r="H715" s="35"/>
    </row>
    <row r="716" spans="1:8" x14ac:dyDescent="0.5">
      <c r="A716" s="55"/>
      <c r="B716" s="55"/>
      <c r="C716" s="55"/>
      <c r="D716" s="55"/>
      <c r="E716" s="55"/>
      <c r="F716" s="35"/>
      <c r="G716" s="35"/>
      <c r="H716" s="35"/>
    </row>
    <row r="717" spans="1:8" x14ac:dyDescent="0.5">
      <c r="A717" s="55"/>
      <c r="B717" s="55"/>
      <c r="C717" s="55"/>
      <c r="D717" s="55"/>
      <c r="E717" s="55"/>
      <c r="F717" s="35"/>
      <c r="G717" s="35"/>
      <c r="H717" s="35"/>
    </row>
    <row r="718" spans="1:8" x14ac:dyDescent="0.5">
      <c r="A718" s="55"/>
      <c r="B718" s="55"/>
      <c r="C718" s="55"/>
      <c r="D718" s="55"/>
      <c r="E718" s="55"/>
      <c r="F718" s="35"/>
      <c r="G718" s="35"/>
      <c r="H718" s="35"/>
    </row>
    <row r="719" spans="1:8" x14ac:dyDescent="0.5">
      <c r="A719" s="55"/>
      <c r="B719" s="55"/>
      <c r="C719" s="55"/>
      <c r="D719" s="55"/>
      <c r="E719" s="55"/>
      <c r="F719" s="35"/>
      <c r="G719" s="35"/>
      <c r="H719" s="35"/>
    </row>
    <row r="720" spans="1:8" x14ac:dyDescent="0.5">
      <c r="A720" s="55"/>
      <c r="B720" s="55"/>
      <c r="C720" s="55"/>
      <c r="D720" s="55"/>
      <c r="E720" s="55"/>
      <c r="F720" s="35"/>
      <c r="G720" s="35"/>
      <c r="H720" s="35"/>
    </row>
    <row r="721" spans="1:8" x14ac:dyDescent="0.5">
      <c r="A721" s="55"/>
      <c r="B721" s="55"/>
      <c r="C721" s="55"/>
      <c r="D721" s="55"/>
      <c r="E721" s="55"/>
      <c r="F721" s="35"/>
      <c r="G721" s="35"/>
      <c r="H721" s="35"/>
    </row>
    <row r="722" spans="1:8" x14ac:dyDescent="0.5">
      <c r="A722" s="55"/>
      <c r="B722" s="55"/>
      <c r="C722" s="55"/>
      <c r="D722" s="55"/>
      <c r="E722" s="55"/>
      <c r="F722" s="35"/>
      <c r="G722" s="35"/>
      <c r="H722" s="35"/>
    </row>
    <row r="723" spans="1:8" x14ac:dyDescent="0.5">
      <c r="A723" s="55"/>
      <c r="B723" s="55"/>
      <c r="C723" s="55"/>
      <c r="D723" s="55"/>
      <c r="E723" s="55"/>
      <c r="F723" s="35"/>
      <c r="G723" s="35"/>
      <c r="H723" s="35"/>
    </row>
    <row r="724" spans="1:8" x14ac:dyDescent="0.5">
      <c r="A724" s="55"/>
      <c r="B724" s="55"/>
      <c r="C724" s="55"/>
      <c r="D724" s="55"/>
      <c r="E724" s="55"/>
      <c r="F724" s="35"/>
      <c r="G724" s="35"/>
      <c r="H724" s="35"/>
    </row>
    <row r="725" spans="1:8" x14ac:dyDescent="0.5">
      <c r="A725" s="55"/>
      <c r="B725" s="55"/>
      <c r="C725" s="55"/>
      <c r="D725" s="55"/>
      <c r="E725" s="55"/>
      <c r="F725" s="35"/>
      <c r="G725" s="35"/>
      <c r="H725" s="35"/>
    </row>
    <row r="726" spans="1:8" x14ac:dyDescent="0.5">
      <c r="A726" s="55"/>
      <c r="B726" s="55"/>
      <c r="C726" s="55"/>
      <c r="D726" s="55"/>
      <c r="E726" s="55"/>
      <c r="F726" s="35"/>
      <c r="G726" s="35"/>
      <c r="H726" s="35"/>
    </row>
    <row r="727" spans="1:8" x14ac:dyDescent="0.5">
      <c r="A727" s="55"/>
      <c r="B727" s="55"/>
      <c r="C727" s="55"/>
      <c r="D727" s="55"/>
      <c r="E727" s="55"/>
      <c r="F727" s="35"/>
      <c r="G727" s="35"/>
      <c r="H727" s="35"/>
    </row>
    <row r="728" spans="1:8" x14ac:dyDescent="0.5">
      <c r="A728" s="55"/>
      <c r="B728" s="55"/>
      <c r="C728" s="55"/>
      <c r="D728" s="55"/>
      <c r="E728" s="55"/>
      <c r="F728" s="35"/>
      <c r="G728" s="35"/>
      <c r="H728" s="35"/>
    </row>
    <row r="729" spans="1:8" x14ac:dyDescent="0.5">
      <c r="A729" s="55"/>
      <c r="B729" s="55"/>
      <c r="C729" s="55"/>
      <c r="D729" s="55"/>
      <c r="E729" s="55"/>
      <c r="F729" s="35"/>
      <c r="G729" s="35"/>
      <c r="H729" s="35"/>
    </row>
    <row r="730" spans="1:8" x14ac:dyDescent="0.5">
      <c r="A730" s="55"/>
      <c r="B730" s="55"/>
      <c r="C730" s="55"/>
      <c r="D730" s="55"/>
      <c r="E730" s="55"/>
      <c r="F730" s="35"/>
      <c r="G730" s="35"/>
      <c r="H730" s="35"/>
    </row>
    <row r="731" spans="1:8" x14ac:dyDescent="0.5">
      <c r="A731" s="55"/>
      <c r="B731" s="55"/>
      <c r="C731" s="55"/>
      <c r="D731" s="55"/>
      <c r="E731" s="55"/>
      <c r="F731" s="35"/>
      <c r="G731" s="35"/>
      <c r="H731" s="35"/>
    </row>
    <row r="732" spans="1:8" x14ac:dyDescent="0.5">
      <c r="A732" s="55"/>
      <c r="B732" s="55"/>
      <c r="C732" s="55"/>
      <c r="D732" s="55"/>
      <c r="E732" s="55"/>
      <c r="F732" s="35"/>
      <c r="G732" s="35"/>
      <c r="H732" s="35"/>
    </row>
    <row r="733" spans="1:8" x14ac:dyDescent="0.5">
      <c r="A733" s="55"/>
      <c r="B733" s="55"/>
      <c r="C733" s="55"/>
      <c r="D733" s="55"/>
      <c r="E733" s="55"/>
      <c r="F733" s="35"/>
      <c r="G733" s="35"/>
      <c r="H733" s="35"/>
    </row>
    <row r="734" spans="1:8" x14ac:dyDescent="0.5">
      <c r="A734" s="55"/>
      <c r="B734" s="55"/>
      <c r="C734" s="55"/>
      <c r="D734" s="55"/>
      <c r="E734" s="55"/>
      <c r="F734" s="35"/>
      <c r="G734" s="35"/>
      <c r="H734" s="35"/>
    </row>
    <row r="735" spans="1:8" x14ac:dyDescent="0.5">
      <c r="A735" s="55"/>
      <c r="B735" s="55"/>
      <c r="C735" s="55"/>
      <c r="D735" s="55"/>
      <c r="E735" s="55"/>
      <c r="F735" s="35"/>
      <c r="G735" s="35"/>
      <c r="H735" s="35"/>
    </row>
    <row r="736" spans="1:8" x14ac:dyDescent="0.5">
      <c r="A736" s="55"/>
      <c r="B736" s="55"/>
      <c r="C736" s="55"/>
      <c r="D736" s="55"/>
      <c r="E736" s="55"/>
      <c r="F736" s="35"/>
      <c r="G736" s="35"/>
      <c r="H736" s="35"/>
    </row>
    <row r="737" spans="1:8" x14ac:dyDescent="0.5">
      <c r="A737" s="55"/>
      <c r="B737" s="55"/>
      <c r="C737" s="55"/>
      <c r="D737" s="55"/>
      <c r="E737" s="55"/>
      <c r="F737" s="35"/>
      <c r="G737" s="35"/>
      <c r="H737" s="35"/>
    </row>
    <row r="738" spans="1:8" x14ac:dyDescent="0.5">
      <c r="A738" s="55"/>
      <c r="B738" s="55"/>
      <c r="C738" s="55"/>
      <c r="D738" s="55"/>
      <c r="E738" s="55"/>
      <c r="F738" s="35"/>
      <c r="G738" s="35"/>
      <c r="H738" s="35"/>
    </row>
    <row r="739" spans="1:8" x14ac:dyDescent="0.5">
      <c r="A739" s="55"/>
      <c r="B739" s="55"/>
      <c r="C739" s="55"/>
      <c r="D739" s="55"/>
      <c r="E739" s="55"/>
      <c r="F739" s="35"/>
      <c r="G739" s="35"/>
      <c r="H739" s="35"/>
    </row>
    <row r="740" spans="1:8" x14ac:dyDescent="0.5">
      <c r="A740" s="55"/>
      <c r="B740" s="55"/>
      <c r="C740" s="55"/>
      <c r="D740" s="55"/>
      <c r="E740" s="55"/>
      <c r="F740" s="35"/>
      <c r="G740" s="35"/>
      <c r="H740" s="35"/>
    </row>
    <row r="741" spans="1:8" x14ac:dyDescent="0.5">
      <c r="A741" s="55"/>
      <c r="B741" s="55"/>
      <c r="C741" s="55"/>
      <c r="D741" s="55"/>
      <c r="E741" s="55"/>
      <c r="F741" s="35"/>
      <c r="G741" s="35"/>
      <c r="H741" s="35"/>
    </row>
    <row r="742" spans="1:8" x14ac:dyDescent="0.5">
      <c r="A742" s="55"/>
      <c r="B742" s="55"/>
      <c r="C742" s="55"/>
      <c r="D742" s="55"/>
      <c r="E742" s="55"/>
      <c r="F742" s="35"/>
      <c r="G742" s="35"/>
      <c r="H742" s="35"/>
    </row>
    <row r="743" spans="1:8" x14ac:dyDescent="0.5">
      <c r="A743" s="55"/>
      <c r="B743" s="55"/>
      <c r="C743" s="55"/>
      <c r="D743" s="55"/>
      <c r="E743" s="55"/>
      <c r="F743" s="35"/>
      <c r="G743" s="35"/>
      <c r="H743" s="35"/>
    </row>
    <row r="744" spans="1:8" x14ac:dyDescent="0.5">
      <c r="A744" s="55"/>
      <c r="B744" s="55"/>
      <c r="C744" s="55"/>
      <c r="D744" s="55"/>
      <c r="E744" s="55"/>
      <c r="F744" s="35"/>
      <c r="G744" s="35"/>
      <c r="H744" s="35"/>
    </row>
    <row r="745" spans="1:8" x14ac:dyDescent="0.5">
      <c r="A745" s="55"/>
      <c r="B745" s="55"/>
      <c r="C745" s="55"/>
      <c r="D745" s="55"/>
      <c r="E745" s="55"/>
      <c r="F745" s="35"/>
      <c r="G745" s="35"/>
      <c r="H745" s="35"/>
    </row>
    <row r="746" spans="1:8" x14ac:dyDescent="0.5">
      <c r="A746" s="55"/>
      <c r="B746" s="55"/>
      <c r="C746" s="55"/>
      <c r="D746" s="55"/>
      <c r="E746" s="55"/>
      <c r="F746" s="35"/>
      <c r="G746" s="35"/>
      <c r="H746" s="35"/>
    </row>
    <row r="747" spans="1:8" x14ac:dyDescent="0.5">
      <c r="A747" s="55"/>
      <c r="B747" s="55"/>
      <c r="C747" s="55"/>
      <c r="D747" s="55"/>
      <c r="E747" s="55"/>
      <c r="F747" s="35"/>
      <c r="G747" s="35"/>
      <c r="H747" s="35"/>
    </row>
    <row r="748" spans="1:8" x14ac:dyDescent="0.5">
      <c r="A748" s="55"/>
      <c r="B748" s="55"/>
      <c r="C748" s="55"/>
      <c r="D748" s="55"/>
      <c r="E748" s="55"/>
      <c r="F748" s="35"/>
      <c r="G748" s="35"/>
      <c r="H748" s="35"/>
    </row>
    <row r="749" spans="1:8" x14ac:dyDescent="0.5">
      <c r="A749" s="55"/>
      <c r="B749" s="55"/>
      <c r="C749" s="55"/>
      <c r="D749" s="55"/>
      <c r="E749" s="55"/>
      <c r="F749" s="35"/>
      <c r="G749" s="35"/>
      <c r="H749" s="35"/>
    </row>
    <row r="750" spans="1:8" x14ac:dyDescent="0.5">
      <c r="A750" s="55"/>
      <c r="B750" s="55"/>
      <c r="C750" s="55"/>
      <c r="D750" s="55"/>
      <c r="E750" s="55"/>
      <c r="F750" s="35"/>
      <c r="G750" s="35"/>
      <c r="H750" s="35"/>
    </row>
    <row r="751" spans="1:8" x14ac:dyDescent="0.5">
      <c r="A751" s="55"/>
      <c r="B751" s="55"/>
      <c r="C751" s="55"/>
      <c r="D751" s="55"/>
      <c r="E751" s="55"/>
      <c r="F751" s="35"/>
      <c r="G751" s="35"/>
      <c r="H751" s="35"/>
    </row>
    <row r="752" spans="1:8" x14ac:dyDescent="0.5">
      <c r="A752" s="55"/>
      <c r="B752" s="55"/>
      <c r="C752" s="55"/>
      <c r="D752" s="55"/>
      <c r="E752" s="55"/>
      <c r="F752" s="35"/>
      <c r="G752" s="35"/>
      <c r="H752" s="35"/>
    </row>
    <row r="753" spans="1:8" x14ac:dyDescent="0.5">
      <c r="A753" s="55"/>
      <c r="B753" s="55"/>
      <c r="C753" s="55"/>
      <c r="D753" s="55"/>
      <c r="E753" s="55"/>
      <c r="F753" s="35"/>
      <c r="G753" s="35"/>
      <c r="H753" s="35"/>
    </row>
    <row r="754" spans="1:8" x14ac:dyDescent="0.5">
      <c r="A754" s="55"/>
      <c r="B754" s="55"/>
      <c r="C754" s="55"/>
      <c r="D754" s="55"/>
      <c r="E754" s="55"/>
      <c r="F754" s="35"/>
      <c r="G754" s="35"/>
      <c r="H754" s="35"/>
    </row>
    <row r="755" spans="1:8" x14ac:dyDescent="0.5">
      <c r="A755" s="55"/>
      <c r="B755" s="55"/>
      <c r="C755" s="55"/>
      <c r="D755" s="55"/>
      <c r="E755" s="55"/>
      <c r="F755" s="35"/>
      <c r="G755" s="35"/>
      <c r="H755" s="35"/>
    </row>
    <row r="756" spans="1:8" x14ac:dyDescent="0.5">
      <c r="A756" s="55"/>
      <c r="B756" s="55"/>
      <c r="C756" s="55"/>
      <c r="D756" s="55"/>
      <c r="E756" s="55"/>
      <c r="F756" s="35"/>
      <c r="G756" s="35"/>
      <c r="H756" s="35"/>
    </row>
    <row r="757" spans="1:8" x14ac:dyDescent="0.5">
      <c r="A757" s="55"/>
      <c r="B757" s="55"/>
      <c r="C757" s="55"/>
      <c r="D757" s="55"/>
      <c r="E757" s="55"/>
      <c r="F757" s="35"/>
      <c r="G757" s="35"/>
      <c r="H757" s="35"/>
    </row>
    <row r="758" spans="1:8" x14ac:dyDescent="0.5">
      <c r="A758" s="55"/>
      <c r="B758" s="55"/>
      <c r="C758" s="55"/>
      <c r="D758" s="55"/>
      <c r="E758" s="55"/>
      <c r="F758" s="35"/>
      <c r="G758" s="35"/>
      <c r="H758" s="35"/>
    </row>
    <row r="759" spans="1:8" x14ac:dyDescent="0.5">
      <c r="A759" s="55"/>
      <c r="B759" s="55"/>
      <c r="C759" s="55"/>
      <c r="D759" s="55"/>
      <c r="E759" s="55"/>
      <c r="F759" s="35"/>
      <c r="G759" s="35"/>
      <c r="H759" s="35"/>
    </row>
    <row r="760" spans="1:8" x14ac:dyDescent="0.5">
      <c r="A760" s="55"/>
      <c r="B760" s="55"/>
      <c r="C760" s="55"/>
      <c r="D760" s="55"/>
      <c r="E760" s="55"/>
      <c r="F760" s="35"/>
      <c r="G760" s="35"/>
      <c r="H760" s="35"/>
    </row>
    <row r="761" spans="1:8" x14ac:dyDescent="0.5">
      <c r="A761" s="55"/>
      <c r="B761" s="55"/>
      <c r="C761" s="55"/>
      <c r="D761" s="55"/>
      <c r="E761" s="55"/>
      <c r="F761" s="35"/>
      <c r="G761" s="35"/>
      <c r="H761" s="35"/>
    </row>
    <row r="762" spans="1:8" x14ac:dyDescent="0.5">
      <c r="A762" s="55"/>
      <c r="B762" s="55"/>
      <c r="C762" s="55"/>
      <c r="D762" s="55"/>
      <c r="E762" s="55"/>
      <c r="F762" s="35"/>
      <c r="G762" s="35"/>
      <c r="H762" s="35"/>
    </row>
    <row r="763" spans="1:8" x14ac:dyDescent="0.5">
      <c r="A763" s="55"/>
      <c r="B763" s="55"/>
      <c r="C763" s="55"/>
      <c r="D763" s="55"/>
      <c r="E763" s="55"/>
      <c r="F763" s="35"/>
      <c r="G763" s="35"/>
      <c r="H763" s="35"/>
    </row>
    <row r="764" spans="1:8" x14ac:dyDescent="0.5">
      <c r="A764" s="55"/>
      <c r="B764" s="55"/>
      <c r="C764" s="55"/>
      <c r="D764" s="55"/>
      <c r="E764" s="55"/>
      <c r="F764" s="35"/>
      <c r="G764" s="35"/>
      <c r="H764" s="35"/>
    </row>
    <row r="765" spans="1:8" x14ac:dyDescent="0.5">
      <c r="A765" s="55"/>
      <c r="B765" s="55"/>
      <c r="C765" s="55"/>
      <c r="D765" s="55"/>
      <c r="E765" s="55"/>
      <c r="F765" s="35"/>
      <c r="G765" s="35"/>
      <c r="H765" s="35"/>
    </row>
    <row r="766" spans="1:8" x14ac:dyDescent="0.5">
      <c r="A766" s="55"/>
      <c r="B766" s="55"/>
      <c r="C766" s="55"/>
      <c r="D766" s="55"/>
      <c r="E766" s="55"/>
      <c r="F766" s="35"/>
      <c r="G766" s="35"/>
      <c r="H766" s="35"/>
    </row>
    <row r="767" spans="1:8" x14ac:dyDescent="0.5">
      <c r="A767" s="55"/>
      <c r="B767" s="55"/>
      <c r="C767" s="55"/>
      <c r="D767" s="55"/>
      <c r="E767" s="55"/>
      <c r="F767" s="35"/>
      <c r="G767" s="35"/>
      <c r="H767" s="35"/>
    </row>
    <row r="768" spans="1:8" x14ac:dyDescent="0.5">
      <c r="A768" s="55"/>
      <c r="B768" s="55"/>
      <c r="C768" s="55"/>
      <c r="D768" s="55"/>
      <c r="E768" s="55"/>
      <c r="F768" s="35"/>
      <c r="G768" s="35"/>
      <c r="H768" s="35"/>
    </row>
    <row r="769" spans="1:8" x14ac:dyDescent="0.5">
      <c r="A769" s="55"/>
      <c r="B769" s="55"/>
      <c r="C769" s="55"/>
      <c r="D769" s="55"/>
      <c r="E769" s="55"/>
      <c r="F769" s="35"/>
      <c r="G769" s="35"/>
      <c r="H769" s="35"/>
    </row>
    <row r="770" spans="1:8" x14ac:dyDescent="0.5">
      <c r="A770" s="55"/>
      <c r="B770" s="55"/>
      <c r="C770" s="55"/>
      <c r="D770" s="55"/>
      <c r="E770" s="55"/>
      <c r="F770" s="35"/>
      <c r="G770" s="35"/>
      <c r="H770" s="35"/>
    </row>
    <row r="771" spans="1:8" x14ac:dyDescent="0.5">
      <c r="A771" s="55"/>
      <c r="B771" s="55"/>
      <c r="C771" s="55"/>
      <c r="D771" s="55"/>
      <c r="E771" s="55"/>
      <c r="F771" s="35"/>
      <c r="G771" s="35"/>
      <c r="H771" s="35"/>
    </row>
    <row r="772" spans="1:8" x14ac:dyDescent="0.5">
      <c r="A772" s="55"/>
      <c r="B772" s="55"/>
      <c r="C772" s="55"/>
      <c r="D772" s="55"/>
      <c r="E772" s="55"/>
      <c r="F772" s="35"/>
      <c r="G772" s="35"/>
      <c r="H772" s="35"/>
    </row>
    <row r="773" spans="1:8" x14ac:dyDescent="0.5">
      <c r="A773" s="55"/>
      <c r="B773" s="55"/>
      <c r="C773" s="55"/>
      <c r="D773" s="55"/>
      <c r="E773" s="55"/>
      <c r="F773" s="35"/>
      <c r="G773" s="35"/>
      <c r="H773" s="35"/>
    </row>
    <row r="774" spans="1:8" x14ac:dyDescent="0.5">
      <c r="A774" s="55"/>
      <c r="B774" s="55"/>
      <c r="C774" s="55"/>
      <c r="D774" s="55"/>
      <c r="E774" s="55"/>
      <c r="F774" s="35"/>
      <c r="G774" s="35"/>
      <c r="H774" s="35"/>
    </row>
    <row r="775" spans="1:8" x14ac:dyDescent="0.5">
      <c r="A775" s="55"/>
      <c r="B775" s="55"/>
      <c r="C775" s="55"/>
      <c r="D775" s="55"/>
      <c r="E775" s="55"/>
      <c r="F775" s="35"/>
      <c r="G775" s="35"/>
      <c r="H775" s="35"/>
    </row>
    <row r="776" spans="1:8" x14ac:dyDescent="0.5">
      <c r="A776" s="55"/>
      <c r="B776" s="55"/>
      <c r="C776" s="55"/>
      <c r="D776" s="55"/>
      <c r="E776" s="55"/>
      <c r="F776" s="35"/>
      <c r="G776" s="35"/>
      <c r="H776" s="35"/>
    </row>
    <row r="777" spans="1:8" x14ac:dyDescent="0.5">
      <c r="A777" s="55"/>
      <c r="B777" s="55"/>
      <c r="C777" s="55"/>
      <c r="D777" s="55"/>
      <c r="E777" s="55"/>
      <c r="F777" s="35"/>
      <c r="G777" s="35"/>
      <c r="H777" s="35"/>
    </row>
    <row r="778" spans="1:8" x14ac:dyDescent="0.5">
      <c r="A778" s="55"/>
      <c r="B778" s="55"/>
      <c r="C778" s="55"/>
      <c r="D778" s="55"/>
      <c r="E778" s="55"/>
      <c r="F778" s="35"/>
      <c r="G778" s="35"/>
      <c r="H778" s="35"/>
    </row>
    <row r="779" spans="1:8" x14ac:dyDescent="0.5">
      <c r="A779" s="55"/>
      <c r="B779" s="55"/>
      <c r="C779" s="55"/>
      <c r="D779" s="55"/>
      <c r="E779" s="55"/>
      <c r="F779" s="35"/>
      <c r="G779" s="35"/>
      <c r="H779" s="35"/>
    </row>
    <row r="780" spans="1:8" x14ac:dyDescent="0.5">
      <c r="A780" s="55"/>
      <c r="B780" s="55"/>
      <c r="C780" s="55"/>
      <c r="D780" s="55"/>
      <c r="E780" s="55"/>
      <c r="F780" s="35"/>
      <c r="G780" s="35"/>
      <c r="H780" s="35"/>
    </row>
    <row r="781" spans="1:8" x14ac:dyDescent="0.5">
      <c r="A781" s="55"/>
      <c r="B781" s="55"/>
      <c r="C781" s="55"/>
      <c r="D781" s="55"/>
      <c r="E781" s="55"/>
      <c r="F781" s="35"/>
      <c r="G781" s="35"/>
      <c r="H781" s="35"/>
    </row>
    <row r="782" spans="1:8" x14ac:dyDescent="0.5">
      <c r="A782" s="55"/>
      <c r="B782" s="55"/>
      <c r="C782" s="55"/>
      <c r="D782" s="55"/>
      <c r="E782" s="55"/>
      <c r="F782" s="35"/>
      <c r="G782" s="35"/>
      <c r="H782" s="35"/>
    </row>
    <row r="783" spans="1:8" x14ac:dyDescent="0.5">
      <c r="A783" s="55"/>
      <c r="B783" s="55"/>
      <c r="C783" s="55"/>
      <c r="D783" s="55"/>
      <c r="E783" s="55"/>
      <c r="F783" s="35"/>
      <c r="G783" s="35"/>
      <c r="H783" s="35"/>
    </row>
    <row r="784" spans="1:8" x14ac:dyDescent="0.5">
      <c r="A784" s="55"/>
      <c r="B784" s="55"/>
      <c r="C784" s="55"/>
      <c r="D784" s="55"/>
      <c r="E784" s="55"/>
      <c r="F784" s="35"/>
      <c r="G784" s="35"/>
      <c r="H784" s="35"/>
    </row>
    <row r="785" spans="1:8" x14ac:dyDescent="0.5">
      <c r="A785" s="55"/>
      <c r="B785" s="55"/>
      <c r="C785" s="55"/>
      <c r="D785" s="55"/>
      <c r="E785" s="55"/>
      <c r="F785" s="35"/>
      <c r="G785" s="35"/>
      <c r="H785" s="35"/>
    </row>
    <row r="786" spans="1:8" x14ac:dyDescent="0.5">
      <c r="A786" s="55"/>
      <c r="B786" s="55"/>
      <c r="C786" s="55"/>
      <c r="D786" s="55"/>
      <c r="E786" s="55"/>
      <c r="F786" s="35"/>
      <c r="G786" s="35"/>
      <c r="H786" s="35"/>
    </row>
    <row r="787" spans="1:8" x14ac:dyDescent="0.5">
      <c r="A787" s="55"/>
      <c r="B787" s="55"/>
      <c r="C787" s="55"/>
      <c r="D787" s="55"/>
      <c r="E787" s="55"/>
      <c r="F787" s="35"/>
      <c r="G787" s="35"/>
      <c r="H787" s="35"/>
    </row>
    <row r="788" spans="1:8" x14ac:dyDescent="0.5">
      <c r="A788" s="55"/>
      <c r="B788" s="55"/>
      <c r="C788" s="55"/>
      <c r="D788" s="55"/>
      <c r="E788" s="55"/>
      <c r="F788" s="35"/>
      <c r="G788" s="35"/>
      <c r="H788" s="35"/>
    </row>
    <row r="789" spans="1:8" x14ac:dyDescent="0.5">
      <c r="A789" s="55"/>
      <c r="B789" s="55"/>
      <c r="C789" s="55"/>
      <c r="D789" s="55"/>
      <c r="E789" s="55"/>
      <c r="F789" s="35"/>
      <c r="G789" s="35"/>
      <c r="H789" s="35"/>
    </row>
    <row r="790" spans="1:8" x14ac:dyDescent="0.5">
      <c r="A790" s="55"/>
      <c r="B790" s="55"/>
      <c r="C790" s="55"/>
      <c r="D790" s="55"/>
      <c r="E790" s="55"/>
      <c r="F790" s="35"/>
      <c r="G790" s="35"/>
      <c r="H790" s="35"/>
    </row>
    <row r="791" spans="1:8" x14ac:dyDescent="0.5">
      <c r="A791" s="55"/>
      <c r="B791" s="55"/>
      <c r="C791" s="55"/>
      <c r="D791" s="55"/>
      <c r="E791" s="55"/>
      <c r="F791" s="35"/>
      <c r="G791" s="35"/>
      <c r="H791" s="35"/>
    </row>
    <row r="792" spans="1:8" x14ac:dyDescent="0.5">
      <c r="A792" s="55"/>
      <c r="B792" s="55"/>
      <c r="C792" s="55"/>
      <c r="D792" s="55"/>
      <c r="E792" s="55"/>
      <c r="F792" s="35"/>
      <c r="G792" s="35"/>
      <c r="H792" s="35"/>
    </row>
    <row r="793" spans="1:8" x14ac:dyDescent="0.5">
      <c r="A793" s="55"/>
      <c r="B793" s="55"/>
      <c r="C793" s="55"/>
      <c r="D793" s="55"/>
      <c r="E793" s="55"/>
      <c r="F793" s="35"/>
      <c r="G793" s="35"/>
      <c r="H793" s="35"/>
    </row>
    <row r="794" spans="1:8" x14ac:dyDescent="0.5">
      <c r="A794" s="55"/>
      <c r="B794" s="55"/>
      <c r="C794" s="55"/>
      <c r="D794" s="55"/>
      <c r="E794" s="55"/>
      <c r="F794" s="35"/>
      <c r="G794" s="35"/>
      <c r="H794" s="35"/>
    </row>
    <row r="795" spans="1:8" x14ac:dyDescent="0.5">
      <c r="A795" s="55"/>
      <c r="B795" s="55"/>
      <c r="C795" s="55"/>
      <c r="D795" s="55"/>
      <c r="E795" s="55"/>
      <c r="F795" s="35"/>
      <c r="G795" s="35"/>
      <c r="H795" s="35"/>
    </row>
    <row r="796" spans="1:8" x14ac:dyDescent="0.5">
      <c r="A796" s="55"/>
      <c r="B796" s="55"/>
      <c r="C796" s="55"/>
      <c r="D796" s="55"/>
      <c r="E796" s="55"/>
      <c r="F796" s="35"/>
      <c r="G796" s="35"/>
      <c r="H796" s="35"/>
    </row>
    <row r="797" spans="1:8" x14ac:dyDescent="0.5">
      <c r="A797" s="55"/>
      <c r="B797" s="55"/>
      <c r="C797" s="55"/>
      <c r="D797" s="55"/>
      <c r="E797" s="55"/>
      <c r="F797" s="35"/>
      <c r="G797" s="35"/>
      <c r="H797" s="35"/>
    </row>
    <row r="798" spans="1:8" x14ac:dyDescent="0.5">
      <c r="A798" s="55"/>
      <c r="B798" s="55"/>
      <c r="C798" s="55"/>
      <c r="D798" s="55"/>
      <c r="E798" s="55"/>
      <c r="F798" s="35"/>
      <c r="G798" s="35"/>
      <c r="H798" s="35"/>
    </row>
    <row r="799" spans="1:8" x14ac:dyDescent="0.5">
      <c r="A799" s="55"/>
      <c r="B799" s="55"/>
      <c r="C799" s="55"/>
      <c r="D799" s="55"/>
      <c r="E799" s="55"/>
      <c r="F799" s="35"/>
      <c r="G799" s="35"/>
      <c r="H799" s="35"/>
    </row>
    <row r="800" spans="1:8" x14ac:dyDescent="0.5">
      <c r="A800" s="55"/>
      <c r="B800" s="55"/>
      <c r="C800" s="55"/>
      <c r="D800" s="55"/>
      <c r="E800" s="55"/>
      <c r="F800" s="35"/>
      <c r="G800" s="35"/>
      <c r="H800" s="35"/>
    </row>
    <row r="801" spans="1:8" x14ac:dyDescent="0.5">
      <c r="A801" s="55"/>
      <c r="B801" s="55"/>
      <c r="C801" s="55"/>
      <c r="D801" s="55"/>
      <c r="E801" s="55"/>
      <c r="F801" s="35"/>
      <c r="G801" s="35"/>
      <c r="H801" s="35"/>
    </row>
    <row r="802" spans="1:8" x14ac:dyDescent="0.5">
      <c r="A802" s="55"/>
      <c r="B802" s="55"/>
      <c r="C802" s="55"/>
      <c r="D802" s="55"/>
      <c r="E802" s="55"/>
      <c r="F802" s="35"/>
      <c r="G802" s="35"/>
      <c r="H802" s="35"/>
    </row>
    <row r="803" spans="1:8" x14ac:dyDescent="0.5">
      <c r="A803" s="55"/>
      <c r="B803" s="55"/>
      <c r="C803" s="55"/>
      <c r="D803" s="55"/>
      <c r="E803" s="55"/>
      <c r="F803" s="35"/>
      <c r="G803" s="35"/>
      <c r="H803" s="35"/>
    </row>
    <row r="804" spans="1:8" x14ac:dyDescent="0.5">
      <c r="A804" s="55"/>
      <c r="B804" s="55"/>
      <c r="C804" s="55"/>
      <c r="D804" s="55"/>
      <c r="E804" s="55"/>
      <c r="F804" s="35"/>
      <c r="G804" s="35"/>
      <c r="H804" s="35"/>
    </row>
    <row r="805" spans="1:8" x14ac:dyDescent="0.5">
      <c r="A805" s="55"/>
      <c r="B805" s="55"/>
      <c r="C805" s="55"/>
      <c r="D805" s="55"/>
      <c r="E805" s="55"/>
      <c r="F805" s="35"/>
      <c r="G805" s="35"/>
      <c r="H805" s="35"/>
    </row>
    <row r="806" spans="1:8" x14ac:dyDescent="0.5">
      <c r="A806" s="55"/>
      <c r="B806" s="55"/>
      <c r="C806" s="55"/>
      <c r="D806" s="55"/>
      <c r="E806" s="55"/>
      <c r="F806" s="35"/>
      <c r="G806" s="35"/>
      <c r="H806" s="35"/>
    </row>
    <row r="807" spans="1:8" x14ac:dyDescent="0.5">
      <c r="A807" s="55"/>
      <c r="B807" s="55"/>
      <c r="C807" s="55"/>
      <c r="D807" s="55"/>
      <c r="E807" s="55"/>
      <c r="F807" s="35"/>
      <c r="G807" s="35"/>
      <c r="H807" s="35"/>
    </row>
    <row r="808" spans="1:8" x14ac:dyDescent="0.5">
      <c r="A808" s="55"/>
      <c r="B808" s="55"/>
      <c r="C808" s="55"/>
      <c r="D808" s="55"/>
      <c r="E808" s="55"/>
      <c r="F808" s="35"/>
      <c r="G808" s="35"/>
      <c r="H808" s="35"/>
    </row>
    <row r="809" spans="1:8" x14ac:dyDescent="0.5">
      <c r="A809" s="55"/>
      <c r="B809" s="55"/>
      <c r="C809" s="55"/>
      <c r="D809" s="55"/>
      <c r="E809" s="55"/>
      <c r="F809" s="35"/>
      <c r="G809" s="35"/>
      <c r="H809" s="35"/>
    </row>
    <row r="810" spans="1:8" x14ac:dyDescent="0.5">
      <c r="A810" s="55"/>
      <c r="B810" s="55"/>
      <c r="C810" s="55"/>
      <c r="D810" s="55"/>
      <c r="E810" s="55"/>
      <c r="F810" s="35"/>
      <c r="G810" s="35"/>
      <c r="H810" s="35"/>
    </row>
    <row r="811" spans="1:8" x14ac:dyDescent="0.5">
      <c r="A811" s="55"/>
      <c r="B811" s="55"/>
      <c r="C811" s="55"/>
      <c r="D811" s="55"/>
      <c r="E811" s="55"/>
      <c r="F811" s="35"/>
      <c r="G811" s="35"/>
      <c r="H811" s="35"/>
    </row>
    <row r="812" spans="1:8" x14ac:dyDescent="0.5">
      <c r="A812" s="55"/>
      <c r="B812" s="55"/>
      <c r="C812" s="55"/>
      <c r="D812" s="55"/>
      <c r="E812" s="55"/>
      <c r="F812" s="35"/>
      <c r="G812" s="35"/>
      <c r="H812" s="35"/>
    </row>
    <row r="813" spans="1:8" x14ac:dyDescent="0.5">
      <c r="A813" s="55"/>
      <c r="B813" s="55"/>
      <c r="C813" s="55"/>
      <c r="D813" s="55"/>
      <c r="E813" s="55"/>
      <c r="F813" s="35"/>
      <c r="G813" s="35"/>
      <c r="H813" s="35"/>
    </row>
    <row r="814" spans="1:8" x14ac:dyDescent="0.5">
      <c r="A814" s="55"/>
      <c r="B814" s="55"/>
      <c r="C814" s="55"/>
      <c r="D814" s="55"/>
      <c r="E814" s="55"/>
      <c r="F814" s="35"/>
      <c r="G814" s="35"/>
      <c r="H814" s="35"/>
    </row>
    <row r="815" spans="1:8" x14ac:dyDescent="0.5">
      <c r="A815" s="55"/>
      <c r="B815" s="55"/>
      <c r="C815" s="55"/>
      <c r="D815" s="55"/>
      <c r="E815" s="55"/>
      <c r="F815" s="35"/>
      <c r="G815" s="35"/>
      <c r="H815" s="35"/>
    </row>
    <row r="816" spans="1:8" x14ac:dyDescent="0.5">
      <c r="A816" s="55"/>
      <c r="B816" s="55"/>
      <c r="C816" s="55"/>
      <c r="D816" s="55"/>
      <c r="E816" s="55"/>
      <c r="F816" s="35"/>
      <c r="G816" s="35"/>
      <c r="H816" s="35"/>
    </row>
    <row r="817" spans="1:8" x14ac:dyDescent="0.5">
      <c r="A817" s="55"/>
      <c r="B817" s="55"/>
      <c r="C817" s="55"/>
      <c r="D817" s="55"/>
      <c r="E817" s="55"/>
      <c r="F817" s="35"/>
      <c r="G817" s="35"/>
      <c r="H817" s="35"/>
    </row>
    <row r="818" spans="1:8" x14ac:dyDescent="0.5">
      <c r="A818" s="55"/>
      <c r="B818" s="55"/>
      <c r="C818" s="55"/>
      <c r="D818" s="55"/>
      <c r="E818" s="55"/>
      <c r="F818" s="35"/>
      <c r="G818" s="35"/>
      <c r="H818" s="35"/>
    </row>
    <row r="819" spans="1:8" x14ac:dyDescent="0.5">
      <c r="A819" s="55"/>
      <c r="B819" s="55"/>
      <c r="C819" s="55"/>
      <c r="D819" s="55"/>
      <c r="E819" s="55"/>
      <c r="F819" s="35"/>
      <c r="G819" s="35"/>
      <c r="H819" s="35"/>
    </row>
    <row r="820" spans="1:8" x14ac:dyDescent="0.5">
      <c r="A820" s="55"/>
      <c r="B820" s="55"/>
      <c r="C820" s="55"/>
      <c r="D820" s="55"/>
      <c r="E820" s="55"/>
      <c r="F820" s="35"/>
      <c r="G820" s="35"/>
      <c r="H820" s="35"/>
    </row>
    <row r="821" spans="1:8" x14ac:dyDescent="0.5">
      <c r="A821" s="55"/>
      <c r="B821" s="55"/>
      <c r="C821" s="55"/>
      <c r="D821" s="55"/>
      <c r="E821" s="55"/>
      <c r="F821" s="35"/>
      <c r="G821" s="35"/>
      <c r="H821" s="35"/>
    </row>
    <row r="822" spans="1:8" x14ac:dyDescent="0.5">
      <c r="A822" s="55"/>
      <c r="B822" s="55"/>
      <c r="C822" s="55"/>
      <c r="D822" s="55"/>
      <c r="E822" s="55"/>
      <c r="F822" s="35"/>
      <c r="G822" s="35"/>
      <c r="H822" s="35"/>
    </row>
    <row r="823" spans="1:8" x14ac:dyDescent="0.5">
      <c r="A823" s="55"/>
      <c r="B823" s="55"/>
      <c r="C823" s="55"/>
      <c r="D823" s="55"/>
      <c r="E823" s="55"/>
      <c r="F823" s="35"/>
      <c r="G823" s="35"/>
      <c r="H823" s="35"/>
    </row>
    <row r="824" spans="1:8" x14ac:dyDescent="0.5">
      <c r="A824" s="55"/>
      <c r="B824" s="55"/>
      <c r="C824" s="55"/>
      <c r="D824" s="55"/>
      <c r="E824" s="55"/>
      <c r="F824" s="35"/>
      <c r="G824" s="35"/>
      <c r="H824" s="35"/>
    </row>
    <row r="825" spans="1:8" x14ac:dyDescent="0.5">
      <c r="A825" s="55"/>
      <c r="B825" s="55"/>
      <c r="C825" s="55"/>
      <c r="D825" s="55"/>
      <c r="E825" s="55"/>
      <c r="F825" s="35"/>
      <c r="G825" s="35"/>
      <c r="H825" s="35"/>
    </row>
    <row r="826" spans="1:8" x14ac:dyDescent="0.5">
      <c r="A826" s="55"/>
      <c r="B826" s="55"/>
      <c r="C826" s="55"/>
      <c r="D826" s="55"/>
      <c r="E826" s="55"/>
      <c r="F826" s="35"/>
      <c r="G826" s="35"/>
      <c r="H826" s="35"/>
    </row>
    <row r="827" spans="1:8" x14ac:dyDescent="0.5">
      <c r="A827" s="55"/>
      <c r="B827" s="55"/>
      <c r="C827" s="55"/>
      <c r="D827" s="55"/>
      <c r="E827" s="55"/>
      <c r="F827" s="35"/>
      <c r="G827" s="35"/>
      <c r="H827" s="35"/>
    </row>
    <row r="828" spans="1:8" x14ac:dyDescent="0.5">
      <c r="A828" s="55"/>
      <c r="B828" s="55"/>
      <c r="C828" s="55"/>
      <c r="D828" s="55"/>
      <c r="E828" s="55"/>
      <c r="F828" s="35"/>
      <c r="G828" s="35"/>
      <c r="H828" s="35"/>
    </row>
    <row r="829" spans="1:8" x14ac:dyDescent="0.5">
      <c r="A829" s="55"/>
      <c r="B829" s="55"/>
      <c r="C829" s="55"/>
      <c r="D829" s="55"/>
      <c r="E829" s="55"/>
      <c r="F829" s="35"/>
      <c r="G829" s="35"/>
      <c r="H829" s="35"/>
    </row>
    <row r="830" spans="1:8" x14ac:dyDescent="0.5">
      <c r="A830" s="55"/>
      <c r="B830" s="55"/>
      <c r="C830" s="55"/>
      <c r="D830" s="55"/>
      <c r="E830" s="55"/>
      <c r="F830" s="35"/>
      <c r="G830" s="35"/>
      <c r="H830" s="35"/>
    </row>
    <row r="831" spans="1:8" x14ac:dyDescent="0.5">
      <c r="A831" s="55"/>
      <c r="B831" s="55"/>
      <c r="C831" s="55"/>
      <c r="D831" s="55"/>
      <c r="E831" s="55"/>
      <c r="F831" s="35"/>
      <c r="G831" s="35"/>
      <c r="H831" s="35"/>
    </row>
    <row r="832" spans="1:8" x14ac:dyDescent="0.5">
      <c r="A832" s="55"/>
      <c r="B832" s="55"/>
      <c r="C832" s="55"/>
      <c r="D832" s="55"/>
      <c r="E832" s="55"/>
      <c r="F832" s="35"/>
      <c r="G832" s="35"/>
      <c r="H832" s="35"/>
    </row>
    <row r="833" spans="1:8" x14ac:dyDescent="0.5">
      <c r="A833" s="55"/>
      <c r="B833" s="55"/>
      <c r="C833" s="55"/>
      <c r="D833" s="55"/>
      <c r="E833" s="55"/>
      <c r="F833" s="35"/>
      <c r="G833" s="35"/>
      <c r="H833" s="35"/>
    </row>
    <row r="834" spans="1:8" x14ac:dyDescent="0.5">
      <c r="A834" s="55"/>
      <c r="B834" s="55"/>
      <c r="C834" s="55"/>
      <c r="D834" s="55"/>
      <c r="E834" s="55"/>
      <c r="F834" s="35"/>
      <c r="G834" s="35"/>
      <c r="H834" s="35"/>
    </row>
    <row r="835" spans="1:8" x14ac:dyDescent="0.5">
      <c r="A835" s="55"/>
      <c r="B835" s="55"/>
      <c r="C835" s="55"/>
      <c r="D835" s="55"/>
      <c r="E835" s="55"/>
      <c r="F835" s="35"/>
      <c r="G835" s="35"/>
      <c r="H835" s="35"/>
    </row>
    <row r="836" spans="1:8" x14ac:dyDescent="0.5">
      <c r="A836" s="55"/>
      <c r="B836" s="55"/>
      <c r="C836" s="55"/>
      <c r="D836" s="55"/>
      <c r="E836" s="55"/>
      <c r="F836" s="35"/>
      <c r="G836" s="35"/>
      <c r="H836" s="35"/>
    </row>
    <row r="837" spans="1:8" x14ac:dyDescent="0.5">
      <c r="A837" s="55"/>
      <c r="B837" s="55"/>
      <c r="C837" s="55"/>
      <c r="D837" s="55"/>
      <c r="E837" s="55"/>
      <c r="F837" s="35"/>
      <c r="G837" s="35"/>
      <c r="H837" s="35"/>
    </row>
    <row r="838" spans="1:8" x14ac:dyDescent="0.5">
      <c r="A838" s="55"/>
      <c r="B838" s="55"/>
      <c r="C838" s="55"/>
      <c r="D838" s="55"/>
      <c r="E838" s="55"/>
      <c r="F838" s="35"/>
      <c r="G838" s="35"/>
      <c r="H838" s="35"/>
    </row>
    <row r="839" spans="1:8" x14ac:dyDescent="0.5">
      <c r="A839" s="55"/>
      <c r="B839" s="55"/>
      <c r="C839" s="55"/>
      <c r="D839" s="55"/>
      <c r="E839" s="55"/>
      <c r="F839" s="35"/>
      <c r="G839" s="35"/>
      <c r="H839" s="35"/>
    </row>
    <row r="840" spans="1:8" x14ac:dyDescent="0.5">
      <c r="A840" s="55"/>
      <c r="B840" s="55"/>
      <c r="C840" s="55"/>
      <c r="D840" s="55"/>
      <c r="E840" s="55"/>
      <c r="F840" s="35"/>
      <c r="G840" s="35"/>
      <c r="H840" s="35"/>
    </row>
    <row r="841" spans="1:8" x14ac:dyDescent="0.5">
      <c r="A841" s="55"/>
      <c r="B841" s="55"/>
      <c r="C841" s="55"/>
      <c r="D841" s="55"/>
      <c r="E841" s="55"/>
      <c r="F841" s="35"/>
      <c r="G841" s="35"/>
      <c r="H841" s="35"/>
    </row>
    <row r="842" spans="1:8" x14ac:dyDescent="0.5">
      <c r="A842" s="55"/>
      <c r="B842" s="55"/>
      <c r="C842" s="55"/>
      <c r="D842" s="55"/>
      <c r="E842" s="55"/>
      <c r="F842" s="35"/>
      <c r="G842" s="35"/>
      <c r="H842" s="35"/>
    </row>
    <row r="843" spans="1:8" x14ac:dyDescent="0.5">
      <c r="A843" s="55"/>
      <c r="B843" s="55"/>
      <c r="C843" s="55"/>
      <c r="D843" s="55"/>
      <c r="E843" s="55"/>
      <c r="F843" s="35"/>
      <c r="G843" s="35"/>
      <c r="H843" s="35"/>
    </row>
    <row r="844" spans="1:8" x14ac:dyDescent="0.5">
      <c r="A844" s="55"/>
      <c r="B844" s="55"/>
      <c r="C844" s="55"/>
      <c r="D844" s="55"/>
      <c r="E844" s="55"/>
      <c r="F844" s="35"/>
      <c r="G844" s="35"/>
      <c r="H844" s="35"/>
    </row>
    <row r="845" spans="1:8" x14ac:dyDescent="0.5">
      <c r="A845" s="55"/>
      <c r="B845" s="55"/>
      <c r="C845" s="55"/>
      <c r="D845" s="55"/>
      <c r="E845" s="55"/>
      <c r="F845" s="35"/>
      <c r="G845" s="35"/>
      <c r="H845" s="35"/>
    </row>
    <row r="846" spans="1:8" x14ac:dyDescent="0.5">
      <c r="A846" s="55"/>
      <c r="B846" s="55"/>
      <c r="C846" s="55"/>
      <c r="D846" s="55"/>
      <c r="E846" s="55"/>
      <c r="F846" s="35"/>
      <c r="G846" s="35"/>
      <c r="H846" s="35"/>
    </row>
    <row r="847" spans="1:8" x14ac:dyDescent="0.5">
      <c r="A847" s="55"/>
      <c r="B847" s="55"/>
      <c r="C847" s="55"/>
      <c r="D847" s="55"/>
      <c r="E847" s="55"/>
      <c r="F847" s="35"/>
      <c r="G847" s="35"/>
      <c r="H847" s="35"/>
    </row>
    <row r="848" spans="1:8" x14ac:dyDescent="0.5">
      <c r="A848" s="55"/>
      <c r="B848" s="55"/>
      <c r="C848" s="55"/>
      <c r="D848" s="55"/>
      <c r="E848" s="55"/>
      <c r="F848" s="35"/>
      <c r="G848" s="35"/>
      <c r="H848" s="35"/>
    </row>
    <row r="849" spans="1:8" x14ac:dyDescent="0.5">
      <c r="A849" s="55"/>
      <c r="B849" s="55"/>
      <c r="C849" s="55"/>
      <c r="D849" s="55"/>
      <c r="E849" s="55"/>
      <c r="F849" s="35"/>
      <c r="G849" s="35"/>
      <c r="H849" s="35"/>
    </row>
    <row r="850" spans="1:8" x14ac:dyDescent="0.5">
      <c r="A850" s="55"/>
      <c r="B850" s="55"/>
      <c r="C850" s="55"/>
      <c r="D850" s="55"/>
      <c r="E850" s="55"/>
      <c r="F850" s="35"/>
      <c r="G850" s="35"/>
      <c r="H850" s="35"/>
    </row>
    <row r="851" spans="1:8" x14ac:dyDescent="0.5">
      <c r="A851" s="55"/>
      <c r="B851" s="55"/>
      <c r="C851" s="55"/>
      <c r="D851" s="55"/>
      <c r="E851" s="55"/>
      <c r="F851" s="35"/>
      <c r="G851" s="35"/>
      <c r="H851" s="35"/>
    </row>
    <row r="852" spans="1:8" x14ac:dyDescent="0.5">
      <c r="A852" s="55"/>
      <c r="B852" s="55"/>
      <c r="C852" s="55"/>
      <c r="D852" s="55"/>
      <c r="E852" s="55"/>
      <c r="F852" s="35"/>
      <c r="G852" s="35"/>
      <c r="H852" s="35"/>
    </row>
    <row r="853" spans="1:8" x14ac:dyDescent="0.5">
      <c r="A853" s="55"/>
      <c r="B853" s="55"/>
      <c r="C853" s="55"/>
      <c r="D853" s="55"/>
      <c r="E853" s="55"/>
      <c r="F853" s="35"/>
      <c r="G853" s="35"/>
      <c r="H853" s="35"/>
    </row>
    <row r="854" spans="1:8" x14ac:dyDescent="0.5">
      <c r="A854" s="55"/>
      <c r="B854" s="55"/>
      <c r="C854" s="55"/>
      <c r="D854" s="55"/>
      <c r="E854" s="55"/>
      <c r="F854" s="35"/>
      <c r="G854" s="35"/>
      <c r="H854" s="35"/>
    </row>
    <row r="855" spans="1:8" x14ac:dyDescent="0.5">
      <c r="A855" s="55"/>
      <c r="B855" s="55"/>
      <c r="C855" s="55"/>
      <c r="D855" s="55"/>
      <c r="E855" s="55"/>
      <c r="F855" s="35"/>
      <c r="G855" s="35"/>
      <c r="H855" s="35"/>
    </row>
    <row r="856" spans="1:8" x14ac:dyDescent="0.5">
      <c r="A856" s="55"/>
      <c r="B856" s="55"/>
      <c r="C856" s="55"/>
      <c r="D856" s="55"/>
      <c r="E856" s="55"/>
      <c r="F856" s="35"/>
      <c r="G856" s="35"/>
      <c r="H856" s="35"/>
    </row>
    <row r="857" spans="1:8" x14ac:dyDescent="0.5">
      <c r="A857" s="55"/>
      <c r="B857" s="55"/>
      <c r="C857" s="55"/>
      <c r="D857" s="55"/>
      <c r="E857" s="55"/>
      <c r="F857" s="35"/>
      <c r="G857" s="35"/>
      <c r="H857" s="35"/>
    </row>
    <row r="858" spans="1:8" x14ac:dyDescent="0.5">
      <c r="A858" s="55"/>
      <c r="B858" s="55"/>
      <c r="C858" s="55"/>
      <c r="D858" s="55"/>
      <c r="E858" s="55"/>
      <c r="F858" s="35"/>
      <c r="G858" s="35"/>
      <c r="H858" s="35"/>
    </row>
    <row r="859" spans="1:8" x14ac:dyDescent="0.5">
      <c r="A859" s="55"/>
      <c r="B859" s="55"/>
      <c r="C859" s="55"/>
      <c r="D859" s="55"/>
      <c r="E859" s="55"/>
      <c r="F859" s="35"/>
      <c r="G859" s="35"/>
      <c r="H859" s="35"/>
    </row>
    <row r="860" spans="1:8" x14ac:dyDescent="0.5">
      <c r="A860" s="55"/>
      <c r="B860" s="55"/>
      <c r="C860" s="55"/>
      <c r="D860" s="55"/>
      <c r="E860" s="55"/>
      <c r="F860" s="35"/>
      <c r="G860" s="35"/>
      <c r="H860" s="35"/>
    </row>
    <row r="861" spans="1:8" x14ac:dyDescent="0.5">
      <c r="A861" s="55"/>
      <c r="B861" s="55"/>
      <c r="C861" s="55"/>
      <c r="D861" s="55"/>
      <c r="E861" s="55"/>
      <c r="F861" s="35"/>
      <c r="G861" s="35"/>
      <c r="H861" s="35"/>
    </row>
    <row r="862" spans="1:8" x14ac:dyDescent="0.5">
      <c r="A862" s="55"/>
      <c r="B862" s="55"/>
      <c r="C862" s="55"/>
      <c r="D862" s="55"/>
      <c r="E862" s="55"/>
      <c r="F862" s="35"/>
      <c r="G862" s="35"/>
      <c r="H862" s="35"/>
    </row>
    <row r="863" spans="1:8" x14ac:dyDescent="0.5">
      <c r="A863" s="55"/>
      <c r="B863" s="55"/>
      <c r="C863" s="55"/>
      <c r="D863" s="55"/>
      <c r="E863" s="55"/>
      <c r="F863" s="35"/>
      <c r="G863" s="35"/>
      <c r="H863" s="35"/>
    </row>
    <row r="864" spans="1:8" x14ac:dyDescent="0.5">
      <c r="A864" s="55"/>
      <c r="B864" s="55"/>
      <c r="C864" s="55"/>
      <c r="D864" s="55"/>
      <c r="E864" s="55"/>
      <c r="F864" s="35"/>
      <c r="G864" s="35"/>
      <c r="H864" s="35"/>
    </row>
    <row r="865" spans="1:8" x14ac:dyDescent="0.5">
      <c r="A865" s="55"/>
      <c r="B865" s="55"/>
      <c r="C865" s="55"/>
      <c r="D865" s="55"/>
      <c r="E865" s="55"/>
      <c r="F865" s="35"/>
      <c r="G865" s="35"/>
      <c r="H865" s="35"/>
    </row>
    <row r="866" spans="1:8" x14ac:dyDescent="0.5">
      <c r="A866" s="55"/>
      <c r="B866" s="55"/>
      <c r="C866" s="55"/>
      <c r="D866" s="55"/>
      <c r="E866" s="55"/>
      <c r="F866" s="35"/>
      <c r="G866" s="35"/>
      <c r="H866" s="35"/>
    </row>
    <row r="867" spans="1:8" x14ac:dyDescent="0.5">
      <c r="A867" s="55"/>
      <c r="B867" s="55"/>
      <c r="C867" s="55"/>
      <c r="D867" s="55"/>
      <c r="E867" s="55"/>
      <c r="F867" s="35"/>
      <c r="G867" s="35"/>
      <c r="H867" s="35"/>
    </row>
    <row r="868" spans="1:8" x14ac:dyDescent="0.5">
      <c r="A868" s="55"/>
      <c r="B868" s="55"/>
      <c r="C868" s="55"/>
      <c r="D868" s="55"/>
      <c r="E868" s="55"/>
      <c r="F868" s="35"/>
      <c r="G868" s="35"/>
      <c r="H868" s="35"/>
    </row>
    <row r="869" spans="1:8" x14ac:dyDescent="0.5">
      <c r="A869" s="55"/>
      <c r="B869" s="55"/>
      <c r="C869" s="55"/>
      <c r="D869" s="55"/>
      <c r="E869" s="55"/>
      <c r="F869" s="35"/>
      <c r="G869" s="35"/>
      <c r="H869" s="35"/>
    </row>
    <row r="870" spans="1:8" x14ac:dyDescent="0.5">
      <c r="A870" s="55"/>
      <c r="B870" s="55"/>
      <c r="C870" s="55"/>
      <c r="D870" s="55"/>
      <c r="E870" s="55"/>
      <c r="F870" s="35"/>
      <c r="G870" s="35"/>
      <c r="H870" s="35"/>
    </row>
    <row r="871" spans="1:8" x14ac:dyDescent="0.5">
      <c r="A871" s="55"/>
      <c r="B871" s="55"/>
      <c r="C871" s="55"/>
      <c r="D871" s="55"/>
      <c r="E871" s="55"/>
      <c r="F871" s="35"/>
      <c r="G871" s="35"/>
      <c r="H871" s="35"/>
    </row>
    <row r="872" spans="1:8" x14ac:dyDescent="0.5">
      <c r="A872" s="55"/>
      <c r="B872" s="55"/>
      <c r="C872" s="55"/>
      <c r="D872" s="55"/>
      <c r="E872" s="55"/>
      <c r="F872" s="35"/>
      <c r="G872" s="35"/>
      <c r="H872" s="35"/>
    </row>
    <row r="873" spans="1:8" x14ac:dyDescent="0.5">
      <c r="A873" s="55"/>
      <c r="B873" s="55"/>
      <c r="C873" s="55"/>
      <c r="D873" s="55"/>
      <c r="E873" s="55"/>
      <c r="F873" s="35"/>
      <c r="G873" s="35"/>
      <c r="H873" s="35"/>
    </row>
    <row r="874" spans="1:8" x14ac:dyDescent="0.5">
      <c r="A874" s="55"/>
      <c r="B874" s="55"/>
      <c r="C874" s="55"/>
      <c r="D874" s="55"/>
      <c r="E874" s="55"/>
      <c r="F874" s="35"/>
      <c r="G874" s="35"/>
      <c r="H874" s="35"/>
    </row>
    <row r="875" spans="1:8" x14ac:dyDescent="0.5">
      <c r="A875" s="55"/>
      <c r="B875" s="55"/>
      <c r="C875" s="55"/>
      <c r="D875" s="55"/>
      <c r="E875" s="55"/>
      <c r="F875" s="35"/>
      <c r="G875" s="35"/>
      <c r="H875" s="35"/>
    </row>
    <row r="876" spans="1:8" x14ac:dyDescent="0.5">
      <c r="A876" s="55"/>
      <c r="B876" s="55"/>
      <c r="C876" s="55"/>
      <c r="D876" s="55"/>
      <c r="E876" s="55"/>
      <c r="F876" s="35"/>
      <c r="G876" s="35"/>
      <c r="H876" s="35"/>
    </row>
    <row r="877" spans="1:8" x14ac:dyDescent="0.5">
      <c r="A877" s="55"/>
      <c r="B877" s="55"/>
      <c r="C877" s="55"/>
      <c r="D877" s="55"/>
      <c r="E877" s="55"/>
      <c r="F877" s="35"/>
      <c r="G877" s="35"/>
      <c r="H877" s="35"/>
    </row>
    <row r="878" spans="1:8" x14ac:dyDescent="0.5">
      <c r="A878" s="55"/>
      <c r="B878" s="55"/>
      <c r="C878" s="55"/>
      <c r="D878" s="55"/>
      <c r="E878" s="55"/>
      <c r="F878" s="35"/>
      <c r="G878" s="35"/>
      <c r="H878" s="35"/>
    </row>
    <row r="879" spans="1:8" x14ac:dyDescent="0.5">
      <c r="A879" s="55"/>
      <c r="B879" s="55"/>
      <c r="C879" s="55"/>
      <c r="D879" s="55"/>
      <c r="E879" s="55"/>
      <c r="F879" s="35"/>
      <c r="G879" s="35"/>
      <c r="H879" s="35"/>
    </row>
    <row r="880" spans="1:8" x14ac:dyDescent="0.5">
      <c r="A880" s="55"/>
      <c r="B880" s="55"/>
      <c r="C880" s="55"/>
      <c r="D880" s="55"/>
      <c r="E880" s="55"/>
      <c r="F880" s="35"/>
      <c r="G880" s="35"/>
      <c r="H880" s="35"/>
    </row>
    <row r="881" spans="1:8" x14ac:dyDescent="0.5">
      <c r="A881" s="55"/>
      <c r="B881" s="55"/>
      <c r="C881" s="55"/>
      <c r="D881" s="55"/>
      <c r="E881" s="55"/>
      <c r="F881" s="35"/>
      <c r="G881" s="35"/>
      <c r="H881" s="35"/>
    </row>
    <row r="882" spans="1:8" x14ac:dyDescent="0.5">
      <c r="A882" s="55"/>
      <c r="B882" s="55"/>
      <c r="C882" s="55"/>
      <c r="D882" s="55"/>
      <c r="E882" s="55"/>
      <c r="F882" s="35"/>
      <c r="G882" s="35"/>
      <c r="H882" s="35"/>
    </row>
    <row r="883" spans="1:8" x14ac:dyDescent="0.5">
      <c r="A883" s="55"/>
      <c r="B883" s="55"/>
      <c r="C883" s="55"/>
      <c r="D883" s="55"/>
      <c r="E883" s="55"/>
      <c r="F883" s="35"/>
      <c r="G883" s="35"/>
      <c r="H883" s="35"/>
    </row>
    <row r="884" spans="1:8" x14ac:dyDescent="0.5">
      <c r="A884" s="55"/>
      <c r="B884" s="55"/>
      <c r="C884" s="55"/>
      <c r="D884" s="55"/>
      <c r="E884" s="55"/>
      <c r="F884" s="35"/>
      <c r="G884" s="35"/>
      <c r="H884" s="35"/>
    </row>
    <row r="885" spans="1:8" x14ac:dyDescent="0.5">
      <c r="A885" s="55"/>
      <c r="B885" s="55"/>
      <c r="C885" s="55"/>
      <c r="D885" s="55"/>
      <c r="E885" s="55"/>
      <c r="F885" s="35"/>
      <c r="G885" s="35"/>
      <c r="H885" s="35"/>
    </row>
    <row r="886" spans="1:8" x14ac:dyDescent="0.5">
      <c r="A886" s="55"/>
      <c r="B886" s="55"/>
      <c r="C886" s="55"/>
      <c r="D886" s="55"/>
      <c r="E886" s="55"/>
      <c r="F886" s="35"/>
      <c r="G886" s="35"/>
      <c r="H886" s="35"/>
    </row>
    <row r="887" spans="1:8" x14ac:dyDescent="0.5">
      <c r="A887" s="55"/>
      <c r="B887" s="55"/>
      <c r="C887" s="55"/>
      <c r="D887" s="55"/>
      <c r="E887" s="55"/>
      <c r="F887" s="35"/>
      <c r="G887" s="35"/>
      <c r="H887" s="35"/>
    </row>
    <row r="888" spans="1:8" x14ac:dyDescent="0.5">
      <c r="A888" s="55"/>
      <c r="B888" s="55"/>
      <c r="C888" s="55"/>
      <c r="D888" s="55"/>
      <c r="E888" s="55"/>
      <c r="F888" s="35"/>
      <c r="G888" s="35"/>
      <c r="H888" s="35"/>
    </row>
    <row r="889" spans="1:8" x14ac:dyDescent="0.5">
      <c r="A889" s="55"/>
      <c r="B889" s="55"/>
      <c r="C889" s="55"/>
      <c r="D889" s="55"/>
      <c r="E889" s="55"/>
      <c r="F889" s="35"/>
      <c r="G889" s="35"/>
      <c r="H889" s="35"/>
    </row>
    <row r="890" spans="1:8" x14ac:dyDescent="0.5">
      <c r="A890" s="55"/>
      <c r="B890" s="55"/>
      <c r="C890" s="55"/>
      <c r="D890" s="55"/>
      <c r="E890" s="55"/>
      <c r="F890" s="35"/>
      <c r="G890" s="35"/>
      <c r="H890" s="35"/>
    </row>
    <row r="891" spans="1:8" x14ac:dyDescent="0.5">
      <c r="A891" s="55"/>
      <c r="B891" s="55"/>
      <c r="C891" s="55"/>
      <c r="D891" s="55"/>
      <c r="E891" s="55"/>
      <c r="F891" s="35"/>
      <c r="G891" s="35"/>
      <c r="H891" s="35"/>
    </row>
    <row r="892" spans="1:8" x14ac:dyDescent="0.5">
      <c r="A892" s="55"/>
      <c r="B892" s="55"/>
      <c r="C892" s="55"/>
      <c r="D892" s="55"/>
      <c r="E892" s="55"/>
      <c r="F892" s="35"/>
      <c r="G892" s="35"/>
      <c r="H892" s="35"/>
    </row>
    <row r="893" spans="1:8" x14ac:dyDescent="0.5">
      <c r="A893" s="55"/>
      <c r="B893" s="55"/>
      <c r="C893" s="55"/>
      <c r="D893" s="55"/>
      <c r="E893" s="55"/>
      <c r="F893" s="35"/>
      <c r="G893" s="35"/>
      <c r="H893" s="35"/>
    </row>
    <row r="894" spans="1:8" x14ac:dyDescent="0.5">
      <c r="A894" s="55"/>
      <c r="B894" s="55"/>
      <c r="C894" s="55"/>
      <c r="D894" s="55"/>
      <c r="E894" s="55"/>
      <c r="F894" s="35"/>
      <c r="G894" s="35"/>
      <c r="H894" s="35"/>
    </row>
    <row r="895" spans="1:8" x14ac:dyDescent="0.5">
      <c r="A895" s="55"/>
      <c r="B895" s="55"/>
      <c r="C895" s="55"/>
      <c r="D895" s="55"/>
      <c r="E895" s="55"/>
      <c r="F895" s="35"/>
      <c r="G895" s="35"/>
      <c r="H895" s="35"/>
    </row>
    <row r="896" spans="1:8" x14ac:dyDescent="0.5">
      <c r="A896" s="55"/>
      <c r="B896" s="55"/>
      <c r="C896" s="55"/>
      <c r="D896" s="55"/>
      <c r="E896" s="55"/>
      <c r="F896" s="35"/>
      <c r="G896" s="35"/>
      <c r="H896" s="35"/>
    </row>
    <row r="897" spans="1:8" x14ac:dyDescent="0.5">
      <c r="A897" s="55"/>
      <c r="B897" s="55"/>
      <c r="C897" s="55"/>
      <c r="D897" s="55"/>
      <c r="E897" s="55"/>
      <c r="F897" s="35"/>
      <c r="G897" s="35"/>
      <c r="H897" s="35"/>
    </row>
    <row r="898" spans="1:8" x14ac:dyDescent="0.5">
      <c r="A898" s="55"/>
      <c r="B898" s="55"/>
      <c r="C898" s="55"/>
      <c r="D898" s="55"/>
      <c r="E898" s="55"/>
      <c r="F898" s="35"/>
      <c r="G898" s="35"/>
      <c r="H898" s="35"/>
    </row>
    <row r="899" spans="1:8" x14ac:dyDescent="0.5">
      <c r="A899" s="55"/>
      <c r="B899" s="55"/>
      <c r="C899" s="55"/>
      <c r="D899" s="55"/>
      <c r="E899" s="55"/>
      <c r="F899" s="35"/>
      <c r="G899" s="35"/>
      <c r="H899" s="35"/>
    </row>
    <row r="900" spans="1:8" x14ac:dyDescent="0.5">
      <c r="A900" s="55"/>
      <c r="B900" s="55"/>
      <c r="C900" s="55"/>
      <c r="D900" s="55"/>
      <c r="E900" s="55"/>
      <c r="F900" s="35"/>
      <c r="G900" s="35"/>
      <c r="H900" s="35"/>
    </row>
    <row r="901" spans="1:8" x14ac:dyDescent="0.5">
      <c r="A901" s="55"/>
      <c r="B901" s="55"/>
      <c r="C901" s="55"/>
      <c r="D901" s="55"/>
      <c r="E901" s="55"/>
      <c r="F901" s="35"/>
      <c r="G901" s="35"/>
      <c r="H901" s="35"/>
    </row>
    <row r="902" spans="1:8" x14ac:dyDescent="0.5">
      <c r="A902" s="55"/>
      <c r="B902" s="55"/>
      <c r="C902" s="55"/>
      <c r="D902" s="55"/>
      <c r="E902" s="55"/>
      <c r="F902" s="35"/>
      <c r="G902" s="35"/>
      <c r="H902" s="35"/>
    </row>
    <row r="903" spans="1:8" x14ac:dyDescent="0.5">
      <c r="A903" s="55"/>
      <c r="B903" s="55"/>
      <c r="C903" s="55"/>
      <c r="D903" s="55"/>
      <c r="E903" s="55"/>
      <c r="F903" s="35"/>
      <c r="G903" s="35"/>
      <c r="H903" s="35"/>
    </row>
    <row r="904" spans="1:8" x14ac:dyDescent="0.5">
      <c r="A904" s="55"/>
      <c r="B904" s="55"/>
      <c r="C904" s="55"/>
      <c r="D904" s="55"/>
      <c r="E904" s="55"/>
      <c r="F904" s="35"/>
      <c r="G904" s="35"/>
      <c r="H904" s="35"/>
    </row>
    <row r="905" spans="1:8" x14ac:dyDescent="0.5">
      <c r="A905" s="55"/>
      <c r="B905" s="55"/>
      <c r="C905" s="55"/>
      <c r="D905" s="55"/>
      <c r="E905" s="55"/>
      <c r="F905" s="35"/>
      <c r="G905" s="35"/>
      <c r="H905" s="35"/>
    </row>
    <row r="906" spans="1:8" x14ac:dyDescent="0.5">
      <c r="A906" s="55"/>
      <c r="B906" s="55"/>
      <c r="C906" s="55"/>
      <c r="D906" s="55"/>
      <c r="E906" s="55"/>
      <c r="F906" s="35"/>
      <c r="G906" s="35"/>
      <c r="H906" s="35"/>
    </row>
    <row r="907" spans="1:8" x14ac:dyDescent="0.5">
      <c r="A907" s="55"/>
      <c r="B907" s="55"/>
      <c r="C907" s="55"/>
      <c r="D907" s="55"/>
      <c r="E907" s="55"/>
      <c r="F907" s="35"/>
      <c r="G907" s="35"/>
      <c r="H907" s="35"/>
    </row>
    <row r="908" spans="1:8" x14ac:dyDescent="0.5">
      <c r="A908" s="55"/>
      <c r="B908" s="55"/>
      <c r="C908" s="55"/>
      <c r="D908" s="55"/>
      <c r="E908" s="55"/>
      <c r="F908" s="35"/>
      <c r="G908" s="35"/>
      <c r="H908" s="35"/>
    </row>
    <row r="909" spans="1:8" x14ac:dyDescent="0.5">
      <c r="A909" s="55"/>
      <c r="B909" s="55"/>
      <c r="C909" s="55"/>
      <c r="D909" s="55"/>
      <c r="E909" s="55"/>
      <c r="F909" s="35"/>
      <c r="G909" s="35"/>
      <c r="H909" s="35"/>
    </row>
    <row r="910" spans="1:8" x14ac:dyDescent="0.5">
      <c r="A910" s="55"/>
      <c r="B910" s="55"/>
      <c r="C910" s="55"/>
      <c r="D910" s="55"/>
      <c r="E910" s="55"/>
      <c r="F910" s="35"/>
      <c r="G910" s="35"/>
      <c r="H910" s="35"/>
    </row>
    <row r="911" spans="1:8" x14ac:dyDescent="0.5">
      <c r="A911" s="55"/>
      <c r="B911" s="55"/>
      <c r="C911" s="55"/>
      <c r="D911" s="55"/>
      <c r="E911" s="55"/>
      <c r="F911" s="35"/>
      <c r="G911" s="35"/>
      <c r="H911" s="35"/>
    </row>
    <row r="912" spans="1:8" x14ac:dyDescent="0.5">
      <c r="A912" s="55"/>
      <c r="B912" s="55"/>
      <c r="C912" s="55"/>
      <c r="D912" s="55"/>
      <c r="E912" s="55"/>
      <c r="F912" s="35"/>
      <c r="G912" s="35"/>
      <c r="H912" s="35"/>
    </row>
    <row r="913" spans="1:8" x14ac:dyDescent="0.5">
      <c r="A913" s="55"/>
      <c r="B913" s="55"/>
      <c r="C913" s="55"/>
      <c r="D913" s="55"/>
      <c r="E913" s="55"/>
      <c r="F913" s="35"/>
      <c r="G913" s="35"/>
      <c r="H913" s="35"/>
    </row>
    <row r="914" spans="1:8" x14ac:dyDescent="0.5">
      <c r="A914" s="55"/>
      <c r="B914" s="55"/>
      <c r="C914" s="55"/>
      <c r="D914" s="55"/>
      <c r="E914" s="55"/>
      <c r="F914" s="35"/>
      <c r="G914" s="35"/>
      <c r="H914" s="35"/>
    </row>
    <row r="915" spans="1:8" x14ac:dyDescent="0.5">
      <c r="A915" s="55"/>
      <c r="B915" s="55"/>
      <c r="C915" s="55"/>
      <c r="D915" s="55"/>
      <c r="E915" s="55"/>
      <c r="F915" s="35"/>
      <c r="G915" s="35"/>
      <c r="H915" s="35"/>
    </row>
    <row r="916" spans="1:8" x14ac:dyDescent="0.5">
      <c r="A916" s="55"/>
      <c r="B916" s="55"/>
      <c r="C916" s="55"/>
      <c r="D916" s="55"/>
      <c r="E916" s="55"/>
      <c r="F916" s="35"/>
      <c r="G916" s="35"/>
      <c r="H916" s="35"/>
    </row>
    <row r="917" spans="1:8" x14ac:dyDescent="0.5">
      <c r="A917" s="55"/>
      <c r="B917" s="55"/>
      <c r="C917" s="55"/>
      <c r="D917" s="55"/>
      <c r="E917" s="55"/>
      <c r="F917" s="35"/>
      <c r="G917" s="35"/>
      <c r="H917" s="35"/>
    </row>
    <row r="918" spans="1:8" x14ac:dyDescent="0.5">
      <c r="A918" s="55"/>
      <c r="B918" s="55"/>
      <c r="C918" s="55"/>
      <c r="D918" s="55"/>
      <c r="E918" s="55"/>
      <c r="F918" s="35"/>
      <c r="G918" s="35"/>
      <c r="H918" s="35"/>
    </row>
    <row r="919" spans="1:8" x14ac:dyDescent="0.5">
      <c r="A919" s="55"/>
      <c r="B919" s="55"/>
      <c r="C919" s="55"/>
      <c r="D919" s="55"/>
      <c r="E919" s="55"/>
      <c r="F919" s="35"/>
      <c r="G919" s="35"/>
      <c r="H919" s="35"/>
    </row>
    <row r="920" spans="1:8" x14ac:dyDescent="0.5">
      <c r="A920" s="55"/>
      <c r="B920" s="55"/>
      <c r="C920" s="55"/>
      <c r="D920" s="55"/>
      <c r="E920" s="55"/>
      <c r="F920" s="35"/>
      <c r="G920" s="35"/>
      <c r="H920" s="35"/>
    </row>
    <row r="921" spans="1:8" x14ac:dyDescent="0.5">
      <c r="A921" s="55"/>
      <c r="B921" s="55"/>
      <c r="C921" s="55"/>
      <c r="D921" s="55"/>
      <c r="E921" s="55"/>
      <c r="F921" s="35"/>
      <c r="G921" s="35"/>
      <c r="H921" s="35"/>
    </row>
    <row r="922" spans="1:8" x14ac:dyDescent="0.5">
      <c r="A922" s="55"/>
      <c r="B922" s="55"/>
      <c r="C922" s="55"/>
      <c r="D922" s="55"/>
      <c r="E922" s="55"/>
      <c r="F922" s="35"/>
      <c r="G922" s="35"/>
      <c r="H922" s="35"/>
    </row>
    <row r="923" spans="1:8" x14ac:dyDescent="0.5">
      <c r="A923" s="55"/>
      <c r="B923" s="55"/>
      <c r="C923" s="55"/>
      <c r="D923" s="55"/>
      <c r="E923" s="55"/>
      <c r="F923" s="35"/>
      <c r="G923" s="35"/>
      <c r="H923" s="35"/>
    </row>
    <row r="924" spans="1:8" x14ac:dyDescent="0.5">
      <c r="A924" s="55"/>
      <c r="B924" s="55"/>
      <c r="C924" s="55"/>
      <c r="D924" s="55"/>
      <c r="E924" s="55"/>
      <c r="F924" s="35"/>
      <c r="G924" s="35"/>
      <c r="H924" s="35"/>
    </row>
    <row r="925" spans="1:8" x14ac:dyDescent="0.5">
      <c r="A925" s="55"/>
      <c r="B925" s="55"/>
      <c r="C925" s="55"/>
      <c r="D925" s="55"/>
      <c r="E925" s="55"/>
      <c r="F925" s="35"/>
      <c r="G925" s="35"/>
      <c r="H925" s="35"/>
    </row>
    <row r="926" spans="1:8" x14ac:dyDescent="0.5">
      <c r="A926" s="55"/>
      <c r="B926" s="55"/>
      <c r="C926" s="55"/>
      <c r="D926" s="55"/>
      <c r="E926" s="55"/>
      <c r="F926" s="35"/>
      <c r="G926" s="35"/>
      <c r="H926" s="35"/>
    </row>
    <row r="927" spans="1:8" x14ac:dyDescent="0.5">
      <c r="A927" s="55"/>
      <c r="B927" s="55"/>
      <c r="C927" s="55"/>
      <c r="D927" s="55"/>
      <c r="E927" s="55"/>
      <c r="F927" s="35"/>
      <c r="G927" s="35"/>
      <c r="H927" s="35"/>
    </row>
    <row r="928" spans="1:8" x14ac:dyDescent="0.5">
      <c r="A928" s="55"/>
      <c r="B928" s="55"/>
      <c r="C928" s="55"/>
      <c r="D928" s="55"/>
      <c r="E928" s="55"/>
      <c r="F928" s="35"/>
      <c r="G928" s="35"/>
      <c r="H928" s="35"/>
    </row>
    <row r="929" spans="1:8" x14ac:dyDescent="0.5">
      <c r="A929" s="55"/>
      <c r="B929" s="55"/>
      <c r="C929" s="55"/>
      <c r="D929" s="55"/>
      <c r="E929" s="55"/>
      <c r="F929" s="35"/>
      <c r="G929" s="35"/>
      <c r="H929" s="35"/>
    </row>
    <row r="930" spans="1:8" x14ac:dyDescent="0.5">
      <c r="A930" s="55"/>
      <c r="B930" s="55"/>
      <c r="C930" s="55"/>
      <c r="D930" s="55"/>
      <c r="E930" s="55"/>
      <c r="F930" s="35"/>
      <c r="G930" s="35"/>
      <c r="H930" s="35"/>
    </row>
    <row r="931" spans="1:8" x14ac:dyDescent="0.5">
      <c r="A931" s="55"/>
      <c r="B931" s="55"/>
      <c r="C931" s="55"/>
      <c r="D931" s="55"/>
      <c r="E931" s="55"/>
      <c r="F931" s="35"/>
      <c r="G931" s="35"/>
      <c r="H931" s="35"/>
    </row>
    <row r="932" spans="1:8" x14ac:dyDescent="0.5">
      <c r="A932" s="55"/>
      <c r="B932" s="55"/>
      <c r="C932" s="55"/>
      <c r="D932" s="55"/>
      <c r="E932" s="55"/>
      <c r="F932" s="35"/>
      <c r="G932" s="35"/>
      <c r="H932" s="35"/>
    </row>
    <row r="933" spans="1:8" x14ac:dyDescent="0.5">
      <c r="A933" s="55"/>
      <c r="B933" s="55"/>
      <c r="C933" s="55"/>
      <c r="D933" s="55"/>
      <c r="E933" s="55"/>
      <c r="F933" s="35"/>
      <c r="G933" s="35"/>
      <c r="H933" s="35"/>
    </row>
    <row r="934" spans="1:8" x14ac:dyDescent="0.5">
      <c r="A934" s="55"/>
      <c r="B934" s="55"/>
      <c r="C934" s="55"/>
      <c r="D934" s="55"/>
      <c r="E934" s="55"/>
      <c r="F934" s="35"/>
      <c r="G934" s="35"/>
      <c r="H934" s="35"/>
    </row>
    <row r="935" spans="1:8" x14ac:dyDescent="0.5">
      <c r="A935" s="55"/>
      <c r="B935" s="55"/>
      <c r="C935" s="55"/>
      <c r="D935" s="55"/>
      <c r="E935" s="55"/>
      <c r="F935" s="35"/>
      <c r="G935" s="35"/>
      <c r="H935" s="35"/>
    </row>
    <row r="936" spans="1:8" x14ac:dyDescent="0.5">
      <c r="A936" s="55"/>
      <c r="B936" s="55"/>
      <c r="C936" s="55"/>
      <c r="D936" s="55"/>
      <c r="E936" s="55"/>
      <c r="F936" s="35"/>
      <c r="G936" s="35"/>
      <c r="H936" s="35"/>
    </row>
    <row r="937" spans="1:8" x14ac:dyDescent="0.5">
      <c r="A937" s="55"/>
      <c r="B937" s="55"/>
      <c r="C937" s="55"/>
      <c r="D937" s="55"/>
      <c r="E937" s="55"/>
      <c r="F937" s="35"/>
      <c r="G937" s="35"/>
      <c r="H937" s="35"/>
    </row>
    <row r="938" spans="1:8" x14ac:dyDescent="0.5">
      <c r="A938" s="55"/>
      <c r="B938" s="55"/>
      <c r="C938" s="55"/>
      <c r="D938" s="55"/>
      <c r="E938" s="55"/>
      <c r="F938" s="35"/>
      <c r="G938" s="35"/>
      <c r="H938" s="35"/>
    </row>
    <row r="939" spans="1:8" x14ac:dyDescent="0.5">
      <c r="A939" s="55"/>
      <c r="B939" s="55"/>
      <c r="C939" s="55"/>
      <c r="D939" s="55"/>
      <c r="E939" s="55"/>
      <c r="F939" s="35"/>
      <c r="G939" s="35"/>
      <c r="H939" s="35"/>
    </row>
    <row r="940" spans="1:8" x14ac:dyDescent="0.5">
      <c r="A940" s="55"/>
      <c r="B940" s="55"/>
      <c r="C940" s="55"/>
      <c r="D940" s="55"/>
      <c r="E940" s="55"/>
      <c r="F940" s="35"/>
      <c r="G940" s="35"/>
      <c r="H940" s="35"/>
    </row>
    <row r="941" spans="1:8" x14ac:dyDescent="0.5">
      <c r="A941" s="55"/>
      <c r="B941" s="55"/>
      <c r="C941" s="55"/>
      <c r="D941" s="55"/>
      <c r="E941" s="55"/>
      <c r="F941" s="35"/>
      <c r="G941" s="35"/>
      <c r="H941" s="35"/>
    </row>
    <row r="942" spans="1:8" x14ac:dyDescent="0.5">
      <c r="A942" s="55"/>
      <c r="B942" s="55"/>
      <c r="C942" s="55"/>
      <c r="D942" s="55"/>
      <c r="E942" s="55"/>
      <c r="F942" s="35"/>
      <c r="G942" s="35"/>
      <c r="H942" s="35"/>
    </row>
    <row r="943" spans="1:8" x14ac:dyDescent="0.5">
      <c r="A943" s="55"/>
      <c r="B943" s="55"/>
      <c r="C943" s="55"/>
      <c r="D943" s="55"/>
      <c r="E943" s="55"/>
      <c r="F943" s="35"/>
      <c r="G943" s="35"/>
      <c r="H943" s="35"/>
    </row>
    <row r="944" spans="1:8" x14ac:dyDescent="0.5">
      <c r="A944" s="55"/>
      <c r="B944" s="55"/>
      <c r="C944" s="55"/>
      <c r="D944" s="55"/>
      <c r="E944" s="55"/>
      <c r="F944" s="35"/>
      <c r="G944" s="35"/>
      <c r="H944" s="35"/>
    </row>
    <row r="945" spans="1:8" x14ac:dyDescent="0.5">
      <c r="A945" s="55"/>
      <c r="B945" s="55"/>
      <c r="C945" s="55"/>
      <c r="D945" s="55"/>
      <c r="E945" s="55"/>
      <c r="F945" s="35"/>
      <c r="G945" s="35"/>
      <c r="H945" s="35"/>
    </row>
    <row r="946" spans="1:8" x14ac:dyDescent="0.5">
      <c r="A946" s="55"/>
      <c r="B946" s="55"/>
      <c r="C946" s="55"/>
      <c r="D946" s="55"/>
      <c r="E946" s="55"/>
      <c r="F946" s="35"/>
      <c r="G946" s="35"/>
      <c r="H946" s="35"/>
    </row>
    <row r="947" spans="1:8" x14ac:dyDescent="0.5">
      <c r="A947" s="55"/>
      <c r="B947" s="55"/>
      <c r="C947" s="55"/>
      <c r="D947" s="55"/>
      <c r="E947" s="55"/>
      <c r="F947" s="35"/>
      <c r="G947" s="35"/>
      <c r="H947" s="35"/>
    </row>
    <row r="948" spans="1:8" x14ac:dyDescent="0.5">
      <c r="A948" s="55"/>
      <c r="B948" s="55"/>
      <c r="C948" s="55"/>
      <c r="D948" s="55"/>
      <c r="E948" s="55"/>
      <c r="F948" s="35"/>
      <c r="G948" s="35"/>
      <c r="H948" s="35"/>
    </row>
    <row r="949" spans="1:8" x14ac:dyDescent="0.5">
      <c r="A949" s="55"/>
      <c r="B949" s="55"/>
      <c r="C949" s="55"/>
      <c r="D949" s="55"/>
      <c r="E949" s="55"/>
      <c r="F949" s="35"/>
      <c r="G949" s="35"/>
      <c r="H949" s="35"/>
    </row>
    <row r="950" spans="1:8" x14ac:dyDescent="0.5">
      <c r="A950" s="55"/>
      <c r="B950" s="55"/>
      <c r="C950" s="55"/>
      <c r="D950" s="55"/>
      <c r="E950" s="55"/>
      <c r="F950" s="35"/>
      <c r="G950" s="35"/>
      <c r="H950" s="35"/>
    </row>
    <row r="951" spans="1:8" x14ac:dyDescent="0.5">
      <c r="A951" s="55"/>
      <c r="B951" s="55"/>
      <c r="C951" s="55"/>
      <c r="D951" s="55"/>
      <c r="E951" s="55"/>
      <c r="F951" s="35"/>
      <c r="G951" s="35"/>
      <c r="H951" s="35"/>
    </row>
    <row r="952" spans="1:8" x14ac:dyDescent="0.5">
      <c r="A952" s="55"/>
      <c r="B952" s="55"/>
      <c r="C952" s="55"/>
      <c r="D952" s="55"/>
      <c r="E952" s="55"/>
      <c r="F952" s="35"/>
      <c r="G952" s="35"/>
      <c r="H952" s="35"/>
    </row>
    <row r="953" spans="1:8" x14ac:dyDescent="0.5">
      <c r="A953" s="55"/>
      <c r="B953" s="55"/>
      <c r="C953" s="55"/>
      <c r="D953" s="55"/>
      <c r="E953" s="55"/>
      <c r="F953" s="35"/>
      <c r="G953" s="35"/>
      <c r="H953" s="35"/>
    </row>
    <row r="954" spans="1:8" x14ac:dyDescent="0.5">
      <c r="A954" s="55"/>
      <c r="B954" s="55"/>
      <c r="C954" s="55"/>
      <c r="D954" s="55"/>
      <c r="E954" s="55"/>
      <c r="F954" s="35"/>
      <c r="G954" s="35"/>
      <c r="H954" s="35"/>
    </row>
    <row r="955" spans="1:8" x14ac:dyDescent="0.5">
      <c r="A955" s="55"/>
      <c r="B955" s="55"/>
      <c r="C955" s="55"/>
      <c r="D955" s="55"/>
      <c r="E955" s="55"/>
      <c r="F955" s="35"/>
      <c r="G955" s="35"/>
      <c r="H955" s="35"/>
    </row>
    <row r="956" spans="1:8" x14ac:dyDescent="0.5">
      <c r="A956" s="55"/>
      <c r="B956" s="55"/>
      <c r="C956" s="55"/>
      <c r="D956" s="55"/>
      <c r="E956" s="55"/>
      <c r="F956" s="35"/>
      <c r="G956" s="35"/>
      <c r="H956" s="35"/>
    </row>
    <row r="957" spans="1:8" x14ac:dyDescent="0.5">
      <c r="A957" s="55"/>
      <c r="B957" s="55"/>
      <c r="C957" s="55"/>
      <c r="D957" s="55"/>
      <c r="E957" s="55"/>
      <c r="F957" s="35"/>
      <c r="G957" s="35"/>
      <c r="H957" s="35"/>
    </row>
    <row r="958" spans="1:8" x14ac:dyDescent="0.5">
      <c r="A958" s="55"/>
      <c r="B958" s="55"/>
      <c r="C958" s="55"/>
      <c r="D958" s="55"/>
      <c r="E958" s="55"/>
      <c r="F958" s="35"/>
      <c r="G958" s="35"/>
      <c r="H958" s="35"/>
    </row>
    <row r="959" spans="1:8" x14ac:dyDescent="0.5">
      <c r="A959" s="55"/>
      <c r="B959" s="55"/>
      <c r="C959" s="55"/>
      <c r="D959" s="55"/>
      <c r="E959" s="55"/>
      <c r="F959" s="35"/>
      <c r="G959" s="35"/>
      <c r="H959" s="35"/>
    </row>
    <row r="960" spans="1:8" x14ac:dyDescent="0.5">
      <c r="A960" s="55"/>
      <c r="B960" s="55"/>
      <c r="C960" s="55"/>
      <c r="D960" s="55"/>
      <c r="E960" s="55"/>
      <c r="F960" s="35"/>
      <c r="G960" s="35"/>
      <c r="H960" s="35"/>
    </row>
    <row r="961" spans="1:8" x14ac:dyDescent="0.5">
      <c r="A961" s="55"/>
      <c r="B961" s="55"/>
      <c r="C961" s="55"/>
      <c r="D961" s="55"/>
      <c r="E961" s="55"/>
      <c r="F961" s="35"/>
      <c r="G961" s="35"/>
      <c r="H961" s="35"/>
    </row>
    <row r="962" spans="1:8" x14ac:dyDescent="0.5">
      <c r="A962" s="55"/>
      <c r="B962" s="55"/>
      <c r="C962" s="55"/>
      <c r="D962" s="55"/>
      <c r="E962" s="55"/>
      <c r="F962" s="35"/>
      <c r="G962" s="35"/>
      <c r="H962" s="35"/>
    </row>
    <row r="963" spans="1:8" x14ac:dyDescent="0.5">
      <c r="A963" s="55"/>
      <c r="B963" s="55"/>
      <c r="C963" s="55"/>
      <c r="D963" s="55"/>
      <c r="E963" s="55"/>
      <c r="F963" s="35"/>
      <c r="G963" s="35"/>
      <c r="H963" s="35"/>
    </row>
    <row r="964" spans="1:8" x14ac:dyDescent="0.5">
      <c r="A964" s="55"/>
      <c r="B964" s="55"/>
      <c r="C964" s="55"/>
      <c r="D964" s="55"/>
      <c r="E964" s="55"/>
      <c r="F964" s="35"/>
      <c r="G964" s="35"/>
      <c r="H964" s="35"/>
    </row>
    <row r="965" spans="1:8" x14ac:dyDescent="0.5">
      <c r="A965" s="55"/>
      <c r="B965" s="55"/>
      <c r="C965" s="55"/>
      <c r="D965" s="55"/>
      <c r="E965" s="55"/>
      <c r="F965" s="35"/>
      <c r="G965" s="35"/>
      <c r="H965" s="35"/>
    </row>
    <row r="966" spans="1:8" x14ac:dyDescent="0.5">
      <c r="A966" s="55"/>
      <c r="B966" s="55"/>
      <c r="C966" s="55"/>
      <c r="D966" s="55"/>
      <c r="E966" s="55"/>
      <c r="F966" s="35"/>
      <c r="G966" s="35"/>
      <c r="H966" s="35"/>
    </row>
    <row r="967" spans="1:8" x14ac:dyDescent="0.5">
      <c r="A967" s="55"/>
      <c r="B967" s="55"/>
      <c r="C967" s="55"/>
      <c r="D967" s="55"/>
      <c r="E967" s="55"/>
      <c r="F967" s="35"/>
      <c r="G967" s="35"/>
      <c r="H967" s="35"/>
    </row>
    <row r="968" spans="1:8" x14ac:dyDescent="0.5">
      <c r="A968" s="55"/>
      <c r="B968" s="55"/>
      <c r="C968" s="55"/>
      <c r="D968" s="55"/>
      <c r="E968" s="55"/>
      <c r="F968" s="35"/>
      <c r="G968" s="35"/>
      <c r="H968" s="35"/>
    </row>
    <row r="969" spans="1:8" x14ac:dyDescent="0.5">
      <c r="A969" s="55"/>
      <c r="B969" s="55"/>
      <c r="C969" s="55"/>
      <c r="D969" s="55"/>
      <c r="E969" s="55"/>
      <c r="F969" s="35"/>
      <c r="G969" s="35"/>
      <c r="H969" s="35"/>
    </row>
    <row r="970" spans="1:8" x14ac:dyDescent="0.5">
      <c r="A970" s="55"/>
      <c r="B970" s="55"/>
      <c r="C970" s="55"/>
      <c r="D970" s="55"/>
      <c r="E970" s="55"/>
      <c r="F970" s="35"/>
      <c r="G970" s="35"/>
      <c r="H970" s="35"/>
    </row>
    <row r="971" spans="1:8" x14ac:dyDescent="0.5">
      <c r="A971" s="55"/>
      <c r="B971" s="55"/>
      <c r="C971" s="55"/>
      <c r="D971" s="55"/>
      <c r="E971" s="55"/>
      <c r="F971" s="35"/>
      <c r="G971" s="35"/>
      <c r="H971" s="35"/>
    </row>
    <row r="972" spans="1:8" x14ac:dyDescent="0.5">
      <c r="A972" s="55"/>
      <c r="B972" s="55"/>
      <c r="C972" s="55"/>
      <c r="D972" s="55"/>
      <c r="E972" s="55"/>
      <c r="F972" s="35"/>
      <c r="G972" s="35"/>
      <c r="H972" s="35"/>
    </row>
    <row r="973" spans="1:8" x14ac:dyDescent="0.5">
      <c r="A973" s="55"/>
      <c r="B973" s="55"/>
      <c r="C973" s="55"/>
      <c r="D973" s="55"/>
      <c r="E973" s="55"/>
      <c r="F973" s="35"/>
      <c r="G973" s="35"/>
      <c r="H973" s="35"/>
    </row>
    <row r="974" spans="1:8" x14ac:dyDescent="0.5">
      <c r="A974" s="55"/>
      <c r="B974" s="55"/>
      <c r="C974" s="55"/>
      <c r="D974" s="55"/>
      <c r="E974" s="55"/>
      <c r="F974" s="35"/>
      <c r="G974" s="35"/>
      <c r="H974" s="35"/>
    </row>
    <row r="975" spans="1:8" x14ac:dyDescent="0.5">
      <c r="A975" s="55"/>
      <c r="B975" s="55"/>
      <c r="C975" s="55"/>
      <c r="D975" s="55"/>
      <c r="E975" s="55"/>
      <c r="F975" s="35"/>
      <c r="G975" s="35"/>
      <c r="H975" s="35"/>
    </row>
    <row r="976" spans="1:8" x14ac:dyDescent="0.5">
      <c r="A976" s="55"/>
      <c r="B976" s="55"/>
      <c r="C976" s="55"/>
      <c r="D976" s="55"/>
      <c r="E976" s="55"/>
      <c r="F976" s="35"/>
      <c r="G976" s="35"/>
      <c r="H976" s="35"/>
    </row>
    <row r="977" spans="1:8" x14ac:dyDescent="0.5">
      <c r="A977" s="55"/>
      <c r="B977" s="55"/>
      <c r="C977" s="55"/>
      <c r="D977" s="55"/>
      <c r="E977" s="55"/>
      <c r="F977" s="35"/>
      <c r="G977" s="35"/>
      <c r="H977" s="35"/>
    </row>
    <row r="978" spans="1:8" x14ac:dyDescent="0.5">
      <c r="A978" s="55"/>
      <c r="B978" s="55"/>
      <c r="C978" s="55"/>
      <c r="D978" s="55"/>
      <c r="E978" s="55"/>
      <c r="F978" s="35"/>
      <c r="G978" s="35"/>
      <c r="H978" s="35"/>
    </row>
    <row r="979" spans="1:8" x14ac:dyDescent="0.5">
      <c r="A979" s="55"/>
      <c r="B979" s="55"/>
      <c r="C979" s="55"/>
      <c r="D979" s="55"/>
      <c r="E979" s="55"/>
      <c r="F979" s="35"/>
      <c r="G979" s="35"/>
      <c r="H979" s="35"/>
    </row>
    <row r="980" spans="1:8" x14ac:dyDescent="0.5">
      <c r="A980" s="55"/>
      <c r="B980" s="55"/>
      <c r="C980" s="55"/>
      <c r="D980" s="55"/>
      <c r="E980" s="55"/>
      <c r="F980" s="35"/>
      <c r="G980" s="35"/>
      <c r="H980" s="35"/>
    </row>
    <row r="981" spans="1:8" x14ac:dyDescent="0.5">
      <c r="A981" s="55"/>
      <c r="B981" s="55"/>
      <c r="C981" s="55"/>
      <c r="D981" s="55"/>
      <c r="E981" s="55"/>
      <c r="F981" s="35"/>
      <c r="G981" s="35"/>
      <c r="H981" s="35"/>
    </row>
    <row r="982" spans="1:8" x14ac:dyDescent="0.5">
      <c r="A982" s="55"/>
      <c r="B982" s="55"/>
      <c r="C982" s="55"/>
      <c r="D982" s="55"/>
      <c r="E982" s="55"/>
      <c r="F982" s="35"/>
      <c r="G982" s="35"/>
      <c r="H982" s="35"/>
    </row>
    <row r="983" spans="1:8" x14ac:dyDescent="0.5">
      <c r="A983" s="55"/>
      <c r="B983" s="55"/>
      <c r="C983" s="55"/>
      <c r="D983" s="55"/>
      <c r="E983" s="55"/>
      <c r="F983" s="35"/>
      <c r="G983" s="35"/>
      <c r="H983" s="35"/>
    </row>
    <row r="984" spans="1:8" x14ac:dyDescent="0.5">
      <c r="A984" s="55"/>
      <c r="B984" s="55"/>
      <c r="C984" s="55"/>
      <c r="D984" s="55"/>
      <c r="E984" s="55"/>
      <c r="F984" s="35"/>
      <c r="G984" s="35"/>
      <c r="H984" s="35"/>
    </row>
    <row r="985" spans="1:8" x14ac:dyDescent="0.5">
      <c r="A985" s="55"/>
      <c r="B985" s="55"/>
      <c r="C985" s="55"/>
      <c r="D985" s="55"/>
      <c r="E985" s="55"/>
      <c r="F985" s="35"/>
      <c r="G985" s="35"/>
      <c r="H985" s="35"/>
    </row>
    <row r="986" spans="1:8" x14ac:dyDescent="0.5">
      <c r="A986" s="55"/>
      <c r="B986" s="55"/>
      <c r="C986" s="55"/>
      <c r="D986" s="55"/>
      <c r="E986" s="55"/>
      <c r="F986" s="35"/>
      <c r="G986" s="35"/>
      <c r="H986" s="35"/>
    </row>
    <row r="987" spans="1:8" x14ac:dyDescent="0.5">
      <c r="A987" s="55"/>
      <c r="B987" s="55"/>
      <c r="C987" s="55"/>
      <c r="D987" s="55"/>
      <c r="E987" s="55"/>
      <c r="F987" s="35"/>
      <c r="G987" s="35"/>
      <c r="H987" s="35"/>
    </row>
    <row r="988" spans="1:8" x14ac:dyDescent="0.5">
      <c r="A988" s="55"/>
      <c r="B988" s="55"/>
      <c r="C988" s="55"/>
      <c r="D988" s="55"/>
      <c r="E988" s="55"/>
      <c r="F988" s="35"/>
      <c r="G988" s="35"/>
      <c r="H988" s="35"/>
    </row>
    <row r="989" spans="1:8" x14ac:dyDescent="0.5">
      <c r="A989" s="55"/>
      <c r="B989" s="55"/>
      <c r="C989" s="55"/>
      <c r="D989" s="55"/>
      <c r="E989" s="55"/>
      <c r="F989" s="35"/>
      <c r="G989" s="35"/>
      <c r="H989" s="35"/>
    </row>
    <row r="990" spans="1:8" x14ac:dyDescent="0.5">
      <c r="A990" s="55"/>
      <c r="B990" s="55"/>
      <c r="C990" s="55"/>
      <c r="D990" s="55"/>
      <c r="E990" s="55"/>
      <c r="F990" s="35"/>
      <c r="G990" s="35"/>
      <c r="H990" s="35"/>
    </row>
    <row r="991" spans="1:8" x14ac:dyDescent="0.5">
      <c r="A991" s="55"/>
      <c r="B991" s="55"/>
      <c r="C991" s="55"/>
      <c r="D991" s="55"/>
      <c r="E991" s="55"/>
      <c r="F991" s="35"/>
      <c r="G991" s="35"/>
      <c r="H991" s="35"/>
    </row>
    <row r="992" spans="1:8" x14ac:dyDescent="0.5">
      <c r="A992" s="55"/>
      <c r="B992" s="55"/>
      <c r="C992" s="55"/>
      <c r="D992" s="55"/>
      <c r="E992" s="55"/>
      <c r="F992" s="35"/>
      <c r="G992" s="35"/>
      <c r="H992" s="35"/>
    </row>
    <row r="993" spans="1:8" x14ac:dyDescent="0.5">
      <c r="A993" s="55"/>
      <c r="B993" s="55"/>
      <c r="C993" s="55"/>
      <c r="D993" s="55"/>
      <c r="E993" s="55"/>
      <c r="F993" s="35"/>
      <c r="G993" s="35"/>
      <c r="H993" s="35"/>
    </row>
    <row r="994" spans="1:8" x14ac:dyDescent="0.5">
      <c r="A994" s="55"/>
      <c r="B994" s="55"/>
      <c r="C994" s="55"/>
      <c r="D994" s="55"/>
      <c r="E994" s="55"/>
      <c r="F994" s="35"/>
      <c r="G994" s="35"/>
      <c r="H994" s="35"/>
    </row>
    <row r="995" spans="1:8" x14ac:dyDescent="0.5">
      <c r="A995" s="55"/>
      <c r="B995" s="55"/>
      <c r="C995" s="55"/>
      <c r="D995" s="55"/>
      <c r="E995" s="55"/>
      <c r="F995" s="35"/>
      <c r="G995" s="35"/>
      <c r="H995" s="35"/>
    </row>
    <row r="996" spans="1:8" x14ac:dyDescent="0.5">
      <c r="A996" s="55"/>
      <c r="B996" s="55"/>
      <c r="C996" s="55"/>
      <c r="D996" s="55"/>
      <c r="E996" s="55"/>
      <c r="F996" s="35"/>
      <c r="G996" s="35"/>
      <c r="H996" s="35"/>
    </row>
    <row r="997" spans="1:8" x14ac:dyDescent="0.5">
      <c r="A997" s="55"/>
      <c r="B997" s="55"/>
      <c r="C997" s="55"/>
      <c r="D997" s="55"/>
      <c r="E997" s="55"/>
      <c r="F997" s="35"/>
      <c r="G997" s="35"/>
      <c r="H997" s="35"/>
    </row>
    <row r="998" spans="1:8" x14ac:dyDescent="0.5">
      <c r="A998" s="55"/>
      <c r="B998" s="55"/>
      <c r="C998" s="55"/>
      <c r="D998" s="55"/>
      <c r="E998" s="55"/>
      <c r="F998" s="35"/>
      <c r="G998" s="35"/>
      <c r="H998" s="35"/>
    </row>
    <row r="999" spans="1:8" x14ac:dyDescent="0.5">
      <c r="A999" s="55"/>
      <c r="B999" s="55"/>
      <c r="C999" s="55"/>
      <c r="D999" s="55"/>
      <c r="E999" s="55"/>
      <c r="F999" s="35"/>
      <c r="G999" s="35"/>
      <c r="H999" s="35"/>
    </row>
    <row r="1000" spans="1:8" x14ac:dyDescent="0.5">
      <c r="A1000" s="55"/>
      <c r="B1000" s="55"/>
      <c r="C1000" s="55"/>
      <c r="D1000" s="55"/>
      <c r="E1000" s="55"/>
      <c r="F1000" s="35"/>
      <c r="G1000" s="35"/>
      <c r="H1000" s="35"/>
    </row>
    <row r="1001" spans="1:8" x14ac:dyDescent="0.5">
      <c r="A1001" s="55"/>
      <c r="B1001" s="55"/>
      <c r="C1001" s="55"/>
      <c r="D1001" s="55"/>
      <c r="E1001" s="55"/>
      <c r="F1001" s="35"/>
      <c r="G1001" s="35"/>
      <c r="H1001" s="35"/>
    </row>
    <row r="1002" spans="1:8" x14ac:dyDescent="0.5">
      <c r="A1002" s="55"/>
      <c r="B1002" s="55"/>
      <c r="C1002" s="55"/>
      <c r="D1002" s="55"/>
      <c r="E1002" s="55"/>
      <c r="F1002" s="35"/>
      <c r="G1002" s="35"/>
      <c r="H1002" s="35"/>
    </row>
    <row r="1003" spans="1:8" x14ac:dyDescent="0.5">
      <c r="A1003" s="55"/>
      <c r="B1003" s="55"/>
      <c r="C1003" s="55"/>
      <c r="D1003" s="55"/>
      <c r="E1003" s="55"/>
      <c r="F1003" s="35"/>
      <c r="G1003" s="35"/>
      <c r="H1003" s="35"/>
    </row>
    <row r="1004" spans="1:8" x14ac:dyDescent="0.5">
      <c r="A1004" s="55"/>
      <c r="B1004" s="55"/>
      <c r="C1004" s="55"/>
      <c r="D1004" s="55"/>
      <c r="E1004" s="55"/>
      <c r="F1004" s="35"/>
      <c r="G1004" s="35"/>
      <c r="H1004" s="35"/>
    </row>
    <row r="1005" spans="1:8" x14ac:dyDescent="0.5">
      <c r="A1005" s="55"/>
      <c r="B1005" s="55"/>
      <c r="C1005" s="55"/>
      <c r="D1005" s="55"/>
      <c r="E1005" s="55"/>
      <c r="F1005" s="35"/>
      <c r="G1005" s="35"/>
      <c r="H1005" s="35"/>
    </row>
    <row r="1006" spans="1:8" x14ac:dyDescent="0.5">
      <c r="A1006" s="55"/>
      <c r="B1006" s="55"/>
      <c r="C1006" s="55"/>
      <c r="D1006" s="55"/>
      <c r="E1006" s="55"/>
      <c r="F1006" s="35"/>
      <c r="G1006" s="35"/>
      <c r="H1006" s="35"/>
    </row>
    <row r="1007" spans="1:8" x14ac:dyDescent="0.5">
      <c r="A1007" s="55"/>
      <c r="B1007" s="55"/>
      <c r="C1007" s="55"/>
      <c r="D1007" s="55"/>
      <c r="E1007" s="55"/>
      <c r="F1007" s="35"/>
      <c r="G1007" s="35"/>
      <c r="H1007" s="35"/>
    </row>
    <row r="1008" spans="1:8" x14ac:dyDescent="0.5">
      <c r="A1008" s="55"/>
      <c r="B1008" s="55"/>
      <c r="C1008" s="55"/>
      <c r="D1008" s="55"/>
      <c r="E1008" s="55"/>
      <c r="F1008" s="35"/>
      <c r="G1008" s="35"/>
      <c r="H1008" s="35"/>
    </row>
    <row r="1009" spans="1:8" x14ac:dyDescent="0.5">
      <c r="A1009" s="55"/>
      <c r="B1009" s="55"/>
      <c r="C1009" s="55"/>
      <c r="D1009" s="55"/>
      <c r="E1009" s="55"/>
      <c r="F1009" s="35"/>
      <c r="G1009" s="35"/>
      <c r="H1009" s="35"/>
    </row>
    <row r="1010" spans="1:8" x14ac:dyDescent="0.5">
      <c r="A1010" s="55"/>
      <c r="B1010" s="55"/>
      <c r="C1010" s="55"/>
      <c r="D1010" s="55"/>
      <c r="E1010" s="55"/>
      <c r="F1010" s="35"/>
      <c r="G1010" s="35"/>
      <c r="H1010" s="35"/>
    </row>
    <row r="1011" spans="1:8" x14ac:dyDescent="0.5">
      <c r="A1011" s="55"/>
      <c r="B1011" s="55"/>
      <c r="C1011" s="55"/>
      <c r="D1011" s="55"/>
      <c r="E1011" s="55"/>
      <c r="F1011" s="35"/>
      <c r="G1011" s="35"/>
      <c r="H1011" s="35"/>
    </row>
    <row r="1012" spans="1:8" x14ac:dyDescent="0.5">
      <c r="A1012" s="55"/>
      <c r="B1012" s="55"/>
      <c r="C1012" s="55"/>
      <c r="D1012" s="55"/>
      <c r="E1012" s="55"/>
      <c r="F1012" s="35"/>
      <c r="G1012" s="35"/>
      <c r="H1012" s="35"/>
    </row>
    <row r="1013" spans="1:8" x14ac:dyDescent="0.5">
      <c r="A1013" s="55"/>
      <c r="B1013" s="55"/>
      <c r="C1013" s="55"/>
      <c r="D1013" s="55"/>
      <c r="E1013" s="55"/>
      <c r="F1013" s="35"/>
      <c r="G1013" s="35"/>
      <c r="H1013" s="35"/>
    </row>
    <row r="1014" spans="1:8" x14ac:dyDescent="0.5">
      <c r="A1014" s="55"/>
      <c r="B1014" s="55"/>
      <c r="C1014" s="55"/>
      <c r="D1014" s="55"/>
      <c r="E1014" s="55"/>
      <c r="F1014" s="35"/>
      <c r="G1014" s="35"/>
      <c r="H1014" s="35"/>
    </row>
    <row r="1015" spans="1:8" x14ac:dyDescent="0.5">
      <c r="A1015" s="55"/>
      <c r="B1015" s="55"/>
      <c r="C1015" s="55"/>
      <c r="D1015" s="55"/>
      <c r="E1015" s="55"/>
      <c r="F1015" s="35"/>
      <c r="G1015" s="35"/>
      <c r="H1015" s="35"/>
    </row>
    <row r="1016" spans="1:8" x14ac:dyDescent="0.5">
      <c r="A1016" s="55"/>
      <c r="B1016" s="55"/>
      <c r="C1016" s="55"/>
      <c r="D1016" s="55"/>
      <c r="E1016" s="55"/>
      <c r="F1016" s="35"/>
      <c r="G1016" s="35"/>
      <c r="H1016" s="35"/>
    </row>
    <row r="1017" spans="1:8" x14ac:dyDescent="0.5">
      <c r="A1017" s="55"/>
      <c r="B1017" s="55"/>
      <c r="C1017" s="55"/>
      <c r="D1017" s="55"/>
      <c r="E1017" s="55"/>
      <c r="F1017" s="35"/>
      <c r="G1017" s="35"/>
      <c r="H1017" s="35"/>
    </row>
    <row r="1018" spans="1:8" x14ac:dyDescent="0.5">
      <c r="A1018" s="55"/>
      <c r="B1018" s="55"/>
      <c r="C1018" s="55"/>
      <c r="D1018" s="55"/>
      <c r="E1018" s="55"/>
      <c r="F1018" s="35"/>
      <c r="G1018" s="35"/>
      <c r="H1018" s="35"/>
    </row>
    <row r="1019" spans="1:8" x14ac:dyDescent="0.5">
      <c r="A1019" s="55"/>
      <c r="B1019" s="55"/>
      <c r="C1019" s="55"/>
      <c r="D1019" s="55"/>
      <c r="E1019" s="55"/>
      <c r="F1019" s="35"/>
      <c r="G1019" s="35"/>
      <c r="H1019" s="35"/>
    </row>
    <row r="1020" spans="1:8" x14ac:dyDescent="0.5">
      <c r="A1020" s="55"/>
      <c r="B1020" s="55"/>
      <c r="C1020" s="55"/>
      <c r="D1020" s="55"/>
      <c r="E1020" s="55"/>
      <c r="F1020" s="35"/>
      <c r="G1020" s="35"/>
      <c r="H1020" s="35"/>
    </row>
    <row r="1021" spans="1:8" x14ac:dyDescent="0.5">
      <c r="A1021" s="55"/>
      <c r="B1021" s="55"/>
      <c r="C1021" s="55"/>
      <c r="D1021" s="55"/>
      <c r="E1021" s="55"/>
      <c r="F1021" s="35"/>
      <c r="G1021" s="35"/>
      <c r="H1021" s="35"/>
    </row>
    <row r="1022" spans="1:8" x14ac:dyDescent="0.5">
      <c r="A1022" s="55"/>
      <c r="B1022" s="55"/>
      <c r="C1022" s="55"/>
      <c r="D1022" s="55"/>
      <c r="E1022" s="55"/>
      <c r="F1022" s="35"/>
      <c r="G1022" s="35"/>
      <c r="H1022" s="35"/>
    </row>
    <row r="1023" spans="1:8" x14ac:dyDescent="0.5">
      <c r="A1023" s="55"/>
      <c r="B1023" s="55"/>
      <c r="C1023" s="55"/>
      <c r="D1023" s="55"/>
      <c r="E1023" s="55"/>
      <c r="F1023" s="35"/>
      <c r="G1023" s="35"/>
      <c r="H1023" s="35"/>
    </row>
    <row r="1024" spans="1:8" x14ac:dyDescent="0.5">
      <c r="A1024" s="55"/>
      <c r="B1024" s="55"/>
      <c r="C1024" s="55"/>
      <c r="D1024" s="55"/>
      <c r="E1024" s="55"/>
      <c r="F1024" s="35"/>
      <c r="G1024" s="35"/>
      <c r="H1024" s="35"/>
    </row>
    <row r="1025" spans="1:8" x14ac:dyDescent="0.5">
      <c r="A1025" s="55"/>
      <c r="B1025" s="55"/>
      <c r="C1025" s="55"/>
      <c r="D1025" s="55"/>
      <c r="E1025" s="55"/>
      <c r="F1025" s="35"/>
      <c r="G1025" s="35"/>
      <c r="H1025" s="35"/>
    </row>
    <row r="1026" spans="1:8" x14ac:dyDescent="0.5">
      <c r="A1026" s="55"/>
      <c r="B1026" s="55"/>
      <c r="C1026" s="55"/>
      <c r="D1026" s="55"/>
      <c r="E1026" s="55"/>
      <c r="F1026" s="35"/>
      <c r="G1026" s="35"/>
      <c r="H1026" s="35"/>
    </row>
    <row r="1027" spans="1:8" x14ac:dyDescent="0.5">
      <c r="A1027" s="55"/>
      <c r="B1027" s="55"/>
      <c r="C1027" s="55"/>
      <c r="D1027" s="55"/>
      <c r="E1027" s="55"/>
      <c r="F1027" s="35"/>
      <c r="G1027" s="35"/>
      <c r="H1027" s="35"/>
    </row>
    <row r="1028" spans="1:8" x14ac:dyDescent="0.5">
      <c r="A1028" s="55"/>
      <c r="B1028" s="55"/>
      <c r="C1028" s="55"/>
      <c r="D1028" s="55"/>
      <c r="E1028" s="55"/>
      <c r="F1028" s="35"/>
      <c r="G1028" s="35"/>
      <c r="H1028" s="35"/>
    </row>
    <row r="1029" spans="1:8" x14ac:dyDescent="0.5">
      <c r="A1029" s="55"/>
      <c r="B1029" s="55"/>
      <c r="C1029" s="55"/>
      <c r="D1029" s="55"/>
      <c r="E1029" s="55"/>
      <c r="F1029" s="35"/>
      <c r="G1029" s="35"/>
      <c r="H1029" s="35"/>
    </row>
    <row r="1030" spans="1:8" x14ac:dyDescent="0.5">
      <c r="A1030" s="55"/>
      <c r="B1030" s="55"/>
      <c r="C1030" s="55"/>
      <c r="D1030" s="55"/>
      <c r="E1030" s="55"/>
      <c r="F1030" s="35"/>
      <c r="G1030" s="35"/>
      <c r="H1030" s="35"/>
    </row>
    <row r="1031" spans="1:8" x14ac:dyDescent="0.5">
      <c r="A1031" s="55"/>
      <c r="B1031" s="55"/>
      <c r="C1031" s="55"/>
      <c r="D1031" s="55"/>
      <c r="E1031" s="55"/>
      <c r="F1031" s="35"/>
      <c r="G1031" s="35"/>
      <c r="H1031" s="35"/>
    </row>
    <row r="1032" spans="1:8" x14ac:dyDescent="0.5">
      <c r="A1032" s="55"/>
      <c r="B1032" s="55"/>
      <c r="C1032" s="55"/>
      <c r="D1032" s="55"/>
      <c r="E1032" s="55"/>
      <c r="F1032" s="35"/>
      <c r="G1032" s="35"/>
      <c r="H1032" s="35"/>
    </row>
    <row r="1033" spans="1:8" x14ac:dyDescent="0.5">
      <c r="A1033" s="55"/>
      <c r="B1033" s="55"/>
      <c r="C1033" s="55"/>
      <c r="D1033" s="55"/>
      <c r="E1033" s="55"/>
      <c r="F1033" s="35"/>
      <c r="G1033" s="35"/>
      <c r="H1033" s="35"/>
    </row>
    <row r="1034" spans="1:8" x14ac:dyDescent="0.5">
      <c r="A1034" s="55"/>
      <c r="B1034" s="55"/>
      <c r="C1034" s="55"/>
      <c r="D1034" s="55"/>
      <c r="E1034" s="55"/>
      <c r="F1034" s="35"/>
      <c r="G1034" s="35"/>
      <c r="H1034" s="35"/>
    </row>
    <row r="1035" spans="1:8" x14ac:dyDescent="0.5">
      <c r="A1035" s="55"/>
      <c r="B1035" s="55"/>
      <c r="C1035" s="55"/>
      <c r="D1035" s="55"/>
      <c r="E1035" s="55"/>
      <c r="F1035" s="35"/>
      <c r="G1035" s="35"/>
      <c r="H1035" s="35"/>
    </row>
    <row r="1036" spans="1:8" x14ac:dyDescent="0.5">
      <c r="A1036" s="55"/>
      <c r="B1036" s="55"/>
      <c r="C1036" s="55"/>
      <c r="D1036" s="55"/>
      <c r="E1036" s="55"/>
      <c r="F1036" s="35"/>
      <c r="G1036" s="35"/>
      <c r="H1036" s="35"/>
    </row>
    <row r="1037" spans="1:8" x14ac:dyDescent="0.5">
      <c r="A1037" s="55"/>
      <c r="B1037" s="55"/>
      <c r="C1037" s="55"/>
      <c r="D1037" s="55"/>
      <c r="E1037" s="55"/>
      <c r="F1037" s="35"/>
      <c r="G1037" s="35"/>
      <c r="H1037" s="35"/>
    </row>
    <row r="1038" spans="1:8" x14ac:dyDescent="0.5">
      <c r="A1038" s="55"/>
      <c r="B1038" s="55"/>
      <c r="C1038" s="55"/>
      <c r="D1038" s="55"/>
      <c r="E1038" s="55"/>
      <c r="F1038" s="35"/>
      <c r="G1038" s="35"/>
      <c r="H1038" s="35"/>
    </row>
    <row r="1039" spans="1:8" x14ac:dyDescent="0.5">
      <c r="A1039" s="55"/>
      <c r="B1039" s="55"/>
      <c r="C1039" s="55"/>
      <c r="D1039" s="55"/>
      <c r="E1039" s="55"/>
      <c r="F1039" s="35"/>
      <c r="G1039" s="35"/>
      <c r="H1039" s="35"/>
    </row>
    <row r="1040" spans="1:8" x14ac:dyDescent="0.5">
      <c r="A1040" s="55"/>
      <c r="B1040" s="55"/>
      <c r="C1040" s="55"/>
      <c r="D1040" s="55"/>
      <c r="E1040" s="55"/>
      <c r="F1040" s="35"/>
      <c r="G1040" s="35"/>
      <c r="H1040" s="35"/>
    </row>
    <row r="1041" spans="1:8" x14ac:dyDescent="0.5">
      <c r="A1041" s="55"/>
      <c r="B1041" s="55"/>
      <c r="C1041" s="55"/>
      <c r="D1041" s="55"/>
      <c r="E1041" s="55"/>
      <c r="F1041" s="35"/>
      <c r="G1041" s="35"/>
      <c r="H1041" s="35"/>
    </row>
    <row r="1042" spans="1:8" x14ac:dyDescent="0.5">
      <c r="A1042" s="55"/>
      <c r="B1042" s="55"/>
      <c r="C1042" s="55"/>
      <c r="D1042" s="55"/>
      <c r="E1042" s="55"/>
      <c r="F1042" s="35"/>
      <c r="G1042" s="35"/>
      <c r="H1042" s="35"/>
    </row>
    <row r="1043" spans="1:8" x14ac:dyDescent="0.5">
      <c r="A1043" s="55"/>
      <c r="B1043" s="55"/>
      <c r="C1043" s="55"/>
      <c r="D1043" s="55"/>
      <c r="E1043" s="55"/>
      <c r="F1043" s="35"/>
      <c r="G1043" s="35"/>
      <c r="H1043" s="35"/>
    </row>
    <row r="1044" spans="1:8" x14ac:dyDescent="0.5">
      <c r="A1044" s="55"/>
      <c r="B1044" s="55"/>
      <c r="C1044" s="55"/>
      <c r="D1044" s="55"/>
      <c r="E1044" s="55"/>
      <c r="F1044" s="35"/>
      <c r="G1044" s="35"/>
      <c r="H1044" s="35"/>
    </row>
    <row r="1045" spans="1:8" x14ac:dyDescent="0.5">
      <c r="A1045" s="55"/>
      <c r="B1045" s="55"/>
      <c r="C1045" s="55"/>
      <c r="D1045" s="55"/>
      <c r="E1045" s="55"/>
      <c r="F1045" s="35"/>
      <c r="G1045" s="35"/>
      <c r="H1045" s="35"/>
    </row>
    <row r="1046" spans="1:8" x14ac:dyDescent="0.5">
      <c r="A1046" s="55"/>
      <c r="B1046" s="55"/>
      <c r="C1046" s="55"/>
      <c r="D1046" s="55"/>
      <c r="E1046" s="55"/>
      <c r="F1046" s="35"/>
      <c r="G1046" s="35"/>
      <c r="H1046" s="35"/>
    </row>
    <row r="1047" spans="1:8" x14ac:dyDescent="0.5">
      <c r="A1047" s="55"/>
      <c r="B1047" s="55"/>
      <c r="C1047" s="55"/>
      <c r="D1047" s="55"/>
      <c r="E1047" s="55"/>
      <c r="F1047" s="35"/>
      <c r="G1047" s="35"/>
      <c r="H1047" s="35"/>
    </row>
    <row r="1048" spans="1:8" x14ac:dyDescent="0.5">
      <c r="A1048" s="55"/>
      <c r="B1048" s="55"/>
      <c r="C1048" s="55"/>
      <c r="D1048" s="55"/>
      <c r="E1048" s="55"/>
      <c r="F1048" s="35"/>
      <c r="G1048" s="35"/>
      <c r="H1048" s="35"/>
    </row>
    <row r="1049" spans="1:8" x14ac:dyDescent="0.5">
      <c r="A1049" s="55"/>
      <c r="B1049" s="55"/>
      <c r="C1049" s="55"/>
      <c r="D1049" s="55"/>
      <c r="E1049" s="55"/>
      <c r="F1049" s="35"/>
      <c r="G1049" s="35"/>
      <c r="H1049" s="35"/>
    </row>
    <row r="1050" spans="1:8" x14ac:dyDescent="0.5">
      <c r="A1050" s="55"/>
      <c r="B1050" s="55"/>
      <c r="C1050" s="55"/>
      <c r="D1050" s="55"/>
      <c r="E1050" s="55"/>
      <c r="F1050" s="35"/>
      <c r="G1050" s="35"/>
      <c r="H1050" s="35"/>
    </row>
    <row r="1051" spans="1:8" x14ac:dyDescent="0.5">
      <c r="A1051" s="55"/>
      <c r="B1051" s="55"/>
      <c r="C1051" s="55"/>
      <c r="D1051" s="55"/>
      <c r="E1051" s="55"/>
      <c r="F1051" s="35"/>
      <c r="G1051" s="35"/>
      <c r="H1051" s="35"/>
    </row>
    <row r="1052" spans="1:8" x14ac:dyDescent="0.5">
      <c r="A1052" s="55"/>
      <c r="B1052" s="55"/>
      <c r="C1052" s="55"/>
      <c r="D1052" s="55"/>
      <c r="E1052" s="55"/>
      <c r="F1052" s="35"/>
      <c r="G1052" s="35"/>
      <c r="H1052" s="35"/>
    </row>
    <row r="1053" spans="1:8" x14ac:dyDescent="0.5">
      <c r="A1053" s="55"/>
      <c r="B1053" s="55"/>
      <c r="C1053" s="55"/>
      <c r="D1053" s="55"/>
      <c r="E1053" s="55"/>
      <c r="F1053" s="35"/>
      <c r="G1053" s="35"/>
      <c r="H1053" s="35"/>
    </row>
    <row r="1054" spans="1:8" x14ac:dyDescent="0.5">
      <c r="A1054" s="55"/>
      <c r="B1054" s="55"/>
      <c r="C1054" s="55"/>
      <c r="D1054" s="55"/>
      <c r="E1054" s="55"/>
      <c r="F1054" s="35"/>
      <c r="G1054" s="35"/>
      <c r="H1054" s="35"/>
    </row>
    <row r="1055" spans="1:8" x14ac:dyDescent="0.5">
      <c r="A1055" s="55"/>
      <c r="B1055" s="55"/>
      <c r="C1055" s="55"/>
      <c r="D1055" s="55"/>
      <c r="E1055" s="55"/>
      <c r="F1055" s="35"/>
      <c r="G1055" s="35"/>
      <c r="H1055" s="35"/>
    </row>
    <row r="1056" spans="1:8" x14ac:dyDescent="0.5">
      <c r="A1056" s="55"/>
      <c r="B1056" s="55"/>
      <c r="C1056" s="55"/>
      <c r="D1056" s="55"/>
      <c r="E1056" s="55"/>
      <c r="F1056" s="35"/>
      <c r="G1056" s="35"/>
      <c r="H1056" s="35"/>
    </row>
    <row r="1057" spans="1:8" x14ac:dyDescent="0.5">
      <c r="A1057" s="55"/>
      <c r="B1057" s="55"/>
      <c r="C1057" s="55"/>
      <c r="D1057" s="55"/>
      <c r="E1057" s="55"/>
      <c r="F1057" s="35"/>
      <c r="G1057" s="35"/>
      <c r="H1057" s="35"/>
    </row>
    <row r="1058" spans="1:8" x14ac:dyDescent="0.5">
      <c r="A1058" s="55"/>
      <c r="B1058" s="55"/>
      <c r="C1058" s="55"/>
      <c r="D1058" s="55"/>
      <c r="E1058" s="55"/>
      <c r="F1058" s="35"/>
      <c r="G1058" s="35"/>
      <c r="H1058" s="35"/>
    </row>
    <row r="1059" spans="1:8" x14ac:dyDescent="0.5">
      <c r="A1059" s="55"/>
      <c r="B1059" s="55"/>
      <c r="C1059" s="55"/>
      <c r="D1059" s="55"/>
      <c r="E1059" s="55"/>
      <c r="F1059" s="35"/>
      <c r="G1059" s="35"/>
      <c r="H1059" s="35"/>
    </row>
    <row r="1060" spans="1:8" x14ac:dyDescent="0.5">
      <c r="A1060" s="55"/>
      <c r="B1060" s="55"/>
      <c r="C1060" s="55"/>
      <c r="D1060" s="55"/>
      <c r="E1060" s="55"/>
      <c r="F1060" s="35"/>
      <c r="G1060" s="35"/>
      <c r="H1060" s="35"/>
    </row>
    <row r="1061" spans="1:8" x14ac:dyDescent="0.5">
      <c r="A1061" s="55"/>
      <c r="B1061" s="55"/>
      <c r="C1061" s="55"/>
      <c r="D1061" s="55"/>
      <c r="E1061" s="55"/>
      <c r="F1061" s="35"/>
      <c r="G1061" s="35"/>
      <c r="H1061" s="35"/>
    </row>
    <row r="1062" spans="1:8" x14ac:dyDescent="0.5">
      <c r="A1062" s="55"/>
      <c r="B1062" s="55"/>
      <c r="C1062" s="55"/>
      <c r="D1062" s="55"/>
      <c r="E1062" s="55"/>
      <c r="F1062" s="35"/>
      <c r="G1062" s="35"/>
      <c r="H1062" s="35"/>
    </row>
    <row r="1063" spans="1:8" x14ac:dyDescent="0.5">
      <c r="A1063" s="55"/>
      <c r="B1063" s="55"/>
      <c r="C1063" s="55"/>
      <c r="D1063" s="55"/>
      <c r="E1063" s="55"/>
      <c r="F1063" s="35"/>
      <c r="G1063" s="35"/>
      <c r="H1063" s="35"/>
    </row>
    <row r="1064" spans="1:8" x14ac:dyDescent="0.5">
      <c r="A1064" s="55"/>
      <c r="B1064" s="55"/>
      <c r="C1064" s="55"/>
      <c r="D1064" s="55"/>
      <c r="E1064" s="55"/>
      <c r="F1064" s="35"/>
      <c r="G1064" s="35"/>
      <c r="H1064" s="35"/>
    </row>
    <row r="1065" spans="1:8" x14ac:dyDescent="0.5">
      <c r="A1065" s="55"/>
      <c r="B1065" s="55"/>
      <c r="C1065" s="55"/>
      <c r="D1065" s="55"/>
      <c r="E1065" s="55"/>
      <c r="F1065" s="35"/>
      <c r="G1065" s="35"/>
      <c r="H1065" s="35"/>
    </row>
    <row r="1066" spans="1:8" x14ac:dyDescent="0.5">
      <c r="A1066" s="55"/>
      <c r="B1066" s="55"/>
      <c r="C1066" s="55"/>
      <c r="D1066" s="55"/>
      <c r="E1066" s="55"/>
      <c r="F1066" s="35"/>
      <c r="G1066" s="35"/>
      <c r="H1066" s="35"/>
    </row>
    <row r="1067" spans="1:8" x14ac:dyDescent="0.5">
      <c r="A1067" s="55"/>
      <c r="B1067" s="55"/>
      <c r="C1067" s="55"/>
      <c r="D1067" s="55"/>
      <c r="E1067" s="55"/>
      <c r="F1067" s="35"/>
      <c r="G1067" s="35"/>
      <c r="H1067" s="35"/>
    </row>
    <row r="1068" spans="1:8" x14ac:dyDescent="0.5">
      <c r="A1068" s="55"/>
      <c r="B1068" s="55"/>
      <c r="C1068" s="55"/>
      <c r="D1068" s="55"/>
      <c r="E1068" s="55"/>
      <c r="F1068" s="35"/>
      <c r="G1068" s="35"/>
      <c r="H1068" s="35"/>
    </row>
    <row r="1069" spans="1:8" x14ac:dyDescent="0.5">
      <c r="A1069" s="55"/>
      <c r="B1069" s="55"/>
      <c r="C1069" s="55"/>
      <c r="D1069" s="55"/>
      <c r="E1069" s="55"/>
      <c r="F1069" s="35"/>
      <c r="G1069" s="35"/>
      <c r="H1069" s="35"/>
    </row>
    <row r="1070" spans="1:8" x14ac:dyDescent="0.5">
      <c r="A1070" s="55"/>
      <c r="B1070" s="55"/>
      <c r="C1070" s="55"/>
      <c r="D1070" s="55"/>
      <c r="E1070" s="55"/>
      <c r="F1070" s="35"/>
      <c r="G1070" s="35"/>
      <c r="H1070" s="35"/>
    </row>
    <row r="1071" spans="1:8" x14ac:dyDescent="0.5">
      <c r="A1071" s="55"/>
      <c r="B1071" s="55"/>
      <c r="C1071" s="55"/>
      <c r="D1071" s="55"/>
      <c r="E1071" s="55"/>
      <c r="F1071" s="35"/>
      <c r="G1071" s="35"/>
      <c r="H1071" s="35"/>
    </row>
    <row r="1072" spans="1:8" x14ac:dyDescent="0.5">
      <c r="A1072" s="55"/>
      <c r="B1072" s="55"/>
      <c r="C1072" s="55"/>
      <c r="D1072" s="55"/>
      <c r="E1072" s="55"/>
      <c r="F1072" s="35"/>
      <c r="G1072" s="35"/>
      <c r="H1072" s="35"/>
    </row>
    <row r="1073" spans="1:8" x14ac:dyDescent="0.5">
      <c r="A1073" s="55"/>
      <c r="B1073" s="55"/>
      <c r="C1073" s="55"/>
      <c r="D1073" s="55"/>
      <c r="E1073" s="55"/>
      <c r="F1073" s="35"/>
      <c r="G1073" s="35"/>
      <c r="H1073" s="35"/>
    </row>
    <row r="1074" spans="1:8" x14ac:dyDescent="0.5">
      <c r="A1074" s="55"/>
      <c r="B1074" s="55"/>
      <c r="C1074" s="55"/>
      <c r="D1074" s="55"/>
      <c r="E1074" s="55"/>
      <c r="F1074" s="35"/>
      <c r="G1074" s="35"/>
      <c r="H1074" s="35"/>
    </row>
    <row r="1075" spans="1:8" x14ac:dyDescent="0.5">
      <c r="A1075" s="55"/>
      <c r="B1075" s="55"/>
      <c r="C1075" s="55"/>
      <c r="D1075" s="55"/>
      <c r="E1075" s="55"/>
      <c r="F1075" s="35"/>
      <c r="G1075" s="35"/>
      <c r="H1075" s="35"/>
    </row>
    <row r="1076" spans="1:8" x14ac:dyDescent="0.5">
      <c r="A1076" s="55"/>
      <c r="B1076" s="55"/>
      <c r="C1076" s="55"/>
      <c r="D1076" s="55"/>
      <c r="E1076" s="55"/>
      <c r="F1076" s="35"/>
      <c r="G1076" s="35"/>
      <c r="H1076" s="35"/>
    </row>
    <row r="1077" spans="1:8" x14ac:dyDescent="0.5">
      <c r="A1077" s="55"/>
      <c r="B1077" s="55"/>
      <c r="C1077" s="55"/>
      <c r="D1077" s="55"/>
      <c r="E1077" s="55"/>
      <c r="F1077" s="35"/>
      <c r="G1077" s="35"/>
      <c r="H1077" s="35"/>
    </row>
    <row r="1078" spans="1:8" x14ac:dyDescent="0.5">
      <c r="A1078" s="55"/>
      <c r="B1078" s="55"/>
      <c r="C1078" s="55"/>
      <c r="D1078" s="55"/>
      <c r="E1078" s="55"/>
      <c r="F1078" s="35"/>
      <c r="G1078" s="35"/>
      <c r="H1078" s="35"/>
    </row>
    <row r="1079" spans="1:8" x14ac:dyDescent="0.5">
      <c r="A1079" s="55"/>
      <c r="B1079" s="55"/>
      <c r="C1079" s="55"/>
      <c r="D1079" s="55"/>
      <c r="E1079" s="55"/>
      <c r="F1079" s="35"/>
      <c r="G1079" s="35"/>
      <c r="H1079" s="35"/>
    </row>
    <row r="1080" spans="1:8" x14ac:dyDescent="0.5">
      <c r="A1080" s="55"/>
      <c r="B1080" s="55"/>
      <c r="C1080" s="55"/>
      <c r="D1080" s="55"/>
      <c r="E1080" s="55"/>
      <c r="F1080" s="35"/>
      <c r="G1080" s="35"/>
      <c r="H1080" s="35"/>
    </row>
    <row r="1081" spans="1:8" x14ac:dyDescent="0.5">
      <c r="A1081" s="55"/>
      <c r="B1081" s="55"/>
      <c r="C1081" s="55"/>
      <c r="D1081" s="55"/>
      <c r="E1081" s="55"/>
      <c r="F1081" s="35"/>
      <c r="G1081" s="35"/>
      <c r="H1081" s="35"/>
    </row>
    <row r="1082" spans="1:8" x14ac:dyDescent="0.5">
      <c r="A1082" s="55"/>
      <c r="B1082" s="55"/>
      <c r="C1082" s="55"/>
      <c r="D1082" s="55"/>
      <c r="E1082" s="55"/>
      <c r="F1082" s="35"/>
      <c r="G1082" s="35"/>
      <c r="H1082" s="35"/>
    </row>
    <row r="1083" spans="1:8" x14ac:dyDescent="0.5">
      <c r="A1083" s="55"/>
      <c r="B1083" s="55"/>
      <c r="C1083" s="55"/>
      <c r="D1083" s="55"/>
      <c r="E1083" s="55"/>
      <c r="F1083" s="35"/>
      <c r="G1083" s="35"/>
      <c r="H1083" s="35"/>
    </row>
    <row r="1084" spans="1:8" x14ac:dyDescent="0.5">
      <c r="A1084" s="55"/>
      <c r="B1084" s="55"/>
      <c r="C1084" s="55"/>
      <c r="D1084" s="55"/>
      <c r="E1084" s="55"/>
      <c r="F1084" s="35"/>
      <c r="G1084" s="35"/>
      <c r="H1084" s="35"/>
    </row>
    <row r="1085" spans="1:8" x14ac:dyDescent="0.5">
      <c r="A1085" s="55"/>
      <c r="B1085" s="55"/>
      <c r="C1085" s="55"/>
      <c r="D1085" s="55"/>
      <c r="E1085" s="55"/>
      <c r="F1085" s="35"/>
      <c r="G1085" s="35"/>
      <c r="H1085" s="35"/>
    </row>
    <row r="1086" spans="1:8" x14ac:dyDescent="0.5">
      <c r="A1086" s="55"/>
      <c r="B1086" s="55"/>
      <c r="C1086" s="55"/>
      <c r="D1086" s="55"/>
      <c r="E1086" s="55"/>
      <c r="F1086" s="35"/>
      <c r="G1086" s="35"/>
      <c r="H1086" s="35"/>
    </row>
    <row r="1087" spans="1:8" x14ac:dyDescent="0.5">
      <c r="A1087" s="55"/>
      <c r="B1087" s="55"/>
      <c r="C1087" s="55"/>
      <c r="D1087" s="55"/>
      <c r="E1087" s="55"/>
      <c r="F1087" s="35"/>
      <c r="G1087" s="35"/>
      <c r="H1087" s="35"/>
    </row>
    <row r="1088" spans="1:8" x14ac:dyDescent="0.5">
      <c r="A1088" s="55"/>
      <c r="B1088" s="55"/>
      <c r="C1088" s="55"/>
      <c r="D1088" s="55"/>
      <c r="E1088" s="55"/>
      <c r="F1088" s="35"/>
      <c r="G1088" s="35"/>
      <c r="H1088" s="35"/>
    </row>
    <row r="1089" spans="1:8" x14ac:dyDescent="0.5">
      <c r="A1089" s="55"/>
      <c r="B1089" s="55"/>
      <c r="C1089" s="55"/>
      <c r="D1089" s="55"/>
      <c r="E1089" s="55"/>
      <c r="F1089" s="35"/>
      <c r="G1089" s="35"/>
      <c r="H1089" s="35"/>
    </row>
    <row r="1090" spans="1:8" x14ac:dyDescent="0.5">
      <c r="A1090" s="55"/>
      <c r="B1090" s="55"/>
      <c r="C1090" s="55"/>
      <c r="D1090" s="55"/>
      <c r="E1090" s="55"/>
      <c r="F1090" s="35"/>
      <c r="G1090" s="35"/>
      <c r="H1090" s="35"/>
    </row>
    <row r="1091" spans="1:8" x14ac:dyDescent="0.5">
      <c r="A1091" s="55"/>
      <c r="B1091" s="55"/>
      <c r="C1091" s="55"/>
      <c r="D1091" s="55"/>
      <c r="E1091" s="55"/>
      <c r="F1091" s="35"/>
      <c r="G1091" s="35"/>
      <c r="H1091" s="35"/>
    </row>
    <row r="1092" spans="1:8" x14ac:dyDescent="0.5">
      <c r="A1092" s="55"/>
      <c r="B1092" s="55"/>
      <c r="C1092" s="55"/>
      <c r="D1092" s="55"/>
      <c r="E1092" s="55"/>
      <c r="F1092" s="35"/>
      <c r="G1092" s="35"/>
      <c r="H1092" s="35"/>
    </row>
    <row r="1093" spans="1:8" x14ac:dyDescent="0.5">
      <c r="A1093" s="55"/>
      <c r="B1093" s="55"/>
      <c r="C1093" s="55"/>
      <c r="D1093" s="55"/>
      <c r="E1093" s="55"/>
      <c r="F1093" s="35"/>
      <c r="G1093" s="35"/>
      <c r="H1093" s="35"/>
    </row>
    <row r="1094" spans="1:8" x14ac:dyDescent="0.5">
      <c r="A1094" s="55"/>
      <c r="B1094" s="55"/>
      <c r="C1094" s="55"/>
      <c r="D1094" s="55"/>
      <c r="E1094" s="55"/>
      <c r="F1094" s="35"/>
      <c r="G1094" s="35"/>
      <c r="H1094" s="35"/>
    </row>
    <row r="1095" spans="1:8" x14ac:dyDescent="0.5">
      <c r="A1095" s="55"/>
      <c r="B1095" s="55"/>
      <c r="C1095" s="55"/>
      <c r="D1095" s="55"/>
      <c r="E1095" s="55"/>
      <c r="F1095" s="35"/>
      <c r="G1095" s="35"/>
      <c r="H1095" s="35"/>
    </row>
    <row r="1096" spans="1:8" x14ac:dyDescent="0.5">
      <c r="A1096" s="55"/>
      <c r="B1096" s="55"/>
      <c r="C1096" s="55"/>
      <c r="D1096" s="55"/>
      <c r="E1096" s="55"/>
      <c r="F1096" s="35"/>
      <c r="G1096" s="35"/>
      <c r="H1096" s="35"/>
    </row>
    <row r="1097" spans="1:8" x14ac:dyDescent="0.5">
      <c r="A1097" s="55"/>
      <c r="B1097" s="55"/>
      <c r="C1097" s="55"/>
      <c r="D1097" s="55"/>
      <c r="E1097" s="55"/>
      <c r="F1097" s="35"/>
      <c r="G1097" s="35"/>
      <c r="H1097" s="35"/>
    </row>
    <row r="1098" spans="1:8" x14ac:dyDescent="0.5">
      <c r="A1098" s="55"/>
      <c r="B1098" s="55"/>
      <c r="C1098" s="55"/>
      <c r="D1098" s="55"/>
      <c r="E1098" s="55"/>
      <c r="F1098" s="35"/>
      <c r="G1098" s="35"/>
      <c r="H1098" s="35"/>
    </row>
    <row r="1099" spans="1:8" x14ac:dyDescent="0.5">
      <c r="A1099" s="55"/>
      <c r="B1099" s="55"/>
      <c r="C1099" s="55"/>
      <c r="D1099" s="55"/>
      <c r="E1099" s="55"/>
      <c r="F1099" s="35"/>
      <c r="G1099" s="35"/>
      <c r="H1099" s="35"/>
    </row>
    <row r="1100" spans="1:8" x14ac:dyDescent="0.5">
      <c r="A1100" s="55"/>
      <c r="B1100" s="55"/>
      <c r="C1100" s="55"/>
      <c r="D1100" s="55"/>
      <c r="E1100" s="55"/>
      <c r="F1100" s="35"/>
      <c r="G1100" s="35"/>
      <c r="H1100" s="35"/>
    </row>
    <row r="1101" spans="1:8" x14ac:dyDescent="0.5">
      <c r="A1101" s="55"/>
      <c r="B1101" s="55"/>
      <c r="C1101" s="55"/>
      <c r="D1101" s="55"/>
      <c r="E1101" s="55"/>
      <c r="F1101" s="35"/>
      <c r="G1101" s="35"/>
      <c r="H1101" s="35"/>
    </row>
    <row r="1102" spans="1:8" x14ac:dyDescent="0.5">
      <c r="A1102" s="55"/>
      <c r="B1102" s="55"/>
      <c r="C1102" s="55"/>
      <c r="D1102" s="55"/>
      <c r="E1102" s="55"/>
      <c r="F1102" s="35"/>
      <c r="G1102" s="35"/>
      <c r="H1102" s="35"/>
    </row>
    <row r="1103" spans="1:8" x14ac:dyDescent="0.5">
      <c r="A1103" s="55"/>
      <c r="B1103" s="55"/>
      <c r="C1103" s="55"/>
      <c r="D1103" s="55"/>
      <c r="E1103" s="55"/>
      <c r="F1103" s="35"/>
      <c r="G1103" s="35"/>
      <c r="H1103" s="35"/>
    </row>
    <row r="1104" spans="1:8" x14ac:dyDescent="0.5">
      <c r="A1104" s="55"/>
      <c r="B1104" s="55"/>
      <c r="C1104" s="55"/>
      <c r="D1104" s="55"/>
      <c r="E1104" s="55"/>
      <c r="F1104" s="35"/>
      <c r="G1104" s="35"/>
      <c r="H1104" s="35"/>
    </row>
    <row r="1105" spans="1:8" x14ac:dyDescent="0.5">
      <c r="A1105" s="55"/>
      <c r="B1105" s="55"/>
      <c r="C1105" s="55"/>
      <c r="D1105" s="55"/>
      <c r="E1105" s="55"/>
      <c r="F1105" s="35"/>
      <c r="G1105" s="35"/>
      <c r="H1105" s="35"/>
    </row>
    <row r="1106" spans="1:8" x14ac:dyDescent="0.5">
      <c r="A1106" s="55"/>
      <c r="B1106" s="55"/>
      <c r="C1106" s="55"/>
      <c r="D1106" s="55"/>
      <c r="E1106" s="55"/>
      <c r="F1106" s="35"/>
      <c r="G1106" s="35"/>
      <c r="H1106" s="35"/>
    </row>
    <row r="1107" spans="1:8" x14ac:dyDescent="0.5">
      <c r="A1107" s="55"/>
      <c r="B1107" s="55"/>
      <c r="C1107" s="55"/>
      <c r="D1107" s="55"/>
      <c r="E1107" s="55"/>
      <c r="F1107" s="35"/>
      <c r="G1107" s="35"/>
      <c r="H1107" s="35"/>
    </row>
    <row r="1108" spans="1:8" x14ac:dyDescent="0.5">
      <c r="A1108" s="55"/>
      <c r="B1108" s="55"/>
      <c r="C1108" s="55"/>
      <c r="D1108" s="55"/>
      <c r="E1108" s="55"/>
      <c r="F1108" s="35"/>
      <c r="G1108" s="35"/>
      <c r="H1108" s="35"/>
    </row>
    <row r="1109" spans="1:8" x14ac:dyDescent="0.5">
      <c r="A1109" s="55"/>
      <c r="B1109" s="55"/>
      <c r="C1109" s="55"/>
      <c r="D1109" s="55"/>
      <c r="E1109" s="55"/>
      <c r="F1109" s="35"/>
      <c r="G1109" s="35"/>
      <c r="H1109" s="35"/>
    </row>
    <row r="1110" spans="1:8" x14ac:dyDescent="0.5">
      <c r="A1110" s="55"/>
      <c r="B1110" s="55"/>
      <c r="C1110" s="55"/>
      <c r="D1110" s="55"/>
      <c r="E1110" s="55"/>
      <c r="F1110" s="35"/>
      <c r="G1110" s="35"/>
      <c r="H1110" s="35"/>
    </row>
    <row r="1111" spans="1:8" x14ac:dyDescent="0.5">
      <c r="A1111" s="55"/>
      <c r="B1111" s="55"/>
      <c r="C1111" s="55"/>
      <c r="D1111" s="55"/>
      <c r="E1111" s="55"/>
      <c r="F1111" s="35"/>
      <c r="G1111" s="35"/>
      <c r="H1111" s="35"/>
    </row>
    <row r="1112" spans="1:8" x14ac:dyDescent="0.5">
      <c r="A1112" s="55"/>
      <c r="B1112" s="55"/>
      <c r="C1112" s="55"/>
      <c r="D1112" s="55"/>
      <c r="E1112" s="55"/>
      <c r="F1112" s="35"/>
      <c r="G1112" s="35"/>
      <c r="H1112" s="35"/>
    </row>
    <row r="1113" spans="1:8" x14ac:dyDescent="0.5">
      <c r="A1113" s="55"/>
      <c r="B1113" s="55"/>
      <c r="C1113" s="55"/>
      <c r="D1113" s="55"/>
      <c r="E1113" s="55"/>
      <c r="F1113" s="35"/>
      <c r="G1113" s="35"/>
      <c r="H1113" s="35"/>
    </row>
    <row r="1114" spans="1:8" x14ac:dyDescent="0.5">
      <c r="A1114" s="55"/>
      <c r="B1114" s="55"/>
      <c r="C1114" s="55"/>
      <c r="D1114" s="55"/>
      <c r="E1114" s="55"/>
      <c r="F1114" s="35"/>
      <c r="G1114" s="35"/>
      <c r="H1114" s="35"/>
    </row>
    <row r="1115" spans="1:8" x14ac:dyDescent="0.5">
      <c r="A1115" s="55"/>
      <c r="B1115" s="55"/>
      <c r="C1115" s="55"/>
      <c r="D1115" s="55"/>
      <c r="E1115" s="55"/>
      <c r="F1115" s="35"/>
      <c r="G1115" s="35"/>
      <c r="H1115" s="35"/>
    </row>
    <row r="1116" spans="1:8" x14ac:dyDescent="0.5">
      <c r="A1116" s="55"/>
      <c r="B1116" s="55"/>
      <c r="C1116" s="55"/>
      <c r="D1116" s="55"/>
      <c r="E1116" s="55"/>
      <c r="F1116" s="35"/>
      <c r="G1116" s="35"/>
      <c r="H1116" s="35"/>
    </row>
    <row r="1117" spans="1:8" x14ac:dyDescent="0.5">
      <c r="A1117" s="55"/>
      <c r="B1117" s="55"/>
      <c r="C1117" s="55"/>
      <c r="D1117" s="55"/>
      <c r="E1117" s="55"/>
      <c r="F1117" s="35"/>
      <c r="G1117" s="35"/>
      <c r="H1117" s="35"/>
    </row>
    <row r="1118" spans="1:8" x14ac:dyDescent="0.5">
      <c r="A1118" s="55"/>
      <c r="B1118" s="55"/>
      <c r="C1118" s="55"/>
      <c r="D1118" s="55"/>
      <c r="E1118" s="55"/>
      <c r="F1118" s="35"/>
      <c r="G1118" s="35"/>
      <c r="H1118" s="35"/>
    </row>
    <row r="1119" spans="1:8" x14ac:dyDescent="0.5">
      <c r="A1119" s="55"/>
      <c r="B1119" s="55"/>
      <c r="C1119" s="55"/>
      <c r="D1119" s="55"/>
      <c r="E1119" s="55"/>
      <c r="F1119" s="35"/>
      <c r="G1119" s="35"/>
      <c r="H1119" s="35"/>
    </row>
    <row r="1120" spans="1:8" x14ac:dyDescent="0.5">
      <c r="A1120" s="55"/>
      <c r="B1120" s="55"/>
      <c r="C1120" s="55"/>
      <c r="D1120" s="55"/>
      <c r="E1120" s="55"/>
      <c r="F1120" s="35"/>
      <c r="G1120" s="35"/>
      <c r="H1120" s="35"/>
    </row>
    <row r="1121" spans="1:8" x14ac:dyDescent="0.5">
      <c r="A1121" s="55"/>
      <c r="B1121" s="55"/>
      <c r="C1121" s="55"/>
      <c r="D1121" s="55"/>
      <c r="E1121" s="55"/>
      <c r="F1121" s="35"/>
      <c r="G1121" s="35"/>
      <c r="H1121" s="35"/>
    </row>
    <row r="1122" spans="1:8" x14ac:dyDescent="0.5">
      <c r="A1122" s="55"/>
      <c r="B1122" s="55"/>
      <c r="C1122" s="55"/>
      <c r="D1122" s="55"/>
      <c r="E1122" s="55"/>
      <c r="F1122" s="35"/>
      <c r="G1122" s="35"/>
      <c r="H1122" s="35"/>
    </row>
    <row r="1123" spans="1:8" x14ac:dyDescent="0.5">
      <c r="A1123" s="55"/>
      <c r="B1123" s="55"/>
      <c r="C1123" s="55"/>
      <c r="D1123" s="55"/>
      <c r="E1123" s="55"/>
      <c r="F1123" s="35"/>
      <c r="G1123" s="35"/>
      <c r="H1123" s="35"/>
    </row>
    <row r="1124" spans="1:8" x14ac:dyDescent="0.5">
      <c r="A1124" s="55"/>
      <c r="B1124" s="55"/>
      <c r="C1124" s="55"/>
      <c r="D1124" s="55"/>
      <c r="E1124" s="55"/>
      <c r="F1124" s="35"/>
      <c r="G1124" s="35"/>
      <c r="H1124" s="35"/>
    </row>
    <row r="1125" spans="1:8" x14ac:dyDescent="0.5">
      <c r="A1125" s="55"/>
      <c r="B1125" s="55"/>
      <c r="C1125" s="55"/>
      <c r="D1125" s="55"/>
      <c r="E1125" s="55"/>
      <c r="F1125" s="35"/>
      <c r="G1125" s="35"/>
      <c r="H1125" s="35"/>
    </row>
    <row r="1126" spans="1:8" x14ac:dyDescent="0.5">
      <c r="A1126" s="55"/>
      <c r="B1126" s="55"/>
      <c r="C1126" s="55"/>
      <c r="D1126" s="55"/>
      <c r="E1126" s="55"/>
      <c r="F1126" s="35"/>
      <c r="G1126" s="35"/>
      <c r="H1126" s="35"/>
    </row>
    <row r="1127" spans="1:8" x14ac:dyDescent="0.5">
      <c r="A1127" s="55"/>
      <c r="B1127" s="55"/>
      <c r="C1127" s="55"/>
      <c r="D1127" s="55"/>
      <c r="E1127" s="55"/>
      <c r="F1127" s="35"/>
      <c r="G1127" s="35"/>
      <c r="H1127" s="35"/>
    </row>
    <row r="1128" spans="1:8" x14ac:dyDescent="0.5">
      <c r="A1128" s="55"/>
      <c r="B1128" s="55"/>
      <c r="C1128" s="55"/>
      <c r="D1128" s="55"/>
      <c r="E1128" s="55"/>
      <c r="F1128" s="35"/>
      <c r="G1128" s="35"/>
      <c r="H1128" s="35"/>
    </row>
    <row r="1129" spans="1:8" x14ac:dyDescent="0.5">
      <c r="A1129" s="55"/>
      <c r="B1129" s="55"/>
      <c r="C1129" s="55"/>
      <c r="D1129" s="55"/>
      <c r="E1129" s="55"/>
      <c r="F1129" s="35"/>
      <c r="G1129" s="35"/>
      <c r="H1129" s="35"/>
    </row>
    <row r="1130" spans="1:8" x14ac:dyDescent="0.5">
      <c r="A1130" s="55"/>
      <c r="B1130" s="55"/>
      <c r="C1130" s="55"/>
      <c r="D1130" s="55"/>
      <c r="E1130" s="55"/>
      <c r="F1130" s="35"/>
      <c r="G1130" s="35"/>
      <c r="H1130" s="35"/>
    </row>
    <row r="1131" spans="1:8" x14ac:dyDescent="0.5">
      <c r="A1131" s="55"/>
      <c r="B1131" s="55"/>
      <c r="C1131" s="55"/>
      <c r="D1131" s="55"/>
      <c r="E1131" s="55"/>
      <c r="F1131" s="35"/>
      <c r="G1131" s="35"/>
      <c r="H1131" s="35"/>
    </row>
    <row r="1132" spans="1:8" x14ac:dyDescent="0.5">
      <c r="A1132" s="55"/>
      <c r="B1132" s="55"/>
      <c r="C1132" s="55"/>
      <c r="D1132" s="55"/>
      <c r="E1132" s="55"/>
      <c r="F1132" s="35"/>
      <c r="G1132" s="35"/>
      <c r="H1132" s="35"/>
    </row>
    <row r="1133" spans="1:8" x14ac:dyDescent="0.5">
      <c r="A1133" s="55"/>
      <c r="B1133" s="55"/>
      <c r="C1133" s="55"/>
      <c r="D1133" s="55"/>
      <c r="E1133" s="55"/>
      <c r="F1133" s="35"/>
      <c r="G1133" s="35"/>
      <c r="H1133" s="35"/>
    </row>
    <row r="1134" spans="1:8" x14ac:dyDescent="0.5">
      <c r="A1134" s="55"/>
      <c r="B1134" s="55"/>
      <c r="C1134" s="55"/>
      <c r="D1134" s="55"/>
      <c r="E1134" s="55"/>
      <c r="F1134" s="35"/>
      <c r="G1134" s="35"/>
      <c r="H1134" s="35"/>
    </row>
    <row r="1135" spans="1:8" x14ac:dyDescent="0.5">
      <c r="A1135" s="55"/>
      <c r="B1135" s="55"/>
      <c r="C1135" s="55"/>
      <c r="D1135" s="55"/>
      <c r="E1135" s="55"/>
      <c r="F1135" s="35"/>
      <c r="G1135" s="35"/>
      <c r="H1135" s="35"/>
    </row>
    <row r="1136" spans="1:8" x14ac:dyDescent="0.5">
      <c r="A1136" s="55"/>
      <c r="B1136" s="55"/>
      <c r="C1136" s="55"/>
      <c r="D1136" s="55"/>
      <c r="E1136" s="55"/>
      <c r="F1136" s="35"/>
      <c r="G1136" s="35"/>
      <c r="H1136" s="35"/>
    </row>
    <row r="1137" spans="1:8" x14ac:dyDescent="0.5">
      <c r="A1137" s="55"/>
      <c r="B1137" s="55"/>
      <c r="C1137" s="55"/>
      <c r="D1137" s="55"/>
      <c r="E1137" s="55"/>
      <c r="F1137" s="35"/>
      <c r="G1137" s="35"/>
      <c r="H1137" s="35"/>
    </row>
    <row r="1138" spans="1:8" x14ac:dyDescent="0.5">
      <c r="A1138" s="55"/>
      <c r="B1138" s="55"/>
      <c r="C1138" s="55"/>
      <c r="D1138" s="55"/>
      <c r="E1138" s="55"/>
      <c r="F1138" s="35"/>
      <c r="G1138" s="35"/>
      <c r="H1138" s="35"/>
    </row>
    <row r="1139" spans="1:8" x14ac:dyDescent="0.5">
      <c r="A1139" s="55"/>
      <c r="B1139" s="55"/>
      <c r="C1139" s="55"/>
      <c r="D1139" s="55"/>
      <c r="E1139" s="55"/>
      <c r="F1139" s="35"/>
      <c r="G1139" s="35"/>
      <c r="H1139" s="35"/>
    </row>
    <row r="1140" spans="1:8" x14ac:dyDescent="0.5">
      <c r="A1140" s="55"/>
      <c r="B1140" s="55"/>
      <c r="C1140" s="55"/>
      <c r="D1140" s="55"/>
      <c r="E1140" s="55"/>
      <c r="F1140" s="35"/>
      <c r="G1140" s="35"/>
      <c r="H1140" s="35"/>
    </row>
    <row r="1141" spans="1:8" x14ac:dyDescent="0.5">
      <c r="A1141" s="55"/>
      <c r="B1141" s="55"/>
      <c r="C1141" s="55"/>
      <c r="D1141" s="55"/>
      <c r="E1141" s="55"/>
      <c r="F1141" s="35"/>
      <c r="G1141" s="35"/>
      <c r="H1141" s="35"/>
    </row>
    <row r="1142" spans="1:8" x14ac:dyDescent="0.5">
      <c r="A1142" s="55"/>
      <c r="B1142" s="55"/>
      <c r="C1142" s="55"/>
      <c r="D1142" s="55"/>
      <c r="E1142" s="55"/>
      <c r="F1142" s="35"/>
      <c r="G1142" s="35"/>
      <c r="H1142" s="35"/>
    </row>
    <row r="1143" spans="1:8" x14ac:dyDescent="0.5">
      <c r="A1143" s="55"/>
      <c r="B1143" s="55"/>
      <c r="C1143" s="55"/>
      <c r="D1143" s="55"/>
      <c r="E1143" s="55"/>
      <c r="F1143" s="35"/>
      <c r="G1143" s="35"/>
      <c r="H1143" s="35"/>
    </row>
    <row r="1144" spans="1:8" x14ac:dyDescent="0.5">
      <c r="A1144" s="55"/>
      <c r="B1144" s="55"/>
      <c r="C1144" s="55"/>
      <c r="D1144" s="55"/>
      <c r="E1144" s="55"/>
      <c r="F1144" s="35"/>
      <c r="G1144" s="35"/>
      <c r="H1144" s="35"/>
    </row>
    <row r="1145" spans="1:8" x14ac:dyDescent="0.5">
      <c r="A1145" s="55"/>
      <c r="B1145" s="55"/>
      <c r="C1145" s="55"/>
      <c r="D1145" s="55"/>
      <c r="E1145" s="55"/>
      <c r="F1145" s="35"/>
      <c r="G1145" s="35"/>
      <c r="H1145" s="35"/>
    </row>
    <row r="1146" spans="1:8" x14ac:dyDescent="0.5">
      <c r="A1146" s="55"/>
      <c r="B1146" s="55"/>
      <c r="C1146" s="55"/>
      <c r="D1146" s="55"/>
      <c r="E1146" s="55"/>
      <c r="F1146" s="35"/>
      <c r="G1146" s="35"/>
      <c r="H1146" s="35"/>
    </row>
    <row r="1147" spans="1:8" x14ac:dyDescent="0.5">
      <c r="A1147" s="55"/>
      <c r="B1147" s="55"/>
      <c r="C1147" s="55"/>
      <c r="D1147" s="55"/>
      <c r="E1147" s="55"/>
      <c r="F1147" s="35"/>
      <c r="G1147" s="35"/>
      <c r="H1147" s="35"/>
    </row>
    <row r="1148" spans="1:8" x14ac:dyDescent="0.5">
      <c r="A1148" s="55"/>
      <c r="B1148" s="55"/>
      <c r="C1148" s="55"/>
      <c r="D1148" s="55"/>
      <c r="E1148" s="55"/>
      <c r="F1148" s="35"/>
      <c r="G1148" s="35"/>
      <c r="H1148" s="35"/>
    </row>
    <row r="1149" spans="1:8" x14ac:dyDescent="0.5">
      <c r="A1149" s="55"/>
      <c r="B1149" s="55"/>
      <c r="C1149" s="55"/>
      <c r="D1149" s="55"/>
      <c r="E1149" s="55"/>
      <c r="F1149" s="35"/>
      <c r="G1149" s="35"/>
      <c r="H1149" s="35"/>
    </row>
    <row r="1150" spans="1:8" x14ac:dyDescent="0.5">
      <c r="A1150" s="55"/>
      <c r="B1150" s="55"/>
      <c r="C1150" s="55"/>
      <c r="D1150" s="55"/>
      <c r="E1150" s="55"/>
      <c r="F1150" s="35"/>
      <c r="G1150" s="35"/>
      <c r="H1150" s="35"/>
    </row>
    <row r="1151" spans="1:8" x14ac:dyDescent="0.5">
      <c r="A1151" s="55"/>
      <c r="B1151" s="55"/>
      <c r="C1151" s="55"/>
      <c r="D1151" s="55"/>
      <c r="E1151" s="55"/>
      <c r="F1151" s="35"/>
      <c r="G1151" s="35"/>
      <c r="H1151" s="35"/>
    </row>
    <row r="1152" spans="1:8" x14ac:dyDescent="0.5">
      <c r="A1152" s="55"/>
      <c r="B1152" s="55"/>
      <c r="C1152" s="55"/>
      <c r="D1152" s="55"/>
      <c r="E1152" s="55"/>
      <c r="F1152" s="35"/>
      <c r="G1152" s="35"/>
      <c r="H1152" s="35"/>
    </row>
    <row r="1153" spans="1:8" x14ac:dyDescent="0.5">
      <c r="A1153" s="55"/>
      <c r="B1153" s="55"/>
      <c r="C1153" s="55"/>
      <c r="D1153" s="55"/>
      <c r="E1153" s="55"/>
      <c r="F1153" s="35"/>
      <c r="G1153" s="35"/>
      <c r="H1153" s="35"/>
    </row>
    <row r="1154" spans="1:8" x14ac:dyDescent="0.5">
      <c r="A1154" s="55"/>
      <c r="B1154" s="55"/>
      <c r="C1154" s="55"/>
      <c r="D1154" s="55"/>
      <c r="E1154" s="55"/>
      <c r="F1154" s="35"/>
      <c r="G1154" s="35"/>
      <c r="H1154" s="35"/>
    </row>
    <row r="1155" spans="1:8" x14ac:dyDescent="0.5">
      <c r="A1155" s="55"/>
      <c r="B1155" s="55"/>
      <c r="C1155" s="55"/>
      <c r="D1155" s="55"/>
      <c r="E1155" s="55"/>
      <c r="F1155" s="35"/>
      <c r="G1155" s="35"/>
      <c r="H1155" s="35"/>
    </row>
    <row r="1156" spans="1:8" x14ac:dyDescent="0.5">
      <c r="A1156" s="55"/>
      <c r="B1156" s="55"/>
      <c r="C1156" s="55"/>
      <c r="D1156" s="55"/>
      <c r="E1156" s="55"/>
      <c r="F1156" s="35"/>
      <c r="G1156" s="35"/>
      <c r="H1156" s="35"/>
    </row>
    <row r="1157" spans="1:8" x14ac:dyDescent="0.5">
      <c r="A1157" s="55"/>
      <c r="B1157" s="55"/>
      <c r="C1157" s="55"/>
      <c r="D1157" s="55"/>
      <c r="E1157" s="55"/>
      <c r="F1157" s="35"/>
      <c r="G1157" s="35"/>
      <c r="H1157" s="35"/>
    </row>
    <row r="1158" spans="1:8" x14ac:dyDescent="0.5">
      <c r="A1158" s="55"/>
      <c r="B1158" s="55"/>
      <c r="C1158" s="55"/>
      <c r="D1158" s="55"/>
      <c r="E1158" s="55"/>
      <c r="F1158" s="35"/>
      <c r="G1158" s="35"/>
      <c r="H1158" s="35"/>
    </row>
    <row r="1159" spans="1:8" x14ac:dyDescent="0.5">
      <c r="A1159" s="55"/>
      <c r="B1159" s="55"/>
      <c r="C1159" s="55"/>
      <c r="D1159" s="55"/>
      <c r="E1159" s="55"/>
      <c r="F1159" s="35"/>
      <c r="G1159" s="35"/>
      <c r="H1159" s="35"/>
    </row>
    <row r="1160" spans="1:8" x14ac:dyDescent="0.5">
      <c r="A1160" s="55"/>
      <c r="B1160" s="55"/>
      <c r="C1160" s="55"/>
      <c r="D1160" s="55"/>
      <c r="E1160" s="55"/>
      <c r="F1160" s="35"/>
      <c r="G1160" s="35"/>
      <c r="H1160" s="35"/>
    </row>
    <row r="1161" spans="1:8" x14ac:dyDescent="0.5">
      <c r="A1161" s="55"/>
      <c r="B1161" s="55"/>
      <c r="C1161" s="55"/>
      <c r="D1161" s="55"/>
      <c r="E1161" s="55"/>
      <c r="F1161" s="35"/>
      <c r="G1161" s="35"/>
      <c r="H1161" s="35"/>
    </row>
    <row r="1162" spans="1:8" x14ac:dyDescent="0.5">
      <c r="A1162" s="55"/>
      <c r="B1162" s="55"/>
      <c r="C1162" s="55"/>
      <c r="D1162" s="55"/>
      <c r="E1162" s="55"/>
      <c r="F1162" s="35"/>
      <c r="G1162" s="35"/>
      <c r="H1162" s="35"/>
    </row>
    <row r="1163" spans="1:8" x14ac:dyDescent="0.5">
      <c r="A1163" s="55"/>
      <c r="B1163" s="55"/>
      <c r="C1163" s="55"/>
      <c r="D1163" s="55"/>
      <c r="E1163" s="55"/>
      <c r="F1163" s="35"/>
      <c r="G1163" s="35"/>
      <c r="H1163" s="35"/>
    </row>
    <row r="1164" spans="1:8" x14ac:dyDescent="0.5">
      <c r="A1164" s="55"/>
      <c r="B1164" s="55"/>
      <c r="C1164" s="55"/>
      <c r="D1164" s="55"/>
      <c r="E1164" s="55"/>
      <c r="F1164" s="35"/>
      <c r="G1164" s="35"/>
      <c r="H1164" s="35"/>
    </row>
    <row r="1165" spans="1:8" x14ac:dyDescent="0.5">
      <c r="A1165" s="55"/>
      <c r="B1165" s="55"/>
      <c r="C1165" s="55"/>
      <c r="D1165" s="55"/>
      <c r="E1165" s="55"/>
      <c r="F1165" s="35"/>
      <c r="G1165" s="35"/>
      <c r="H1165" s="35"/>
    </row>
    <row r="1166" spans="1:8" x14ac:dyDescent="0.5">
      <c r="A1166" s="55"/>
      <c r="B1166" s="55"/>
      <c r="C1166" s="55"/>
      <c r="D1166" s="55"/>
      <c r="E1166" s="55"/>
      <c r="F1166" s="35"/>
      <c r="G1166" s="35"/>
      <c r="H1166" s="35"/>
    </row>
    <row r="1167" spans="1:8" x14ac:dyDescent="0.5">
      <c r="A1167" s="55"/>
      <c r="B1167" s="55"/>
      <c r="C1167" s="55"/>
      <c r="D1167" s="55"/>
      <c r="E1167" s="55"/>
      <c r="F1167" s="35"/>
      <c r="G1167" s="35"/>
      <c r="H1167" s="35"/>
    </row>
    <row r="1168" spans="1:8" x14ac:dyDescent="0.5">
      <c r="A1168" s="55"/>
      <c r="B1168" s="55"/>
      <c r="C1168" s="55"/>
      <c r="D1168" s="55"/>
      <c r="E1168" s="55"/>
      <c r="F1168" s="35"/>
      <c r="G1168" s="35"/>
      <c r="H1168" s="35"/>
    </row>
    <row r="1169" spans="1:8" x14ac:dyDescent="0.5">
      <c r="A1169" s="55"/>
      <c r="B1169" s="55"/>
      <c r="C1169" s="55"/>
      <c r="D1169" s="55"/>
      <c r="E1169" s="55"/>
      <c r="F1169" s="35"/>
      <c r="G1169" s="35"/>
      <c r="H1169" s="35"/>
    </row>
    <row r="1170" spans="1:8" x14ac:dyDescent="0.5">
      <c r="A1170" s="55"/>
      <c r="B1170" s="55"/>
      <c r="C1170" s="55"/>
      <c r="D1170" s="55"/>
      <c r="E1170" s="55"/>
      <c r="F1170" s="35"/>
      <c r="G1170" s="35"/>
      <c r="H1170" s="35"/>
    </row>
    <row r="1171" spans="1:8" x14ac:dyDescent="0.5">
      <c r="A1171" s="55"/>
      <c r="B1171" s="55"/>
      <c r="C1171" s="55"/>
      <c r="D1171" s="55"/>
      <c r="E1171" s="55"/>
      <c r="F1171" s="35"/>
      <c r="G1171" s="35"/>
      <c r="H1171" s="35"/>
    </row>
    <row r="1172" spans="1:8" x14ac:dyDescent="0.5">
      <c r="A1172" s="55"/>
      <c r="B1172" s="55"/>
      <c r="C1172" s="55"/>
      <c r="D1172" s="55"/>
      <c r="E1172" s="55"/>
      <c r="F1172" s="35"/>
      <c r="G1172" s="35"/>
      <c r="H1172" s="35"/>
    </row>
    <row r="1173" spans="1:8" x14ac:dyDescent="0.5">
      <c r="A1173" s="55"/>
      <c r="B1173" s="55"/>
      <c r="C1173" s="55"/>
      <c r="D1173" s="55"/>
      <c r="E1173" s="55"/>
      <c r="F1173" s="35"/>
      <c r="G1173" s="35"/>
      <c r="H1173" s="35"/>
    </row>
    <row r="1174" spans="1:8" x14ac:dyDescent="0.5">
      <c r="A1174" s="55"/>
      <c r="B1174" s="55"/>
      <c r="C1174" s="55"/>
      <c r="D1174" s="55"/>
      <c r="E1174" s="55"/>
      <c r="F1174" s="35"/>
      <c r="G1174" s="35"/>
      <c r="H1174" s="35"/>
    </row>
    <row r="1175" spans="1:8" x14ac:dyDescent="0.5">
      <c r="A1175" s="55"/>
      <c r="B1175" s="55"/>
      <c r="C1175" s="55"/>
      <c r="D1175" s="55"/>
      <c r="E1175" s="55"/>
      <c r="F1175" s="35"/>
      <c r="G1175" s="35"/>
      <c r="H1175" s="35"/>
    </row>
    <row r="1176" spans="1:8" x14ac:dyDescent="0.5">
      <c r="A1176" s="55"/>
      <c r="B1176" s="55"/>
      <c r="C1176" s="55"/>
      <c r="D1176" s="55"/>
      <c r="E1176" s="55"/>
      <c r="F1176" s="35"/>
      <c r="G1176" s="35"/>
      <c r="H1176" s="35"/>
    </row>
    <row r="1177" spans="1:8" x14ac:dyDescent="0.5">
      <c r="A1177" s="55"/>
      <c r="B1177" s="55"/>
      <c r="C1177" s="55"/>
      <c r="D1177" s="55"/>
      <c r="E1177" s="55"/>
      <c r="F1177" s="35"/>
      <c r="G1177" s="35"/>
      <c r="H1177" s="35"/>
    </row>
    <row r="1178" spans="1:8" x14ac:dyDescent="0.5">
      <c r="A1178" s="55"/>
      <c r="B1178" s="55"/>
      <c r="C1178" s="55"/>
      <c r="D1178" s="55"/>
      <c r="E1178" s="55"/>
      <c r="F1178" s="35"/>
      <c r="G1178" s="35"/>
      <c r="H1178" s="35"/>
    </row>
    <row r="1179" spans="1:8" x14ac:dyDescent="0.5">
      <c r="A1179" s="55"/>
      <c r="B1179" s="55"/>
      <c r="C1179" s="55"/>
      <c r="D1179" s="55"/>
      <c r="E1179" s="55"/>
      <c r="F1179" s="35"/>
      <c r="G1179" s="35"/>
      <c r="H1179" s="35"/>
    </row>
    <row r="1180" spans="1:8" x14ac:dyDescent="0.5">
      <c r="A1180" s="55"/>
      <c r="B1180" s="55"/>
      <c r="C1180" s="55"/>
      <c r="D1180" s="55"/>
      <c r="E1180" s="55"/>
      <c r="F1180" s="35"/>
      <c r="G1180" s="35"/>
      <c r="H1180" s="35"/>
    </row>
    <row r="1181" spans="1:8" x14ac:dyDescent="0.5">
      <c r="A1181" s="55"/>
      <c r="B1181" s="55"/>
      <c r="C1181" s="55"/>
      <c r="D1181" s="55"/>
      <c r="E1181" s="55"/>
      <c r="F1181" s="35"/>
      <c r="G1181" s="35"/>
      <c r="H1181" s="35"/>
    </row>
    <row r="1182" spans="1:8" x14ac:dyDescent="0.5">
      <c r="A1182" s="55"/>
      <c r="B1182" s="55"/>
      <c r="C1182" s="55"/>
      <c r="D1182" s="55"/>
      <c r="E1182" s="55"/>
      <c r="F1182" s="35"/>
      <c r="G1182" s="35"/>
      <c r="H1182" s="35"/>
    </row>
    <row r="1183" spans="1:8" x14ac:dyDescent="0.5">
      <c r="A1183" s="55"/>
      <c r="B1183" s="55"/>
      <c r="C1183" s="55"/>
      <c r="D1183" s="55"/>
      <c r="E1183" s="55"/>
      <c r="F1183" s="35"/>
      <c r="G1183" s="35"/>
      <c r="H1183" s="35"/>
    </row>
    <row r="1184" spans="1:8" x14ac:dyDescent="0.5">
      <c r="A1184" s="55"/>
      <c r="B1184" s="55"/>
      <c r="C1184" s="55"/>
      <c r="D1184" s="55"/>
      <c r="E1184" s="55"/>
      <c r="F1184" s="35"/>
      <c r="G1184" s="35"/>
      <c r="H1184" s="35"/>
    </row>
    <row r="1185" spans="1:8" x14ac:dyDescent="0.5">
      <c r="A1185" s="55"/>
      <c r="B1185" s="55"/>
      <c r="C1185" s="55"/>
      <c r="D1185" s="55"/>
      <c r="E1185" s="55"/>
      <c r="F1185" s="35"/>
      <c r="G1185" s="35"/>
      <c r="H1185" s="35"/>
    </row>
    <row r="1186" spans="1:8" x14ac:dyDescent="0.5">
      <c r="A1186" s="55"/>
      <c r="B1186" s="55"/>
      <c r="C1186" s="55"/>
      <c r="D1186" s="55"/>
      <c r="E1186" s="55"/>
      <c r="F1186" s="35"/>
      <c r="G1186" s="35"/>
      <c r="H1186" s="35"/>
    </row>
    <row r="1187" spans="1:8" x14ac:dyDescent="0.5">
      <c r="A1187" s="55"/>
      <c r="B1187" s="55"/>
      <c r="C1187" s="55"/>
      <c r="D1187" s="55"/>
      <c r="E1187" s="55"/>
      <c r="F1187" s="35"/>
      <c r="G1187" s="35"/>
      <c r="H1187" s="35"/>
    </row>
    <row r="1188" spans="1:8" x14ac:dyDescent="0.5">
      <c r="A1188" s="55"/>
      <c r="B1188" s="55"/>
      <c r="C1188" s="55"/>
      <c r="D1188" s="55"/>
      <c r="E1188" s="55"/>
      <c r="F1188" s="35"/>
      <c r="G1188" s="35"/>
      <c r="H1188" s="35"/>
    </row>
    <row r="1189" spans="1:8" x14ac:dyDescent="0.5">
      <c r="A1189" s="55"/>
      <c r="B1189" s="55"/>
      <c r="C1189" s="55"/>
      <c r="D1189" s="55"/>
      <c r="E1189" s="55"/>
      <c r="F1189" s="35"/>
      <c r="G1189" s="35"/>
      <c r="H1189" s="35"/>
    </row>
    <row r="1190" spans="1:8" x14ac:dyDescent="0.5">
      <c r="A1190" s="55"/>
      <c r="B1190" s="55"/>
      <c r="C1190" s="55"/>
      <c r="D1190" s="55"/>
      <c r="E1190" s="55"/>
      <c r="F1190" s="35"/>
      <c r="G1190" s="35"/>
      <c r="H1190" s="35"/>
    </row>
    <row r="1191" spans="1:8" x14ac:dyDescent="0.5">
      <c r="A1191" s="55"/>
      <c r="B1191" s="55"/>
      <c r="C1191" s="55"/>
      <c r="D1191" s="55"/>
      <c r="E1191" s="55"/>
      <c r="F1191" s="35"/>
      <c r="G1191" s="35"/>
      <c r="H1191" s="35"/>
    </row>
    <row r="1192" spans="1:8" x14ac:dyDescent="0.5">
      <c r="A1192" s="55"/>
      <c r="B1192" s="55"/>
      <c r="C1192" s="55"/>
      <c r="D1192" s="55"/>
      <c r="E1192" s="55"/>
      <c r="F1192" s="35"/>
      <c r="G1192" s="35"/>
      <c r="H1192" s="35"/>
    </row>
    <row r="1193" spans="1:8" x14ac:dyDescent="0.5">
      <c r="A1193" s="55"/>
      <c r="B1193" s="55"/>
      <c r="C1193" s="55"/>
      <c r="D1193" s="55"/>
      <c r="E1193" s="55"/>
      <c r="F1193" s="35"/>
      <c r="G1193" s="35"/>
      <c r="H1193" s="35"/>
    </row>
    <row r="1194" spans="1:8" x14ac:dyDescent="0.5">
      <c r="A1194" s="55"/>
      <c r="B1194" s="55"/>
      <c r="C1194" s="55"/>
      <c r="D1194" s="55"/>
      <c r="E1194" s="55"/>
      <c r="F1194" s="35"/>
      <c r="G1194" s="35"/>
      <c r="H1194" s="35"/>
    </row>
    <row r="1195" spans="1:8" x14ac:dyDescent="0.5">
      <c r="A1195" s="55"/>
      <c r="B1195" s="55"/>
      <c r="C1195" s="55"/>
      <c r="D1195" s="55"/>
      <c r="E1195" s="55"/>
      <c r="F1195" s="35"/>
      <c r="G1195" s="35"/>
      <c r="H1195" s="35"/>
    </row>
    <row r="1196" spans="1:8" x14ac:dyDescent="0.5">
      <c r="A1196" s="55"/>
      <c r="B1196" s="55"/>
      <c r="C1196" s="55"/>
      <c r="D1196" s="55"/>
      <c r="E1196" s="55"/>
      <c r="F1196" s="35"/>
      <c r="G1196" s="35"/>
      <c r="H1196" s="35"/>
    </row>
    <row r="1197" spans="1:8" x14ac:dyDescent="0.5">
      <c r="A1197" s="55"/>
      <c r="B1197" s="55"/>
      <c r="C1197" s="55"/>
      <c r="D1197" s="55"/>
      <c r="E1197" s="55"/>
      <c r="F1197" s="35"/>
      <c r="G1197" s="35"/>
      <c r="H1197" s="35"/>
    </row>
    <row r="1198" spans="1:8" x14ac:dyDescent="0.5">
      <c r="A1198" s="55"/>
      <c r="B1198" s="55"/>
      <c r="C1198" s="55"/>
      <c r="D1198" s="55"/>
      <c r="E1198" s="55"/>
      <c r="F1198" s="35"/>
      <c r="G1198" s="35"/>
      <c r="H1198" s="35"/>
    </row>
    <row r="1199" spans="1:8" x14ac:dyDescent="0.5">
      <c r="A1199" s="55"/>
      <c r="B1199" s="55"/>
      <c r="C1199" s="55"/>
      <c r="D1199" s="55"/>
      <c r="E1199" s="55"/>
      <c r="F1199" s="35"/>
      <c r="G1199" s="35"/>
      <c r="H1199" s="35"/>
    </row>
    <row r="1200" spans="1:8" x14ac:dyDescent="0.5">
      <c r="A1200" s="55"/>
      <c r="B1200" s="55"/>
      <c r="C1200" s="55"/>
      <c r="D1200" s="55"/>
      <c r="E1200" s="55"/>
      <c r="F1200" s="35"/>
      <c r="G1200" s="35"/>
      <c r="H1200" s="35"/>
    </row>
    <row r="1201" spans="1:8" x14ac:dyDescent="0.5">
      <c r="A1201" s="55"/>
      <c r="B1201" s="55"/>
      <c r="C1201" s="55"/>
      <c r="D1201" s="55"/>
      <c r="E1201" s="55"/>
      <c r="F1201" s="35"/>
      <c r="G1201" s="35"/>
      <c r="H1201" s="35"/>
    </row>
    <row r="1202" spans="1:8" x14ac:dyDescent="0.5">
      <c r="A1202" s="55"/>
      <c r="B1202" s="55"/>
      <c r="C1202" s="55"/>
      <c r="D1202" s="55"/>
      <c r="E1202" s="55"/>
      <c r="F1202" s="35"/>
      <c r="G1202" s="35"/>
      <c r="H1202" s="35"/>
    </row>
    <row r="1203" spans="1:8" x14ac:dyDescent="0.5">
      <c r="A1203" s="55"/>
      <c r="B1203" s="55"/>
      <c r="C1203" s="55"/>
      <c r="D1203" s="55"/>
      <c r="E1203" s="55"/>
      <c r="F1203" s="35"/>
      <c r="G1203" s="35"/>
      <c r="H1203" s="35"/>
    </row>
    <row r="1204" spans="1:8" x14ac:dyDescent="0.5">
      <c r="A1204" s="55"/>
      <c r="B1204" s="55"/>
      <c r="C1204" s="55"/>
      <c r="D1204" s="55"/>
      <c r="E1204" s="55"/>
      <c r="F1204" s="35"/>
      <c r="G1204" s="35"/>
      <c r="H1204" s="35"/>
    </row>
    <row r="1205" spans="1:8" x14ac:dyDescent="0.5">
      <c r="A1205" s="55"/>
      <c r="B1205" s="55"/>
      <c r="C1205" s="55"/>
      <c r="D1205" s="55"/>
      <c r="E1205" s="55"/>
      <c r="F1205" s="35"/>
      <c r="G1205" s="35"/>
      <c r="H1205" s="35"/>
    </row>
    <row r="1206" spans="1:8" x14ac:dyDescent="0.5">
      <c r="A1206" s="55"/>
      <c r="B1206" s="55"/>
      <c r="C1206" s="55"/>
      <c r="D1206" s="55"/>
      <c r="E1206" s="55"/>
      <c r="F1206" s="35"/>
      <c r="G1206" s="35"/>
      <c r="H1206" s="35"/>
    </row>
    <row r="1207" spans="1:8" x14ac:dyDescent="0.5">
      <c r="A1207" s="55"/>
      <c r="B1207" s="55"/>
      <c r="C1207" s="55"/>
      <c r="D1207" s="55"/>
      <c r="E1207" s="55"/>
      <c r="F1207" s="35"/>
      <c r="G1207" s="35"/>
      <c r="H1207" s="35"/>
    </row>
    <row r="1208" spans="1:8" x14ac:dyDescent="0.5">
      <c r="A1208" s="55"/>
      <c r="B1208" s="55"/>
      <c r="C1208" s="55"/>
      <c r="D1208" s="55"/>
      <c r="E1208" s="55"/>
      <c r="F1208" s="35"/>
      <c r="G1208" s="35"/>
      <c r="H1208" s="35"/>
    </row>
    <row r="1209" spans="1:8" x14ac:dyDescent="0.5">
      <c r="A1209" s="55"/>
      <c r="B1209" s="55"/>
      <c r="C1209" s="55"/>
      <c r="D1209" s="55"/>
      <c r="E1209" s="55"/>
      <c r="F1209" s="35"/>
      <c r="G1209" s="35"/>
      <c r="H1209" s="35"/>
    </row>
    <row r="1210" spans="1:8" x14ac:dyDescent="0.5">
      <c r="A1210" s="55"/>
      <c r="B1210" s="55"/>
      <c r="C1210" s="55"/>
      <c r="D1210" s="55"/>
      <c r="E1210" s="55"/>
      <c r="F1210" s="35"/>
      <c r="G1210" s="35"/>
      <c r="H1210" s="35"/>
    </row>
    <row r="1211" spans="1:8" x14ac:dyDescent="0.5">
      <c r="A1211" s="55"/>
      <c r="B1211" s="55"/>
      <c r="C1211" s="55"/>
      <c r="D1211" s="55"/>
      <c r="E1211" s="55"/>
      <c r="F1211" s="35"/>
      <c r="G1211" s="35"/>
      <c r="H1211" s="35"/>
    </row>
    <row r="1212" spans="1:8" x14ac:dyDescent="0.5">
      <c r="A1212" s="55"/>
      <c r="B1212" s="55"/>
      <c r="C1212" s="55"/>
      <c r="D1212" s="55"/>
      <c r="E1212" s="55"/>
      <c r="F1212" s="35"/>
      <c r="G1212" s="35"/>
      <c r="H1212" s="35"/>
    </row>
    <row r="1213" spans="1:8" x14ac:dyDescent="0.5">
      <c r="A1213" s="55"/>
      <c r="B1213" s="55"/>
      <c r="C1213" s="55"/>
      <c r="D1213" s="55"/>
      <c r="E1213" s="55"/>
      <c r="F1213" s="35"/>
      <c r="G1213" s="35"/>
      <c r="H1213" s="35"/>
    </row>
    <row r="1214" spans="1:8" x14ac:dyDescent="0.5">
      <c r="A1214" s="55"/>
      <c r="B1214" s="55"/>
      <c r="C1214" s="55"/>
      <c r="D1214" s="55"/>
      <c r="E1214" s="55"/>
      <c r="F1214" s="35"/>
      <c r="G1214" s="35"/>
      <c r="H1214" s="35"/>
    </row>
    <row r="1215" spans="1:8" x14ac:dyDescent="0.5">
      <c r="A1215" s="55"/>
      <c r="B1215" s="55"/>
      <c r="C1215" s="55"/>
      <c r="D1215" s="55"/>
      <c r="E1215" s="55"/>
      <c r="F1215" s="35"/>
      <c r="G1215" s="35"/>
      <c r="H1215" s="35"/>
    </row>
    <row r="1216" spans="1:8" x14ac:dyDescent="0.5">
      <c r="A1216" s="55"/>
      <c r="B1216" s="55"/>
      <c r="C1216" s="55"/>
      <c r="D1216" s="55"/>
      <c r="E1216" s="55"/>
      <c r="F1216" s="35"/>
      <c r="G1216" s="35"/>
      <c r="H1216" s="35"/>
    </row>
    <row r="1217" spans="1:8" x14ac:dyDescent="0.5">
      <c r="A1217" s="55"/>
      <c r="B1217" s="55"/>
      <c r="C1217" s="55"/>
      <c r="D1217" s="55"/>
      <c r="E1217" s="55"/>
      <c r="F1217" s="35"/>
      <c r="G1217" s="35"/>
      <c r="H1217" s="35"/>
    </row>
    <row r="1218" spans="1:8" x14ac:dyDescent="0.5">
      <c r="A1218" s="55"/>
      <c r="B1218" s="55"/>
      <c r="C1218" s="55"/>
      <c r="D1218" s="55"/>
      <c r="E1218" s="55"/>
      <c r="F1218" s="35"/>
      <c r="G1218" s="35"/>
      <c r="H1218" s="35"/>
    </row>
    <row r="1219" spans="1:8" x14ac:dyDescent="0.5">
      <c r="A1219" s="55"/>
      <c r="B1219" s="55"/>
      <c r="C1219" s="55"/>
      <c r="D1219" s="55"/>
      <c r="E1219" s="55"/>
      <c r="F1219" s="35"/>
      <c r="G1219" s="35"/>
      <c r="H1219" s="35"/>
    </row>
    <row r="1220" spans="1:8" x14ac:dyDescent="0.5">
      <c r="A1220" s="55"/>
      <c r="B1220" s="55"/>
      <c r="C1220" s="55"/>
      <c r="D1220" s="55"/>
      <c r="E1220" s="55"/>
      <c r="F1220" s="35"/>
      <c r="G1220" s="35"/>
      <c r="H1220" s="35"/>
    </row>
    <row r="1221" spans="1:8" x14ac:dyDescent="0.5">
      <c r="A1221" s="55"/>
      <c r="B1221" s="55"/>
      <c r="C1221" s="55"/>
      <c r="D1221" s="55"/>
      <c r="E1221" s="55"/>
      <c r="F1221" s="35"/>
      <c r="G1221" s="35"/>
      <c r="H1221" s="35"/>
    </row>
    <row r="1222" spans="1:8" x14ac:dyDescent="0.5">
      <c r="A1222" s="55"/>
      <c r="B1222" s="55"/>
      <c r="C1222" s="55"/>
      <c r="D1222" s="55"/>
      <c r="E1222" s="55"/>
      <c r="F1222" s="35"/>
      <c r="G1222" s="35"/>
      <c r="H1222" s="35"/>
    </row>
    <row r="1223" spans="1:8" x14ac:dyDescent="0.5">
      <c r="A1223" s="55"/>
      <c r="B1223" s="55"/>
      <c r="C1223" s="55"/>
      <c r="D1223" s="55"/>
      <c r="E1223" s="55"/>
      <c r="F1223" s="35"/>
      <c r="G1223" s="35"/>
      <c r="H1223" s="35"/>
    </row>
    <row r="1224" spans="1:8" x14ac:dyDescent="0.5">
      <c r="A1224" s="55"/>
      <c r="B1224" s="55"/>
      <c r="C1224" s="55"/>
      <c r="D1224" s="55"/>
      <c r="E1224" s="55"/>
      <c r="F1224" s="35"/>
      <c r="G1224" s="35"/>
      <c r="H1224" s="35"/>
    </row>
    <row r="1225" spans="1:8" x14ac:dyDescent="0.5">
      <c r="A1225" s="55"/>
      <c r="B1225" s="55"/>
      <c r="C1225" s="55"/>
      <c r="D1225" s="55"/>
      <c r="E1225" s="55"/>
      <c r="F1225" s="35"/>
      <c r="G1225" s="35"/>
      <c r="H1225" s="35"/>
    </row>
    <row r="1226" spans="1:8" x14ac:dyDescent="0.5">
      <c r="A1226" s="55"/>
      <c r="B1226" s="55"/>
      <c r="C1226" s="55"/>
      <c r="D1226" s="55"/>
      <c r="E1226" s="55"/>
      <c r="F1226" s="35"/>
      <c r="G1226" s="35"/>
      <c r="H1226" s="35"/>
    </row>
    <row r="1227" spans="1:8" x14ac:dyDescent="0.5">
      <c r="A1227" s="55"/>
      <c r="B1227" s="55"/>
      <c r="C1227" s="55"/>
      <c r="D1227" s="55"/>
      <c r="E1227" s="55"/>
      <c r="F1227" s="35"/>
      <c r="G1227" s="35"/>
      <c r="H1227" s="35"/>
    </row>
    <row r="1228" spans="1:8" x14ac:dyDescent="0.5">
      <c r="A1228" s="55"/>
      <c r="B1228" s="55"/>
      <c r="C1228" s="55"/>
      <c r="D1228" s="55"/>
      <c r="E1228" s="55"/>
      <c r="F1228" s="35"/>
      <c r="G1228" s="35"/>
      <c r="H1228" s="35"/>
    </row>
    <row r="1229" spans="1:8" x14ac:dyDescent="0.5">
      <c r="A1229" s="55"/>
      <c r="B1229" s="55"/>
      <c r="C1229" s="55"/>
      <c r="D1229" s="55"/>
      <c r="E1229" s="55"/>
      <c r="F1229" s="35"/>
      <c r="G1229" s="35"/>
      <c r="H1229" s="35"/>
    </row>
    <row r="1230" spans="1:8" x14ac:dyDescent="0.5">
      <c r="A1230" s="55"/>
      <c r="B1230" s="55"/>
      <c r="C1230" s="55"/>
      <c r="D1230" s="55"/>
      <c r="E1230" s="55"/>
      <c r="F1230" s="35"/>
      <c r="G1230" s="35"/>
      <c r="H1230" s="35"/>
    </row>
    <row r="1231" spans="1:8" x14ac:dyDescent="0.5">
      <c r="A1231" s="55"/>
      <c r="B1231" s="55"/>
      <c r="C1231" s="55"/>
      <c r="D1231" s="55"/>
      <c r="E1231" s="55"/>
      <c r="F1231" s="35"/>
      <c r="G1231" s="35"/>
      <c r="H1231" s="35"/>
    </row>
    <row r="1232" spans="1:8" x14ac:dyDescent="0.5">
      <c r="A1232" s="55"/>
      <c r="B1232" s="55"/>
      <c r="C1232" s="55"/>
      <c r="D1232" s="55"/>
      <c r="E1232" s="55"/>
      <c r="F1232" s="35"/>
      <c r="G1232" s="35"/>
      <c r="H1232" s="35"/>
    </row>
    <row r="1233" spans="1:8" x14ac:dyDescent="0.5">
      <c r="A1233" s="55"/>
      <c r="B1233" s="55"/>
      <c r="C1233" s="55"/>
      <c r="D1233" s="55"/>
      <c r="E1233" s="55"/>
      <c r="F1233" s="35"/>
      <c r="G1233" s="35"/>
      <c r="H1233" s="35"/>
    </row>
    <row r="1234" spans="1:8" x14ac:dyDescent="0.5">
      <c r="A1234" s="55"/>
      <c r="B1234" s="55"/>
      <c r="C1234" s="55"/>
      <c r="D1234" s="55"/>
      <c r="E1234" s="55"/>
      <c r="F1234" s="35"/>
      <c r="G1234" s="35"/>
      <c r="H1234" s="35"/>
    </row>
    <row r="1235" spans="1:8" x14ac:dyDescent="0.5">
      <c r="A1235" s="55"/>
      <c r="B1235" s="55"/>
      <c r="C1235" s="55"/>
      <c r="D1235" s="55"/>
      <c r="E1235" s="55"/>
      <c r="F1235" s="35"/>
      <c r="G1235" s="35"/>
      <c r="H1235" s="35"/>
    </row>
    <row r="1236" spans="1:8" x14ac:dyDescent="0.5">
      <c r="A1236" s="55"/>
      <c r="B1236" s="55"/>
      <c r="C1236" s="55"/>
      <c r="D1236" s="55"/>
      <c r="E1236" s="55"/>
      <c r="F1236" s="35"/>
      <c r="G1236" s="35"/>
      <c r="H1236" s="35"/>
    </row>
    <row r="1237" spans="1:8" x14ac:dyDescent="0.5">
      <c r="A1237" s="55"/>
      <c r="B1237" s="55"/>
      <c r="C1237" s="55"/>
      <c r="D1237" s="55"/>
      <c r="E1237" s="55"/>
      <c r="F1237" s="35"/>
      <c r="G1237" s="35"/>
      <c r="H1237" s="35"/>
    </row>
    <row r="1238" spans="1:8" x14ac:dyDescent="0.5">
      <c r="A1238" s="55"/>
      <c r="B1238" s="55"/>
      <c r="C1238" s="55"/>
      <c r="D1238" s="55"/>
      <c r="E1238" s="55"/>
      <c r="F1238" s="35"/>
      <c r="G1238" s="35"/>
      <c r="H1238" s="35"/>
    </row>
    <row r="1239" spans="1:8" x14ac:dyDescent="0.5">
      <c r="A1239" s="55"/>
      <c r="B1239" s="55"/>
      <c r="C1239" s="55"/>
      <c r="D1239" s="55"/>
      <c r="E1239" s="55"/>
      <c r="F1239" s="35"/>
      <c r="G1239" s="35"/>
      <c r="H1239" s="35"/>
    </row>
    <row r="1240" spans="1:8" x14ac:dyDescent="0.5">
      <c r="A1240" s="55"/>
      <c r="B1240" s="55"/>
      <c r="C1240" s="55"/>
      <c r="D1240" s="55"/>
      <c r="E1240" s="55"/>
      <c r="F1240" s="35"/>
      <c r="G1240" s="35"/>
      <c r="H1240" s="35"/>
    </row>
    <row r="1241" spans="1:8" x14ac:dyDescent="0.5">
      <c r="A1241" s="55"/>
      <c r="B1241" s="55"/>
      <c r="C1241" s="55"/>
      <c r="D1241" s="55"/>
      <c r="E1241" s="55"/>
      <c r="F1241" s="35"/>
      <c r="G1241" s="35"/>
      <c r="H1241" s="35"/>
    </row>
    <row r="1242" spans="1:8" x14ac:dyDescent="0.5">
      <c r="A1242" s="55"/>
      <c r="B1242" s="55"/>
      <c r="C1242" s="55"/>
      <c r="D1242" s="55"/>
      <c r="E1242" s="55"/>
      <c r="F1242" s="35"/>
      <c r="G1242" s="35"/>
      <c r="H1242" s="35"/>
    </row>
    <row r="1243" spans="1:8" x14ac:dyDescent="0.5">
      <c r="A1243" s="55"/>
      <c r="B1243" s="55"/>
      <c r="C1243" s="55"/>
      <c r="D1243" s="55"/>
      <c r="E1243" s="55"/>
      <c r="F1243" s="35"/>
      <c r="G1243" s="35"/>
      <c r="H1243" s="35"/>
    </row>
    <row r="1244" spans="1:8" x14ac:dyDescent="0.5">
      <c r="A1244" s="55"/>
      <c r="B1244" s="55"/>
      <c r="C1244" s="55"/>
      <c r="D1244" s="55"/>
      <c r="E1244" s="55"/>
      <c r="F1244" s="35"/>
      <c r="G1244" s="35"/>
      <c r="H1244" s="35"/>
    </row>
    <row r="1245" spans="1:8" x14ac:dyDescent="0.5">
      <c r="A1245" s="55"/>
      <c r="B1245" s="55"/>
      <c r="C1245" s="55"/>
      <c r="D1245" s="55"/>
      <c r="E1245" s="55"/>
      <c r="F1245" s="35"/>
      <c r="G1245" s="35"/>
      <c r="H1245" s="35"/>
    </row>
    <row r="1246" spans="1:8" x14ac:dyDescent="0.5">
      <c r="A1246" s="55"/>
      <c r="B1246" s="55"/>
      <c r="C1246" s="55"/>
      <c r="D1246" s="55"/>
      <c r="E1246" s="55"/>
      <c r="F1246" s="35"/>
      <c r="G1246" s="35"/>
      <c r="H1246" s="35"/>
    </row>
    <row r="1247" spans="1:8" x14ac:dyDescent="0.5">
      <c r="A1247" s="55"/>
      <c r="B1247" s="55"/>
      <c r="C1247" s="55"/>
      <c r="D1247" s="55"/>
      <c r="E1247" s="55"/>
      <c r="F1247" s="35"/>
      <c r="G1247" s="35"/>
      <c r="H1247" s="35"/>
    </row>
    <row r="1248" spans="1:8" x14ac:dyDescent="0.5">
      <c r="A1248" s="55"/>
      <c r="B1248" s="55"/>
      <c r="C1248" s="55"/>
      <c r="D1248" s="55"/>
      <c r="E1248" s="55"/>
      <c r="F1248" s="35"/>
      <c r="G1248" s="35"/>
      <c r="H1248" s="35"/>
    </row>
    <row r="1249" spans="1:8" x14ac:dyDescent="0.5">
      <c r="A1249" s="55"/>
      <c r="B1249" s="55"/>
      <c r="C1249" s="55"/>
      <c r="D1249" s="55"/>
      <c r="E1249" s="55"/>
      <c r="F1249" s="35"/>
      <c r="G1249" s="35"/>
      <c r="H1249" s="35"/>
    </row>
    <row r="1250" spans="1:8" x14ac:dyDescent="0.5">
      <c r="A1250" s="55"/>
      <c r="B1250" s="55"/>
      <c r="C1250" s="55"/>
      <c r="D1250" s="55"/>
      <c r="E1250" s="55"/>
      <c r="F1250" s="35"/>
      <c r="G1250" s="35"/>
      <c r="H1250" s="35"/>
    </row>
    <row r="1251" spans="1:8" x14ac:dyDescent="0.5">
      <c r="A1251" s="55"/>
      <c r="B1251" s="55"/>
      <c r="C1251" s="55"/>
      <c r="D1251" s="55"/>
      <c r="E1251" s="55"/>
      <c r="F1251" s="35"/>
      <c r="G1251" s="35"/>
      <c r="H1251" s="35"/>
    </row>
    <row r="1252" spans="1:8" x14ac:dyDescent="0.5">
      <c r="A1252" s="55"/>
      <c r="B1252" s="55"/>
      <c r="C1252" s="55"/>
      <c r="D1252" s="55"/>
      <c r="E1252" s="55"/>
      <c r="F1252" s="35"/>
      <c r="G1252" s="35"/>
      <c r="H1252" s="35"/>
    </row>
    <row r="1253" spans="1:8" x14ac:dyDescent="0.5">
      <c r="A1253" s="55"/>
      <c r="B1253" s="55"/>
      <c r="C1253" s="55"/>
      <c r="D1253" s="55"/>
      <c r="E1253" s="55"/>
      <c r="F1253" s="35"/>
      <c r="G1253" s="35"/>
      <c r="H1253" s="35"/>
    </row>
    <row r="1254" spans="1:8" x14ac:dyDescent="0.5">
      <c r="A1254" s="55"/>
      <c r="B1254" s="55"/>
      <c r="C1254" s="55"/>
      <c r="D1254" s="55"/>
      <c r="E1254" s="55"/>
      <c r="F1254" s="35"/>
      <c r="G1254" s="35"/>
      <c r="H1254" s="35"/>
    </row>
    <row r="1255" spans="1:8" x14ac:dyDescent="0.5">
      <c r="A1255" s="55"/>
      <c r="B1255" s="55"/>
      <c r="C1255" s="55"/>
      <c r="D1255" s="55"/>
      <c r="E1255" s="55"/>
      <c r="F1255" s="35"/>
      <c r="G1255" s="35"/>
      <c r="H1255" s="35"/>
    </row>
    <row r="1256" spans="1:8" x14ac:dyDescent="0.5">
      <c r="A1256" s="55"/>
      <c r="B1256" s="55"/>
      <c r="C1256" s="55"/>
      <c r="D1256" s="55"/>
      <c r="E1256" s="55"/>
      <c r="F1256" s="35"/>
      <c r="G1256" s="35"/>
      <c r="H1256" s="35"/>
    </row>
    <row r="1257" spans="1:8" x14ac:dyDescent="0.5">
      <c r="A1257" s="55"/>
      <c r="B1257" s="55"/>
      <c r="C1257" s="55"/>
      <c r="D1257" s="55"/>
      <c r="E1257" s="55"/>
      <c r="F1257" s="35"/>
      <c r="G1257" s="35"/>
      <c r="H1257" s="35"/>
    </row>
    <row r="1258" spans="1:8" x14ac:dyDescent="0.5">
      <c r="A1258" s="55"/>
      <c r="B1258" s="55"/>
      <c r="C1258" s="55"/>
      <c r="D1258" s="55"/>
      <c r="E1258" s="55"/>
      <c r="F1258" s="35"/>
      <c r="G1258" s="35"/>
      <c r="H1258" s="35"/>
    </row>
    <row r="1259" spans="1:8" x14ac:dyDescent="0.5">
      <c r="A1259" s="55"/>
      <c r="B1259" s="55"/>
      <c r="C1259" s="55"/>
      <c r="D1259" s="55"/>
      <c r="E1259" s="55"/>
      <c r="F1259" s="35"/>
      <c r="G1259" s="35"/>
      <c r="H1259" s="35"/>
    </row>
    <row r="1260" spans="1:8" x14ac:dyDescent="0.5">
      <c r="A1260" s="55"/>
      <c r="B1260" s="55"/>
      <c r="C1260" s="55"/>
      <c r="D1260" s="55"/>
      <c r="E1260" s="55"/>
      <c r="F1260" s="35"/>
      <c r="G1260" s="35"/>
      <c r="H1260" s="35"/>
    </row>
    <row r="1261" spans="1:8" x14ac:dyDescent="0.5">
      <c r="A1261" s="55"/>
      <c r="B1261" s="55"/>
      <c r="C1261" s="55"/>
      <c r="D1261" s="55"/>
      <c r="E1261" s="55"/>
      <c r="F1261" s="35"/>
      <c r="G1261" s="35"/>
      <c r="H1261" s="35"/>
    </row>
    <row r="1262" spans="1:8" x14ac:dyDescent="0.5">
      <c r="A1262" s="55"/>
      <c r="B1262" s="55"/>
      <c r="C1262" s="55"/>
      <c r="D1262" s="55"/>
      <c r="E1262" s="55"/>
      <c r="F1262" s="35"/>
      <c r="G1262" s="35"/>
      <c r="H1262" s="35"/>
    </row>
    <row r="1263" spans="1:8" x14ac:dyDescent="0.5">
      <c r="A1263" s="55"/>
      <c r="B1263" s="55"/>
      <c r="C1263" s="55"/>
      <c r="D1263" s="55"/>
      <c r="E1263" s="55"/>
      <c r="F1263" s="35"/>
      <c r="G1263" s="35"/>
      <c r="H1263" s="35"/>
    </row>
    <row r="1264" spans="1:8" x14ac:dyDescent="0.5">
      <c r="A1264" s="55"/>
      <c r="B1264" s="55"/>
      <c r="C1264" s="55"/>
      <c r="D1264" s="55"/>
      <c r="E1264" s="55"/>
      <c r="F1264" s="35"/>
      <c r="G1264" s="35"/>
      <c r="H1264" s="35"/>
    </row>
    <row r="1265" spans="1:8" x14ac:dyDescent="0.5">
      <c r="A1265" s="55"/>
      <c r="B1265" s="55"/>
      <c r="C1265" s="55"/>
      <c r="D1265" s="55"/>
      <c r="E1265" s="55"/>
      <c r="F1265" s="35"/>
      <c r="G1265" s="35"/>
      <c r="H1265" s="35"/>
    </row>
    <row r="1266" spans="1:8" x14ac:dyDescent="0.5">
      <c r="A1266" s="55"/>
      <c r="B1266" s="55"/>
      <c r="C1266" s="55"/>
      <c r="D1266" s="55"/>
      <c r="E1266" s="55"/>
      <c r="F1266" s="35"/>
      <c r="G1266" s="35"/>
      <c r="H1266" s="35"/>
    </row>
    <row r="1267" spans="1:8" x14ac:dyDescent="0.5">
      <c r="A1267" s="55"/>
      <c r="B1267" s="55"/>
      <c r="C1267" s="55"/>
      <c r="D1267" s="55"/>
      <c r="E1267" s="55"/>
      <c r="F1267" s="35"/>
      <c r="G1267" s="35"/>
      <c r="H1267" s="35"/>
    </row>
    <row r="1268" spans="1:8" x14ac:dyDescent="0.5">
      <c r="A1268" s="55"/>
      <c r="B1268" s="55"/>
      <c r="C1268" s="55"/>
      <c r="D1268" s="55"/>
      <c r="E1268" s="55"/>
      <c r="F1268" s="35"/>
      <c r="G1268" s="35"/>
      <c r="H1268" s="35"/>
    </row>
    <row r="1269" spans="1:8" x14ac:dyDescent="0.5">
      <c r="A1269" s="55"/>
      <c r="B1269" s="55"/>
      <c r="C1269" s="55"/>
      <c r="D1269" s="55"/>
      <c r="E1269" s="55"/>
      <c r="F1269" s="35"/>
      <c r="G1269" s="35"/>
      <c r="H1269" s="35"/>
    </row>
    <row r="1270" spans="1:8" x14ac:dyDescent="0.5">
      <c r="A1270" s="55"/>
      <c r="B1270" s="55"/>
      <c r="C1270" s="55"/>
      <c r="D1270" s="55"/>
      <c r="E1270" s="55"/>
      <c r="F1270" s="35"/>
      <c r="G1270" s="35"/>
      <c r="H1270" s="35"/>
    </row>
    <row r="1271" spans="1:8" x14ac:dyDescent="0.5">
      <c r="A1271" s="55"/>
      <c r="B1271" s="55"/>
      <c r="C1271" s="55"/>
      <c r="D1271" s="55"/>
      <c r="E1271" s="55"/>
      <c r="F1271" s="35"/>
      <c r="G1271" s="35"/>
      <c r="H1271" s="35"/>
    </row>
    <row r="1272" spans="1:8" x14ac:dyDescent="0.5">
      <c r="A1272" s="55"/>
      <c r="B1272" s="55"/>
      <c r="C1272" s="55"/>
      <c r="D1272" s="55"/>
      <c r="E1272" s="55"/>
      <c r="F1272" s="35"/>
      <c r="G1272" s="35"/>
      <c r="H1272" s="35"/>
    </row>
    <row r="1273" spans="1:8" x14ac:dyDescent="0.5">
      <c r="A1273" s="55"/>
      <c r="B1273" s="55"/>
      <c r="C1273" s="55"/>
      <c r="D1273" s="55"/>
      <c r="E1273" s="55"/>
      <c r="F1273" s="35"/>
      <c r="G1273" s="35"/>
      <c r="H1273" s="35"/>
    </row>
    <row r="1274" spans="1:8" x14ac:dyDescent="0.5">
      <c r="A1274" s="55"/>
      <c r="B1274" s="55"/>
      <c r="C1274" s="55"/>
      <c r="D1274" s="55"/>
      <c r="E1274" s="55"/>
      <c r="F1274" s="35"/>
      <c r="G1274" s="35"/>
      <c r="H1274" s="35"/>
    </row>
    <row r="1275" spans="1:8" x14ac:dyDescent="0.5">
      <c r="A1275" s="55"/>
      <c r="B1275" s="55"/>
      <c r="C1275" s="55"/>
      <c r="D1275" s="55"/>
      <c r="E1275" s="55"/>
      <c r="F1275" s="35"/>
      <c r="G1275" s="35"/>
      <c r="H1275" s="35"/>
    </row>
    <row r="1276" spans="1:8" x14ac:dyDescent="0.5">
      <c r="A1276" s="55"/>
      <c r="B1276" s="55"/>
      <c r="C1276" s="55"/>
      <c r="D1276" s="55"/>
      <c r="E1276" s="55"/>
      <c r="F1276" s="35"/>
      <c r="G1276" s="35"/>
      <c r="H1276" s="35"/>
    </row>
    <row r="1277" spans="1:8" x14ac:dyDescent="0.5">
      <c r="A1277" s="55"/>
      <c r="B1277" s="55"/>
      <c r="C1277" s="55"/>
      <c r="D1277" s="55"/>
      <c r="E1277" s="55"/>
      <c r="F1277" s="35"/>
      <c r="G1277" s="35"/>
      <c r="H1277" s="35"/>
    </row>
    <row r="1278" spans="1:8" x14ac:dyDescent="0.5">
      <c r="A1278" s="55"/>
      <c r="B1278" s="55"/>
      <c r="C1278" s="55"/>
      <c r="D1278" s="55"/>
      <c r="E1278" s="55"/>
      <c r="F1278" s="35"/>
      <c r="G1278" s="35"/>
      <c r="H1278" s="35"/>
    </row>
    <row r="1279" spans="1:8" x14ac:dyDescent="0.5">
      <c r="A1279" s="55"/>
      <c r="B1279" s="55"/>
      <c r="C1279" s="55"/>
      <c r="D1279" s="55"/>
      <c r="E1279" s="55"/>
      <c r="F1279" s="35"/>
      <c r="G1279" s="35"/>
      <c r="H1279" s="35"/>
    </row>
    <row r="1280" spans="1:8" x14ac:dyDescent="0.5">
      <c r="A1280" s="55"/>
      <c r="B1280" s="55"/>
      <c r="C1280" s="55"/>
      <c r="D1280" s="55"/>
      <c r="E1280" s="55"/>
      <c r="F1280" s="35"/>
      <c r="G1280" s="35"/>
      <c r="H1280" s="35"/>
    </row>
    <row r="1281" spans="1:8" x14ac:dyDescent="0.5">
      <c r="A1281" s="55"/>
      <c r="B1281" s="55"/>
      <c r="C1281" s="55"/>
      <c r="D1281" s="55"/>
      <c r="E1281" s="55"/>
      <c r="F1281" s="35"/>
      <c r="G1281" s="35"/>
      <c r="H1281" s="35"/>
    </row>
    <row r="1282" spans="1:8" x14ac:dyDescent="0.5">
      <c r="A1282" s="55"/>
      <c r="B1282" s="55"/>
      <c r="C1282" s="55"/>
      <c r="D1282" s="55"/>
      <c r="E1282" s="55"/>
      <c r="F1282" s="35"/>
      <c r="G1282" s="35"/>
      <c r="H1282" s="35"/>
    </row>
    <row r="1283" spans="1:8" x14ac:dyDescent="0.5">
      <c r="A1283" s="55"/>
      <c r="B1283" s="55"/>
      <c r="C1283" s="55"/>
      <c r="D1283" s="55"/>
      <c r="E1283" s="55"/>
      <c r="F1283" s="35"/>
      <c r="G1283" s="35"/>
      <c r="H1283" s="35"/>
    </row>
    <row r="1284" spans="1:8" x14ac:dyDescent="0.5">
      <c r="A1284" s="55"/>
      <c r="B1284" s="55"/>
      <c r="C1284" s="55"/>
      <c r="D1284" s="55"/>
      <c r="E1284" s="55"/>
      <c r="F1284" s="35"/>
      <c r="G1284" s="35"/>
      <c r="H1284" s="35"/>
    </row>
    <row r="1285" spans="1:8" x14ac:dyDescent="0.5">
      <c r="A1285" s="55"/>
      <c r="B1285" s="55"/>
      <c r="C1285" s="55"/>
      <c r="D1285" s="55"/>
      <c r="E1285" s="55"/>
      <c r="F1285" s="35"/>
      <c r="G1285" s="35"/>
      <c r="H1285" s="35"/>
    </row>
    <row r="1286" spans="1:8" x14ac:dyDescent="0.5">
      <c r="A1286" s="55"/>
      <c r="B1286" s="55"/>
      <c r="C1286" s="55"/>
      <c r="D1286" s="55"/>
      <c r="E1286" s="55"/>
      <c r="F1286" s="35"/>
      <c r="G1286" s="35"/>
      <c r="H1286" s="35"/>
    </row>
    <row r="1287" spans="1:8" x14ac:dyDescent="0.5">
      <c r="A1287" s="55"/>
      <c r="B1287" s="55"/>
      <c r="C1287" s="55"/>
      <c r="D1287" s="55"/>
      <c r="E1287" s="55"/>
      <c r="F1287" s="35"/>
      <c r="G1287" s="35"/>
      <c r="H1287" s="35"/>
    </row>
    <row r="1288" spans="1:8" x14ac:dyDescent="0.5">
      <c r="A1288" s="55"/>
      <c r="B1288" s="55"/>
      <c r="C1288" s="55"/>
      <c r="D1288" s="55"/>
      <c r="E1288" s="55"/>
      <c r="F1288" s="35"/>
      <c r="G1288" s="35"/>
      <c r="H1288" s="35"/>
    </row>
    <row r="1289" spans="1:8" x14ac:dyDescent="0.5">
      <c r="A1289" s="55"/>
      <c r="B1289" s="55"/>
      <c r="C1289" s="55"/>
      <c r="D1289" s="55"/>
      <c r="E1289" s="55"/>
      <c r="F1289" s="35"/>
      <c r="G1289" s="35"/>
      <c r="H1289" s="35"/>
    </row>
    <row r="1290" spans="1:8" x14ac:dyDescent="0.5">
      <c r="A1290" s="55"/>
      <c r="B1290" s="55"/>
      <c r="C1290" s="55"/>
      <c r="D1290" s="55"/>
      <c r="E1290" s="55"/>
      <c r="F1290" s="35"/>
      <c r="G1290" s="35"/>
      <c r="H1290" s="35"/>
    </row>
    <row r="1291" spans="1:8" x14ac:dyDescent="0.5">
      <c r="A1291" s="55"/>
      <c r="B1291" s="55"/>
      <c r="C1291" s="55"/>
      <c r="D1291" s="55"/>
      <c r="E1291" s="55"/>
      <c r="F1291" s="35"/>
      <c r="G1291" s="35"/>
      <c r="H1291" s="35"/>
    </row>
    <row r="1292" spans="1:8" x14ac:dyDescent="0.5">
      <c r="A1292" s="55"/>
      <c r="B1292" s="55"/>
      <c r="C1292" s="55"/>
      <c r="D1292" s="55"/>
      <c r="E1292" s="55"/>
      <c r="F1292" s="35"/>
      <c r="G1292" s="35"/>
      <c r="H1292" s="35"/>
    </row>
    <row r="1293" spans="1:8" x14ac:dyDescent="0.5">
      <c r="A1293" s="55"/>
      <c r="B1293" s="55"/>
      <c r="C1293" s="55"/>
      <c r="D1293" s="55"/>
      <c r="E1293" s="55"/>
      <c r="F1293" s="35"/>
      <c r="G1293" s="35"/>
      <c r="H1293" s="35"/>
    </row>
    <row r="1294" spans="1:8" x14ac:dyDescent="0.5">
      <c r="A1294" s="55"/>
      <c r="B1294" s="55"/>
      <c r="C1294" s="55"/>
      <c r="D1294" s="55"/>
      <c r="E1294" s="55"/>
      <c r="F1294" s="35"/>
      <c r="G1294" s="35"/>
      <c r="H1294" s="35"/>
    </row>
    <row r="1295" spans="1:8" x14ac:dyDescent="0.5">
      <c r="A1295" s="55"/>
      <c r="B1295" s="55"/>
      <c r="C1295" s="55"/>
      <c r="D1295" s="55"/>
      <c r="E1295" s="55"/>
      <c r="F1295" s="35"/>
      <c r="G1295" s="35"/>
      <c r="H1295" s="35"/>
    </row>
    <row r="1296" spans="1:8" x14ac:dyDescent="0.5">
      <c r="A1296" s="55"/>
      <c r="B1296" s="55"/>
      <c r="C1296" s="55"/>
      <c r="D1296" s="55"/>
      <c r="E1296" s="55"/>
      <c r="F1296" s="35"/>
      <c r="G1296" s="35"/>
      <c r="H1296" s="35"/>
    </row>
    <row r="1297" spans="1:8" x14ac:dyDescent="0.5">
      <c r="A1297" s="55"/>
      <c r="B1297" s="55"/>
      <c r="C1297" s="55"/>
      <c r="D1297" s="55"/>
      <c r="E1297" s="55"/>
      <c r="F1297" s="35"/>
      <c r="G1297" s="35"/>
      <c r="H1297" s="35"/>
    </row>
    <row r="1298" spans="1:8" x14ac:dyDescent="0.5">
      <c r="A1298" s="55"/>
      <c r="B1298" s="55"/>
      <c r="C1298" s="55"/>
      <c r="D1298" s="55"/>
      <c r="E1298" s="55"/>
      <c r="F1298" s="35"/>
      <c r="G1298" s="35"/>
      <c r="H1298" s="35"/>
    </row>
    <row r="1299" spans="1:8" x14ac:dyDescent="0.5">
      <c r="A1299" s="55"/>
      <c r="B1299" s="55"/>
      <c r="C1299" s="55"/>
      <c r="D1299" s="55"/>
      <c r="E1299" s="55"/>
      <c r="F1299" s="35"/>
      <c r="G1299" s="35"/>
      <c r="H1299" s="35"/>
    </row>
    <row r="1300" spans="1:8" x14ac:dyDescent="0.5">
      <c r="A1300" s="55"/>
      <c r="B1300" s="55"/>
      <c r="C1300" s="55"/>
      <c r="D1300" s="55"/>
      <c r="E1300" s="55"/>
      <c r="F1300" s="35"/>
      <c r="G1300" s="35"/>
      <c r="H1300" s="35"/>
    </row>
    <row r="1301" spans="1:8" x14ac:dyDescent="0.5">
      <c r="A1301" s="55"/>
      <c r="B1301" s="55"/>
      <c r="C1301" s="55"/>
      <c r="D1301" s="55"/>
      <c r="E1301" s="55"/>
      <c r="F1301" s="35"/>
      <c r="G1301" s="35"/>
      <c r="H1301" s="35"/>
    </row>
    <row r="1302" spans="1:8" x14ac:dyDescent="0.5">
      <c r="A1302" s="55"/>
      <c r="B1302" s="55"/>
      <c r="C1302" s="55"/>
      <c r="D1302" s="55"/>
      <c r="E1302" s="55"/>
      <c r="F1302" s="35"/>
      <c r="G1302" s="35"/>
      <c r="H1302" s="35"/>
    </row>
    <row r="1303" spans="1:8" x14ac:dyDescent="0.5">
      <c r="A1303" s="55"/>
      <c r="B1303" s="55"/>
      <c r="C1303" s="55"/>
      <c r="D1303" s="55"/>
      <c r="E1303" s="55"/>
      <c r="F1303" s="35"/>
      <c r="G1303" s="35"/>
      <c r="H1303" s="35"/>
    </row>
    <row r="1304" spans="1:8" x14ac:dyDescent="0.5">
      <c r="A1304" s="55"/>
      <c r="B1304" s="55"/>
      <c r="C1304" s="55"/>
      <c r="D1304" s="55"/>
      <c r="E1304" s="55"/>
      <c r="F1304" s="35"/>
      <c r="G1304" s="35"/>
      <c r="H1304" s="35"/>
    </row>
    <row r="1305" spans="1:8" x14ac:dyDescent="0.5">
      <c r="A1305" s="55"/>
      <c r="B1305" s="55"/>
      <c r="C1305" s="55"/>
      <c r="D1305" s="55"/>
      <c r="E1305" s="55"/>
      <c r="F1305" s="35"/>
      <c r="G1305" s="35"/>
      <c r="H1305" s="35"/>
    </row>
    <row r="1306" spans="1:8" x14ac:dyDescent="0.5">
      <c r="A1306" s="55"/>
      <c r="B1306" s="55"/>
      <c r="C1306" s="55"/>
      <c r="D1306" s="55"/>
      <c r="E1306" s="55"/>
      <c r="F1306" s="35"/>
      <c r="G1306" s="35"/>
      <c r="H1306" s="35"/>
    </row>
    <row r="1307" spans="1:8" x14ac:dyDescent="0.5">
      <c r="A1307" s="55"/>
      <c r="B1307" s="55"/>
      <c r="C1307" s="55"/>
      <c r="D1307" s="55"/>
      <c r="E1307" s="55"/>
      <c r="F1307" s="35"/>
      <c r="G1307" s="35"/>
      <c r="H1307" s="35"/>
    </row>
    <row r="1308" spans="1:8" x14ac:dyDescent="0.5">
      <c r="A1308" s="55"/>
      <c r="B1308" s="55"/>
      <c r="C1308" s="55"/>
      <c r="D1308" s="55"/>
      <c r="E1308" s="55"/>
      <c r="F1308" s="35"/>
      <c r="G1308" s="35"/>
      <c r="H1308" s="35"/>
    </row>
    <row r="1309" spans="1:8" x14ac:dyDescent="0.5">
      <c r="A1309" s="55"/>
      <c r="B1309" s="55"/>
      <c r="C1309" s="55"/>
      <c r="D1309" s="55"/>
      <c r="E1309" s="55"/>
      <c r="F1309" s="35"/>
      <c r="G1309" s="35"/>
      <c r="H1309" s="35"/>
    </row>
    <row r="1310" spans="1:8" x14ac:dyDescent="0.5">
      <c r="A1310" s="55"/>
      <c r="B1310" s="55"/>
      <c r="C1310" s="55"/>
      <c r="D1310" s="55"/>
      <c r="E1310" s="55"/>
      <c r="F1310" s="35"/>
      <c r="G1310" s="35"/>
      <c r="H1310" s="35"/>
    </row>
    <row r="1311" spans="1:8" x14ac:dyDescent="0.5">
      <c r="A1311" s="55"/>
      <c r="B1311" s="55"/>
      <c r="C1311" s="55"/>
      <c r="D1311" s="55"/>
      <c r="E1311" s="55"/>
      <c r="F1311" s="35"/>
      <c r="G1311" s="35"/>
      <c r="H1311" s="35"/>
    </row>
    <row r="1312" spans="1:8" x14ac:dyDescent="0.5">
      <c r="A1312" s="55"/>
      <c r="B1312" s="55"/>
      <c r="C1312" s="55"/>
      <c r="D1312" s="55"/>
      <c r="E1312" s="55"/>
      <c r="F1312" s="35"/>
      <c r="G1312" s="35"/>
      <c r="H1312" s="35"/>
    </row>
    <row r="1313" spans="1:8" x14ac:dyDescent="0.5">
      <c r="A1313" s="55"/>
      <c r="B1313" s="55"/>
      <c r="C1313" s="55"/>
      <c r="D1313" s="55"/>
      <c r="E1313" s="55"/>
      <c r="F1313" s="35"/>
      <c r="G1313" s="35"/>
      <c r="H1313" s="35"/>
    </row>
    <row r="1314" spans="1:8" x14ac:dyDescent="0.5">
      <c r="A1314" s="55"/>
      <c r="B1314" s="55"/>
      <c r="C1314" s="55"/>
      <c r="D1314" s="55"/>
      <c r="E1314" s="55"/>
      <c r="F1314" s="35"/>
      <c r="G1314" s="35"/>
      <c r="H1314" s="35"/>
    </row>
    <row r="1315" spans="1:8" x14ac:dyDescent="0.5">
      <c r="A1315" s="55"/>
      <c r="B1315" s="55"/>
      <c r="C1315" s="55"/>
      <c r="D1315" s="55"/>
      <c r="E1315" s="55"/>
      <c r="F1315" s="35"/>
      <c r="G1315" s="35"/>
      <c r="H1315" s="35"/>
    </row>
    <row r="1316" spans="1:8" x14ac:dyDescent="0.5">
      <c r="A1316" s="55"/>
      <c r="B1316" s="55"/>
      <c r="C1316" s="55"/>
      <c r="D1316" s="55"/>
      <c r="E1316" s="55"/>
      <c r="F1316" s="35"/>
      <c r="G1316" s="35"/>
      <c r="H1316" s="35"/>
    </row>
    <row r="1317" spans="1:8" x14ac:dyDescent="0.5">
      <c r="A1317" s="55"/>
      <c r="B1317" s="55"/>
      <c r="C1317" s="55"/>
      <c r="D1317" s="55"/>
      <c r="E1317" s="55"/>
      <c r="F1317" s="35"/>
      <c r="G1317" s="35"/>
      <c r="H1317" s="35"/>
    </row>
    <row r="1318" spans="1:8" x14ac:dyDescent="0.5">
      <c r="A1318" s="55"/>
      <c r="B1318" s="55"/>
      <c r="C1318" s="55"/>
      <c r="D1318" s="55"/>
      <c r="E1318" s="55"/>
      <c r="F1318" s="35"/>
      <c r="G1318" s="35"/>
      <c r="H1318" s="35"/>
    </row>
    <row r="1319" spans="1:8" x14ac:dyDescent="0.5">
      <c r="A1319" s="55"/>
      <c r="B1319" s="55"/>
      <c r="C1319" s="55"/>
      <c r="D1319" s="55"/>
      <c r="E1319" s="55"/>
      <c r="F1319" s="35"/>
      <c r="G1319" s="35"/>
      <c r="H1319" s="35"/>
    </row>
    <row r="1320" spans="1:8" x14ac:dyDescent="0.5">
      <c r="A1320" s="55"/>
      <c r="B1320" s="55"/>
      <c r="C1320" s="55"/>
      <c r="D1320" s="55"/>
      <c r="E1320" s="55"/>
      <c r="F1320" s="35"/>
      <c r="G1320" s="35"/>
      <c r="H1320" s="35"/>
    </row>
    <row r="1321" spans="1:8" x14ac:dyDescent="0.5">
      <c r="A1321" s="55"/>
      <c r="B1321" s="55"/>
      <c r="C1321" s="55"/>
      <c r="D1321" s="55"/>
      <c r="E1321" s="55"/>
      <c r="F1321" s="35"/>
      <c r="G1321" s="35"/>
      <c r="H1321" s="35"/>
    </row>
    <row r="1322" spans="1:8" x14ac:dyDescent="0.5">
      <c r="A1322" s="55"/>
      <c r="B1322" s="55"/>
      <c r="C1322" s="55"/>
      <c r="D1322" s="55"/>
      <c r="E1322" s="55"/>
      <c r="F1322" s="35"/>
      <c r="G1322" s="35"/>
      <c r="H1322" s="35"/>
    </row>
    <row r="1323" spans="1:8" x14ac:dyDescent="0.5">
      <c r="A1323" s="55"/>
      <c r="B1323" s="55"/>
      <c r="C1323" s="55"/>
      <c r="D1323" s="55"/>
      <c r="E1323" s="55"/>
      <c r="F1323" s="35"/>
      <c r="G1323" s="35"/>
      <c r="H1323" s="35"/>
    </row>
    <row r="1324" spans="1:8" x14ac:dyDescent="0.5">
      <c r="A1324" s="55"/>
      <c r="B1324" s="55"/>
      <c r="C1324" s="55"/>
      <c r="D1324" s="55"/>
      <c r="E1324" s="55"/>
      <c r="F1324" s="35"/>
      <c r="G1324" s="35"/>
      <c r="H1324" s="35"/>
    </row>
    <row r="1325" spans="1:8" x14ac:dyDescent="0.5">
      <c r="A1325" s="55"/>
      <c r="B1325" s="55"/>
      <c r="C1325" s="55"/>
      <c r="D1325" s="55"/>
      <c r="E1325" s="55"/>
      <c r="F1325" s="35"/>
      <c r="G1325" s="35"/>
      <c r="H1325" s="35"/>
    </row>
    <row r="1326" spans="1:8" x14ac:dyDescent="0.5">
      <c r="A1326" s="55"/>
      <c r="B1326" s="55"/>
      <c r="C1326" s="55"/>
      <c r="D1326" s="55"/>
      <c r="E1326" s="55"/>
      <c r="F1326" s="35"/>
      <c r="G1326" s="35"/>
      <c r="H1326" s="35"/>
    </row>
    <row r="1327" spans="1:8" x14ac:dyDescent="0.5">
      <c r="A1327" s="55"/>
      <c r="B1327" s="55"/>
      <c r="C1327" s="55"/>
      <c r="D1327" s="55"/>
      <c r="E1327" s="55"/>
      <c r="F1327" s="35"/>
      <c r="G1327" s="35"/>
      <c r="H1327" s="35"/>
    </row>
    <row r="1328" spans="1:8" x14ac:dyDescent="0.5">
      <c r="A1328" s="55"/>
      <c r="B1328" s="55"/>
      <c r="C1328" s="55"/>
      <c r="D1328" s="55"/>
      <c r="E1328" s="55"/>
      <c r="F1328" s="35"/>
      <c r="G1328" s="35"/>
      <c r="H1328" s="35"/>
    </row>
    <row r="1329" spans="1:8" x14ac:dyDescent="0.5">
      <c r="A1329" s="55"/>
      <c r="B1329" s="55"/>
      <c r="C1329" s="55"/>
      <c r="D1329" s="55"/>
      <c r="E1329" s="55"/>
      <c r="F1329" s="35"/>
      <c r="G1329" s="35"/>
      <c r="H1329" s="35"/>
    </row>
    <row r="1330" spans="1:8" x14ac:dyDescent="0.5">
      <c r="A1330" s="55"/>
      <c r="B1330" s="55"/>
      <c r="C1330" s="55"/>
      <c r="D1330" s="55"/>
      <c r="E1330" s="55"/>
      <c r="F1330" s="35"/>
      <c r="G1330" s="35"/>
      <c r="H1330" s="35"/>
    </row>
    <row r="1331" spans="1:8" x14ac:dyDescent="0.5">
      <c r="A1331" s="55"/>
      <c r="B1331" s="55"/>
      <c r="C1331" s="55"/>
      <c r="D1331" s="55"/>
      <c r="E1331" s="55"/>
      <c r="F1331" s="35"/>
      <c r="G1331" s="35"/>
      <c r="H1331" s="35"/>
    </row>
    <row r="1332" spans="1:8" x14ac:dyDescent="0.5">
      <c r="A1332" s="55"/>
      <c r="B1332" s="55"/>
      <c r="C1332" s="55"/>
      <c r="D1332" s="55"/>
      <c r="E1332" s="55"/>
      <c r="F1332" s="35"/>
      <c r="G1332" s="35"/>
      <c r="H1332" s="35"/>
    </row>
    <row r="1333" spans="1:8" x14ac:dyDescent="0.5">
      <c r="A1333" s="55"/>
      <c r="B1333" s="55"/>
      <c r="C1333" s="55"/>
      <c r="D1333" s="55"/>
      <c r="E1333" s="55"/>
      <c r="F1333" s="35"/>
      <c r="G1333" s="35"/>
      <c r="H1333" s="35"/>
    </row>
    <row r="1334" spans="1:8" x14ac:dyDescent="0.5">
      <c r="A1334" s="55"/>
      <c r="B1334" s="55"/>
      <c r="C1334" s="55"/>
      <c r="D1334" s="55"/>
      <c r="E1334" s="55"/>
      <c r="F1334" s="35"/>
      <c r="G1334" s="35"/>
      <c r="H1334" s="35"/>
    </row>
    <row r="1335" spans="1:8" x14ac:dyDescent="0.5">
      <c r="A1335" s="55"/>
      <c r="B1335" s="55"/>
      <c r="C1335" s="55"/>
      <c r="D1335" s="55"/>
      <c r="E1335" s="55"/>
      <c r="F1335" s="35"/>
      <c r="G1335" s="35"/>
      <c r="H1335" s="35"/>
    </row>
    <row r="1336" spans="1:8" x14ac:dyDescent="0.5">
      <c r="A1336" s="55"/>
      <c r="B1336" s="55"/>
      <c r="C1336" s="55"/>
      <c r="D1336" s="55"/>
      <c r="E1336" s="55"/>
      <c r="F1336" s="35"/>
      <c r="G1336" s="35"/>
      <c r="H1336" s="35"/>
    </row>
    <row r="1337" spans="1:8" x14ac:dyDescent="0.5">
      <c r="A1337" s="55"/>
      <c r="B1337" s="55"/>
      <c r="C1337" s="55"/>
      <c r="D1337" s="55"/>
      <c r="E1337" s="55"/>
      <c r="F1337" s="35"/>
      <c r="G1337" s="35"/>
      <c r="H1337" s="35"/>
    </row>
    <row r="1338" spans="1:8" x14ac:dyDescent="0.5">
      <c r="A1338" s="55"/>
      <c r="B1338" s="55"/>
      <c r="C1338" s="55"/>
      <c r="D1338" s="55"/>
      <c r="E1338" s="55"/>
      <c r="F1338" s="35"/>
      <c r="G1338" s="35"/>
      <c r="H1338" s="35"/>
    </row>
    <row r="1339" spans="1:8" x14ac:dyDescent="0.5">
      <c r="A1339" s="55"/>
      <c r="B1339" s="55"/>
      <c r="C1339" s="55"/>
      <c r="D1339" s="55"/>
      <c r="E1339" s="55"/>
      <c r="F1339" s="35"/>
      <c r="G1339" s="35"/>
      <c r="H1339" s="35"/>
    </row>
    <row r="1340" spans="1:8" x14ac:dyDescent="0.5">
      <c r="A1340" s="55"/>
      <c r="B1340" s="55"/>
      <c r="C1340" s="55"/>
      <c r="D1340" s="55"/>
      <c r="E1340" s="55"/>
      <c r="F1340" s="35"/>
      <c r="G1340" s="35"/>
      <c r="H1340" s="35"/>
    </row>
    <row r="1341" spans="1:8" x14ac:dyDescent="0.5">
      <c r="A1341" s="55"/>
      <c r="B1341" s="55"/>
      <c r="C1341" s="55"/>
      <c r="D1341" s="55"/>
      <c r="E1341" s="55"/>
      <c r="F1341" s="35"/>
      <c r="G1341" s="35"/>
      <c r="H1341" s="35"/>
    </row>
    <row r="1342" spans="1:8" x14ac:dyDescent="0.5">
      <c r="A1342" s="55"/>
      <c r="B1342" s="55"/>
      <c r="C1342" s="55"/>
      <c r="D1342" s="55"/>
      <c r="E1342" s="55"/>
      <c r="F1342" s="35"/>
      <c r="G1342" s="35"/>
      <c r="H1342" s="35"/>
    </row>
    <row r="1343" spans="1:8" x14ac:dyDescent="0.5">
      <c r="A1343" s="55"/>
      <c r="B1343" s="55"/>
      <c r="C1343" s="55"/>
      <c r="D1343" s="55"/>
      <c r="E1343" s="55"/>
      <c r="F1343" s="35"/>
      <c r="G1343" s="35"/>
      <c r="H1343" s="35"/>
    </row>
    <row r="1344" spans="1:8" x14ac:dyDescent="0.5">
      <c r="A1344" s="55"/>
      <c r="B1344" s="55"/>
      <c r="C1344" s="55"/>
      <c r="D1344" s="55"/>
      <c r="E1344" s="55"/>
      <c r="F1344" s="35"/>
      <c r="G1344" s="35"/>
      <c r="H1344" s="35"/>
    </row>
    <row r="1345" spans="1:8" x14ac:dyDescent="0.5">
      <c r="A1345" s="55"/>
      <c r="B1345" s="55"/>
      <c r="C1345" s="55"/>
      <c r="D1345" s="55"/>
      <c r="E1345" s="55"/>
      <c r="F1345" s="35"/>
      <c r="G1345" s="35"/>
      <c r="H1345" s="35"/>
    </row>
    <row r="1346" spans="1:8" x14ac:dyDescent="0.5">
      <c r="A1346" s="55"/>
      <c r="B1346" s="55"/>
      <c r="C1346" s="55"/>
      <c r="D1346" s="55"/>
      <c r="E1346" s="55"/>
      <c r="F1346" s="35"/>
      <c r="G1346" s="35"/>
      <c r="H1346" s="35"/>
    </row>
    <row r="1347" spans="1:8" x14ac:dyDescent="0.5">
      <c r="A1347" s="55"/>
      <c r="B1347" s="55"/>
      <c r="C1347" s="55"/>
      <c r="D1347" s="55"/>
      <c r="E1347" s="55"/>
      <c r="F1347" s="35"/>
      <c r="G1347" s="35"/>
      <c r="H1347" s="35"/>
    </row>
    <row r="1348" spans="1:8" x14ac:dyDescent="0.5">
      <c r="A1348" s="55"/>
      <c r="B1348" s="55"/>
      <c r="C1348" s="55"/>
      <c r="D1348" s="55"/>
      <c r="E1348" s="55"/>
      <c r="F1348" s="35"/>
      <c r="G1348" s="35"/>
      <c r="H1348" s="35"/>
    </row>
    <row r="1349" spans="1:8" x14ac:dyDescent="0.5">
      <c r="A1349" s="55"/>
      <c r="B1349" s="55"/>
      <c r="C1349" s="55"/>
      <c r="D1349" s="55"/>
      <c r="E1349" s="55"/>
      <c r="F1349" s="35"/>
      <c r="G1349" s="35"/>
      <c r="H1349" s="35"/>
    </row>
    <row r="1350" spans="1:8" x14ac:dyDescent="0.5">
      <c r="A1350" s="55"/>
      <c r="B1350" s="55"/>
      <c r="C1350" s="55"/>
      <c r="D1350" s="55"/>
      <c r="E1350" s="55"/>
      <c r="F1350" s="35"/>
      <c r="G1350" s="35"/>
      <c r="H1350" s="35"/>
    </row>
    <row r="1351" spans="1:8" x14ac:dyDescent="0.5">
      <c r="A1351" s="55"/>
      <c r="B1351" s="55"/>
      <c r="C1351" s="55"/>
      <c r="D1351" s="55"/>
      <c r="E1351" s="55"/>
      <c r="F1351" s="35"/>
      <c r="G1351" s="35"/>
      <c r="H1351" s="35"/>
    </row>
    <row r="1352" spans="1:8" x14ac:dyDescent="0.5">
      <c r="A1352" s="55"/>
      <c r="B1352" s="55"/>
      <c r="C1352" s="55"/>
      <c r="D1352" s="55"/>
      <c r="E1352" s="55"/>
      <c r="F1352" s="35"/>
      <c r="G1352" s="35"/>
      <c r="H1352" s="35"/>
    </row>
    <row r="1353" spans="1:8" x14ac:dyDescent="0.5">
      <c r="A1353" s="55"/>
      <c r="B1353" s="55"/>
      <c r="C1353" s="55"/>
      <c r="D1353" s="55"/>
      <c r="E1353" s="55"/>
      <c r="F1353" s="35"/>
      <c r="G1353" s="35"/>
      <c r="H1353" s="35"/>
    </row>
    <row r="1354" spans="1:8" x14ac:dyDescent="0.5">
      <c r="A1354" s="55"/>
      <c r="B1354" s="55"/>
      <c r="C1354" s="55"/>
      <c r="D1354" s="55"/>
      <c r="E1354" s="55"/>
      <c r="F1354" s="35"/>
      <c r="G1354" s="35"/>
      <c r="H1354" s="35"/>
    </row>
    <row r="1355" spans="1:8" x14ac:dyDescent="0.5">
      <c r="A1355" s="55"/>
      <c r="B1355" s="55"/>
      <c r="C1355" s="55"/>
      <c r="D1355" s="55"/>
      <c r="E1355" s="55"/>
      <c r="F1355" s="35"/>
      <c r="G1355" s="35"/>
      <c r="H1355" s="35"/>
    </row>
    <row r="1356" spans="1:8" x14ac:dyDescent="0.5">
      <c r="A1356" s="55"/>
      <c r="B1356" s="55"/>
      <c r="C1356" s="55"/>
      <c r="D1356" s="55"/>
      <c r="E1356" s="55"/>
      <c r="F1356" s="35"/>
      <c r="G1356" s="35"/>
      <c r="H1356" s="35"/>
    </row>
    <row r="1357" spans="1:8" x14ac:dyDescent="0.5">
      <c r="A1357" s="55"/>
      <c r="B1357" s="55"/>
      <c r="C1357" s="55"/>
      <c r="D1357" s="55"/>
      <c r="E1357" s="55"/>
      <c r="F1357" s="35"/>
      <c r="G1357" s="35"/>
      <c r="H1357" s="35"/>
    </row>
    <row r="1358" spans="1:8" x14ac:dyDescent="0.5">
      <c r="A1358" s="55"/>
      <c r="B1358" s="55"/>
      <c r="C1358" s="55"/>
      <c r="D1358" s="55"/>
      <c r="E1358" s="55"/>
      <c r="F1358" s="35"/>
      <c r="G1358" s="35"/>
      <c r="H1358" s="35"/>
    </row>
    <row r="1359" spans="1:8" x14ac:dyDescent="0.5">
      <c r="A1359" s="55"/>
      <c r="B1359" s="55"/>
      <c r="C1359" s="55"/>
      <c r="D1359" s="55"/>
      <c r="E1359" s="55"/>
      <c r="F1359" s="35"/>
      <c r="G1359" s="35"/>
      <c r="H1359" s="35"/>
    </row>
    <row r="1360" spans="1:8" x14ac:dyDescent="0.5">
      <c r="A1360" s="55"/>
      <c r="B1360" s="55"/>
      <c r="C1360" s="55"/>
      <c r="D1360" s="55"/>
      <c r="E1360" s="55"/>
      <c r="F1360" s="35"/>
      <c r="G1360" s="35"/>
      <c r="H1360" s="35"/>
    </row>
    <row r="1361" spans="1:8" x14ac:dyDescent="0.5">
      <c r="A1361" s="55"/>
      <c r="B1361" s="55"/>
      <c r="C1361" s="55"/>
      <c r="D1361" s="55"/>
      <c r="E1361" s="55"/>
      <c r="F1361" s="35"/>
      <c r="G1361" s="35"/>
      <c r="H1361" s="35"/>
    </row>
    <row r="1362" spans="1:8" x14ac:dyDescent="0.5">
      <c r="A1362" s="55"/>
      <c r="B1362" s="55"/>
      <c r="C1362" s="55"/>
      <c r="D1362" s="55"/>
      <c r="E1362" s="55"/>
      <c r="F1362" s="35"/>
      <c r="G1362" s="35"/>
      <c r="H1362" s="35"/>
    </row>
    <row r="1363" spans="1:8" x14ac:dyDescent="0.5">
      <c r="A1363" s="55"/>
      <c r="B1363" s="55"/>
      <c r="C1363" s="55"/>
      <c r="D1363" s="55"/>
      <c r="E1363" s="55"/>
      <c r="F1363" s="35"/>
      <c r="G1363" s="35"/>
      <c r="H1363" s="35"/>
    </row>
    <row r="1364" spans="1:8" x14ac:dyDescent="0.5">
      <c r="A1364" s="55"/>
      <c r="B1364" s="55"/>
      <c r="C1364" s="55"/>
      <c r="D1364" s="55"/>
      <c r="E1364" s="55"/>
      <c r="F1364" s="35"/>
      <c r="G1364" s="35"/>
      <c r="H1364" s="35"/>
    </row>
    <row r="1365" spans="1:8" x14ac:dyDescent="0.5">
      <c r="A1365" s="55"/>
      <c r="B1365" s="55"/>
      <c r="C1365" s="55"/>
      <c r="D1365" s="55"/>
      <c r="E1365" s="55"/>
      <c r="F1365" s="35"/>
      <c r="G1365" s="35"/>
      <c r="H1365" s="35"/>
    </row>
    <row r="1366" spans="1:8" x14ac:dyDescent="0.5">
      <c r="A1366" s="55"/>
      <c r="B1366" s="55"/>
      <c r="C1366" s="55"/>
      <c r="D1366" s="55"/>
      <c r="E1366" s="55"/>
      <c r="F1366" s="35"/>
      <c r="G1366" s="35"/>
      <c r="H1366" s="35"/>
    </row>
    <row r="1367" spans="1:8" x14ac:dyDescent="0.5">
      <c r="A1367" s="55"/>
      <c r="B1367" s="55"/>
      <c r="C1367" s="55"/>
      <c r="D1367" s="55"/>
      <c r="E1367" s="55"/>
      <c r="F1367" s="35"/>
      <c r="G1367" s="35"/>
      <c r="H1367" s="35"/>
    </row>
    <row r="1368" spans="1:8" x14ac:dyDescent="0.5">
      <c r="A1368" s="55"/>
      <c r="B1368" s="55"/>
      <c r="C1368" s="55"/>
      <c r="D1368" s="55"/>
      <c r="E1368" s="55"/>
      <c r="F1368" s="35"/>
      <c r="G1368" s="35"/>
      <c r="H1368" s="35"/>
    </row>
    <row r="1369" spans="1:8" x14ac:dyDescent="0.5">
      <c r="A1369" s="55"/>
      <c r="B1369" s="55"/>
      <c r="C1369" s="55"/>
      <c r="D1369" s="55"/>
      <c r="E1369" s="55"/>
      <c r="F1369" s="35"/>
      <c r="G1369" s="35"/>
      <c r="H1369" s="35"/>
    </row>
    <row r="1370" spans="1:8" x14ac:dyDescent="0.5">
      <c r="A1370" s="55"/>
      <c r="B1370" s="55"/>
      <c r="C1370" s="55"/>
      <c r="D1370" s="55"/>
      <c r="E1370" s="55"/>
      <c r="F1370" s="35"/>
      <c r="G1370" s="35"/>
      <c r="H1370" s="35"/>
    </row>
    <row r="1371" spans="1:8" x14ac:dyDescent="0.5">
      <c r="A1371" s="55"/>
      <c r="B1371" s="55"/>
      <c r="C1371" s="55"/>
      <c r="D1371" s="55"/>
      <c r="E1371" s="55"/>
      <c r="F1371" s="35"/>
      <c r="G1371" s="35"/>
      <c r="H1371" s="35"/>
    </row>
    <row r="1372" spans="1:8" x14ac:dyDescent="0.5">
      <c r="A1372" s="55"/>
      <c r="B1372" s="55"/>
      <c r="C1372" s="55"/>
      <c r="D1372" s="55"/>
      <c r="E1372" s="55"/>
      <c r="F1372" s="35"/>
      <c r="G1372" s="35"/>
      <c r="H1372" s="35"/>
    </row>
    <row r="1373" spans="1:8" x14ac:dyDescent="0.5">
      <c r="A1373" s="55"/>
      <c r="B1373" s="55"/>
      <c r="C1373" s="55"/>
      <c r="D1373" s="55"/>
      <c r="E1373" s="55"/>
      <c r="F1373" s="35"/>
      <c r="G1373" s="35"/>
      <c r="H1373" s="35"/>
    </row>
    <row r="1374" spans="1:8" x14ac:dyDescent="0.5">
      <c r="A1374" s="55"/>
      <c r="B1374" s="55"/>
      <c r="C1374" s="55"/>
      <c r="D1374" s="55"/>
      <c r="E1374" s="55"/>
      <c r="F1374" s="35"/>
      <c r="G1374" s="35"/>
      <c r="H1374" s="35"/>
    </row>
    <row r="1375" spans="1:8" x14ac:dyDescent="0.5">
      <c r="A1375" s="55"/>
      <c r="B1375" s="55"/>
      <c r="C1375" s="55"/>
      <c r="D1375" s="55"/>
      <c r="E1375" s="55"/>
      <c r="F1375" s="35"/>
      <c r="G1375" s="35"/>
      <c r="H1375" s="35"/>
    </row>
    <row r="1376" spans="1:8" x14ac:dyDescent="0.5">
      <c r="A1376" s="55"/>
      <c r="B1376" s="55"/>
      <c r="C1376" s="55"/>
      <c r="D1376" s="55"/>
      <c r="E1376" s="55"/>
      <c r="F1376" s="35"/>
      <c r="G1376" s="35"/>
      <c r="H1376" s="35"/>
    </row>
    <row r="1377" spans="1:8" x14ac:dyDescent="0.5">
      <c r="A1377" s="55"/>
      <c r="B1377" s="55"/>
      <c r="C1377" s="55"/>
      <c r="D1377" s="55"/>
      <c r="E1377" s="55"/>
      <c r="F1377" s="35"/>
      <c r="G1377" s="35"/>
      <c r="H1377" s="35"/>
    </row>
    <row r="1378" spans="1:8" x14ac:dyDescent="0.5">
      <c r="A1378" s="55"/>
      <c r="B1378" s="55"/>
      <c r="C1378" s="55"/>
      <c r="D1378" s="55"/>
      <c r="E1378" s="55"/>
      <c r="F1378" s="35"/>
      <c r="G1378" s="35"/>
      <c r="H1378" s="35"/>
    </row>
    <row r="1379" spans="1:8" x14ac:dyDescent="0.5">
      <c r="A1379" s="55"/>
      <c r="B1379" s="55"/>
      <c r="C1379" s="55"/>
      <c r="D1379" s="55"/>
      <c r="E1379" s="55"/>
      <c r="F1379" s="35"/>
      <c r="G1379" s="35"/>
      <c r="H1379" s="35"/>
    </row>
    <row r="1380" spans="1:8" x14ac:dyDescent="0.5">
      <c r="A1380" s="55"/>
      <c r="B1380" s="55"/>
      <c r="C1380" s="55"/>
      <c r="D1380" s="55"/>
      <c r="E1380" s="55"/>
      <c r="F1380" s="35"/>
      <c r="G1380" s="35"/>
      <c r="H1380" s="35"/>
    </row>
    <row r="1381" spans="1:8" x14ac:dyDescent="0.5">
      <c r="A1381" s="55"/>
      <c r="B1381" s="55"/>
      <c r="C1381" s="55"/>
      <c r="D1381" s="55"/>
      <c r="E1381" s="55"/>
      <c r="F1381" s="35"/>
      <c r="G1381" s="35"/>
      <c r="H1381" s="35"/>
    </row>
    <row r="1382" spans="1:8" x14ac:dyDescent="0.5">
      <c r="A1382" s="55"/>
      <c r="B1382" s="55"/>
      <c r="C1382" s="55"/>
      <c r="D1382" s="55"/>
      <c r="E1382" s="55"/>
      <c r="F1382" s="35"/>
      <c r="G1382" s="35"/>
      <c r="H1382" s="35"/>
    </row>
    <row r="1383" spans="1:8" x14ac:dyDescent="0.5">
      <c r="A1383" s="55"/>
      <c r="B1383" s="55"/>
      <c r="C1383" s="55"/>
      <c r="D1383" s="55"/>
      <c r="E1383" s="55"/>
      <c r="F1383" s="35"/>
      <c r="G1383" s="35"/>
      <c r="H1383" s="35"/>
    </row>
    <row r="1384" spans="1:8" x14ac:dyDescent="0.5">
      <c r="A1384" s="55"/>
      <c r="B1384" s="55"/>
      <c r="C1384" s="55"/>
      <c r="D1384" s="55"/>
      <c r="E1384" s="55"/>
      <c r="F1384" s="35"/>
      <c r="G1384" s="35"/>
      <c r="H1384" s="35"/>
    </row>
    <row r="1385" spans="1:8" x14ac:dyDescent="0.5">
      <c r="A1385" s="55"/>
      <c r="B1385" s="55"/>
      <c r="C1385" s="55"/>
      <c r="D1385" s="55"/>
      <c r="E1385" s="55"/>
      <c r="F1385" s="35"/>
      <c r="G1385" s="35"/>
      <c r="H1385" s="35"/>
    </row>
    <row r="1386" spans="1:8" x14ac:dyDescent="0.5">
      <c r="A1386" s="55"/>
      <c r="B1386" s="55"/>
      <c r="C1386" s="55"/>
      <c r="D1386" s="55"/>
      <c r="E1386" s="55"/>
      <c r="F1386" s="35"/>
      <c r="G1386" s="35"/>
      <c r="H1386" s="35"/>
    </row>
    <row r="1387" spans="1:8" x14ac:dyDescent="0.5">
      <c r="A1387" s="55"/>
      <c r="B1387" s="55"/>
      <c r="C1387" s="55"/>
      <c r="D1387" s="55"/>
      <c r="E1387" s="55"/>
      <c r="F1387" s="35"/>
      <c r="G1387" s="35"/>
      <c r="H1387" s="35"/>
    </row>
    <row r="1388" spans="1:8" x14ac:dyDescent="0.5">
      <c r="A1388" s="55"/>
      <c r="B1388" s="55"/>
      <c r="C1388" s="55"/>
      <c r="D1388" s="55"/>
      <c r="E1388" s="55"/>
      <c r="F1388" s="35"/>
      <c r="G1388" s="35"/>
      <c r="H1388" s="35"/>
    </row>
    <row r="1389" spans="1:8" x14ac:dyDescent="0.5">
      <c r="A1389" s="55"/>
      <c r="B1389" s="55"/>
      <c r="C1389" s="55"/>
      <c r="D1389" s="55"/>
      <c r="E1389" s="55"/>
      <c r="F1389" s="35"/>
      <c r="G1389" s="35"/>
      <c r="H1389" s="35"/>
    </row>
    <row r="1390" spans="1:8" x14ac:dyDescent="0.5">
      <c r="A1390" s="55"/>
      <c r="B1390" s="55"/>
      <c r="C1390" s="55"/>
      <c r="D1390" s="55"/>
      <c r="E1390" s="55"/>
      <c r="F1390" s="35"/>
      <c r="G1390" s="35"/>
      <c r="H1390" s="35"/>
    </row>
    <row r="1391" spans="1:8" x14ac:dyDescent="0.5">
      <c r="A1391" s="55"/>
      <c r="B1391" s="55"/>
      <c r="C1391" s="55"/>
      <c r="D1391" s="55"/>
      <c r="E1391" s="55"/>
      <c r="F1391" s="35"/>
      <c r="G1391" s="35"/>
      <c r="H1391" s="35"/>
    </row>
    <row r="1392" spans="1:8" x14ac:dyDescent="0.5">
      <c r="A1392" s="55"/>
      <c r="B1392" s="55"/>
      <c r="C1392" s="55"/>
      <c r="D1392" s="55"/>
      <c r="E1392" s="55"/>
      <c r="F1392" s="35"/>
      <c r="G1392" s="35"/>
      <c r="H1392" s="35"/>
    </row>
    <row r="1393" spans="1:8" x14ac:dyDescent="0.5">
      <c r="A1393" s="55"/>
      <c r="B1393" s="55"/>
      <c r="C1393" s="55"/>
      <c r="D1393" s="55"/>
      <c r="E1393" s="55"/>
      <c r="F1393" s="35"/>
      <c r="G1393" s="35"/>
      <c r="H1393" s="35"/>
    </row>
    <row r="1394" spans="1:8" x14ac:dyDescent="0.5">
      <c r="A1394" s="55"/>
      <c r="B1394" s="55"/>
      <c r="C1394" s="55"/>
      <c r="D1394" s="55"/>
      <c r="E1394" s="55"/>
      <c r="F1394" s="35"/>
      <c r="G1394" s="35"/>
      <c r="H1394" s="35"/>
    </row>
    <row r="1395" spans="1:8" x14ac:dyDescent="0.5">
      <c r="A1395" s="55"/>
      <c r="B1395" s="55"/>
      <c r="C1395" s="55"/>
      <c r="D1395" s="55"/>
      <c r="E1395" s="55"/>
      <c r="F1395" s="35"/>
      <c r="G1395" s="35"/>
      <c r="H1395" s="35"/>
    </row>
    <row r="1396" spans="1:8" x14ac:dyDescent="0.5">
      <c r="A1396" s="55"/>
      <c r="B1396" s="55"/>
      <c r="C1396" s="55"/>
      <c r="D1396" s="55"/>
      <c r="E1396" s="55"/>
      <c r="F1396" s="35"/>
      <c r="G1396" s="35"/>
      <c r="H1396" s="35"/>
    </row>
    <row r="1397" spans="1:8" x14ac:dyDescent="0.5">
      <c r="A1397" s="55"/>
      <c r="B1397" s="55"/>
      <c r="C1397" s="55"/>
      <c r="D1397" s="55"/>
      <c r="E1397" s="55"/>
      <c r="F1397" s="35"/>
      <c r="G1397" s="35"/>
      <c r="H1397" s="35"/>
    </row>
    <row r="1398" spans="1:8" x14ac:dyDescent="0.5">
      <c r="A1398" s="55"/>
      <c r="B1398" s="55"/>
      <c r="C1398" s="55"/>
      <c r="D1398" s="55"/>
      <c r="E1398" s="55"/>
      <c r="F1398" s="35"/>
      <c r="G1398" s="35"/>
      <c r="H1398" s="35"/>
    </row>
    <row r="1399" spans="1:8" x14ac:dyDescent="0.5">
      <c r="A1399" s="55"/>
      <c r="B1399" s="55"/>
      <c r="C1399" s="55"/>
      <c r="D1399" s="55"/>
      <c r="E1399" s="55"/>
      <c r="F1399" s="35"/>
      <c r="G1399" s="35"/>
      <c r="H1399" s="35"/>
    </row>
    <row r="1400" spans="1:8" x14ac:dyDescent="0.5">
      <c r="A1400" s="55"/>
      <c r="B1400" s="55"/>
      <c r="C1400" s="55"/>
      <c r="D1400" s="55"/>
      <c r="E1400" s="55"/>
      <c r="F1400" s="35"/>
      <c r="G1400" s="35"/>
      <c r="H1400" s="35"/>
    </row>
    <row r="1401" spans="1:8" x14ac:dyDescent="0.5">
      <c r="A1401" s="55"/>
      <c r="B1401" s="55"/>
      <c r="C1401" s="55"/>
      <c r="D1401" s="55"/>
      <c r="E1401" s="55"/>
      <c r="F1401" s="35"/>
      <c r="G1401" s="35"/>
      <c r="H1401" s="35"/>
    </row>
    <row r="1402" spans="1:8" x14ac:dyDescent="0.5">
      <c r="A1402" s="55"/>
      <c r="B1402" s="55"/>
      <c r="C1402" s="55"/>
      <c r="D1402" s="55"/>
      <c r="E1402" s="55"/>
      <c r="F1402" s="35"/>
      <c r="G1402" s="35"/>
      <c r="H1402" s="35"/>
    </row>
    <row r="1403" spans="1:8" x14ac:dyDescent="0.5">
      <c r="A1403" s="55"/>
      <c r="B1403" s="55"/>
      <c r="C1403" s="55"/>
      <c r="D1403" s="55"/>
      <c r="E1403" s="55"/>
      <c r="F1403" s="35"/>
      <c r="G1403" s="35"/>
      <c r="H1403" s="35"/>
    </row>
    <row r="1404" spans="1:8" x14ac:dyDescent="0.5">
      <c r="A1404" s="55"/>
      <c r="B1404" s="55"/>
      <c r="C1404" s="55"/>
      <c r="D1404" s="55"/>
      <c r="E1404" s="55"/>
      <c r="F1404" s="35"/>
      <c r="G1404" s="35"/>
      <c r="H1404" s="35"/>
    </row>
    <row r="1405" spans="1:8" x14ac:dyDescent="0.5">
      <c r="A1405" s="55"/>
      <c r="B1405" s="55"/>
      <c r="C1405" s="55"/>
      <c r="D1405" s="55"/>
      <c r="E1405" s="55"/>
      <c r="F1405" s="35"/>
      <c r="G1405" s="35"/>
      <c r="H1405" s="35"/>
    </row>
    <row r="1406" spans="1:8" x14ac:dyDescent="0.5">
      <c r="A1406" s="55"/>
      <c r="B1406" s="55"/>
      <c r="C1406" s="55"/>
      <c r="D1406" s="55"/>
      <c r="E1406" s="55"/>
      <c r="F1406" s="35"/>
      <c r="G1406" s="35"/>
      <c r="H1406" s="35"/>
    </row>
    <row r="1407" spans="1:8" x14ac:dyDescent="0.5">
      <c r="A1407" s="55"/>
      <c r="B1407" s="55"/>
      <c r="C1407" s="55"/>
      <c r="D1407" s="55"/>
      <c r="E1407" s="55"/>
      <c r="F1407" s="35"/>
      <c r="G1407" s="35"/>
      <c r="H1407" s="35"/>
    </row>
    <row r="1408" spans="1:8" x14ac:dyDescent="0.5">
      <c r="A1408" s="55"/>
      <c r="B1408" s="55"/>
      <c r="C1408" s="55"/>
      <c r="D1408" s="55"/>
      <c r="E1408" s="55"/>
      <c r="F1408" s="35"/>
      <c r="G1408" s="35"/>
      <c r="H1408" s="35"/>
    </row>
    <row r="1409" spans="1:8" x14ac:dyDescent="0.5">
      <c r="A1409" s="55"/>
      <c r="B1409" s="55"/>
      <c r="C1409" s="55"/>
      <c r="D1409" s="55"/>
      <c r="E1409" s="55"/>
      <c r="F1409" s="35"/>
      <c r="G1409" s="35"/>
      <c r="H1409" s="35"/>
    </row>
    <row r="1410" spans="1:8" x14ac:dyDescent="0.5">
      <c r="A1410" s="55"/>
      <c r="B1410" s="55"/>
      <c r="C1410" s="55"/>
      <c r="D1410" s="55"/>
      <c r="E1410" s="55"/>
      <c r="F1410" s="35"/>
      <c r="G1410" s="35"/>
      <c r="H1410" s="35"/>
    </row>
    <row r="1411" spans="1:8" x14ac:dyDescent="0.5">
      <c r="A1411" s="55"/>
      <c r="B1411" s="55"/>
      <c r="C1411" s="55"/>
      <c r="D1411" s="55"/>
      <c r="E1411" s="55"/>
      <c r="F1411" s="35"/>
      <c r="G1411" s="35"/>
      <c r="H1411" s="35"/>
    </row>
    <row r="1412" spans="1:8" x14ac:dyDescent="0.5">
      <c r="A1412" s="55"/>
      <c r="B1412" s="55"/>
      <c r="C1412" s="55"/>
      <c r="D1412" s="55"/>
      <c r="E1412" s="55"/>
      <c r="F1412" s="35"/>
      <c r="G1412" s="35"/>
      <c r="H1412" s="35"/>
    </row>
    <row r="1413" spans="1:8" x14ac:dyDescent="0.5">
      <c r="A1413" s="55"/>
      <c r="B1413" s="55"/>
      <c r="C1413" s="55"/>
      <c r="D1413" s="55"/>
      <c r="E1413" s="55"/>
      <c r="F1413" s="35"/>
      <c r="G1413" s="35"/>
      <c r="H1413" s="35"/>
    </row>
    <row r="1414" spans="1:8" x14ac:dyDescent="0.5">
      <c r="A1414" s="55"/>
      <c r="B1414" s="55"/>
      <c r="C1414" s="55"/>
      <c r="D1414" s="55"/>
      <c r="E1414" s="55"/>
      <c r="F1414" s="35"/>
      <c r="G1414" s="35"/>
      <c r="H1414" s="35"/>
    </row>
    <row r="1415" spans="1:8" x14ac:dyDescent="0.5">
      <c r="A1415" s="55"/>
      <c r="B1415" s="55"/>
      <c r="C1415" s="55"/>
      <c r="D1415" s="55"/>
      <c r="E1415" s="55"/>
      <c r="F1415" s="35"/>
      <c r="G1415" s="35"/>
      <c r="H1415" s="35"/>
    </row>
    <row r="1416" spans="1:8" x14ac:dyDescent="0.5">
      <c r="A1416" s="55"/>
      <c r="B1416" s="55"/>
      <c r="C1416" s="55"/>
      <c r="D1416" s="55"/>
      <c r="E1416" s="55"/>
      <c r="F1416" s="35"/>
      <c r="G1416" s="35"/>
      <c r="H1416" s="35"/>
    </row>
    <row r="1417" spans="1:8" x14ac:dyDescent="0.5">
      <c r="A1417" s="55"/>
      <c r="B1417" s="55"/>
      <c r="C1417" s="55"/>
      <c r="D1417" s="55"/>
      <c r="E1417" s="55"/>
      <c r="F1417" s="35"/>
      <c r="G1417" s="35"/>
      <c r="H1417" s="35"/>
    </row>
    <row r="1418" spans="1:8" x14ac:dyDescent="0.5">
      <c r="A1418" s="55"/>
      <c r="B1418" s="55"/>
      <c r="C1418" s="55"/>
      <c r="D1418" s="55"/>
      <c r="E1418" s="55"/>
      <c r="F1418" s="35"/>
      <c r="G1418" s="35"/>
      <c r="H1418" s="35"/>
    </row>
    <row r="1419" spans="1:8" x14ac:dyDescent="0.5">
      <c r="A1419" s="55"/>
      <c r="B1419" s="55"/>
      <c r="C1419" s="55"/>
      <c r="D1419" s="55"/>
      <c r="E1419" s="55"/>
      <c r="F1419" s="35"/>
      <c r="G1419" s="35"/>
      <c r="H1419" s="35"/>
    </row>
    <row r="1420" spans="1:8" x14ac:dyDescent="0.5">
      <c r="A1420" s="55"/>
      <c r="B1420" s="55"/>
      <c r="C1420" s="55"/>
      <c r="D1420" s="55"/>
      <c r="E1420" s="55"/>
      <c r="F1420" s="35"/>
      <c r="G1420" s="35"/>
      <c r="H1420" s="35"/>
    </row>
    <row r="1421" spans="1:8" x14ac:dyDescent="0.5">
      <c r="A1421" s="55"/>
      <c r="B1421" s="55"/>
      <c r="C1421" s="55"/>
      <c r="D1421" s="55"/>
      <c r="E1421" s="55"/>
      <c r="F1421" s="35"/>
      <c r="G1421" s="35"/>
      <c r="H1421" s="35"/>
    </row>
    <row r="1422" spans="1:8" x14ac:dyDescent="0.5">
      <c r="A1422" s="55"/>
      <c r="B1422" s="55"/>
      <c r="C1422" s="55"/>
      <c r="D1422" s="55"/>
      <c r="E1422" s="55"/>
      <c r="F1422" s="35"/>
      <c r="G1422" s="35"/>
      <c r="H1422" s="35"/>
    </row>
    <row r="1423" spans="1:8" x14ac:dyDescent="0.5">
      <c r="A1423" s="55"/>
      <c r="B1423" s="55"/>
      <c r="C1423" s="55"/>
      <c r="D1423" s="55"/>
      <c r="E1423" s="55"/>
      <c r="F1423" s="35"/>
      <c r="G1423" s="35"/>
      <c r="H1423" s="35"/>
    </row>
    <row r="1424" spans="1:8" x14ac:dyDescent="0.5">
      <c r="A1424" s="55"/>
      <c r="B1424" s="55"/>
      <c r="C1424" s="55"/>
      <c r="D1424" s="55"/>
      <c r="E1424" s="55"/>
      <c r="F1424" s="35"/>
      <c r="G1424" s="35"/>
      <c r="H1424" s="35"/>
    </row>
    <row r="1425" spans="1:8" x14ac:dyDescent="0.5">
      <c r="A1425" s="55"/>
      <c r="B1425" s="55"/>
      <c r="C1425" s="55"/>
      <c r="D1425" s="55"/>
      <c r="E1425" s="55"/>
      <c r="F1425" s="35"/>
      <c r="G1425" s="35"/>
      <c r="H1425" s="35"/>
    </row>
    <row r="1426" spans="1:8" x14ac:dyDescent="0.5">
      <c r="A1426" s="55"/>
      <c r="B1426" s="55"/>
      <c r="C1426" s="55"/>
      <c r="D1426" s="55"/>
      <c r="E1426" s="55"/>
      <c r="F1426" s="35"/>
      <c r="G1426" s="35"/>
      <c r="H1426" s="35"/>
    </row>
    <row r="1427" spans="1:8" x14ac:dyDescent="0.5">
      <c r="A1427" s="55"/>
      <c r="B1427" s="55"/>
      <c r="C1427" s="55"/>
      <c r="D1427" s="55"/>
      <c r="E1427" s="55"/>
      <c r="F1427" s="35"/>
      <c r="G1427" s="35"/>
      <c r="H1427" s="35"/>
    </row>
    <row r="1428" spans="1:8" x14ac:dyDescent="0.5">
      <c r="A1428" s="55"/>
      <c r="B1428" s="55"/>
      <c r="C1428" s="55"/>
      <c r="D1428" s="55"/>
      <c r="E1428" s="55"/>
      <c r="F1428" s="35"/>
      <c r="G1428" s="35"/>
      <c r="H1428" s="35"/>
    </row>
    <row r="1429" spans="1:8" x14ac:dyDescent="0.5">
      <c r="A1429" s="55"/>
      <c r="B1429" s="55"/>
      <c r="C1429" s="55"/>
      <c r="D1429" s="55"/>
      <c r="E1429" s="55"/>
      <c r="F1429" s="35"/>
      <c r="G1429" s="35"/>
      <c r="H1429" s="35"/>
    </row>
    <row r="1430" spans="1:8" x14ac:dyDescent="0.5">
      <c r="A1430" s="55"/>
      <c r="B1430" s="55"/>
      <c r="C1430" s="55"/>
      <c r="D1430" s="55"/>
      <c r="E1430" s="55"/>
      <c r="F1430" s="35"/>
      <c r="G1430" s="35"/>
      <c r="H1430" s="35"/>
    </row>
    <row r="1431" spans="1:8" x14ac:dyDescent="0.5">
      <c r="A1431" s="55"/>
      <c r="B1431" s="55"/>
      <c r="C1431" s="55"/>
      <c r="D1431" s="55"/>
      <c r="E1431" s="55"/>
      <c r="F1431" s="35"/>
      <c r="G1431" s="35"/>
      <c r="H1431" s="35"/>
    </row>
    <row r="1432" spans="1:8" x14ac:dyDescent="0.5">
      <c r="A1432" s="55"/>
      <c r="B1432" s="55"/>
      <c r="C1432" s="55"/>
      <c r="D1432" s="55"/>
      <c r="E1432" s="55"/>
      <c r="F1432" s="35"/>
      <c r="G1432" s="35"/>
      <c r="H1432" s="35"/>
    </row>
    <row r="1433" spans="1:8" x14ac:dyDescent="0.5">
      <c r="A1433" s="55"/>
      <c r="B1433" s="55"/>
      <c r="C1433" s="55"/>
      <c r="D1433" s="55"/>
      <c r="E1433" s="55"/>
      <c r="F1433" s="35"/>
      <c r="G1433" s="35"/>
      <c r="H1433" s="35"/>
    </row>
    <row r="1434" spans="1:8" x14ac:dyDescent="0.5">
      <c r="A1434" s="55"/>
      <c r="B1434" s="55"/>
      <c r="C1434" s="55"/>
      <c r="D1434" s="55"/>
      <c r="E1434" s="55"/>
      <c r="F1434" s="35"/>
      <c r="G1434" s="35"/>
      <c r="H1434" s="35"/>
    </row>
    <row r="1435" spans="1:8" x14ac:dyDescent="0.5">
      <c r="A1435" s="55"/>
      <c r="B1435" s="55"/>
      <c r="C1435" s="55"/>
      <c r="D1435" s="55"/>
      <c r="E1435" s="55"/>
      <c r="F1435" s="35"/>
      <c r="G1435" s="35"/>
      <c r="H1435" s="35"/>
    </row>
    <row r="1436" spans="1:8" x14ac:dyDescent="0.5">
      <c r="A1436" s="55"/>
      <c r="B1436" s="55"/>
      <c r="C1436" s="55"/>
      <c r="D1436" s="55"/>
      <c r="E1436" s="55"/>
      <c r="F1436" s="35"/>
      <c r="G1436" s="35"/>
      <c r="H1436" s="35"/>
    </row>
    <row r="1437" spans="1:8" x14ac:dyDescent="0.5">
      <c r="A1437" s="55"/>
      <c r="B1437" s="55"/>
      <c r="C1437" s="55"/>
      <c r="D1437" s="55"/>
      <c r="E1437" s="55"/>
      <c r="F1437" s="35"/>
      <c r="G1437" s="35"/>
      <c r="H1437" s="35"/>
    </row>
    <row r="1438" spans="1:8" x14ac:dyDescent="0.5">
      <c r="A1438" s="55"/>
      <c r="B1438" s="55"/>
      <c r="C1438" s="55"/>
      <c r="D1438" s="55"/>
      <c r="E1438" s="55"/>
      <c r="F1438" s="35"/>
      <c r="G1438" s="35"/>
      <c r="H1438" s="35"/>
    </row>
    <row r="1439" spans="1:8" x14ac:dyDescent="0.5">
      <c r="A1439" s="55"/>
      <c r="B1439" s="55"/>
      <c r="C1439" s="55"/>
      <c r="D1439" s="55"/>
      <c r="E1439" s="55"/>
      <c r="F1439" s="35"/>
      <c r="G1439" s="35"/>
      <c r="H1439" s="35"/>
    </row>
    <row r="1440" spans="1:8" x14ac:dyDescent="0.5">
      <c r="A1440" s="55"/>
      <c r="B1440" s="55"/>
      <c r="C1440" s="55"/>
      <c r="D1440" s="55"/>
      <c r="E1440" s="55"/>
      <c r="F1440" s="35"/>
      <c r="G1440" s="35"/>
      <c r="H1440" s="35"/>
    </row>
    <row r="1441" spans="1:8" x14ac:dyDescent="0.5">
      <c r="A1441" s="55"/>
      <c r="B1441" s="55"/>
      <c r="C1441" s="55"/>
      <c r="D1441" s="55"/>
      <c r="E1441" s="55"/>
      <c r="F1441" s="35"/>
      <c r="G1441" s="35"/>
      <c r="H1441" s="35"/>
    </row>
    <row r="1442" spans="1:8" x14ac:dyDescent="0.5">
      <c r="A1442" s="55"/>
      <c r="B1442" s="55"/>
      <c r="C1442" s="55"/>
      <c r="D1442" s="55"/>
      <c r="E1442" s="55"/>
      <c r="F1442" s="35"/>
      <c r="G1442" s="35"/>
      <c r="H1442" s="35"/>
    </row>
    <row r="1443" spans="1:8" x14ac:dyDescent="0.5">
      <c r="A1443" s="55"/>
      <c r="B1443" s="55"/>
      <c r="C1443" s="55"/>
      <c r="D1443" s="55"/>
      <c r="E1443" s="55"/>
      <c r="F1443" s="35"/>
      <c r="G1443" s="35"/>
      <c r="H1443" s="35"/>
    </row>
    <row r="1444" spans="1:8" x14ac:dyDescent="0.5">
      <c r="A1444" s="55"/>
      <c r="B1444" s="55"/>
      <c r="C1444" s="55"/>
      <c r="D1444" s="55"/>
      <c r="E1444" s="55"/>
      <c r="F1444" s="35"/>
      <c r="G1444" s="35"/>
      <c r="H1444" s="35"/>
    </row>
    <row r="1445" spans="1:8" x14ac:dyDescent="0.5">
      <c r="A1445" s="55"/>
      <c r="B1445" s="55"/>
      <c r="C1445" s="55"/>
      <c r="D1445" s="55"/>
      <c r="E1445" s="55"/>
      <c r="F1445" s="35"/>
      <c r="G1445" s="35"/>
      <c r="H1445" s="35"/>
    </row>
    <row r="1446" spans="1:8" x14ac:dyDescent="0.5">
      <c r="A1446" s="55"/>
      <c r="B1446" s="55"/>
      <c r="C1446" s="55"/>
      <c r="D1446" s="55"/>
      <c r="E1446" s="55"/>
      <c r="F1446" s="35"/>
      <c r="G1446" s="35"/>
      <c r="H1446" s="35"/>
    </row>
    <row r="1447" spans="1:8" x14ac:dyDescent="0.5">
      <c r="A1447" s="55"/>
      <c r="B1447" s="55"/>
      <c r="C1447" s="55"/>
      <c r="D1447" s="55"/>
      <c r="E1447" s="55"/>
      <c r="F1447" s="35"/>
      <c r="G1447" s="35"/>
      <c r="H1447" s="35"/>
    </row>
    <row r="1448" spans="1:8" x14ac:dyDescent="0.5">
      <c r="A1448" s="55"/>
      <c r="B1448" s="55"/>
      <c r="C1448" s="55"/>
      <c r="D1448" s="55"/>
      <c r="E1448" s="55"/>
      <c r="F1448" s="35"/>
      <c r="G1448" s="35"/>
      <c r="H1448" s="35"/>
    </row>
    <row r="1449" spans="1:8" x14ac:dyDescent="0.5">
      <c r="A1449" s="55"/>
      <c r="B1449" s="55"/>
      <c r="C1449" s="55"/>
      <c r="D1449" s="55"/>
      <c r="E1449" s="55"/>
      <c r="F1449" s="35"/>
      <c r="G1449" s="35"/>
      <c r="H1449" s="35"/>
    </row>
    <row r="1450" spans="1:8" x14ac:dyDescent="0.5">
      <c r="A1450" s="55"/>
      <c r="B1450" s="55"/>
      <c r="C1450" s="55"/>
      <c r="D1450" s="55"/>
      <c r="E1450" s="55"/>
      <c r="F1450" s="35"/>
      <c r="G1450" s="35"/>
      <c r="H1450" s="35"/>
    </row>
    <row r="1451" spans="1:8" x14ac:dyDescent="0.5">
      <c r="A1451" s="55"/>
      <c r="B1451" s="55"/>
      <c r="C1451" s="55"/>
      <c r="D1451" s="55"/>
      <c r="E1451" s="55"/>
      <c r="F1451" s="35"/>
      <c r="G1451" s="35"/>
      <c r="H1451" s="35"/>
    </row>
    <row r="1452" spans="1:8" x14ac:dyDescent="0.5">
      <c r="A1452" s="55"/>
      <c r="B1452" s="55"/>
      <c r="C1452" s="55"/>
      <c r="D1452" s="55"/>
      <c r="E1452" s="55"/>
      <c r="F1452" s="35"/>
      <c r="G1452" s="35"/>
      <c r="H1452" s="35"/>
    </row>
    <row r="1453" spans="1:8" x14ac:dyDescent="0.5">
      <c r="A1453" s="55"/>
      <c r="B1453" s="55"/>
      <c r="C1453" s="55"/>
      <c r="D1453" s="55"/>
      <c r="E1453" s="55"/>
      <c r="F1453" s="35"/>
      <c r="G1453" s="35"/>
      <c r="H1453" s="35"/>
    </row>
    <row r="1454" spans="1:8" x14ac:dyDescent="0.5">
      <c r="A1454" s="55"/>
      <c r="B1454" s="55"/>
      <c r="C1454" s="55"/>
      <c r="D1454" s="55"/>
      <c r="E1454" s="55"/>
      <c r="F1454" s="35"/>
      <c r="G1454" s="35"/>
      <c r="H1454" s="35"/>
    </row>
    <row r="1455" spans="1:8" x14ac:dyDescent="0.5">
      <c r="A1455" s="55"/>
      <c r="B1455" s="55"/>
      <c r="C1455" s="55"/>
      <c r="D1455" s="55"/>
      <c r="E1455" s="55"/>
      <c r="F1455" s="35"/>
      <c r="G1455" s="35"/>
      <c r="H1455" s="35"/>
    </row>
    <row r="1456" spans="1:8" x14ac:dyDescent="0.5">
      <c r="A1456" s="55"/>
      <c r="B1456" s="55"/>
      <c r="C1456" s="55"/>
      <c r="D1456" s="55"/>
      <c r="E1456" s="55"/>
      <c r="F1456" s="35"/>
      <c r="G1456" s="35"/>
      <c r="H1456" s="35"/>
    </row>
    <row r="1457" spans="1:8" x14ac:dyDescent="0.5">
      <c r="A1457" s="55"/>
      <c r="B1457" s="55"/>
      <c r="C1457" s="55"/>
      <c r="D1457" s="55"/>
      <c r="E1457" s="55"/>
      <c r="F1457" s="35"/>
      <c r="G1457" s="35"/>
      <c r="H1457" s="35"/>
    </row>
    <row r="1458" spans="1:8" x14ac:dyDescent="0.5">
      <c r="A1458" s="55"/>
      <c r="B1458" s="55"/>
      <c r="C1458" s="55"/>
      <c r="D1458" s="55"/>
      <c r="E1458" s="55"/>
      <c r="F1458" s="35"/>
      <c r="G1458" s="35"/>
      <c r="H1458" s="35"/>
    </row>
    <row r="1459" spans="1:8" x14ac:dyDescent="0.5">
      <c r="A1459" s="55"/>
      <c r="B1459" s="55"/>
      <c r="C1459" s="55"/>
      <c r="D1459" s="55"/>
      <c r="E1459" s="55"/>
      <c r="F1459" s="35"/>
      <c r="G1459" s="35"/>
      <c r="H1459" s="35"/>
    </row>
    <row r="1460" spans="1:8" x14ac:dyDescent="0.5">
      <c r="A1460" s="55"/>
      <c r="B1460" s="55"/>
      <c r="C1460" s="55"/>
      <c r="D1460" s="55"/>
      <c r="E1460" s="55"/>
      <c r="F1460" s="35"/>
      <c r="G1460" s="35"/>
      <c r="H1460" s="35"/>
    </row>
    <row r="1461" spans="1:8" x14ac:dyDescent="0.5">
      <c r="A1461" s="55"/>
      <c r="B1461" s="55"/>
      <c r="C1461" s="55"/>
      <c r="D1461" s="55"/>
      <c r="E1461" s="55"/>
      <c r="F1461" s="35"/>
      <c r="G1461" s="35"/>
      <c r="H1461" s="35"/>
    </row>
    <row r="1462" spans="1:8" x14ac:dyDescent="0.5">
      <c r="A1462" s="55"/>
      <c r="B1462" s="55"/>
      <c r="C1462" s="55"/>
      <c r="D1462" s="55"/>
      <c r="E1462" s="55"/>
      <c r="F1462" s="35"/>
      <c r="G1462" s="35"/>
      <c r="H1462" s="35"/>
    </row>
    <row r="1463" spans="1:8" x14ac:dyDescent="0.5">
      <c r="A1463" s="55"/>
      <c r="B1463" s="55"/>
      <c r="C1463" s="55"/>
      <c r="D1463" s="55"/>
      <c r="E1463" s="55"/>
      <c r="F1463" s="35"/>
      <c r="G1463" s="35"/>
      <c r="H1463" s="35"/>
    </row>
    <row r="1464" spans="1:8" x14ac:dyDescent="0.5">
      <c r="A1464" s="55"/>
      <c r="B1464" s="55"/>
      <c r="C1464" s="55"/>
      <c r="D1464" s="55"/>
      <c r="E1464" s="55"/>
      <c r="F1464" s="35"/>
      <c r="G1464" s="35"/>
      <c r="H1464" s="35"/>
    </row>
    <row r="1465" spans="1:8" x14ac:dyDescent="0.5">
      <c r="A1465" s="55"/>
      <c r="B1465" s="55"/>
      <c r="C1465" s="55"/>
      <c r="D1465" s="55"/>
      <c r="E1465" s="55"/>
      <c r="F1465" s="35"/>
      <c r="G1465" s="35"/>
      <c r="H1465" s="35"/>
    </row>
    <row r="1466" spans="1:8" x14ac:dyDescent="0.5">
      <c r="A1466" s="55"/>
      <c r="B1466" s="55"/>
      <c r="C1466" s="55"/>
      <c r="D1466" s="55"/>
      <c r="E1466" s="55"/>
      <c r="F1466" s="35"/>
      <c r="G1466" s="35"/>
      <c r="H1466" s="35"/>
    </row>
    <row r="1467" spans="1:8" x14ac:dyDescent="0.5">
      <c r="A1467" s="55"/>
      <c r="B1467" s="55"/>
      <c r="C1467" s="55"/>
      <c r="D1467" s="55"/>
      <c r="E1467" s="55"/>
      <c r="F1467" s="35"/>
      <c r="G1467" s="35"/>
      <c r="H1467" s="35"/>
    </row>
    <row r="1468" spans="1:8" x14ac:dyDescent="0.5">
      <c r="A1468" s="55"/>
      <c r="B1468" s="55"/>
      <c r="C1468" s="55"/>
      <c r="D1468" s="55"/>
      <c r="E1468" s="55"/>
      <c r="F1468" s="35"/>
      <c r="G1468" s="35"/>
      <c r="H1468" s="35"/>
    </row>
    <row r="1469" spans="1:8" x14ac:dyDescent="0.5">
      <c r="A1469" s="55"/>
      <c r="B1469" s="55"/>
      <c r="C1469" s="55"/>
      <c r="D1469" s="55"/>
      <c r="E1469" s="55"/>
      <c r="F1469" s="35"/>
      <c r="G1469" s="35"/>
      <c r="H1469" s="35"/>
    </row>
    <row r="1470" spans="1:8" x14ac:dyDescent="0.5">
      <c r="A1470" s="55"/>
      <c r="B1470" s="55"/>
      <c r="C1470" s="55"/>
      <c r="D1470" s="55"/>
      <c r="E1470" s="55"/>
      <c r="F1470" s="35"/>
      <c r="G1470" s="35"/>
      <c r="H1470" s="35"/>
    </row>
    <row r="1471" spans="1:8" x14ac:dyDescent="0.5">
      <c r="A1471" s="55"/>
      <c r="B1471" s="55"/>
      <c r="C1471" s="55"/>
      <c r="D1471" s="55"/>
      <c r="E1471" s="55"/>
      <c r="F1471" s="35"/>
      <c r="G1471" s="35"/>
      <c r="H1471" s="35"/>
    </row>
    <row r="1472" spans="1:8" x14ac:dyDescent="0.5">
      <c r="A1472" s="55"/>
      <c r="B1472" s="55"/>
      <c r="C1472" s="55"/>
      <c r="D1472" s="55"/>
      <c r="E1472" s="55"/>
      <c r="F1472" s="35"/>
      <c r="G1472" s="35"/>
      <c r="H1472" s="35"/>
    </row>
    <row r="1473" spans="1:8" x14ac:dyDescent="0.5">
      <c r="A1473" s="55"/>
      <c r="B1473" s="55"/>
      <c r="C1473" s="55"/>
      <c r="D1473" s="55"/>
      <c r="E1473" s="55"/>
      <c r="F1473" s="35"/>
      <c r="G1473" s="35"/>
      <c r="H1473" s="35"/>
    </row>
    <row r="1474" spans="1:8" x14ac:dyDescent="0.5">
      <c r="A1474" s="55"/>
      <c r="B1474" s="55"/>
      <c r="C1474" s="55"/>
      <c r="D1474" s="55"/>
      <c r="E1474" s="55"/>
      <c r="F1474" s="35"/>
      <c r="G1474" s="35"/>
      <c r="H1474" s="35"/>
    </row>
    <row r="1475" spans="1:8" x14ac:dyDescent="0.5">
      <c r="A1475" s="55"/>
      <c r="B1475" s="55"/>
      <c r="C1475" s="55"/>
      <c r="D1475" s="55"/>
      <c r="E1475" s="55"/>
      <c r="F1475" s="35"/>
      <c r="G1475" s="35"/>
      <c r="H1475" s="35"/>
    </row>
    <row r="1476" spans="1:8" x14ac:dyDescent="0.5">
      <c r="A1476" s="55"/>
      <c r="B1476" s="55"/>
      <c r="C1476" s="55"/>
      <c r="D1476" s="55"/>
      <c r="E1476" s="55"/>
      <c r="F1476" s="35"/>
      <c r="G1476" s="35"/>
      <c r="H1476" s="35"/>
    </row>
    <row r="1477" spans="1:8" x14ac:dyDescent="0.5">
      <c r="A1477" s="55"/>
      <c r="B1477" s="55"/>
      <c r="C1477" s="55"/>
      <c r="D1477" s="55"/>
      <c r="E1477" s="55"/>
      <c r="F1477" s="35"/>
      <c r="G1477" s="35"/>
      <c r="H1477" s="35"/>
    </row>
    <row r="1478" spans="1:8" x14ac:dyDescent="0.5">
      <c r="A1478" s="55"/>
      <c r="B1478" s="55"/>
      <c r="C1478" s="55"/>
      <c r="D1478" s="55"/>
      <c r="E1478" s="55"/>
      <c r="F1478" s="35"/>
      <c r="G1478" s="35"/>
      <c r="H1478" s="35"/>
    </row>
    <row r="1479" spans="1:8" x14ac:dyDescent="0.5">
      <c r="A1479" s="55"/>
      <c r="B1479" s="55"/>
      <c r="C1479" s="55"/>
      <c r="D1479" s="55"/>
      <c r="E1479" s="55"/>
      <c r="F1479" s="35"/>
      <c r="G1479" s="35"/>
      <c r="H1479" s="35"/>
    </row>
    <row r="1480" spans="1:8" x14ac:dyDescent="0.5">
      <c r="A1480" s="55"/>
      <c r="B1480" s="55"/>
      <c r="C1480" s="55"/>
      <c r="D1480" s="55"/>
      <c r="E1480" s="55"/>
      <c r="F1480" s="35"/>
      <c r="G1480" s="35"/>
      <c r="H1480" s="35"/>
    </row>
    <row r="1481" spans="1:8" x14ac:dyDescent="0.5">
      <c r="A1481" s="55"/>
      <c r="B1481" s="55"/>
      <c r="C1481" s="55"/>
      <c r="D1481" s="55"/>
      <c r="E1481" s="55"/>
      <c r="F1481" s="35"/>
      <c r="G1481" s="35"/>
      <c r="H1481" s="35"/>
    </row>
    <row r="1482" spans="1:8" x14ac:dyDescent="0.5">
      <c r="A1482" s="55"/>
      <c r="B1482" s="55"/>
      <c r="C1482" s="55"/>
      <c r="D1482" s="55"/>
      <c r="E1482" s="55"/>
      <c r="F1482" s="35"/>
      <c r="G1482" s="35"/>
      <c r="H1482" s="35"/>
    </row>
    <row r="1483" spans="1:8" x14ac:dyDescent="0.5">
      <c r="A1483" s="55"/>
      <c r="B1483" s="55"/>
      <c r="C1483" s="55"/>
      <c r="D1483" s="55"/>
      <c r="E1483" s="55"/>
      <c r="F1483" s="35"/>
      <c r="G1483" s="35"/>
      <c r="H1483" s="35"/>
    </row>
    <row r="1484" spans="1:8" x14ac:dyDescent="0.5">
      <c r="A1484" s="55"/>
      <c r="B1484" s="55"/>
      <c r="C1484" s="55"/>
      <c r="D1484" s="55"/>
      <c r="E1484" s="55"/>
      <c r="F1484" s="35"/>
      <c r="G1484" s="35"/>
      <c r="H1484" s="35"/>
    </row>
    <row r="1485" spans="1:8" x14ac:dyDescent="0.5">
      <c r="A1485" s="55"/>
      <c r="B1485" s="55"/>
      <c r="C1485" s="55"/>
      <c r="D1485" s="55"/>
      <c r="E1485" s="55"/>
      <c r="F1485" s="35"/>
      <c r="G1485" s="35"/>
      <c r="H1485" s="35"/>
    </row>
    <row r="1486" spans="1:8" x14ac:dyDescent="0.5">
      <c r="A1486" s="55"/>
      <c r="B1486" s="55"/>
      <c r="C1486" s="55"/>
      <c r="D1486" s="55"/>
      <c r="E1486" s="55"/>
      <c r="F1486" s="35"/>
      <c r="G1486" s="35"/>
      <c r="H1486" s="35"/>
    </row>
    <row r="1487" spans="1:8" x14ac:dyDescent="0.5">
      <c r="A1487" s="55"/>
      <c r="B1487" s="55"/>
      <c r="C1487" s="55"/>
      <c r="D1487" s="55"/>
      <c r="E1487" s="55"/>
      <c r="F1487" s="35"/>
      <c r="G1487" s="35"/>
      <c r="H1487" s="35"/>
    </row>
    <row r="1488" spans="1:8" x14ac:dyDescent="0.5">
      <c r="A1488" s="55"/>
      <c r="B1488" s="55"/>
      <c r="C1488" s="55"/>
      <c r="D1488" s="55"/>
      <c r="E1488" s="55"/>
      <c r="F1488" s="35"/>
      <c r="G1488" s="35"/>
      <c r="H1488" s="35"/>
    </row>
    <row r="1489" spans="1:8" x14ac:dyDescent="0.5">
      <c r="A1489" s="55"/>
      <c r="B1489" s="55"/>
      <c r="C1489" s="55"/>
      <c r="D1489" s="55"/>
      <c r="E1489" s="55"/>
      <c r="F1489" s="35"/>
      <c r="G1489" s="35"/>
      <c r="H1489" s="35"/>
    </row>
    <row r="1490" spans="1:8" x14ac:dyDescent="0.5">
      <c r="A1490" s="55"/>
      <c r="B1490" s="55"/>
      <c r="C1490" s="55"/>
      <c r="D1490" s="55"/>
      <c r="E1490" s="55"/>
      <c r="F1490" s="35"/>
      <c r="G1490" s="35"/>
      <c r="H1490" s="35"/>
    </row>
    <row r="1491" spans="1:8" x14ac:dyDescent="0.5">
      <c r="A1491" s="55"/>
      <c r="B1491" s="55"/>
      <c r="C1491" s="55"/>
      <c r="D1491" s="55"/>
      <c r="E1491" s="55"/>
      <c r="F1491" s="35"/>
      <c r="G1491" s="35"/>
      <c r="H1491" s="35"/>
    </row>
    <row r="1492" spans="1:8" x14ac:dyDescent="0.5">
      <c r="A1492" s="55"/>
      <c r="B1492" s="55"/>
      <c r="C1492" s="55"/>
      <c r="D1492" s="55"/>
      <c r="E1492" s="55"/>
      <c r="F1492" s="35"/>
      <c r="G1492" s="35"/>
      <c r="H1492" s="35"/>
    </row>
    <row r="1493" spans="1:8" x14ac:dyDescent="0.5">
      <c r="A1493" s="55"/>
      <c r="B1493" s="55"/>
      <c r="C1493" s="55"/>
      <c r="D1493" s="55"/>
      <c r="E1493" s="55"/>
      <c r="F1493" s="35"/>
      <c r="G1493" s="35"/>
      <c r="H1493" s="35"/>
    </row>
    <row r="1494" spans="1:8" x14ac:dyDescent="0.5">
      <c r="A1494" s="55"/>
      <c r="B1494" s="55"/>
      <c r="C1494" s="55"/>
      <c r="D1494" s="55"/>
      <c r="E1494" s="55"/>
      <c r="F1494" s="35"/>
      <c r="G1494" s="35"/>
      <c r="H1494" s="35"/>
    </row>
    <row r="1495" spans="1:8" x14ac:dyDescent="0.5">
      <c r="A1495" s="55"/>
      <c r="B1495" s="55"/>
      <c r="C1495" s="55"/>
      <c r="D1495" s="55"/>
      <c r="E1495" s="55"/>
      <c r="F1495" s="35"/>
      <c r="G1495" s="35"/>
      <c r="H1495" s="35"/>
    </row>
    <row r="1496" spans="1:8" x14ac:dyDescent="0.5">
      <c r="A1496" s="55"/>
      <c r="B1496" s="55"/>
      <c r="C1496" s="55"/>
      <c r="D1496" s="55"/>
      <c r="E1496" s="55"/>
      <c r="F1496" s="35"/>
      <c r="G1496" s="35"/>
      <c r="H1496" s="35"/>
    </row>
    <row r="1497" spans="1:8" x14ac:dyDescent="0.5">
      <c r="A1497" s="55"/>
      <c r="B1497" s="55"/>
      <c r="C1497" s="55"/>
      <c r="D1497" s="55"/>
      <c r="E1497" s="55"/>
      <c r="F1497" s="35"/>
      <c r="G1497" s="35"/>
      <c r="H1497" s="35"/>
    </row>
    <row r="1498" spans="1:8" x14ac:dyDescent="0.5">
      <c r="A1498" s="55"/>
      <c r="B1498" s="55"/>
      <c r="C1498" s="55"/>
      <c r="D1498" s="55"/>
      <c r="E1498" s="55"/>
      <c r="F1498" s="35"/>
      <c r="G1498" s="35"/>
      <c r="H1498" s="35"/>
    </row>
    <row r="1499" spans="1:8" x14ac:dyDescent="0.5">
      <c r="A1499" s="55"/>
      <c r="B1499" s="55"/>
      <c r="C1499" s="55"/>
      <c r="D1499" s="55"/>
      <c r="E1499" s="55"/>
      <c r="F1499" s="35"/>
      <c r="G1499" s="35"/>
      <c r="H1499" s="35"/>
    </row>
    <row r="1500" spans="1:8" x14ac:dyDescent="0.5">
      <c r="A1500" s="55"/>
      <c r="B1500" s="55"/>
      <c r="C1500" s="55"/>
      <c r="D1500" s="55"/>
      <c r="E1500" s="55"/>
      <c r="F1500" s="35"/>
      <c r="G1500" s="35"/>
      <c r="H1500" s="35"/>
    </row>
    <row r="1501" spans="1:8" x14ac:dyDescent="0.5">
      <c r="A1501" s="55"/>
      <c r="B1501" s="55"/>
      <c r="C1501" s="55"/>
      <c r="D1501" s="55"/>
      <c r="E1501" s="55"/>
      <c r="F1501" s="35"/>
      <c r="G1501" s="35"/>
      <c r="H1501" s="35"/>
    </row>
    <row r="1502" spans="1:8" x14ac:dyDescent="0.5">
      <c r="A1502" s="55"/>
      <c r="B1502" s="55"/>
      <c r="C1502" s="55"/>
      <c r="D1502" s="55"/>
      <c r="E1502" s="55"/>
      <c r="F1502" s="35"/>
      <c r="G1502" s="35"/>
      <c r="H1502" s="35"/>
    </row>
    <row r="1503" spans="1:8" x14ac:dyDescent="0.5">
      <c r="A1503" s="55"/>
      <c r="B1503" s="55"/>
      <c r="C1503" s="55"/>
      <c r="D1503" s="55"/>
      <c r="E1503" s="55"/>
      <c r="F1503" s="35"/>
      <c r="G1503" s="35"/>
      <c r="H1503" s="35"/>
    </row>
    <row r="1504" spans="1:8" x14ac:dyDescent="0.5">
      <c r="A1504" s="55"/>
      <c r="B1504" s="55"/>
      <c r="C1504" s="55"/>
      <c r="D1504" s="55"/>
      <c r="E1504" s="55"/>
      <c r="F1504" s="35"/>
      <c r="G1504" s="35"/>
      <c r="H1504" s="35"/>
    </row>
    <row r="1505" spans="1:8" x14ac:dyDescent="0.5">
      <c r="A1505" s="55"/>
      <c r="B1505" s="55"/>
      <c r="C1505" s="55"/>
      <c r="D1505" s="55"/>
      <c r="E1505" s="55"/>
      <c r="F1505" s="35"/>
      <c r="G1505" s="35"/>
      <c r="H1505" s="35"/>
    </row>
    <row r="1506" spans="1:8" x14ac:dyDescent="0.5">
      <c r="A1506" s="55"/>
      <c r="B1506" s="55"/>
      <c r="C1506" s="55"/>
      <c r="D1506" s="55"/>
      <c r="E1506" s="55"/>
      <c r="F1506" s="35"/>
      <c r="G1506" s="35"/>
      <c r="H1506" s="35"/>
    </row>
    <row r="1507" spans="1:8" x14ac:dyDescent="0.5">
      <c r="A1507" s="55"/>
      <c r="B1507" s="55"/>
      <c r="C1507" s="55"/>
      <c r="D1507" s="55"/>
      <c r="E1507" s="55"/>
      <c r="F1507" s="35"/>
      <c r="G1507" s="35"/>
      <c r="H1507" s="35"/>
    </row>
    <row r="1508" spans="1:8" x14ac:dyDescent="0.5">
      <c r="A1508" s="55"/>
      <c r="B1508" s="55"/>
      <c r="C1508" s="55"/>
      <c r="D1508" s="55"/>
      <c r="E1508" s="55"/>
      <c r="F1508" s="35"/>
      <c r="G1508" s="35"/>
      <c r="H1508" s="35"/>
    </row>
    <row r="1509" spans="1:8" x14ac:dyDescent="0.5">
      <c r="A1509" s="55"/>
      <c r="B1509" s="55"/>
      <c r="C1509" s="55"/>
      <c r="D1509" s="55"/>
      <c r="E1509" s="55"/>
      <c r="F1509" s="35"/>
      <c r="G1509" s="35"/>
      <c r="H1509" s="35"/>
    </row>
    <row r="1510" spans="1:8" x14ac:dyDescent="0.5">
      <c r="A1510" s="55"/>
      <c r="B1510" s="55"/>
      <c r="C1510" s="55"/>
      <c r="D1510" s="55"/>
      <c r="E1510" s="55"/>
      <c r="F1510" s="35"/>
      <c r="G1510" s="35"/>
      <c r="H1510" s="35"/>
    </row>
    <row r="1511" spans="1:8" x14ac:dyDescent="0.5">
      <c r="A1511" s="55"/>
      <c r="B1511" s="55"/>
      <c r="C1511" s="55"/>
      <c r="D1511" s="55"/>
      <c r="E1511" s="55"/>
      <c r="F1511" s="35"/>
      <c r="G1511" s="35"/>
      <c r="H1511" s="35"/>
    </row>
    <row r="1512" spans="1:8" x14ac:dyDescent="0.5">
      <c r="A1512" s="55"/>
      <c r="B1512" s="55"/>
      <c r="C1512" s="55"/>
      <c r="D1512" s="55"/>
      <c r="E1512" s="55"/>
      <c r="F1512" s="35"/>
      <c r="G1512" s="35"/>
      <c r="H1512" s="35"/>
    </row>
    <row r="1513" spans="1:8" x14ac:dyDescent="0.5">
      <c r="A1513" s="55"/>
      <c r="B1513" s="55"/>
      <c r="C1513" s="55"/>
      <c r="D1513" s="55"/>
      <c r="E1513" s="55"/>
      <c r="F1513" s="35"/>
      <c r="G1513" s="35"/>
      <c r="H1513" s="35"/>
    </row>
    <row r="1514" spans="1:8" x14ac:dyDescent="0.5">
      <c r="A1514" s="55"/>
      <c r="B1514" s="55"/>
      <c r="C1514" s="55"/>
      <c r="D1514" s="55"/>
      <c r="E1514" s="55"/>
      <c r="F1514" s="35"/>
      <c r="G1514" s="35"/>
      <c r="H1514" s="35"/>
    </row>
    <row r="1515" spans="1:8" x14ac:dyDescent="0.5">
      <c r="A1515" s="55"/>
      <c r="B1515" s="55"/>
      <c r="C1515" s="55"/>
      <c r="D1515" s="55"/>
      <c r="E1515" s="55"/>
      <c r="F1515" s="35"/>
      <c r="G1515" s="35"/>
      <c r="H1515" s="35"/>
    </row>
    <row r="1516" spans="1:8" x14ac:dyDescent="0.5">
      <c r="A1516" s="55"/>
      <c r="B1516" s="55"/>
      <c r="C1516" s="55"/>
      <c r="D1516" s="55"/>
      <c r="E1516" s="55"/>
      <c r="F1516" s="35"/>
      <c r="G1516" s="35"/>
      <c r="H1516" s="35"/>
    </row>
    <row r="1517" spans="1:8" x14ac:dyDescent="0.5">
      <c r="A1517" s="55"/>
      <c r="B1517" s="55"/>
      <c r="C1517" s="55"/>
      <c r="D1517" s="55"/>
      <c r="E1517" s="55"/>
      <c r="F1517" s="35"/>
      <c r="G1517" s="35"/>
      <c r="H1517" s="35"/>
    </row>
    <row r="1518" spans="1:8" x14ac:dyDescent="0.5">
      <c r="A1518" s="55"/>
      <c r="B1518" s="55"/>
      <c r="C1518" s="55"/>
      <c r="D1518" s="55"/>
      <c r="E1518" s="55"/>
      <c r="F1518" s="35"/>
      <c r="G1518" s="35"/>
      <c r="H1518" s="35"/>
    </row>
    <row r="1519" spans="1:8" x14ac:dyDescent="0.5">
      <c r="A1519" s="55"/>
      <c r="B1519" s="55"/>
      <c r="C1519" s="55"/>
      <c r="D1519" s="55"/>
      <c r="E1519" s="55"/>
      <c r="F1519" s="35"/>
      <c r="G1519" s="35"/>
      <c r="H1519" s="35"/>
    </row>
    <row r="1520" spans="1:8" x14ac:dyDescent="0.5">
      <c r="A1520" s="55"/>
      <c r="B1520" s="55"/>
      <c r="C1520" s="55"/>
      <c r="D1520" s="55"/>
      <c r="E1520" s="55"/>
      <c r="F1520" s="35"/>
      <c r="G1520" s="35"/>
      <c r="H1520" s="35"/>
    </row>
    <row r="1521" spans="1:8" x14ac:dyDescent="0.5">
      <c r="A1521" s="55"/>
      <c r="B1521" s="55"/>
      <c r="C1521" s="55"/>
      <c r="D1521" s="55"/>
      <c r="E1521" s="55"/>
      <c r="F1521" s="35"/>
      <c r="G1521" s="35"/>
      <c r="H1521" s="35"/>
    </row>
    <row r="1522" spans="1:8" x14ac:dyDescent="0.5">
      <c r="A1522" s="55"/>
      <c r="B1522" s="55"/>
      <c r="C1522" s="55"/>
      <c r="D1522" s="55"/>
      <c r="E1522" s="55"/>
      <c r="F1522" s="35"/>
      <c r="G1522" s="35"/>
      <c r="H1522" s="35"/>
    </row>
    <row r="1523" spans="1:8" x14ac:dyDescent="0.5">
      <c r="A1523" s="55"/>
      <c r="B1523" s="55"/>
      <c r="C1523" s="55"/>
      <c r="D1523" s="55"/>
      <c r="E1523" s="55"/>
      <c r="F1523" s="35"/>
      <c r="G1523" s="35"/>
      <c r="H1523" s="35"/>
    </row>
    <row r="1524" spans="1:8" x14ac:dyDescent="0.5">
      <c r="A1524" s="55"/>
      <c r="B1524" s="55"/>
      <c r="C1524" s="55"/>
      <c r="D1524" s="55"/>
      <c r="E1524" s="55"/>
      <c r="F1524" s="35"/>
      <c r="G1524" s="35"/>
      <c r="H1524" s="35"/>
    </row>
    <row r="1525" spans="1:8" x14ac:dyDescent="0.5">
      <c r="A1525" s="55"/>
      <c r="B1525" s="55"/>
      <c r="C1525" s="55"/>
      <c r="D1525" s="55"/>
      <c r="E1525" s="55"/>
      <c r="F1525" s="35"/>
      <c r="G1525" s="35"/>
      <c r="H1525" s="35"/>
    </row>
    <row r="1526" spans="1:8" x14ac:dyDescent="0.5">
      <c r="A1526" s="55"/>
      <c r="B1526" s="55"/>
      <c r="C1526" s="55"/>
      <c r="D1526" s="55"/>
      <c r="E1526" s="55"/>
      <c r="F1526" s="35"/>
      <c r="G1526" s="35"/>
      <c r="H1526" s="35"/>
    </row>
    <row r="1527" spans="1:8" x14ac:dyDescent="0.5">
      <c r="A1527" s="55"/>
      <c r="B1527" s="55"/>
      <c r="C1527" s="55"/>
      <c r="D1527" s="55"/>
      <c r="E1527" s="55"/>
      <c r="F1527" s="35"/>
      <c r="G1527" s="35"/>
      <c r="H1527" s="35"/>
    </row>
    <row r="1528" spans="1:8" x14ac:dyDescent="0.5">
      <c r="A1528" s="55"/>
      <c r="B1528" s="55"/>
      <c r="C1528" s="55"/>
      <c r="D1528" s="55"/>
      <c r="E1528" s="55"/>
      <c r="F1528" s="35"/>
      <c r="G1528" s="35"/>
      <c r="H1528" s="35"/>
    </row>
    <row r="1529" spans="1:8" x14ac:dyDescent="0.5">
      <c r="A1529" s="55"/>
      <c r="B1529" s="55"/>
      <c r="C1529" s="55"/>
      <c r="D1529" s="55"/>
      <c r="E1529" s="55"/>
      <c r="F1529" s="35"/>
      <c r="G1529" s="35"/>
      <c r="H1529" s="35"/>
    </row>
    <row r="1530" spans="1:8" x14ac:dyDescent="0.5">
      <c r="A1530" s="55"/>
      <c r="B1530" s="55"/>
      <c r="C1530" s="55"/>
      <c r="D1530" s="55"/>
      <c r="E1530" s="55"/>
      <c r="F1530" s="35"/>
      <c r="G1530" s="35"/>
      <c r="H1530" s="35"/>
    </row>
    <row r="1531" spans="1:8" x14ac:dyDescent="0.5">
      <c r="A1531" s="55"/>
      <c r="B1531" s="55"/>
      <c r="C1531" s="55"/>
      <c r="D1531" s="55"/>
      <c r="E1531" s="55"/>
      <c r="F1531" s="35"/>
      <c r="G1531" s="35"/>
      <c r="H1531" s="35"/>
    </row>
    <row r="1532" spans="1:8" x14ac:dyDescent="0.5">
      <c r="A1532" s="55"/>
      <c r="B1532" s="55"/>
      <c r="C1532" s="55"/>
      <c r="D1532" s="55"/>
      <c r="E1532" s="55"/>
      <c r="F1532" s="35"/>
      <c r="G1532" s="35"/>
      <c r="H1532" s="35"/>
    </row>
    <row r="1533" spans="1:8" x14ac:dyDescent="0.5">
      <c r="A1533" s="55"/>
      <c r="B1533" s="55"/>
      <c r="C1533" s="55"/>
      <c r="D1533" s="55"/>
      <c r="E1533" s="55"/>
      <c r="F1533" s="35"/>
      <c r="G1533" s="35"/>
      <c r="H1533" s="35"/>
    </row>
    <row r="1534" spans="1:8" x14ac:dyDescent="0.5">
      <c r="A1534" s="55"/>
      <c r="B1534" s="55"/>
      <c r="C1534" s="55"/>
      <c r="D1534" s="55"/>
      <c r="E1534" s="55"/>
      <c r="F1534" s="35"/>
      <c r="G1534" s="35"/>
      <c r="H1534" s="35"/>
    </row>
    <row r="1535" spans="1:8" x14ac:dyDescent="0.5">
      <c r="A1535" s="55"/>
      <c r="B1535" s="55"/>
      <c r="C1535" s="55"/>
      <c r="D1535" s="55"/>
      <c r="E1535" s="55"/>
      <c r="F1535" s="35"/>
      <c r="G1535" s="35"/>
      <c r="H1535" s="35"/>
    </row>
    <row r="1536" spans="1:8" x14ac:dyDescent="0.5">
      <c r="A1536" s="55"/>
      <c r="B1536" s="55"/>
      <c r="C1536" s="55"/>
      <c r="D1536" s="55"/>
      <c r="E1536" s="55"/>
      <c r="F1536" s="35"/>
      <c r="G1536" s="35"/>
      <c r="H1536" s="35"/>
    </row>
    <row r="1537" spans="1:8" x14ac:dyDescent="0.5">
      <c r="A1537" s="55"/>
      <c r="B1537" s="55"/>
      <c r="C1537" s="55"/>
      <c r="D1537" s="55"/>
      <c r="E1537" s="55"/>
      <c r="F1537" s="35"/>
      <c r="G1537" s="35"/>
      <c r="H1537" s="35"/>
    </row>
    <row r="1538" spans="1:8" x14ac:dyDescent="0.5">
      <c r="A1538" s="55"/>
      <c r="B1538" s="55"/>
      <c r="C1538" s="55"/>
      <c r="D1538" s="55"/>
      <c r="E1538" s="55"/>
      <c r="F1538" s="35"/>
      <c r="G1538" s="35"/>
      <c r="H1538" s="35"/>
    </row>
    <row r="1539" spans="1:8" x14ac:dyDescent="0.5">
      <c r="A1539" s="55"/>
      <c r="B1539" s="55"/>
      <c r="C1539" s="55"/>
      <c r="D1539" s="55"/>
      <c r="E1539" s="55"/>
      <c r="F1539" s="35"/>
      <c r="G1539" s="35"/>
      <c r="H1539" s="35"/>
    </row>
    <row r="1540" spans="1:8" x14ac:dyDescent="0.5">
      <c r="A1540" s="55"/>
      <c r="B1540" s="55"/>
      <c r="C1540" s="55"/>
      <c r="D1540" s="55"/>
      <c r="E1540" s="55"/>
      <c r="F1540" s="35"/>
      <c r="G1540" s="35"/>
      <c r="H1540" s="35"/>
    </row>
    <row r="1541" spans="1:8" x14ac:dyDescent="0.5">
      <c r="A1541" s="55"/>
      <c r="B1541" s="55"/>
      <c r="C1541" s="55"/>
      <c r="D1541" s="55"/>
      <c r="E1541" s="55"/>
      <c r="F1541" s="35"/>
      <c r="G1541" s="35"/>
      <c r="H1541" s="35"/>
    </row>
    <row r="1542" spans="1:8" x14ac:dyDescent="0.5">
      <c r="A1542" s="55"/>
      <c r="B1542" s="55"/>
      <c r="C1542" s="55"/>
      <c r="D1542" s="55"/>
      <c r="E1542" s="55"/>
      <c r="F1542" s="35"/>
      <c r="G1542" s="35"/>
      <c r="H1542" s="35"/>
    </row>
    <row r="1543" spans="1:8" x14ac:dyDescent="0.5">
      <c r="A1543" s="55"/>
      <c r="B1543" s="55"/>
      <c r="C1543" s="55"/>
      <c r="D1543" s="55"/>
      <c r="E1543" s="55"/>
      <c r="F1543" s="35"/>
      <c r="G1543" s="35"/>
      <c r="H1543" s="35"/>
    </row>
    <row r="1544" spans="1:8" x14ac:dyDescent="0.5">
      <c r="A1544" s="55"/>
      <c r="B1544" s="55"/>
      <c r="C1544" s="55"/>
      <c r="D1544" s="55"/>
      <c r="E1544" s="55"/>
      <c r="F1544" s="35"/>
      <c r="G1544" s="35"/>
      <c r="H1544" s="35"/>
    </row>
    <row r="1545" spans="1:8" x14ac:dyDescent="0.5">
      <c r="A1545" s="55"/>
      <c r="B1545" s="55"/>
      <c r="C1545" s="55"/>
      <c r="D1545" s="55"/>
      <c r="E1545" s="55"/>
      <c r="F1545" s="35"/>
      <c r="G1545" s="35"/>
      <c r="H1545" s="35"/>
    </row>
    <row r="1546" spans="1:8" x14ac:dyDescent="0.5">
      <c r="A1546" s="55"/>
      <c r="B1546" s="55"/>
      <c r="C1546" s="55"/>
      <c r="D1546" s="55"/>
      <c r="E1546" s="55"/>
      <c r="F1546" s="35"/>
      <c r="G1546" s="35"/>
      <c r="H1546" s="35"/>
    </row>
    <row r="1547" spans="1:8" x14ac:dyDescent="0.5">
      <c r="A1547" s="55"/>
      <c r="B1547" s="55"/>
      <c r="C1547" s="55"/>
      <c r="D1547" s="55"/>
      <c r="E1547" s="55"/>
      <c r="F1547" s="35"/>
      <c r="G1547" s="35"/>
      <c r="H1547" s="35"/>
    </row>
    <row r="1548" spans="1:8" x14ac:dyDescent="0.5">
      <c r="A1548" s="55"/>
      <c r="B1548" s="55"/>
      <c r="C1548" s="55"/>
      <c r="D1548" s="55"/>
      <c r="E1548" s="55"/>
      <c r="F1548" s="35"/>
      <c r="G1548" s="35"/>
      <c r="H1548" s="35"/>
    </row>
    <row r="1549" spans="1:8" x14ac:dyDescent="0.5">
      <c r="A1549" s="55"/>
      <c r="B1549" s="55"/>
      <c r="C1549" s="55"/>
      <c r="D1549" s="55"/>
      <c r="E1549" s="55"/>
      <c r="F1549" s="35"/>
      <c r="G1549" s="35"/>
      <c r="H1549" s="35"/>
    </row>
    <row r="1550" spans="1:8" x14ac:dyDescent="0.5">
      <c r="A1550" s="55"/>
      <c r="B1550" s="55"/>
      <c r="C1550" s="55"/>
      <c r="D1550" s="55"/>
      <c r="E1550" s="55"/>
      <c r="F1550" s="35"/>
      <c r="G1550" s="35"/>
      <c r="H1550" s="35"/>
    </row>
    <row r="1551" spans="1:8" x14ac:dyDescent="0.5">
      <c r="A1551" s="55"/>
      <c r="B1551" s="55"/>
      <c r="C1551" s="55"/>
      <c r="D1551" s="55"/>
      <c r="E1551" s="55"/>
      <c r="F1551" s="35"/>
      <c r="G1551" s="35"/>
      <c r="H1551" s="35"/>
    </row>
    <row r="1552" spans="1:8" x14ac:dyDescent="0.5">
      <c r="A1552" s="55"/>
      <c r="B1552" s="55"/>
      <c r="C1552" s="55"/>
      <c r="D1552" s="55"/>
      <c r="E1552" s="55"/>
      <c r="F1552" s="35"/>
      <c r="G1552" s="35"/>
      <c r="H1552" s="35"/>
    </row>
    <row r="1553" spans="1:8" x14ac:dyDescent="0.5">
      <c r="A1553" s="55"/>
      <c r="B1553" s="55"/>
      <c r="C1553" s="55"/>
      <c r="D1553" s="55"/>
      <c r="E1553" s="55"/>
      <c r="F1553" s="35"/>
      <c r="G1553" s="35"/>
      <c r="H1553" s="35"/>
    </row>
    <row r="1554" spans="1:8" x14ac:dyDescent="0.5">
      <c r="A1554" s="55"/>
      <c r="B1554" s="55"/>
      <c r="C1554" s="55"/>
      <c r="D1554" s="55"/>
      <c r="E1554" s="55"/>
      <c r="F1554" s="35"/>
      <c r="G1554" s="35"/>
      <c r="H1554" s="35"/>
    </row>
    <row r="1555" spans="1:8" x14ac:dyDescent="0.5">
      <c r="A1555" s="55"/>
      <c r="B1555" s="55"/>
      <c r="C1555" s="55"/>
      <c r="D1555" s="55"/>
      <c r="E1555" s="55"/>
      <c r="F1555" s="35"/>
      <c r="G1555" s="35"/>
      <c r="H1555" s="35"/>
    </row>
    <row r="1556" spans="1:8" x14ac:dyDescent="0.5">
      <c r="A1556" s="55"/>
      <c r="B1556" s="55"/>
      <c r="C1556" s="55"/>
      <c r="D1556" s="55"/>
      <c r="E1556" s="55"/>
      <c r="F1556" s="35"/>
      <c r="G1556" s="35"/>
      <c r="H1556" s="35"/>
    </row>
    <row r="1557" spans="1:8" x14ac:dyDescent="0.5">
      <c r="A1557" s="55"/>
      <c r="B1557" s="55"/>
      <c r="C1557" s="55"/>
      <c r="D1557" s="55"/>
      <c r="E1557" s="55"/>
      <c r="F1557" s="35"/>
      <c r="G1557" s="35"/>
      <c r="H1557" s="35"/>
    </row>
    <row r="1558" spans="1:8" x14ac:dyDescent="0.5">
      <c r="A1558" s="55"/>
      <c r="B1558" s="55"/>
      <c r="C1558" s="55"/>
      <c r="D1558" s="55"/>
      <c r="E1558" s="55"/>
      <c r="F1558" s="35"/>
      <c r="G1558" s="35"/>
      <c r="H1558" s="35"/>
    </row>
    <row r="1559" spans="1:8" x14ac:dyDescent="0.5">
      <c r="A1559" s="55"/>
      <c r="B1559" s="55"/>
      <c r="C1559" s="55"/>
      <c r="D1559" s="55"/>
      <c r="E1559" s="55"/>
      <c r="F1559" s="35"/>
      <c r="G1559" s="35"/>
      <c r="H1559" s="35"/>
    </row>
    <row r="1560" spans="1:8" x14ac:dyDescent="0.5">
      <c r="A1560" s="55"/>
      <c r="B1560" s="55"/>
      <c r="C1560" s="55"/>
      <c r="D1560" s="55"/>
      <c r="E1560" s="55"/>
      <c r="F1560" s="35"/>
      <c r="G1560" s="35"/>
      <c r="H1560" s="35"/>
    </row>
    <row r="1561" spans="1:8" x14ac:dyDescent="0.5">
      <c r="A1561" s="55"/>
      <c r="B1561" s="55"/>
      <c r="C1561" s="55"/>
      <c r="D1561" s="55"/>
      <c r="E1561" s="55"/>
      <c r="F1561" s="35"/>
      <c r="G1561" s="35"/>
      <c r="H1561" s="35"/>
    </row>
    <row r="1562" spans="1:8" x14ac:dyDescent="0.5">
      <c r="A1562" s="55"/>
      <c r="B1562" s="55"/>
      <c r="C1562" s="55"/>
      <c r="D1562" s="55"/>
      <c r="E1562" s="55"/>
      <c r="F1562" s="35"/>
      <c r="G1562" s="35"/>
      <c r="H1562" s="35"/>
    </row>
    <row r="1563" spans="1:8" x14ac:dyDescent="0.5">
      <c r="A1563" s="55"/>
      <c r="B1563" s="55"/>
      <c r="C1563" s="55"/>
      <c r="D1563" s="55"/>
      <c r="E1563" s="55"/>
      <c r="F1563" s="35"/>
      <c r="G1563" s="35"/>
      <c r="H1563" s="35"/>
    </row>
    <row r="1564" spans="1:8" x14ac:dyDescent="0.5">
      <c r="A1564" s="55"/>
      <c r="B1564" s="55"/>
      <c r="C1564" s="55"/>
      <c r="D1564" s="55"/>
      <c r="E1564" s="55"/>
      <c r="F1564" s="35"/>
      <c r="G1564" s="35"/>
      <c r="H1564" s="35"/>
    </row>
    <row r="1565" spans="1:8" x14ac:dyDescent="0.5">
      <c r="A1565" s="55"/>
      <c r="B1565" s="55"/>
      <c r="C1565" s="55"/>
      <c r="D1565" s="55"/>
      <c r="E1565" s="55"/>
      <c r="F1565" s="35"/>
      <c r="G1565" s="35"/>
      <c r="H1565" s="35"/>
    </row>
    <row r="1566" spans="1:8" x14ac:dyDescent="0.5">
      <c r="A1566" s="55"/>
      <c r="B1566" s="55"/>
      <c r="C1566" s="55"/>
      <c r="D1566" s="55"/>
      <c r="E1566" s="55"/>
      <c r="F1566" s="35"/>
      <c r="G1566" s="35"/>
      <c r="H1566" s="35"/>
    </row>
    <row r="1567" spans="1:8" x14ac:dyDescent="0.5">
      <c r="A1567" s="55"/>
      <c r="B1567" s="55"/>
      <c r="C1567" s="55"/>
      <c r="D1567" s="55"/>
      <c r="E1567" s="55"/>
      <c r="F1567" s="35"/>
      <c r="G1567" s="35"/>
      <c r="H1567" s="35"/>
    </row>
    <row r="1568" spans="1:8" x14ac:dyDescent="0.5">
      <c r="A1568" s="55"/>
      <c r="B1568" s="55"/>
      <c r="C1568" s="55"/>
      <c r="D1568" s="55"/>
      <c r="E1568" s="55"/>
      <c r="F1568" s="35"/>
      <c r="G1568" s="35"/>
      <c r="H1568" s="35"/>
    </row>
    <row r="1569" spans="1:8" x14ac:dyDescent="0.5">
      <c r="A1569" s="55"/>
      <c r="B1569" s="55"/>
      <c r="C1569" s="55"/>
      <c r="D1569" s="55"/>
      <c r="E1569" s="55"/>
      <c r="F1569" s="35"/>
      <c r="G1569" s="35"/>
      <c r="H1569" s="35"/>
    </row>
    <row r="1570" spans="1:8" x14ac:dyDescent="0.5">
      <c r="A1570" s="55"/>
      <c r="B1570" s="55"/>
      <c r="C1570" s="55"/>
      <c r="D1570" s="55"/>
      <c r="E1570" s="55"/>
      <c r="F1570" s="35"/>
      <c r="G1570" s="35"/>
      <c r="H1570" s="35"/>
    </row>
    <row r="1571" spans="1:8" x14ac:dyDescent="0.5">
      <c r="A1571" s="55"/>
      <c r="B1571" s="55"/>
      <c r="C1571" s="55"/>
      <c r="D1571" s="55"/>
      <c r="E1571" s="55"/>
      <c r="F1571" s="35"/>
      <c r="G1571" s="35"/>
      <c r="H1571" s="35"/>
    </row>
    <row r="1572" spans="1:8" x14ac:dyDescent="0.5">
      <c r="A1572" s="55"/>
      <c r="B1572" s="55"/>
      <c r="C1572" s="55"/>
      <c r="D1572" s="55"/>
      <c r="E1572" s="55"/>
      <c r="F1572" s="35"/>
      <c r="G1572" s="35"/>
      <c r="H1572" s="35"/>
    </row>
    <row r="1573" spans="1:8" x14ac:dyDescent="0.5">
      <c r="A1573" s="55"/>
      <c r="B1573" s="55"/>
      <c r="C1573" s="55"/>
      <c r="D1573" s="55"/>
      <c r="E1573" s="55"/>
      <c r="F1573" s="35"/>
      <c r="G1573" s="35"/>
      <c r="H1573" s="35"/>
    </row>
    <row r="1574" spans="1:8" x14ac:dyDescent="0.5">
      <c r="A1574" s="55"/>
      <c r="B1574" s="55"/>
      <c r="C1574" s="55"/>
      <c r="D1574" s="55"/>
      <c r="E1574" s="55"/>
      <c r="F1574" s="35"/>
      <c r="G1574" s="35"/>
      <c r="H1574" s="35"/>
    </row>
    <row r="1575" spans="1:8" x14ac:dyDescent="0.5">
      <c r="A1575" s="55"/>
      <c r="B1575" s="55"/>
      <c r="C1575" s="55"/>
      <c r="D1575" s="55"/>
      <c r="E1575" s="55"/>
      <c r="F1575" s="35"/>
      <c r="G1575" s="35"/>
      <c r="H1575" s="35"/>
    </row>
    <row r="1576" spans="1:8" x14ac:dyDescent="0.5">
      <c r="A1576" s="55"/>
      <c r="B1576" s="55"/>
      <c r="C1576" s="55"/>
      <c r="D1576" s="55"/>
      <c r="E1576" s="55"/>
      <c r="F1576" s="35"/>
      <c r="G1576" s="35"/>
      <c r="H1576" s="35"/>
    </row>
    <row r="1577" spans="1:8" x14ac:dyDescent="0.5">
      <c r="A1577" s="55"/>
      <c r="B1577" s="55"/>
      <c r="C1577" s="55"/>
      <c r="D1577" s="55"/>
      <c r="E1577" s="55"/>
      <c r="F1577" s="35"/>
      <c r="G1577" s="35"/>
      <c r="H1577" s="35"/>
    </row>
    <row r="1578" spans="1:8" x14ac:dyDescent="0.5">
      <c r="A1578" s="55"/>
      <c r="B1578" s="55"/>
      <c r="C1578" s="55"/>
      <c r="D1578" s="55"/>
      <c r="E1578" s="55"/>
      <c r="F1578" s="35"/>
      <c r="G1578" s="35"/>
      <c r="H1578" s="35"/>
    </row>
    <row r="1579" spans="1:8" x14ac:dyDescent="0.5">
      <c r="A1579" s="55"/>
      <c r="B1579" s="55"/>
      <c r="C1579" s="55"/>
      <c r="D1579" s="55"/>
      <c r="E1579" s="55"/>
      <c r="F1579" s="35"/>
      <c r="G1579" s="35"/>
      <c r="H1579" s="35"/>
    </row>
    <row r="1580" spans="1:8" x14ac:dyDescent="0.5">
      <c r="A1580" s="55"/>
      <c r="B1580" s="55"/>
      <c r="C1580" s="55"/>
      <c r="D1580" s="55"/>
      <c r="E1580" s="55"/>
      <c r="F1580" s="35"/>
      <c r="G1580" s="35"/>
      <c r="H1580" s="35"/>
    </row>
    <row r="1581" spans="1:8" x14ac:dyDescent="0.5">
      <c r="A1581" s="55"/>
      <c r="B1581" s="55"/>
      <c r="C1581" s="55"/>
      <c r="D1581" s="55"/>
      <c r="E1581" s="55"/>
      <c r="F1581" s="35"/>
      <c r="G1581" s="35"/>
      <c r="H1581" s="35"/>
    </row>
    <row r="1582" spans="1:8" x14ac:dyDescent="0.5">
      <c r="A1582" s="55"/>
      <c r="B1582" s="55"/>
      <c r="C1582" s="55"/>
      <c r="D1582" s="55"/>
      <c r="E1582" s="55"/>
      <c r="F1582" s="35"/>
      <c r="G1582" s="35"/>
      <c r="H1582" s="35"/>
    </row>
    <row r="1583" spans="1:8" x14ac:dyDescent="0.5">
      <c r="A1583" s="55"/>
      <c r="B1583" s="55"/>
      <c r="C1583" s="55"/>
      <c r="D1583" s="55"/>
      <c r="E1583" s="55"/>
      <c r="F1583" s="35"/>
      <c r="G1583" s="35"/>
      <c r="H1583" s="35"/>
    </row>
    <row r="1584" spans="1:8" x14ac:dyDescent="0.5">
      <c r="A1584" s="55"/>
      <c r="B1584" s="55"/>
      <c r="C1584" s="55"/>
      <c r="D1584" s="55"/>
      <c r="E1584" s="55"/>
      <c r="F1584" s="35"/>
      <c r="G1584" s="35"/>
      <c r="H1584" s="35"/>
    </row>
    <row r="1585" spans="1:8" x14ac:dyDescent="0.5">
      <c r="A1585" s="55"/>
      <c r="B1585" s="55"/>
      <c r="C1585" s="55"/>
      <c r="D1585" s="55"/>
      <c r="E1585" s="55"/>
      <c r="F1585" s="35"/>
      <c r="G1585" s="35"/>
      <c r="H1585" s="35"/>
    </row>
    <row r="1586" spans="1:8" x14ac:dyDescent="0.5">
      <c r="A1586" s="55"/>
      <c r="B1586" s="55"/>
      <c r="C1586" s="55"/>
      <c r="D1586" s="55"/>
      <c r="E1586" s="55"/>
      <c r="F1586" s="35"/>
      <c r="G1586" s="35"/>
      <c r="H1586" s="35"/>
    </row>
    <row r="1587" spans="1:8" x14ac:dyDescent="0.5">
      <c r="A1587" s="55"/>
      <c r="B1587" s="55"/>
      <c r="C1587" s="55"/>
      <c r="D1587" s="55"/>
      <c r="E1587" s="55"/>
      <c r="F1587" s="35"/>
      <c r="G1587" s="35"/>
      <c r="H1587" s="35"/>
    </row>
    <row r="1588" spans="1:8" x14ac:dyDescent="0.5">
      <c r="A1588" s="55"/>
      <c r="B1588" s="55"/>
      <c r="C1588" s="55"/>
      <c r="D1588" s="55"/>
      <c r="E1588" s="55"/>
      <c r="F1588" s="35"/>
      <c r="G1588" s="35"/>
      <c r="H1588" s="35"/>
    </row>
    <row r="1589" spans="1:8" x14ac:dyDescent="0.5">
      <c r="A1589" s="55"/>
      <c r="B1589" s="55"/>
      <c r="C1589" s="55"/>
      <c r="D1589" s="55"/>
      <c r="E1589" s="55"/>
      <c r="F1589" s="35"/>
      <c r="G1589" s="35"/>
      <c r="H1589" s="35"/>
    </row>
    <row r="1590" spans="1:8" x14ac:dyDescent="0.5">
      <c r="A1590" s="55"/>
      <c r="B1590" s="55"/>
      <c r="C1590" s="55"/>
      <c r="D1590" s="55"/>
      <c r="E1590" s="55"/>
      <c r="F1590" s="35"/>
      <c r="G1590" s="35"/>
      <c r="H1590" s="35"/>
    </row>
    <row r="1591" spans="1:8" x14ac:dyDescent="0.5">
      <c r="A1591" s="55"/>
      <c r="B1591" s="55"/>
      <c r="C1591" s="55"/>
      <c r="D1591" s="55"/>
      <c r="E1591" s="55"/>
      <c r="F1591" s="35"/>
      <c r="G1591" s="35"/>
      <c r="H1591" s="35"/>
    </row>
    <row r="1592" spans="1:8" x14ac:dyDescent="0.5">
      <c r="A1592" s="55"/>
      <c r="B1592" s="55"/>
      <c r="C1592" s="55"/>
      <c r="D1592" s="55"/>
      <c r="E1592" s="55"/>
      <c r="F1592" s="35"/>
      <c r="G1592" s="35"/>
      <c r="H1592" s="35"/>
    </row>
    <row r="1593" spans="1:8" x14ac:dyDescent="0.5">
      <c r="A1593" s="55"/>
      <c r="B1593" s="55"/>
      <c r="C1593" s="55"/>
      <c r="D1593" s="55"/>
      <c r="E1593" s="55"/>
      <c r="F1593" s="35"/>
      <c r="G1593" s="35"/>
      <c r="H1593" s="35"/>
    </row>
    <row r="1594" spans="1:8" x14ac:dyDescent="0.5">
      <c r="A1594" s="55"/>
      <c r="B1594" s="55"/>
      <c r="C1594" s="55"/>
      <c r="D1594" s="55"/>
      <c r="E1594" s="55"/>
      <c r="F1594" s="35"/>
      <c r="G1594" s="35"/>
      <c r="H1594" s="35"/>
    </row>
    <row r="1595" spans="1:8" x14ac:dyDescent="0.5">
      <c r="A1595" s="55"/>
      <c r="B1595" s="55"/>
      <c r="C1595" s="55"/>
      <c r="D1595" s="55"/>
      <c r="E1595" s="55"/>
      <c r="F1595" s="35"/>
      <c r="G1595" s="35"/>
      <c r="H1595" s="35"/>
    </row>
    <row r="1596" spans="1:8" x14ac:dyDescent="0.5">
      <c r="A1596" s="55"/>
      <c r="B1596" s="55"/>
      <c r="C1596" s="55"/>
      <c r="D1596" s="55"/>
      <c r="E1596" s="55"/>
      <c r="F1596" s="35"/>
      <c r="G1596" s="35"/>
      <c r="H1596" s="35"/>
    </row>
    <row r="1597" spans="1:8" x14ac:dyDescent="0.5">
      <c r="A1597" s="55"/>
      <c r="B1597" s="55"/>
      <c r="C1597" s="55"/>
      <c r="D1597" s="55"/>
      <c r="E1597" s="55"/>
      <c r="F1597" s="35"/>
      <c r="G1597" s="35"/>
      <c r="H1597" s="35"/>
    </row>
    <row r="1598" spans="1:8" x14ac:dyDescent="0.5">
      <c r="A1598" s="55"/>
      <c r="B1598" s="55"/>
      <c r="C1598" s="55"/>
      <c r="D1598" s="55"/>
      <c r="E1598" s="55"/>
      <c r="F1598" s="35"/>
      <c r="G1598" s="35"/>
      <c r="H1598" s="35"/>
    </row>
    <row r="1599" spans="1:8" x14ac:dyDescent="0.5">
      <c r="A1599" s="55"/>
      <c r="B1599" s="55"/>
      <c r="C1599" s="55"/>
      <c r="D1599" s="55"/>
      <c r="E1599" s="55"/>
      <c r="F1599" s="35"/>
      <c r="G1599" s="35"/>
      <c r="H1599" s="35"/>
    </row>
    <row r="1600" spans="1:8" x14ac:dyDescent="0.5">
      <c r="A1600" s="55"/>
      <c r="B1600" s="55"/>
      <c r="C1600" s="55"/>
      <c r="D1600" s="55"/>
      <c r="E1600" s="55"/>
      <c r="F1600" s="35"/>
      <c r="G1600" s="35"/>
      <c r="H1600" s="35"/>
    </row>
    <row r="1601" spans="1:8" x14ac:dyDescent="0.5">
      <c r="A1601" s="55"/>
      <c r="B1601" s="55"/>
      <c r="C1601" s="55"/>
      <c r="D1601" s="55"/>
      <c r="E1601" s="55"/>
      <c r="F1601" s="35"/>
      <c r="G1601" s="35"/>
      <c r="H1601" s="35"/>
    </row>
    <row r="1602" spans="1:8" x14ac:dyDescent="0.5">
      <c r="A1602" s="55"/>
      <c r="B1602" s="55"/>
      <c r="C1602" s="55"/>
      <c r="D1602" s="55"/>
      <c r="E1602" s="55"/>
      <c r="F1602" s="35"/>
      <c r="G1602" s="35"/>
      <c r="H1602" s="35"/>
    </row>
    <row r="1603" spans="1:8" x14ac:dyDescent="0.5">
      <c r="A1603" s="55"/>
      <c r="B1603" s="55"/>
      <c r="C1603" s="55"/>
      <c r="D1603" s="55"/>
      <c r="E1603" s="55"/>
      <c r="F1603" s="35"/>
      <c r="G1603" s="35"/>
      <c r="H1603" s="35"/>
    </row>
    <row r="1604" spans="1:8" x14ac:dyDescent="0.5">
      <c r="A1604" s="55"/>
      <c r="B1604" s="55"/>
      <c r="C1604" s="55"/>
      <c r="D1604" s="55"/>
      <c r="E1604" s="55"/>
      <c r="F1604" s="35"/>
      <c r="G1604" s="35"/>
      <c r="H1604" s="35"/>
    </row>
    <row r="1605" spans="1:8" x14ac:dyDescent="0.5">
      <c r="A1605" s="55"/>
      <c r="B1605" s="55"/>
      <c r="C1605" s="55"/>
      <c r="D1605" s="55"/>
      <c r="E1605" s="55"/>
      <c r="F1605" s="35"/>
      <c r="G1605" s="35"/>
      <c r="H1605" s="35"/>
    </row>
    <row r="1606" spans="1:8" x14ac:dyDescent="0.5">
      <c r="A1606" s="55"/>
      <c r="B1606" s="55"/>
      <c r="C1606" s="55"/>
      <c r="D1606" s="55"/>
      <c r="E1606" s="55"/>
      <c r="F1606" s="35"/>
      <c r="G1606" s="35"/>
      <c r="H1606" s="35"/>
    </row>
    <row r="1607" spans="1:8" x14ac:dyDescent="0.5">
      <c r="A1607" s="55"/>
      <c r="B1607" s="55"/>
      <c r="C1607" s="55"/>
      <c r="D1607" s="55"/>
      <c r="E1607" s="55"/>
      <c r="F1607" s="35"/>
      <c r="G1607" s="35"/>
      <c r="H1607" s="35"/>
    </row>
    <row r="1608" spans="1:8" x14ac:dyDescent="0.5">
      <c r="A1608" s="55"/>
      <c r="B1608" s="55"/>
      <c r="C1608" s="55"/>
      <c r="D1608" s="55"/>
      <c r="E1608" s="55"/>
      <c r="F1608" s="35"/>
      <c r="G1608" s="35"/>
      <c r="H1608" s="35"/>
    </row>
    <row r="1609" spans="1:8" x14ac:dyDescent="0.5">
      <c r="A1609" s="55"/>
      <c r="B1609" s="55"/>
      <c r="C1609" s="55"/>
      <c r="D1609" s="55"/>
      <c r="E1609" s="55"/>
      <c r="F1609" s="35"/>
      <c r="G1609" s="35"/>
      <c r="H1609" s="35"/>
    </row>
    <row r="1610" spans="1:8" x14ac:dyDescent="0.5">
      <c r="A1610" s="55"/>
      <c r="B1610" s="55"/>
      <c r="C1610" s="55"/>
      <c r="D1610" s="55"/>
      <c r="E1610" s="55"/>
      <c r="F1610" s="35"/>
      <c r="G1610" s="35"/>
      <c r="H1610" s="35"/>
    </row>
    <row r="1611" spans="1:8" x14ac:dyDescent="0.5">
      <c r="A1611" s="55"/>
      <c r="B1611" s="55"/>
      <c r="C1611" s="55"/>
      <c r="D1611" s="55"/>
      <c r="E1611" s="55"/>
      <c r="F1611" s="35"/>
      <c r="G1611" s="35"/>
      <c r="H1611" s="35"/>
    </row>
    <row r="1612" spans="1:8" x14ac:dyDescent="0.5">
      <c r="A1612" s="55"/>
      <c r="B1612" s="55"/>
      <c r="C1612" s="55"/>
      <c r="D1612" s="55"/>
      <c r="E1612" s="55"/>
      <c r="F1612" s="35"/>
      <c r="G1612" s="35"/>
      <c r="H1612" s="35"/>
    </row>
    <row r="1613" spans="1:8" x14ac:dyDescent="0.5">
      <c r="A1613" s="55"/>
      <c r="B1613" s="55"/>
      <c r="C1613" s="55"/>
      <c r="D1613" s="55"/>
      <c r="E1613" s="55"/>
      <c r="F1613" s="35"/>
      <c r="G1613" s="35"/>
      <c r="H1613" s="35"/>
    </row>
    <row r="1614" spans="1:8" x14ac:dyDescent="0.5">
      <c r="A1614" s="55"/>
      <c r="B1614" s="55"/>
      <c r="C1614" s="55"/>
      <c r="D1614" s="55"/>
      <c r="E1614" s="55"/>
      <c r="F1614" s="35"/>
      <c r="G1614" s="35"/>
      <c r="H1614" s="35"/>
    </row>
    <row r="1615" spans="1:8" x14ac:dyDescent="0.5">
      <c r="A1615" s="55"/>
      <c r="B1615" s="55"/>
      <c r="C1615" s="55"/>
      <c r="D1615" s="55"/>
      <c r="E1615" s="55"/>
      <c r="F1615" s="35"/>
      <c r="G1615" s="35"/>
      <c r="H1615" s="35"/>
    </row>
    <row r="1616" spans="1:8" x14ac:dyDescent="0.5">
      <c r="A1616" s="55"/>
      <c r="B1616" s="55"/>
      <c r="C1616" s="55"/>
      <c r="D1616" s="55"/>
      <c r="E1616" s="55"/>
      <c r="F1616" s="35"/>
      <c r="G1616" s="35"/>
      <c r="H1616" s="35"/>
    </row>
    <row r="1617" spans="1:8" x14ac:dyDescent="0.5">
      <c r="A1617" s="55"/>
      <c r="B1617" s="55"/>
      <c r="C1617" s="55"/>
      <c r="D1617" s="55"/>
      <c r="E1617" s="55"/>
      <c r="F1617" s="35"/>
      <c r="G1617" s="35"/>
      <c r="H1617" s="35"/>
    </row>
    <row r="1618" spans="1:8" x14ac:dyDescent="0.5">
      <c r="A1618" s="55"/>
      <c r="B1618" s="55"/>
      <c r="C1618" s="55"/>
      <c r="D1618" s="55"/>
      <c r="E1618" s="55"/>
      <c r="F1618" s="35"/>
      <c r="G1618" s="35"/>
      <c r="H1618" s="35"/>
    </row>
    <row r="1619" spans="1:8" x14ac:dyDescent="0.5">
      <c r="A1619" s="55"/>
      <c r="B1619" s="55"/>
      <c r="C1619" s="55"/>
      <c r="D1619" s="55"/>
      <c r="E1619" s="55"/>
      <c r="F1619" s="35"/>
      <c r="G1619" s="35"/>
      <c r="H1619" s="35"/>
    </row>
    <row r="1620" spans="1:8" x14ac:dyDescent="0.5">
      <c r="A1620" s="55"/>
      <c r="B1620" s="55"/>
      <c r="C1620" s="55"/>
      <c r="D1620" s="55"/>
      <c r="E1620" s="55"/>
      <c r="F1620" s="35"/>
      <c r="G1620" s="35"/>
      <c r="H1620" s="35"/>
    </row>
    <row r="1621" spans="1:8" x14ac:dyDescent="0.5">
      <c r="A1621" s="55"/>
      <c r="B1621" s="55"/>
      <c r="C1621" s="55"/>
      <c r="D1621" s="55"/>
      <c r="E1621" s="55"/>
      <c r="F1621" s="35"/>
      <c r="G1621" s="35"/>
      <c r="H1621" s="35"/>
    </row>
    <row r="1622" spans="1:8" x14ac:dyDescent="0.5">
      <c r="A1622" s="55"/>
      <c r="B1622" s="55"/>
      <c r="C1622" s="55"/>
      <c r="D1622" s="55"/>
      <c r="E1622" s="55"/>
      <c r="F1622" s="35"/>
      <c r="G1622" s="35"/>
      <c r="H1622" s="35"/>
    </row>
    <row r="1623" spans="1:8" x14ac:dyDescent="0.5">
      <c r="A1623" s="55"/>
      <c r="B1623" s="55"/>
      <c r="C1623" s="55"/>
      <c r="D1623" s="55"/>
      <c r="E1623" s="55"/>
      <c r="F1623" s="35"/>
      <c r="G1623" s="35"/>
      <c r="H1623" s="35"/>
    </row>
    <row r="1624" spans="1:8" x14ac:dyDescent="0.5">
      <c r="A1624" s="55"/>
      <c r="B1624" s="55"/>
      <c r="C1624" s="55"/>
      <c r="D1624" s="55"/>
      <c r="E1624" s="55"/>
      <c r="F1624" s="35"/>
      <c r="G1624" s="35"/>
      <c r="H1624" s="35"/>
    </row>
    <row r="1625" spans="1:8" x14ac:dyDescent="0.5">
      <c r="A1625" s="55"/>
      <c r="B1625" s="55"/>
      <c r="C1625" s="55"/>
      <c r="D1625" s="55"/>
      <c r="E1625" s="55"/>
      <c r="F1625" s="35"/>
      <c r="G1625" s="35"/>
      <c r="H1625" s="35"/>
    </row>
    <row r="1626" spans="1:8" x14ac:dyDescent="0.5">
      <c r="A1626" s="55"/>
      <c r="B1626" s="55"/>
      <c r="C1626" s="55"/>
      <c r="D1626" s="55"/>
      <c r="E1626" s="55"/>
      <c r="F1626" s="35"/>
      <c r="G1626" s="35"/>
      <c r="H1626" s="35"/>
    </row>
    <row r="1627" spans="1:8" x14ac:dyDescent="0.5">
      <c r="A1627" s="55"/>
      <c r="B1627" s="55"/>
      <c r="C1627" s="55"/>
      <c r="D1627" s="55"/>
      <c r="E1627" s="55"/>
      <c r="F1627" s="35"/>
      <c r="G1627" s="35"/>
      <c r="H1627" s="35"/>
    </row>
    <row r="1628" spans="1:8" x14ac:dyDescent="0.5">
      <c r="A1628" s="55"/>
      <c r="B1628" s="55"/>
      <c r="C1628" s="55"/>
      <c r="D1628" s="55"/>
      <c r="E1628" s="55"/>
      <c r="F1628" s="35"/>
      <c r="G1628" s="35"/>
      <c r="H1628" s="35"/>
    </row>
    <row r="1629" spans="1:8" x14ac:dyDescent="0.5">
      <c r="A1629" s="55"/>
      <c r="B1629" s="55"/>
      <c r="C1629" s="55"/>
      <c r="D1629" s="55"/>
      <c r="E1629" s="55"/>
      <c r="F1629" s="35"/>
      <c r="G1629" s="35"/>
      <c r="H1629" s="35"/>
    </row>
    <row r="1630" spans="1:8" x14ac:dyDescent="0.5">
      <c r="A1630" s="55"/>
      <c r="B1630" s="55"/>
      <c r="C1630" s="55"/>
      <c r="D1630" s="55"/>
      <c r="E1630" s="55"/>
      <c r="F1630" s="35"/>
      <c r="G1630" s="35"/>
      <c r="H1630" s="35"/>
    </row>
    <row r="1631" spans="1:8" x14ac:dyDescent="0.5">
      <c r="A1631" s="55"/>
      <c r="B1631" s="55"/>
      <c r="C1631" s="55"/>
      <c r="D1631" s="55"/>
      <c r="E1631" s="55"/>
      <c r="F1631" s="35"/>
      <c r="G1631" s="35"/>
      <c r="H1631" s="35"/>
    </row>
    <row r="1632" spans="1:8" x14ac:dyDescent="0.5">
      <c r="A1632" s="55"/>
      <c r="B1632" s="55"/>
      <c r="C1632" s="55"/>
      <c r="D1632" s="55"/>
      <c r="E1632" s="55"/>
      <c r="F1632" s="35"/>
      <c r="G1632" s="35"/>
      <c r="H1632" s="35"/>
    </row>
    <row r="1633" spans="1:8" x14ac:dyDescent="0.5">
      <c r="A1633" s="55"/>
      <c r="B1633" s="55"/>
      <c r="C1633" s="55"/>
      <c r="D1633" s="55"/>
      <c r="E1633" s="55"/>
      <c r="F1633" s="35"/>
      <c r="G1633" s="35"/>
      <c r="H1633" s="35"/>
    </row>
    <row r="1634" spans="1:8" x14ac:dyDescent="0.5">
      <c r="A1634" s="55"/>
      <c r="B1634" s="55"/>
      <c r="C1634" s="55"/>
      <c r="D1634" s="55"/>
      <c r="E1634" s="55"/>
      <c r="F1634" s="35"/>
      <c r="G1634" s="35"/>
      <c r="H1634" s="35"/>
    </row>
    <row r="1635" spans="1:8" x14ac:dyDescent="0.5">
      <c r="A1635" s="55"/>
      <c r="B1635" s="55"/>
      <c r="C1635" s="55"/>
      <c r="D1635" s="55"/>
      <c r="E1635" s="55"/>
      <c r="F1635" s="35"/>
      <c r="G1635" s="35"/>
      <c r="H1635" s="35"/>
    </row>
    <row r="1636" spans="1:8" x14ac:dyDescent="0.5">
      <c r="A1636" s="55"/>
      <c r="B1636" s="55"/>
      <c r="C1636" s="55"/>
      <c r="D1636" s="55"/>
      <c r="E1636" s="55"/>
      <c r="F1636" s="35"/>
      <c r="G1636" s="35"/>
      <c r="H1636" s="35"/>
    </row>
    <row r="1637" spans="1:8" x14ac:dyDescent="0.5">
      <c r="A1637" s="55"/>
      <c r="B1637" s="55"/>
      <c r="C1637" s="55"/>
      <c r="D1637" s="55"/>
      <c r="E1637" s="55"/>
      <c r="F1637" s="35"/>
      <c r="G1637" s="35"/>
      <c r="H1637" s="35"/>
    </row>
    <row r="1638" spans="1:8" x14ac:dyDescent="0.5">
      <c r="A1638" s="55"/>
      <c r="B1638" s="55"/>
      <c r="C1638" s="55"/>
      <c r="D1638" s="55"/>
      <c r="E1638" s="55"/>
      <c r="F1638" s="35"/>
      <c r="G1638" s="35"/>
      <c r="H1638" s="35"/>
    </row>
    <row r="1639" spans="1:8" x14ac:dyDescent="0.5">
      <c r="A1639" s="55"/>
      <c r="B1639" s="55"/>
      <c r="C1639" s="55"/>
      <c r="D1639" s="55"/>
      <c r="E1639" s="55"/>
      <c r="F1639" s="35"/>
      <c r="G1639" s="35"/>
      <c r="H1639" s="35"/>
    </row>
    <row r="1640" spans="1:8" x14ac:dyDescent="0.5">
      <c r="A1640" s="55"/>
      <c r="B1640" s="55"/>
      <c r="C1640" s="55"/>
      <c r="D1640" s="55"/>
      <c r="E1640" s="55"/>
      <c r="F1640" s="35"/>
      <c r="G1640" s="35"/>
      <c r="H1640" s="35"/>
    </row>
    <row r="1641" spans="1:8" x14ac:dyDescent="0.5">
      <c r="A1641" s="55"/>
      <c r="B1641" s="55"/>
      <c r="C1641" s="55"/>
      <c r="D1641" s="55"/>
      <c r="E1641" s="55"/>
      <c r="F1641" s="35"/>
      <c r="G1641" s="35"/>
      <c r="H1641" s="35"/>
    </row>
    <row r="1642" spans="1:8" x14ac:dyDescent="0.5">
      <c r="A1642" s="55"/>
      <c r="B1642" s="55"/>
      <c r="C1642" s="55"/>
      <c r="D1642" s="55"/>
      <c r="E1642" s="55"/>
      <c r="F1642" s="35"/>
      <c r="G1642" s="35"/>
      <c r="H1642" s="35"/>
    </row>
    <row r="1643" spans="1:8" x14ac:dyDescent="0.5">
      <c r="A1643" s="55"/>
      <c r="B1643" s="55"/>
      <c r="C1643" s="55"/>
      <c r="D1643" s="55"/>
      <c r="E1643" s="55"/>
      <c r="F1643" s="35"/>
      <c r="G1643" s="35"/>
      <c r="H1643" s="35"/>
    </row>
    <row r="1644" spans="1:8" x14ac:dyDescent="0.5">
      <c r="A1644" s="55"/>
      <c r="B1644" s="55"/>
      <c r="C1644" s="55"/>
      <c r="D1644" s="55"/>
      <c r="E1644" s="55"/>
      <c r="F1644" s="35"/>
      <c r="G1644" s="35"/>
      <c r="H1644" s="35"/>
    </row>
    <row r="1645" spans="1:8" x14ac:dyDescent="0.5">
      <c r="A1645" s="55"/>
      <c r="B1645" s="55"/>
      <c r="C1645" s="55"/>
      <c r="D1645" s="55"/>
      <c r="E1645" s="55"/>
      <c r="F1645" s="35"/>
      <c r="G1645" s="35"/>
      <c r="H1645" s="35"/>
    </row>
    <row r="1646" spans="1:8" x14ac:dyDescent="0.5">
      <c r="A1646" s="55"/>
      <c r="B1646" s="55"/>
      <c r="C1646" s="55"/>
      <c r="D1646" s="55"/>
      <c r="E1646" s="55"/>
      <c r="F1646" s="35"/>
      <c r="G1646" s="35"/>
      <c r="H1646" s="35"/>
    </row>
    <row r="1647" spans="1:8" x14ac:dyDescent="0.5">
      <c r="A1647" s="55"/>
      <c r="B1647" s="55"/>
      <c r="C1647" s="55"/>
      <c r="D1647" s="55"/>
      <c r="E1647" s="55"/>
      <c r="F1647" s="35"/>
      <c r="G1647" s="35"/>
      <c r="H1647" s="35"/>
    </row>
    <row r="1648" spans="1:8" x14ac:dyDescent="0.5">
      <c r="A1648" s="55"/>
      <c r="B1648" s="55"/>
      <c r="C1648" s="55"/>
      <c r="D1648" s="55"/>
      <c r="E1648" s="55"/>
      <c r="F1648" s="35"/>
      <c r="G1648" s="35"/>
      <c r="H1648" s="35"/>
    </row>
    <row r="1649" spans="1:8" x14ac:dyDescent="0.5">
      <c r="A1649" s="55"/>
      <c r="B1649" s="55"/>
      <c r="C1649" s="55"/>
      <c r="D1649" s="55"/>
      <c r="E1649" s="55"/>
      <c r="F1649" s="35"/>
      <c r="G1649" s="35"/>
      <c r="H1649" s="35"/>
    </row>
    <row r="1650" spans="1:8" x14ac:dyDescent="0.5">
      <c r="A1650" s="55"/>
      <c r="B1650" s="55"/>
      <c r="C1650" s="55"/>
      <c r="D1650" s="55"/>
      <c r="E1650" s="55"/>
      <c r="F1650" s="35"/>
      <c r="G1650" s="35"/>
      <c r="H1650" s="35"/>
    </row>
    <row r="1651" spans="1:8" x14ac:dyDescent="0.5">
      <c r="A1651" s="55"/>
      <c r="B1651" s="55"/>
      <c r="C1651" s="55"/>
      <c r="D1651" s="55"/>
      <c r="E1651" s="55"/>
      <c r="F1651" s="35"/>
      <c r="G1651" s="35"/>
      <c r="H1651" s="35"/>
    </row>
    <row r="1652" spans="1:8" x14ac:dyDescent="0.5">
      <c r="A1652" s="55"/>
      <c r="B1652" s="55"/>
      <c r="C1652" s="55"/>
      <c r="D1652" s="55"/>
      <c r="E1652" s="55"/>
      <c r="F1652" s="35"/>
      <c r="G1652" s="35"/>
      <c r="H1652" s="35"/>
    </row>
    <row r="1653" spans="1:8" x14ac:dyDescent="0.5">
      <c r="A1653" s="55"/>
      <c r="B1653" s="55"/>
      <c r="C1653" s="55"/>
      <c r="D1653" s="55"/>
      <c r="E1653" s="55"/>
      <c r="F1653" s="35"/>
      <c r="G1653" s="35"/>
      <c r="H1653" s="35"/>
    </row>
    <row r="1654" spans="1:8" x14ac:dyDescent="0.5">
      <c r="A1654" s="55"/>
      <c r="B1654" s="55"/>
      <c r="C1654" s="55"/>
      <c r="D1654" s="55"/>
      <c r="E1654" s="55"/>
      <c r="F1654" s="35"/>
      <c r="G1654" s="35"/>
      <c r="H1654" s="35"/>
    </row>
    <row r="1655" spans="1:8" x14ac:dyDescent="0.5">
      <c r="A1655" s="55"/>
      <c r="B1655" s="55"/>
      <c r="C1655" s="55"/>
      <c r="D1655" s="55"/>
      <c r="E1655" s="55"/>
      <c r="F1655" s="35"/>
      <c r="G1655" s="35"/>
      <c r="H1655" s="35"/>
    </row>
    <row r="1656" spans="1:8" x14ac:dyDescent="0.5">
      <c r="A1656" s="55"/>
      <c r="B1656" s="55"/>
      <c r="C1656" s="55"/>
      <c r="D1656" s="55"/>
      <c r="E1656" s="55"/>
      <c r="F1656" s="35"/>
      <c r="G1656" s="35"/>
      <c r="H1656" s="35"/>
    </row>
    <row r="1657" spans="1:8" x14ac:dyDescent="0.5">
      <c r="A1657" s="55"/>
      <c r="B1657" s="55"/>
      <c r="C1657" s="55"/>
      <c r="D1657" s="55"/>
      <c r="E1657" s="55"/>
      <c r="F1657" s="35"/>
      <c r="G1657" s="35"/>
      <c r="H1657" s="35"/>
    </row>
    <row r="1658" spans="1:8" x14ac:dyDescent="0.5">
      <c r="A1658" s="55"/>
      <c r="B1658" s="55"/>
      <c r="C1658" s="55"/>
      <c r="D1658" s="55"/>
      <c r="E1658" s="55"/>
      <c r="F1658" s="35"/>
      <c r="G1658" s="35"/>
      <c r="H1658" s="35"/>
    </row>
    <row r="1659" spans="1:8" x14ac:dyDescent="0.5">
      <c r="A1659" s="55"/>
      <c r="B1659" s="55"/>
      <c r="C1659" s="55"/>
      <c r="D1659" s="55"/>
      <c r="E1659" s="55"/>
      <c r="F1659" s="35"/>
      <c r="G1659" s="35"/>
      <c r="H1659" s="35"/>
    </row>
    <row r="1660" spans="1:8" x14ac:dyDescent="0.5">
      <c r="A1660" s="55"/>
      <c r="B1660" s="55"/>
      <c r="C1660" s="55"/>
      <c r="D1660" s="55"/>
      <c r="E1660" s="55"/>
      <c r="F1660" s="35"/>
      <c r="G1660" s="35"/>
      <c r="H1660" s="35"/>
    </row>
    <row r="1661" spans="1:8" x14ac:dyDescent="0.5">
      <c r="A1661" s="55"/>
      <c r="B1661" s="55"/>
      <c r="C1661" s="55"/>
      <c r="D1661" s="55"/>
      <c r="E1661" s="55"/>
      <c r="F1661" s="35"/>
      <c r="G1661" s="35"/>
      <c r="H1661" s="35"/>
    </row>
    <row r="1662" spans="1:8" x14ac:dyDescent="0.5">
      <c r="A1662" s="55"/>
      <c r="B1662" s="55"/>
      <c r="C1662" s="55"/>
      <c r="D1662" s="55"/>
      <c r="E1662" s="55"/>
      <c r="F1662" s="35"/>
      <c r="G1662" s="35"/>
      <c r="H1662" s="35"/>
    </row>
    <row r="1663" spans="1:8" x14ac:dyDescent="0.5">
      <c r="A1663" s="55"/>
      <c r="B1663" s="55"/>
      <c r="C1663" s="55"/>
      <c r="D1663" s="55"/>
      <c r="E1663" s="55"/>
      <c r="F1663" s="35"/>
      <c r="G1663" s="35"/>
      <c r="H1663" s="35"/>
    </row>
    <row r="1664" spans="1:8" x14ac:dyDescent="0.5">
      <c r="A1664" s="55"/>
      <c r="B1664" s="55"/>
      <c r="C1664" s="55"/>
      <c r="D1664" s="55"/>
      <c r="E1664" s="55"/>
      <c r="F1664" s="35"/>
      <c r="G1664" s="35"/>
      <c r="H1664" s="35"/>
    </row>
    <row r="1665" spans="1:8" x14ac:dyDescent="0.5">
      <c r="A1665" s="55"/>
      <c r="B1665" s="55"/>
      <c r="C1665" s="55"/>
      <c r="D1665" s="55"/>
      <c r="E1665" s="55"/>
      <c r="F1665" s="35"/>
      <c r="G1665" s="35"/>
      <c r="H1665" s="35"/>
    </row>
    <row r="1666" spans="1:8" x14ac:dyDescent="0.5">
      <c r="A1666" s="55"/>
      <c r="B1666" s="55"/>
      <c r="C1666" s="55"/>
      <c r="D1666" s="55"/>
      <c r="E1666" s="55"/>
      <c r="F1666" s="35"/>
      <c r="G1666" s="35"/>
      <c r="H1666" s="35"/>
    </row>
    <row r="1667" spans="1:8" x14ac:dyDescent="0.5">
      <c r="A1667" s="55"/>
      <c r="B1667" s="55"/>
      <c r="C1667" s="55"/>
      <c r="D1667" s="55"/>
      <c r="E1667" s="55"/>
      <c r="F1667" s="35"/>
      <c r="G1667" s="35"/>
      <c r="H1667" s="35"/>
    </row>
    <row r="1668" spans="1:8" x14ac:dyDescent="0.5">
      <c r="A1668" s="55"/>
      <c r="B1668" s="55"/>
      <c r="C1668" s="55"/>
      <c r="D1668" s="55"/>
      <c r="E1668" s="55"/>
      <c r="F1668" s="35"/>
      <c r="G1668" s="35"/>
      <c r="H1668" s="35"/>
    </row>
    <row r="1669" spans="1:8" x14ac:dyDescent="0.5">
      <c r="A1669" s="55"/>
      <c r="B1669" s="55"/>
      <c r="C1669" s="55"/>
      <c r="D1669" s="55"/>
      <c r="E1669" s="55"/>
      <c r="F1669" s="35"/>
      <c r="G1669" s="35"/>
      <c r="H1669" s="35"/>
    </row>
    <row r="1670" spans="1:8" x14ac:dyDescent="0.5">
      <c r="A1670" s="55"/>
      <c r="B1670" s="55"/>
      <c r="C1670" s="55"/>
      <c r="D1670" s="55"/>
      <c r="E1670" s="55"/>
      <c r="F1670" s="35"/>
      <c r="G1670" s="35"/>
      <c r="H1670" s="35"/>
    </row>
    <row r="1671" spans="1:8" x14ac:dyDescent="0.5">
      <c r="A1671" s="55"/>
      <c r="B1671" s="55"/>
      <c r="C1671" s="55"/>
      <c r="D1671" s="55"/>
      <c r="E1671" s="55"/>
      <c r="F1671" s="35"/>
      <c r="G1671" s="35"/>
      <c r="H1671" s="35"/>
    </row>
    <row r="1672" spans="1:8" x14ac:dyDescent="0.5">
      <c r="A1672" s="55"/>
      <c r="B1672" s="55"/>
      <c r="C1672" s="55"/>
      <c r="D1672" s="55"/>
      <c r="E1672" s="55"/>
      <c r="F1672" s="35"/>
      <c r="G1672" s="35"/>
      <c r="H1672" s="35"/>
    </row>
    <row r="1673" spans="1:8" x14ac:dyDescent="0.5">
      <c r="A1673" s="55"/>
      <c r="B1673" s="55"/>
      <c r="C1673" s="55"/>
      <c r="D1673" s="55"/>
      <c r="E1673" s="55"/>
      <c r="F1673" s="35"/>
      <c r="G1673" s="35"/>
      <c r="H1673" s="35"/>
    </row>
    <row r="1674" spans="1:8" x14ac:dyDescent="0.5">
      <c r="A1674" s="55"/>
      <c r="B1674" s="55"/>
      <c r="C1674" s="55"/>
      <c r="D1674" s="55"/>
      <c r="E1674" s="55"/>
      <c r="F1674" s="35"/>
      <c r="G1674" s="35"/>
      <c r="H1674" s="35"/>
    </row>
    <row r="1675" spans="1:8" x14ac:dyDescent="0.5">
      <c r="A1675" s="55"/>
      <c r="B1675" s="55"/>
      <c r="C1675" s="55"/>
      <c r="D1675" s="55"/>
      <c r="E1675" s="55"/>
      <c r="F1675" s="35"/>
      <c r="G1675" s="35"/>
      <c r="H1675" s="35"/>
    </row>
    <row r="1676" spans="1:8" x14ac:dyDescent="0.5">
      <c r="A1676" s="55"/>
      <c r="B1676" s="55"/>
      <c r="C1676" s="55"/>
      <c r="D1676" s="55"/>
      <c r="E1676" s="55"/>
      <c r="F1676" s="35"/>
      <c r="G1676" s="35"/>
      <c r="H1676" s="35"/>
    </row>
    <row r="1677" spans="1:8" x14ac:dyDescent="0.5">
      <c r="A1677" s="55"/>
      <c r="B1677" s="55"/>
      <c r="C1677" s="55"/>
      <c r="D1677" s="55"/>
      <c r="E1677" s="55"/>
      <c r="F1677" s="35"/>
      <c r="G1677" s="35"/>
      <c r="H1677" s="35"/>
    </row>
    <row r="1678" spans="1:8" x14ac:dyDescent="0.5">
      <c r="A1678" s="55"/>
      <c r="B1678" s="55"/>
      <c r="C1678" s="55"/>
      <c r="D1678" s="55"/>
      <c r="E1678" s="55"/>
      <c r="F1678" s="35"/>
      <c r="G1678" s="35"/>
      <c r="H1678" s="35"/>
    </row>
    <row r="1679" spans="1:8" x14ac:dyDescent="0.5">
      <c r="A1679" s="55"/>
      <c r="B1679" s="55"/>
      <c r="C1679" s="55"/>
      <c r="D1679" s="55"/>
      <c r="E1679" s="55"/>
      <c r="F1679" s="35"/>
      <c r="G1679" s="35"/>
      <c r="H1679" s="35"/>
    </row>
    <row r="1680" spans="1:8" x14ac:dyDescent="0.5">
      <c r="A1680" s="55"/>
      <c r="B1680" s="55"/>
      <c r="C1680" s="55"/>
      <c r="D1680" s="55"/>
      <c r="E1680" s="55"/>
      <c r="F1680" s="35"/>
      <c r="G1680" s="35"/>
      <c r="H1680" s="35"/>
    </row>
    <row r="1681" spans="1:8" x14ac:dyDescent="0.5">
      <c r="A1681" s="55"/>
      <c r="B1681" s="55"/>
      <c r="C1681" s="55"/>
      <c r="D1681" s="55"/>
      <c r="E1681" s="55"/>
      <c r="F1681" s="35"/>
      <c r="G1681" s="35"/>
      <c r="H1681" s="35"/>
    </row>
    <row r="1682" spans="1:8" x14ac:dyDescent="0.5">
      <c r="A1682" s="55"/>
      <c r="B1682" s="55"/>
      <c r="C1682" s="55"/>
      <c r="D1682" s="55"/>
      <c r="E1682" s="55"/>
      <c r="F1682" s="35"/>
      <c r="G1682" s="35"/>
      <c r="H1682" s="35"/>
    </row>
    <row r="1683" spans="1:8" x14ac:dyDescent="0.5">
      <c r="A1683" s="55"/>
      <c r="B1683" s="55"/>
      <c r="C1683" s="55"/>
      <c r="D1683" s="55"/>
      <c r="E1683" s="55"/>
      <c r="F1683" s="35"/>
      <c r="G1683" s="35"/>
      <c r="H1683" s="35"/>
    </row>
    <row r="1684" spans="1:8" x14ac:dyDescent="0.5">
      <c r="A1684" s="55"/>
      <c r="B1684" s="55"/>
      <c r="C1684" s="55"/>
      <c r="D1684" s="55"/>
      <c r="E1684" s="55"/>
      <c r="F1684" s="35"/>
      <c r="G1684" s="35"/>
      <c r="H1684" s="35"/>
    </row>
    <row r="1685" spans="1:8" x14ac:dyDescent="0.5">
      <c r="A1685" s="55"/>
      <c r="B1685" s="55"/>
      <c r="C1685" s="55"/>
      <c r="D1685" s="55"/>
      <c r="E1685" s="55"/>
      <c r="F1685" s="35"/>
      <c r="G1685" s="35"/>
      <c r="H1685" s="35"/>
    </row>
    <row r="1686" spans="1:8" x14ac:dyDescent="0.5">
      <c r="A1686" s="55"/>
      <c r="B1686" s="55"/>
      <c r="C1686" s="55"/>
      <c r="D1686" s="55"/>
      <c r="E1686" s="55"/>
      <c r="F1686" s="35"/>
      <c r="G1686" s="35"/>
      <c r="H1686" s="35"/>
    </row>
    <row r="1687" spans="1:8" x14ac:dyDescent="0.5">
      <c r="A1687" s="55"/>
      <c r="B1687" s="55"/>
      <c r="C1687" s="55"/>
      <c r="D1687" s="55"/>
      <c r="E1687" s="55"/>
      <c r="F1687" s="35"/>
      <c r="G1687" s="35"/>
      <c r="H1687" s="35"/>
    </row>
    <row r="1688" spans="1:8" x14ac:dyDescent="0.5">
      <c r="A1688" s="55"/>
      <c r="B1688" s="55"/>
      <c r="C1688" s="55"/>
      <c r="D1688" s="55"/>
      <c r="E1688" s="55"/>
      <c r="F1688" s="35"/>
      <c r="G1688" s="35"/>
      <c r="H1688" s="35"/>
    </row>
    <row r="1689" spans="1:8" x14ac:dyDescent="0.5">
      <c r="A1689" s="55"/>
      <c r="B1689" s="55"/>
      <c r="C1689" s="55"/>
      <c r="D1689" s="55"/>
      <c r="E1689" s="55"/>
      <c r="F1689" s="35"/>
      <c r="G1689" s="35"/>
      <c r="H1689" s="35"/>
    </row>
    <row r="1690" spans="1:8" x14ac:dyDescent="0.5">
      <c r="A1690" s="55"/>
      <c r="B1690" s="55"/>
      <c r="C1690" s="55"/>
      <c r="D1690" s="55"/>
      <c r="E1690" s="55"/>
      <c r="F1690" s="35"/>
      <c r="G1690" s="35"/>
      <c r="H1690" s="35"/>
    </row>
    <row r="1691" spans="1:8" x14ac:dyDescent="0.5">
      <c r="A1691" s="55"/>
      <c r="B1691" s="55"/>
      <c r="C1691" s="55"/>
      <c r="D1691" s="55"/>
      <c r="E1691" s="55"/>
      <c r="F1691" s="35"/>
      <c r="G1691" s="35"/>
      <c r="H1691" s="35"/>
    </row>
    <row r="1692" spans="1:8" x14ac:dyDescent="0.5">
      <c r="A1692" s="55"/>
      <c r="B1692" s="55"/>
      <c r="C1692" s="55"/>
      <c r="D1692" s="55"/>
      <c r="E1692" s="55"/>
      <c r="F1692" s="35"/>
      <c r="G1692" s="35"/>
      <c r="H1692" s="35"/>
    </row>
    <row r="1693" spans="1:8" x14ac:dyDescent="0.5">
      <c r="A1693" s="55"/>
      <c r="B1693" s="55"/>
      <c r="C1693" s="55"/>
      <c r="D1693" s="55"/>
      <c r="E1693" s="55"/>
      <c r="F1693" s="35"/>
      <c r="G1693" s="35"/>
      <c r="H1693" s="35"/>
    </row>
    <row r="1694" spans="1:8" x14ac:dyDescent="0.5">
      <c r="A1694" s="55"/>
      <c r="B1694" s="55"/>
      <c r="C1694" s="55"/>
      <c r="D1694" s="55"/>
      <c r="E1694" s="55"/>
      <c r="F1694" s="35"/>
      <c r="G1694" s="35"/>
      <c r="H1694" s="35"/>
    </row>
    <row r="1695" spans="1:8" x14ac:dyDescent="0.5">
      <c r="A1695" s="55"/>
      <c r="B1695" s="55"/>
      <c r="C1695" s="55"/>
      <c r="D1695" s="55"/>
      <c r="E1695" s="55"/>
      <c r="F1695" s="35"/>
      <c r="G1695" s="35"/>
      <c r="H1695" s="35"/>
    </row>
    <row r="1696" spans="1:8" x14ac:dyDescent="0.5">
      <c r="A1696" s="55"/>
      <c r="B1696" s="55"/>
      <c r="C1696" s="55"/>
      <c r="D1696" s="55"/>
      <c r="E1696" s="55"/>
      <c r="F1696" s="35"/>
      <c r="G1696" s="35"/>
      <c r="H1696" s="35"/>
    </row>
    <row r="1697" spans="1:8" x14ac:dyDescent="0.5">
      <c r="A1697" s="55"/>
      <c r="B1697" s="55"/>
      <c r="C1697" s="55"/>
      <c r="D1697" s="55"/>
      <c r="E1697" s="55"/>
      <c r="F1697" s="35"/>
      <c r="G1697" s="35"/>
      <c r="H1697" s="35"/>
    </row>
    <row r="1698" spans="1:8" x14ac:dyDescent="0.5">
      <c r="A1698" s="55"/>
      <c r="B1698" s="55"/>
      <c r="C1698" s="55"/>
      <c r="D1698" s="55"/>
      <c r="E1698" s="55"/>
      <c r="F1698" s="35"/>
      <c r="G1698" s="35"/>
      <c r="H1698" s="35"/>
    </row>
    <row r="1699" spans="1:8" x14ac:dyDescent="0.5">
      <c r="A1699" s="55"/>
      <c r="B1699" s="55"/>
      <c r="C1699" s="55"/>
      <c r="D1699" s="55"/>
      <c r="E1699" s="55"/>
      <c r="F1699" s="35"/>
      <c r="G1699" s="35"/>
      <c r="H1699" s="35"/>
    </row>
    <row r="1700" spans="1:8" x14ac:dyDescent="0.5">
      <c r="A1700" s="55"/>
      <c r="B1700" s="55"/>
      <c r="C1700" s="55"/>
      <c r="D1700" s="55"/>
      <c r="E1700" s="55"/>
      <c r="F1700" s="35"/>
      <c r="G1700" s="35"/>
      <c r="H1700" s="35"/>
    </row>
    <row r="1701" spans="1:8" x14ac:dyDescent="0.5">
      <c r="A1701" s="55"/>
      <c r="B1701" s="55"/>
      <c r="C1701" s="55"/>
      <c r="D1701" s="55"/>
      <c r="E1701" s="55"/>
      <c r="F1701" s="35"/>
      <c r="G1701" s="35"/>
      <c r="H1701" s="35"/>
    </row>
    <row r="1702" spans="1:8" x14ac:dyDescent="0.5">
      <c r="A1702" s="55"/>
      <c r="B1702" s="55"/>
      <c r="C1702" s="55"/>
      <c r="D1702" s="55"/>
      <c r="E1702" s="55"/>
      <c r="F1702" s="35"/>
      <c r="G1702" s="35"/>
      <c r="H1702" s="35"/>
    </row>
    <row r="1703" spans="1:8" x14ac:dyDescent="0.5">
      <c r="A1703" s="55"/>
      <c r="B1703" s="55"/>
      <c r="C1703" s="55"/>
      <c r="D1703" s="55"/>
      <c r="E1703" s="55"/>
      <c r="F1703" s="35"/>
      <c r="G1703" s="35"/>
      <c r="H1703" s="35"/>
    </row>
    <row r="1704" spans="1:8" x14ac:dyDescent="0.5">
      <c r="A1704" s="55"/>
      <c r="B1704" s="55"/>
      <c r="C1704" s="55"/>
      <c r="D1704" s="55"/>
      <c r="E1704" s="55"/>
      <c r="F1704" s="35"/>
      <c r="G1704" s="35"/>
      <c r="H1704" s="35"/>
    </row>
    <row r="1705" spans="1:8" x14ac:dyDescent="0.5">
      <c r="A1705" s="55"/>
      <c r="B1705" s="55"/>
      <c r="C1705" s="55"/>
      <c r="D1705" s="55"/>
      <c r="E1705" s="55"/>
      <c r="F1705" s="35"/>
      <c r="G1705" s="35"/>
      <c r="H1705" s="35"/>
    </row>
    <row r="1706" spans="1:8" x14ac:dyDescent="0.5">
      <c r="A1706" s="55"/>
      <c r="B1706" s="55"/>
      <c r="C1706" s="55"/>
      <c r="D1706" s="55"/>
      <c r="E1706" s="55"/>
      <c r="F1706" s="35"/>
      <c r="G1706" s="35"/>
      <c r="H1706" s="35"/>
    </row>
    <row r="1707" spans="1:8" x14ac:dyDescent="0.5">
      <c r="A1707" s="55"/>
      <c r="B1707" s="55"/>
      <c r="C1707" s="55"/>
      <c r="D1707" s="55"/>
      <c r="E1707" s="55"/>
      <c r="F1707" s="35"/>
      <c r="G1707" s="35"/>
      <c r="H1707" s="35"/>
    </row>
    <row r="1708" spans="1:8" x14ac:dyDescent="0.5">
      <c r="A1708" s="55"/>
      <c r="B1708" s="55"/>
      <c r="C1708" s="55"/>
      <c r="D1708" s="55"/>
      <c r="E1708" s="55"/>
      <c r="F1708" s="35"/>
      <c r="G1708" s="35"/>
      <c r="H1708" s="35"/>
    </row>
    <row r="1709" spans="1:8" x14ac:dyDescent="0.5">
      <c r="A1709" s="55"/>
      <c r="B1709" s="55"/>
      <c r="C1709" s="55"/>
      <c r="D1709" s="55"/>
      <c r="E1709" s="55"/>
      <c r="F1709" s="35"/>
      <c r="G1709" s="35"/>
      <c r="H1709" s="35"/>
    </row>
    <row r="1710" spans="1:8" x14ac:dyDescent="0.5">
      <c r="A1710" s="55"/>
      <c r="B1710" s="55"/>
      <c r="C1710" s="55"/>
      <c r="D1710" s="55"/>
      <c r="E1710" s="55"/>
      <c r="F1710" s="35"/>
      <c r="G1710" s="35"/>
      <c r="H1710" s="35"/>
    </row>
    <row r="1711" spans="1:8" x14ac:dyDescent="0.5">
      <c r="A1711" s="55"/>
      <c r="B1711" s="55"/>
      <c r="C1711" s="55"/>
      <c r="D1711" s="55"/>
      <c r="E1711" s="55"/>
      <c r="F1711" s="35"/>
      <c r="G1711" s="35"/>
      <c r="H1711" s="35"/>
    </row>
    <row r="1712" spans="1:8" x14ac:dyDescent="0.5">
      <c r="A1712" s="55"/>
      <c r="B1712" s="55"/>
      <c r="C1712" s="55"/>
      <c r="D1712" s="55"/>
      <c r="E1712" s="55"/>
      <c r="F1712" s="35"/>
      <c r="G1712" s="35"/>
      <c r="H1712" s="35"/>
    </row>
    <row r="1713" spans="1:8" x14ac:dyDescent="0.5">
      <c r="A1713" s="55"/>
      <c r="B1713" s="55"/>
      <c r="C1713" s="55"/>
      <c r="D1713" s="55"/>
      <c r="E1713" s="55"/>
      <c r="F1713" s="35"/>
      <c r="G1713" s="35"/>
      <c r="H1713" s="35"/>
    </row>
    <row r="1714" spans="1:8" x14ac:dyDescent="0.5">
      <c r="A1714" s="55"/>
      <c r="B1714" s="55"/>
      <c r="C1714" s="55"/>
      <c r="D1714" s="55"/>
      <c r="E1714" s="55"/>
      <c r="F1714" s="35"/>
      <c r="G1714" s="35"/>
      <c r="H1714" s="35"/>
    </row>
    <row r="1715" spans="1:8" x14ac:dyDescent="0.5">
      <c r="A1715" s="55"/>
      <c r="B1715" s="55"/>
      <c r="C1715" s="55"/>
      <c r="D1715" s="55"/>
      <c r="E1715" s="55"/>
      <c r="F1715" s="35"/>
      <c r="G1715" s="35"/>
      <c r="H1715" s="35"/>
    </row>
    <row r="1716" spans="1:8" x14ac:dyDescent="0.5">
      <c r="A1716" s="55"/>
      <c r="B1716" s="55"/>
      <c r="C1716" s="55"/>
      <c r="D1716" s="55"/>
      <c r="E1716" s="55"/>
      <c r="F1716" s="35"/>
      <c r="G1716" s="35"/>
      <c r="H1716" s="35"/>
    </row>
    <row r="1717" spans="1:8" x14ac:dyDescent="0.5">
      <c r="A1717" s="55"/>
      <c r="B1717" s="55"/>
      <c r="C1717" s="55"/>
      <c r="D1717" s="55"/>
      <c r="E1717" s="55"/>
      <c r="F1717" s="35"/>
      <c r="G1717" s="35"/>
      <c r="H1717" s="35"/>
    </row>
    <row r="1718" spans="1:8" x14ac:dyDescent="0.5">
      <c r="A1718" s="55"/>
      <c r="B1718" s="55"/>
      <c r="C1718" s="55"/>
      <c r="D1718" s="55"/>
      <c r="E1718" s="55"/>
      <c r="F1718" s="35"/>
      <c r="G1718" s="35"/>
      <c r="H1718" s="35"/>
    </row>
    <row r="1719" spans="1:8" x14ac:dyDescent="0.5">
      <c r="A1719" s="55"/>
      <c r="B1719" s="55"/>
      <c r="C1719" s="55"/>
      <c r="D1719" s="55"/>
      <c r="E1719" s="55"/>
      <c r="F1719" s="35"/>
      <c r="G1719" s="35"/>
      <c r="H1719" s="35"/>
    </row>
    <row r="1720" spans="1:8" x14ac:dyDescent="0.5">
      <c r="A1720" s="55"/>
      <c r="B1720" s="55"/>
      <c r="C1720" s="55"/>
      <c r="D1720" s="55"/>
      <c r="E1720" s="55"/>
      <c r="F1720" s="35"/>
      <c r="G1720" s="35"/>
      <c r="H1720" s="35"/>
    </row>
    <row r="1721" spans="1:8" x14ac:dyDescent="0.5">
      <c r="A1721" s="55"/>
      <c r="B1721" s="55"/>
      <c r="C1721" s="55"/>
      <c r="D1721" s="55"/>
      <c r="E1721" s="55"/>
      <c r="F1721" s="35"/>
      <c r="G1721" s="35"/>
      <c r="H1721" s="35"/>
    </row>
    <row r="1722" spans="1:8" x14ac:dyDescent="0.5">
      <c r="A1722" s="55"/>
      <c r="B1722" s="55"/>
      <c r="C1722" s="55"/>
      <c r="D1722" s="55"/>
      <c r="E1722" s="55"/>
      <c r="F1722" s="35"/>
      <c r="G1722" s="35"/>
      <c r="H1722" s="35"/>
    </row>
    <row r="1723" spans="1:8" x14ac:dyDescent="0.5">
      <c r="A1723" s="55"/>
      <c r="B1723" s="55"/>
      <c r="C1723" s="55"/>
      <c r="D1723" s="55"/>
      <c r="E1723" s="55"/>
      <c r="F1723" s="35"/>
      <c r="G1723" s="35"/>
      <c r="H1723" s="35"/>
    </row>
    <row r="1724" spans="1:8" x14ac:dyDescent="0.5">
      <c r="A1724" s="55"/>
      <c r="B1724" s="55"/>
      <c r="C1724" s="55"/>
      <c r="D1724" s="55"/>
      <c r="E1724" s="55"/>
      <c r="F1724" s="35"/>
      <c r="G1724" s="35"/>
      <c r="H1724" s="35"/>
    </row>
    <row r="1725" spans="1:8" x14ac:dyDescent="0.5">
      <c r="A1725" s="55"/>
      <c r="B1725" s="55"/>
      <c r="C1725" s="55"/>
      <c r="D1725" s="55"/>
      <c r="E1725" s="55"/>
      <c r="F1725" s="35"/>
      <c r="G1725" s="35"/>
      <c r="H1725" s="35"/>
    </row>
    <row r="1726" spans="1:8" x14ac:dyDescent="0.5">
      <c r="A1726" s="55"/>
      <c r="B1726" s="55"/>
      <c r="C1726" s="55"/>
      <c r="D1726" s="55"/>
      <c r="E1726" s="55"/>
      <c r="F1726" s="35"/>
      <c r="G1726" s="35"/>
      <c r="H1726" s="35"/>
    </row>
    <row r="1727" spans="1:8" x14ac:dyDescent="0.5">
      <c r="A1727" s="55"/>
      <c r="B1727" s="55"/>
      <c r="C1727" s="55"/>
      <c r="D1727" s="55"/>
      <c r="E1727" s="55"/>
      <c r="F1727" s="35"/>
      <c r="G1727" s="35"/>
      <c r="H1727" s="35"/>
    </row>
    <row r="1728" spans="1:8" x14ac:dyDescent="0.5">
      <c r="A1728" s="55"/>
      <c r="B1728" s="55"/>
      <c r="C1728" s="55"/>
      <c r="D1728" s="55"/>
      <c r="E1728" s="55"/>
      <c r="F1728" s="35"/>
      <c r="G1728" s="35"/>
      <c r="H1728" s="35"/>
    </row>
    <row r="1729" spans="1:8" x14ac:dyDescent="0.5">
      <c r="A1729" s="55"/>
      <c r="B1729" s="55"/>
      <c r="C1729" s="55"/>
      <c r="D1729" s="55"/>
      <c r="E1729" s="55"/>
      <c r="F1729" s="35"/>
      <c r="G1729" s="35"/>
      <c r="H1729" s="35"/>
    </row>
    <row r="1730" spans="1:8" x14ac:dyDescent="0.5">
      <c r="A1730" s="55"/>
      <c r="B1730" s="55"/>
      <c r="C1730" s="55"/>
      <c r="D1730" s="55"/>
      <c r="E1730" s="55"/>
      <c r="F1730" s="35"/>
      <c r="G1730" s="35"/>
      <c r="H1730" s="35"/>
    </row>
    <row r="1731" spans="1:8" x14ac:dyDescent="0.5">
      <c r="A1731" s="55"/>
      <c r="B1731" s="55"/>
      <c r="C1731" s="55"/>
      <c r="D1731" s="55"/>
      <c r="E1731" s="55"/>
      <c r="F1731" s="35"/>
      <c r="G1731" s="35"/>
      <c r="H1731" s="35"/>
    </row>
    <row r="1732" spans="1:8" x14ac:dyDescent="0.5">
      <c r="A1732" s="55"/>
      <c r="B1732" s="55"/>
      <c r="C1732" s="55"/>
      <c r="D1732" s="55"/>
      <c r="E1732" s="55"/>
      <c r="F1732" s="35"/>
      <c r="G1732" s="35"/>
      <c r="H1732" s="35"/>
    </row>
    <row r="1733" spans="1:8" x14ac:dyDescent="0.5">
      <c r="A1733" s="55"/>
      <c r="B1733" s="55"/>
      <c r="C1733" s="55"/>
      <c r="D1733" s="55"/>
      <c r="E1733" s="55"/>
      <c r="F1733" s="35"/>
      <c r="G1733" s="35"/>
      <c r="H1733" s="35"/>
    </row>
    <row r="1734" spans="1:8" x14ac:dyDescent="0.5">
      <c r="A1734" s="55"/>
      <c r="B1734" s="55"/>
      <c r="C1734" s="55"/>
      <c r="D1734" s="55"/>
      <c r="E1734" s="55"/>
      <c r="F1734" s="35"/>
      <c r="G1734" s="35"/>
      <c r="H1734" s="35"/>
    </row>
    <row r="1735" spans="1:8" x14ac:dyDescent="0.5">
      <c r="A1735" s="55"/>
      <c r="B1735" s="55"/>
      <c r="C1735" s="55"/>
      <c r="D1735" s="55"/>
      <c r="E1735" s="55"/>
      <c r="F1735" s="35"/>
      <c r="G1735" s="35"/>
      <c r="H1735" s="35"/>
    </row>
    <row r="1736" spans="1:8" x14ac:dyDescent="0.5">
      <c r="A1736" s="55"/>
      <c r="B1736" s="55"/>
      <c r="C1736" s="55"/>
      <c r="D1736" s="55"/>
      <c r="E1736" s="55"/>
      <c r="F1736" s="35"/>
      <c r="G1736" s="35"/>
      <c r="H1736" s="35"/>
    </row>
    <row r="1737" spans="1:8" x14ac:dyDescent="0.5">
      <c r="A1737" s="55"/>
      <c r="B1737" s="55"/>
      <c r="C1737" s="55"/>
      <c r="D1737" s="55"/>
      <c r="E1737" s="55"/>
      <c r="F1737" s="35"/>
      <c r="G1737" s="35"/>
      <c r="H1737" s="35"/>
    </row>
    <row r="1738" spans="1:8" x14ac:dyDescent="0.5">
      <c r="A1738" s="55"/>
      <c r="B1738" s="55"/>
      <c r="C1738" s="55"/>
      <c r="D1738" s="55"/>
      <c r="E1738" s="55"/>
      <c r="F1738" s="35"/>
      <c r="G1738" s="35"/>
      <c r="H1738" s="35"/>
    </row>
    <row r="1739" spans="1:8" x14ac:dyDescent="0.5">
      <c r="A1739" s="55"/>
      <c r="B1739" s="55"/>
      <c r="C1739" s="55"/>
      <c r="D1739" s="55"/>
      <c r="E1739" s="55"/>
      <c r="F1739" s="35"/>
      <c r="G1739" s="35"/>
      <c r="H1739" s="35"/>
    </row>
    <row r="1740" spans="1:8" x14ac:dyDescent="0.5">
      <c r="A1740" s="55"/>
      <c r="B1740" s="55"/>
      <c r="C1740" s="55"/>
      <c r="D1740" s="55"/>
      <c r="E1740" s="55"/>
      <c r="F1740" s="35"/>
      <c r="G1740" s="35"/>
      <c r="H1740" s="35"/>
    </row>
    <row r="1741" spans="1:8" x14ac:dyDescent="0.5">
      <c r="A1741" s="55"/>
      <c r="B1741" s="55"/>
      <c r="C1741" s="55"/>
      <c r="D1741" s="55"/>
      <c r="E1741" s="55"/>
      <c r="F1741" s="35"/>
      <c r="G1741" s="35"/>
      <c r="H1741" s="35"/>
    </row>
    <row r="1742" spans="1:8" x14ac:dyDescent="0.5">
      <c r="A1742" s="55"/>
      <c r="B1742" s="55"/>
      <c r="C1742" s="55"/>
      <c r="D1742" s="55"/>
      <c r="E1742" s="55"/>
      <c r="F1742" s="35"/>
      <c r="G1742" s="35"/>
      <c r="H1742" s="35"/>
    </row>
    <row r="1743" spans="1:8" x14ac:dyDescent="0.5">
      <c r="A1743" s="55"/>
      <c r="B1743" s="55"/>
      <c r="C1743" s="55"/>
      <c r="D1743" s="55"/>
      <c r="E1743" s="55"/>
      <c r="F1743" s="35"/>
      <c r="G1743" s="35"/>
      <c r="H1743" s="35"/>
    </row>
    <row r="1744" spans="1:8" x14ac:dyDescent="0.5">
      <c r="A1744" s="55"/>
      <c r="B1744" s="55"/>
      <c r="C1744" s="55"/>
      <c r="D1744" s="55"/>
      <c r="E1744" s="55"/>
      <c r="F1744" s="35"/>
      <c r="G1744" s="35"/>
      <c r="H1744" s="35"/>
    </row>
    <row r="1745" spans="1:8" x14ac:dyDescent="0.5">
      <c r="A1745" s="55"/>
      <c r="B1745" s="55"/>
      <c r="C1745" s="55"/>
      <c r="D1745" s="55"/>
      <c r="E1745" s="55"/>
      <c r="F1745" s="35"/>
      <c r="G1745" s="35"/>
      <c r="H1745" s="35"/>
    </row>
    <row r="1746" spans="1:8" x14ac:dyDescent="0.5">
      <c r="A1746" s="55"/>
      <c r="B1746" s="55"/>
      <c r="C1746" s="55"/>
      <c r="D1746" s="55"/>
      <c r="E1746" s="55"/>
      <c r="F1746" s="35"/>
      <c r="G1746" s="35"/>
      <c r="H1746" s="35"/>
    </row>
    <row r="1747" spans="1:8" x14ac:dyDescent="0.5">
      <c r="A1747" s="55"/>
      <c r="B1747" s="55"/>
      <c r="C1747" s="55"/>
      <c r="D1747" s="55"/>
      <c r="E1747" s="55"/>
      <c r="F1747" s="35"/>
      <c r="G1747" s="35"/>
      <c r="H1747" s="35"/>
    </row>
    <row r="1748" spans="1:8" x14ac:dyDescent="0.5">
      <c r="A1748" s="55"/>
      <c r="B1748" s="55"/>
      <c r="C1748" s="55"/>
      <c r="D1748" s="55"/>
      <c r="E1748" s="55"/>
      <c r="F1748" s="35"/>
      <c r="G1748" s="35"/>
      <c r="H1748" s="35"/>
    </row>
    <row r="1749" spans="1:8" x14ac:dyDescent="0.5">
      <c r="A1749" s="55"/>
      <c r="B1749" s="55"/>
      <c r="C1749" s="55"/>
      <c r="D1749" s="55"/>
      <c r="E1749" s="55"/>
      <c r="F1749" s="35"/>
      <c r="G1749" s="35"/>
      <c r="H1749" s="35"/>
    </row>
    <row r="1750" spans="1:8" x14ac:dyDescent="0.5">
      <c r="A1750" s="55"/>
      <c r="B1750" s="55"/>
      <c r="C1750" s="55"/>
      <c r="D1750" s="55"/>
      <c r="E1750" s="55"/>
      <c r="F1750" s="35"/>
      <c r="G1750" s="35"/>
      <c r="H1750" s="35"/>
    </row>
    <row r="1751" spans="1:8" x14ac:dyDescent="0.5">
      <c r="A1751" s="55"/>
      <c r="B1751" s="55"/>
      <c r="C1751" s="55"/>
      <c r="D1751" s="55"/>
      <c r="E1751" s="55"/>
      <c r="F1751" s="35"/>
      <c r="G1751" s="35"/>
      <c r="H1751" s="35"/>
    </row>
    <row r="1752" spans="1:8" x14ac:dyDescent="0.5">
      <c r="A1752" s="55"/>
      <c r="B1752" s="55"/>
      <c r="C1752" s="55"/>
      <c r="D1752" s="55"/>
      <c r="E1752" s="55"/>
      <c r="F1752" s="35"/>
      <c r="G1752" s="35"/>
      <c r="H1752" s="35"/>
    </row>
    <row r="1753" spans="1:8" x14ac:dyDescent="0.5">
      <c r="A1753" s="55"/>
      <c r="B1753" s="55"/>
      <c r="C1753" s="55"/>
      <c r="D1753" s="55"/>
      <c r="E1753" s="55"/>
      <c r="F1753" s="35"/>
      <c r="G1753" s="35"/>
      <c r="H1753" s="35"/>
    </row>
    <row r="1754" spans="1:8" x14ac:dyDescent="0.5">
      <c r="A1754" s="55"/>
      <c r="B1754" s="55"/>
      <c r="C1754" s="55"/>
      <c r="D1754" s="55"/>
      <c r="E1754" s="55"/>
      <c r="F1754" s="35"/>
      <c r="G1754" s="35"/>
      <c r="H1754" s="35"/>
    </row>
    <row r="1755" spans="1:8" x14ac:dyDescent="0.5">
      <c r="A1755" s="55"/>
      <c r="B1755" s="55"/>
      <c r="C1755" s="55"/>
      <c r="D1755" s="55"/>
      <c r="E1755" s="55"/>
      <c r="F1755" s="35"/>
      <c r="G1755" s="35"/>
      <c r="H1755" s="35"/>
    </row>
    <row r="1756" spans="1:8" x14ac:dyDescent="0.5">
      <c r="A1756" s="55"/>
      <c r="B1756" s="55"/>
      <c r="C1756" s="55"/>
      <c r="D1756" s="55"/>
      <c r="E1756" s="55"/>
      <c r="F1756" s="35"/>
      <c r="G1756" s="35"/>
      <c r="H1756" s="35"/>
    </row>
    <row r="1757" spans="1:8" x14ac:dyDescent="0.5">
      <c r="A1757" s="55"/>
      <c r="B1757" s="55"/>
      <c r="C1757" s="55"/>
      <c r="D1757" s="55"/>
      <c r="E1757" s="55"/>
      <c r="F1757" s="35"/>
      <c r="G1757" s="35"/>
      <c r="H1757" s="35"/>
    </row>
    <row r="1758" spans="1:8" x14ac:dyDescent="0.5">
      <c r="A1758" s="55"/>
      <c r="B1758" s="55"/>
      <c r="C1758" s="55"/>
      <c r="D1758" s="55"/>
      <c r="E1758" s="55"/>
      <c r="F1758" s="35"/>
      <c r="G1758" s="35"/>
      <c r="H1758" s="35"/>
    </row>
    <row r="1759" spans="1:8" x14ac:dyDescent="0.5">
      <c r="A1759" s="55"/>
      <c r="B1759" s="55"/>
      <c r="C1759" s="55"/>
      <c r="D1759" s="55"/>
      <c r="E1759" s="55"/>
      <c r="F1759" s="35"/>
      <c r="G1759" s="35"/>
      <c r="H1759" s="35"/>
    </row>
    <row r="1760" spans="1:8" x14ac:dyDescent="0.5">
      <c r="A1760" s="55"/>
      <c r="B1760" s="55"/>
      <c r="C1760" s="55"/>
      <c r="D1760" s="55"/>
      <c r="E1760" s="55"/>
      <c r="F1760" s="35"/>
      <c r="G1760" s="35"/>
      <c r="H1760" s="35"/>
    </row>
    <row r="1761" spans="1:8" x14ac:dyDescent="0.5">
      <c r="A1761" s="55"/>
      <c r="B1761" s="55"/>
      <c r="C1761" s="55"/>
      <c r="D1761" s="55"/>
      <c r="E1761" s="55"/>
      <c r="F1761" s="35"/>
      <c r="G1761" s="35"/>
      <c r="H1761" s="35"/>
    </row>
    <row r="1762" spans="1:8" x14ac:dyDescent="0.5">
      <c r="A1762" s="55"/>
      <c r="B1762" s="55"/>
      <c r="C1762" s="55"/>
      <c r="D1762" s="55"/>
      <c r="E1762" s="55"/>
      <c r="F1762" s="35"/>
      <c r="G1762" s="35"/>
      <c r="H1762" s="35"/>
    </row>
    <row r="1763" spans="1:8" x14ac:dyDescent="0.5">
      <c r="A1763" s="55"/>
      <c r="B1763" s="55"/>
      <c r="C1763" s="55"/>
      <c r="D1763" s="55"/>
      <c r="E1763" s="55"/>
      <c r="F1763" s="35"/>
      <c r="G1763" s="35"/>
      <c r="H1763" s="35"/>
    </row>
    <row r="1764" spans="1:8" x14ac:dyDescent="0.5">
      <c r="A1764" s="55"/>
      <c r="B1764" s="55"/>
      <c r="C1764" s="55"/>
      <c r="D1764" s="55"/>
      <c r="E1764" s="55"/>
      <c r="F1764" s="35"/>
      <c r="G1764" s="35"/>
      <c r="H1764" s="35"/>
    </row>
    <row r="1765" spans="1:8" x14ac:dyDescent="0.5">
      <c r="A1765" s="55"/>
      <c r="B1765" s="55"/>
      <c r="C1765" s="55"/>
      <c r="D1765" s="55"/>
      <c r="E1765" s="55"/>
      <c r="F1765" s="35"/>
      <c r="G1765" s="35"/>
      <c r="H1765" s="35"/>
    </row>
    <row r="1766" spans="1:8" x14ac:dyDescent="0.5">
      <c r="A1766" s="55"/>
      <c r="B1766" s="55"/>
      <c r="C1766" s="55"/>
      <c r="D1766" s="55"/>
      <c r="E1766" s="55"/>
      <c r="F1766" s="35"/>
      <c r="G1766" s="35"/>
      <c r="H1766" s="35"/>
    </row>
    <row r="1767" spans="1:8" x14ac:dyDescent="0.5">
      <c r="A1767" s="55"/>
      <c r="B1767" s="55"/>
      <c r="C1767" s="55"/>
      <c r="D1767" s="55"/>
      <c r="E1767" s="55"/>
      <c r="F1767" s="35"/>
      <c r="G1767" s="35"/>
      <c r="H1767" s="35"/>
    </row>
    <row r="1768" spans="1:8" x14ac:dyDescent="0.5">
      <c r="A1768" s="55"/>
      <c r="B1768" s="55"/>
      <c r="C1768" s="55"/>
      <c r="D1768" s="55"/>
      <c r="E1768" s="55"/>
      <c r="F1768" s="35"/>
      <c r="G1768" s="35"/>
      <c r="H1768" s="35"/>
    </row>
    <row r="1769" spans="1:8" x14ac:dyDescent="0.5">
      <c r="A1769" s="55"/>
      <c r="B1769" s="55"/>
      <c r="C1769" s="55"/>
      <c r="D1769" s="55"/>
      <c r="E1769" s="55"/>
      <c r="F1769" s="35"/>
      <c r="G1769" s="35"/>
      <c r="H1769" s="35"/>
    </row>
    <row r="1770" spans="1:8" x14ac:dyDescent="0.5">
      <c r="A1770" s="55"/>
      <c r="B1770" s="55"/>
      <c r="C1770" s="55"/>
      <c r="D1770" s="55"/>
      <c r="E1770" s="55"/>
      <c r="F1770" s="35"/>
      <c r="G1770" s="35"/>
      <c r="H1770" s="35"/>
    </row>
    <row r="1771" spans="1:8" x14ac:dyDescent="0.5">
      <c r="A1771" s="55"/>
      <c r="B1771" s="55"/>
      <c r="C1771" s="55"/>
      <c r="D1771" s="55"/>
      <c r="E1771" s="55"/>
      <c r="F1771" s="35"/>
      <c r="G1771" s="35"/>
      <c r="H1771" s="35"/>
    </row>
    <row r="1772" spans="1:8" x14ac:dyDescent="0.5">
      <c r="A1772" s="55"/>
      <c r="B1772" s="55"/>
      <c r="C1772" s="55"/>
      <c r="D1772" s="55"/>
      <c r="E1772" s="55"/>
      <c r="F1772" s="35"/>
      <c r="G1772" s="35"/>
      <c r="H1772" s="35"/>
    </row>
    <row r="1773" spans="1:8" x14ac:dyDescent="0.5">
      <c r="A1773" s="55"/>
      <c r="B1773" s="55"/>
      <c r="C1773" s="55"/>
      <c r="D1773" s="55"/>
      <c r="E1773" s="55"/>
      <c r="F1773" s="35"/>
      <c r="G1773" s="35"/>
      <c r="H1773" s="35"/>
    </row>
    <row r="1774" spans="1:8" x14ac:dyDescent="0.5">
      <c r="A1774" s="55"/>
      <c r="B1774" s="55"/>
      <c r="C1774" s="55"/>
      <c r="D1774" s="55"/>
      <c r="E1774" s="55"/>
      <c r="F1774" s="35"/>
      <c r="G1774" s="35"/>
      <c r="H1774" s="35"/>
    </row>
    <row r="1775" spans="1:8" x14ac:dyDescent="0.5">
      <c r="A1775" s="55"/>
      <c r="B1775" s="55"/>
      <c r="C1775" s="55"/>
      <c r="D1775" s="55"/>
      <c r="E1775" s="55"/>
      <c r="F1775" s="35"/>
      <c r="G1775" s="35"/>
      <c r="H1775" s="35"/>
    </row>
    <row r="1776" spans="1:8" x14ac:dyDescent="0.5">
      <c r="A1776" s="55"/>
      <c r="B1776" s="55"/>
      <c r="C1776" s="55"/>
      <c r="D1776" s="55"/>
      <c r="E1776" s="55"/>
      <c r="F1776" s="35"/>
      <c r="G1776" s="35"/>
      <c r="H1776" s="35"/>
    </row>
    <row r="1777" spans="1:8" x14ac:dyDescent="0.5">
      <c r="A1777" s="55"/>
      <c r="B1777" s="55"/>
      <c r="C1777" s="55"/>
      <c r="D1777" s="55"/>
      <c r="E1777" s="55"/>
      <c r="F1777" s="35"/>
      <c r="G1777" s="35"/>
      <c r="H1777" s="35"/>
    </row>
    <row r="1778" spans="1:8" x14ac:dyDescent="0.5">
      <c r="A1778" s="55"/>
      <c r="B1778" s="55"/>
      <c r="C1778" s="55"/>
      <c r="D1778" s="55"/>
      <c r="E1778" s="55"/>
      <c r="F1778" s="35"/>
      <c r="G1778" s="35"/>
      <c r="H1778" s="35"/>
    </row>
    <row r="1779" spans="1:8" x14ac:dyDescent="0.5">
      <c r="A1779" s="55"/>
      <c r="B1779" s="55"/>
      <c r="C1779" s="55"/>
      <c r="D1779" s="55"/>
      <c r="E1779" s="55"/>
      <c r="F1779" s="35"/>
      <c r="G1779" s="35"/>
      <c r="H1779" s="35"/>
    </row>
    <row r="1780" spans="1:8" x14ac:dyDescent="0.5">
      <c r="A1780" s="55"/>
      <c r="B1780" s="55"/>
      <c r="C1780" s="55"/>
      <c r="D1780" s="55"/>
      <c r="E1780" s="55"/>
      <c r="F1780" s="35"/>
      <c r="G1780" s="35"/>
      <c r="H1780" s="35"/>
    </row>
    <row r="1781" spans="1:8" x14ac:dyDescent="0.5">
      <c r="A1781" s="55"/>
      <c r="B1781" s="55"/>
      <c r="C1781" s="55"/>
      <c r="D1781" s="55"/>
      <c r="E1781" s="55"/>
      <c r="F1781" s="35"/>
      <c r="G1781" s="35"/>
      <c r="H1781" s="35"/>
    </row>
    <row r="1782" spans="1:8" x14ac:dyDescent="0.5">
      <c r="A1782" s="55"/>
      <c r="B1782" s="55"/>
      <c r="C1782" s="55"/>
      <c r="D1782" s="55"/>
      <c r="E1782" s="55"/>
      <c r="F1782" s="35"/>
      <c r="G1782" s="35"/>
      <c r="H1782" s="35"/>
    </row>
    <row r="1783" spans="1:8" x14ac:dyDescent="0.5">
      <c r="A1783" s="55"/>
      <c r="B1783" s="55"/>
      <c r="C1783" s="55"/>
      <c r="D1783" s="55"/>
      <c r="E1783" s="55"/>
      <c r="F1783" s="35"/>
      <c r="G1783" s="35"/>
      <c r="H1783" s="35"/>
    </row>
    <row r="1784" spans="1:8" x14ac:dyDescent="0.5">
      <c r="A1784" s="55"/>
      <c r="B1784" s="55"/>
      <c r="C1784" s="55"/>
      <c r="D1784" s="55"/>
      <c r="E1784" s="55"/>
      <c r="F1784" s="35"/>
      <c r="G1784" s="35"/>
      <c r="H1784" s="35"/>
    </row>
    <row r="1785" spans="1:8" x14ac:dyDescent="0.5">
      <c r="A1785" s="55"/>
      <c r="B1785" s="55"/>
      <c r="C1785" s="55"/>
      <c r="D1785" s="55"/>
      <c r="E1785" s="55"/>
      <c r="F1785" s="35"/>
      <c r="G1785" s="35"/>
      <c r="H1785" s="35"/>
    </row>
    <row r="1786" spans="1:8" x14ac:dyDescent="0.5">
      <c r="A1786" s="55"/>
      <c r="B1786" s="55"/>
      <c r="C1786" s="55"/>
      <c r="D1786" s="55"/>
      <c r="E1786" s="55"/>
      <c r="F1786" s="35"/>
      <c r="G1786" s="35"/>
      <c r="H1786" s="35"/>
    </row>
    <row r="1787" spans="1:8" x14ac:dyDescent="0.5">
      <c r="A1787" s="55"/>
      <c r="B1787" s="55"/>
      <c r="C1787" s="55"/>
      <c r="D1787" s="55"/>
      <c r="E1787" s="55"/>
      <c r="F1787" s="35"/>
      <c r="G1787" s="35"/>
      <c r="H1787" s="35"/>
    </row>
    <row r="1788" spans="1:8" x14ac:dyDescent="0.5">
      <c r="A1788" s="55"/>
      <c r="B1788" s="55"/>
      <c r="C1788" s="55"/>
      <c r="D1788" s="55"/>
      <c r="E1788" s="55"/>
      <c r="F1788" s="35"/>
      <c r="G1788" s="35"/>
      <c r="H1788" s="35"/>
    </row>
    <row r="1789" spans="1:8" x14ac:dyDescent="0.5">
      <c r="A1789" s="55"/>
      <c r="B1789" s="55"/>
      <c r="C1789" s="55"/>
      <c r="D1789" s="55"/>
      <c r="E1789" s="55"/>
      <c r="F1789" s="35"/>
      <c r="G1789" s="35"/>
      <c r="H1789" s="35"/>
    </row>
    <row r="1790" spans="1:8" x14ac:dyDescent="0.5">
      <c r="A1790" s="55"/>
      <c r="B1790" s="55"/>
      <c r="C1790" s="55"/>
      <c r="D1790" s="55"/>
      <c r="E1790" s="55"/>
      <c r="F1790" s="35"/>
      <c r="G1790" s="35"/>
      <c r="H1790" s="35"/>
    </row>
    <row r="1791" spans="1:8" x14ac:dyDescent="0.5">
      <c r="A1791" s="55"/>
      <c r="B1791" s="55"/>
      <c r="C1791" s="55"/>
      <c r="D1791" s="55"/>
      <c r="E1791" s="55"/>
      <c r="F1791" s="35"/>
      <c r="G1791" s="35"/>
      <c r="H1791" s="35"/>
    </row>
    <row r="1792" spans="1:8" x14ac:dyDescent="0.5">
      <c r="A1792" s="55"/>
      <c r="B1792" s="55"/>
      <c r="C1792" s="55"/>
      <c r="D1792" s="55"/>
      <c r="E1792" s="55"/>
      <c r="F1792" s="35"/>
      <c r="G1792" s="35"/>
      <c r="H1792" s="35"/>
    </row>
    <row r="1793" spans="1:8" x14ac:dyDescent="0.5">
      <c r="A1793" s="55"/>
      <c r="B1793" s="55"/>
      <c r="C1793" s="55"/>
      <c r="D1793" s="55"/>
      <c r="E1793" s="55"/>
      <c r="F1793" s="35"/>
      <c r="G1793" s="35"/>
      <c r="H1793" s="35"/>
    </row>
    <row r="1794" spans="1:8" x14ac:dyDescent="0.5">
      <c r="A1794" s="55"/>
      <c r="B1794" s="55"/>
      <c r="C1794" s="55"/>
      <c r="D1794" s="55"/>
      <c r="E1794" s="55"/>
      <c r="F1794" s="35"/>
      <c r="G1794" s="35"/>
      <c r="H1794" s="35"/>
    </row>
    <row r="1795" spans="1:8" x14ac:dyDescent="0.5">
      <c r="A1795" s="55"/>
      <c r="B1795" s="55"/>
      <c r="C1795" s="55"/>
      <c r="D1795" s="55"/>
      <c r="E1795" s="55"/>
      <c r="F1795" s="35"/>
      <c r="G1795" s="35"/>
      <c r="H1795" s="35"/>
    </row>
    <row r="1796" spans="1:8" x14ac:dyDescent="0.5">
      <c r="A1796" s="55"/>
      <c r="B1796" s="55"/>
      <c r="C1796" s="55"/>
      <c r="D1796" s="55"/>
      <c r="E1796" s="55"/>
      <c r="F1796" s="35"/>
      <c r="G1796" s="35"/>
      <c r="H1796" s="35"/>
    </row>
    <row r="1797" spans="1:8" x14ac:dyDescent="0.5">
      <c r="A1797" s="55"/>
      <c r="B1797" s="55"/>
      <c r="C1797" s="55"/>
      <c r="D1797" s="55"/>
      <c r="E1797" s="55"/>
      <c r="F1797" s="35"/>
      <c r="G1797" s="35"/>
      <c r="H1797" s="35"/>
    </row>
    <row r="1798" spans="1:8" x14ac:dyDescent="0.5">
      <c r="A1798" s="55"/>
      <c r="B1798" s="55"/>
      <c r="C1798" s="55"/>
      <c r="D1798" s="55"/>
      <c r="E1798" s="55"/>
      <c r="F1798" s="35"/>
      <c r="G1798" s="35"/>
      <c r="H1798" s="35"/>
    </row>
    <row r="1799" spans="1:8" x14ac:dyDescent="0.5">
      <c r="A1799" s="55"/>
      <c r="B1799" s="55"/>
      <c r="C1799" s="55"/>
      <c r="D1799" s="55"/>
      <c r="E1799" s="55"/>
      <c r="F1799" s="35"/>
      <c r="G1799" s="35"/>
      <c r="H1799" s="35"/>
    </row>
    <row r="1800" spans="1:8" x14ac:dyDescent="0.5">
      <c r="A1800" s="55"/>
      <c r="B1800" s="55"/>
      <c r="C1800" s="55"/>
      <c r="D1800" s="55"/>
      <c r="E1800" s="55"/>
      <c r="F1800" s="35"/>
      <c r="G1800" s="35"/>
      <c r="H1800" s="35"/>
    </row>
    <row r="1801" spans="1:8" x14ac:dyDescent="0.5">
      <c r="A1801" s="55"/>
      <c r="B1801" s="55"/>
      <c r="C1801" s="55"/>
      <c r="D1801" s="55"/>
      <c r="E1801" s="55"/>
      <c r="F1801" s="35"/>
      <c r="G1801" s="35"/>
      <c r="H1801" s="35"/>
    </row>
    <row r="1802" spans="1:8" x14ac:dyDescent="0.5">
      <c r="A1802" s="55"/>
      <c r="B1802" s="55"/>
      <c r="C1802" s="55"/>
      <c r="D1802" s="55"/>
      <c r="E1802" s="55"/>
      <c r="F1802" s="35"/>
      <c r="G1802" s="35"/>
      <c r="H1802" s="35"/>
    </row>
    <row r="1803" spans="1:8" x14ac:dyDescent="0.5">
      <c r="A1803" s="55"/>
      <c r="B1803" s="55"/>
      <c r="C1803" s="55"/>
      <c r="D1803" s="55"/>
      <c r="E1803" s="55"/>
      <c r="F1803" s="35"/>
      <c r="G1803" s="35"/>
      <c r="H1803" s="35"/>
    </row>
    <row r="1804" spans="1:8" x14ac:dyDescent="0.5">
      <c r="A1804" s="55"/>
      <c r="B1804" s="55"/>
      <c r="C1804" s="55"/>
      <c r="D1804" s="55"/>
      <c r="E1804" s="55"/>
      <c r="F1804" s="35"/>
      <c r="G1804" s="35"/>
      <c r="H1804" s="35"/>
    </row>
    <row r="1805" spans="1:8" x14ac:dyDescent="0.5">
      <c r="A1805" s="55"/>
      <c r="B1805" s="55"/>
      <c r="C1805" s="55"/>
      <c r="D1805" s="55"/>
      <c r="E1805" s="55"/>
      <c r="F1805" s="35"/>
      <c r="G1805" s="35"/>
      <c r="H1805" s="35"/>
    </row>
    <row r="1806" spans="1:8" x14ac:dyDescent="0.5">
      <c r="A1806" s="55"/>
      <c r="B1806" s="55"/>
      <c r="C1806" s="55"/>
      <c r="D1806" s="55"/>
      <c r="E1806" s="55"/>
      <c r="F1806" s="35"/>
      <c r="G1806" s="35"/>
      <c r="H1806" s="35"/>
    </row>
    <row r="1807" spans="1:8" x14ac:dyDescent="0.5">
      <c r="A1807" s="55"/>
      <c r="B1807" s="55"/>
      <c r="C1807" s="55"/>
      <c r="D1807" s="55"/>
      <c r="E1807" s="55"/>
      <c r="F1807" s="35"/>
      <c r="G1807" s="35"/>
      <c r="H1807" s="35"/>
    </row>
    <row r="1808" spans="1:8" x14ac:dyDescent="0.5">
      <c r="A1808" s="55"/>
      <c r="B1808" s="55"/>
      <c r="C1808" s="55"/>
      <c r="D1808" s="55"/>
      <c r="E1808" s="55"/>
      <c r="F1808" s="35"/>
      <c r="G1808" s="35"/>
      <c r="H1808" s="35"/>
    </row>
    <row r="1809" spans="1:8" x14ac:dyDescent="0.5">
      <c r="A1809" s="55"/>
      <c r="B1809" s="55"/>
      <c r="C1809" s="55"/>
      <c r="D1809" s="55"/>
      <c r="E1809" s="55"/>
      <c r="F1809" s="35"/>
      <c r="G1809" s="35"/>
      <c r="H1809" s="35"/>
    </row>
    <row r="1810" spans="1:8" x14ac:dyDescent="0.5">
      <c r="A1810" s="55"/>
      <c r="B1810" s="55"/>
      <c r="C1810" s="55"/>
      <c r="D1810" s="55"/>
      <c r="E1810" s="55"/>
      <c r="F1810" s="35"/>
      <c r="G1810" s="35"/>
      <c r="H1810" s="35"/>
    </row>
    <row r="1811" spans="1:8" x14ac:dyDescent="0.5">
      <c r="A1811" s="55"/>
      <c r="B1811" s="55"/>
      <c r="C1811" s="55"/>
      <c r="D1811" s="55"/>
      <c r="E1811" s="55"/>
      <c r="F1811" s="35"/>
      <c r="G1811" s="35"/>
      <c r="H1811" s="35"/>
    </row>
    <row r="1812" spans="1:8" x14ac:dyDescent="0.5">
      <c r="A1812" s="55"/>
      <c r="B1812" s="55"/>
      <c r="C1812" s="55"/>
      <c r="D1812" s="55"/>
      <c r="E1812" s="55"/>
      <c r="F1812" s="35"/>
      <c r="G1812" s="35"/>
      <c r="H1812" s="35"/>
    </row>
    <row r="1813" spans="1:8" x14ac:dyDescent="0.5">
      <c r="A1813" s="55"/>
      <c r="B1813" s="55"/>
      <c r="C1813" s="55"/>
      <c r="D1813" s="55"/>
      <c r="E1813" s="55"/>
      <c r="F1813" s="35"/>
      <c r="G1813" s="35"/>
      <c r="H1813" s="35"/>
    </row>
    <row r="1814" spans="1:8" x14ac:dyDescent="0.5">
      <c r="A1814" s="55"/>
      <c r="B1814" s="55"/>
      <c r="C1814" s="55"/>
      <c r="D1814" s="55"/>
      <c r="E1814" s="55"/>
      <c r="F1814" s="35"/>
      <c r="G1814" s="35"/>
      <c r="H1814" s="35"/>
    </row>
    <row r="1815" spans="1:8" x14ac:dyDescent="0.5">
      <c r="A1815" s="55"/>
      <c r="B1815" s="55"/>
      <c r="C1815" s="55"/>
      <c r="D1815" s="55"/>
      <c r="E1815" s="55"/>
      <c r="F1815" s="35"/>
      <c r="G1815" s="35"/>
      <c r="H1815" s="35"/>
    </row>
    <row r="1816" spans="1:8" x14ac:dyDescent="0.5">
      <c r="A1816" s="55"/>
      <c r="B1816" s="55"/>
      <c r="C1816" s="55"/>
      <c r="D1816" s="55"/>
      <c r="E1816" s="55"/>
      <c r="F1816" s="35"/>
      <c r="G1816" s="35"/>
      <c r="H1816" s="35"/>
    </row>
    <row r="1817" spans="1:8" x14ac:dyDescent="0.5">
      <c r="A1817" s="55"/>
      <c r="B1817" s="55"/>
      <c r="C1817" s="55"/>
      <c r="D1817" s="55"/>
      <c r="E1817" s="55"/>
      <c r="F1817" s="35"/>
      <c r="G1817" s="35"/>
      <c r="H1817" s="35"/>
    </row>
    <row r="1818" spans="1:8" x14ac:dyDescent="0.5">
      <c r="A1818" s="55"/>
      <c r="B1818" s="55"/>
      <c r="C1818" s="55"/>
      <c r="D1818" s="55"/>
      <c r="E1818" s="55"/>
      <c r="F1818" s="35"/>
      <c r="G1818" s="35"/>
      <c r="H1818" s="35"/>
    </row>
    <row r="1819" spans="1:8" x14ac:dyDescent="0.5">
      <c r="A1819" s="55"/>
      <c r="B1819" s="55"/>
      <c r="C1819" s="55"/>
      <c r="D1819" s="55"/>
      <c r="E1819" s="55"/>
      <c r="F1819" s="35"/>
      <c r="G1819" s="35"/>
      <c r="H1819" s="35"/>
    </row>
    <row r="1820" spans="1:8" x14ac:dyDescent="0.5">
      <c r="A1820" s="55"/>
      <c r="B1820" s="55"/>
      <c r="C1820" s="55"/>
      <c r="D1820" s="55"/>
      <c r="E1820" s="55"/>
      <c r="F1820" s="35"/>
      <c r="G1820" s="35"/>
      <c r="H1820" s="35"/>
    </row>
    <row r="1821" spans="1:8" x14ac:dyDescent="0.5">
      <c r="A1821" s="55"/>
      <c r="B1821" s="55"/>
      <c r="C1821" s="55"/>
      <c r="D1821" s="55"/>
      <c r="E1821" s="55"/>
      <c r="F1821" s="35"/>
      <c r="G1821" s="35"/>
      <c r="H1821" s="35"/>
    </row>
    <row r="1822" spans="1:8" x14ac:dyDescent="0.5">
      <c r="A1822" s="55"/>
      <c r="B1822" s="55"/>
      <c r="C1822" s="55"/>
      <c r="D1822" s="55"/>
      <c r="E1822" s="55"/>
      <c r="F1822" s="35"/>
      <c r="G1822" s="35"/>
      <c r="H1822" s="35"/>
    </row>
    <row r="1823" spans="1:8" x14ac:dyDescent="0.5">
      <c r="A1823" s="55"/>
      <c r="B1823" s="55"/>
      <c r="C1823" s="55"/>
      <c r="D1823" s="55"/>
      <c r="E1823" s="55"/>
      <c r="F1823" s="35"/>
      <c r="G1823" s="35"/>
      <c r="H1823" s="35"/>
    </row>
    <row r="1824" spans="1:8" x14ac:dyDescent="0.5">
      <c r="A1824" s="55"/>
      <c r="B1824" s="55"/>
      <c r="C1824" s="55"/>
      <c r="D1824" s="55"/>
      <c r="E1824" s="55"/>
      <c r="F1824" s="35"/>
      <c r="G1824" s="35"/>
      <c r="H1824" s="35"/>
    </row>
    <row r="1825" spans="1:8" x14ac:dyDescent="0.5">
      <c r="A1825" s="55"/>
      <c r="B1825" s="55"/>
      <c r="C1825" s="55"/>
      <c r="D1825" s="55"/>
      <c r="E1825" s="55"/>
      <c r="F1825" s="35"/>
      <c r="G1825" s="35"/>
      <c r="H1825" s="35"/>
    </row>
    <row r="1826" spans="1:8" x14ac:dyDescent="0.5">
      <c r="A1826" s="55"/>
      <c r="B1826" s="55"/>
      <c r="C1826" s="55"/>
      <c r="D1826" s="55"/>
      <c r="E1826" s="55"/>
      <c r="F1826" s="35"/>
      <c r="G1826" s="35"/>
      <c r="H1826" s="35"/>
    </row>
    <row r="1827" spans="1:8" x14ac:dyDescent="0.5">
      <c r="A1827" s="55"/>
      <c r="B1827" s="55"/>
      <c r="C1827" s="55"/>
      <c r="D1827" s="55"/>
      <c r="E1827" s="55"/>
      <c r="F1827" s="35"/>
      <c r="G1827" s="35"/>
      <c r="H1827" s="35"/>
    </row>
    <row r="1828" spans="1:8" x14ac:dyDescent="0.5">
      <c r="A1828" s="55"/>
      <c r="B1828" s="55"/>
      <c r="C1828" s="55"/>
      <c r="D1828" s="55"/>
      <c r="E1828" s="55"/>
      <c r="F1828" s="35"/>
      <c r="G1828" s="35"/>
      <c r="H1828" s="35"/>
    </row>
    <row r="1829" spans="1:8" x14ac:dyDescent="0.5">
      <c r="A1829" s="55"/>
      <c r="B1829" s="55"/>
      <c r="C1829" s="55"/>
      <c r="D1829" s="55"/>
      <c r="E1829" s="55"/>
      <c r="F1829" s="35"/>
      <c r="G1829" s="35"/>
      <c r="H1829" s="35"/>
    </row>
    <row r="1830" spans="1:8" x14ac:dyDescent="0.5">
      <c r="A1830" s="55"/>
      <c r="B1830" s="55"/>
      <c r="C1830" s="55"/>
      <c r="D1830" s="55"/>
      <c r="E1830" s="55"/>
      <c r="F1830" s="35"/>
      <c r="G1830" s="35"/>
      <c r="H1830" s="35"/>
    </row>
    <row r="1831" spans="1:8" x14ac:dyDescent="0.5">
      <c r="A1831" s="55"/>
      <c r="B1831" s="55"/>
      <c r="C1831" s="55"/>
      <c r="D1831" s="55"/>
      <c r="E1831" s="55"/>
      <c r="F1831" s="35"/>
      <c r="G1831" s="35"/>
      <c r="H1831" s="35"/>
    </row>
    <row r="1832" spans="1:8" x14ac:dyDescent="0.5">
      <c r="A1832" s="55"/>
      <c r="B1832" s="55"/>
      <c r="C1832" s="55"/>
      <c r="D1832" s="55"/>
      <c r="E1832" s="55"/>
      <c r="F1832" s="35"/>
      <c r="G1832" s="35"/>
      <c r="H1832" s="35"/>
    </row>
    <row r="1833" spans="1:8" x14ac:dyDescent="0.5">
      <c r="A1833" s="55"/>
      <c r="B1833" s="55"/>
      <c r="C1833" s="55"/>
      <c r="D1833" s="55"/>
      <c r="E1833" s="55"/>
      <c r="F1833" s="35"/>
      <c r="G1833" s="35"/>
      <c r="H1833" s="35"/>
    </row>
    <row r="1834" spans="1:8" x14ac:dyDescent="0.5">
      <c r="A1834" s="55"/>
      <c r="B1834" s="55"/>
      <c r="C1834" s="55"/>
      <c r="D1834" s="55"/>
      <c r="E1834" s="55"/>
      <c r="F1834" s="35"/>
      <c r="G1834" s="35"/>
      <c r="H1834" s="35"/>
    </row>
    <row r="1835" spans="1:8" x14ac:dyDescent="0.5">
      <c r="A1835" s="55"/>
      <c r="B1835" s="55"/>
      <c r="C1835" s="55"/>
      <c r="D1835" s="55"/>
      <c r="E1835" s="55"/>
      <c r="F1835" s="35"/>
      <c r="G1835" s="35"/>
      <c r="H1835" s="35"/>
    </row>
    <row r="1836" spans="1:8" x14ac:dyDescent="0.5">
      <c r="A1836" s="55"/>
      <c r="B1836" s="55"/>
      <c r="C1836" s="55"/>
      <c r="D1836" s="55"/>
      <c r="E1836" s="55"/>
      <c r="F1836" s="35"/>
      <c r="G1836" s="35"/>
      <c r="H1836" s="35"/>
    </row>
    <row r="1837" spans="1:8" x14ac:dyDescent="0.5">
      <c r="A1837" s="55"/>
      <c r="B1837" s="55"/>
      <c r="C1837" s="55"/>
      <c r="D1837" s="55"/>
      <c r="E1837" s="55"/>
      <c r="F1837" s="35"/>
      <c r="G1837" s="35"/>
      <c r="H1837" s="35"/>
    </row>
    <row r="1838" spans="1:8" x14ac:dyDescent="0.5">
      <c r="A1838" s="55"/>
      <c r="B1838" s="55"/>
      <c r="C1838" s="55"/>
      <c r="D1838" s="55"/>
      <c r="E1838" s="55"/>
      <c r="F1838" s="35"/>
      <c r="G1838" s="35"/>
      <c r="H1838" s="35"/>
    </row>
    <row r="1839" spans="1:8" x14ac:dyDescent="0.5">
      <c r="A1839" s="55"/>
      <c r="B1839" s="55"/>
      <c r="C1839" s="55"/>
      <c r="D1839" s="55"/>
      <c r="E1839" s="55"/>
      <c r="F1839" s="35"/>
      <c r="G1839" s="35"/>
      <c r="H1839" s="35"/>
    </row>
    <row r="1840" spans="1:8" x14ac:dyDescent="0.5">
      <c r="A1840" s="55"/>
      <c r="B1840" s="55"/>
      <c r="C1840" s="55"/>
      <c r="D1840" s="55"/>
      <c r="E1840" s="55"/>
      <c r="F1840" s="35"/>
      <c r="G1840" s="35"/>
      <c r="H1840" s="35"/>
    </row>
    <row r="1841" spans="1:8" x14ac:dyDescent="0.5">
      <c r="A1841" s="55"/>
      <c r="B1841" s="55"/>
      <c r="C1841" s="55"/>
      <c r="D1841" s="55"/>
      <c r="E1841" s="55"/>
      <c r="F1841" s="35"/>
      <c r="G1841" s="35"/>
      <c r="H1841" s="35"/>
    </row>
    <row r="1842" spans="1:8" x14ac:dyDescent="0.5">
      <c r="A1842" s="55"/>
      <c r="B1842" s="55"/>
      <c r="C1842" s="55"/>
      <c r="D1842" s="55"/>
      <c r="E1842" s="55"/>
      <c r="F1842" s="35"/>
      <c r="G1842" s="35"/>
      <c r="H1842" s="35"/>
    </row>
    <row r="1843" spans="1:8" x14ac:dyDescent="0.5">
      <c r="A1843" s="55"/>
      <c r="B1843" s="55"/>
      <c r="C1843" s="55"/>
      <c r="D1843" s="55"/>
      <c r="E1843" s="55"/>
      <c r="F1843" s="35"/>
      <c r="G1843" s="35"/>
      <c r="H1843" s="35"/>
    </row>
    <row r="1844" spans="1:8" x14ac:dyDescent="0.5">
      <c r="A1844" s="55"/>
      <c r="B1844" s="55"/>
      <c r="C1844" s="55"/>
      <c r="D1844" s="55"/>
      <c r="E1844" s="55"/>
      <c r="F1844" s="35"/>
      <c r="G1844" s="35"/>
      <c r="H1844" s="35"/>
    </row>
    <row r="1845" spans="1:8" x14ac:dyDescent="0.5">
      <c r="A1845" s="55"/>
      <c r="B1845" s="55"/>
      <c r="C1845" s="55"/>
      <c r="D1845" s="55"/>
      <c r="E1845" s="55"/>
      <c r="F1845" s="35"/>
      <c r="G1845" s="35"/>
      <c r="H1845" s="35"/>
    </row>
    <row r="1846" spans="1:8" x14ac:dyDescent="0.5">
      <c r="A1846" s="55"/>
      <c r="B1846" s="55"/>
      <c r="C1846" s="55"/>
      <c r="D1846" s="55"/>
      <c r="E1846" s="55"/>
      <c r="F1846" s="35"/>
      <c r="G1846" s="35"/>
      <c r="H1846" s="35"/>
    </row>
    <row r="1847" spans="1:8" x14ac:dyDescent="0.5">
      <c r="A1847" s="55"/>
      <c r="B1847" s="55"/>
      <c r="C1847" s="55"/>
      <c r="D1847" s="55"/>
      <c r="E1847" s="55"/>
      <c r="F1847" s="35"/>
      <c r="G1847" s="35"/>
      <c r="H1847" s="35"/>
    </row>
    <row r="1848" spans="1:8" x14ac:dyDescent="0.5">
      <c r="A1848" s="55"/>
      <c r="B1848" s="55"/>
      <c r="C1848" s="55"/>
      <c r="D1848" s="55"/>
      <c r="E1848" s="55"/>
      <c r="F1848" s="35"/>
      <c r="G1848" s="35"/>
      <c r="H1848" s="35"/>
    </row>
    <row r="1849" spans="1:8" x14ac:dyDescent="0.5">
      <c r="A1849" s="55"/>
      <c r="B1849" s="55"/>
      <c r="C1849" s="55"/>
      <c r="D1849" s="55"/>
      <c r="E1849" s="55"/>
      <c r="F1849" s="35"/>
      <c r="G1849" s="35"/>
      <c r="H1849" s="35"/>
    </row>
    <row r="1850" spans="1:8" x14ac:dyDescent="0.5">
      <c r="A1850" s="55"/>
      <c r="B1850" s="55"/>
      <c r="C1850" s="55"/>
      <c r="D1850" s="55"/>
      <c r="E1850" s="55"/>
      <c r="F1850" s="35"/>
      <c r="G1850" s="35"/>
      <c r="H1850" s="35"/>
    </row>
    <row r="1851" spans="1:8" x14ac:dyDescent="0.5">
      <c r="A1851" s="55"/>
      <c r="B1851" s="55"/>
      <c r="C1851" s="55"/>
      <c r="D1851" s="55"/>
      <c r="E1851" s="55"/>
      <c r="F1851" s="35"/>
      <c r="G1851" s="35"/>
      <c r="H1851" s="35"/>
    </row>
    <row r="1852" spans="1:8" x14ac:dyDescent="0.5">
      <c r="A1852" s="55"/>
      <c r="B1852" s="55"/>
      <c r="C1852" s="55"/>
      <c r="D1852" s="55"/>
      <c r="E1852" s="55"/>
      <c r="F1852" s="35"/>
      <c r="G1852" s="35"/>
      <c r="H1852" s="35"/>
    </row>
    <row r="1853" spans="1:8" x14ac:dyDescent="0.5">
      <c r="A1853" s="55"/>
      <c r="B1853" s="55"/>
      <c r="C1853" s="55"/>
      <c r="D1853" s="55"/>
      <c r="E1853" s="55"/>
      <c r="F1853" s="35"/>
      <c r="G1853" s="35"/>
      <c r="H1853" s="35"/>
    </row>
    <row r="1854" spans="1:8" x14ac:dyDescent="0.5">
      <c r="A1854" s="55"/>
      <c r="B1854" s="55"/>
      <c r="C1854" s="55"/>
      <c r="D1854" s="55"/>
      <c r="E1854" s="55"/>
      <c r="F1854" s="35"/>
      <c r="G1854" s="35"/>
      <c r="H1854" s="35"/>
    </row>
    <row r="1855" spans="1:8" x14ac:dyDescent="0.5">
      <c r="A1855" s="55"/>
      <c r="B1855" s="55"/>
      <c r="C1855" s="55"/>
      <c r="D1855" s="55"/>
      <c r="E1855" s="55"/>
      <c r="F1855" s="35"/>
      <c r="G1855" s="35"/>
      <c r="H1855" s="35"/>
    </row>
    <row r="1856" spans="1:8" x14ac:dyDescent="0.5">
      <c r="A1856" s="55"/>
      <c r="B1856" s="55"/>
      <c r="C1856" s="55"/>
      <c r="D1856" s="55"/>
      <c r="E1856" s="55"/>
      <c r="F1856" s="35"/>
      <c r="G1856" s="35"/>
      <c r="H1856" s="35"/>
    </row>
    <row r="1857" spans="1:8" x14ac:dyDescent="0.5">
      <c r="A1857" s="55"/>
      <c r="B1857" s="55"/>
      <c r="C1857" s="55"/>
      <c r="D1857" s="55"/>
      <c r="E1857" s="55"/>
      <c r="F1857" s="35"/>
      <c r="G1857" s="35"/>
      <c r="H1857" s="35"/>
    </row>
    <row r="1858" spans="1:8" x14ac:dyDescent="0.5">
      <c r="A1858" s="55"/>
      <c r="B1858" s="55"/>
      <c r="C1858" s="55"/>
      <c r="D1858" s="55"/>
      <c r="E1858" s="55"/>
      <c r="F1858" s="35"/>
      <c r="G1858" s="35"/>
      <c r="H1858" s="35"/>
    </row>
    <row r="1859" spans="1:8" x14ac:dyDescent="0.5">
      <c r="A1859" s="55"/>
      <c r="B1859" s="55"/>
      <c r="C1859" s="55"/>
      <c r="D1859" s="55"/>
      <c r="E1859" s="55"/>
      <c r="F1859" s="35"/>
      <c r="G1859" s="35"/>
      <c r="H1859" s="35"/>
    </row>
    <row r="1860" spans="1:8" x14ac:dyDescent="0.5">
      <c r="A1860" s="55"/>
      <c r="B1860" s="55"/>
      <c r="C1860" s="55"/>
      <c r="D1860" s="55"/>
      <c r="E1860" s="55"/>
      <c r="F1860" s="35"/>
      <c r="G1860" s="35"/>
      <c r="H1860" s="35"/>
    </row>
    <row r="1861" spans="1:8" x14ac:dyDescent="0.5">
      <c r="A1861" s="55"/>
      <c r="B1861" s="55"/>
      <c r="C1861" s="55"/>
      <c r="D1861" s="55"/>
      <c r="E1861" s="55"/>
      <c r="F1861" s="35"/>
      <c r="G1861" s="35"/>
      <c r="H1861" s="35"/>
    </row>
    <row r="1862" spans="1:8" x14ac:dyDescent="0.5">
      <c r="A1862" s="55"/>
      <c r="B1862" s="55"/>
      <c r="C1862" s="55"/>
      <c r="D1862" s="55"/>
      <c r="E1862" s="55"/>
      <c r="F1862" s="35"/>
      <c r="G1862" s="35"/>
      <c r="H1862" s="35"/>
    </row>
    <row r="1863" spans="1:8" x14ac:dyDescent="0.5">
      <c r="A1863" s="55"/>
      <c r="B1863" s="55"/>
      <c r="C1863" s="55"/>
      <c r="D1863" s="55"/>
      <c r="E1863" s="55"/>
      <c r="F1863" s="35"/>
      <c r="G1863" s="35"/>
      <c r="H1863" s="35"/>
    </row>
    <row r="1864" spans="1:8" x14ac:dyDescent="0.5">
      <c r="A1864" s="55"/>
      <c r="B1864" s="55"/>
      <c r="C1864" s="55"/>
      <c r="D1864" s="55"/>
      <c r="E1864" s="55"/>
      <c r="F1864" s="35"/>
      <c r="G1864" s="35"/>
      <c r="H1864" s="35"/>
    </row>
    <row r="1865" spans="1:8" x14ac:dyDescent="0.5">
      <c r="A1865" s="55"/>
      <c r="B1865" s="55"/>
      <c r="C1865" s="55"/>
      <c r="D1865" s="55"/>
      <c r="E1865" s="55"/>
      <c r="F1865" s="35"/>
      <c r="G1865" s="35"/>
      <c r="H1865" s="35"/>
    </row>
    <row r="1866" spans="1:8" x14ac:dyDescent="0.5">
      <c r="A1866" s="55"/>
      <c r="B1866" s="55"/>
      <c r="C1866" s="55"/>
      <c r="D1866" s="55"/>
      <c r="E1866" s="55"/>
      <c r="F1866" s="35"/>
      <c r="G1866" s="35"/>
      <c r="H1866" s="35"/>
    </row>
    <row r="1867" spans="1:8" x14ac:dyDescent="0.5">
      <c r="A1867" s="55"/>
      <c r="B1867" s="55"/>
      <c r="C1867" s="55"/>
      <c r="D1867" s="55"/>
      <c r="E1867" s="55"/>
      <c r="F1867" s="35"/>
      <c r="G1867" s="35"/>
      <c r="H1867" s="35"/>
    </row>
    <row r="1868" spans="1:8" x14ac:dyDescent="0.5">
      <c r="A1868" s="55"/>
      <c r="B1868" s="55"/>
      <c r="C1868" s="55"/>
      <c r="D1868" s="55"/>
      <c r="E1868" s="55"/>
      <c r="F1868" s="35"/>
      <c r="G1868" s="35"/>
      <c r="H1868" s="35"/>
    </row>
    <row r="1869" spans="1:8" x14ac:dyDescent="0.5">
      <c r="A1869" s="55"/>
      <c r="B1869" s="55"/>
      <c r="C1869" s="55"/>
      <c r="D1869" s="55"/>
      <c r="E1869" s="55"/>
      <c r="F1869" s="35"/>
      <c r="G1869" s="35"/>
      <c r="H1869" s="35"/>
    </row>
    <row r="1870" spans="1:8" x14ac:dyDescent="0.5">
      <c r="A1870" s="55"/>
      <c r="B1870" s="55"/>
      <c r="C1870" s="55"/>
      <c r="D1870" s="55"/>
      <c r="E1870" s="55"/>
      <c r="F1870" s="35"/>
      <c r="G1870" s="35"/>
      <c r="H1870" s="35"/>
    </row>
    <row r="1871" spans="1:8" x14ac:dyDescent="0.5">
      <c r="A1871" s="55"/>
      <c r="B1871" s="55"/>
      <c r="C1871" s="55"/>
      <c r="D1871" s="55"/>
      <c r="E1871" s="55"/>
      <c r="F1871" s="35"/>
      <c r="G1871" s="35"/>
      <c r="H1871" s="35"/>
    </row>
    <row r="1872" spans="1:8" x14ac:dyDescent="0.5">
      <c r="A1872" s="55"/>
      <c r="B1872" s="55"/>
      <c r="C1872" s="55"/>
      <c r="D1872" s="55"/>
      <c r="E1872" s="55"/>
      <c r="F1872" s="35"/>
      <c r="G1872" s="35"/>
      <c r="H1872" s="35"/>
    </row>
    <row r="1873" spans="1:8" x14ac:dyDescent="0.5">
      <c r="A1873" s="55"/>
      <c r="B1873" s="55"/>
      <c r="C1873" s="55"/>
      <c r="D1873" s="55"/>
      <c r="E1873" s="55"/>
      <c r="F1873" s="35"/>
      <c r="G1873" s="35"/>
      <c r="H1873" s="35"/>
    </row>
    <row r="1874" spans="1:8" x14ac:dyDescent="0.5">
      <c r="A1874" s="55"/>
      <c r="B1874" s="55"/>
      <c r="C1874" s="55"/>
      <c r="D1874" s="55"/>
      <c r="E1874" s="55"/>
      <c r="F1874" s="35"/>
      <c r="G1874" s="35"/>
      <c r="H1874" s="35"/>
    </row>
    <row r="1875" spans="1:8" x14ac:dyDescent="0.5">
      <c r="A1875" s="55"/>
      <c r="B1875" s="55"/>
      <c r="C1875" s="55"/>
      <c r="D1875" s="55"/>
      <c r="E1875" s="55"/>
      <c r="F1875" s="35"/>
      <c r="G1875" s="35"/>
      <c r="H1875" s="35"/>
    </row>
    <row r="1876" spans="1:8" x14ac:dyDescent="0.5">
      <c r="A1876" s="55"/>
      <c r="B1876" s="55"/>
      <c r="C1876" s="55"/>
      <c r="D1876" s="55"/>
      <c r="E1876" s="55"/>
      <c r="F1876" s="35"/>
      <c r="G1876" s="35"/>
      <c r="H1876" s="35"/>
    </row>
    <row r="1877" spans="1:8" x14ac:dyDescent="0.5">
      <c r="A1877" s="55"/>
      <c r="B1877" s="55"/>
      <c r="C1877" s="55"/>
      <c r="D1877" s="55"/>
      <c r="E1877" s="55"/>
      <c r="F1877" s="35"/>
      <c r="G1877" s="35"/>
      <c r="H1877" s="35"/>
    </row>
    <row r="1878" spans="1:8" x14ac:dyDescent="0.5">
      <c r="A1878" s="55"/>
      <c r="B1878" s="55"/>
      <c r="C1878" s="55"/>
      <c r="D1878" s="55"/>
      <c r="E1878" s="55"/>
      <c r="F1878" s="35"/>
      <c r="G1878" s="35"/>
      <c r="H1878" s="35"/>
    </row>
    <row r="1879" spans="1:8" x14ac:dyDescent="0.5">
      <c r="A1879" s="55"/>
      <c r="B1879" s="55"/>
      <c r="C1879" s="55"/>
      <c r="D1879" s="55"/>
      <c r="E1879" s="55"/>
      <c r="F1879" s="35"/>
      <c r="G1879" s="35"/>
      <c r="H1879" s="35"/>
    </row>
    <row r="1880" spans="1:8" x14ac:dyDescent="0.5">
      <c r="A1880" s="55"/>
      <c r="B1880" s="55"/>
      <c r="C1880" s="55"/>
      <c r="D1880" s="55"/>
      <c r="E1880" s="55"/>
      <c r="F1880" s="35"/>
      <c r="G1880" s="35"/>
      <c r="H1880" s="35"/>
    </row>
    <row r="1881" spans="1:8" x14ac:dyDescent="0.5">
      <c r="A1881" s="55"/>
      <c r="B1881" s="55"/>
      <c r="C1881" s="55"/>
      <c r="D1881" s="55"/>
      <c r="E1881" s="55"/>
      <c r="F1881" s="35"/>
      <c r="G1881" s="35"/>
      <c r="H1881" s="35"/>
    </row>
    <row r="1882" spans="1:8" x14ac:dyDescent="0.5">
      <c r="A1882" s="55"/>
      <c r="B1882" s="55"/>
      <c r="C1882" s="55"/>
      <c r="D1882" s="55"/>
      <c r="E1882" s="55"/>
      <c r="F1882" s="35"/>
      <c r="G1882" s="35"/>
      <c r="H1882" s="35"/>
    </row>
    <row r="1883" spans="1:8" x14ac:dyDescent="0.5">
      <c r="A1883" s="55"/>
      <c r="B1883" s="55"/>
      <c r="C1883" s="55"/>
      <c r="D1883" s="55"/>
      <c r="E1883" s="55"/>
      <c r="F1883" s="35"/>
      <c r="G1883" s="35"/>
      <c r="H1883" s="35"/>
    </row>
    <row r="1884" spans="1:8" x14ac:dyDescent="0.5">
      <c r="A1884" s="55"/>
      <c r="B1884" s="55"/>
      <c r="C1884" s="55"/>
      <c r="D1884" s="55"/>
      <c r="E1884" s="55"/>
      <c r="F1884" s="35"/>
      <c r="G1884" s="35"/>
      <c r="H1884" s="35"/>
    </row>
    <row r="1885" spans="1:8" x14ac:dyDescent="0.5">
      <c r="A1885" s="55"/>
      <c r="B1885" s="55"/>
      <c r="C1885" s="55"/>
      <c r="D1885" s="55"/>
      <c r="E1885" s="55"/>
      <c r="F1885" s="35"/>
      <c r="G1885" s="35"/>
      <c r="H1885" s="35"/>
    </row>
    <row r="1886" spans="1:8" x14ac:dyDescent="0.5">
      <c r="A1886" s="55"/>
      <c r="B1886" s="55"/>
      <c r="C1886" s="55"/>
      <c r="D1886" s="55"/>
      <c r="E1886" s="55"/>
      <c r="F1886" s="35"/>
      <c r="G1886" s="35"/>
      <c r="H1886" s="35"/>
    </row>
    <row r="1887" spans="1:8" x14ac:dyDescent="0.5">
      <c r="A1887" s="55"/>
      <c r="B1887" s="55"/>
      <c r="C1887" s="55"/>
      <c r="D1887" s="55"/>
      <c r="E1887" s="55"/>
      <c r="F1887" s="35"/>
      <c r="G1887" s="35"/>
      <c r="H1887" s="35"/>
    </row>
    <row r="1888" spans="1:8" x14ac:dyDescent="0.5">
      <c r="A1888" s="55"/>
      <c r="B1888" s="55"/>
      <c r="C1888" s="55"/>
      <c r="D1888" s="55"/>
      <c r="E1888" s="55"/>
      <c r="F1888" s="35"/>
      <c r="G1888" s="35"/>
      <c r="H1888" s="35"/>
    </row>
    <row r="1889" spans="1:8" x14ac:dyDescent="0.5">
      <c r="A1889" s="55"/>
      <c r="B1889" s="55"/>
      <c r="C1889" s="55"/>
      <c r="D1889" s="55"/>
      <c r="E1889" s="55"/>
      <c r="F1889" s="35"/>
      <c r="G1889" s="35"/>
      <c r="H1889" s="35"/>
    </row>
    <row r="1890" spans="1:8" x14ac:dyDescent="0.5">
      <c r="A1890" s="55"/>
      <c r="B1890" s="55"/>
      <c r="C1890" s="55"/>
      <c r="D1890" s="55"/>
      <c r="E1890" s="55"/>
      <c r="F1890" s="35"/>
      <c r="G1890" s="35"/>
      <c r="H1890" s="35"/>
    </row>
    <row r="1891" spans="1:8" x14ac:dyDescent="0.5">
      <c r="A1891" s="55"/>
      <c r="B1891" s="55"/>
      <c r="C1891" s="55"/>
      <c r="D1891" s="55"/>
      <c r="E1891" s="55"/>
      <c r="F1891" s="35"/>
      <c r="G1891" s="35"/>
      <c r="H1891" s="35"/>
    </row>
    <row r="1892" spans="1:8" x14ac:dyDescent="0.5">
      <c r="A1892" s="55"/>
      <c r="B1892" s="55"/>
      <c r="C1892" s="55"/>
      <c r="D1892" s="55"/>
      <c r="E1892" s="55"/>
      <c r="F1892" s="35"/>
      <c r="G1892" s="35"/>
      <c r="H1892" s="35"/>
    </row>
    <row r="1893" spans="1:8" x14ac:dyDescent="0.5">
      <c r="A1893" s="55"/>
      <c r="B1893" s="55"/>
      <c r="C1893" s="55"/>
      <c r="D1893" s="55"/>
      <c r="E1893" s="55"/>
      <c r="F1893" s="35"/>
      <c r="G1893" s="35"/>
      <c r="H1893" s="35"/>
    </row>
    <row r="1894" spans="1:8" x14ac:dyDescent="0.5">
      <c r="A1894" s="55"/>
      <c r="B1894" s="55"/>
      <c r="C1894" s="55"/>
      <c r="D1894" s="55"/>
      <c r="E1894" s="55"/>
      <c r="F1894" s="35"/>
      <c r="G1894" s="35"/>
      <c r="H1894" s="35"/>
    </row>
    <row r="1895" spans="1:8" x14ac:dyDescent="0.5">
      <c r="A1895" s="55"/>
      <c r="B1895" s="55"/>
      <c r="C1895" s="55"/>
      <c r="D1895" s="55"/>
      <c r="E1895" s="55"/>
      <c r="F1895" s="35"/>
      <c r="G1895" s="35"/>
      <c r="H1895" s="35"/>
    </row>
    <row r="1896" spans="1:8" x14ac:dyDescent="0.5">
      <c r="A1896" s="55"/>
      <c r="B1896" s="55"/>
      <c r="C1896" s="55"/>
      <c r="D1896" s="55"/>
      <c r="E1896" s="55"/>
      <c r="F1896" s="35"/>
      <c r="G1896" s="35"/>
      <c r="H1896" s="35"/>
    </row>
    <row r="1897" spans="1:8" x14ac:dyDescent="0.5">
      <c r="A1897" s="55"/>
      <c r="B1897" s="55"/>
      <c r="C1897" s="55"/>
      <c r="D1897" s="55"/>
      <c r="E1897" s="55"/>
      <c r="F1897" s="35"/>
      <c r="G1897" s="35"/>
      <c r="H1897" s="35"/>
    </row>
    <row r="1898" spans="1:8" x14ac:dyDescent="0.5">
      <c r="A1898" s="55"/>
      <c r="B1898" s="55"/>
      <c r="C1898" s="55"/>
      <c r="D1898" s="55"/>
      <c r="E1898" s="55"/>
      <c r="F1898" s="35"/>
      <c r="G1898" s="35"/>
      <c r="H1898" s="35"/>
    </row>
    <row r="1899" spans="1:8" x14ac:dyDescent="0.5">
      <c r="A1899" s="55"/>
      <c r="B1899" s="55"/>
      <c r="C1899" s="55"/>
      <c r="D1899" s="55"/>
      <c r="E1899" s="55"/>
      <c r="F1899" s="35"/>
      <c r="G1899" s="35"/>
      <c r="H1899" s="35"/>
    </row>
    <row r="1900" spans="1:8" x14ac:dyDescent="0.5">
      <c r="A1900" s="55"/>
      <c r="B1900" s="55"/>
      <c r="C1900" s="55"/>
      <c r="D1900" s="55"/>
      <c r="E1900" s="55"/>
      <c r="F1900" s="35"/>
      <c r="G1900" s="35"/>
      <c r="H1900" s="35"/>
    </row>
    <row r="1901" spans="1:8" x14ac:dyDescent="0.5">
      <c r="A1901" s="55"/>
      <c r="B1901" s="55"/>
      <c r="C1901" s="55"/>
      <c r="D1901" s="55"/>
      <c r="E1901" s="55"/>
      <c r="F1901" s="35"/>
      <c r="G1901" s="35"/>
      <c r="H1901" s="35"/>
    </row>
    <row r="1902" spans="1:8" x14ac:dyDescent="0.5">
      <c r="A1902" s="55"/>
      <c r="B1902" s="55"/>
      <c r="C1902" s="55"/>
      <c r="D1902" s="55"/>
      <c r="E1902" s="55"/>
      <c r="F1902" s="35"/>
      <c r="G1902" s="35"/>
      <c r="H1902" s="35"/>
    </row>
  </sheetData>
  <mergeCells count="32">
    <mergeCell ref="A66:B66"/>
    <mergeCell ref="A67:B67"/>
    <mergeCell ref="A68:B68"/>
    <mergeCell ref="A69:B69"/>
    <mergeCell ref="F49:I49"/>
    <mergeCell ref="A49:A50"/>
    <mergeCell ref="B49:B50"/>
    <mergeCell ref="C49:C50"/>
    <mergeCell ref="D49:D50"/>
    <mergeCell ref="E49:E50"/>
    <mergeCell ref="S4:U4"/>
    <mergeCell ref="A3:J3"/>
    <mergeCell ref="B2:J2"/>
    <mergeCell ref="A4:A5"/>
    <mergeCell ref="B4:B5"/>
    <mergeCell ref="C4:C5"/>
    <mergeCell ref="D4:D5"/>
    <mergeCell ref="E4:E5"/>
    <mergeCell ref="F4:H4"/>
    <mergeCell ref="I4:I5"/>
    <mergeCell ref="J4:J5"/>
    <mergeCell ref="K4:K5"/>
    <mergeCell ref="L4:L5"/>
    <mergeCell ref="M4:O4"/>
    <mergeCell ref="P4:R4"/>
    <mergeCell ref="AB4:AB5"/>
    <mergeCell ref="V4:V5"/>
    <mergeCell ref="W4:W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3" sqref="A63:XFD66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7.25" style="1" customWidth="1"/>
    <col min="5" max="5" width="16.375" style="1" customWidth="1"/>
    <col min="6" max="6" width="11.875" style="3" bestFit="1" customWidth="1"/>
    <col min="7" max="8" width="11.75" style="3" bestFit="1" customWidth="1"/>
    <col min="9" max="9" width="13" style="3" customWidth="1"/>
    <col min="10" max="11" width="13" style="3" hidden="1" customWidth="1"/>
    <col min="12" max="12" width="15.25" style="3" bestFit="1" customWidth="1"/>
    <col min="13" max="14" width="12" style="3" customWidth="1"/>
    <col min="15" max="15" width="10.75" style="3" bestFit="1" customWidth="1"/>
    <col min="16" max="17" width="15.25" style="3" hidden="1" customWidth="1"/>
    <col min="18" max="18" width="10.75" style="3" hidden="1" customWidth="1"/>
    <col min="19" max="19" width="13" style="3" hidden="1" customWidth="1"/>
    <col min="20" max="21" width="14.75" style="3" hidden="1" customWidth="1"/>
    <col min="22" max="22" width="14.375" style="3" customWidth="1"/>
    <col min="23" max="23" width="12.5" style="1" bestFit="1" customWidth="1"/>
    <col min="24" max="24" width="15.375" style="1" bestFit="1" customWidth="1"/>
    <col min="25" max="25" width="26" style="1"/>
    <col min="26" max="28" width="15.87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6.375" style="1" customWidth="1"/>
    <col min="262" max="263" width="15.875" style="1" customWidth="1"/>
    <col min="264" max="264" width="10.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6.375" style="1" customWidth="1"/>
    <col min="518" max="519" width="15.875" style="1" customWidth="1"/>
    <col min="520" max="520" width="10.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6.375" style="1" customWidth="1"/>
    <col min="774" max="775" width="15.875" style="1" customWidth="1"/>
    <col min="776" max="776" width="10.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6.375" style="1" customWidth="1"/>
    <col min="1030" max="1031" width="15.875" style="1" customWidth="1"/>
    <col min="1032" max="1032" width="10.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6.375" style="1" customWidth="1"/>
    <col min="1286" max="1287" width="15.875" style="1" customWidth="1"/>
    <col min="1288" max="1288" width="10.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6.375" style="1" customWidth="1"/>
    <col min="1542" max="1543" width="15.875" style="1" customWidth="1"/>
    <col min="1544" max="1544" width="10.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6.375" style="1" customWidth="1"/>
    <col min="1798" max="1799" width="15.875" style="1" customWidth="1"/>
    <col min="1800" max="1800" width="10.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6.375" style="1" customWidth="1"/>
    <col min="2054" max="2055" width="15.875" style="1" customWidth="1"/>
    <col min="2056" max="2056" width="10.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6.375" style="1" customWidth="1"/>
    <col min="2310" max="2311" width="15.875" style="1" customWidth="1"/>
    <col min="2312" max="2312" width="10.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6.375" style="1" customWidth="1"/>
    <col min="2566" max="2567" width="15.875" style="1" customWidth="1"/>
    <col min="2568" max="2568" width="10.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6.375" style="1" customWidth="1"/>
    <col min="2822" max="2823" width="15.875" style="1" customWidth="1"/>
    <col min="2824" max="2824" width="10.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6.375" style="1" customWidth="1"/>
    <col min="3078" max="3079" width="15.875" style="1" customWidth="1"/>
    <col min="3080" max="3080" width="10.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6.375" style="1" customWidth="1"/>
    <col min="3334" max="3335" width="15.875" style="1" customWidth="1"/>
    <col min="3336" max="3336" width="10.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6.375" style="1" customWidth="1"/>
    <col min="3590" max="3591" width="15.875" style="1" customWidth="1"/>
    <col min="3592" max="3592" width="10.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6.375" style="1" customWidth="1"/>
    <col min="3846" max="3847" width="15.875" style="1" customWidth="1"/>
    <col min="3848" max="3848" width="10.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6.375" style="1" customWidth="1"/>
    <col min="4102" max="4103" width="15.875" style="1" customWidth="1"/>
    <col min="4104" max="4104" width="10.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6.375" style="1" customWidth="1"/>
    <col min="4358" max="4359" width="15.875" style="1" customWidth="1"/>
    <col min="4360" max="4360" width="10.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6.375" style="1" customWidth="1"/>
    <col min="4614" max="4615" width="15.875" style="1" customWidth="1"/>
    <col min="4616" max="4616" width="10.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6.375" style="1" customWidth="1"/>
    <col min="4870" max="4871" width="15.875" style="1" customWidth="1"/>
    <col min="4872" max="4872" width="10.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6.375" style="1" customWidth="1"/>
    <col min="5126" max="5127" width="15.875" style="1" customWidth="1"/>
    <col min="5128" max="5128" width="10.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6.375" style="1" customWidth="1"/>
    <col min="5382" max="5383" width="15.875" style="1" customWidth="1"/>
    <col min="5384" max="5384" width="10.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6.375" style="1" customWidth="1"/>
    <col min="5638" max="5639" width="15.875" style="1" customWidth="1"/>
    <col min="5640" max="5640" width="10.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6.375" style="1" customWidth="1"/>
    <col min="5894" max="5895" width="15.875" style="1" customWidth="1"/>
    <col min="5896" max="5896" width="10.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6.375" style="1" customWidth="1"/>
    <col min="6150" max="6151" width="15.875" style="1" customWidth="1"/>
    <col min="6152" max="6152" width="10.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6.375" style="1" customWidth="1"/>
    <col min="6406" max="6407" width="15.875" style="1" customWidth="1"/>
    <col min="6408" max="6408" width="10.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6.375" style="1" customWidth="1"/>
    <col min="6662" max="6663" width="15.875" style="1" customWidth="1"/>
    <col min="6664" max="6664" width="10.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6.375" style="1" customWidth="1"/>
    <col min="6918" max="6919" width="15.875" style="1" customWidth="1"/>
    <col min="6920" max="6920" width="10.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6.375" style="1" customWidth="1"/>
    <col min="7174" max="7175" width="15.875" style="1" customWidth="1"/>
    <col min="7176" max="7176" width="10.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6.375" style="1" customWidth="1"/>
    <col min="7430" max="7431" width="15.875" style="1" customWidth="1"/>
    <col min="7432" max="7432" width="10.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6.375" style="1" customWidth="1"/>
    <col min="7686" max="7687" width="15.875" style="1" customWidth="1"/>
    <col min="7688" max="7688" width="10.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6.375" style="1" customWidth="1"/>
    <col min="7942" max="7943" width="15.875" style="1" customWidth="1"/>
    <col min="7944" max="7944" width="10.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6.375" style="1" customWidth="1"/>
    <col min="8198" max="8199" width="15.875" style="1" customWidth="1"/>
    <col min="8200" max="8200" width="10.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6.375" style="1" customWidth="1"/>
    <col min="8454" max="8455" width="15.875" style="1" customWidth="1"/>
    <col min="8456" max="8456" width="10.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6.375" style="1" customWidth="1"/>
    <col min="8710" max="8711" width="15.875" style="1" customWidth="1"/>
    <col min="8712" max="8712" width="10.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6.375" style="1" customWidth="1"/>
    <col min="8966" max="8967" width="15.875" style="1" customWidth="1"/>
    <col min="8968" max="8968" width="10.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6.375" style="1" customWidth="1"/>
    <col min="9222" max="9223" width="15.875" style="1" customWidth="1"/>
    <col min="9224" max="9224" width="10.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6.375" style="1" customWidth="1"/>
    <col min="9478" max="9479" width="15.875" style="1" customWidth="1"/>
    <col min="9480" max="9480" width="10.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6.375" style="1" customWidth="1"/>
    <col min="9734" max="9735" width="15.875" style="1" customWidth="1"/>
    <col min="9736" max="9736" width="10.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6.375" style="1" customWidth="1"/>
    <col min="9990" max="9991" width="15.875" style="1" customWidth="1"/>
    <col min="9992" max="9992" width="10.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6.375" style="1" customWidth="1"/>
    <col min="10246" max="10247" width="15.875" style="1" customWidth="1"/>
    <col min="10248" max="10248" width="10.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6.375" style="1" customWidth="1"/>
    <col min="10502" max="10503" width="15.875" style="1" customWidth="1"/>
    <col min="10504" max="10504" width="10.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6.375" style="1" customWidth="1"/>
    <col min="10758" max="10759" width="15.875" style="1" customWidth="1"/>
    <col min="10760" max="10760" width="10.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6.375" style="1" customWidth="1"/>
    <col min="11014" max="11015" width="15.875" style="1" customWidth="1"/>
    <col min="11016" max="11016" width="10.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6.375" style="1" customWidth="1"/>
    <col min="11270" max="11271" width="15.875" style="1" customWidth="1"/>
    <col min="11272" max="11272" width="10.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6.375" style="1" customWidth="1"/>
    <col min="11526" max="11527" width="15.875" style="1" customWidth="1"/>
    <col min="11528" max="11528" width="10.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6.375" style="1" customWidth="1"/>
    <col min="11782" max="11783" width="15.875" style="1" customWidth="1"/>
    <col min="11784" max="11784" width="10.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6.375" style="1" customWidth="1"/>
    <col min="12038" max="12039" width="15.875" style="1" customWidth="1"/>
    <col min="12040" max="12040" width="10.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6.375" style="1" customWidth="1"/>
    <col min="12294" max="12295" width="15.875" style="1" customWidth="1"/>
    <col min="12296" max="12296" width="10.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6.375" style="1" customWidth="1"/>
    <col min="12550" max="12551" width="15.875" style="1" customWidth="1"/>
    <col min="12552" max="12552" width="10.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6.375" style="1" customWidth="1"/>
    <col min="12806" max="12807" width="15.875" style="1" customWidth="1"/>
    <col min="12808" max="12808" width="10.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6.375" style="1" customWidth="1"/>
    <col min="13062" max="13063" width="15.875" style="1" customWidth="1"/>
    <col min="13064" max="13064" width="10.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6.375" style="1" customWidth="1"/>
    <col min="13318" max="13319" width="15.875" style="1" customWidth="1"/>
    <col min="13320" max="13320" width="10.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6.375" style="1" customWidth="1"/>
    <col min="13574" max="13575" width="15.875" style="1" customWidth="1"/>
    <col min="13576" max="13576" width="10.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6.375" style="1" customWidth="1"/>
    <col min="13830" max="13831" width="15.875" style="1" customWidth="1"/>
    <col min="13832" max="13832" width="10.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6.375" style="1" customWidth="1"/>
    <col min="14086" max="14087" width="15.875" style="1" customWidth="1"/>
    <col min="14088" max="14088" width="10.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6.375" style="1" customWidth="1"/>
    <col min="14342" max="14343" width="15.875" style="1" customWidth="1"/>
    <col min="14344" max="14344" width="10.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6.375" style="1" customWidth="1"/>
    <col min="14598" max="14599" width="15.875" style="1" customWidth="1"/>
    <col min="14600" max="14600" width="10.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6.375" style="1" customWidth="1"/>
    <col min="14854" max="14855" width="15.875" style="1" customWidth="1"/>
    <col min="14856" max="14856" width="10.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6.375" style="1" customWidth="1"/>
    <col min="15110" max="15111" width="15.875" style="1" customWidth="1"/>
    <col min="15112" max="15112" width="10.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6.375" style="1" customWidth="1"/>
    <col min="15366" max="15367" width="15.875" style="1" customWidth="1"/>
    <col min="15368" max="15368" width="10.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6.375" style="1" customWidth="1"/>
    <col min="15622" max="15623" width="15.875" style="1" customWidth="1"/>
    <col min="15624" max="15624" width="10.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6.375" style="1" customWidth="1"/>
    <col min="15878" max="15879" width="15.875" style="1" customWidth="1"/>
    <col min="15880" max="15880" width="10.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6.375" style="1" customWidth="1"/>
    <col min="16134" max="16135" width="15.875" style="1" customWidth="1"/>
    <col min="16136" max="16136" width="10.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8" customFormat="1" ht="24" x14ac:dyDescent="0.2">
      <c r="A1" s="18" t="s">
        <v>124</v>
      </c>
      <c r="E1" s="152"/>
      <c r="F1" s="152"/>
    </row>
    <row r="2" spans="1:28" s="28" customFormat="1" ht="24" x14ac:dyDescent="0.2">
      <c r="A2" s="48" t="s">
        <v>0</v>
      </c>
      <c r="B2" s="49" t="s">
        <v>695</v>
      </c>
      <c r="C2" s="179"/>
      <c r="D2" s="180"/>
      <c r="E2" s="180"/>
      <c r="F2" s="180"/>
      <c r="G2" s="180"/>
      <c r="H2" s="180"/>
      <c r="I2" s="180"/>
      <c r="J2" s="180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</row>
    <row r="4" spans="1:28" s="133" customFormat="1" x14ac:dyDescent="0.2">
      <c r="A4" s="187" t="s">
        <v>2</v>
      </c>
      <c r="B4" s="187" t="s">
        <v>3</v>
      </c>
      <c r="C4" s="187" t="s">
        <v>4</v>
      </c>
      <c r="D4" s="187" t="s">
        <v>5</v>
      </c>
      <c r="E4" s="187" t="s">
        <v>86</v>
      </c>
      <c r="F4" s="187" t="s">
        <v>106</v>
      </c>
      <c r="G4" s="187"/>
      <c r="H4" s="187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213" t="s">
        <v>112</v>
      </c>
      <c r="X4" s="213" t="s">
        <v>220</v>
      </c>
      <c r="Y4" s="214" t="s">
        <v>107</v>
      </c>
      <c r="Z4" s="213" t="s">
        <v>99</v>
      </c>
      <c r="AA4" s="213" t="s">
        <v>100</v>
      </c>
      <c r="AB4" s="213" t="s">
        <v>101</v>
      </c>
    </row>
    <row r="5" spans="1:28" s="133" customFormat="1" ht="43.5" x14ac:dyDescent="0.2">
      <c r="A5" s="187"/>
      <c r="B5" s="187"/>
      <c r="C5" s="187"/>
      <c r="D5" s="187"/>
      <c r="E5" s="187"/>
      <c r="F5" s="116" t="s">
        <v>15</v>
      </c>
      <c r="G5" s="116" t="s">
        <v>10</v>
      </c>
      <c r="H5" s="116" t="s">
        <v>85</v>
      </c>
      <c r="I5" s="187"/>
      <c r="J5" s="187"/>
      <c r="K5" s="187"/>
      <c r="L5" s="187"/>
      <c r="M5" s="116" t="s">
        <v>15</v>
      </c>
      <c r="N5" s="116" t="s">
        <v>10</v>
      </c>
      <c r="O5" s="116" t="s">
        <v>85</v>
      </c>
      <c r="P5" s="116" t="s">
        <v>15</v>
      </c>
      <c r="Q5" s="116" t="s">
        <v>10</v>
      </c>
      <c r="R5" s="116" t="s">
        <v>85</v>
      </c>
      <c r="S5" s="116" t="s">
        <v>15</v>
      </c>
      <c r="T5" s="116" t="s">
        <v>10</v>
      </c>
      <c r="U5" s="116" t="s">
        <v>85</v>
      </c>
      <c r="V5" s="187"/>
      <c r="W5" s="213"/>
      <c r="X5" s="213"/>
      <c r="Y5" s="214"/>
      <c r="Z5" s="213"/>
      <c r="AA5" s="213"/>
      <c r="AB5" s="213"/>
    </row>
    <row r="6" spans="1:28" ht="65.25" x14ac:dyDescent="0.25">
      <c r="A6" s="6" t="s">
        <v>6</v>
      </c>
      <c r="B6" s="6" t="s">
        <v>7</v>
      </c>
      <c r="C6" s="6" t="s">
        <v>8</v>
      </c>
      <c r="D6" s="6" t="s">
        <v>696</v>
      </c>
      <c r="E6" s="6" t="s">
        <v>697</v>
      </c>
      <c r="F6" s="135">
        <v>899100</v>
      </c>
      <c r="G6" s="136"/>
      <c r="H6" s="148">
        <f>SUM(F6:G6)</f>
        <v>899100</v>
      </c>
      <c r="I6" s="171"/>
      <c r="J6" s="171"/>
      <c r="K6" s="171"/>
      <c r="L6" s="3">
        <f>SUM(H6:K6)</f>
        <v>899100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43.5" x14ac:dyDescent="0.25">
      <c r="A7" s="9"/>
      <c r="B7" s="9"/>
      <c r="C7" s="9"/>
      <c r="D7" s="6" t="s">
        <v>698</v>
      </c>
      <c r="E7" s="6" t="s">
        <v>699</v>
      </c>
      <c r="F7" s="135"/>
      <c r="G7" s="136">
        <v>90000</v>
      </c>
      <c r="H7" s="148">
        <f t="shared" ref="H7:H40" si="0">SUM(F7:G7)</f>
        <v>90000</v>
      </c>
      <c r="I7" s="171"/>
      <c r="J7" s="171"/>
      <c r="K7" s="171"/>
      <c r="L7" s="3">
        <f t="shared" ref="L7:L42" si="1">SUM(H7:K7)</f>
        <v>90000</v>
      </c>
      <c r="O7" s="3">
        <f t="shared" ref="O7:O42" si="2">SUM(M7:N7)</f>
        <v>0</v>
      </c>
      <c r="R7" s="3">
        <f t="shared" ref="R7:R42" si="3">SUM(P7:Q7)</f>
        <v>0</v>
      </c>
      <c r="U7" s="3">
        <f t="shared" ref="U7:U42" si="4">SUM(S7:T7)</f>
        <v>0</v>
      </c>
      <c r="V7" s="3">
        <f t="shared" ref="V7:V42" si="5">+U7+R7+O7</f>
        <v>0</v>
      </c>
    </row>
    <row r="8" spans="1:28" x14ac:dyDescent="0.25">
      <c r="A8" s="9"/>
      <c r="B8" s="9"/>
      <c r="C8" s="9"/>
      <c r="D8" s="9"/>
      <c r="E8" s="10" t="s">
        <v>91</v>
      </c>
      <c r="F8" s="139"/>
      <c r="G8" s="140">
        <v>36000</v>
      </c>
      <c r="H8" s="148">
        <f t="shared" si="0"/>
        <v>36000</v>
      </c>
      <c r="I8" s="171"/>
      <c r="J8" s="171"/>
      <c r="K8" s="171"/>
      <c r="L8" s="3">
        <f t="shared" si="1"/>
        <v>36000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43.5" x14ac:dyDescent="0.25">
      <c r="A9" s="9"/>
      <c r="B9" s="9"/>
      <c r="C9" s="9"/>
      <c r="D9" s="6" t="s">
        <v>700</v>
      </c>
      <c r="E9" s="6" t="s">
        <v>638</v>
      </c>
      <c r="F9" s="135"/>
      <c r="G9" s="136">
        <v>175200</v>
      </c>
      <c r="H9" s="148">
        <f t="shared" si="0"/>
        <v>175200</v>
      </c>
      <c r="I9" s="171"/>
      <c r="J9" s="171"/>
      <c r="K9" s="171"/>
      <c r="L9" s="3">
        <f t="shared" si="1"/>
        <v>175200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43.5" x14ac:dyDescent="0.25">
      <c r="A10" s="9"/>
      <c r="B10" s="9"/>
      <c r="C10" s="9"/>
      <c r="D10" s="6" t="s">
        <v>701</v>
      </c>
      <c r="E10" s="6" t="s">
        <v>638</v>
      </c>
      <c r="F10" s="135"/>
      <c r="G10" s="136">
        <v>891000</v>
      </c>
      <c r="H10" s="148">
        <f t="shared" si="0"/>
        <v>891000</v>
      </c>
      <c r="I10" s="171"/>
      <c r="J10" s="171"/>
      <c r="K10" s="171"/>
      <c r="L10" s="3">
        <f t="shared" si="1"/>
        <v>891000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43.5" x14ac:dyDescent="0.25">
      <c r="A11" s="9"/>
      <c r="B11" s="9"/>
      <c r="C11" s="9"/>
      <c r="D11" s="6" t="s">
        <v>702</v>
      </c>
      <c r="E11" s="6" t="s">
        <v>703</v>
      </c>
      <c r="F11" s="135"/>
      <c r="G11" s="136">
        <v>1800000</v>
      </c>
      <c r="H11" s="148">
        <f t="shared" si="0"/>
        <v>1800000</v>
      </c>
      <c r="I11" s="171"/>
      <c r="J11" s="171"/>
      <c r="K11" s="171"/>
      <c r="L11" s="3">
        <f t="shared" si="1"/>
        <v>1800000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65.25" x14ac:dyDescent="0.25">
      <c r="A12" s="9"/>
      <c r="B12" s="9"/>
      <c r="C12" s="9"/>
      <c r="D12" s="9"/>
      <c r="E12" s="10" t="s">
        <v>697</v>
      </c>
      <c r="F12" s="139">
        <v>478900</v>
      </c>
      <c r="G12" s="140"/>
      <c r="H12" s="148">
        <f t="shared" si="0"/>
        <v>478900</v>
      </c>
      <c r="I12" s="171"/>
      <c r="J12" s="171"/>
      <c r="K12" s="171"/>
      <c r="L12" s="3">
        <f t="shared" si="1"/>
        <v>478900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65.25" x14ac:dyDescent="0.25">
      <c r="A13" s="9"/>
      <c r="B13" s="9"/>
      <c r="C13" s="9"/>
      <c r="D13" s="6" t="s">
        <v>704</v>
      </c>
      <c r="E13" s="6" t="s">
        <v>697</v>
      </c>
      <c r="F13" s="135">
        <v>2763200</v>
      </c>
      <c r="G13" s="136"/>
      <c r="H13" s="148">
        <f t="shared" si="0"/>
        <v>2763200</v>
      </c>
      <c r="I13" s="171"/>
      <c r="J13" s="171"/>
      <c r="K13" s="171"/>
      <c r="L13" s="3">
        <f t="shared" si="1"/>
        <v>2763200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43.5" x14ac:dyDescent="0.25">
      <c r="A14" s="9"/>
      <c r="B14" s="9"/>
      <c r="C14" s="6" t="s">
        <v>16</v>
      </c>
      <c r="D14" s="6" t="s">
        <v>632</v>
      </c>
      <c r="E14" s="6" t="s">
        <v>638</v>
      </c>
      <c r="F14" s="135"/>
      <c r="G14" s="136">
        <v>2720000</v>
      </c>
      <c r="H14" s="148">
        <f t="shared" si="0"/>
        <v>2720000</v>
      </c>
      <c r="I14" s="171"/>
      <c r="J14" s="171"/>
      <c r="K14" s="171"/>
      <c r="L14" s="3">
        <f t="shared" si="1"/>
        <v>2720000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43.5" x14ac:dyDescent="0.25">
      <c r="A15" s="9"/>
      <c r="B15" s="9"/>
      <c r="C15" s="9"/>
      <c r="D15" s="6" t="s">
        <v>640</v>
      </c>
      <c r="E15" s="6" t="s">
        <v>638</v>
      </c>
      <c r="F15" s="135"/>
      <c r="G15" s="136">
        <v>1637000</v>
      </c>
      <c r="H15" s="148">
        <f t="shared" si="0"/>
        <v>1637000</v>
      </c>
      <c r="I15" s="171"/>
      <c r="J15" s="171"/>
      <c r="K15" s="171"/>
      <c r="L15" s="3">
        <f t="shared" si="1"/>
        <v>1637000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43.5" x14ac:dyDescent="0.25">
      <c r="A16" s="9"/>
      <c r="B16" s="9"/>
      <c r="C16" s="6" t="s">
        <v>18</v>
      </c>
      <c r="D16" s="6" t="s">
        <v>19</v>
      </c>
      <c r="E16" s="6" t="s">
        <v>705</v>
      </c>
      <c r="F16" s="135"/>
      <c r="G16" s="136">
        <v>2200000</v>
      </c>
      <c r="H16" s="148">
        <f t="shared" si="0"/>
        <v>2200000</v>
      </c>
      <c r="I16" s="171"/>
      <c r="J16" s="171"/>
      <c r="K16" s="171"/>
      <c r="L16" s="3">
        <f t="shared" si="1"/>
        <v>2200000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43.5" x14ac:dyDescent="0.25">
      <c r="A17" s="9"/>
      <c r="B17" s="9"/>
      <c r="C17" s="6" t="s">
        <v>33</v>
      </c>
      <c r="D17" s="6" t="s">
        <v>34</v>
      </c>
      <c r="E17" s="6" t="s">
        <v>91</v>
      </c>
      <c r="F17" s="135">
        <v>12372900</v>
      </c>
      <c r="G17" s="136"/>
      <c r="H17" s="148">
        <f t="shared" si="0"/>
        <v>12372900</v>
      </c>
      <c r="I17" s="171"/>
      <c r="J17" s="171"/>
      <c r="K17" s="171"/>
      <c r="L17" s="3">
        <f t="shared" si="1"/>
        <v>12372900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65.25" x14ac:dyDescent="0.25">
      <c r="A18" s="9"/>
      <c r="B18" s="6" t="s">
        <v>35</v>
      </c>
      <c r="C18" s="6" t="s">
        <v>8</v>
      </c>
      <c r="D18" s="6" t="s">
        <v>698</v>
      </c>
      <c r="E18" s="6" t="s">
        <v>699</v>
      </c>
      <c r="F18" s="135"/>
      <c r="G18" s="136">
        <v>30000</v>
      </c>
      <c r="H18" s="148">
        <f t="shared" si="0"/>
        <v>30000</v>
      </c>
      <c r="I18" s="171"/>
      <c r="J18" s="171"/>
      <c r="K18" s="171"/>
      <c r="L18" s="3">
        <f t="shared" si="1"/>
        <v>30000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108.75" x14ac:dyDescent="0.25">
      <c r="A19" s="9"/>
      <c r="B19" s="9"/>
      <c r="C19" s="9"/>
      <c r="D19" s="6" t="s">
        <v>701</v>
      </c>
      <c r="E19" s="6" t="s">
        <v>706</v>
      </c>
      <c r="F19" s="135"/>
      <c r="G19" s="136">
        <v>62600</v>
      </c>
      <c r="H19" s="148">
        <f t="shared" si="0"/>
        <v>62600</v>
      </c>
      <c r="I19" s="171"/>
      <c r="J19" s="171"/>
      <c r="K19" s="171"/>
      <c r="L19" s="3">
        <f t="shared" si="1"/>
        <v>62600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65.25" x14ac:dyDescent="0.25">
      <c r="A20" s="9"/>
      <c r="B20" s="9"/>
      <c r="C20" s="9"/>
      <c r="D20" s="9"/>
      <c r="E20" s="10" t="s">
        <v>707</v>
      </c>
      <c r="F20" s="139"/>
      <c r="G20" s="140">
        <v>544000</v>
      </c>
      <c r="H20" s="148">
        <f t="shared" si="0"/>
        <v>544000</v>
      </c>
      <c r="I20" s="171"/>
      <c r="J20" s="171"/>
      <c r="K20" s="171"/>
      <c r="L20" s="3">
        <f t="shared" si="1"/>
        <v>544000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43.5" x14ac:dyDescent="0.25">
      <c r="A21" s="9"/>
      <c r="B21" s="6" t="s">
        <v>36</v>
      </c>
      <c r="C21" s="6" t="s">
        <v>18</v>
      </c>
      <c r="D21" s="6" t="s">
        <v>19</v>
      </c>
      <c r="E21" s="6" t="s">
        <v>705</v>
      </c>
      <c r="F21" s="135"/>
      <c r="G21" s="136">
        <v>128400</v>
      </c>
      <c r="H21" s="148">
        <f t="shared" si="0"/>
        <v>128400</v>
      </c>
      <c r="I21" s="171"/>
      <c r="J21" s="171"/>
      <c r="K21" s="171"/>
      <c r="L21" s="3">
        <f t="shared" si="1"/>
        <v>128400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43.5" x14ac:dyDescent="0.25">
      <c r="A22" s="9"/>
      <c r="B22" s="9"/>
      <c r="C22" s="9"/>
      <c r="D22" s="6" t="s">
        <v>18</v>
      </c>
      <c r="E22" s="6" t="s">
        <v>708</v>
      </c>
      <c r="F22" s="135"/>
      <c r="G22" s="136">
        <v>588000</v>
      </c>
      <c r="H22" s="148">
        <f t="shared" si="0"/>
        <v>588000</v>
      </c>
      <c r="I22" s="171"/>
      <c r="J22" s="171"/>
      <c r="K22" s="171"/>
      <c r="L22" s="3">
        <f t="shared" si="1"/>
        <v>588000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65.25" x14ac:dyDescent="0.25">
      <c r="A23" s="9"/>
      <c r="B23" s="9"/>
      <c r="C23" s="6" t="s">
        <v>709</v>
      </c>
      <c r="D23" s="6" t="s">
        <v>710</v>
      </c>
      <c r="E23" s="6" t="s">
        <v>641</v>
      </c>
      <c r="F23" s="135"/>
      <c r="G23" s="136">
        <v>30000</v>
      </c>
      <c r="H23" s="148">
        <f t="shared" si="0"/>
        <v>30000</v>
      </c>
      <c r="I23" s="171"/>
      <c r="J23" s="171"/>
      <c r="K23" s="171"/>
      <c r="L23" s="3">
        <f t="shared" si="1"/>
        <v>30000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87" x14ac:dyDescent="0.25">
      <c r="A24" s="9"/>
      <c r="B24" s="6" t="s">
        <v>41</v>
      </c>
      <c r="C24" s="6" t="s">
        <v>179</v>
      </c>
      <c r="D24" s="6" t="s">
        <v>423</v>
      </c>
      <c r="E24" s="6" t="s">
        <v>711</v>
      </c>
      <c r="F24" s="135"/>
      <c r="G24" s="136">
        <v>105000</v>
      </c>
      <c r="H24" s="148">
        <f t="shared" si="0"/>
        <v>105000</v>
      </c>
      <c r="I24" s="171"/>
      <c r="J24" s="171"/>
      <c r="K24" s="171"/>
      <c r="L24" s="3">
        <f t="shared" si="1"/>
        <v>105000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43.5" x14ac:dyDescent="0.25">
      <c r="A25" s="9"/>
      <c r="B25" s="9"/>
      <c r="C25" s="6" t="s">
        <v>16</v>
      </c>
      <c r="D25" s="6" t="s">
        <v>712</v>
      </c>
      <c r="E25" s="6" t="s">
        <v>713</v>
      </c>
      <c r="F25" s="135"/>
      <c r="G25" s="136">
        <v>430000</v>
      </c>
      <c r="H25" s="148">
        <f t="shared" si="0"/>
        <v>430000</v>
      </c>
      <c r="I25" s="171"/>
      <c r="J25" s="171"/>
      <c r="K25" s="171"/>
      <c r="L25" s="3">
        <f t="shared" si="1"/>
        <v>430000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87" x14ac:dyDescent="0.25">
      <c r="A26" s="9"/>
      <c r="B26" s="9"/>
      <c r="C26" s="9"/>
      <c r="D26" s="6" t="s">
        <v>714</v>
      </c>
      <c r="E26" s="6" t="s">
        <v>715</v>
      </c>
      <c r="F26" s="135"/>
      <c r="G26" s="136">
        <v>327800</v>
      </c>
      <c r="H26" s="148">
        <f t="shared" si="0"/>
        <v>327800</v>
      </c>
      <c r="I26" s="171"/>
      <c r="J26" s="171"/>
      <c r="K26" s="171"/>
      <c r="L26" s="3">
        <f t="shared" si="1"/>
        <v>327800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x14ac:dyDescent="0.25">
      <c r="A27" s="9"/>
      <c r="B27" s="9"/>
      <c r="C27" s="6" t="s">
        <v>20</v>
      </c>
      <c r="D27" s="6" t="s">
        <v>385</v>
      </c>
      <c r="E27" s="6" t="s">
        <v>713</v>
      </c>
      <c r="F27" s="135"/>
      <c r="G27" s="136">
        <v>494800</v>
      </c>
      <c r="H27" s="148">
        <f t="shared" si="0"/>
        <v>494800</v>
      </c>
      <c r="I27" s="171"/>
      <c r="J27" s="171"/>
      <c r="K27" s="171"/>
      <c r="L27" s="3">
        <f t="shared" si="1"/>
        <v>494800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43.5" x14ac:dyDescent="0.25">
      <c r="A28" s="9"/>
      <c r="B28" s="9"/>
      <c r="C28" s="9"/>
      <c r="D28" s="9"/>
      <c r="E28" s="10" t="s">
        <v>638</v>
      </c>
      <c r="F28" s="139">
        <v>212200</v>
      </c>
      <c r="G28" s="140"/>
      <c r="H28" s="148">
        <f t="shared" si="0"/>
        <v>212200</v>
      </c>
      <c r="I28" s="171"/>
      <c r="J28" s="171"/>
      <c r="K28" s="171"/>
      <c r="L28" s="3">
        <f t="shared" si="1"/>
        <v>212200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65.25" x14ac:dyDescent="0.25">
      <c r="A29" s="9"/>
      <c r="B29" s="9"/>
      <c r="C29" s="9"/>
      <c r="D29" s="6" t="s">
        <v>716</v>
      </c>
      <c r="E29" s="6" t="s">
        <v>639</v>
      </c>
      <c r="F29" s="135"/>
      <c r="G29" s="136">
        <v>1737500</v>
      </c>
      <c r="H29" s="148">
        <f t="shared" si="0"/>
        <v>1737500</v>
      </c>
      <c r="I29" s="171"/>
      <c r="J29" s="171"/>
      <c r="K29" s="171"/>
      <c r="L29" s="3">
        <f t="shared" si="1"/>
        <v>1737500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65.25" x14ac:dyDescent="0.25">
      <c r="A30" s="9"/>
      <c r="B30" s="9"/>
      <c r="C30" s="9"/>
      <c r="D30" s="6" t="s">
        <v>341</v>
      </c>
      <c r="E30" s="6" t="s">
        <v>641</v>
      </c>
      <c r="F30" s="135"/>
      <c r="G30" s="136">
        <v>113400</v>
      </c>
      <c r="H30" s="148">
        <f t="shared" si="0"/>
        <v>113400</v>
      </c>
      <c r="I30" s="171"/>
      <c r="J30" s="171"/>
      <c r="K30" s="171"/>
      <c r="L30" s="3">
        <f t="shared" si="1"/>
        <v>113400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65.25" x14ac:dyDescent="0.25">
      <c r="A31" s="9"/>
      <c r="B31" s="9"/>
      <c r="C31" s="6" t="s">
        <v>26</v>
      </c>
      <c r="D31" s="6" t="s">
        <v>717</v>
      </c>
      <c r="E31" s="6" t="s">
        <v>639</v>
      </c>
      <c r="F31" s="135"/>
      <c r="G31" s="136">
        <v>192200</v>
      </c>
      <c r="H31" s="148">
        <f t="shared" si="0"/>
        <v>192200</v>
      </c>
      <c r="I31" s="171"/>
      <c r="J31" s="171"/>
      <c r="K31" s="171"/>
      <c r="L31" s="3">
        <f t="shared" si="1"/>
        <v>192200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s="76" customFormat="1" x14ac:dyDescent="0.2">
      <c r="A32" s="71" t="s">
        <v>46</v>
      </c>
      <c r="B32" s="72"/>
      <c r="C32" s="72"/>
      <c r="D32" s="72"/>
      <c r="E32" s="71"/>
      <c r="F32" s="74">
        <f>SUM(F6:F31)</f>
        <v>16726300</v>
      </c>
      <c r="G32" s="74">
        <f t="shared" ref="G32:K32" si="6">SUM(G6:G31)</f>
        <v>14332900</v>
      </c>
      <c r="H32" s="74">
        <f t="shared" si="6"/>
        <v>31059200</v>
      </c>
      <c r="I32" s="74">
        <f t="shared" si="6"/>
        <v>0</v>
      </c>
      <c r="J32" s="74">
        <f t="shared" si="6"/>
        <v>0</v>
      </c>
      <c r="K32" s="74">
        <f t="shared" si="6"/>
        <v>0</v>
      </c>
      <c r="L32" s="75">
        <f t="shared" si="1"/>
        <v>31059200</v>
      </c>
      <c r="M32" s="74">
        <f t="shared" ref="M32:N32" si="7">SUM(M6:M31)</f>
        <v>0</v>
      </c>
      <c r="N32" s="74">
        <f t="shared" si="7"/>
        <v>0</v>
      </c>
      <c r="O32" s="75">
        <f t="shared" si="2"/>
        <v>0</v>
      </c>
      <c r="P32" s="74">
        <f t="shared" ref="P32:Q32" si="8">SUM(P6:P31)</f>
        <v>0</v>
      </c>
      <c r="Q32" s="74">
        <f t="shared" si="8"/>
        <v>0</v>
      </c>
      <c r="R32" s="75">
        <f t="shared" si="3"/>
        <v>0</v>
      </c>
      <c r="S32" s="74">
        <f>SUM(S6:S31)</f>
        <v>0</v>
      </c>
      <c r="T32" s="74">
        <f>SUM(T6:T31)</f>
        <v>0</v>
      </c>
      <c r="U32" s="75">
        <f t="shared" si="4"/>
        <v>0</v>
      </c>
      <c r="V32" s="75">
        <f t="shared" si="5"/>
        <v>0</v>
      </c>
    </row>
    <row r="33" spans="1:22" ht="108.75" x14ac:dyDescent="0.25">
      <c r="A33" s="6" t="s">
        <v>47</v>
      </c>
      <c r="B33" s="6" t="s">
        <v>48</v>
      </c>
      <c r="C33" s="6" t="s">
        <v>287</v>
      </c>
      <c r="D33" s="6" t="s">
        <v>287</v>
      </c>
      <c r="E33" s="6" t="s">
        <v>708</v>
      </c>
      <c r="F33" s="135"/>
      <c r="G33" s="136">
        <v>10000</v>
      </c>
      <c r="H33" s="148">
        <f t="shared" si="0"/>
        <v>10000</v>
      </c>
      <c r="I33" s="171"/>
      <c r="J33" s="171"/>
      <c r="K33" s="171"/>
      <c r="L33" s="3">
        <f t="shared" si="1"/>
        <v>10000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s="76" customFormat="1" x14ac:dyDescent="0.25">
      <c r="A34" s="71" t="s">
        <v>51</v>
      </c>
      <c r="B34" s="72"/>
      <c r="C34" s="72"/>
      <c r="D34" s="72"/>
      <c r="E34" s="71"/>
      <c r="F34" s="74">
        <f>SUM(F33)</f>
        <v>0</v>
      </c>
      <c r="G34" s="74">
        <f t="shared" ref="G34:H34" si="9">SUM(G33)</f>
        <v>10000</v>
      </c>
      <c r="H34" s="74">
        <f t="shared" si="9"/>
        <v>10000</v>
      </c>
      <c r="I34" s="172">
        <f>SUM(I33)</f>
        <v>0</v>
      </c>
      <c r="J34" s="172">
        <f t="shared" ref="J34:K34" si="10">SUM(J33)</f>
        <v>0</v>
      </c>
      <c r="K34" s="172">
        <f t="shared" si="10"/>
        <v>0</v>
      </c>
      <c r="L34" s="75">
        <f t="shared" si="1"/>
        <v>10000</v>
      </c>
      <c r="M34" s="172">
        <f t="shared" ref="M34:N34" si="11">SUM(M33)</f>
        <v>0</v>
      </c>
      <c r="N34" s="172">
        <f t="shared" si="11"/>
        <v>0</v>
      </c>
      <c r="O34" s="75">
        <f t="shared" si="2"/>
        <v>0</v>
      </c>
      <c r="P34" s="172">
        <f t="shared" ref="P34:Q34" si="12">SUM(P33)</f>
        <v>0</v>
      </c>
      <c r="Q34" s="172">
        <f t="shared" si="12"/>
        <v>0</v>
      </c>
      <c r="R34" s="75">
        <f t="shared" si="3"/>
        <v>0</v>
      </c>
      <c r="S34" s="172">
        <f t="shared" ref="S34:T34" si="13">SUM(S33)</f>
        <v>0</v>
      </c>
      <c r="T34" s="172">
        <f t="shared" si="13"/>
        <v>0</v>
      </c>
      <c r="U34" s="75">
        <f t="shared" si="4"/>
        <v>0</v>
      </c>
      <c r="V34" s="75">
        <f t="shared" si="5"/>
        <v>0</v>
      </c>
    </row>
    <row r="35" spans="1:22" s="2" customFormat="1" ht="108.75" x14ac:dyDescent="0.25">
      <c r="A35" s="6" t="s">
        <v>52</v>
      </c>
      <c r="B35" s="6" t="s">
        <v>53</v>
      </c>
      <c r="C35" s="6" t="s">
        <v>11</v>
      </c>
      <c r="D35" s="6" t="s">
        <v>11</v>
      </c>
      <c r="E35" s="6" t="s">
        <v>718</v>
      </c>
      <c r="F35" s="135"/>
      <c r="G35" s="136">
        <v>100000</v>
      </c>
      <c r="H35" s="148">
        <f t="shared" si="0"/>
        <v>100000</v>
      </c>
      <c r="I35" s="171"/>
      <c r="J35" s="171"/>
      <c r="K35" s="171"/>
      <c r="L35" s="3">
        <f t="shared" si="1"/>
        <v>100000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3">
        <f t="shared" si="5"/>
        <v>0</v>
      </c>
    </row>
    <row r="36" spans="1:22" ht="43.5" x14ac:dyDescent="0.25">
      <c r="A36" s="9"/>
      <c r="B36" s="9"/>
      <c r="C36" s="9"/>
      <c r="D36" s="6" t="s">
        <v>719</v>
      </c>
      <c r="E36" s="6" t="s">
        <v>638</v>
      </c>
      <c r="F36" s="135">
        <v>80000</v>
      </c>
      <c r="G36" s="136"/>
      <c r="H36" s="148">
        <f t="shared" si="0"/>
        <v>80000</v>
      </c>
      <c r="I36" s="171"/>
      <c r="J36" s="171"/>
      <c r="K36" s="171"/>
      <c r="L36" s="3">
        <f t="shared" si="1"/>
        <v>80000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s="76" customFormat="1" x14ac:dyDescent="0.2">
      <c r="A37" s="71" t="s">
        <v>72</v>
      </c>
      <c r="B37" s="72"/>
      <c r="C37" s="72"/>
      <c r="D37" s="72"/>
      <c r="E37" s="71"/>
      <c r="F37" s="74">
        <f>SUM(F35:F36)</f>
        <v>80000</v>
      </c>
      <c r="G37" s="74">
        <f t="shared" ref="G37:K37" si="14">SUM(G35:G36)</f>
        <v>100000</v>
      </c>
      <c r="H37" s="74">
        <f t="shared" si="14"/>
        <v>180000</v>
      </c>
      <c r="I37" s="74">
        <f t="shared" si="14"/>
        <v>0</v>
      </c>
      <c r="J37" s="74">
        <f t="shared" si="14"/>
        <v>0</v>
      </c>
      <c r="K37" s="74">
        <f t="shared" si="14"/>
        <v>0</v>
      </c>
      <c r="L37" s="75">
        <f t="shared" si="1"/>
        <v>180000</v>
      </c>
      <c r="M37" s="74">
        <f t="shared" ref="M37:N37" si="15">SUM(M35:M36)</f>
        <v>0</v>
      </c>
      <c r="N37" s="74">
        <f t="shared" si="15"/>
        <v>0</v>
      </c>
      <c r="O37" s="75">
        <f t="shared" si="2"/>
        <v>0</v>
      </c>
      <c r="P37" s="74">
        <f t="shared" ref="P37:Q37" si="16">SUM(P35:P36)</f>
        <v>0</v>
      </c>
      <c r="Q37" s="74">
        <f t="shared" si="16"/>
        <v>0</v>
      </c>
      <c r="R37" s="75">
        <f t="shared" si="3"/>
        <v>0</v>
      </c>
      <c r="S37" s="74">
        <f t="shared" ref="S37:T37" si="17">SUM(S35:S36)</f>
        <v>0</v>
      </c>
      <c r="T37" s="74">
        <f t="shared" si="17"/>
        <v>0</v>
      </c>
      <c r="U37" s="75">
        <f t="shared" si="4"/>
        <v>0</v>
      </c>
      <c r="V37" s="75">
        <f t="shared" si="5"/>
        <v>0</v>
      </c>
    </row>
    <row r="38" spans="1:22" ht="87" x14ac:dyDescent="0.25">
      <c r="A38" s="6" t="s">
        <v>73</v>
      </c>
      <c r="B38" s="6" t="s">
        <v>74</v>
      </c>
      <c r="C38" s="6" t="s">
        <v>16</v>
      </c>
      <c r="D38" s="6" t="s">
        <v>640</v>
      </c>
      <c r="E38" s="6" t="s">
        <v>720</v>
      </c>
      <c r="F38" s="135"/>
      <c r="G38" s="136">
        <v>1900000</v>
      </c>
      <c r="H38" s="148">
        <f t="shared" si="0"/>
        <v>1900000</v>
      </c>
      <c r="I38" s="171"/>
      <c r="J38" s="171"/>
      <c r="K38" s="171"/>
      <c r="L38" s="3">
        <f t="shared" si="1"/>
        <v>1900000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2" customFormat="1" ht="65.25" x14ac:dyDescent="0.25">
      <c r="A39" s="9"/>
      <c r="B39" s="9"/>
      <c r="C39" s="6" t="s">
        <v>75</v>
      </c>
      <c r="D39" s="6" t="s">
        <v>721</v>
      </c>
      <c r="E39" s="6" t="s">
        <v>722</v>
      </c>
      <c r="F39" s="135"/>
      <c r="G39" s="136">
        <v>1000000</v>
      </c>
      <c r="H39" s="148">
        <f t="shared" si="0"/>
        <v>1000000</v>
      </c>
      <c r="I39" s="171"/>
      <c r="J39" s="171"/>
      <c r="K39" s="171"/>
      <c r="L39" s="3">
        <f t="shared" si="1"/>
        <v>1000000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3">
        <f t="shared" si="5"/>
        <v>0</v>
      </c>
    </row>
    <row r="40" spans="1:22" ht="65.25" x14ac:dyDescent="0.25">
      <c r="A40" s="9"/>
      <c r="B40" s="9"/>
      <c r="C40" s="9"/>
      <c r="D40" s="6" t="s">
        <v>76</v>
      </c>
      <c r="E40" s="6" t="s">
        <v>723</v>
      </c>
      <c r="F40" s="135"/>
      <c r="G40" s="136">
        <v>250000</v>
      </c>
      <c r="H40" s="148">
        <f t="shared" si="0"/>
        <v>250000</v>
      </c>
      <c r="I40" s="171"/>
      <c r="J40" s="171"/>
      <c r="L40" s="3">
        <f t="shared" si="1"/>
        <v>250000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s="76" customFormat="1" x14ac:dyDescent="0.2">
      <c r="A41" s="71" t="s">
        <v>84</v>
      </c>
      <c r="B41" s="72"/>
      <c r="C41" s="72"/>
      <c r="D41" s="72"/>
      <c r="E41" s="71"/>
      <c r="F41" s="74">
        <f>SUM(F38:F40)</f>
        <v>0</v>
      </c>
      <c r="G41" s="74">
        <f t="shared" ref="G41:K41" si="18">SUM(G38:G40)</f>
        <v>3150000</v>
      </c>
      <c r="H41" s="74">
        <f t="shared" si="18"/>
        <v>3150000</v>
      </c>
      <c r="I41" s="74">
        <f t="shared" si="18"/>
        <v>0</v>
      </c>
      <c r="J41" s="74">
        <f t="shared" si="18"/>
        <v>0</v>
      </c>
      <c r="K41" s="74">
        <f t="shared" si="18"/>
        <v>0</v>
      </c>
      <c r="L41" s="75">
        <f t="shared" si="1"/>
        <v>3150000</v>
      </c>
      <c r="M41" s="74">
        <f t="shared" ref="M41:N41" si="19">SUM(M38:M40)</f>
        <v>0</v>
      </c>
      <c r="N41" s="74">
        <f t="shared" si="19"/>
        <v>0</v>
      </c>
      <c r="O41" s="75">
        <f t="shared" si="2"/>
        <v>0</v>
      </c>
      <c r="P41" s="74">
        <f t="shared" ref="P41:Q41" si="20">SUM(P38:P40)</f>
        <v>0</v>
      </c>
      <c r="Q41" s="74">
        <f t="shared" si="20"/>
        <v>0</v>
      </c>
      <c r="R41" s="75">
        <f t="shared" si="3"/>
        <v>0</v>
      </c>
      <c r="S41" s="74">
        <f t="shared" ref="S41:T41" si="21">SUM(S38:S40)</f>
        <v>0</v>
      </c>
      <c r="T41" s="74">
        <f t="shared" si="21"/>
        <v>0</v>
      </c>
      <c r="U41" s="75">
        <f t="shared" si="4"/>
        <v>0</v>
      </c>
      <c r="V41" s="75">
        <f t="shared" si="5"/>
        <v>0</v>
      </c>
    </row>
    <row r="42" spans="1:22" s="76" customFormat="1" x14ac:dyDescent="0.2">
      <c r="A42" s="77" t="s">
        <v>85</v>
      </c>
      <c r="B42" s="78"/>
      <c r="C42" s="78"/>
      <c r="D42" s="78"/>
      <c r="E42" s="78"/>
      <c r="F42" s="80">
        <f>+F41+F37+F34+F32</f>
        <v>16806300</v>
      </c>
      <c r="G42" s="80">
        <f t="shared" ref="G42:K42" si="22">+G41+G37+G34+G32</f>
        <v>17592900</v>
      </c>
      <c r="H42" s="80">
        <f t="shared" si="22"/>
        <v>34399200</v>
      </c>
      <c r="I42" s="80">
        <f t="shared" si="22"/>
        <v>0</v>
      </c>
      <c r="J42" s="80">
        <f t="shared" si="22"/>
        <v>0</v>
      </c>
      <c r="K42" s="80">
        <f t="shared" si="22"/>
        <v>0</v>
      </c>
      <c r="L42" s="75">
        <f t="shared" si="1"/>
        <v>34399200</v>
      </c>
      <c r="M42" s="80">
        <f t="shared" ref="M42:N42" si="23">+M41+M37+M34+M32</f>
        <v>0</v>
      </c>
      <c r="N42" s="80">
        <f t="shared" si="23"/>
        <v>0</v>
      </c>
      <c r="O42" s="75">
        <f t="shared" si="2"/>
        <v>0</v>
      </c>
      <c r="P42" s="80">
        <f t="shared" ref="P42:Q42" si="24">+P41+P37+P34+P32</f>
        <v>0</v>
      </c>
      <c r="Q42" s="80">
        <f t="shared" si="24"/>
        <v>0</v>
      </c>
      <c r="R42" s="75">
        <f t="shared" si="3"/>
        <v>0</v>
      </c>
      <c r="S42" s="80">
        <f t="shared" ref="S42:T42" si="25">+S41+S37+S34+S32</f>
        <v>0</v>
      </c>
      <c r="T42" s="80">
        <f t="shared" si="25"/>
        <v>0</v>
      </c>
      <c r="U42" s="75">
        <f t="shared" si="4"/>
        <v>0</v>
      </c>
      <c r="V42" s="75">
        <f t="shared" si="5"/>
        <v>0</v>
      </c>
    </row>
    <row r="43" spans="1:22" x14ac:dyDescent="0.25">
      <c r="A43" s="67"/>
      <c r="B43" s="67"/>
      <c r="C43" s="67"/>
      <c r="D43" s="67"/>
      <c r="E43" s="67"/>
      <c r="F43" s="171"/>
      <c r="G43" s="171"/>
      <c r="H43" s="171"/>
      <c r="I43" s="171"/>
      <c r="J43" s="171"/>
    </row>
    <row r="44" spans="1:22" x14ac:dyDescent="0.25">
      <c r="A44" s="67"/>
      <c r="B44" s="67"/>
      <c r="C44" s="67"/>
      <c r="D44" s="67"/>
      <c r="E44" s="67"/>
      <c r="F44" s="171"/>
      <c r="G44" s="171"/>
      <c r="H44" s="171"/>
      <c r="I44" s="171"/>
      <c r="J44" s="171"/>
    </row>
    <row r="45" spans="1:22" s="2" customFormat="1" x14ac:dyDescent="0.5">
      <c r="A45" s="56" t="s">
        <v>980</v>
      </c>
      <c r="B45" s="56"/>
      <c r="C45" s="56"/>
      <c r="D45" s="56"/>
      <c r="E45" s="56"/>
      <c r="F45" s="57"/>
      <c r="G45" s="57"/>
      <c r="H45" s="57"/>
      <c r="I45" s="57"/>
      <c r="J45" s="34"/>
      <c r="K45" s="34"/>
      <c r="L45" s="34"/>
      <c r="M45" s="34"/>
      <c r="N45" s="34"/>
      <c r="O45" s="14"/>
      <c r="P45" s="34"/>
      <c r="Q45" s="34"/>
      <c r="R45" s="14"/>
      <c r="S45" s="34"/>
      <c r="T45" s="34"/>
      <c r="U45" s="14"/>
      <c r="V45" s="14"/>
    </row>
    <row r="46" spans="1:22" s="2" customFormat="1" x14ac:dyDescent="0.5">
      <c r="A46" s="178" t="s">
        <v>122</v>
      </c>
      <c r="B46" s="178" t="s">
        <v>117</v>
      </c>
      <c r="C46" s="178" t="s">
        <v>118</v>
      </c>
      <c r="D46" s="178" t="s">
        <v>119</v>
      </c>
      <c r="E46" s="178" t="s">
        <v>120</v>
      </c>
      <c r="F46" s="178" t="s">
        <v>121</v>
      </c>
      <c r="G46" s="178"/>
      <c r="H46" s="178"/>
      <c r="I46" s="178"/>
      <c r="J46" s="34"/>
      <c r="K46" s="34"/>
      <c r="L46" s="34"/>
      <c r="M46" s="34"/>
      <c r="N46" s="34"/>
      <c r="O46" s="14"/>
      <c r="P46" s="34"/>
      <c r="Q46" s="34"/>
      <c r="R46" s="14"/>
      <c r="S46" s="34"/>
      <c r="T46" s="34"/>
      <c r="U46" s="14"/>
      <c r="V46" s="14"/>
    </row>
    <row r="47" spans="1:22" s="2" customFormat="1" x14ac:dyDescent="0.5">
      <c r="A47" s="178"/>
      <c r="B47" s="178"/>
      <c r="C47" s="178"/>
      <c r="D47" s="178"/>
      <c r="E47" s="178"/>
      <c r="F47" s="115" t="s">
        <v>117</v>
      </c>
      <c r="G47" s="115" t="s">
        <v>118</v>
      </c>
      <c r="H47" s="115" t="s">
        <v>119</v>
      </c>
      <c r="I47" s="38" t="s">
        <v>120</v>
      </c>
      <c r="J47" s="34"/>
      <c r="K47" s="34"/>
      <c r="L47" s="34"/>
      <c r="M47" s="34"/>
      <c r="N47" s="34"/>
      <c r="O47" s="14"/>
      <c r="P47" s="34"/>
      <c r="Q47" s="34"/>
      <c r="R47" s="14"/>
      <c r="S47" s="34"/>
      <c r="T47" s="34"/>
      <c r="U47" s="14"/>
      <c r="V47" s="14"/>
    </row>
    <row r="48" spans="1:22" x14ac:dyDescent="0.5">
      <c r="A48" s="39" t="s">
        <v>102</v>
      </c>
      <c r="B48" s="40"/>
      <c r="C48" s="40"/>
      <c r="D48" s="40"/>
      <c r="E48" s="41">
        <f>SUM(B48:D48)</f>
        <v>0</v>
      </c>
      <c r="F48" s="42" t="e">
        <f>+B48*100/$E$53</f>
        <v>#DIV/0!</v>
      </c>
      <c r="G48" s="43" t="e">
        <f>+C48*100/$E$53</f>
        <v>#DIV/0!</v>
      </c>
      <c r="H48" s="43" t="e">
        <f>+D48*100/$E$53</f>
        <v>#DIV/0!</v>
      </c>
      <c r="I48" s="44" t="e">
        <f>+E48*100/$E$53</f>
        <v>#DIV/0!</v>
      </c>
      <c r="J48" s="34"/>
      <c r="K48" s="34"/>
      <c r="L48" s="34"/>
      <c r="M48" s="35"/>
      <c r="N48" s="35"/>
      <c r="O48" s="14"/>
      <c r="P48" s="35"/>
      <c r="Q48" s="35"/>
      <c r="R48" s="14"/>
      <c r="S48" s="35"/>
      <c r="T48" s="35"/>
      <c r="U48" s="14"/>
      <c r="V48" s="14"/>
    </row>
    <row r="49" spans="1:22" x14ac:dyDescent="0.5">
      <c r="A49" s="39" t="s">
        <v>103</v>
      </c>
      <c r="B49" s="40"/>
      <c r="C49" s="40"/>
      <c r="D49" s="40"/>
      <c r="E49" s="41">
        <f>SUM(B49:D49)</f>
        <v>0</v>
      </c>
      <c r="F49" s="42" t="e">
        <f t="shared" ref="F49:F53" si="26">+B49*100/$E$53</f>
        <v>#DIV/0!</v>
      </c>
      <c r="G49" s="43" t="e">
        <f t="shared" ref="G49:G53" si="27">+C49*100/$E$53</f>
        <v>#DIV/0!</v>
      </c>
      <c r="H49" s="43" t="e">
        <f t="shared" ref="H49:H53" si="28">+D49*100/$E$53</f>
        <v>#DIV/0!</v>
      </c>
      <c r="I49" s="44" t="e">
        <f t="shared" ref="I49:I53" si="29">+E49*100/$E$53</f>
        <v>#DIV/0!</v>
      </c>
      <c r="J49" s="34"/>
      <c r="K49" s="34"/>
      <c r="L49" s="34"/>
      <c r="M49" s="35"/>
      <c r="N49" s="35"/>
      <c r="O49" s="14"/>
      <c r="P49" s="35"/>
      <c r="Q49" s="35"/>
      <c r="R49" s="14"/>
      <c r="S49" s="35"/>
      <c r="T49" s="35"/>
      <c r="U49" s="14"/>
      <c r="V49" s="14"/>
    </row>
    <row r="50" spans="1:22" x14ac:dyDescent="0.5">
      <c r="A50" s="39" t="s">
        <v>104</v>
      </c>
      <c r="B50" s="40"/>
      <c r="C50" s="40"/>
      <c r="D50" s="40"/>
      <c r="E50" s="41">
        <f>SUM(B50:D50)</f>
        <v>0</v>
      </c>
      <c r="F50" s="42" t="e">
        <f t="shared" si="26"/>
        <v>#DIV/0!</v>
      </c>
      <c r="G50" s="43" t="e">
        <f t="shared" si="27"/>
        <v>#DIV/0!</v>
      </c>
      <c r="H50" s="43" t="e">
        <f t="shared" si="28"/>
        <v>#DIV/0!</v>
      </c>
      <c r="I50" s="44" t="e">
        <f t="shared" si="29"/>
        <v>#DIV/0!</v>
      </c>
      <c r="J50" s="34"/>
      <c r="K50" s="34"/>
      <c r="L50" s="34"/>
      <c r="M50" s="35"/>
      <c r="N50" s="35"/>
      <c r="O50" s="14"/>
      <c r="P50" s="35"/>
      <c r="Q50" s="35"/>
      <c r="R50" s="14"/>
      <c r="S50" s="35"/>
      <c r="T50" s="35"/>
      <c r="U50" s="14"/>
      <c r="V50" s="14"/>
    </row>
    <row r="51" spans="1:22" x14ac:dyDescent="0.5">
      <c r="A51" s="39" t="s">
        <v>116</v>
      </c>
      <c r="B51" s="40"/>
      <c r="C51" s="40"/>
      <c r="D51" s="40"/>
      <c r="E51" s="41">
        <f>SUM(B51:D51)</f>
        <v>0</v>
      </c>
      <c r="F51" s="42" t="e">
        <f t="shared" si="26"/>
        <v>#DIV/0!</v>
      </c>
      <c r="G51" s="43" t="e">
        <f t="shared" si="27"/>
        <v>#DIV/0!</v>
      </c>
      <c r="H51" s="43" t="e">
        <f t="shared" si="28"/>
        <v>#DIV/0!</v>
      </c>
      <c r="I51" s="44" t="e">
        <f t="shared" si="29"/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x14ac:dyDescent="0.5">
      <c r="A52" s="39" t="s">
        <v>105</v>
      </c>
      <c r="B52" s="40"/>
      <c r="C52" s="40"/>
      <c r="D52" s="40"/>
      <c r="E52" s="41">
        <f>SUM(B52:D52)</f>
        <v>0</v>
      </c>
      <c r="F52" s="42" t="e">
        <f t="shared" si="26"/>
        <v>#DIV/0!</v>
      </c>
      <c r="G52" s="43" t="e">
        <f t="shared" si="27"/>
        <v>#DIV/0!</v>
      </c>
      <c r="H52" s="43" t="e">
        <f t="shared" si="28"/>
        <v>#DIV/0!</v>
      </c>
      <c r="I52" s="44" t="e">
        <f t="shared" si="29"/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  <c r="V52" s="14"/>
    </row>
    <row r="53" spans="1:22" s="2" customFormat="1" x14ac:dyDescent="0.5">
      <c r="A53" s="45" t="s">
        <v>120</v>
      </c>
      <c r="B53" s="41">
        <f>SUM(B48:B52)</f>
        <v>0</v>
      </c>
      <c r="C53" s="41">
        <f>SUM(C48:C52)</f>
        <v>0</v>
      </c>
      <c r="D53" s="41">
        <f>SUM(D48:D52)</f>
        <v>0</v>
      </c>
      <c r="E53" s="41">
        <f>SUM(E48:E52)</f>
        <v>0</v>
      </c>
      <c r="F53" s="42" t="e">
        <f t="shared" si="26"/>
        <v>#DIV/0!</v>
      </c>
      <c r="G53" s="43" t="e">
        <f t="shared" si="27"/>
        <v>#DIV/0!</v>
      </c>
      <c r="H53" s="43" t="e">
        <f t="shared" si="28"/>
        <v>#DIV/0!</v>
      </c>
      <c r="I53" s="44" t="e">
        <f t="shared" si="29"/>
        <v>#DIV/0!</v>
      </c>
      <c r="J53" s="34"/>
      <c r="K53" s="34"/>
      <c r="L53" s="34"/>
      <c r="M53" s="34"/>
      <c r="N53" s="34"/>
      <c r="O53" s="14"/>
      <c r="P53" s="34"/>
      <c r="Q53" s="34"/>
      <c r="R53" s="14"/>
      <c r="S53" s="34"/>
      <c r="T53" s="34"/>
      <c r="U53" s="14"/>
      <c r="V53" s="14"/>
    </row>
    <row r="54" spans="1:22" x14ac:dyDescent="0.5">
      <c r="A54" s="58"/>
      <c r="B54" s="58"/>
      <c r="C54" s="58"/>
      <c r="D54" s="58"/>
      <c r="E54" s="58"/>
      <c r="F54" s="58"/>
      <c r="G54" s="58"/>
      <c r="H54" s="56"/>
      <c r="I54" s="59"/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x14ac:dyDescent="0.5">
      <c r="A55" s="55"/>
      <c r="B55" s="55"/>
      <c r="C55" s="55"/>
      <c r="D55" s="55"/>
      <c r="E55" s="55"/>
      <c r="F55" s="55"/>
      <c r="G55" s="55"/>
      <c r="H55" s="33"/>
      <c r="I55" s="34"/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108" customFormat="1" x14ac:dyDescent="0.5">
      <c r="A56" s="104" t="s">
        <v>101</v>
      </c>
      <c r="B56" s="105"/>
      <c r="C56" s="105"/>
      <c r="D56" s="105"/>
      <c r="E56" s="105"/>
      <c r="F56" s="105"/>
      <c r="G56" s="105"/>
      <c r="H56" s="105"/>
      <c r="I56" s="106"/>
      <c r="J56" s="106"/>
      <c r="K56" s="106"/>
      <c r="L56" s="106"/>
      <c r="M56" s="106"/>
      <c r="N56" s="106"/>
      <c r="O56" s="107"/>
      <c r="P56" s="106"/>
      <c r="Q56" s="106"/>
      <c r="R56" s="107"/>
      <c r="S56" s="106"/>
      <c r="T56" s="106"/>
      <c r="U56" s="107"/>
      <c r="V56" s="107"/>
    </row>
    <row r="57" spans="1:22" s="108" customFormat="1" x14ac:dyDescent="0.5">
      <c r="A57" s="105" t="s">
        <v>123</v>
      </c>
      <c r="B57" s="105"/>
      <c r="C57" s="105"/>
      <c r="D57" s="105"/>
      <c r="E57" s="105"/>
      <c r="F57" s="105"/>
      <c r="G57" s="105"/>
      <c r="H57" s="105"/>
      <c r="I57" s="106"/>
      <c r="J57" s="106"/>
      <c r="K57" s="106"/>
      <c r="L57" s="106"/>
      <c r="M57" s="106"/>
      <c r="N57" s="106"/>
      <c r="O57" s="107"/>
      <c r="P57" s="106"/>
      <c r="Q57" s="106"/>
      <c r="R57" s="107"/>
      <c r="S57" s="106"/>
      <c r="T57" s="106"/>
      <c r="U57" s="107"/>
      <c r="V57" s="107"/>
    </row>
    <row r="58" spans="1:22" s="108" customFormat="1" x14ac:dyDescent="0.5">
      <c r="A58" s="105" t="s">
        <v>475</v>
      </c>
      <c r="B58" s="105"/>
      <c r="C58" s="105"/>
      <c r="D58" s="105"/>
      <c r="E58" s="105"/>
      <c r="F58" s="105"/>
      <c r="G58" s="105"/>
      <c r="H58" s="105"/>
      <c r="I58" s="106"/>
      <c r="J58" s="106"/>
      <c r="K58" s="106"/>
      <c r="L58" s="106"/>
      <c r="M58" s="106"/>
      <c r="N58" s="106"/>
      <c r="O58" s="107"/>
      <c r="P58" s="106"/>
      <c r="Q58" s="106"/>
      <c r="R58" s="107"/>
      <c r="S58" s="106"/>
      <c r="T58" s="106"/>
      <c r="U58" s="107"/>
      <c r="V58" s="107"/>
    </row>
    <row r="59" spans="1:22" s="108" customFormat="1" x14ac:dyDescent="0.5">
      <c r="A59" s="105" t="s">
        <v>125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s="108" customFormat="1" x14ac:dyDescent="0.5">
      <c r="A60" s="105" t="s">
        <v>222</v>
      </c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  <c r="N60" s="106"/>
      <c r="O60" s="107"/>
      <c r="P60" s="106"/>
      <c r="Q60" s="106"/>
      <c r="R60" s="107"/>
      <c r="S60" s="106"/>
      <c r="T60" s="106"/>
      <c r="U60" s="107"/>
      <c r="V60" s="107"/>
    </row>
    <row r="61" spans="1:22" x14ac:dyDescent="0.25">
      <c r="A61" s="67"/>
      <c r="B61" s="67"/>
      <c r="C61" s="67"/>
      <c r="D61" s="67"/>
      <c r="E61" s="67"/>
      <c r="F61" s="171"/>
      <c r="G61" s="171"/>
      <c r="H61" s="171"/>
      <c r="I61" s="171"/>
      <c r="J61" s="171"/>
    </row>
    <row r="62" spans="1:22" x14ac:dyDescent="0.25">
      <c r="A62" s="67"/>
      <c r="B62" s="67"/>
      <c r="C62" s="67"/>
      <c r="D62" s="67"/>
      <c r="E62" s="67"/>
      <c r="F62" s="171"/>
      <c r="G62" s="171"/>
      <c r="H62" s="171"/>
      <c r="I62" s="171"/>
      <c r="J62" s="171"/>
    </row>
    <row r="63" spans="1:22" s="2" customFormat="1" x14ac:dyDescent="0.5">
      <c r="A63" s="248" t="s">
        <v>981</v>
      </c>
      <c r="B63" s="248"/>
      <c r="C63" s="33"/>
      <c r="D63" s="33"/>
      <c r="E63" s="33"/>
      <c r="F63" s="33"/>
      <c r="G63" s="33"/>
      <c r="H63" s="33"/>
      <c r="I63" s="34"/>
      <c r="J63" s="34"/>
      <c r="K63" s="34"/>
      <c r="L63" s="34"/>
      <c r="M63" s="34"/>
      <c r="N63" s="34"/>
      <c r="O63" s="14"/>
      <c r="P63" s="34"/>
      <c r="Q63" s="34"/>
      <c r="R63" s="14"/>
      <c r="S63" s="34"/>
      <c r="T63" s="34"/>
      <c r="U63" s="14"/>
      <c r="V63" s="14"/>
    </row>
    <row r="64" spans="1:22" s="2" customFormat="1" x14ac:dyDescent="0.5">
      <c r="A64" s="248" t="s">
        <v>982</v>
      </c>
      <c r="B64" s="248"/>
      <c r="C64" s="33"/>
      <c r="D64" s="33"/>
      <c r="E64" s="33"/>
      <c r="F64" s="33"/>
      <c r="G64" s="33"/>
      <c r="H64" s="33"/>
      <c r="I64" s="34"/>
      <c r="J64" s="34"/>
      <c r="K64" s="34"/>
      <c r="L64" s="34"/>
      <c r="M64" s="34"/>
      <c r="N64" s="34"/>
      <c r="O64" s="14"/>
      <c r="P64" s="34"/>
      <c r="Q64" s="34"/>
      <c r="R64" s="14"/>
      <c r="S64" s="34"/>
      <c r="T64" s="34"/>
      <c r="U64" s="14"/>
      <c r="V64" s="14"/>
    </row>
    <row r="65" spans="1:22" s="2" customFormat="1" x14ac:dyDescent="0.5">
      <c r="A65" s="248" t="s">
        <v>983</v>
      </c>
      <c r="B65" s="248"/>
      <c r="C65" s="33"/>
      <c r="D65" s="33"/>
      <c r="E65" s="33"/>
      <c r="F65" s="33"/>
      <c r="G65" s="33"/>
      <c r="H65" s="33"/>
      <c r="I65" s="34"/>
      <c r="J65" s="34"/>
      <c r="K65" s="34"/>
      <c r="L65" s="34"/>
      <c r="M65" s="34"/>
      <c r="N65" s="34"/>
      <c r="O65" s="14"/>
      <c r="P65" s="34"/>
      <c r="Q65" s="34"/>
      <c r="R65" s="14"/>
      <c r="S65" s="34"/>
      <c r="T65" s="34"/>
      <c r="U65" s="14"/>
      <c r="V65" s="14"/>
    </row>
    <row r="66" spans="1:22" s="2" customFormat="1" x14ac:dyDescent="0.5">
      <c r="A66" s="248" t="s">
        <v>984</v>
      </c>
      <c r="B66" s="248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x14ac:dyDescent="0.25">
      <c r="A67" s="67"/>
      <c r="B67" s="67"/>
      <c r="C67" s="67"/>
      <c r="D67" s="67"/>
      <c r="E67" s="67"/>
      <c r="F67" s="171"/>
      <c r="G67" s="171"/>
      <c r="H67" s="171"/>
      <c r="I67" s="171"/>
      <c r="J67" s="171"/>
    </row>
    <row r="68" spans="1:22" x14ac:dyDescent="0.25">
      <c r="A68" s="67"/>
      <c r="B68" s="67"/>
      <c r="C68" s="67"/>
      <c r="D68" s="67"/>
      <c r="E68" s="67"/>
      <c r="F68" s="171"/>
      <c r="G68" s="171"/>
      <c r="H68" s="171"/>
      <c r="I68" s="171"/>
      <c r="J68" s="171"/>
    </row>
    <row r="69" spans="1:22" x14ac:dyDescent="0.25">
      <c r="A69" s="67"/>
      <c r="B69" s="67"/>
      <c r="C69" s="67"/>
      <c r="D69" s="67"/>
      <c r="E69" s="67"/>
      <c r="F69" s="171"/>
      <c r="G69" s="171"/>
      <c r="H69" s="171"/>
      <c r="I69" s="171"/>
      <c r="J69" s="171"/>
    </row>
    <row r="70" spans="1:22" x14ac:dyDescent="0.25">
      <c r="A70" s="67"/>
      <c r="B70" s="67"/>
      <c r="C70" s="67"/>
      <c r="D70" s="67"/>
      <c r="E70" s="67"/>
      <c r="F70" s="171"/>
      <c r="G70" s="171"/>
      <c r="H70" s="171"/>
      <c r="I70" s="171"/>
      <c r="J70" s="171"/>
    </row>
    <row r="71" spans="1:22" x14ac:dyDescent="0.25">
      <c r="A71" s="67"/>
      <c r="B71" s="67"/>
      <c r="C71" s="67"/>
      <c r="D71" s="67"/>
      <c r="E71" s="67"/>
      <c r="F71" s="171"/>
      <c r="G71" s="171"/>
      <c r="H71" s="171"/>
      <c r="I71" s="171"/>
      <c r="J71" s="171"/>
    </row>
    <row r="72" spans="1:22" x14ac:dyDescent="0.25">
      <c r="A72" s="67"/>
      <c r="B72" s="67"/>
      <c r="C72" s="67"/>
      <c r="D72" s="67"/>
      <c r="E72" s="67"/>
      <c r="F72" s="171"/>
      <c r="G72" s="171"/>
      <c r="H72" s="171"/>
      <c r="I72" s="171"/>
      <c r="J72" s="171"/>
    </row>
    <row r="73" spans="1:22" x14ac:dyDescent="0.25">
      <c r="A73" s="67"/>
      <c r="B73" s="67"/>
      <c r="C73" s="67"/>
      <c r="D73" s="67"/>
      <c r="E73" s="67"/>
      <c r="F73" s="171"/>
      <c r="G73" s="171"/>
      <c r="H73" s="171"/>
      <c r="I73" s="171"/>
      <c r="J73" s="171"/>
    </row>
    <row r="74" spans="1:22" x14ac:dyDescent="0.25">
      <c r="A74" s="67"/>
      <c r="B74" s="67"/>
      <c r="C74" s="67"/>
      <c r="D74" s="67"/>
      <c r="E74" s="67"/>
      <c r="F74" s="171"/>
      <c r="G74" s="171"/>
      <c r="H74" s="171"/>
      <c r="I74" s="171"/>
      <c r="J74" s="171"/>
    </row>
    <row r="75" spans="1:22" x14ac:dyDescent="0.25">
      <c r="A75" s="67"/>
      <c r="B75" s="67"/>
      <c r="C75" s="67"/>
      <c r="D75" s="67"/>
      <c r="E75" s="67"/>
      <c r="F75" s="171"/>
      <c r="G75" s="171"/>
      <c r="H75" s="171"/>
      <c r="I75" s="171"/>
      <c r="J75" s="171"/>
    </row>
    <row r="76" spans="1:22" x14ac:dyDescent="0.25">
      <c r="A76" s="67"/>
      <c r="B76" s="67"/>
      <c r="C76" s="67"/>
      <c r="D76" s="67"/>
      <c r="E76" s="67"/>
      <c r="F76" s="171"/>
      <c r="G76" s="171"/>
      <c r="H76" s="171"/>
      <c r="I76" s="171"/>
      <c r="J76" s="171"/>
    </row>
    <row r="77" spans="1:22" x14ac:dyDescent="0.25">
      <c r="A77" s="67"/>
      <c r="B77" s="67"/>
      <c r="C77" s="67"/>
      <c r="D77" s="67"/>
      <c r="E77" s="67"/>
      <c r="F77" s="171"/>
      <c r="G77" s="171"/>
      <c r="H77" s="171"/>
      <c r="I77" s="171"/>
      <c r="J77" s="171"/>
    </row>
    <row r="78" spans="1:22" x14ac:dyDescent="0.25">
      <c r="A78" s="67"/>
      <c r="B78" s="67"/>
      <c r="C78" s="67"/>
      <c r="D78" s="67"/>
      <c r="E78" s="67"/>
      <c r="F78" s="171"/>
      <c r="G78" s="171"/>
      <c r="H78" s="171"/>
      <c r="I78" s="171"/>
      <c r="J78" s="171"/>
    </row>
    <row r="79" spans="1:22" x14ac:dyDescent="0.25">
      <c r="A79" s="67"/>
      <c r="B79" s="67"/>
      <c r="C79" s="67"/>
      <c r="D79" s="67"/>
      <c r="E79" s="67"/>
      <c r="F79" s="171"/>
      <c r="G79" s="171"/>
      <c r="H79" s="171"/>
      <c r="I79" s="171"/>
      <c r="J79" s="171"/>
    </row>
    <row r="80" spans="1:22" x14ac:dyDescent="0.25">
      <c r="A80" s="67"/>
      <c r="B80" s="67"/>
      <c r="C80" s="67"/>
      <c r="D80" s="67"/>
      <c r="E80" s="67"/>
      <c r="F80" s="171"/>
      <c r="G80" s="171"/>
      <c r="H80" s="171"/>
      <c r="I80" s="171"/>
      <c r="J80" s="171"/>
    </row>
    <row r="81" spans="1:10" x14ac:dyDescent="0.25">
      <c r="A81" s="67"/>
      <c r="B81" s="67"/>
      <c r="C81" s="67"/>
      <c r="D81" s="67"/>
      <c r="E81" s="67"/>
      <c r="F81" s="171"/>
      <c r="G81" s="171"/>
      <c r="H81" s="171"/>
      <c r="I81" s="171"/>
      <c r="J81" s="171"/>
    </row>
    <row r="82" spans="1:10" x14ac:dyDescent="0.25">
      <c r="A82" s="67"/>
      <c r="B82" s="67"/>
      <c r="C82" s="67"/>
      <c r="D82" s="67"/>
      <c r="E82" s="67"/>
      <c r="F82" s="171"/>
      <c r="G82" s="171"/>
      <c r="H82" s="171"/>
      <c r="I82" s="171"/>
      <c r="J82" s="171"/>
    </row>
    <row r="83" spans="1:10" x14ac:dyDescent="0.25">
      <c r="A83" s="67"/>
      <c r="B83" s="67"/>
      <c r="C83" s="67"/>
      <c r="D83" s="67"/>
      <c r="E83" s="67"/>
      <c r="F83" s="171"/>
      <c r="G83" s="171"/>
      <c r="H83" s="171"/>
      <c r="I83" s="171"/>
      <c r="J83" s="171"/>
    </row>
    <row r="84" spans="1:10" x14ac:dyDescent="0.25">
      <c r="A84" s="67"/>
      <c r="B84" s="67"/>
      <c r="C84" s="67"/>
      <c r="D84" s="67"/>
      <c r="E84" s="67"/>
      <c r="F84" s="171"/>
      <c r="G84" s="171"/>
      <c r="H84" s="171"/>
      <c r="I84" s="171"/>
      <c r="J84" s="171"/>
    </row>
    <row r="85" spans="1:10" x14ac:dyDescent="0.25">
      <c r="A85" s="67"/>
      <c r="B85" s="67"/>
      <c r="C85" s="67"/>
      <c r="D85" s="67"/>
      <c r="E85" s="67"/>
      <c r="F85" s="171"/>
      <c r="G85" s="171"/>
      <c r="H85" s="171"/>
      <c r="I85" s="171"/>
      <c r="J85" s="171"/>
    </row>
    <row r="86" spans="1:10" x14ac:dyDescent="0.25">
      <c r="A86" s="67"/>
      <c r="B86" s="67"/>
      <c r="C86" s="67"/>
      <c r="D86" s="67"/>
      <c r="E86" s="67"/>
      <c r="F86" s="171"/>
      <c r="G86" s="171"/>
      <c r="H86" s="171"/>
      <c r="I86" s="171"/>
      <c r="J86" s="171"/>
    </row>
    <row r="87" spans="1:10" x14ac:dyDescent="0.25">
      <c r="A87" s="67"/>
      <c r="B87" s="67"/>
      <c r="C87" s="67"/>
      <c r="D87" s="67"/>
      <c r="E87" s="67"/>
      <c r="F87" s="171"/>
      <c r="G87" s="171"/>
      <c r="H87" s="171"/>
      <c r="I87" s="171"/>
      <c r="J87" s="171"/>
    </row>
    <row r="88" spans="1:10" x14ac:dyDescent="0.25">
      <c r="A88" s="67"/>
      <c r="B88" s="67"/>
      <c r="C88" s="67"/>
      <c r="D88" s="67"/>
      <c r="E88" s="67"/>
      <c r="F88" s="171"/>
      <c r="G88" s="171"/>
      <c r="H88" s="171"/>
      <c r="I88" s="171"/>
      <c r="J88" s="171"/>
    </row>
    <row r="89" spans="1:10" x14ac:dyDescent="0.25">
      <c r="A89" s="67"/>
      <c r="B89" s="67"/>
      <c r="C89" s="67"/>
      <c r="D89" s="67"/>
      <c r="E89" s="67"/>
      <c r="F89" s="171"/>
      <c r="G89" s="171"/>
      <c r="H89" s="171"/>
      <c r="I89" s="171"/>
      <c r="J89" s="171"/>
    </row>
    <row r="90" spans="1:10" x14ac:dyDescent="0.25">
      <c r="A90" s="67"/>
      <c r="B90" s="67"/>
      <c r="C90" s="67"/>
      <c r="D90" s="67"/>
      <c r="E90" s="67"/>
      <c r="F90" s="171"/>
      <c r="G90" s="171"/>
      <c r="H90" s="171"/>
      <c r="I90" s="171"/>
      <c r="J90" s="171"/>
    </row>
    <row r="91" spans="1:10" x14ac:dyDescent="0.25">
      <c r="A91" s="67"/>
      <c r="B91" s="67"/>
      <c r="C91" s="67"/>
      <c r="D91" s="67"/>
      <c r="E91" s="67"/>
      <c r="F91" s="171"/>
      <c r="G91" s="171"/>
      <c r="H91" s="171"/>
      <c r="I91" s="171"/>
      <c r="J91" s="171"/>
    </row>
    <row r="92" spans="1:10" x14ac:dyDescent="0.25">
      <c r="A92" s="67"/>
      <c r="B92" s="67"/>
      <c r="C92" s="67"/>
      <c r="D92" s="67"/>
      <c r="E92" s="67"/>
      <c r="F92" s="171"/>
      <c r="G92" s="171"/>
      <c r="H92" s="171"/>
      <c r="I92" s="171"/>
      <c r="J92" s="171"/>
    </row>
    <row r="93" spans="1:10" x14ac:dyDescent="0.25">
      <c r="A93" s="67"/>
      <c r="B93" s="67"/>
      <c r="C93" s="67"/>
      <c r="D93" s="67"/>
      <c r="E93" s="67"/>
      <c r="F93" s="171"/>
      <c r="G93" s="171"/>
      <c r="H93" s="171"/>
      <c r="I93" s="171"/>
      <c r="J93" s="171"/>
    </row>
    <row r="94" spans="1:10" x14ac:dyDescent="0.25">
      <c r="A94" s="67"/>
      <c r="B94" s="67"/>
      <c r="C94" s="67"/>
      <c r="D94" s="67"/>
      <c r="E94" s="67"/>
      <c r="F94" s="171"/>
      <c r="G94" s="171"/>
      <c r="H94" s="171"/>
      <c r="I94" s="171"/>
      <c r="J94" s="171"/>
    </row>
    <row r="95" spans="1:10" x14ac:dyDescent="0.25">
      <c r="A95" s="67"/>
      <c r="B95" s="67"/>
      <c r="C95" s="67"/>
      <c r="D95" s="67"/>
      <c r="E95" s="67"/>
      <c r="F95" s="171"/>
      <c r="G95" s="171"/>
      <c r="H95" s="171"/>
      <c r="I95" s="171"/>
      <c r="J95" s="171"/>
    </row>
    <row r="96" spans="1:10" x14ac:dyDescent="0.25">
      <c r="A96" s="67"/>
      <c r="B96" s="67"/>
      <c r="C96" s="67"/>
      <c r="D96" s="67"/>
      <c r="E96" s="67"/>
      <c r="F96" s="171"/>
      <c r="G96" s="171"/>
      <c r="H96" s="171"/>
      <c r="I96" s="171"/>
      <c r="J96" s="171"/>
    </row>
    <row r="97" spans="1:10" x14ac:dyDescent="0.25">
      <c r="A97" s="67"/>
      <c r="B97" s="67"/>
      <c r="C97" s="67"/>
      <c r="D97" s="67"/>
      <c r="E97" s="67"/>
      <c r="F97" s="171"/>
      <c r="G97" s="171"/>
      <c r="H97" s="171"/>
      <c r="I97" s="171"/>
      <c r="J97" s="171"/>
    </row>
    <row r="98" spans="1:10" x14ac:dyDescent="0.25">
      <c r="A98" s="67"/>
      <c r="B98" s="67"/>
      <c r="C98" s="67"/>
      <c r="D98" s="67"/>
      <c r="E98" s="67"/>
      <c r="F98" s="171"/>
      <c r="G98" s="171"/>
      <c r="H98" s="171"/>
      <c r="I98" s="171"/>
      <c r="J98" s="171"/>
    </row>
    <row r="99" spans="1:10" x14ac:dyDescent="0.25">
      <c r="A99" s="67"/>
      <c r="B99" s="67"/>
      <c r="C99" s="67"/>
      <c r="D99" s="67"/>
      <c r="E99" s="67"/>
      <c r="F99" s="171"/>
      <c r="G99" s="171"/>
      <c r="H99" s="171"/>
      <c r="I99" s="171"/>
      <c r="J99" s="171"/>
    </row>
    <row r="100" spans="1:10" x14ac:dyDescent="0.25">
      <c r="A100" s="67"/>
      <c r="B100" s="67"/>
      <c r="C100" s="67"/>
      <c r="D100" s="67"/>
      <c r="E100" s="67"/>
      <c r="F100" s="171"/>
      <c r="G100" s="171"/>
      <c r="H100" s="171"/>
      <c r="I100" s="171"/>
      <c r="J100" s="171"/>
    </row>
    <row r="101" spans="1:10" x14ac:dyDescent="0.25">
      <c r="A101" s="67"/>
      <c r="B101" s="67"/>
      <c r="C101" s="67"/>
      <c r="D101" s="67"/>
      <c r="E101" s="67"/>
      <c r="F101" s="171"/>
      <c r="G101" s="171"/>
      <c r="H101" s="171"/>
      <c r="I101" s="171"/>
      <c r="J101" s="171"/>
    </row>
    <row r="102" spans="1:10" x14ac:dyDescent="0.25">
      <c r="A102" s="67"/>
      <c r="B102" s="67"/>
      <c r="C102" s="67"/>
      <c r="D102" s="67"/>
      <c r="E102" s="67"/>
      <c r="F102" s="171"/>
      <c r="G102" s="171"/>
      <c r="H102" s="171"/>
      <c r="I102" s="171"/>
      <c r="J102" s="171"/>
    </row>
    <row r="103" spans="1:10" x14ac:dyDescent="0.25">
      <c r="A103" s="67"/>
      <c r="B103" s="67"/>
      <c r="C103" s="67"/>
      <c r="D103" s="67"/>
      <c r="E103" s="67"/>
      <c r="F103" s="171"/>
      <c r="G103" s="171"/>
      <c r="H103" s="171"/>
      <c r="I103" s="171"/>
      <c r="J103" s="171"/>
    </row>
    <row r="104" spans="1:10" x14ac:dyDescent="0.25">
      <c r="A104" s="67"/>
      <c r="B104" s="67"/>
      <c r="C104" s="67"/>
      <c r="D104" s="67"/>
      <c r="E104" s="67"/>
      <c r="F104" s="171"/>
      <c r="G104" s="171"/>
      <c r="H104" s="171"/>
      <c r="I104" s="171"/>
      <c r="J104" s="171"/>
    </row>
    <row r="105" spans="1:10" x14ac:dyDescent="0.25">
      <c r="A105" s="67"/>
      <c r="B105" s="67"/>
      <c r="C105" s="67"/>
      <c r="D105" s="67"/>
      <c r="E105" s="67"/>
      <c r="F105" s="171"/>
      <c r="G105" s="171"/>
      <c r="H105" s="171"/>
      <c r="I105" s="171"/>
      <c r="J105" s="171"/>
    </row>
    <row r="106" spans="1:10" x14ac:dyDescent="0.25">
      <c r="A106" s="67"/>
      <c r="B106" s="67"/>
      <c r="C106" s="67"/>
      <c r="D106" s="67"/>
      <c r="E106" s="67"/>
      <c r="F106" s="171"/>
      <c r="G106" s="171"/>
      <c r="H106" s="171"/>
      <c r="I106" s="171"/>
      <c r="J106" s="171"/>
    </row>
    <row r="107" spans="1:10" x14ac:dyDescent="0.25">
      <c r="A107" s="67"/>
      <c r="B107" s="67"/>
      <c r="C107" s="67"/>
      <c r="D107" s="67"/>
      <c r="E107" s="67"/>
      <c r="F107" s="171"/>
      <c r="G107" s="171"/>
      <c r="H107" s="171"/>
      <c r="I107" s="171"/>
      <c r="J107" s="171"/>
    </row>
    <row r="108" spans="1:10" x14ac:dyDescent="0.25">
      <c r="A108" s="67"/>
      <c r="B108" s="67"/>
      <c r="C108" s="67"/>
      <c r="D108" s="67"/>
      <c r="E108" s="67"/>
      <c r="F108" s="171"/>
      <c r="G108" s="171"/>
      <c r="H108" s="171"/>
      <c r="I108" s="171"/>
      <c r="J108" s="171"/>
    </row>
    <row r="109" spans="1:10" x14ac:dyDescent="0.25">
      <c r="A109" s="67"/>
      <c r="B109" s="67"/>
      <c r="C109" s="67"/>
      <c r="D109" s="67"/>
      <c r="E109" s="67"/>
      <c r="F109" s="171"/>
      <c r="G109" s="171"/>
      <c r="H109" s="171"/>
      <c r="I109" s="171"/>
      <c r="J109" s="171"/>
    </row>
    <row r="110" spans="1:10" x14ac:dyDescent="0.25">
      <c r="A110" s="67"/>
      <c r="B110" s="67"/>
      <c r="C110" s="67"/>
      <c r="D110" s="67"/>
      <c r="E110" s="67"/>
      <c r="F110" s="171"/>
      <c r="G110" s="171"/>
      <c r="H110" s="171"/>
      <c r="I110" s="171"/>
      <c r="J110" s="171"/>
    </row>
    <row r="111" spans="1:10" x14ac:dyDescent="0.25">
      <c r="A111" s="67"/>
      <c r="B111" s="67"/>
      <c r="C111" s="67"/>
      <c r="D111" s="67"/>
      <c r="E111" s="67"/>
      <c r="F111" s="171"/>
      <c r="G111" s="171"/>
      <c r="H111" s="171"/>
      <c r="I111" s="171"/>
      <c r="J111" s="171"/>
    </row>
    <row r="112" spans="1:10" x14ac:dyDescent="0.25">
      <c r="A112" s="67"/>
      <c r="B112" s="67"/>
      <c r="C112" s="67"/>
      <c r="D112" s="67"/>
      <c r="E112" s="67"/>
      <c r="F112" s="171"/>
      <c r="G112" s="171"/>
      <c r="H112" s="171"/>
      <c r="I112" s="171"/>
      <c r="J112" s="171"/>
    </row>
    <row r="113" spans="1:10" x14ac:dyDescent="0.25">
      <c r="A113" s="67"/>
      <c r="B113" s="67"/>
      <c r="C113" s="67"/>
      <c r="D113" s="67"/>
      <c r="E113" s="67"/>
      <c r="F113" s="171"/>
      <c r="G113" s="171"/>
      <c r="H113" s="171"/>
      <c r="I113" s="171"/>
      <c r="J113" s="171"/>
    </row>
    <row r="114" spans="1:10" x14ac:dyDescent="0.25">
      <c r="A114" s="67"/>
      <c r="B114" s="67"/>
      <c r="C114" s="67"/>
      <c r="D114" s="67"/>
      <c r="E114" s="67"/>
      <c r="F114" s="171"/>
      <c r="G114" s="171"/>
      <c r="H114" s="171"/>
      <c r="I114" s="171"/>
      <c r="J114" s="171"/>
    </row>
    <row r="115" spans="1:10" x14ac:dyDescent="0.25">
      <c r="A115" s="67"/>
      <c r="B115" s="67"/>
      <c r="C115" s="67"/>
      <c r="D115" s="67"/>
      <c r="E115" s="67"/>
      <c r="F115" s="171"/>
      <c r="G115" s="171"/>
      <c r="H115" s="171"/>
      <c r="I115" s="171"/>
      <c r="J115" s="171"/>
    </row>
    <row r="116" spans="1:10" x14ac:dyDescent="0.25">
      <c r="A116" s="67"/>
      <c r="B116" s="67"/>
      <c r="C116" s="67"/>
      <c r="D116" s="67"/>
      <c r="E116" s="67"/>
      <c r="F116" s="171"/>
      <c r="G116" s="171"/>
      <c r="H116" s="171"/>
      <c r="I116" s="171"/>
      <c r="J116" s="171"/>
    </row>
    <row r="117" spans="1:10" x14ac:dyDescent="0.25">
      <c r="A117" s="67"/>
      <c r="B117" s="67"/>
      <c r="C117" s="67"/>
      <c r="D117" s="67"/>
      <c r="E117" s="67"/>
      <c r="F117" s="171"/>
      <c r="G117" s="171"/>
      <c r="H117" s="171"/>
      <c r="I117" s="171"/>
      <c r="J117" s="171"/>
    </row>
    <row r="118" spans="1:10" x14ac:dyDescent="0.25">
      <c r="A118" s="67"/>
      <c r="B118" s="67"/>
      <c r="C118" s="67"/>
      <c r="D118" s="67"/>
      <c r="E118" s="67"/>
      <c r="F118" s="171"/>
      <c r="G118" s="171"/>
      <c r="H118" s="171"/>
      <c r="I118" s="171"/>
      <c r="J118" s="171"/>
    </row>
    <row r="119" spans="1:10" x14ac:dyDescent="0.25">
      <c r="A119" s="67"/>
      <c r="B119" s="67"/>
      <c r="C119" s="67"/>
      <c r="D119" s="67"/>
      <c r="E119" s="67"/>
      <c r="F119" s="171"/>
      <c r="G119" s="171"/>
      <c r="H119" s="171"/>
      <c r="I119" s="171"/>
      <c r="J119" s="171"/>
    </row>
    <row r="120" spans="1:10" x14ac:dyDescent="0.25">
      <c r="A120" s="67"/>
      <c r="B120" s="67"/>
      <c r="C120" s="67"/>
      <c r="D120" s="67"/>
      <c r="E120" s="67"/>
      <c r="F120" s="171"/>
      <c r="G120" s="171"/>
      <c r="H120" s="171"/>
      <c r="I120" s="171"/>
      <c r="J120" s="171"/>
    </row>
    <row r="121" spans="1:10" x14ac:dyDescent="0.25">
      <c r="A121" s="67"/>
      <c r="B121" s="67"/>
      <c r="C121" s="67"/>
      <c r="D121" s="67"/>
      <c r="E121" s="67"/>
      <c r="F121" s="171"/>
      <c r="G121" s="171"/>
      <c r="H121" s="171"/>
      <c r="I121" s="171"/>
      <c r="J121" s="171"/>
    </row>
    <row r="122" spans="1:10" x14ac:dyDescent="0.25">
      <c r="A122" s="67"/>
      <c r="B122" s="67"/>
      <c r="C122" s="67"/>
      <c r="D122" s="67"/>
      <c r="E122" s="67"/>
      <c r="F122" s="171"/>
      <c r="G122" s="171"/>
      <c r="H122" s="171"/>
      <c r="I122" s="171"/>
      <c r="J122" s="171"/>
    </row>
    <row r="123" spans="1:10" x14ac:dyDescent="0.25">
      <c r="A123" s="67"/>
      <c r="B123" s="67"/>
      <c r="C123" s="67"/>
      <c r="D123" s="67"/>
      <c r="E123" s="67"/>
      <c r="F123" s="171"/>
      <c r="G123" s="171"/>
      <c r="H123" s="171"/>
      <c r="I123" s="171"/>
      <c r="J123" s="171"/>
    </row>
    <row r="124" spans="1:10" x14ac:dyDescent="0.25">
      <c r="A124" s="67"/>
      <c r="B124" s="67"/>
      <c r="C124" s="67"/>
      <c r="D124" s="67"/>
      <c r="E124" s="67"/>
      <c r="F124" s="171"/>
      <c r="G124" s="171"/>
      <c r="H124" s="171"/>
      <c r="I124" s="171"/>
      <c r="J124" s="171"/>
    </row>
    <row r="125" spans="1:10" x14ac:dyDescent="0.25">
      <c r="A125" s="67"/>
      <c r="B125" s="67"/>
      <c r="C125" s="67"/>
      <c r="D125" s="67"/>
      <c r="E125" s="67"/>
      <c r="F125" s="171"/>
      <c r="G125" s="171"/>
      <c r="H125" s="171"/>
      <c r="I125" s="171"/>
      <c r="J125" s="171"/>
    </row>
    <row r="126" spans="1:10" x14ac:dyDescent="0.25">
      <c r="A126" s="67"/>
      <c r="B126" s="67"/>
      <c r="C126" s="67"/>
      <c r="D126" s="67"/>
      <c r="E126" s="67"/>
      <c r="F126" s="171"/>
      <c r="G126" s="171"/>
      <c r="H126" s="171"/>
      <c r="I126" s="171"/>
      <c r="J126" s="171"/>
    </row>
    <row r="127" spans="1:10" x14ac:dyDescent="0.25">
      <c r="A127" s="67"/>
      <c r="B127" s="67"/>
      <c r="C127" s="67"/>
      <c r="D127" s="67"/>
      <c r="E127" s="67"/>
      <c r="F127" s="171"/>
      <c r="G127" s="171"/>
      <c r="H127" s="171"/>
      <c r="I127" s="171"/>
      <c r="J127" s="171"/>
    </row>
    <row r="128" spans="1:10" x14ac:dyDescent="0.25">
      <c r="A128" s="67"/>
      <c r="B128" s="67"/>
      <c r="C128" s="67"/>
      <c r="D128" s="67"/>
      <c r="E128" s="67"/>
      <c r="F128" s="171"/>
      <c r="G128" s="171"/>
      <c r="H128" s="171"/>
      <c r="I128" s="171"/>
      <c r="J128" s="171"/>
    </row>
    <row r="129" spans="1:10" x14ac:dyDescent="0.25">
      <c r="A129" s="67"/>
      <c r="B129" s="67"/>
      <c r="C129" s="67"/>
      <c r="D129" s="67"/>
      <c r="E129" s="67"/>
      <c r="F129" s="171"/>
      <c r="G129" s="171"/>
      <c r="H129" s="171"/>
      <c r="I129" s="171"/>
      <c r="J129" s="171"/>
    </row>
    <row r="130" spans="1:10" x14ac:dyDescent="0.25">
      <c r="A130" s="67"/>
      <c r="B130" s="67"/>
      <c r="C130" s="67"/>
      <c r="D130" s="67"/>
      <c r="E130" s="67"/>
      <c r="F130" s="171"/>
      <c r="G130" s="171"/>
      <c r="H130" s="171"/>
      <c r="I130" s="171"/>
      <c r="J130" s="171"/>
    </row>
    <row r="131" spans="1:10" x14ac:dyDescent="0.25">
      <c r="A131" s="67"/>
      <c r="B131" s="67"/>
      <c r="C131" s="67"/>
      <c r="D131" s="67"/>
      <c r="E131" s="67"/>
      <c r="F131" s="171"/>
      <c r="G131" s="171"/>
      <c r="H131" s="171"/>
      <c r="I131" s="171"/>
      <c r="J131" s="171"/>
    </row>
    <row r="132" spans="1:10" x14ac:dyDescent="0.25">
      <c r="A132" s="67"/>
      <c r="B132" s="67"/>
      <c r="C132" s="67"/>
      <c r="D132" s="67"/>
      <c r="E132" s="67"/>
      <c r="F132" s="171"/>
      <c r="G132" s="171"/>
      <c r="H132" s="171"/>
      <c r="I132" s="171"/>
      <c r="J132" s="171"/>
    </row>
    <row r="133" spans="1:10" x14ac:dyDescent="0.25">
      <c r="A133" s="67"/>
      <c r="B133" s="67"/>
      <c r="C133" s="67"/>
      <c r="D133" s="67"/>
      <c r="E133" s="67"/>
      <c r="F133" s="171"/>
      <c r="G133" s="171"/>
      <c r="H133" s="171"/>
      <c r="I133" s="171"/>
      <c r="J133" s="171"/>
    </row>
    <row r="134" spans="1:10" x14ac:dyDescent="0.25">
      <c r="A134" s="67"/>
      <c r="B134" s="67"/>
      <c r="C134" s="67"/>
      <c r="D134" s="67"/>
      <c r="E134" s="67"/>
      <c r="F134" s="171"/>
      <c r="G134" s="171"/>
      <c r="H134" s="171"/>
      <c r="I134" s="171"/>
      <c r="J134" s="171"/>
    </row>
    <row r="135" spans="1:10" x14ac:dyDescent="0.25">
      <c r="A135" s="67"/>
      <c r="B135" s="67"/>
      <c r="C135" s="67"/>
      <c r="D135" s="67"/>
      <c r="E135" s="67"/>
      <c r="F135" s="171"/>
      <c r="G135" s="171"/>
      <c r="H135" s="171"/>
      <c r="I135" s="171"/>
      <c r="J135" s="171"/>
    </row>
    <row r="136" spans="1:10" x14ac:dyDescent="0.25">
      <c r="A136" s="67"/>
      <c r="B136" s="67"/>
      <c r="C136" s="67"/>
      <c r="D136" s="67"/>
      <c r="E136" s="67"/>
      <c r="F136" s="171"/>
      <c r="G136" s="171"/>
      <c r="H136" s="171"/>
      <c r="I136" s="171"/>
      <c r="J136" s="171"/>
    </row>
    <row r="137" spans="1:10" x14ac:dyDescent="0.25">
      <c r="A137" s="67"/>
      <c r="B137" s="67"/>
      <c r="C137" s="67"/>
      <c r="D137" s="67"/>
      <c r="E137" s="67"/>
      <c r="F137" s="171"/>
      <c r="G137" s="171"/>
      <c r="H137" s="171"/>
      <c r="I137" s="171"/>
      <c r="J137" s="171"/>
    </row>
    <row r="138" spans="1:10" x14ac:dyDescent="0.25">
      <c r="A138" s="67"/>
      <c r="B138" s="67"/>
      <c r="C138" s="67"/>
      <c r="D138" s="67"/>
      <c r="E138" s="67"/>
      <c r="F138" s="171"/>
      <c r="G138" s="171"/>
      <c r="H138" s="171"/>
      <c r="I138" s="171"/>
      <c r="J138" s="171"/>
    </row>
    <row r="139" spans="1:10" x14ac:dyDescent="0.25">
      <c r="A139" s="67"/>
      <c r="B139" s="67"/>
      <c r="C139" s="67"/>
      <c r="D139" s="67"/>
      <c r="E139" s="67"/>
      <c r="F139" s="171"/>
      <c r="G139" s="171"/>
      <c r="H139" s="171"/>
      <c r="I139" s="171"/>
      <c r="J139" s="171"/>
    </row>
    <row r="140" spans="1:10" x14ac:dyDescent="0.25">
      <c r="A140" s="67"/>
      <c r="B140" s="67"/>
      <c r="C140" s="67"/>
      <c r="D140" s="67"/>
      <c r="E140" s="67"/>
      <c r="F140" s="171"/>
      <c r="G140" s="171"/>
      <c r="H140" s="171"/>
      <c r="I140" s="171"/>
      <c r="J140" s="171"/>
    </row>
    <row r="141" spans="1:10" x14ac:dyDescent="0.25">
      <c r="A141" s="67"/>
      <c r="B141" s="67"/>
      <c r="C141" s="67"/>
      <c r="D141" s="67"/>
      <c r="E141" s="67"/>
      <c r="F141" s="171"/>
      <c r="G141" s="171"/>
      <c r="H141" s="171"/>
      <c r="I141" s="171"/>
      <c r="J141" s="171"/>
    </row>
    <row r="142" spans="1:10" x14ac:dyDescent="0.25">
      <c r="A142" s="67"/>
      <c r="B142" s="67"/>
      <c r="C142" s="67"/>
      <c r="D142" s="67"/>
      <c r="E142" s="67"/>
      <c r="F142" s="171"/>
      <c r="G142" s="171"/>
      <c r="H142" s="171"/>
      <c r="I142" s="171"/>
      <c r="J142" s="171"/>
    </row>
    <row r="143" spans="1:10" x14ac:dyDescent="0.25">
      <c r="A143" s="67"/>
      <c r="B143" s="67"/>
      <c r="C143" s="67"/>
      <c r="D143" s="67"/>
      <c r="E143" s="67"/>
      <c r="F143" s="171"/>
      <c r="G143" s="171"/>
      <c r="H143" s="171"/>
      <c r="I143" s="171"/>
      <c r="J143" s="171"/>
    </row>
    <row r="144" spans="1:10" x14ac:dyDescent="0.25">
      <c r="A144" s="67"/>
      <c r="B144" s="67"/>
      <c r="C144" s="67"/>
      <c r="D144" s="67"/>
      <c r="E144" s="67"/>
      <c r="F144" s="171"/>
      <c r="G144" s="171"/>
      <c r="H144" s="171"/>
      <c r="I144" s="171"/>
      <c r="J144" s="171"/>
    </row>
    <row r="145" spans="1:10" x14ac:dyDescent="0.25">
      <c r="A145" s="67"/>
      <c r="B145" s="67"/>
      <c r="C145" s="67"/>
      <c r="D145" s="67"/>
      <c r="E145" s="67"/>
      <c r="F145" s="171"/>
      <c r="G145" s="171"/>
      <c r="H145" s="171"/>
      <c r="I145" s="171"/>
      <c r="J145" s="171"/>
    </row>
    <row r="146" spans="1:10" x14ac:dyDescent="0.25">
      <c r="A146" s="67"/>
      <c r="B146" s="67"/>
      <c r="C146" s="67"/>
      <c r="D146" s="67"/>
      <c r="E146" s="67"/>
      <c r="F146" s="171"/>
      <c r="G146" s="171"/>
      <c r="H146" s="171"/>
      <c r="I146" s="171"/>
      <c r="J146" s="171"/>
    </row>
    <row r="147" spans="1:10" x14ac:dyDescent="0.25">
      <c r="A147" s="67"/>
      <c r="B147" s="67"/>
      <c r="C147" s="67"/>
      <c r="D147" s="67"/>
      <c r="E147" s="67"/>
      <c r="F147" s="171"/>
      <c r="G147" s="171"/>
      <c r="H147" s="171"/>
      <c r="I147" s="171"/>
      <c r="J147" s="171"/>
    </row>
    <row r="148" spans="1:10" x14ac:dyDescent="0.25">
      <c r="A148" s="67"/>
      <c r="B148" s="67"/>
      <c r="C148" s="67"/>
      <c r="D148" s="67"/>
      <c r="E148" s="67"/>
      <c r="F148" s="171"/>
      <c r="G148" s="171"/>
      <c r="H148" s="171"/>
      <c r="I148" s="171"/>
      <c r="J148" s="171"/>
    </row>
    <row r="149" spans="1:10" x14ac:dyDescent="0.25">
      <c r="A149" s="67"/>
      <c r="B149" s="67"/>
      <c r="C149" s="67"/>
      <c r="D149" s="67"/>
      <c r="E149" s="67"/>
      <c r="F149" s="171"/>
      <c r="G149" s="171"/>
      <c r="H149" s="171"/>
      <c r="I149" s="171"/>
      <c r="J149" s="171"/>
    </row>
    <row r="150" spans="1:10" x14ac:dyDescent="0.25">
      <c r="A150" s="67"/>
      <c r="B150" s="67"/>
      <c r="C150" s="67"/>
      <c r="D150" s="67"/>
      <c r="E150" s="67"/>
      <c r="F150" s="171"/>
      <c r="G150" s="171"/>
      <c r="H150" s="171"/>
      <c r="I150" s="171"/>
      <c r="J150" s="171"/>
    </row>
    <row r="151" spans="1:10" x14ac:dyDescent="0.25">
      <c r="A151" s="67"/>
      <c r="B151" s="67"/>
      <c r="C151" s="67"/>
      <c r="D151" s="67"/>
      <c r="E151" s="67"/>
      <c r="F151" s="171"/>
      <c r="G151" s="171"/>
      <c r="H151" s="171"/>
      <c r="I151" s="171"/>
      <c r="J151" s="171"/>
    </row>
    <row r="152" spans="1:10" x14ac:dyDescent="0.25">
      <c r="A152" s="67"/>
      <c r="B152" s="67"/>
      <c r="C152" s="67"/>
      <c r="D152" s="67"/>
      <c r="E152" s="67"/>
      <c r="F152" s="171"/>
      <c r="G152" s="171"/>
      <c r="H152" s="171"/>
      <c r="I152" s="171"/>
      <c r="J152" s="171"/>
    </row>
    <row r="153" spans="1:10" x14ac:dyDescent="0.25">
      <c r="A153" s="67"/>
      <c r="B153" s="67"/>
      <c r="C153" s="67"/>
      <c r="D153" s="67"/>
      <c r="E153" s="67"/>
      <c r="F153" s="171"/>
      <c r="G153" s="171"/>
      <c r="H153" s="171"/>
      <c r="I153" s="171"/>
      <c r="J153" s="171"/>
    </row>
    <row r="154" spans="1:10" x14ac:dyDescent="0.25">
      <c r="A154" s="67"/>
      <c r="B154" s="67"/>
      <c r="C154" s="67"/>
      <c r="D154" s="67"/>
      <c r="E154" s="67"/>
      <c r="F154" s="171"/>
      <c r="G154" s="171"/>
      <c r="H154" s="171"/>
      <c r="I154" s="171"/>
      <c r="J154" s="171"/>
    </row>
    <row r="155" spans="1:10" x14ac:dyDescent="0.25">
      <c r="A155" s="67"/>
      <c r="B155" s="67"/>
      <c r="C155" s="67"/>
      <c r="D155" s="67"/>
      <c r="E155" s="67"/>
      <c r="F155" s="171"/>
      <c r="G155" s="171"/>
      <c r="H155" s="171"/>
      <c r="I155" s="171"/>
      <c r="J155" s="171"/>
    </row>
    <row r="156" spans="1:10" x14ac:dyDescent="0.25">
      <c r="A156" s="67"/>
      <c r="B156" s="67"/>
      <c r="C156" s="67"/>
      <c r="D156" s="67"/>
      <c r="E156" s="67"/>
      <c r="F156" s="171"/>
      <c r="G156" s="171"/>
      <c r="H156" s="171"/>
      <c r="I156" s="171"/>
      <c r="J156" s="171"/>
    </row>
    <row r="157" spans="1:10" x14ac:dyDescent="0.25">
      <c r="A157" s="67"/>
      <c r="B157" s="67"/>
      <c r="C157" s="67"/>
      <c r="D157" s="67"/>
      <c r="E157" s="67"/>
      <c r="F157" s="171"/>
      <c r="G157" s="171"/>
      <c r="H157" s="171"/>
      <c r="I157" s="171"/>
      <c r="J157" s="171"/>
    </row>
    <row r="158" spans="1:10" x14ac:dyDescent="0.25">
      <c r="A158" s="67"/>
      <c r="B158" s="67"/>
      <c r="C158" s="67"/>
      <c r="D158" s="67"/>
      <c r="E158" s="67"/>
      <c r="F158" s="171"/>
      <c r="G158" s="171"/>
      <c r="H158" s="171"/>
      <c r="I158" s="171"/>
      <c r="J158" s="171"/>
    </row>
    <row r="159" spans="1:10" x14ac:dyDescent="0.25">
      <c r="A159" s="67"/>
      <c r="B159" s="67"/>
      <c r="C159" s="67"/>
      <c r="D159" s="67"/>
      <c r="E159" s="67"/>
      <c r="F159" s="171"/>
      <c r="G159" s="171"/>
      <c r="H159" s="171"/>
      <c r="I159" s="171"/>
      <c r="J159" s="171"/>
    </row>
    <row r="160" spans="1:10" x14ac:dyDescent="0.25">
      <c r="A160" s="67"/>
      <c r="B160" s="67"/>
      <c r="C160" s="67"/>
      <c r="D160" s="67"/>
      <c r="E160" s="67"/>
      <c r="F160" s="171"/>
      <c r="G160" s="171"/>
      <c r="H160" s="171"/>
      <c r="I160" s="171"/>
      <c r="J160" s="171"/>
    </row>
    <row r="161" spans="1:10" x14ac:dyDescent="0.25">
      <c r="A161" s="67"/>
      <c r="B161" s="67"/>
      <c r="C161" s="67"/>
      <c r="D161" s="67"/>
      <c r="E161" s="67"/>
      <c r="F161" s="171"/>
      <c r="G161" s="171"/>
      <c r="H161" s="171"/>
      <c r="I161" s="171"/>
      <c r="J161" s="171"/>
    </row>
    <row r="162" spans="1:10" x14ac:dyDescent="0.25">
      <c r="A162" s="67"/>
      <c r="B162" s="67"/>
      <c r="C162" s="67"/>
      <c r="D162" s="67"/>
      <c r="E162" s="67"/>
      <c r="F162" s="171"/>
      <c r="G162" s="171"/>
      <c r="H162" s="171"/>
      <c r="I162" s="171"/>
      <c r="J162" s="171"/>
    </row>
    <row r="163" spans="1:10" x14ac:dyDescent="0.25">
      <c r="A163" s="67"/>
      <c r="B163" s="67"/>
      <c r="C163" s="67"/>
      <c r="D163" s="67"/>
      <c r="E163" s="67"/>
      <c r="F163" s="171"/>
      <c r="G163" s="171"/>
      <c r="H163" s="171"/>
      <c r="I163" s="171"/>
      <c r="J163" s="171"/>
    </row>
    <row r="164" spans="1:10" x14ac:dyDescent="0.25">
      <c r="A164" s="67"/>
      <c r="B164" s="67"/>
      <c r="C164" s="67"/>
      <c r="D164" s="67"/>
      <c r="E164" s="67"/>
      <c r="F164" s="171"/>
      <c r="G164" s="171"/>
      <c r="H164" s="171"/>
      <c r="I164" s="171"/>
      <c r="J164" s="171"/>
    </row>
    <row r="165" spans="1:10" x14ac:dyDescent="0.25">
      <c r="A165" s="67"/>
      <c r="B165" s="67"/>
      <c r="C165" s="67"/>
      <c r="D165" s="67"/>
      <c r="E165" s="67"/>
      <c r="F165" s="171"/>
      <c r="G165" s="171"/>
      <c r="H165" s="171"/>
      <c r="I165" s="171"/>
      <c r="J165" s="171"/>
    </row>
    <row r="166" spans="1:10" x14ac:dyDescent="0.25">
      <c r="A166" s="67"/>
      <c r="B166" s="67"/>
      <c r="C166" s="67"/>
      <c r="D166" s="67"/>
      <c r="E166" s="67"/>
      <c r="F166" s="171"/>
      <c r="G166" s="171"/>
      <c r="H166" s="171"/>
      <c r="I166" s="171"/>
      <c r="J166" s="171"/>
    </row>
    <row r="167" spans="1:10" x14ac:dyDescent="0.25">
      <c r="A167" s="67"/>
      <c r="B167" s="67"/>
      <c r="C167" s="67"/>
      <c r="D167" s="67"/>
      <c r="E167" s="67"/>
      <c r="F167" s="171"/>
      <c r="G167" s="171"/>
      <c r="H167" s="171"/>
      <c r="I167" s="171"/>
      <c r="J167" s="171"/>
    </row>
    <row r="168" spans="1:10" x14ac:dyDescent="0.25">
      <c r="A168" s="67"/>
      <c r="B168" s="67"/>
      <c r="C168" s="67"/>
      <c r="D168" s="67"/>
      <c r="E168" s="67"/>
      <c r="F168" s="171"/>
      <c r="G168" s="171"/>
      <c r="H168" s="171"/>
      <c r="I168" s="171"/>
      <c r="J168" s="171"/>
    </row>
    <row r="169" spans="1:10" x14ac:dyDescent="0.25">
      <c r="A169" s="67"/>
      <c r="B169" s="67"/>
      <c r="C169" s="67"/>
      <c r="D169" s="67"/>
      <c r="E169" s="67"/>
      <c r="F169" s="171"/>
      <c r="G169" s="171"/>
      <c r="H169" s="171"/>
      <c r="I169" s="171"/>
      <c r="J169" s="171"/>
    </row>
    <row r="170" spans="1:10" x14ac:dyDescent="0.25">
      <c r="A170" s="67"/>
      <c r="B170" s="67"/>
      <c r="C170" s="67"/>
      <c r="D170" s="67"/>
      <c r="E170" s="67"/>
      <c r="F170" s="171"/>
      <c r="G170" s="171"/>
      <c r="H170" s="171"/>
      <c r="I170" s="171"/>
      <c r="J170" s="171"/>
    </row>
    <row r="171" spans="1:10" x14ac:dyDescent="0.25">
      <c r="A171" s="67"/>
      <c r="B171" s="67"/>
      <c r="C171" s="67"/>
      <c r="D171" s="67"/>
      <c r="E171" s="67"/>
      <c r="F171" s="171"/>
      <c r="G171" s="171"/>
      <c r="H171" s="171"/>
      <c r="I171" s="171"/>
      <c r="J171" s="171"/>
    </row>
    <row r="172" spans="1:10" x14ac:dyDescent="0.25">
      <c r="A172" s="67"/>
      <c r="B172" s="67"/>
      <c r="C172" s="67"/>
      <c r="D172" s="67"/>
      <c r="E172" s="67"/>
      <c r="F172" s="171"/>
      <c r="G172" s="171"/>
      <c r="H172" s="171"/>
      <c r="I172" s="171"/>
      <c r="J172" s="171"/>
    </row>
    <row r="173" spans="1:10" x14ac:dyDescent="0.25">
      <c r="A173" s="67"/>
      <c r="B173" s="67"/>
      <c r="C173" s="67"/>
      <c r="D173" s="67"/>
      <c r="E173" s="67"/>
      <c r="F173" s="171"/>
      <c r="G173" s="171"/>
      <c r="H173" s="171"/>
      <c r="I173" s="171"/>
      <c r="J173" s="171"/>
    </row>
    <row r="174" spans="1:10" x14ac:dyDescent="0.25">
      <c r="A174" s="67"/>
      <c r="B174" s="67"/>
      <c r="C174" s="67"/>
      <c r="D174" s="67"/>
      <c r="E174" s="67"/>
      <c r="F174" s="171"/>
      <c r="G174" s="171"/>
      <c r="H174" s="171"/>
      <c r="I174" s="171"/>
      <c r="J174" s="171"/>
    </row>
    <row r="175" spans="1:10" x14ac:dyDescent="0.25">
      <c r="A175" s="67"/>
      <c r="B175" s="67"/>
      <c r="C175" s="67"/>
      <c r="D175" s="67"/>
      <c r="E175" s="67"/>
      <c r="F175" s="171"/>
      <c r="G175" s="171"/>
      <c r="H175" s="171"/>
      <c r="I175" s="171"/>
      <c r="J175" s="171"/>
    </row>
    <row r="176" spans="1:10" x14ac:dyDescent="0.25">
      <c r="A176" s="67"/>
      <c r="B176" s="67"/>
      <c r="C176" s="67"/>
      <c r="D176" s="67"/>
      <c r="E176" s="67"/>
      <c r="F176" s="171"/>
      <c r="G176" s="171"/>
      <c r="H176" s="171"/>
      <c r="I176" s="171"/>
      <c r="J176" s="171"/>
    </row>
    <row r="177" spans="1:10" x14ac:dyDescent="0.25">
      <c r="A177" s="67"/>
      <c r="B177" s="67"/>
      <c r="C177" s="67"/>
      <c r="D177" s="67"/>
      <c r="E177" s="67"/>
      <c r="F177" s="171"/>
      <c r="G177" s="171"/>
      <c r="H177" s="171"/>
      <c r="I177" s="171"/>
      <c r="J177" s="171"/>
    </row>
    <row r="178" spans="1:10" x14ac:dyDescent="0.25">
      <c r="A178" s="67"/>
      <c r="B178" s="67"/>
      <c r="C178" s="67"/>
      <c r="D178" s="67"/>
      <c r="E178" s="67"/>
      <c r="F178" s="171"/>
      <c r="G178" s="171"/>
      <c r="H178" s="171"/>
      <c r="I178" s="171"/>
      <c r="J178" s="171"/>
    </row>
    <row r="179" spans="1:10" x14ac:dyDescent="0.25">
      <c r="A179" s="67"/>
      <c r="B179" s="67"/>
      <c r="C179" s="67"/>
      <c r="D179" s="67"/>
      <c r="E179" s="67"/>
      <c r="F179" s="171"/>
      <c r="G179" s="171"/>
      <c r="H179" s="171"/>
      <c r="I179" s="171"/>
      <c r="J179" s="171"/>
    </row>
    <row r="180" spans="1:10" x14ac:dyDescent="0.25">
      <c r="A180" s="67"/>
      <c r="B180" s="67"/>
      <c r="C180" s="67"/>
      <c r="D180" s="67"/>
      <c r="E180" s="67"/>
      <c r="F180" s="171"/>
      <c r="G180" s="171"/>
      <c r="H180" s="171"/>
      <c r="I180" s="171"/>
      <c r="J180" s="171"/>
    </row>
    <row r="181" spans="1:10" x14ac:dyDescent="0.25">
      <c r="A181" s="67"/>
      <c r="B181" s="67"/>
      <c r="C181" s="67"/>
      <c r="D181" s="67"/>
      <c r="E181" s="67"/>
      <c r="F181" s="171"/>
      <c r="G181" s="171"/>
      <c r="H181" s="171"/>
      <c r="I181" s="171"/>
      <c r="J181" s="171"/>
    </row>
    <row r="182" spans="1:10" x14ac:dyDescent="0.25">
      <c r="A182" s="67"/>
      <c r="B182" s="67"/>
      <c r="C182" s="67"/>
      <c r="D182" s="67"/>
      <c r="E182" s="67"/>
      <c r="F182" s="171"/>
      <c r="G182" s="171"/>
      <c r="H182" s="171"/>
      <c r="I182" s="171"/>
      <c r="J182" s="171"/>
    </row>
    <row r="183" spans="1:10" x14ac:dyDescent="0.25">
      <c r="A183" s="67"/>
      <c r="B183" s="67"/>
      <c r="C183" s="67"/>
      <c r="D183" s="67"/>
      <c r="E183" s="67"/>
      <c r="F183" s="171"/>
      <c r="G183" s="171"/>
      <c r="H183" s="171"/>
      <c r="I183" s="171"/>
      <c r="J183" s="171"/>
    </row>
    <row r="184" spans="1:10" x14ac:dyDescent="0.25">
      <c r="A184" s="67"/>
      <c r="B184" s="67"/>
      <c r="C184" s="67"/>
      <c r="D184" s="67"/>
      <c r="E184" s="67"/>
      <c r="F184" s="171"/>
      <c r="G184" s="171"/>
      <c r="H184" s="171"/>
      <c r="I184" s="171"/>
      <c r="J184" s="171"/>
    </row>
    <row r="185" spans="1:10" x14ac:dyDescent="0.25">
      <c r="A185" s="67"/>
      <c r="B185" s="67"/>
      <c r="C185" s="67"/>
      <c r="D185" s="67"/>
      <c r="E185" s="67"/>
      <c r="F185" s="171"/>
      <c r="G185" s="171"/>
      <c r="H185" s="171"/>
      <c r="I185" s="171"/>
      <c r="J185" s="171"/>
    </row>
    <row r="186" spans="1:10" x14ac:dyDescent="0.25">
      <c r="A186" s="67"/>
      <c r="B186" s="67"/>
      <c r="C186" s="67"/>
      <c r="D186" s="67"/>
      <c r="E186" s="67"/>
      <c r="F186" s="171"/>
      <c r="G186" s="171"/>
      <c r="H186" s="171"/>
      <c r="I186" s="171"/>
      <c r="J186" s="171"/>
    </row>
    <row r="187" spans="1:10" x14ac:dyDescent="0.25">
      <c r="A187" s="67"/>
      <c r="B187" s="67"/>
      <c r="C187" s="67"/>
      <c r="D187" s="67"/>
      <c r="E187" s="67"/>
      <c r="F187" s="171"/>
      <c r="G187" s="171"/>
      <c r="H187" s="171"/>
      <c r="I187" s="171"/>
      <c r="J187" s="171"/>
    </row>
    <row r="188" spans="1:10" x14ac:dyDescent="0.25">
      <c r="A188" s="67"/>
      <c r="B188" s="67"/>
      <c r="C188" s="67"/>
      <c r="D188" s="67"/>
      <c r="E188" s="67"/>
      <c r="F188" s="171"/>
      <c r="G188" s="171"/>
      <c r="H188" s="171"/>
      <c r="I188" s="171"/>
      <c r="J188" s="171"/>
    </row>
    <row r="189" spans="1:10" x14ac:dyDescent="0.25">
      <c r="A189" s="67"/>
      <c r="B189" s="67"/>
      <c r="C189" s="67"/>
      <c r="D189" s="67"/>
      <c r="E189" s="67"/>
      <c r="F189" s="171"/>
      <c r="G189" s="171"/>
      <c r="H189" s="171"/>
      <c r="I189" s="171"/>
      <c r="J189" s="171"/>
    </row>
    <row r="190" spans="1:10" x14ac:dyDescent="0.25">
      <c r="A190" s="67"/>
      <c r="B190" s="67"/>
      <c r="C190" s="67"/>
      <c r="D190" s="67"/>
      <c r="E190" s="67"/>
      <c r="F190" s="171"/>
      <c r="G190" s="171"/>
      <c r="H190" s="171"/>
      <c r="I190" s="171"/>
      <c r="J190" s="171"/>
    </row>
    <row r="191" spans="1:10" x14ac:dyDescent="0.25">
      <c r="A191" s="67"/>
      <c r="B191" s="67"/>
      <c r="C191" s="67"/>
      <c r="D191" s="67"/>
      <c r="E191" s="67"/>
      <c r="F191" s="171"/>
      <c r="G191" s="171"/>
      <c r="H191" s="171"/>
      <c r="I191" s="171"/>
      <c r="J191" s="171"/>
    </row>
    <row r="192" spans="1:10" x14ac:dyDescent="0.25">
      <c r="A192" s="67"/>
      <c r="B192" s="67"/>
      <c r="C192" s="67"/>
      <c r="D192" s="67"/>
      <c r="E192" s="67"/>
      <c r="F192" s="171"/>
      <c r="G192" s="171"/>
      <c r="H192" s="171"/>
      <c r="I192" s="171"/>
      <c r="J192" s="171"/>
    </row>
    <row r="193" spans="1:10" x14ac:dyDescent="0.25">
      <c r="A193" s="67"/>
      <c r="B193" s="67"/>
      <c r="C193" s="67"/>
      <c r="D193" s="67"/>
      <c r="E193" s="67"/>
      <c r="F193" s="171"/>
      <c r="G193" s="171"/>
      <c r="H193" s="171"/>
      <c r="I193" s="171"/>
      <c r="J193" s="171"/>
    </row>
    <row r="194" spans="1:10" x14ac:dyDescent="0.25">
      <c r="A194" s="67"/>
      <c r="B194" s="67"/>
      <c r="C194" s="67"/>
      <c r="D194" s="67"/>
      <c r="E194" s="67"/>
      <c r="F194" s="171"/>
      <c r="G194" s="171"/>
      <c r="H194" s="171"/>
      <c r="I194" s="171"/>
      <c r="J194" s="171"/>
    </row>
    <row r="195" spans="1:10" x14ac:dyDescent="0.25">
      <c r="A195" s="67"/>
      <c r="B195" s="67"/>
      <c r="C195" s="67"/>
      <c r="D195" s="67"/>
      <c r="E195" s="67"/>
      <c r="F195" s="171"/>
      <c r="G195" s="171"/>
      <c r="H195" s="171"/>
      <c r="I195" s="171"/>
      <c r="J195" s="171"/>
    </row>
    <row r="196" spans="1:10" x14ac:dyDescent="0.25">
      <c r="A196" s="67"/>
      <c r="B196" s="67"/>
      <c r="C196" s="67"/>
      <c r="D196" s="67"/>
      <c r="E196" s="67"/>
      <c r="F196" s="171"/>
      <c r="G196" s="171"/>
      <c r="H196" s="171"/>
      <c r="I196" s="171"/>
      <c r="J196" s="171"/>
    </row>
    <row r="197" spans="1:10" x14ac:dyDescent="0.25">
      <c r="A197" s="67"/>
      <c r="B197" s="67"/>
      <c r="C197" s="67"/>
      <c r="D197" s="67"/>
      <c r="E197" s="67"/>
      <c r="F197" s="171"/>
      <c r="G197" s="171"/>
      <c r="H197" s="171"/>
      <c r="I197" s="171"/>
      <c r="J197" s="171"/>
    </row>
    <row r="198" spans="1:10" x14ac:dyDescent="0.25">
      <c r="A198" s="67"/>
      <c r="B198" s="67"/>
      <c r="C198" s="67"/>
      <c r="D198" s="67"/>
      <c r="E198" s="67"/>
      <c r="F198" s="171"/>
      <c r="G198" s="171"/>
      <c r="H198" s="171"/>
      <c r="I198" s="171"/>
      <c r="J198" s="171"/>
    </row>
    <row r="199" spans="1:10" x14ac:dyDescent="0.25">
      <c r="A199" s="67"/>
      <c r="B199" s="67"/>
      <c r="C199" s="67"/>
      <c r="D199" s="67"/>
      <c r="E199" s="67"/>
      <c r="F199" s="171"/>
      <c r="G199" s="171"/>
      <c r="H199" s="171"/>
      <c r="I199" s="171"/>
      <c r="J199" s="171"/>
    </row>
    <row r="200" spans="1:10" x14ac:dyDescent="0.25">
      <c r="A200" s="67"/>
      <c r="B200" s="67"/>
      <c r="C200" s="67"/>
      <c r="D200" s="67"/>
      <c r="E200" s="67"/>
      <c r="F200" s="171"/>
      <c r="G200" s="171"/>
      <c r="H200" s="171"/>
      <c r="I200" s="171"/>
      <c r="J200" s="171"/>
    </row>
    <row r="201" spans="1:10" x14ac:dyDescent="0.25">
      <c r="A201" s="67"/>
      <c r="B201" s="67"/>
      <c r="C201" s="67"/>
      <c r="D201" s="67"/>
      <c r="E201" s="67"/>
      <c r="F201" s="171"/>
      <c r="G201" s="171"/>
      <c r="H201" s="171"/>
      <c r="I201" s="171"/>
      <c r="J201" s="171"/>
    </row>
    <row r="202" spans="1:10" x14ac:dyDescent="0.25">
      <c r="A202" s="67"/>
      <c r="B202" s="67"/>
      <c r="C202" s="67"/>
      <c r="D202" s="67"/>
      <c r="E202" s="67"/>
      <c r="F202" s="171"/>
      <c r="G202" s="171"/>
      <c r="H202" s="171"/>
      <c r="I202" s="171"/>
      <c r="J202" s="171"/>
    </row>
    <row r="203" spans="1:10" x14ac:dyDescent="0.25">
      <c r="A203" s="67"/>
      <c r="B203" s="67"/>
      <c r="C203" s="67"/>
      <c r="D203" s="67"/>
      <c r="E203" s="67"/>
      <c r="F203" s="171"/>
      <c r="G203" s="171"/>
      <c r="H203" s="171"/>
      <c r="I203" s="171"/>
      <c r="J203" s="171"/>
    </row>
    <row r="204" spans="1:10" x14ac:dyDescent="0.25">
      <c r="A204" s="67"/>
      <c r="B204" s="67"/>
      <c r="C204" s="67"/>
      <c r="D204" s="67"/>
      <c r="E204" s="67"/>
      <c r="F204" s="171"/>
      <c r="G204" s="171"/>
      <c r="H204" s="171"/>
      <c r="I204" s="171"/>
      <c r="J204" s="171"/>
    </row>
    <row r="205" spans="1:10" x14ac:dyDescent="0.25">
      <c r="A205" s="67"/>
      <c r="B205" s="67"/>
      <c r="C205" s="67"/>
      <c r="D205" s="67"/>
      <c r="E205" s="67"/>
      <c r="F205" s="171"/>
      <c r="G205" s="171"/>
      <c r="H205" s="171"/>
      <c r="I205" s="171"/>
      <c r="J205" s="171"/>
    </row>
    <row r="206" spans="1:10" x14ac:dyDescent="0.25">
      <c r="A206" s="67"/>
      <c r="B206" s="67"/>
      <c r="C206" s="67"/>
      <c r="D206" s="67"/>
      <c r="E206" s="67"/>
      <c r="F206" s="171"/>
      <c r="G206" s="171"/>
      <c r="H206" s="171"/>
      <c r="I206" s="171"/>
      <c r="J206" s="171"/>
    </row>
    <row r="207" spans="1:10" x14ac:dyDescent="0.25">
      <c r="A207" s="67"/>
      <c r="B207" s="67"/>
      <c r="C207" s="67"/>
      <c r="D207" s="67"/>
      <c r="E207" s="67"/>
      <c r="F207" s="171"/>
      <c r="G207" s="171"/>
      <c r="H207" s="171"/>
      <c r="I207" s="171"/>
      <c r="J207" s="171"/>
    </row>
    <row r="208" spans="1:10" x14ac:dyDescent="0.25">
      <c r="A208" s="67"/>
      <c r="B208" s="67"/>
      <c r="C208" s="67"/>
      <c r="D208" s="67"/>
      <c r="E208" s="67"/>
      <c r="F208" s="171"/>
      <c r="G208" s="171"/>
      <c r="H208" s="171"/>
      <c r="I208" s="171"/>
      <c r="J208" s="171"/>
    </row>
    <row r="209" spans="1:10" x14ac:dyDescent="0.25">
      <c r="A209" s="67"/>
      <c r="B209" s="67"/>
      <c r="C209" s="67"/>
      <c r="D209" s="67"/>
      <c r="E209" s="67"/>
      <c r="F209" s="171"/>
      <c r="G209" s="171"/>
      <c r="H209" s="171"/>
      <c r="I209" s="171"/>
      <c r="J209" s="171"/>
    </row>
    <row r="210" spans="1:10" x14ac:dyDescent="0.25">
      <c r="A210" s="67"/>
      <c r="B210" s="67"/>
      <c r="C210" s="67"/>
      <c r="D210" s="67"/>
      <c r="E210" s="67"/>
      <c r="F210" s="171"/>
      <c r="G210" s="171"/>
      <c r="H210" s="171"/>
      <c r="I210" s="171"/>
      <c r="J210" s="171"/>
    </row>
    <row r="211" spans="1:10" x14ac:dyDescent="0.25">
      <c r="A211" s="67"/>
      <c r="B211" s="67"/>
      <c r="C211" s="67"/>
      <c r="D211" s="67"/>
      <c r="E211" s="67"/>
      <c r="F211" s="171"/>
      <c r="G211" s="171"/>
      <c r="H211" s="171"/>
      <c r="I211" s="171"/>
      <c r="J211" s="171"/>
    </row>
    <row r="212" spans="1:10" x14ac:dyDescent="0.25">
      <c r="A212" s="67"/>
      <c r="B212" s="67"/>
      <c r="C212" s="67"/>
      <c r="D212" s="67"/>
      <c r="E212" s="67"/>
      <c r="F212" s="171"/>
      <c r="G212" s="171"/>
      <c r="H212" s="171"/>
      <c r="I212" s="171"/>
      <c r="J212" s="171"/>
    </row>
    <row r="213" spans="1:10" x14ac:dyDescent="0.25">
      <c r="A213" s="67"/>
      <c r="B213" s="67"/>
      <c r="C213" s="67"/>
      <c r="D213" s="67"/>
      <c r="E213" s="67"/>
      <c r="F213" s="171"/>
      <c r="G213" s="171"/>
      <c r="H213" s="171"/>
      <c r="I213" s="171"/>
      <c r="J213" s="171"/>
    </row>
    <row r="214" spans="1:10" x14ac:dyDescent="0.25">
      <c r="A214" s="67"/>
      <c r="B214" s="67"/>
      <c r="C214" s="67"/>
      <c r="D214" s="67"/>
      <c r="E214" s="67"/>
      <c r="F214" s="171"/>
      <c r="G214" s="171"/>
      <c r="H214" s="171"/>
      <c r="I214" s="171"/>
      <c r="J214" s="171"/>
    </row>
    <row r="215" spans="1:10" x14ac:dyDescent="0.25">
      <c r="A215" s="67"/>
      <c r="B215" s="67"/>
      <c r="C215" s="67"/>
      <c r="D215" s="67"/>
      <c r="E215" s="67"/>
      <c r="F215" s="171"/>
      <c r="G215" s="171"/>
      <c r="H215" s="171"/>
      <c r="I215" s="171"/>
      <c r="J215" s="171"/>
    </row>
    <row r="216" spans="1:10" x14ac:dyDescent="0.25">
      <c r="A216" s="67"/>
      <c r="B216" s="67"/>
      <c r="C216" s="67"/>
      <c r="D216" s="67"/>
      <c r="E216" s="67"/>
      <c r="F216" s="171"/>
      <c r="G216" s="171"/>
      <c r="H216" s="171"/>
      <c r="I216" s="171"/>
      <c r="J216" s="171"/>
    </row>
    <row r="217" spans="1:10" x14ac:dyDescent="0.25">
      <c r="A217" s="67"/>
      <c r="B217" s="67"/>
      <c r="C217" s="67"/>
      <c r="D217" s="67"/>
      <c r="E217" s="67"/>
      <c r="F217" s="171"/>
      <c r="G217" s="171"/>
      <c r="H217" s="171"/>
      <c r="I217" s="171"/>
      <c r="J217" s="171"/>
    </row>
    <row r="218" spans="1:10" x14ac:dyDescent="0.25">
      <c r="A218" s="67"/>
      <c r="B218" s="67"/>
      <c r="C218" s="67"/>
      <c r="D218" s="67"/>
      <c r="E218" s="67"/>
      <c r="F218" s="171"/>
      <c r="G218" s="171"/>
      <c r="H218" s="171"/>
      <c r="I218" s="171"/>
      <c r="J218" s="171"/>
    </row>
    <row r="219" spans="1:10" x14ac:dyDescent="0.25">
      <c r="A219" s="67"/>
      <c r="B219" s="67"/>
      <c r="C219" s="67"/>
      <c r="D219" s="67"/>
      <c r="E219" s="67"/>
      <c r="F219" s="171"/>
      <c r="G219" s="171"/>
      <c r="H219" s="171"/>
      <c r="I219" s="171"/>
      <c r="J219" s="171"/>
    </row>
    <row r="220" spans="1:10" x14ac:dyDescent="0.25">
      <c r="A220" s="67"/>
      <c r="B220" s="67"/>
      <c r="C220" s="67"/>
      <c r="D220" s="67"/>
      <c r="E220" s="67"/>
      <c r="F220" s="171"/>
      <c r="G220" s="171"/>
      <c r="H220" s="171"/>
      <c r="I220" s="171"/>
      <c r="J220" s="171"/>
    </row>
    <row r="221" spans="1:10" x14ac:dyDescent="0.25">
      <c r="A221" s="67"/>
      <c r="B221" s="67"/>
      <c r="C221" s="67"/>
      <c r="D221" s="67"/>
      <c r="E221" s="67"/>
      <c r="F221" s="171"/>
      <c r="G221" s="171"/>
      <c r="H221" s="171"/>
      <c r="I221" s="171"/>
      <c r="J221" s="171"/>
    </row>
    <row r="222" spans="1:10" x14ac:dyDescent="0.25">
      <c r="A222" s="67"/>
      <c r="B222" s="67"/>
      <c r="C222" s="67"/>
      <c r="D222" s="67"/>
      <c r="E222" s="67"/>
      <c r="F222" s="171"/>
      <c r="G222" s="171"/>
      <c r="H222" s="171"/>
      <c r="I222" s="171"/>
      <c r="J222" s="171"/>
    </row>
    <row r="223" spans="1:10" x14ac:dyDescent="0.25">
      <c r="A223" s="67"/>
      <c r="B223" s="67"/>
      <c r="C223" s="67"/>
      <c r="D223" s="67"/>
      <c r="E223" s="67"/>
      <c r="F223" s="171"/>
      <c r="G223" s="171"/>
      <c r="H223" s="171"/>
      <c r="I223" s="171"/>
      <c r="J223" s="171"/>
    </row>
    <row r="224" spans="1:10" x14ac:dyDescent="0.25">
      <c r="A224" s="67"/>
      <c r="B224" s="67"/>
      <c r="C224" s="67"/>
      <c r="D224" s="67"/>
      <c r="E224" s="67"/>
      <c r="F224" s="171"/>
      <c r="G224" s="171"/>
      <c r="H224" s="171"/>
      <c r="I224" s="171"/>
      <c r="J224" s="171"/>
    </row>
    <row r="225" spans="1:10" x14ac:dyDescent="0.25">
      <c r="A225" s="67"/>
      <c r="B225" s="67"/>
      <c r="C225" s="67"/>
      <c r="D225" s="67"/>
      <c r="E225" s="67"/>
      <c r="F225" s="171"/>
      <c r="G225" s="171"/>
      <c r="H225" s="171"/>
      <c r="I225" s="171"/>
      <c r="J225" s="171"/>
    </row>
    <row r="226" spans="1:10" x14ac:dyDescent="0.25">
      <c r="A226" s="67"/>
      <c r="B226" s="67"/>
      <c r="C226" s="67"/>
      <c r="D226" s="67"/>
      <c r="E226" s="67"/>
      <c r="F226" s="171"/>
      <c r="G226" s="171"/>
      <c r="H226" s="171"/>
      <c r="I226" s="171"/>
      <c r="J226" s="171"/>
    </row>
    <row r="227" spans="1:10" x14ac:dyDescent="0.25">
      <c r="A227" s="67"/>
      <c r="B227" s="67"/>
      <c r="C227" s="67"/>
      <c r="D227" s="67"/>
      <c r="E227" s="67"/>
      <c r="F227" s="171"/>
      <c r="G227" s="171"/>
      <c r="H227" s="171"/>
      <c r="I227" s="171"/>
      <c r="J227" s="171"/>
    </row>
    <row r="228" spans="1:10" x14ac:dyDescent="0.25">
      <c r="A228" s="67"/>
      <c r="B228" s="67"/>
      <c r="C228" s="67"/>
      <c r="D228" s="67"/>
      <c r="E228" s="67"/>
      <c r="F228" s="171"/>
      <c r="G228" s="171"/>
      <c r="H228" s="171"/>
      <c r="I228" s="171"/>
      <c r="J228" s="171"/>
    </row>
    <row r="229" spans="1:10" x14ac:dyDescent="0.25">
      <c r="A229" s="67"/>
      <c r="B229" s="67"/>
      <c r="C229" s="67"/>
      <c r="D229" s="67"/>
      <c r="E229" s="67"/>
      <c r="F229" s="171"/>
      <c r="G229" s="171"/>
      <c r="H229" s="171"/>
      <c r="I229" s="171"/>
      <c r="J229" s="171"/>
    </row>
    <row r="230" spans="1:10" x14ac:dyDescent="0.25">
      <c r="A230" s="67"/>
      <c r="B230" s="67"/>
      <c r="C230" s="67"/>
      <c r="D230" s="67"/>
      <c r="E230" s="67"/>
      <c r="F230" s="171"/>
      <c r="G230" s="171"/>
      <c r="H230" s="171"/>
      <c r="I230" s="171"/>
      <c r="J230" s="171"/>
    </row>
    <row r="231" spans="1:10" x14ac:dyDescent="0.25">
      <c r="A231" s="67"/>
      <c r="B231" s="67"/>
      <c r="C231" s="67"/>
      <c r="D231" s="67"/>
      <c r="E231" s="67"/>
      <c r="F231" s="171"/>
      <c r="G231" s="171"/>
      <c r="H231" s="171"/>
      <c r="I231" s="171"/>
      <c r="J231" s="171"/>
    </row>
    <row r="232" spans="1:10" x14ac:dyDescent="0.25">
      <c r="A232" s="67"/>
      <c r="B232" s="67"/>
      <c r="C232" s="67"/>
      <c r="D232" s="67"/>
      <c r="E232" s="67"/>
      <c r="F232" s="171"/>
      <c r="G232" s="171"/>
      <c r="H232" s="171"/>
      <c r="I232" s="171"/>
      <c r="J232" s="171"/>
    </row>
    <row r="233" spans="1:10" x14ac:dyDescent="0.25">
      <c r="A233" s="67"/>
      <c r="B233" s="67"/>
      <c r="C233" s="67"/>
      <c r="D233" s="67"/>
      <c r="E233" s="67"/>
      <c r="F233" s="171"/>
      <c r="G233" s="171"/>
      <c r="H233" s="171"/>
      <c r="I233" s="171"/>
      <c r="J233" s="171"/>
    </row>
    <row r="234" spans="1:10" x14ac:dyDescent="0.25">
      <c r="A234" s="67"/>
      <c r="B234" s="67"/>
      <c r="C234" s="67"/>
      <c r="D234" s="67"/>
      <c r="E234" s="67"/>
      <c r="F234" s="171"/>
      <c r="G234" s="171"/>
      <c r="H234" s="171"/>
      <c r="I234" s="171"/>
      <c r="J234" s="171"/>
    </row>
    <row r="235" spans="1:10" x14ac:dyDescent="0.25">
      <c r="A235" s="67"/>
      <c r="B235" s="67"/>
      <c r="C235" s="67"/>
      <c r="D235" s="67"/>
      <c r="E235" s="67"/>
      <c r="F235" s="171"/>
      <c r="G235" s="171"/>
      <c r="H235" s="171"/>
      <c r="I235" s="171"/>
      <c r="J235" s="171"/>
    </row>
    <row r="236" spans="1:10" x14ac:dyDescent="0.25">
      <c r="A236" s="67"/>
      <c r="B236" s="67"/>
      <c r="C236" s="67"/>
      <c r="D236" s="67"/>
      <c r="E236" s="67"/>
      <c r="F236" s="171"/>
      <c r="G236" s="171"/>
      <c r="H236" s="171"/>
      <c r="I236" s="171"/>
      <c r="J236" s="171"/>
    </row>
    <row r="237" spans="1:10" x14ac:dyDescent="0.25">
      <c r="A237" s="67"/>
      <c r="B237" s="67"/>
      <c r="C237" s="67"/>
      <c r="D237" s="67"/>
      <c r="E237" s="67"/>
      <c r="F237" s="171"/>
      <c r="G237" s="171"/>
      <c r="H237" s="171"/>
      <c r="I237" s="171"/>
      <c r="J237" s="171"/>
    </row>
    <row r="238" spans="1:10" x14ac:dyDescent="0.25">
      <c r="A238" s="67"/>
      <c r="B238" s="67"/>
      <c r="C238" s="67"/>
      <c r="D238" s="67"/>
      <c r="E238" s="67"/>
      <c r="F238" s="171"/>
      <c r="G238" s="171"/>
      <c r="H238" s="171"/>
      <c r="I238" s="171"/>
      <c r="J238" s="171"/>
    </row>
    <row r="239" spans="1:10" x14ac:dyDescent="0.25">
      <c r="A239" s="67"/>
      <c r="B239" s="67"/>
      <c r="C239" s="67"/>
      <c r="D239" s="67"/>
      <c r="E239" s="67"/>
      <c r="F239" s="171"/>
      <c r="G239" s="171"/>
      <c r="H239" s="171"/>
      <c r="I239" s="171"/>
      <c r="J239" s="171"/>
    </row>
    <row r="240" spans="1:10" x14ac:dyDescent="0.25">
      <c r="A240" s="67"/>
      <c r="B240" s="67"/>
      <c r="C240" s="67"/>
      <c r="D240" s="67"/>
      <c r="E240" s="67"/>
      <c r="F240" s="171"/>
      <c r="G240" s="171"/>
      <c r="H240" s="171"/>
      <c r="I240" s="171"/>
      <c r="J240" s="171"/>
    </row>
    <row r="241" spans="1:10" x14ac:dyDescent="0.25">
      <c r="A241" s="67"/>
      <c r="B241" s="67"/>
      <c r="C241" s="67"/>
      <c r="D241" s="67"/>
      <c r="E241" s="67"/>
      <c r="F241" s="171"/>
      <c r="G241" s="171"/>
      <c r="H241" s="171"/>
      <c r="I241" s="171"/>
      <c r="J241" s="171"/>
    </row>
    <row r="242" spans="1:10" x14ac:dyDescent="0.25">
      <c r="A242" s="67"/>
      <c r="B242" s="67"/>
      <c r="C242" s="67"/>
      <c r="D242" s="67"/>
      <c r="E242" s="67"/>
      <c r="F242" s="171"/>
      <c r="G242" s="171"/>
      <c r="H242" s="171"/>
      <c r="I242" s="171"/>
      <c r="J242" s="171"/>
    </row>
    <row r="243" spans="1:10" x14ac:dyDescent="0.25">
      <c r="A243" s="67"/>
      <c r="B243" s="67"/>
      <c r="C243" s="67"/>
      <c r="D243" s="67"/>
      <c r="E243" s="67"/>
      <c r="F243" s="171"/>
      <c r="G243" s="171"/>
      <c r="H243" s="171"/>
      <c r="I243" s="171"/>
      <c r="J243" s="171"/>
    </row>
    <row r="244" spans="1:10" x14ac:dyDescent="0.25">
      <c r="A244" s="67"/>
      <c r="B244" s="67"/>
      <c r="C244" s="67"/>
      <c r="D244" s="67"/>
      <c r="E244" s="67"/>
      <c r="F244" s="171"/>
      <c r="G244" s="171"/>
      <c r="H244" s="171"/>
      <c r="I244" s="171"/>
      <c r="J244" s="171"/>
    </row>
    <row r="245" spans="1:10" x14ac:dyDescent="0.25">
      <c r="A245" s="67"/>
      <c r="B245" s="67"/>
      <c r="C245" s="67"/>
      <c r="D245" s="67"/>
      <c r="E245" s="67"/>
      <c r="F245" s="171"/>
      <c r="G245" s="171"/>
      <c r="H245" s="171"/>
      <c r="I245" s="171"/>
      <c r="J245" s="171"/>
    </row>
    <row r="246" spans="1:10" x14ac:dyDescent="0.25">
      <c r="A246" s="67"/>
      <c r="B246" s="67"/>
      <c r="C246" s="67"/>
      <c r="D246" s="67"/>
      <c r="E246" s="67"/>
      <c r="F246" s="171"/>
      <c r="G246" s="171"/>
      <c r="H246" s="171"/>
      <c r="I246" s="171"/>
      <c r="J246" s="171"/>
    </row>
    <row r="247" spans="1:10" x14ac:dyDescent="0.25">
      <c r="A247" s="67"/>
      <c r="B247" s="67"/>
      <c r="C247" s="67"/>
      <c r="D247" s="67"/>
      <c r="E247" s="67"/>
      <c r="F247" s="171"/>
      <c r="G247" s="171"/>
      <c r="H247" s="171"/>
      <c r="I247" s="171"/>
      <c r="J247" s="171"/>
    </row>
    <row r="248" spans="1:10" x14ac:dyDescent="0.25">
      <c r="A248" s="67"/>
      <c r="B248" s="67"/>
      <c r="C248" s="67"/>
      <c r="D248" s="67"/>
      <c r="E248" s="67"/>
      <c r="F248" s="171"/>
      <c r="G248" s="171"/>
      <c r="H248" s="171"/>
      <c r="I248" s="171"/>
      <c r="J248" s="171"/>
    </row>
    <row r="249" spans="1:10" x14ac:dyDescent="0.25">
      <c r="A249" s="67"/>
      <c r="B249" s="67"/>
      <c r="C249" s="67"/>
      <c r="D249" s="67"/>
      <c r="E249" s="67"/>
      <c r="F249" s="171"/>
      <c r="G249" s="171"/>
      <c r="H249" s="171"/>
      <c r="I249" s="171"/>
      <c r="J249" s="171"/>
    </row>
    <row r="250" spans="1:10" x14ac:dyDescent="0.25">
      <c r="A250" s="67"/>
      <c r="B250" s="67"/>
      <c r="C250" s="67"/>
      <c r="D250" s="67"/>
      <c r="E250" s="67"/>
      <c r="F250" s="171"/>
      <c r="G250" s="171"/>
      <c r="H250" s="171"/>
      <c r="I250" s="171"/>
      <c r="J250" s="171"/>
    </row>
    <row r="251" spans="1:10" x14ac:dyDescent="0.25">
      <c r="A251" s="67"/>
      <c r="B251" s="67"/>
      <c r="C251" s="67"/>
      <c r="D251" s="67"/>
      <c r="E251" s="67"/>
      <c r="F251" s="171"/>
      <c r="G251" s="171"/>
      <c r="H251" s="171"/>
      <c r="I251" s="171"/>
      <c r="J251" s="171"/>
    </row>
    <row r="252" spans="1:10" x14ac:dyDescent="0.25">
      <c r="A252" s="67"/>
      <c r="B252" s="67"/>
      <c r="C252" s="67"/>
      <c r="D252" s="67"/>
      <c r="E252" s="67"/>
      <c r="F252" s="171"/>
      <c r="G252" s="171"/>
      <c r="H252" s="171"/>
      <c r="I252" s="171"/>
      <c r="J252" s="171"/>
    </row>
    <row r="253" spans="1:10" x14ac:dyDescent="0.25">
      <c r="A253" s="67"/>
      <c r="B253" s="67"/>
      <c r="C253" s="67"/>
      <c r="D253" s="67"/>
      <c r="E253" s="67"/>
      <c r="F253" s="171"/>
      <c r="G253" s="171"/>
      <c r="H253" s="171"/>
      <c r="I253" s="171"/>
      <c r="J253" s="171"/>
    </row>
    <row r="254" spans="1:10" x14ac:dyDescent="0.25">
      <c r="A254" s="67"/>
      <c r="B254" s="67"/>
      <c r="C254" s="67"/>
      <c r="D254" s="67"/>
      <c r="E254" s="67"/>
      <c r="F254" s="171"/>
      <c r="G254" s="171"/>
      <c r="H254" s="171"/>
      <c r="I254" s="171"/>
      <c r="J254" s="171"/>
    </row>
    <row r="255" spans="1:10" x14ac:dyDescent="0.25">
      <c r="A255" s="67"/>
      <c r="B255" s="67"/>
      <c r="C255" s="67"/>
      <c r="D255" s="67"/>
      <c r="E255" s="67"/>
      <c r="F255" s="171"/>
      <c r="G255" s="171"/>
      <c r="H255" s="171"/>
      <c r="I255" s="171"/>
      <c r="J255" s="171"/>
    </row>
    <row r="256" spans="1:10" x14ac:dyDescent="0.25">
      <c r="A256" s="67"/>
      <c r="B256" s="67"/>
      <c r="C256" s="67"/>
      <c r="D256" s="67"/>
      <c r="E256" s="67"/>
      <c r="F256" s="171"/>
      <c r="G256" s="171"/>
      <c r="H256" s="171"/>
      <c r="I256" s="171"/>
      <c r="J256" s="171"/>
    </row>
    <row r="257" spans="1:10" x14ac:dyDescent="0.25">
      <c r="A257" s="67"/>
      <c r="B257" s="67"/>
      <c r="C257" s="67"/>
      <c r="D257" s="67"/>
      <c r="E257" s="67"/>
      <c r="F257" s="171"/>
      <c r="G257" s="171"/>
      <c r="H257" s="171"/>
      <c r="I257" s="171"/>
      <c r="J257" s="171"/>
    </row>
    <row r="258" spans="1:10" x14ac:dyDescent="0.25">
      <c r="A258" s="67"/>
      <c r="B258" s="67"/>
      <c r="C258" s="67"/>
      <c r="D258" s="67"/>
      <c r="E258" s="67"/>
      <c r="F258" s="171"/>
      <c r="G258" s="171"/>
      <c r="H258" s="171"/>
      <c r="I258" s="171"/>
      <c r="J258" s="171"/>
    </row>
    <row r="259" spans="1:10" x14ac:dyDescent="0.25">
      <c r="A259" s="67"/>
      <c r="B259" s="67"/>
      <c r="C259" s="67"/>
      <c r="D259" s="67"/>
      <c r="E259" s="67"/>
      <c r="F259" s="171"/>
      <c r="G259" s="171"/>
      <c r="H259" s="171"/>
      <c r="I259" s="171"/>
      <c r="J259" s="171"/>
    </row>
    <row r="260" spans="1:10" x14ac:dyDescent="0.25">
      <c r="A260" s="67"/>
      <c r="B260" s="67"/>
      <c r="C260" s="67"/>
      <c r="D260" s="67"/>
      <c r="E260" s="67"/>
      <c r="F260" s="171"/>
      <c r="G260" s="171"/>
      <c r="H260" s="171"/>
      <c r="I260" s="171"/>
      <c r="J260" s="171"/>
    </row>
    <row r="261" spans="1:10" x14ac:dyDescent="0.25">
      <c r="A261" s="67"/>
      <c r="B261" s="67"/>
      <c r="C261" s="67"/>
      <c r="D261" s="67"/>
      <c r="E261" s="67"/>
      <c r="F261" s="171"/>
      <c r="G261" s="171"/>
      <c r="H261" s="171"/>
      <c r="I261" s="171"/>
      <c r="J261" s="171"/>
    </row>
    <row r="262" spans="1:10" x14ac:dyDescent="0.25">
      <c r="A262" s="67"/>
      <c r="B262" s="67"/>
      <c r="C262" s="67"/>
      <c r="D262" s="67"/>
      <c r="E262" s="67"/>
      <c r="F262" s="171"/>
      <c r="G262" s="171"/>
      <c r="H262" s="171"/>
      <c r="I262" s="171"/>
      <c r="J262" s="171"/>
    </row>
    <row r="263" spans="1:10" x14ac:dyDescent="0.25">
      <c r="A263" s="67"/>
      <c r="B263" s="67"/>
      <c r="C263" s="67"/>
      <c r="D263" s="67"/>
      <c r="E263" s="67"/>
      <c r="F263" s="171"/>
      <c r="G263" s="171"/>
      <c r="H263" s="171"/>
      <c r="I263" s="171"/>
      <c r="J263" s="171"/>
    </row>
    <row r="264" spans="1:10" x14ac:dyDescent="0.25">
      <c r="A264" s="67"/>
      <c r="B264" s="67"/>
      <c r="C264" s="67"/>
      <c r="D264" s="67"/>
      <c r="E264" s="67"/>
      <c r="F264" s="171"/>
      <c r="G264" s="171"/>
      <c r="H264" s="171"/>
      <c r="I264" s="171"/>
      <c r="J264" s="171"/>
    </row>
    <row r="265" spans="1:10" x14ac:dyDescent="0.25">
      <c r="A265" s="67"/>
      <c r="B265" s="67"/>
      <c r="C265" s="67"/>
      <c r="D265" s="67"/>
      <c r="E265" s="67"/>
      <c r="F265" s="171"/>
      <c r="G265" s="171"/>
      <c r="H265" s="171"/>
      <c r="I265" s="171"/>
      <c r="J265" s="171"/>
    </row>
    <row r="266" spans="1:10" x14ac:dyDescent="0.25">
      <c r="A266" s="67"/>
      <c r="B266" s="67"/>
      <c r="C266" s="67"/>
      <c r="D266" s="67"/>
      <c r="E266" s="67"/>
      <c r="F266" s="171"/>
      <c r="G266" s="171"/>
      <c r="H266" s="171"/>
      <c r="I266" s="171"/>
      <c r="J266" s="171"/>
    </row>
    <row r="267" spans="1:10" x14ac:dyDescent="0.25">
      <c r="A267" s="67"/>
      <c r="B267" s="67"/>
      <c r="C267" s="67"/>
      <c r="D267" s="67"/>
      <c r="E267" s="67"/>
      <c r="F267" s="171"/>
      <c r="G267" s="171"/>
      <c r="H267" s="171"/>
      <c r="I267" s="171"/>
      <c r="J267" s="171"/>
    </row>
    <row r="268" spans="1:10" x14ac:dyDescent="0.25">
      <c r="A268" s="67"/>
      <c r="B268" s="67"/>
      <c r="C268" s="67"/>
      <c r="D268" s="67"/>
      <c r="E268" s="67"/>
      <c r="F268" s="171"/>
      <c r="G268" s="171"/>
      <c r="H268" s="171"/>
      <c r="I268" s="171"/>
      <c r="J268" s="171"/>
    </row>
    <row r="269" spans="1:10" x14ac:dyDescent="0.25">
      <c r="A269" s="67"/>
      <c r="B269" s="67"/>
      <c r="C269" s="67"/>
      <c r="D269" s="67"/>
      <c r="E269" s="67"/>
      <c r="F269" s="171"/>
      <c r="G269" s="171"/>
      <c r="H269" s="171"/>
      <c r="I269" s="171"/>
      <c r="J269" s="171"/>
    </row>
    <row r="270" spans="1:10" x14ac:dyDescent="0.25">
      <c r="A270" s="67"/>
      <c r="B270" s="67"/>
      <c r="C270" s="67"/>
      <c r="D270" s="67"/>
      <c r="E270" s="67"/>
      <c r="F270" s="171"/>
      <c r="G270" s="171"/>
      <c r="H270" s="171"/>
      <c r="I270" s="171"/>
      <c r="J270" s="171"/>
    </row>
    <row r="271" spans="1:10" x14ac:dyDescent="0.25">
      <c r="A271" s="67"/>
      <c r="B271" s="67"/>
      <c r="C271" s="67"/>
      <c r="D271" s="67"/>
      <c r="E271" s="67"/>
      <c r="F271" s="171"/>
      <c r="G271" s="171"/>
      <c r="H271" s="171"/>
      <c r="I271" s="171"/>
      <c r="J271" s="171"/>
    </row>
    <row r="272" spans="1:10" x14ac:dyDescent="0.25">
      <c r="A272" s="67"/>
      <c r="B272" s="67"/>
      <c r="C272" s="67"/>
      <c r="D272" s="67"/>
      <c r="E272" s="67"/>
      <c r="F272" s="171"/>
      <c r="G272" s="171"/>
      <c r="H272" s="171"/>
      <c r="I272" s="171"/>
      <c r="J272" s="171"/>
    </row>
    <row r="273" spans="1:10" x14ac:dyDescent="0.25">
      <c r="A273" s="67"/>
      <c r="B273" s="67"/>
      <c r="C273" s="67"/>
      <c r="D273" s="67"/>
      <c r="E273" s="67"/>
      <c r="F273" s="171"/>
      <c r="G273" s="171"/>
      <c r="H273" s="171"/>
      <c r="I273" s="171"/>
      <c r="J273" s="171"/>
    </row>
    <row r="274" spans="1:10" x14ac:dyDescent="0.25">
      <c r="A274" s="67"/>
      <c r="B274" s="67"/>
      <c r="C274" s="67"/>
      <c r="D274" s="67"/>
      <c r="E274" s="67"/>
      <c r="F274" s="171"/>
      <c r="G274" s="171"/>
      <c r="H274" s="171"/>
      <c r="I274" s="171"/>
      <c r="J274" s="171"/>
    </row>
    <row r="275" spans="1:10" x14ac:dyDescent="0.25">
      <c r="A275" s="67"/>
      <c r="B275" s="67"/>
      <c r="C275" s="67"/>
      <c r="D275" s="67"/>
      <c r="E275" s="67"/>
      <c r="F275" s="171"/>
      <c r="G275" s="171"/>
      <c r="H275" s="171"/>
      <c r="I275" s="171"/>
      <c r="J275" s="171"/>
    </row>
    <row r="276" spans="1:10" x14ac:dyDescent="0.25">
      <c r="A276" s="67"/>
      <c r="B276" s="67"/>
      <c r="C276" s="67"/>
      <c r="D276" s="67"/>
      <c r="E276" s="67"/>
      <c r="F276" s="171"/>
      <c r="G276" s="171"/>
      <c r="H276" s="171"/>
      <c r="I276" s="171"/>
      <c r="J276" s="171"/>
    </row>
    <row r="277" spans="1:10" x14ac:dyDescent="0.25">
      <c r="A277" s="67"/>
      <c r="B277" s="67"/>
      <c r="C277" s="67"/>
      <c r="D277" s="67"/>
      <c r="E277" s="67"/>
      <c r="F277" s="171"/>
      <c r="G277" s="171"/>
      <c r="H277" s="171"/>
      <c r="I277" s="171"/>
      <c r="J277" s="171"/>
    </row>
    <row r="278" spans="1:10" x14ac:dyDescent="0.25">
      <c r="A278" s="67"/>
      <c r="B278" s="67"/>
      <c r="C278" s="67"/>
      <c r="D278" s="67"/>
      <c r="E278" s="67"/>
      <c r="F278" s="171"/>
      <c r="G278" s="171"/>
      <c r="H278" s="171"/>
      <c r="I278" s="171"/>
      <c r="J278" s="171"/>
    </row>
    <row r="279" spans="1:10" x14ac:dyDescent="0.25">
      <c r="A279" s="67"/>
      <c r="B279" s="67"/>
      <c r="C279" s="67"/>
      <c r="D279" s="67"/>
      <c r="E279" s="67"/>
      <c r="F279" s="171"/>
      <c r="G279" s="171"/>
      <c r="H279" s="171"/>
      <c r="I279" s="171"/>
      <c r="J279" s="171"/>
    </row>
    <row r="280" spans="1:10" x14ac:dyDescent="0.25">
      <c r="A280" s="67"/>
      <c r="B280" s="67"/>
      <c r="C280" s="67"/>
      <c r="D280" s="67"/>
      <c r="E280" s="67"/>
      <c r="F280" s="171"/>
      <c r="G280" s="171"/>
      <c r="H280" s="171"/>
      <c r="I280" s="171"/>
      <c r="J280" s="171"/>
    </row>
    <row r="281" spans="1:10" x14ac:dyDescent="0.25">
      <c r="A281" s="67"/>
      <c r="B281" s="67"/>
      <c r="C281" s="67"/>
      <c r="D281" s="67"/>
      <c r="E281" s="67"/>
      <c r="F281" s="171"/>
      <c r="G281" s="171"/>
      <c r="H281" s="171"/>
      <c r="I281" s="171"/>
      <c r="J281" s="171"/>
    </row>
    <row r="282" spans="1:10" x14ac:dyDescent="0.25">
      <c r="A282" s="67"/>
      <c r="B282" s="67"/>
      <c r="C282" s="67"/>
      <c r="D282" s="67"/>
      <c r="E282" s="67"/>
      <c r="F282" s="171"/>
      <c r="G282" s="171"/>
      <c r="H282" s="171"/>
      <c r="I282" s="171"/>
      <c r="J282" s="171"/>
    </row>
    <row r="283" spans="1:10" x14ac:dyDescent="0.25">
      <c r="A283" s="67"/>
      <c r="B283" s="67"/>
      <c r="C283" s="67"/>
      <c r="D283" s="67"/>
      <c r="E283" s="67"/>
      <c r="F283" s="171"/>
      <c r="G283" s="171"/>
      <c r="H283" s="171"/>
      <c r="I283" s="171"/>
      <c r="J283" s="171"/>
    </row>
    <row r="284" spans="1:10" x14ac:dyDescent="0.25">
      <c r="A284" s="67"/>
      <c r="B284" s="67"/>
      <c r="C284" s="67"/>
      <c r="D284" s="67"/>
      <c r="E284" s="67"/>
      <c r="F284" s="171"/>
      <c r="G284" s="171"/>
      <c r="H284" s="171"/>
      <c r="I284" s="171"/>
      <c r="J284" s="171"/>
    </row>
    <row r="285" spans="1:10" x14ac:dyDescent="0.25">
      <c r="A285" s="67"/>
      <c r="B285" s="67"/>
      <c r="C285" s="67"/>
      <c r="D285" s="67"/>
      <c r="E285" s="67"/>
      <c r="F285" s="171"/>
      <c r="G285" s="171"/>
      <c r="H285" s="171"/>
      <c r="I285" s="171"/>
      <c r="J285" s="171"/>
    </row>
    <row r="286" spans="1:10" x14ac:dyDescent="0.25">
      <c r="A286" s="67"/>
      <c r="B286" s="67"/>
      <c r="C286" s="67"/>
      <c r="D286" s="67"/>
      <c r="E286" s="67"/>
      <c r="F286" s="171"/>
      <c r="G286" s="171"/>
      <c r="H286" s="171"/>
      <c r="I286" s="171"/>
      <c r="J286" s="171"/>
    </row>
    <row r="287" spans="1:10" x14ac:dyDescent="0.25">
      <c r="A287" s="67"/>
      <c r="B287" s="67"/>
      <c r="C287" s="67"/>
      <c r="D287" s="67"/>
      <c r="E287" s="67"/>
      <c r="F287" s="171"/>
      <c r="G287" s="171"/>
      <c r="H287" s="171"/>
      <c r="I287" s="171"/>
      <c r="J287" s="171"/>
    </row>
    <row r="288" spans="1:10" x14ac:dyDescent="0.25">
      <c r="A288" s="67"/>
      <c r="B288" s="67"/>
      <c r="C288" s="67"/>
      <c r="D288" s="67"/>
      <c r="E288" s="67"/>
      <c r="F288" s="171"/>
      <c r="G288" s="171"/>
      <c r="H288" s="171"/>
      <c r="I288" s="171"/>
      <c r="J288" s="171"/>
    </row>
    <row r="289" spans="1:10" x14ac:dyDescent="0.25">
      <c r="A289" s="67"/>
      <c r="B289" s="67"/>
      <c r="C289" s="67"/>
      <c r="D289" s="67"/>
      <c r="E289" s="67"/>
      <c r="F289" s="171"/>
      <c r="G289" s="171"/>
      <c r="H289" s="171"/>
      <c r="I289" s="171"/>
      <c r="J289" s="171"/>
    </row>
    <row r="290" spans="1:10" x14ac:dyDescent="0.25">
      <c r="A290" s="67"/>
      <c r="B290" s="67"/>
      <c r="C290" s="67"/>
      <c r="D290" s="67"/>
      <c r="E290" s="67"/>
      <c r="F290" s="171"/>
      <c r="G290" s="171"/>
      <c r="H290" s="171"/>
    </row>
    <row r="291" spans="1:10" x14ac:dyDescent="0.25">
      <c r="A291" s="67"/>
      <c r="B291" s="67"/>
      <c r="C291" s="67"/>
      <c r="D291" s="67"/>
      <c r="E291" s="67"/>
      <c r="F291" s="171"/>
      <c r="G291" s="171"/>
      <c r="H291" s="171"/>
    </row>
    <row r="292" spans="1:10" x14ac:dyDescent="0.25">
      <c r="A292" s="67"/>
      <c r="B292" s="67"/>
      <c r="C292" s="67"/>
      <c r="D292" s="67"/>
      <c r="E292" s="67"/>
      <c r="F292" s="171"/>
      <c r="G292" s="171"/>
      <c r="H292" s="171"/>
    </row>
    <row r="293" spans="1:10" x14ac:dyDescent="0.25">
      <c r="A293" s="67"/>
      <c r="B293" s="67"/>
      <c r="C293" s="67"/>
      <c r="D293" s="67"/>
      <c r="E293" s="67"/>
      <c r="F293" s="171"/>
      <c r="G293" s="171"/>
      <c r="H293" s="171"/>
    </row>
    <row r="294" spans="1:10" x14ac:dyDescent="0.25">
      <c r="A294" s="67"/>
      <c r="B294" s="67"/>
      <c r="C294" s="67"/>
      <c r="D294" s="67"/>
      <c r="E294" s="67"/>
      <c r="F294" s="171"/>
      <c r="G294" s="171"/>
      <c r="H294" s="171"/>
    </row>
    <row r="295" spans="1:10" x14ac:dyDescent="0.25">
      <c r="A295" s="67"/>
      <c r="B295" s="67"/>
      <c r="C295" s="67"/>
      <c r="D295" s="67"/>
      <c r="E295" s="67"/>
      <c r="F295" s="171"/>
      <c r="G295" s="171"/>
      <c r="H295" s="171"/>
    </row>
    <row r="296" spans="1:10" x14ac:dyDescent="0.25">
      <c r="A296" s="67"/>
      <c r="B296" s="67"/>
      <c r="C296" s="67"/>
      <c r="D296" s="67"/>
      <c r="E296" s="67"/>
      <c r="F296" s="171"/>
      <c r="G296" s="171"/>
      <c r="H296" s="171"/>
    </row>
    <row r="297" spans="1:10" x14ac:dyDescent="0.25">
      <c r="A297" s="67"/>
      <c r="B297" s="67"/>
      <c r="C297" s="67"/>
      <c r="D297" s="67"/>
      <c r="E297" s="67"/>
      <c r="F297" s="171"/>
      <c r="G297" s="171"/>
      <c r="H297" s="171"/>
    </row>
    <row r="298" spans="1:10" x14ac:dyDescent="0.25">
      <c r="A298" s="67"/>
      <c r="B298" s="67"/>
      <c r="C298" s="67"/>
      <c r="D298" s="67"/>
      <c r="E298" s="67"/>
      <c r="F298" s="171"/>
      <c r="G298" s="171"/>
      <c r="H298" s="171"/>
    </row>
    <row r="299" spans="1:10" x14ac:dyDescent="0.25">
      <c r="A299" s="67"/>
      <c r="B299" s="67"/>
      <c r="C299" s="67"/>
      <c r="D299" s="67"/>
      <c r="E299" s="67"/>
      <c r="F299" s="171"/>
      <c r="G299" s="171"/>
      <c r="H299" s="171"/>
    </row>
    <row r="300" spans="1:10" x14ac:dyDescent="0.25">
      <c r="A300" s="67"/>
      <c r="B300" s="67"/>
      <c r="C300" s="67"/>
      <c r="D300" s="67"/>
      <c r="E300" s="67"/>
      <c r="F300" s="171"/>
      <c r="G300" s="171"/>
      <c r="H300" s="171"/>
    </row>
    <row r="301" spans="1:10" x14ac:dyDescent="0.25">
      <c r="A301" s="67"/>
      <c r="B301" s="67"/>
      <c r="C301" s="67"/>
      <c r="D301" s="67"/>
      <c r="E301" s="67"/>
      <c r="F301" s="171"/>
      <c r="G301" s="171"/>
      <c r="H301" s="171"/>
    </row>
    <row r="302" spans="1:10" x14ac:dyDescent="0.25">
      <c r="A302" s="67"/>
      <c r="B302" s="67"/>
      <c r="C302" s="67"/>
      <c r="D302" s="67"/>
      <c r="E302" s="67"/>
      <c r="F302" s="171"/>
      <c r="G302" s="171"/>
      <c r="H302" s="171"/>
    </row>
    <row r="303" spans="1:10" x14ac:dyDescent="0.25">
      <c r="A303" s="67"/>
      <c r="B303" s="67"/>
      <c r="C303" s="67"/>
      <c r="D303" s="67"/>
      <c r="E303" s="67"/>
      <c r="F303" s="171"/>
      <c r="G303" s="171"/>
      <c r="H303" s="171"/>
    </row>
    <row r="304" spans="1:10" x14ac:dyDescent="0.25">
      <c r="A304" s="67"/>
      <c r="B304" s="67"/>
      <c r="C304" s="67"/>
      <c r="D304" s="67"/>
      <c r="E304" s="67"/>
      <c r="F304" s="171"/>
      <c r="G304" s="171"/>
      <c r="H304" s="171"/>
    </row>
    <row r="305" spans="1:8" x14ac:dyDescent="0.25">
      <c r="A305" s="67"/>
      <c r="B305" s="67"/>
      <c r="C305" s="67"/>
      <c r="D305" s="67"/>
      <c r="E305" s="67"/>
      <c r="F305" s="171"/>
      <c r="G305" s="171"/>
      <c r="H305" s="171"/>
    </row>
    <row r="306" spans="1:8" x14ac:dyDescent="0.25">
      <c r="A306" s="67"/>
      <c r="B306" s="67"/>
      <c r="C306" s="67"/>
      <c r="D306" s="67"/>
      <c r="E306" s="67"/>
      <c r="F306" s="171"/>
      <c r="G306" s="171"/>
      <c r="H306" s="171"/>
    </row>
    <row r="307" spans="1:8" x14ac:dyDescent="0.25">
      <c r="A307" s="67"/>
      <c r="B307" s="67"/>
      <c r="C307" s="67"/>
      <c r="D307" s="67"/>
      <c r="E307" s="67"/>
      <c r="F307" s="171"/>
      <c r="G307" s="171"/>
      <c r="H307" s="171"/>
    </row>
    <row r="308" spans="1:8" x14ac:dyDescent="0.25">
      <c r="A308" s="67"/>
      <c r="B308" s="67"/>
      <c r="C308" s="67"/>
      <c r="D308" s="67"/>
      <c r="E308" s="67"/>
      <c r="F308" s="171"/>
      <c r="G308" s="171"/>
      <c r="H308" s="171"/>
    </row>
    <row r="309" spans="1:8" x14ac:dyDescent="0.25">
      <c r="A309" s="67"/>
      <c r="B309" s="67"/>
      <c r="C309" s="67"/>
      <c r="D309" s="67"/>
      <c r="E309" s="67"/>
      <c r="F309" s="171"/>
      <c r="G309" s="171"/>
      <c r="H309" s="171"/>
    </row>
    <row r="310" spans="1:8" x14ac:dyDescent="0.25">
      <c r="A310" s="67"/>
      <c r="B310" s="67"/>
      <c r="C310" s="67"/>
      <c r="D310" s="67"/>
      <c r="E310" s="67"/>
      <c r="F310" s="171"/>
      <c r="G310" s="171"/>
      <c r="H310" s="171"/>
    </row>
    <row r="311" spans="1:8" x14ac:dyDescent="0.25">
      <c r="A311" s="67"/>
      <c r="B311" s="67"/>
      <c r="C311" s="67"/>
      <c r="D311" s="67"/>
      <c r="E311" s="67"/>
      <c r="F311" s="171"/>
      <c r="G311" s="171"/>
      <c r="H311" s="171"/>
    </row>
    <row r="312" spans="1:8" x14ac:dyDescent="0.25">
      <c r="A312" s="67"/>
      <c r="B312" s="67"/>
      <c r="C312" s="67"/>
      <c r="D312" s="67"/>
      <c r="E312" s="67"/>
      <c r="F312" s="171"/>
      <c r="G312" s="171"/>
      <c r="H312" s="171"/>
    </row>
    <row r="313" spans="1:8" x14ac:dyDescent="0.25">
      <c r="A313" s="67"/>
      <c r="B313" s="67"/>
      <c r="C313" s="67"/>
      <c r="D313" s="67"/>
      <c r="E313" s="67"/>
      <c r="F313" s="171"/>
      <c r="G313" s="171"/>
      <c r="H313" s="171"/>
    </row>
    <row r="314" spans="1:8" x14ac:dyDescent="0.25">
      <c r="A314" s="67"/>
      <c r="B314" s="67"/>
      <c r="C314" s="67"/>
      <c r="D314" s="67"/>
      <c r="E314" s="67"/>
      <c r="F314" s="171"/>
      <c r="G314" s="171"/>
      <c r="H314" s="171"/>
    </row>
    <row r="315" spans="1:8" x14ac:dyDescent="0.25">
      <c r="A315" s="67"/>
      <c r="B315" s="67"/>
      <c r="C315" s="67"/>
      <c r="D315" s="67"/>
      <c r="E315" s="67"/>
      <c r="F315" s="171"/>
      <c r="G315" s="171"/>
      <c r="H315" s="171"/>
    </row>
    <row r="316" spans="1:8" x14ac:dyDescent="0.25">
      <c r="A316" s="67"/>
      <c r="B316" s="67"/>
      <c r="C316" s="67"/>
      <c r="D316" s="67"/>
      <c r="E316" s="67"/>
      <c r="F316" s="171"/>
      <c r="G316" s="171"/>
      <c r="H316" s="171"/>
    </row>
    <row r="317" spans="1:8" x14ac:dyDescent="0.25">
      <c r="A317" s="67"/>
      <c r="B317" s="67"/>
      <c r="C317" s="67"/>
      <c r="D317" s="67"/>
      <c r="E317" s="67"/>
      <c r="F317" s="171"/>
      <c r="G317" s="171"/>
      <c r="H317" s="171"/>
    </row>
    <row r="318" spans="1:8" x14ac:dyDescent="0.25">
      <c r="A318" s="67"/>
      <c r="B318" s="67"/>
      <c r="C318" s="67"/>
      <c r="D318" s="67"/>
      <c r="E318" s="67"/>
      <c r="F318" s="171"/>
      <c r="G318" s="171"/>
      <c r="H318" s="171"/>
    </row>
    <row r="319" spans="1:8" x14ac:dyDescent="0.25">
      <c r="A319" s="67"/>
      <c r="B319" s="67"/>
      <c r="C319" s="67"/>
      <c r="D319" s="67"/>
      <c r="E319" s="67"/>
      <c r="F319" s="171"/>
      <c r="G319" s="171"/>
      <c r="H319" s="171"/>
    </row>
    <row r="320" spans="1:8" x14ac:dyDescent="0.25">
      <c r="A320" s="67"/>
      <c r="B320" s="67"/>
      <c r="C320" s="67"/>
      <c r="D320" s="67"/>
      <c r="E320" s="67"/>
      <c r="F320" s="171"/>
      <c r="G320" s="171"/>
      <c r="H320" s="171"/>
    </row>
    <row r="321" spans="1:8" x14ac:dyDescent="0.25">
      <c r="A321" s="67"/>
      <c r="B321" s="67"/>
      <c r="C321" s="67"/>
      <c r="D321" s="67"/>
      <c r="E321" s="67"/>
      <c r="F321" s="171"/>
      <c r="G321" s="171"/>
      <c r="H321" s="171"/>
    </row>
    <row r="322" spans="1:8" x14ac:dyDescent="0.25">
      <c r="A322" s="67"/>
      <c r="B322" s="67"/>
      <c r="C322" s="67"/>
      <c r="D322" s="67"/>
      <c r="E322" s="67"/>
      <c r="F322" s="171"/>
      <c r="G322" s="171"/>
      <c r="H322" s="171"/>
    </row>
    <row r="323" spans="1:8" x14ac:dyDescent="0.25">
      <c r="A323" s="67"/>
      <c r="B323" s="67"/>
      <c r="C323" s="67"/>
      <c r="D323" s="67"/>
      <c r="E323" s="67"/>
      <c r="F323" s="171"/>
      <c r="G323" s="171"/>
      <c r="H323" s="171"/>
    </row>
    <row r="324" spans="1:8" x14ac:dyDescent="0.25">
      <c r="A324" s="67"/>
      <c r="B324" s="67"/>
      <c r="C324" s="67"/>
      <c r="D324" s="67"/>
      <c r="E324" s="67"/>
      <c r="F324" s="171"/>
      <c r="G324" s="171"/>
      <c r="H324" s="171"/>
    </row>
    <row r="325" spans="1:8" x14ac:dyDescent="0.25">
      <c r="A325" s="67"/>
      <c r="B325" s="67"/>
      <c r="C325" s="67"/>
      <c r="D325" s="67"/>
      <c r="E325" s="67"/>
      <c r="F325" s="171"/>
      <c r="G325" s="171"/>
      <c r="H325" s="171"/>
    </row>
    <row r="326" spans="1:8" x14ac:dyDescent="0.25">
      <c r="A326" s="67"/>
      <c r="B326" s="67"/>
      <c r="C326" s="67"/>
      <c r="D326" s="67"/>
      <c r="E326" s="67"/>
      <c r="F326" s="171"/>
      <c r="G326" s="171"/>
      <c r="H326" s="171"/>
    </row>
    <row r="327" spans="1:8" x14ac:dyDescent="0.25">
      <c r="A327" s="67"/>
      <c r="B327" s="67"/>
      <c r="C327" s="67"/>
      <c r="D327" s="67"/>
      <c r="E327" s="67"/>
      <c r="F327" s="171"/>
      <c r="G327" s="171"/>
      <c r="H327" s="171"/>
    </row>
    <row r="328" spans="1:8" x14ac:dyDescent="0.25">
      <c r="A328" s="67"/>
      <c r="B328" s="67"/>
      <c r="C328" s="67"/>
      <c r="D328" s="67"/>
      <c r="E328" s="67"/>
      <c r="F328" s="171"/>
      <c r="G328" s="171"/>
      <c r="H328" s="171"/>
    </row>
    <row r="329" spans="1:8" x14ac:dyDescent="0.25">
      <c r="A329" s="67"/>
      <c r="B329" s="67"/>
      <c r="C329" s="67"/>
      <c r="D329" s="67"/>
      <c r="E329" s="67"/>
      <c r="F329" s="171"/>
      <c r="G329" s="171"/>
      <c r="H329" s="171"/>
    </row>
    <row r="330" spans="1:8" x14ac:dyDescent="0.25">
      <c r="A330" s="67"/>
      <c r="B330" s="67"/>
      <c r="C330" s="67"/>
      <c r="D330" s="67"/>
      <c r="E330" s="67"/>
      <c r="F330" s="171"/>
      <c r="G330" s="171"/>
      <c r="H330" s="171"/>
    </row>
    <row r="331" spans="1:8" x14ac:dyDescent="0.25">
      <c r="A331" s="67"/>
      <c r="B331" s="67"/>
      <c r="C331" s="67"/>
      <c r="D331" s="67"/>
      <c r="E331" s="67"/>
      <c r="F331" s="171"/>
      <c r="G331" s="171"/>
      <c r="H331" s="171"/>
    </row>
    <row r="332" spans="1:8" x14ac:dyDescent="0.25">
      <c r="A332" s="67"/>
      <c r="B332" s="67"/>
      <c r="C332" s="67"/>
      <c r="D332" s="67"/>
      <c r="E332" s="67"/>
      <c r="F332" s="171"/>
      <c r="G332" s="171"/>
      <c r="H332" s="171"/>
    </row>
    <row r="333" spans="1:8" x14ac:dyDescent="0.25">
      <c r="A333" s="67"/>
      <c r="B333" s="67"/>
      <c r="C333" s="67"/>
      <c r="D333" s="67"/>
      <c r="E333" s="67"/>
      <c r="F333" s="171"/>
      <c r="G333" s="171"/>
      <c r="H333" s="171"/>
    </row>
    <row r="334" spans="1:8" x14ac:dyDescent="0.25">
      <c r="A334" s="67"/>
      <c r="B334" s="67"/>
      <c r="C334" s="67"/>
      <c r="D334" s="67"/>
      <c r="E334" s="67"/>
      <c r="F334" s="171"/>
      <c r="G334" s="171"/>
      <c r="H334" s="171"/>
    </row>
    <row r="335" spans="1:8" x14ac:dyDescent="0.25">
      <c r="A335" s="67"/>
      <c r="B335" s="67"/>
      <c r="C335" s="67"/>
      <c r="D335" s="67"/>
      <c r="E335" s="67"/>
      <c r="F335" s="171"/>
      <c r="G335" s="171"/>
      <c r="H335" s="171"/>
    </row>
    <row r="336" spans="1:8" x14ac:dyDescent="0.25">
      <c r="A336" s="67"/>
      <c r="B336" s="67"/>
      <c r="C336" s="67"/>
      <c r="D336" s="67"/>
      <c r="E336" s="67"/>
      <c r="F336" s="171"/>
      <c r="G336" s="171"/>
      <c r="H336" s="171"/>
    </row>
    <row r="337" spans="1:8" x14ac:dyDescent="0.25">
      <c r="A337" s="67"/>
      <c r="B337" s="67"/>
      <c r="C337" s="67"/>
      <c r="D337" s="67"/>
      <c r="E337" s="67"/>
      <c r="F337" s="171"/>
      <c r="G337" s="171"/>
      <c r="H337" s="171"/>
    </row>
    <row r="338" spans="1:8" x14ac:dyDescent="0.25">
      <c r="A338" s="67"/>
      <c r="B338" s="67"/>
      <c r="C338" s="67"/>
      <c r="D338" s="67"/>
      <c r="E338" s="67"/>
      <c r="F338" s="171"/>
      <c r="G338" s="171"/>
      <c r="H338" s="171"/>
    </row>
    <row r="339" spans="1:8" x14ac:dyDescent="0.25">
      <c r="A339" s="67"/>
      <c r="B339" s="67"/>
      <c r="C339" s="67"/>
      <c r="D339" s="67"/>
      <c r="E339" s="67"/>
      <c r="F339" s="171"/>
      <c r="G339" s="171"/>
      <c r="H339" s="171"/>
    </row>
    <row r="340" spans="1:8" x14ac:dyDescent="0.25">
      <c r="A340" s="67"/>
      <c r="B340" s="67"/>
      <c r="C340" s="67"/>
      <c r="D340" s="67"/>
      <c r="E340" s="67"/>
      <c r="F340" s="171"/>
      <c r="G340" s="171"/>
      <c r="H340" s="171"/>
    </row>
    <row r="341" spans="1:8" x14ac:dyDescent="0.25">
      <c r="A341" s="67"/>
      <c r="B341" s="67"/>
      <c r="C341" s="67"/>
      <c r="D341" s="67"/>
      <c r="E341" s="67"/>
      <c r="F341" s="171"/>
      <c r="G341" s="171"/>
      <c r="H341" s="171"/>
    </row>
    <row r="342" spans="1:8" x14ac:dyDescent="0.25">
      <c r="A342" s="67"/>
      <c r="B342" s="67"/>
      <c r="C342" s="67"/>
      <c r="D342" s="67"/>
      <c r="E342" s="67"/>
      <c r="F342" s="171"/>
      <c r="G342" s="171"/>
      <c r="H342" s="171"/>
    </row>
    <row r="343" spans="1:8" x14ac:dyDescent="0.25">
      <c r="A343" s="67"/>
      <c r="B343" s="67"/>
      <c r="C343" s="67"/>
      <c r="D343" s="67"/>
      <c r="E343" s="67"/>
      <c r="F343" s="171"/>
      <c r="G343" s="171"/>
      <c r="H343" s="171"/>
    </row>
    <row r="344" spans="1:8" x14ac:dyDescent="0.25">
      <c r="A344" s="67"/>
      <c r="B344" s="67"/>
      <c r="C344" s="67"/>
      <c r="D344" s="67"/>
      <c r="E344" s="67"/>
      <c r="F344" s="171"/>
      <c r="G344" s="171"/>
      <c r="H344" s="171"/>
    </row>
    <row r="345" spans="1:8" x14ac:dyDescent="0.25">
      <c r="A345" s="67"/>
      <c r="B345" s="67"/>
      <c r="C345" s="67"/>
      <c r="D345" s="67"/>
      <c r="E345" s="67"/>
      <c r="F345" s="171"/>
      <c r="G345" s="171"/>
      <c r="H345" s="171"/>
    </row>
    <row r="346" spans="1:8" x14ac:dyDescent="0.25">
      <c r="A346" s="67"/>
      <c r="B346" s="67"/>
      <c r="C346" s="67"/>
      <c r="D346" s="67"/>
      <c r="E346" s="67"/>
      <c r="F346" s="171"/>
      <c r="G346" s="171"/>
      <c r="H346" s="171"/>
    </row>
    <row r="347" spans="1:8" x14ac:dyDescent="0.25">
      <c r="A347" s="67"/>
      <c r="B347" s="67"/>
      <c r="C347" s="67"/>
      <c r="D347" s="67"/>
      <c r="E347" s="67"/>
      <c r="F347" s="171"/>
      <c r="G347" s="171"/>
      <c r="H347" s="171"/>
    </row>
    <row r="348" spans="1:8" x14ac:dyDescent="0.25">
      <c r="A348" s="67"/>
      <c r="B348" s="67"/>
      <c r="C348" s="67"/>
      <c r="D348" s="67"/>
      <c r="E348" s="67"/>
      <c r="F348" s="171"/>
      <c r="G348" s="171"/>
      <c r="H348" s="171"/>
    </row>
    <row r="349" spans="1:8" x14ac:dyDescent="0.25">
      <c r="A349" s="67"/>
      <c r="B349" s="67"/>
      <c r="C349" s="67"/>
      <c r="D349" s="67"/>
      <c r="E349" s="67"/>
      <c r="F349" s="171"/>
      <c r="G349" s="171"/>
      <c r="H349" s="171"/>
    </row>
    <row r="350" spans="1:8" x14ac:dyDescent="0.25">
      <c r="A350" s="67"/>
      <c r="B350" s="67"/>
      <c r="C350" s="67"/>
      <c r="D350" s="67"/>
      <c r="E350" s="67"/>
      <c r="F350" s="171"/>
      <c r="G350" s="171"/>
      <c r="H350" s="171"/>
    </row>
    <row r="351" spans="1:8" x14ac:dyDescent="0.25">
      <c r="A351" s="67"/>
      <c r="B351" s="67"/>
      <c r="C351" s="67"/>
      <c r="D351" s="67"/>
      <c r="E351" s="67"/>
      <c r="F351" s="171"/>
      <c r="G351" s="171"/>
      <c r="H351" s="171"/>
    </row>
    <row r="352" spans="1:8" x14ac:dyDescent="0.25">
      <c r="A352" s="67"/>
      <c r="B352" s="67"/>
      <c r="C352" s="67"/>
      <c r="D352" s="67"/>
      <c r="E352" s="67"/>
      <c r="F352" s="171"/>
      <c r="G352" s="171"/>
      <c r="H352" s="171"/>
    </row>
    <row r="353" spans="1:8" x14ac:dyDescent="0.25">
      <c r="A353" s="67"/>
      <c r="B353" s="67"/>
      <c r="C353" s="67"/>
      <c r="D353" s="67"/>
      <c r="E353" s="67"/>
      <c r="F353" s="171"/>
      <c r="G353" s="171"/>
      <c r="H353" s="171"/>
    </row>
    <row r="354" spans="1:8" x14ac:dyDescent="0.25">
      <c r="A354" s="67"/>
      <c r="B354" s="67"/>
      <c r="C354" s="67"/>
      <c r="D354" s="67"/>
      <c r="E354" s="67"/>
      <c r="F354" s="171"/>
      <c r="G354" s="171"/>
      <c r="H354" s="171"/>
    </row>
    <row r="355" spans="1:8" x14ac:dyDescent="0.25">
      <c r="A355" s="67"/>
      <c r="B355" s="67"/>
      <c r="C355" s="67"/>
      <c r="D355" s="67"/>
      <c r="E355" s="67"/>
      <c r="F355" s="171"/>
      <c r="G355" s="171"/>
      <c r="H355" s="171"/>
    </row>
    <row r="356" spans="1:8" x14ac:dyDescent="0.25">
      <c r="A356" s="67"/>
      <c r="B356" s="67"/>
      <c r="C356" s="67"/>
      <c r="D356" s="67"/>
      <c r="E356" s="67"/>
      <c r="F356" s="171"/>
      <c r="G356" s="171"/>
      <c r="H356" s="171"/>
    </row>
    <row r="357" spans="1:8" x14ac:dyDescent="0.25">
      <c r="A357" s="67"/>
      <c r="B357" s="67"/>
      <c r="C357" s="67"/>
      <c r="D357" s="67"/>
      <c r="E357" s="67"/>
      <c r="F357" s="171"/>
      <c r="G357" s="171"/>
      <c r="H357" s="171"/>
    </row>
    <row r="358" spans="1:8" x14ac:dyDescent="0.25">
      <c r="A358" s="67"/>
      <c r="B358" s="67"/>
      <c r="C358" s="67"/>
      <c r="D358" s="67"/>
      <c r="E358" s="67"/>
      <c r="F358" s="171"/>
      <c r="G358" s="171"/>
      <c r="H358" s="171"/>
    </row>
    <row r="359" spans="1:8" x14ac:dyDescent="0.25">
      <c r="A359" s="67"/>
      <c r="B359" s="67"/>
      <c r="C359" s="67"/>
      <c r="D359" s="67"/>
      <c r="E359" s="67"/>
      <c r="F359" s="171"/>
      <c r="G359" s="171"/>
      <c r="H359" s="171"/>
    </row>
    <row r="360" spans="1:8" x14ac:dyDescent="0.25">
      <c r="A360" s="67"/>
      <c r="B360" s="67"/>
      <c r="C360" s="67"/>
      <c r="D360" s="67"/>
      <c r="E360" s="67"/>
      <c r="F360" s="171"/>
      <c r="G360" s="171"/>
      <c r="H360" s="171"/>
    </row>
    <row r="361" spans="1:8" x14ac:dyDescent="0.25">
      <c r="A361" s="67"/>
      <c r="B361" s="67"/>
      <c r="C361" s="67"/>
      <c r="D361" s="67"/>
      <c r="E361" s="67"/>
      <c r="F361" s="171"/>
      <c r="G361" s="171"/>
      <c r="H361" s="171"/>
    </row>
    <row r="362" spans="1:8" x14ac:dyDescent="0.25">
      <c r="A362" s="67"/>
      <c r="B362" s="67"/>
      <c r="C362" s="67"/>
      <c r="D362" s="67"/>
      <c r="E362" s="67"/>
      <c r="F362" s="171"/>
      <c r="G362" s="171"/>
      <c r="H362" s="171"/>
    </row>
    <row r="363" spans="1:8" x14ac:dyDescent="0.25">
      <c r="A363" s="67"/>
      <c r="B363" s="67"/>
      <c r="C363" s="67"/>
      <c r="D363" s="67"/>
      <c r="E363" s="67"/>
      <c r="F363" s="171"/>
      <c r="G363" s="171"/>
      <c r="H363" s="171"/>
    </row>
    <row r="364" spans="1:8" x14ac:dyDescent="0.25">
      <c r="A364" s="67"/>
      <c r="B364" s="67"/>
      <c r="C364" s="67"/>
      <c r="D364" s="67"/>
      <c r="E364" s="67"/>
      <c r="F364" s="171"/>
      <c r="G364" s="171"/>
      <c r="H364" s="171"/>
    </row>
    <row r="365" spans="1:8" x14ac:dyDescent="0.25">
      <c r="A365" s="67"/>
      <c r="B365" s="67"/>
      <c r="C365" s="67"/>
      <c r="D365" s="67"/>
      <c r="E365" s="67"/>
      <c r="F365" s="171"/>
      <c r="G365" s="171"/>
      <c r="H365" s="171"/>
    </row>
    <row r="366" spans="1:8" x14ac:dyDescent="0.25">
      <c r="A366" s="67"/>
      <c r="B366" s="67"/>
      <c r="C366" s="67"/>
      <c r="D366" s="67"/>
      <c r="E366" s="67"/>
      <c r="F366" s="171"/>
      <c r="G366" s="171"/>
      <c r="H366" s="171"/>
    </row>
    <row r="367" spans="1:8" x14ac:dyDescent="0.25">
      <c r="A367" s="67"/>
      <c r="B367" s="67"/>
      <c r="C367" s="67"/>
      <c r="D367" s="67"/>
      <c r="E367" s="67"/>
      <c r="F367" s="171"/>
      <c r="G367" s="171"/>
      <c r="H367" s="171"/>
    </row>
    <row r="368" spans="1:8" x14ac:dyDescent="0.25">
      <c r="A368" s="67"/>
      <c r="B368" s="67"/>
      <c r="C368" s="67"/>
      <c r="D368" s="67"/>
      <c r="E368" s="67"/>
      <c r="F368" s="171"/>
      <c r="G368" s="171"/>
      <c r="H368" s="171"/>
    </row>
    <row r="369" spans="1:8" x14ac:dyDescent="0.25">
      <c r="A369" s="67"/>
      <c r="B369" s="67"/>
      <c r="C369" s="67"/>
      <c r="D369" s="67"/>
      <c r="E369" s="67"/>
      <c r="F369" s="171"/>
      <c r="G369" s="171"/>
      <c r="H369" s="171"/>
    </row>
    <row r="370" spans="1:8" x14ac:dyDescent="0.25">
      <c r="A370" s="67"/>
      <c r="B370" s="67"/>
      <c r="C370" s="67"/>
      <c r="D370" s="67"/>
      <c r="E370" s="67"/>
      <c r="F370" s="171"/>
      <c r="G370" s="171"/>
      <c r="H370" s="171"/>
    </row>
    <row r="371" spans="1:8" x14ac:dyDescent="0.25">
      <c r="A371" s="67"/>
      <c r="B371" s="67"/>
      <c r="C371" s="67"/>
      <c r="D371" s="67"/>
      <c r="E371" s="67"/>
      <c r="F371" s="171"/>
      <c r="G371" s="171"/>
      <c r="H371" s="171"/>
    </row>
    <row r="372" spans="1:8" x14ac:dyDescent="0.25">
      <c r="A372" s="67"/>
      <c r="B372" s="67"/>
      <c r="C372" s="67"/>
      <c r="D372" s="67"/>
      <c r="E372" s="67"/>
      <c r="F372" s="171"/>
      <c r="G372" s="171"/>
      <c r="H372" s="171"/>
    </row>
    <row r="373" spans="1:8" x14ac:dyDescent="0.25">
      <c r="A373" s="67"/>
      <c r="B373" s="67"/>
      <c r="C373" s="67"/>
      <c r="D373" s="67"/>
      <c r="E373" s="67"/>
      <c r="F373" s="171"/>
      <c r="G373" s="171"/>
      <c r="H373" s="171"/>
    </row>
    <row r="374" spans="1:8" x14ac:dyDescent="0.25">
      <c r="A374" s="67"/>
      <c r="B374" s="67"/>
      <c r="C374" s="67"/>
      <c r="D374" s="67"/>
      <c r="E374" s="67"/>
      <c r="F374" s="171"/>
      <c r="G374" s="171"/>
      <c r="H374" s="171"/>
    </row>
    <row r="375" spans="1:8" x14ac:dyDescent="0.25">
      <c r="A375" s="67"/>
      <c r="B375" s="67"/>
      <c r="C375" s="67"/>
      <c r="D375" s="67"/>
      <c r="E375" s="67"/>
      <c r="F375" s="171"/>
      <c r="G375" s="171"/>
      <c r="H375" s="171"/>
    </row>
    <row r="376" spans="1:8" x14ac:dyDescent="0.25">
      <c r="A376" s="67"/>
      <c r="B376" s="67"/>
      <c r="C376" s="67"/>
      <c r="D376" s="67"/>
      <c r="E376" s="67"/>
      <c r="F376" s="171"/>
      <c r="G376" s="171"/>
      <c r="H376" s="171"/>
    </row>
    <row r="377" spans="1:8" x14ac:dyDescent="0.25">
      <c r="A377" s="67"/>
      <c r="B377" s="67"/>
      <c r="C377" s="67"/>
      <c r="D377" s="67"/>
      <c r="E377" s="67"/>
      <c r="F377" s="171"/>
      <c r="G377" s="171"/>
      <c r="H377" s="171"/>
    </row>
    <row r="378" spans="1:8" x14ac:dyDescent="0.25">
      <c r="A378" s="67"/>
      <c r="B378" s="67"/>
      <c r="C378" s="67"/>
      <c r="D378" s="67"/>
      <c r="E378" s="67"/>
      <c r="F378" s="171"/>
      <c r="G378" s="171"/>
      <c r="H378" s="171"/>
    </row>
    <row r="379" spans="1:8" x14ac:dyDescent="0.25">
      <c r="A379" s="67"/>
      <c r="B379" s="67"/>
      <c r="C379" s="67"/>
      <c r="D379" s="67"/>
      <c r="E379" s="67"/>
      <c r="F379" s="171"/>
      <c r="G379" s="171"/>
      <c r="H379" s="171"/>
    </row>
    <row r="380" spans="1:8" x14ac:dyDescent="0.25">
      <c r="A380" s="67"/>
      <c r="B380" s="67"/>
      <c r="C380" s="67"/>
      <c r="D380" s="67"/>
      <c r="E380" s="67"/>
      <c r="F380" s="171"/>
      <c r="G380" s="171"/>
      <c r="H380" s="171"/>
    </row>
    <row r="381" spans="1:8" x14ac:dyDescent="0.25">
      <c r="A381" s="67"/>
      <c r="B381" s="67"/>
      <c r="C381" s="67"/>
      <c r="D381" s="67"/>
      <c r="E381" s="67"/>
      <c r="F381" s="171"/>
      <c r="G381" s="171"/>
      <c r="H381" s="171"/>
    </row>
    <row r="382" spans="1:8" x14ac:dyDescent="0.25">
      <c r="A382" s="67"/>
      <c r="B382" s="67"/>
      <c r="C382" s="67"/>
      <c r="D382" s="67"/>
      <c r="E382" s="67"/>
      <c r="F382" s="171"/>
      <c r="G382" s="171"/>
      <c r="H382" s="171"/>
    </row>
    <row r="383" spans="1:8" x14ac:dyDescent="0.25">
      <c r="A383" s="67"/>
      <c r="B383" s="67"/>
      <c r="C383" s="67"/>
      <c r="D383" s="67"/>
      <c r="E383" s="67"/>
      <c r="F383" s="171"/>
      <c r="G383" s="171"/>
      <c r="H383" s="171"/>
    </row>
    <row r="384" spans="1:8" x14ac:dyDescent="0.25">
      <c r="A384" s="67"/>
      <c r="B384" s="67"/>
      <c r="C384" s="67"/>
      <c r="D384" s="67"/>
      <c r="E384" s="67"/>
      <c r="F384" s="171"/>
      <c r="G384" s="171"/>
      <c r="H384" s="171"/>
    </row>
    <row r="385" spans="1:8" x14ac:dyDescent="0.25">
      <c r="A385" s="67"/>
      <c r="B385" s="67"/>
      <c r="C385" s="67"/>
      <c r="D385" s="67"/>
      <c r="E385" s="67"/>
      <c r="F385" s="171"/>
      <c r="G385" s="171"/>
      <c r="H385" s="171"/>
    </row>
    <row r="386" spans="1:8" x14ac:dyDescent="0.25">
      <c r="A386" s="67"/>
      <c r="B386" s="67"/>
      <c r="C386" s="67"/>
      <c r="D386" s="67"/>
      <c r="E386" s="67"/>
      <c r="F386" s="171"/>
      <c r="G386" s="171"/>
      <c r="H386" s="171"/>
    </row>
    <row r="387" spans="1:8" x14ac:dyDescent="0.25">
      <c r="A387" s="67"/>
      <c r="B387" s="67"/>
      <c r="C387" s="67"/>
      <c r="D387" s="67"/>
      <c r="E387" s="67"/>
      <c r="F387" s="171"/>
      <c r="G387" s="171"/>
      <c r="H387" s="171"/>
    </row>
    <row r="388" spans="1:8" x14ac:dyDescent="0.25">
      <c r="A388" s="67"/>
      <c r="B388" s="67"/>
      <c r="C388" s="67"/>
      <c r="D388" s="67"/>
      <c r="E388" s="67"/>
      <c r="F388" s="171"/>
      <c r="G388" s="171"/>
      <c r="H388" s="171"/>
    </row>
    <row r="389" spans="1:8" x14ac:dyDescent="0.25">
      <c r="A389" s="67"/>
      <c r="B389" s="67"/>
      <c r="C389" s="67"/>
      <c r="D389" s="67"/>
      <c r="E389" s="67"/>
      <c r="F389" s="171"/>
      <c r="G389" s="171"/>
      <c r="H389" s="171"/>
    </row>
    <row r="390" spans="1:8" x14ac:dyDescent="0.25">
      <c r="A390" s="67"/>
      <c r="B390" s="67"/>
      <c r="C390" s="67"/>
      <c r="D390" s="67"/>
      <c r="E390" s="67"/>
      <c r="F390" s="171"/>
      <c r="G390" s="171"/>
      <c r="H390" s="171"/>
    </row>
    <row r="391" spans="1:8" x14ac:dyDescent="0.25">
      <c r="A391" s="67"/>
      <c r="B391" s="67"/>
      <c r="C391" s="67"/>
      <c r="D391" s="67"/>
      <c r="E391" s="67"/>
      <c r="F391" s="171"/>
      <c r="G391" s="171"/>
      <c r="H391" s="171"/>
    </row>
    <row r="392" spans="1:8" x14ac:dyDescent="0.25">
      <c r="A392" s="67"/>
      <c r="B392" s="67"/>
      <c r="C392" s="67"/>
      <c r="D392" s="67"/>
      <c r="E392" s="67"/>
      <c r="F392" s="171"/>
      <c r="G392" s="171"/>
      <c r="H392" s="171"/>
    </row>
    <row r="393" spans="1:8" x14ac:dyDescent="0.25">
      <c r="A393" s="67"/>
      <c r="B393" s="67"/>
      <c r="C393" s="67"/>
      <c r="D393" s="67"/>
      <c r="E393" s="67"/>
      <c r="F393" s="171"/>
      <c r="G393" s="171"/>
      <c r="H393" s="171"/>
    </row>
    <row r="394" spans="1:8" x14ac:dyDescent="0.25">
      <c r="A394" s="67"/>
      <c r="B394" s="67"/>
      <c r="C394" s="67"/>
      <c r="D394" s="67"/>
      <c r="E394" s="67"/>
      <c r="F394" s="171"/>
      <c r="G394" s="171"/>
      <c r="H394" s="171"/>
    </row>
    <row r="395" spans="1:8" x14ac:dyDescent="0.25">
      <c r="A395" s="67"/>
      <c r="B395" s="67"/>
      <c r="C395" s="67"/>
      <c r="D395" s="67"/>
      <c r="E395" s="67"/>
      <c r="F395" s="171"/>
      <c r="G395" s="171"/>
      <c r="H395" s="171"/>
    </row>
    <row r="396" spans="1:8" x14ac:dyDescent="0.25">
      <c r="A396" s="67"/>
      <c r="B396" s="67"/>
      <c r="C396" s="67"/>
      <c r="D396" s="67"/>
      <c r="E396" s="67"/>
      <c r="F396" s="171"/>
      <c r="G396" s="171"/>
      <c r="H396" s="171"/>
    </row>
    <row r="397" spans="1:8" x14ac:dyDescent="0.25">
      <c r="A397" s="67"/>
      <c r="B397" s="67"/>
      <c r="C397" s="67"/>
      <c r="D397" s="67"/>
      <c r="E397" s="67"/>
      <c r="F397" s="171"/>
      <c r="G397" s="171"/>
      <c r="H397" s="171"/>
    </row>
    <row r="398" spans="1:8" x14ac:dyDescent="0.25">
      <c r="A398" s="67"/>
      <c r="B398" s="67"/>
      <c r="C398" s="67"/>
      <c r="D398" s="67"/>
      <c r="E398" s="67"/>
      <c r="F398" s="171"/>
      <c r="G398" s="171"/>
      <c r="H398" s="171"/>
    </row>
    <row r="399" spans="1:8" x14ac:dyDescent="0.25">
      <c r="A399" s="67"/>
      <c r="B399" s="67"/>
      <c r="C399" s="67"/>
      <c r="D399" s="67"/>
      <c r="E399" s="67"/>
      <c r="F399" s="171"/>
      <c r="G399" s="171"/>
      <c r="H399" s="171"/>
    </row>
    <row r="400" spans="1:8" x14ac:dyDescent="0.25">
      <c r="A400" s="67"/>
      <c r="B400" s="67"/>
      <c r="C400" s="67"/>
      <c r="D400" s="67"/>
      <c r="E400" s="67"/>
      <c r="F400" s="171"/>
      <c r="G400" s="171"/>
      <c r="H400" s="171"/>
    </row>
    <row r="401" spans="1:8" x14ac:dyDescent="0.25">
      <c r="A401" s="67"/>
      <c r="B401" s="67"/>
      <c r="C401" s="67"/>
      <c r="D401" s="67"/>
      <c r="E401" s="67"/>
      <c r="F401" s="171"/>
      <c r="G401" s="171"/>
      <c r="H401" s="171"/>
    </row>
    <row r="402" spans="1:8" x14ac:dyDescent="0.25">
      <c r="A402" s="67"/>
      <c r="B402" s="67"/>
      <c r="C402" s="67"/>
      <c r="D402" s="67"/>
      <c r="E402" s="67"/>
      <c r="F402" s="171"/>
      <c r="G402" s="171"/>
      <c r="H402" s="171"/>
    </row>
    <row r="403" spans="1:8" x14ac:dyDescent="0.25">
      <c r="A403" s="67"/>
      <c r="B403" s="67"/>
      <c r="C403" s="67"/>
      <c r="D403" s="67"/>
      <c r="E403" s="67"/>
      <c r="F403" s="171"/>
      <c r="G403" s="171"/>
      <c r="H403" s="171"/>
    </row>
    <row r="404" spans="1:8" x14ac:dyDescent="0.25">
      <c r="A404" s="67"/>
      <c r="B404" s="67"/>
      <c r="C404" s="67"/>
      <c r="D404" s="67"/>
      <c r="E404" s="67"/>
      <c r="F404" s="171"/>
      <c r="G404" s="171"/>
      <c r="H404" s="171"/>
    </row>
    <row r="405" spans="1:8" x14ac:dyDescent="0.25">
      <c r="A405" s="67"/>
      <c r="B405" s="67"/>
      <c r="C405" s="67"/>
      <c r="D405" s="67"/>
      <c r="E405" s="67"/>
      <c r="F405" s="171"/>
      <c r="G405" s="171"/>
      <c r="H405" s="171"/>
    </row>
    <row r="406" spans="1:8" x14ac:dyDescent="0.25">
      <c r="A406" s="67"/>
      <c r="B406" s="67"/>
      <c r="C406" s="67"/>
      <c r="D406" s="67"/>
      <c r="E406" s="67"/>
      <c r="F406" s="171"/>
      <c r="G406" s="171"/>
      <c r="H406" s="171"/>
    </row>
    <row r="407" spans="1:8" x14ac:dyDescent="0.25">
      <c r="A407" s="67"/>
      <c r="B407" s="67"/>
      <c r="C407" s="67"/>
      <c r="D407" s="67"/>
      <c r="E407" s="67"/>
      <c r="F407" s="171"/>
      <c r="G407" s="171"/>
      <c r="H407" s="171"/>
    </row>
    <row r="408" spans="1:8" x14ac:dyDescent="0.25">
      <c r="A408" s="67"/>
      <c r="B408" s="67"/>
      <c r="C408" s="67"/>
      <c r="D408" s="67"/>
      <c r="E408" s="67"/>
      <c r="F408" s="171"/>
      <c r="G408" s="171"/>
      <c r="H408" s="171"/>
    </row>
    <row r="409" spans="1:8" x14ac:dyDescent="0.25">
      <c r="A409" s="67"/>
      <c r="B409" s="67"/>
      <c r="C409" s="67"/>
      <c r="D409" s="67"/>
      <c r="E409" s="67"/>
      <c r="F409" s="171"/>
      <c r="G409" s="171"/>
      <c r="H409" s="171"/>
    </row>
    <row r="410" spans="1:8" x14ac:dyDescent="0.25">
      <c r="A410" s="67"/>
      <c r="B410" s="67"/>
      <c r="C410" s="67"/>
      <c r="D410" s="67"/>
      <c r="E410" s="67"/>
      <c r="F410" s="171"/>
      <c r="G410" s="171"/>
      <c r="H410" s="171"/>
    </row>
    <row r="411" spans="1:8" x14ac:dyDescent="0.25">
      <c r="A411" s="67"/>
      <c r="B411" s="67"/>
      <c r="C411" s="67"/>
      <c r="D411" s="67"/>
      <c r="E411" s="67"/>
      <c r="F411" s="171"/>
      <c r="G411" s="171"/>
      <c r="H411" s="171"/>
    </row>
    <row r="412" spans="1:8" x14ac:dyDescent="0.25">
      <c r="A412" s="67"/>
      <c r="B412" s="67"/>
      <c r="C412" s="67"/>
      <c r="D412" s="67"/>
      <c r="E412" s="67"/>
      <c r="F412" s="171"/>
      <c r="G412" s="171"/>
      <c r="H412" s="171"/>
    </row>
    <row r="413" spans="1:8" x14ac:dyDescent="0.25">
      <c r="A413" s="67"/>
      <c r="B413" s="67"/>
      <c r="C413" s="67"/>
      <c r="D413" s="67"/>
      <c r="E413" s="67"/>
      <c r="F413" s="171"/>
      <c r="G413" s="171"/>
      <c r="H413" s="171"/>
    </row>
    <row r="414" spans="1:8" x14ac:dyDescent="0.25">
      <c r="A414" s="67"/>
      <c r="B414" s="67"/>
      <c r="C414" s="67"/>
      <c r="D414" s="67"/>
      <c r="E414" s="67"/>
      <c r="F414" s="171"/>
      <c r="G414" s="171"/>
      <c r="H414" s="171"/>
    </row>
    <row r="415" spans="1:8" x14ac:dyDescent="0.25">
      <c r="A415" s="67"/>
      <c r="B415" s="67"/>
      <c r="C415" s="67"/>
      <c r="D415" s="67"/>
      <c r="E415" s="67"/>
      <c r="F415" s="171"/>
      <c r="G415" s="171"/>
      <c r="H415" s="171"/>
    </row>
    <row r="416" spans="1:8" x14ac:dyDescent="0.25">
      <c r="A416" s="67"/>
      <c r="B416" s="67"/>
      <c r="C416" s="67"/>
      <c r="D416" s="67"/>
      <c r="E416" s="67"/>
      <c r="F416" s="171"/>
      <c r="G416" s="171"/>
      <c r="H416" s="171"/>
    </row>
    <row r="417" spans="1:8" x14ac:dyDescent="0.25">
      <c r="A417" s="67"/>
      <c r="B417" s="67"/>
      <c r="C417" s="67"/>
      <c r="D417" s="67"/>
      <c r="E417" s="67"/>
      <c r="F417" s="171"/>
      <c r="G417" s="171"/>
      <c r="H417" s="171"/>
    </row>
    <row r="418" spans="1:8" x14ac:dyDescent="0.25">
      <c r="A418" s="67"/>
      <c r="B418" s="67"/>
      <c r="C418" s="67"/>
      <c r="D418" s="67"/>
      <c r="E418" s="67"/>
      <c r="F418" s="171"/>
      <c r="G418" s="171"/>
      <c r="H418" s="171"/>
    </row>
    <row r="419" spans="1:8" x14ac:dyDescent="0.25">
      <c r="A419" s="67"/>
      <c r="B419" s="67"/>
      <c r="C419" s="67"/>
      <c r="D419" s="67"/>
      <c r="E419" s="67"/>
      <c r="F419" s="171"/>
      <c r="G419" s="171"/>
      <c r="H419" s="171"/>
    </row>
    <row r="420" spans="1:8" x14ac:dyDescent="0.25">
      <c r="A420" s="67"/>
      <c r="B420" s="67"/>
      <c r="C420" s="67"/>
      <c r="D420" s="67"/>
      <c r="E420" s="67"/>
      <c r="F420" s="171"/>
      <c r="G420" s="171"/>
      <c r="H420" s="171"/>
    </row>
    <row r="421" spans="1:8" x14ac:dyDescent="0.25">
      <c r="A421" s="67"/>
      <c r="B421" s="67"/>
      <c r="C421" s="67"/>
      <c r="D421" s="67"/>
      <c r="E421" s="67"/>
      <c r="F421" s="171"/>
      <c r="G421" s="171"/>
      <c r="H421" s="171"/>
    </row>
    <row r="422" spans="1:8" x14ac:dyDescent="0.25">
      <c r="A422" s="67"/>
      <c r="B422" s="67"/>
      <c r="C422" s="67"/>
      <c r="D422" s="67"/>
      <c r="E422" s="67"/>
      <c r="F422" s="171"/>
      <c r="G422" s="171"/>
      <c r="H422" s="171"/>
    </row>
    <row r="423" spans="1:8" x14ac:dyDescent="0.25">
      <c r="A423" s="67"/>
      <c r="B423" s="67"/>
      <c r="C423" s="67"/>
      <c r="D423" s="67"/>
      <c r="E423" s="67"/>
      <c r="F423" s="171"/>
      <c r="G423" s="171"/>
      <c r="H423" s="171"/>
    </row>
    <row r="424" spans="1:8" x14ac:dyDescent="0.25">
      <c r="A424" s="67"/>
      <c r="B424" s="67"/>
      <c r="C424" s="67"/>
      <c r="D424" s="67"/>
      <c r="E424" s="67"/>
      <c r="F424" s="171"/>
      <c r="G424" s="171"/>
      <c r="H424" s="171"/>
    </row>
    <row r="425" spans="1:8" x14ac:dyDescent="0.25">
      <c r="A425" s="67"/>
      <c r="B425" s="67"/>
      <c r="C425" s="67"/>
      <c r="D425" s="67"/>
      <c r="E425" s="67"/>
      <c r="F425" s="171"/>
      <c r="G425" s="171"/>
      <c r="H425" s="171"/>
    </row>
    <row r="426" spans="1:8" x14ac:dyDescent="0.25">
      <c r="A426" s="67"/>
      <c r="B426" s="67"/>
      <c r="C426" s="67"/>
      <c r="D426" s="67"/>
      <c r="E426" s="67"/>
      <c r="F426" s="171"/>
      <c r="G426" s="171"/>
      <c r="H426" s="171"/>
    </row>
    <row r="427" spans="1:8" x14ac:dyDescent="0.25">
      <c r="A427" s="67"/>
      <c r="B427" s="67"/>
      <c r="C427" s="67"/>
      <c r="D427" s="67"/>
      <c r="E427" s="67"/>
      <c r="F427" s="171"/>
      <c r="G427" s="171"/>
      <c r="H427" s="171"/>
    </row>
    <row r="428" spans="1:8" x14ac:dyDescent="0.25">
      <c r="A428" s="67"/>
      <c r="B428" s="67"/>
      <c r="C428" s="67"/>
      <c r="D428" s="67"/>
      <c r="E428" s="67"/>
      <c r="F428" s="171"/>
      <c r="G428" s="171"/>
      <c r="H428" s="171"/>
    </row>
    <row r="429" spans="1:8" x14ac:dyDescent="0.25">
      <c r="A429" s="67"/>
      <c r="B429" s="67"/>
      <c r="C429" s="67"/>
      <c r="D429" s="67"/>
      <c r="E429" s="67"/>
      <c r="F429" s="171"/>
      <c r="G429" s="171"/>
      <c r="H429" s="171"/>
    </row>
    <row r="430" spans="1:8" x14ac:dyDescent="0.25">
      <c r="A430" s="67"/>
      <c r="B430" s="67"/>
      <c r="C430" s="67"/>
      <c r="D430" s="67"/>
      <c r="E430" s="67"/>
      <c r="F430" s="171"/>
      <c r="G430" s="171"/>
      <c r="H430" s="171"/>
    </row>
    <row r="431" spans="1:8" x14ac:dyDescent="0.25">
      <c r="A431" s="67"/>
      <c r="B431" s="67"/>
      <c r="C431" s="67"/>
      <c r="D431" s="67"/>
      <c r="E431" s="67"/>
      <c r="F431" s="171"/>
      <c r="G431" s="171"/>
      <c r="H431" s="171"/>
    </row>
    <row r="432" spans="1:8" x14ac:dyDescent="0.25">
      <c r="A432" s="67"/>
      <c r="B432" s="67"/>
      <c r="C432" s="67"/>
      <c r="D432" s="67"/>
      <c r="E432" s="67"/>
      <c r="F432" s="171"/>
      <c r="G432" s="171"/>
      <c r="H432" s="171"/>
    </row>
    <row r="433" spans="1:8" x14ac:dyDescent="0.25">
      <c r="A433" s="67"/>
      <c r="B433" s="67"/>
      <c r="C433" s="67"/>
      <c r="D433" s="67"/>
      <c r="E433" s="67"/>
      <c r="F433" s="171"/>
      <c r="G433" s="171"/>
      <c r="H433" s="171"/>
    </row>
    <row r="434" spans="1:8" x14ac:dyDescent="0.25">
      <c r="A434" s="67"/>
      <c r="B434" s="67"/>
      <c r="C434" s="67"/>
      <c r="D434" s="67"/>
      <c r="E434" s="67"/>
      <c r="F434" s="171"/>
      <c r="G434" s="171"/>
      <c r="H434" s="171"/>
    </row>
    <row r="435" spans="1:8" x14ac:dyDescent="0.25">
      <c r="A435" s="67"/>
      <c r="B435" s="67"/>
      <c r="C435" s="67"/>
      <c r="D435" s="67"/>
      <c r="E435" s="67"/>
      <c r="F435" s="171"/>
      <c r="G435" s="171"/>
      <c r="H435" s="171"/>
    </row>
    <row r="436" spans="1:8" x14ac:dyDescent="0.25">
      <c r="A436" s="67"/>
      <c r="B436" s="67"/>
      <c r="C436" s="67"/>
      <c r="D436" s="67"/>
      <c r="E436" s="67"/>
      <c r="F436" s="171"/>
      <c r="G436" s="171"/>
      <c r="H436" s="171"/>
    </row>
    <row r="437" spans="1:8" x14ac:dyDescent="0.25">
      <c r="A437" s="67"/>
      <c r="B437" s="67"/>
      <c r="C437" s="67"/>
      <c r="D437" s="67"/>
      <c r="E437" s="67"/>
      <c r="F437" s="171"/>
      <c r="G437" s="171"/>
      <c r="H437" s="171"/>
    </row>
    <row r="438" spans="1:8" x14ac:dyDescent="0.25">
      <c r="A438" s="67"/>
      <c r="B438" s="67"/>
      <c r="C438" s="67"/>
      <c r="D438" s="67"/>
      <c r="E438" s="67"/>
      <c r="F438" s="171"/>
      <c r="G438" s="171"/>
      <c r="H438" s="171"/>
    </row>
    <row r="439" spans="1:8" x14ac:dyDescent="0.25">
      <c r="A439" s="67"/>
      <c r="B439" s="67"/>
      <c r="C439" s="67"/>
      <c r="D439" s="67"/>
      <c r="E439" s="67"/>
      <c r="F439" s="171"/>
      <c r="G439" s="171"/>
      <c r="H439" s="171"/>
    </row>
    <row r="440" spans="1:8" x14ac:dyDescent="0.25">
      <c r="A440" s="67"/>
      <c r="B440" s="67"/>
      <c r="C440" s="67"/>
      <c r="D440" s="67"/>
      <c r="E440" s="67"/>
      <c r="F440" s="171"/>
      <c r="G440" s="171"/>
      <c r="H440" s="171"/>
    </row>
    <row r="441" spans="1:8" x14ac:dyDescent="0.25">
      <c r="A441" s="67"/>
      <c r="B441" s="67"/>
      <c r="C441" s="67"/>
      <c r="D441" s="67"/>
      <c r="E441" s="67"/>
      <c r="F441" s="171"/>
      <c r="G441" s="171"/>
      <c r="H441" s="171"/>
    </row>
    <row r="442" spans="1:8" x14ac:dyDescent="0.25">
      <c r="A442" s="67"/>
      <c r="B442" s="67"/>
      <c r="C442" s="67"/>
      <c r="D442" s="67"/>
      <c r="E442" s="67"/>
      <c r="F442" s="171"/>
      <c r="G442" s="171"/>
      <c r="H442" s="171"/>
    </row>
    <row r="443" spans="1:8" x14ac:dyDescent="0.25">
      <c r="A443" s="67"/>
      <c r="B443" s="67"/>
      <c r="C443" s="67"/>
      <c r="D443" s="67"/>
      <c r="E443" s="67"/>
      <c r="F443" s="171"/>
      <c r="G443" s="171"/>
      <c r="H443" s="171"/>
    </row>
    <row r="444" spans="1:8" x14ac:dyDescent="0.25">
      <c r="A444" s="67"/>
      <c r="B444" s="67"/>
      <c r="C444" s="67"/>
      <c r="D444" s="67"/>
      <c r="E444" s="67"/>
      <c r="F444" s="171"/>
      <c r="G444" s="171"/>
      <c r="H444" s="171"/>
    </row>
    <row r="445" spans="1:8" x14ac:dyDescent="0.25">
      <c r="A445" s="67"/>
      <c r="B445" s="67"/>
      <c r="C445" s="67"/>
      <c r="D445" s="67"/>
      <c r="E445" s="67"/>
      <c r="F445" s="171"/>
      <c r="G445" s="171"/>
      <c r="H445" s="171"/>
    </row>
    <row r="446" spans="1:8" x14ac:dyDescent="0.25">
      <c r="A446" s="67"/>
      <c r="B446" s="67"/>
      <c r="C446" s="67"/>
      <c r="D446" s="67"/>
      <c r="E446" s="67"/>
      <c r="F446" s="171"/>
      <c r="G446" s="171"/>
      <c r="H446" s="171"/>
    </row>
    <row r="447" spans="1:8" x14ac:dyDescent="0.25">
      <c r="A447" s="67"/>
      <c r="B447" s="67"/>
      <c r="C447" s="67"/>
      <c r="D447" s="67"/>
      <c r="E447" s="67"/>
      <c r="F447" s="171"/>
      <c r="G447" s="171"/>
      <c r="H447" s="171"/>
    </row>
    <row r="448" spans="1:8" x14ac:dyDescent="0.25">
      <c r="A448" s="67"/>
      <c r="B448" s="67"/>
      <c r="C448" s="67"/>
      <c r="D448" s="67"/>
      <c r="E448" s="67"/>
      <c r="F448" s="171"/>
      <c r="G448" s="171"/>
      <c r="H448" s="171"/>
    </row>
    <row r="449" spans="1:8" x14ac:dyDescent="0.25">
      <c r="A449" s="67"/>
      <c r="B449" s="67"/>
      <c r="C449" s="67"/>
      <c r="D449" s="67"/>
      <c r="E449" s="67"/>
      <c r="F449" s="171"/>
      <c r="G449" s="171"/>
      <c r="H449" s="171"/>
    </row>
    <row r="450" spans="1:8" x14ac:dyDescent="0.25">
      <c r="A450" s="67"/>
      <c r="B450" s="67"/>
      <c r="C450" s="67"/>
      <c r="D450" s="67"/>
      <c r="E450" s="67"/>
      <c r="F450" s="171"/>
      <c r="G450" s="171"/>
      <c r="H450" s="171"/>
    </row>
    <row r="451" spans="1:8" x14ac:dyDescent="0.25">
      <c r="A451" s="67"/>
      <c r="B451" s="67"/>
      <c r="C451" s="67"/>
      <c r="D451" s="67"/>
      <c r="E451" s="67"/>
      <c r="F451" s="171"/>
      <c r="G451" s="171"/>
      <c r="H451" s="171"/>
    </row>
    <row r="452" spans="1:8" x14ac:dyDescent="0.25">
      <c r="A452" s="67"/>
      <c r="B452" s="67"/>
      <c r="C452" s="67"/>
      <c r="D452" s="67"/>
      <c r="E452" s="67"/>
      <c r="F452" s="171"/>
      <c r="G452" s="171"/>
      <c r="H452" s="171"/>
    </row>
    <row r="453" spans="1:8" x14ac:dyDescent="0.25">
      <c r="A453" s="67"/>
      <c r="B453" s="67"/>
      <c r="C453" s="67"/>
      <c r="D453" s="67"/>
      <c r="E453" s="67"/>
      <c r="F453" s="171"/>
      <c r="G453" s="171"/>
      <c r="H453" s="171"/>
    </row>
    <row r="454" spans="1:8" x14ac:dyDescent="0.25">
      <c r="A454" s="67"/>
      <c r="B454" s="67"/>
      <c r="C454" s="67"/>
      <c r="D454" s="67"/>
      <c r="E454" s="67"/>
      <c r="F454" s="171"/>
      <c r="G454" s="171"/>
      <c r="H454" s="171"/>
    </row>
    <row r="455" spans="1:8" x14ac:dyDescent="0.25">
      <c r="A455" s="67"/>
      <c r="B455" s="67"/>
      <c r="C455" s="67"/>
      <c r="D455" s="67"/>
      <c r="E455" s="67"/>
      <c r="F455" s="171"/>
      <c r="G455" s="171"/>
      <c r="H455" s="171"/>
    </row>
    <row r="456" spans="1:8" x14ac:dyDescent="0.25">
      <c r="A456" s="67"/>
      <c r="B456" s="67"/>
      <c r="C456" s="67"/>
      <c r="D456" s="67"/>
      <c r="E456" s="67"/>
      <c r="F456" s="171"/>
      <c r="G456" s="171"/>
      <c r="H456" s="171"/>
    </row>
    <row r="457" spans="1:8" x14ac:dyDescent="0.25">
      <c r="A457" s="67"/>
      <c r="B457" s="67"/>
      <c r="C457" s="67"/>
      <c r="D457" s="67"/>
      <c r="E457" s="67"/>
      <c r="F457" s="171"/>
      <c r="G457" s="171"/>
      <c r="H457" s="171"/>
    </row>
    <row r="458" spans="1:8" x14ac:dyDescent="0.25">
      <c r="A458" s="67"/>
      <c r="B458" s="67"/>
      <c r="C458" s="67"/>
      <c r="D458" s="67"/>
      <c r="E458" s="67"/>
      <c r="F458" s="171"/>
      <c r="G458" s="171"/>
      <c r="H458" s="171"/>
    </row>
    <row r="459" spans="1:8" x14ac:dyDescent="0.25">
      <c r="A459" s="67"/>
      <c r="B459" s="67"/>
      <c r="C459" s="67"/>
      <c r="D459" s="67"/>
      <c r="E459" s="67"/>
      <c r="F459" s="171"/>
      <c r="G459" s="171"/>
      <c r="H459" s="171"/>
    </row>
    <row r="460" spans="1:8" x14ac:dyDescent="0.25">
      <c r="A460" s="67"/>
      <c r="B460" s="67"/>
      <c r="C460" s="67"/>
      <c r="D460" s="67"/>
      <c r="E460" s="67"/>
      <c r="F460" s="171"/>
      <c r="G460" s="171"/>
      <c r="H460" s="171"/>
    </row>
    <row r="461" spans="1:8" x14ac:dyDescent="0.25">
      <c r="A461" s="67"/>
      <c r="B461" s="67"/>
      <c r="C461" s="67"/>
      <c r="D461" s="67"/>
      <c r="E461" s="67"/>
      <c r="F461" s="171"/>
      <c r="G461" s="171"/>
      <c r="H461" s="171"/>
    </row>
    <row r="462" spans="1:8" x14ac:dyDescent="0.25">
      <c r="A462" s="67"/>
      <c r="B462" s="67"/>
      <c r="C462" s="67"/>
      <c r="D462" s="67"/>
      <c r="E462" s="67"/>
      <c r="F462" s="171"/>
      <c r="G462" s="171"/>
      <c r="H462" s="171"/>
    </row>
    <row r="463" spans="1:8" x14ac:dyDescent="0.25">
      <c r="A463" s="67"/>
      <c r="B463" s="67"/>
      <c r="C463" s="67"/>
      <c r="D463" s="67"/>
      <c r="E463" s="67"/>
      <c r="F463" s="171"/>
      <c r="G463" s="171"/>
      <c r="H463" s="171"/>
    </row>
    <row r="464" spans="1:8" x14ac:dyDescent="0.25">
      <c r="A464" s="67"/>
      <c r="B464" s="67"/>
      <c r="C464" s="67"/>
      <c r="D464" s="67"/>
      <c r="E464" s="67"/>
      <c r="F464" s="171"/>
      <c r="G464" s="171"/>
      <c r="H464" s="171"/>
    </row>
    <row r="465" spans="1:8" x14ac:dyDescent="0.25">
      <c r="A465" s="67"/>
      <c r="B465" s="67"/>
      <c r="C465" s="67"/>
      <c r="D465" s="67"/>
      <c r="E465" s="67"/>
      <c r="F465" s="171"/>
      <c r="G465" s="171"/>
      <c r="H465" s="171"/>
    </row>
    <row r="466" spans="1:8" x14ac:dyDescent="0.25">
      <c r="A466" s="67"/>
      <c r="B466" s="67"/>
      <c r="C466" s="67"/>
      <c r="D466" s="67"/>
      <c r="E466" s="67"/>
      <c r="F466" s="171"/>
      <c r="G466" s="171"/>
      <c r="H466" s="171"/>
    </row>
    <row r="467" spans="1:8" x14ac:dyDescent="0.25">
      <c r="A467" s="67"/>
      <c r="B467" s="67"/>
      <c r="C467" s="67"/>
      <c r="D467" s="67"/>
      <c r="E467" s="67"/>
      <c r="F467" s="171"/>
      <c r="G467" s="171"/>
      <c r="H467" s="171"/>
    </row>
    <row r="468" spans="1:8" x14ac:dyDescent="0.25">
      <c r="A468" s="67"/>
      <c r="B468" s="67"/>
      <c r="C468" s="67"/>
      <c r="D468" s="67"/>
      <c r="E468" s="67"/>
      <c r="F468" s="171"/>
      <c r="G468" s="171"/>
      <c r="H468" s="171"/>
    </row>
    <row r="469" spans="1:8" x14ac:dyDescent="0.25">
      <c r="A469" s="67"/>
      <c r="B469" s="67"/>
      <c r="C469" s="67"/>
      <c r="D469" s="67"/>
      <c r="E469" s="67"/>
      <c r="F469" s="171"/>
      <c r="G469" s="171"/>
      <c r="H469" s="171"/>
    </row>
    <row r="470" spans="1:8" x14ac:dyDescent="0.25">
      <c r="A470" s="67"/>
      <c r="B470" s="67"/>
      <c r="C470" s="67"/>
      <c r="D470" s="67"/>
      <c r="E470" s="67"/>
      <c r="F470" s="171"/>
      <c r="G470" s="171"/>
      <c r="H470" s="171"/>
    </row>
    <row r="471" spans="1:8" x14ac:dyDescent="0.25">
      <c r="A471" s="67"/>
      <c r="B471" s="67"/>
      <c r="C471" s="67"/>
      <c r="D471" s="67"/>
      <c r="E471" s="67"/>
      <c r="F471" s="171"/>
      <c r="G471" s="171"/>
      <c r="H471" s="171"/>
    </row>
    <row r="472" spans="1:8" x14ac:dyDescent="0.25">
      <c r="A472" s="67"/>
      <c r="B472" s="67"/>
      <c r="C472" s="67"/>
      <c r="D472" s="67"/>
      <c r="E472" s="67"/>
      <c r="F472" s="171"/>
      <c r="G472" s="171"/>
      <c r="H472" s="171"/>
    </row>
    <row r="473" spans="1:8" x14ac:dyDescent="0.25">
      <c r="A473" s="67"/>
      <c r="B473" s="67"/>
      <c r="C473" s="67"/>
      <c r="D473" s="67"/>
      <c r="E473" s="67"/>
      <c r="F473" s="171"/>
      <c r="G473" s="171"/>
      <c r="H473" s="171"/>
    </row>
    <row r="474" spans="1:8" x14ac:dyDescent="0.25">
      <c r="A474" s="67"/>
      <c r="B474" s="67"/>
      <c r="C474" s="67"/>
      <c r="D474" s="67"/>
      <c r="E474" s="67"/>
      <c r="F474" s="171"/>
      <c r="G474" s="171"/>
      <c r="H474" s="171"/>
    </row>
    <row r="475" spans="1:8" x14ac:dyDescent="0.25">
      <c r="A475" s="67"/>
      <c r="B475" s="67"/>
      <c r="C475" s="67"/>
      <c r="D475" s="67"/>
      <c r="E475" s="67"/>
      <c r="F475" s="171"/>
      <c r="G475" s="171"/>
      <c r="H475" s="171"/>
    </row>
    <row r="476" spans="1:8" x14ac:dyDescent="0.25">
      <c r="A476" s="67"/>
      <c r="B476" s="67"/>
      <c r="C476" s="67"/>
      <c r="D476" s="67"/>
      <c r="E476" s="67"/>
      <c r="F476" s="171"/>
      <c r="G476" s="171"/>
      <c r="H476" s="171"/>
    </row>
    <row r="477" spans="1:8" x14ac:dyDescent="0.25">
      <c r="A477" s="67"/>
      <c r="B477" s="67"/>
      <c r="C477" s="67"/>
      <c r="D477" s="67"/>
      <c r="E477" s="67"/>
      <c r="F477" s="171"/>
      <c r="G477" s="171"/>
      <c r="H477" s="171"/>
    </row>
    <row r="478" spans="1:8" x14ac:dyDescent="0.25">
      <c r="A478" s="67"/>
      <c r="B478" s="67"/>
      <c r="C478" s="67"/>
      <c r="D478" s="67"/>
      <c r="E478" s="67"/>
      <c r="F478" s="171"/>
      <c r="G478" s="171"/>
      <c r="H478" s="171"/>
    </row>
    <row r="479" spans="1:8" x14ac:dyDescent="0.25">
      <c r="A479" s="67"/>
      <c r="B479" s="67"/>
      <c r="C479" s="67"/>
      <c r="D479" s="67"/>
      <c r="E479" s="67"/>
      <c r="F479" s="171"/>
      <c r="G479" s="171"/>
      <c r="H479" s="171"/>
    </row>
    <row r="480" spans="1:8" x14ac:dyDescent="0.25">
      <c r="A480" s="67"/>
      <c r="B480" s="67"/>
      <c r="C480" s="67"/>
      <c r="D480" s="67"/>
      <c r="E480" s="67"/>
      <c r="F480" s="171"/>
      <c r="G480" s="171"/>
      <c r="H480" s="171"/>
    </row>
    <row r="481" spans="1:8" x14ac:dyDescent="0.25">
      <c r="A481" s="67"/>
      <c r="B481" s="67"/>
      <c r="C481" s="67"/>
      <c r="D481" s="67"/>
      <c r="E481" s="67"/>
      <c r="F481" s="171"/>
      <c r="G481" s="171"/>
      <c r="H481" s="171"/>
    </row>
    <row r="482" spans="1:8" x14ac:dyDescent="0.25">
      <c r="A482" s="67"/>
      <c r="B482" s="67"/>
      <c r="C482" s="67"/>
      <c r="D482" s="67"/>
      <c r="E482" s="67"/>
      <c r="F482" s="171"/>
      <c r="G482" s="171"/>
      <c r="H482" s="171"/>
    </row>
    <row r="483" spans="1:8" x14ac:dyDescent="0.25">
      <c r="A483" s="67"/>
      <c r="B483" s="67"/>
      <c r="C483" s="67"/>
      <c r="D483" s="67"/>
      <c r="E483" s="67"/>
      <c r="F483" s="171"/>
      <c r="G483" s="171"/>
      <c r="H483" s="171"/>
    </row>
    <row r="484" spans="1:8" x14ac:dyDescent="0.25">
      <c r="A484" s="67"/>
      <c r="B484" s="67"/>
      <c r="C484" s="67"/>
      <c r="D484" s="67"/>
      <c r="E484" s="67"/>
      <c r="F484" s="171"/>
      <c r="G484" s="171"/>
      <c r="H484" s="171"/>
    </row>
    <row r="485" spans="1:8" x14ac:dyDescent="0.25">
      <c r="A485" s="67"/>
      <c r="B485" s="67"/>
      <c r="C485" s="67"/>
      <c r="D485" s="67"/>
      <c r="E485" s="67"/>
      <c r="F485" s="171"/>
      <c r="G485" s="171"/>
      <c r="H485" s="171"/>
    </row>
    <row r="486" spans="1:8" x14ac:dyDescent="0.25">
      <c r="A486" s="67"/>
      <c r="B486" s="67"/>
      <c r="C486" s="67"/>
      <c r="D486" s="67"/>
      <c r="E486" s="67"/>
      <c r="F486" s="171"/>
      <c r="G486" s="171"/>
      <c r="H486" s="171"/>
    </row>
    <row r="487" spans="1:8" x14ac:dyDescent="0.25">
      <c r="A487" s="67"/>
      <c r="B487" s="67"/>
      <c r="C487" s="67"/>
      <c r="D487" s="67"/>
      <c r="E487" s="67"/>
      <c r="F487" s="171"/>
      <c r="G487" s="171"/>
      <c r="H487" s="171"/>
    </row>
    <row r="488" spans="1:8" x14ac:dyDescent="0.25">
      <c r="A488" s="67"/>
      <c r="B488" s="67"/>
      <c r="C488" s="67"/>
      <c r="D488" s="67"/>
      <c r="E488" s="67"/>
      <c r="F488" s="171"/>
      <c r="G488" s="171"/>
      <c r="H488" s="171"/>
    </row>
    <row r="489" spans="1:8" x14ac:dyDescent="0.25">
      <c r="A489" s="67"/>
      <c r="B489" s="67"/>
      <c r="C489" s="67"/>
      <c r="D489" s="67"/>
      <c r="E489" s="67"/>
      <c r="F489" s="171"/>
      <c r="G489" s="171"/>
      <c r="H489" s="171"/>
    </row>
    <row r="490" spans="1:8" x14ac:dyDescent="0.25">
      <c r="A490" s="67"/>
      <c r="B490" s="67"/>
      <c r="C490" s="67"/>
      <c r="D490" s="67"/>
      <c r="E490" s="67"/>
      <c r="F490" s="171"/>
      <c r="G490" s="171"/>
      <c r="H490" s="171"/>
    </row>
    <row r="491" spans="1:8" x14ac:dyDescent="0.25">
      <c r="A491" s="67"/>
      <c r="B491" s="67"/>
      <c r="C491" s="67"/>
      <c r="D491" s="67"/>
      <c r="E491" s="67"/>
      <c r="F491" s="171"/>
      <c r="G491" s="171"/>
      <c r="H491" s="171"/>
    </row>
    <row r="492" spans="1:8" x14ac:dyDescent="0.25">
      <c r="A492" s="67"/>
      <c r="B492" s="67"/>
      <c r="C492" s="67"/>
      <c r="D492" s="67"/>
      <c r="E492" s="67"/>
      <c r="F492" s="171"/>
      <c r="G492" s="171"/>
      <c r="H492" s="171"/>
    </row>
    <row r="493" spans="1:8" x14ac:dyDescent="0.25">
      <c r="A493" s="67"/>
      <c r="B493" s="67"/>
      <c r="C493" s="67"/>
      <c r="D493" s="67"/>
      <c r="E493" s="67"/>
      <c r="F493" s="171"/>
      <c r="G493" s="171"/>
      <c r="H493" s="171"/>
    </row>
    <row r="494" spans="1:8" x14ac:dyDescent="0.25">
      <c r="A494" s="67"/>
      <c r="B494" s="67"/>
      <c r="C494" s="67"/>
      <c r="D494" s="67"/>
      <c r="E494" s="67"/>
      <c r="F494" s="171"/>
      <c r="G494" s="171"/>
      <c r="H494" s="171"/>
    </row>
    <row r="495" spans="1:8" x14ac:dyDescent="0.25">
      <c r="A495" s="67"/>
      <c r="B495" s="67"/>
      <c r="C495" s="67"/>
      <c r="D495" s="67"/>
      <c r="E495" s="67"/>
      <c r="F495" s="171"/>
      <c r="G495" s="171"/>
      <c r="H495" s="171"/>
    </row>
    <row r="496" spans="1:8" x14ac:dyDescent="0.25">
      <c r="A496" s="67"/>
      <c r="B496" s="67"/>
      <c r="C496" s="67"/>
      <c r="D496" s="67"/>
      <c r="E496" s="67"/>
      <c r="F496" s="171"/>
      <c r="G496" s="171"/>
      <c r="H496" s="171"/>
    </row>
    <row r="497" spans="1:8" x14ac:dyDescent="0.25">
      <c r="A497" s="67"/>
      <c r="B497" s="67"/>
      <c r="C497" s="67"/>
      <c r="D497" s="67"/>
      <c r="E497" s="67"/>
      <c r="F497" s="171"/>
      <c r="G497" s="171"/>
      <c r="H497" s="171"/>
    </row>
    <row r="498" spans="1:8" x14ac:dyDescent="0.25">
      <c r="A498" s="67"/>
      <c r="B498" s="67"/>
      <c r="C498" s="67"/>
      <c r="D498" s="67"/>
      <c r="E498" s="67"/>
      <c r="F498" s="171"/>
      <c r="G498" s="171"/>
      <c r="H498" s="171"/>
    </row>
    <row r="499" spans="1:8" x14ac:dyDescent="0.25">
      <c r="A499" s="67"/>
      <c r="B499" s="67"/>
      <c r="C499" s="67"/>
      <c r="D499" s="67"/>
      <c r="E499" s="67"/>
      <c r="F499" s="171"/>
      <c r="G499" s="171"/>
      <c r="H499" s="171"/>
    </row>
    <row r="500" spans="1:8" x14ac:dyDescent="0.25">
      <c r="A500" s="67"/>
      <c r="B500" s="67"/>
      <c r="C500" s="67"/>
      <c r="D500" s="67"/>
      <c r="E500" s="67"/>
      <c r="F500" s="171"/>
      <c r="G500" s="171"/>
      <c r="H500" s="171"/>
    </row>
    <row r="501" spans="1:8" x14ac:dyDescent="0.25">
      <c r="A501" s="67"/>
      <c r="B501" s="67"/>
      <c r="C501" s="67"/>
      <c r="D501" s="67"/>
      <c r="E501" s="67"/>
      <c r="F501" s="171"/>
      <c r="G501" s="171"/>
      <c r="H501" s="171"/>
    </row>
    <row r="502" spans="1:8" x14ac:dyDescent="0.25">
      <c r="A502" s="67"/>
      <c r="B502" s="67"/>
      <c r="C502" s="67"/>
      <c r="D502" s="67"/>
      <c r="E502" s="67"/>
      <c r="F502" s="171"/>
      <c r="G502" s="171"/>
      <c r="H502" s="171"/>
    </row>
    <row r="503" spans="1:8" x14ac:dyDescent="0.25">
      <c r="A503" s="67"/>
      <c r="B503" s="67"/>
      <c r="C503" s="67"/>
      <c r="D503" s="67"/>
      <c r="E503" s="67"/>
      <c r="F503" s="171"/>
      <c r="G503" s="171"/>
      <c r="H503" s="171"/>
    </row>
    <row r="504" spans="1:8" x14ac:dyDescent="0.25">
      <c r="A504" s="67"/>
      <c r="B504" s="67"/>
      <c r="C504" s="67"/>
      <c r="D504" s="67"/>
      <c r="E504" s="67"/>
      <c r="F504" s="171"/>
      <c r="G504" s="171"/>
      <c r="H504" s="171"/>
    </row>
    <row r="505" spans="1:8" x14ac:dyDescent="0.25">
      <c r="A505" s="67"/>
      <c r="B505" s="67"/>
      <c r="C505" s="67"/>
      <c r="D505" s="67"/>
      <c r="E505" s="67"/>
      <c r="F505" s="171"/>
      <c r="G505" s="171"/>
      <c r="H505" s="171"/>
    </row>
    <row r="506" spans="1:8" x14ac:dyDescent="0.25">
      <c r="A506" s="67"/>
      <c r="B506" s="67"/>
      <c r="C506" s="67"/>
      <c r="D506" s="67"/>
      <c r="E506" s="67"/>
      <c r="F506" s="171"/>
      <c r="G506" s="171"/>
      <c r="H506" s="171"/>
    </row>
    <row r="507" spans="1:8" x14ac:dyDescent="0.25">
      <c r="A507" s="67"/>
      <c r="B507" s="67"/>
      <c r="C507" s="67"/>
      <c r="D507" s="67"/>
      <c r="E507" s="67"/>
      <c r="F507" s="171"/>
      <c r="G507" s="171"/>
      <c r="H507" s="171"/>
    </row>
    <row r="508" spans="1:8" x14ac:dyDescent="0.25">
      <c r="A508" s="67"/>
      <c r="B508" s="67"/>
      <c r="C508" s="67"/>
      <c r="D508" s="67"/>
      <c r="E508" s="67"/>
      <c r="F508" s="171"/>
      <c r="G508" s="171"/>
      <c r="H508" s="171"/>
    </row>
    <row r="509" spans="1:8" x14ac:dyDescent="0.25">
      <c r="A509" s="67"/>
      <c r="B509" s="67"/>
      <c r="C509" s="67"/>
      <c r="D509" s="67"/>
      <c r="E509" s="67"/>
      <c r="F509" s="171"/>
      <c r="G509" s="171"/>
      <c r="H509" s="171"/>
    </row>
    <row r="510" spans="1:8" x14ac:dyDescent="0.25">
      <c r="A510" s="67"/>
      <c r="B510" s="67"/>
      <c r="C510" s="67"/>
      <c r="D510" s="67"/>
      <c r="E510" s="67"/>
      <c r="F510" s="171"/>
      <c r="G510" s="171"/>
      <c r="H510" s="171"/>
    </row>
    <row r="511" spans="1:8" x14ac:dyDescent="0.25">
      <c r="A511" s="67"/>
      <c r="B511" s="67"/>
      <c r="C511" s="67"/>
      <c r="D511" s="67"/>
      <c r="E511" s="67"/>
      <c r="F511" s="171"/>
      <c r="G511" s="171"/>
      <c r="H511" s="171"/>
    </row>
    <row r="512" spans="1:8" x14ac:dyDescent="0.25">
      <c r="A512" s="67"/>
      <c r="B512" s="67"/>
      <c r="C512" s="67"/>
      <c r="D512" s="67"/>
      <c r="E512" s="67"/>
      <c r="F512" s="171"/>
      <c r="G512" s="171"/>
      <c r="H512" s="171"/>
    </row>
    <row r="513" spans="1:8" x14ac:dyDescent="0.25">
      <c r="A513" s="67"/>
      <c r="B513" s="67"/>
      <c r="C513" s="67"/>
      <c r="D513" s="67"/>
      <c r="E513" s="67"/>
      <c r="F513" s="171"/>
      <c r="G513" s="171"/>
      <c r="H513" s="171"/>
    </row>
    <row r="514" spans="1:8" x14ac:dyDescent="0.25">
      <c r="A514" s="67"/>
      <c r="B514" s="67"/>
      <c r="C514" s="67"/>
      <c r="D514" s="67"/>
      <c r="E514" s="67"/>
      <c r="F514" s="171"/>
      <c r="G514" s="171"/>
      <c r="H514" s="171"/>
    </row>
    <row r="515" spans="1:8" x14ac:dyDescent="0.25">
      <c r="A515" s="67"/>
      <c r="B515" s="67"/>
      <c r="C515" s="67"/>
      <c r="D515" s="67"/>
      <c r="E515" s="67"/>
      <c r="F515" s="171"/>
      <c r="G515" s="171"/>
      <c r="H515" s="171"/>
    </row>
    <row r="516" spans="1:8" x14ac:dyDescent="0.25">
      <c r="A516" s="67"/>
      <c r="B516" s="67"/>
      <c r="C516" s="67"/>
      <c r="D516" s="67"/>
      <c r="E516" s="67"/>
      <c r="F516" s="171"/>
      <c r="G516" s="171"/>
      <c r="H516" s="171"/>
    </row>
    <row r="517" spans="1:8" x14ac:dyDescent="0.25">
      <c r="A517" s="67"/>
      <c r="B517" s="67"/>
      <c r="C517" s="67"/>
      <c r="D517" s="67"/>
      <c r="E517" s="67"/>
      <c r="F517" s="171"/>
      <c r="G517" s="171"/>
      <c r="H517" s="171"/>
    </row>
    <row r="518" spans="1:8" x14ac:dyDescent="0.25">
      <c r="A518" s="67"/>
      <c r="B518" s="67"/>
      <c r="C518" s="67"/>
      <c r="D518" s="67"/>
      <c r="E518" s="67"/>
      <c r="F518" s="171"/>
      <c r="G518" s="171"/>
      <c r="H518" s="171"/>
    </row>
    <row r="519" spans="1:8" x14ac:dyDescent="0.25">
      <c r="A519" s="67"/>
      <c r="B519" s="67"/>
      <c r="C519" s="67"/>
      <c r="D519" s="67"/>
      <c r="E519" s="67"/>
      <c r="F519" s="171"/>
      <c r="G519" s="171"/>
      <c r="H519" s="171"/>
    </row>
    <row r="520" spans="1:8" x14ac:dyDescent="0.25">
      <c r="A520" s="67"/>
      <c r="B520" s="67"/>
      <c r="C520" s="67"/>
      <c r="D520" s="67"/>
      <c r="E520" s="67"/>
      <c r="F520" s="171"/>
      <c r="G520" s="171"/>
      <c r="H520" s="171"/>
    </row>
    <row r="521" spans="1:8" x14ac:dyDescent="0.25">
      <c r="A521" s="67"/>
      <c r="B521" s="67"/>
      <c r="C521" s="67"/>
      <c r="D521" s="67"/>
      <c r="E521" s="67"/>
      <c r="F521" s="171"/>
      <c r="G521" s="171"/>
      <c r="H521" s="171"/>
    </row>
    <row r="522" spans="1:8" x14ac:dyDescent="0.25">
      <c r="A522" s="67"/>
      <c r="B522" s="67"/>
      <c r="C522" s="67"/>
      <c r="D522" s="67"/>
      <c r="E522" s="67"/>
      <c r="F522" s="171"/>
      <c r="G522" s="171"/>
      <c r="H522" s="171"/>
    </row>
    <row r="523" spans="1:8" x14ac:dyDescent="0.25">
      <c r="A523" s="67"/>
      <c r="B523" s="67"/>
      <c r="C523" s="67"/>
      <c r="D523" s="67"/>
      <c r="E523" s="67"/>
      <c r="F523" s="171"/>
      <c r="G523" s="171"/>
      <c r="H523" s="171"/>
    </row>
    <row r="524" spans="1:8" x14ac:dyDescent="0.25">
      <c r="A524" s="67"/>
      <c r="B524" s="67"/>
      <c r="C524" s="67"/>
      <c r="D524" s="67"/>
      <c r="E524" s="67"/>
      <c r="F524" s="171"/>
      <c r="G524" s="171"/>
      <c r="H524" s="171"/>
    </row>
    <row r="525" spans="1:8" x14ac:dyDescent="0.25">
      <c r="A525" s="67"/>
      <c r="B525" s="67"/>
      <c r="C525" s="67"/>
      <c r="D525" s="67"/>
      <c r="E525" s="67"/>
      <c r="F525" s="171"/>
      <c r="G525" s="171"/>
      <c r="H525" s="171"/>
    </row>
    <row r="526" spans="1:8" x14ac:dyDescent="0.25">
      <c r="A526" s="67"/>
      <c r="B526" s="67"/>
      <c r="C526" s="67"/>
      <c r="D526" s="67"/>
      <c r="E526" s="67"/>
      <c r="F526" s="171"/>
      <c r="G526" s="171"/>
      <c r="H526" s="171"/>
    </row>
    <row r="527" spans="1:8" x14ac:dyDescent="0.25">
      <c r="A527" s="67"/>
      <c r="B527" s="67"/>
      <c r="C527" s="67"/>
      <c r="D527" s="67"/>
      <c r="E527" s="67"/>
      <c r="F527" s="171"/>
      <c r="G527" s="171"/>
      <c r="H527" s="171"/>
    </row>
    <row r="528" spans="1:8" x14ac:dyDescent="0.25">
      <c r="A528" s="67"/>
      <c r="B528" s="67"/>
      <c r="C528" s="67"/>
      <c r="D528" s="67"/>
      <c r="E528" s="67"/>
      <c r="F528" s="171"/>
      <c r="G528" s="171"/>
      <c r="H528" s="171"/>
    </row>
    <row r="529" spans="1:8" x14ac:dyDescent="0.25">
      <c r="A529" s="67"/>
      <c r="B529" s="67"/>
      <c r="C529" s="67"/>
      <c r="D529" s="67"/>
      <c r="E529" s="67"/>
      <c r="F529" s="171"/>
      <c r="G529" s="171"/>
      <c r="H529" s="171"/>
    </row>
    <row r="530" spans="1:8" x14ac:dyDescent="0.25">
      <c r="A530" s="67"/>
      <c r="B530" s="67"/>
      <c r="C530" s="67"/>
      <c r="D530" s="67"/>
      <c r="E530" s="67"/>
      <c r="F530" s="171"/>
      <c r="G530" s="171"/>
      <c r="H530" s="171"/>
    </row>
    <row r="531" spans="1:8" x14ac:dyDescent="0.25">
      <c r="A531" s="67"/>
      <c r="B531" s="67"/>
      <c r="C531" s="67"/>
      <c r="D531" s="67"/>
      <c r="E531" s="67"/>
      <c r="F531" s="171"/>
      <c r="G531" s="171"/>
      <c r="H531" s="171"/>
    </row>
    <row r="532" spans="1:8" x14ac:dyDescent="0.25">
      <c r="A532" s="67"/>
      <c r="B532" s="67"/>
      <c r="C532" s="67"/>
      <c r="D532" s="67"/>
      <c r="E532" s="67"/>
      <c r="F532" s="171"/>
      <c r="G532" s="171"/>
      <c r="H532" s="171"/>
    </row>
    <row r="533" spans="1:8" x14ac:dyDescent="0.25">
      <c r="A533" s="67"/>
      <c r="B533" s="67"/>
      <c r="C533" s="67"/>
      <c r="D533" s="67"/>
      <c r="E533" s="67"/>
      <c r="F533" s="171"/>
      <c r="G533" s="171"/>
      <c r="H533" s="171"/>
    </row>
    <row r="534" spans="1:8" x14ac:dyDescent="0.25">
      <c r="A534" s="67"/>
      <c r="B534" s="67"/>
      <c r="C534" s="67"/>
      <c r="D534" s="67"/>
      <c r="E534" s="67"/>
      <c r="F534" s="171"/>
      <c r="G534" s="171"/>
      <c r="H534" s="171"/>
    </row>
    <row r="535" spans="1:8" x14ac:dyDescent="0.25">
      <c r="A535" s="67"/>
      <c r="B535" s="67"/>
      <c r="C535" s="67"/>
      <c r="D535" s="67"/>
      <c r="E535" s="67"/>
      <c r="F535" s="171"/>
      <c r="G535" s="171"/>
      <c r="H535" s="171"/>
    </row>
    <row r="536" spans="1:8" x14ac:dyDescent="0.25">
      <c r="A536" s="67"/>
      <c r="B536" s="67"/>
      <c r="C536" s="67"/>
      <c r="D536" s="67"/>
      <c r="E536" s="67"/>
      <c r="F536" s="171"/>
      <c r="G536" s="171"/>
      <c r="H536" s="171"/>
    </row>
    <row r="537" spans="1:8" x14ac:dyDescent="0.25">
      <c r="A537" s="67"/>
      <c r="B537" s="67"/>
      <c r="C537" s="67"/>
      <c r="D537" s="67"/>
      <c r="E537" s="67"/>
      <c r="F537" s="171"/>
      <c r="G537" s="171"/>
      <c r="H537" s="171"/>
    </row>
    <row r="538" spans="1:8" x14ac:dyDescent="0.25">
      <c r="A538" s="67"/>
      <c r="B538" s="67"/>
      <c r="C538" s="67"/>
      <c r="D538" s="67"/>
      <c r="E538" s="67"/>
      <c r="F538" s="171"/>
      <c r="G538" s="171"/>
      <c r="H538" s="171"/>
    </row>
    <row r="539" spans="1:8" x14ac:dyDescent="0.25">
      <c r="A539" s="67"/>
      <c r="B539" s="67"/>
      <c r="C539" s="67"/>
      <c r="D539" s="67"/>
      <c r="E539" s="67"/>
      <c r="F539" s="171"/>
      <c r="G539" s="171"/>
      <c r="H539" s="171"/>
    </row>
    <row r="540" spans="1:8" x14ac:dyDescent="0.25">
      <c r="A540" s="67"/>
      <c r="B540" s="67"/>
      <c r="C540" s="67"/>
      <c r="D540" s="67"/>
      <c r="E540" s="67"/>
      <c r="F540" s="171"/>
      <c r="G540" s="171"/>
      <c r="H540" s="171"/>
    </row>
    <row r="541" spans="1:8" x14ac:dyDescent="0.25">
      <c r="A541" s="67"/>
      <c r="B541" s="67"/>
      <c r="C541" s="67"/>
      <c r="D541" s="67"/>
      <c r="E541" s="67"/>
      <c r="F541" s="171"/>
      <c r="G541" s="171"/>
      <c r="H541" s="171"/>
    </row>
    <row r="542" spans="1:8" x14ac:dyDescent="0.25">
      <c r="A542" s="67"/>
      <c r="B542" s="67"/>
      <c r="C542" s="67"/>
      <c r="D542" s="67"/>
      <c r="E542" s="67"/>
      <c r="F542" s="171"/>
      <c r="G542" s="171"/>
      <c r="H542" s="171"/>
    </row>
    <row r="543" spans="1:8" x14ac:dyDescent="0.25">
      <c r="A543" s="67"/>
      <c r="B543" s="67"/>
      <c r="C543" s="67"/>
      <c r="D543" s="67"/>
      <c r="E543" s="67"/>
      <c r="F543" s="171"/>
      <c r="G543" s="171"/>
      <c r="H543" s="171"/>
    </row>
    <row r="544" spans="1:8" x14ac:dyDescent="0.25">
      <c r="A544" s="67"/>
      <c r="B544" s="67"/>
      <c r="C544" s="67"/>
      <c r="D544" s="67"/>
      <c r="E544" s="67"/>
      <c r="F544" s="171"/>
      <c r="G544" s="171"/>
      <c r="H544" s="171"/>
    </row>
    <row r="545" spans="1:8" x14ac:dyDescent="0.25">
      <c r="A545" s="67"/>
      <c r="B545" s="67"/>
      <c r="C545" s="67"/>
      <c r="D545" s="67"/>
      <c r="E545" s="67"/>
      <c r="F545" s="171"/>
      <c r="G545" s="171"/>
      <c r="H545" s="171"/>
    </row>
    <row r="546" spans="1:8" x14ac:dyDescent="0.25">
      <c r="A546" s="67"/>
      <c r="B546" s="67"/>
      <c r="C546" s="67"/>
      <c r="D546" s="67"/>
      <c r="E546" s="67"/>
      <c r="F546" s="171"/>
      <c r="G546" s="171"/>
      <c r="H546" s="171"/>
    </row>
    <row r="547" spans="1:8" x14ac:dyDescent="0.25">
      <c r="A547" s="67"/>
      <c r="B547" s="67"/>
      <c r="C547" s="67"/>
      <c r="D547" s="67"/>
      <c r="E547" s="67"/>
      <c r="F547" s="171"/>
      <c r="G547" s="171"/>
      <c r="H547" s="171"/>
    </row>
    <row r="548" spans="1:8" x14ac:dyDescent="0.25">
      <c r="A548" s="67"/>
      <c r="B548" s="67"/>
      <c r="C548" s="67"/>
      <c r="D548" s="67"/>
      <c r="E548" s="67"/>
      <c r="F548" s="171"/>
      <c r="G548" s="171"/>
      <c r="H548" s="171"/>
    </row>
    <row r="549" spans="1:8" x14ac:dyDescent="0.25">
      <c r="A549" s="67"/>
      <c r="B549" s="67"/>
      <c r="C549" s="67"/>
      <c r="D549" s="67"/>
      <c r="E549" s="67"/>
      <c r="F549" s="171"/>
      <c r="G549" s="171"/>
      <c r="H549" s="171"/>
    </row>
    <row r="550" spans="1:8" x14ac:dyDescent="0.25">
      <c r="A550" s="67"/>
      <c r="B550" s="67"/>
      <c r="C550" s="67"/>
      <c r="D550" s="67"/>
      <c r="E550" s="67"/>
      <c r="F550" s="171"/>
      <c r="G550" s="171"/>
      <c r="H550" s="171"/>
    </row>
    <row r="551" spans="1:8" x14ac:dyDescent="0.25">
      <c r="A551" s="67"/>
      <c r="B551" s="67"/>
      <c r="C551" s="67"/>
      <c r="D551" s="67"/>
      <c r="E551" s="67"/>
      <c r="F551" s="171"/>
      <c r="G551" s="171"/>
      <c r="H551" s="171"/>
    </row>
    <row r="552" spans="1:8" x14ac:dyDescent="0.25">
      <c r="A552" s="67"/>
      <c r="B552" s="67"/>
      <c r="C552" s="67"/>
      <c r="D552" s="67"/>
      <c r="E552" s="67"/>
      <c r="F552" s="171"/>
      <c r="G552" s="171"/>
      <c r="H552" s="171"/>
    </row>
    <row r="553" spans="1:8" x14ac:dyDescent="0.25">
      <c r="A553" s="67"/>
      <c r="B553" s="67"/>
      <c r="C553" s="67"/>
      <c r="D553" s="67"/>
      <c r="E553" s="67"/>
      <c r="F553" s="171"/>
      <c r="G553" s="171"/>
      <c r="H553" s="171"/>
    </row>
    <row r="554" spans="1:8" x14ac:dyDescent="0.25">
      <c r="A554" s="67"/>
      <c r="B554" s="67"/>
      <c r="C554" s="67"/>
      <c r="D554" s="67"/>
      <c r="E554" s="67"/>
      <c r="F554" s="171"/>
      <c r="G554" s="171"/>
      <c r="H554" s="171"/>
    </row>
    <row r="555" spans="1:8" x14ac:dyDescent="0.25">
      <c r="A555" s="67"/>
      <c r="B555" s="67"/>
      <c r="C555" s="67"/>
      <c r="D555" s="67"/>
      <c r="E555" s="67"/>
      <c r="F555" s="171"/>
      <c r="G555" s="171"/>
      <c r="H555" s="171"/>
    </row>
    <row r="556" spans="1:8" x14ac:dyDescent="0.25">
      <c r="A556" s="67"/>
      <c r="B556" s="67"/>
      <c r="C556" s="67"/>
      <c r="D556" s="67"/>
      <c r="E556" s="67"/>
      <c r="F556" s="171"/>
      <c r="G556" s="171"/>
      <c r="H556" s="171"/>
    </row>
    <row r="557" spans="1:8" x14ac:dyDescent="0.25">
      <c r="A557" s="67"/>
      <c r="B557" s="67"/>
      <c r="C557" s="67"/>
      <c r="D557" s="67"/>
      <c r="E557" s="67"/>
      <c r="F557" s="171"/>
      <c r="G557" s="171"/>
      <c r="H557" s="171"/>
    </row>
    <row r="558" spans="1:8" x14ac:dyDescent="0.25">
      <c r="A558" s="67"/>
      <c r="B558" s="67"/>
      <c r="C558" s="67"/>
      <c r="D558" s="67"/>
      <c r="E558" s="67"/>
      <c r="F558" s="171"/>
      <c r="G558" s="171"/>
      <c r="H558" s="171"/>
    </row>
    <row r="559" spans="1:8" x14ac:dyDescent="0.25">
      <c r="A559" s="67"/>
      <c r="B559" s="67"/>
      <c r="C559" s="67"/>
      <c r="D559" s="67"/>
      <c r="E559" s="67"/>
      <c r="F559" s="171"/>
      <c r="G559" s="171"/>
      <c r="H559" s="171"/>
    </row>
    <row r="560" spans="1:8" x14ac:dyDescent="0.25">
      <c r="A560" s="67"/>
      <c r="B560" s="67"/>
      <c r="C560" s="67"/>
      <c r="D560" s="67"/>
      <c r="E560" s="67"/>
      <c r="F560" s="171"/>
      <c r="G560" s="171"/>
      <c r="H560" s="171"/>
    </row>
    <row r="561" spans="1:8" x14ac:dyDescent="0.25">
      <c r="A561" s="67"/>
      <c r="B561" s="67"/>
      <c r="C561" s="67"/>
      <c r="D561" s="67"/>
      <c r="E561" s="67"/>
      <c r="F561" s="171"/>
      <c r="G561" s="171"/>
      <c r="H561" s="171"/>
    </row>
    <row r="562" spans="1:8" x14ac:dyDescent="0.25">
      <c r="A562" s="67"/>
      <c r="B562" s="67"/>
      <c r="C562" s="67"/>
      <c r="D562" s="67"/>
      <c r="E562" s="67"/>
      <c r="F562" s="171"/>
      <c r="G562" s="171"/>
      <c r="H562" s="171"/>
    </row>
    <row r="563" spans="1:8" x14ac:dyDescent="0.25">
      <c r="A563" s="67"/>
      <c r="B563" s="67"/>
      <c r="C563" s="67"/>
      <c r="D563" s="67"/>
      <c r="E563" s="67"/>
      <c r="F563" s="171"/>
      <c r="G563" s="171"/>
      <c r="H563" s="171"/>
    </row>
    <row r="564" spans="1:8" x14ac:dyDescent="0.25">
      <c r="A564" s="67"/>
      <c r="B564" s="67"/>
      <c r="C564" s="67"/>
      <c r="D564" s="67"/>
      <c r="E564" s="67"/>
      <c r="F564" s="171"/>
      <c r="G564" s="171"/>
      <c r="H564" s="171"/>
    </row>
    <row r="565" spans="1:8" x14ac:dyDescent="0.25">
      <c r="A565" s="67"/>
      <c r="B565" s="67"/>
      <c r="C565" s="67"/>
      <c r="D565" s="67"/>
      <c r="E565" s="67"/>
      <c r="F565" s="171"/>
      <c r="G565" s="171"/>
      <c r="H565" s="171"/>
    </row>
    <row r="566" spans="1:8" x14ac:dyDescent="0.25">
      <c r="A566" s="67"/>
      <c r="B566" s="67"/>
      <c r="C566" s="67"/>
      <c r="D566" s="67"/>
      <c r="E566" s="67"/>
      <c r="F566" s="171"/>
      <c r="G566" s="171"/>
      <c r="H566" s="171"/>
    </row>
    <row r="567" spans="1:8" x14ac:dyDescent="0.25">
      <c r="A567" s="67"/>
      <c r="B567" s="67"/>
      <c r="C567" s="67"/>
      <c r="D567" s="67"/>
      <c r="E567" s="67"/>
      <c r="F567" s="171"/>
      <c r="G567" s="171"/>
      <c r="H567" s="171"/>
    </row>
    <row r="568" spans="1:8" x14ac:dyDescent="0.25">
      <c r="A568" s="67"/>
      <c r="B568" s="67"/>
      <c r="C568" s="67"/>
      <c r="D568" s="67"/>
      <c r="E568" s="67"/>
      <c r="F568" s="171"/>
      <c r="G568" s="171"/>
      <c r="H568" s="171"/>
    </row>
    <row r="569" spans="1:8" x14ac:dyDescent="0.25">
      <c r="A569" s="67"/>
      <c r="B569" s="67"/>
      <c r="C569" s="67"/>
      <c r="D569" s="67"/>
      <c r="E569" s="67"/>
      <c r="F569" s="171"/>
      <c r="G569" s="171"/>
      <c r="H569" s="171"/>
    </row>
    <row r="570" spans="1:8" x14ac:dyDescent="0.25">
      <c r="A570" s="67"/>
      <c r="B570" s="67"/>
      <c r="C570" s="67"/>
      <c r="D570" s="67"/>
      <c r="E570" s="67"/>
      <c r="F570" s="171"/>
      <c r="G570" s="171"/>
      <c r="H570" s="171"/>
    </row>
    <row r="571" spans="1:8" x14ac:dyDescent="0.25">
      <c r="A571" s="67"/>
      <c r="B571" s="67"/>
      <c r="C571" s="67"/>
      <c r="D571" s="67"/>
      <c r="E571" s="67"/>
      <c r="F571" s="171"/>
      <c r="G571" s="171"/>
      <c r="H571" s="171"/>
    </row>
    <row r="572" spans="1:8" x14ac:dyDescent="0.25">
      <c r="A572" s="67"/>
      <c r="B572" s="67"/>
      <c r="C572" s="67"/>
      <c r="D572" s="67"/>
      <c r="E572" s="67"/>
      <c r="F572" s="171"/>
      <c r="G572" s="171"/>
      <c r="H572" s="171"/>
    </row>
    <row r="573" spans="1:8" x14ac:dyDescent="0.25">
      <c r="A573" s="67"/>
      <c r="B573" s="67"/>
      <c r="C573" s="67"/>
      <c r="D573" s="67"/>
      <c r="E573" s="67"/>
      <c r="F573" s="171"/>
      <c r="G573" s="171"/>
      <c r="H573" s="171"/>
    </row>
    <row r="574" spans="1:8" x14ac:dyDescent="0.25">
      <c r="A574" s="67"/>
      <c r="B574" s="67"/>
      <c r="C574" s="67"/>
      <c r="D574" s="67"/>
      <c r="E574" s="67"/>
      <c r="F574" s="171"/>
      <c r="G574" s="171"/>
      <c r="H574" s="171"/>
    </row>
    <row r="575" spans="1:8" x14ac:dyDescent="0.25">
      <c r="A575" s="67"/>
      <c r="B575" s="67"/>
      <c r="C575" s="67"/>
      <c r="D575" s="67"/>
      <c r="E575" s="67"/>
      <c r="F575" s="171"/>
      <c r="G575" s="171"/>
      <c r="H575" s="171"/>
    </row>
    <row r="576" spans="1:8" x14ac:dyDescent="0.25">
      <c r="A576" s="67"/>
      <c r="B576" s="67"/>
      <c r="C576" s="67"/>
      <c r="D576" s="67"/>
      <c r="E576" s="67"/>
      <c r="F576" s="171"/>
      <c r="G576" s="171"/>
      <c r="H576" s="171"/>
    </row>
    <row r="577" spans="1:8" x14ac:dyDescent="0.25">
      <c r="A577" s="67"/>
      <c r="B577" s="67"/>
      <c r="C577" s="67"/>
      <c r="D577" s="67"/>
      <c r="E577" s="67"/>
      <c r="F577" s="171"/>
      <c r="G577" s="171"/>
      <c r="H577" s="171"/>
    </row>
    <row r="578" spans="1:8" x14ac:dyDescent="0.25">
      <c r="A578" s="67"/>
      <c r="B578" s="67"/>
      <c r="C578" s="67"/>
      <c r="D578" s="67"/>
      <c r="E578" s="67"/>
      <c r="F578" s="171"/>
      <c r="G578" s="171"/>
      <c r="H578" s="171"/>
    </row>
    <row r="579" spans="1:8" x14ac:dyDescent="0.25">
      <c r="A579" s="67"/>
      <c r="B579" s="67"/>
      <c r="C579" s="67"/>
      <c r="D579" s="67"/>
      <c r="E579" s="67"/>
      <c r="F579" s="171"/>
      <c r="G579" s="171"/>
      <c r="H579" s="171"/>
    </row>
    <row r="580" spans="1:8" x14ac:dyDescent="0.25">
      <c r="A580" s="67"/>
      <c r="B580" s="67"/>
      <c r="C580" s="67"/>
      <c r="D580" s="67"/>
      <c r="E580" s="67"/>
      <c r="F580" s="171"/>
      <c r="G580" s="171"/>
      <c r="H580" s="171"/>
    </row>
    <row r="581" spans="1:8" x14ac:dyDescent="0.25">
      <c r="A581" s="67"/>
      <c r="B581" s="67"/>
      <c r="C581" s="67"/>
      <c r="D581" s="67"/>
      <c r="E581" s="67"/>
      <c r="F581" s="171"/>
      <c r="G581" s="171"/>
      <c r="H581" s="171"/>
    </row>
    <row r="582" spans="1:8" x14ac:dyDescent="0.25">
      <c r="A582" s="67"/>
      <c r="B582" s="67"/>
      <c r="C582" s="67"/>
      <c r="D582" s="67"/>
      <c r="E582" s="67"/>
      <c r="F582" s="171"/>
      <c r="G582" s="171"/>
      <c r="H582" s="171"/>
    </row>
    <row r="583" spans="1:8" x14ac:dyDescent="0.25">
      <c r="A583" s="67"/>
      <c r="B583" s="67"/>
      <c r="C583" s="67"/>
      <c r="D583" s="67"/>
      <c r="E583" s="67"/>
      <c r="F583" s="171"/>
      <c r="G583" s="171"/>
      <c r="H583" s="171"/>
    </row>
    <row r="584" spans="1:8" x14ac:dyDescent="0.25">
      <c r="A584" s="67"/>
      <c r="B584" s="67"/>
      <c r="C584" s="67"/>
      <c r="D584" s="67"/>
      <c r="E584" s="67"/>
      <c r="F584" s="171"/>
      <c r="G584" s="171"/>
      <c r="H584" s="171"/>
    </row>
    <row r="585" spans="1:8" x14ac:dyDescent="0.25">
      <c r="A585" s="67"/>
      <c r="B585" s="67"/>
      <c r="C585" s="67"/>
      <c r="D585" s="67"/>
      <c r="E585" s="67"/>
      <c r="F585" s="171"/>
      <c r="G585" s="171"/>
      <c r="H585" s="171"/>
    </row>
    <row r="586" spans="1:8" x14ac:dyDescent="0.25">
      <c r="A586" s="67"/>
      <c r="B586" s="67"/>
      <c r="C586" s="67"/>
      <c r="D586" s="67"/>
      <c r="E586" s="67"/>
      <c r="F586" s="171"/>
      <c r="G586" s="171"/>
      <c r="H586" s="171"/>
    </row>
    <row r="587" spans="1:8" x14ac:dyDescent="0.25">
      <c r="A587" s="67"/>
      <c r="B587" s="67"/>
      <c r="C587" s="67"/>
      <c r="D587" s="67"/>
      <c r="E587" s="67"/>
      <c r="F587" s="171"/>
      <c r="G587" s="171"/>
      <c r="H587" s="171"/>
    </row>
    <row r="588" spans="1:8" x14ac:dyDescent="0.25">
      <c r="A588" s="67"/>
      <c r="B588" s="67"/>
      <c r="C588" s="67"/>
      <c r="D588" s="67"/>
      <c r="E588" s="67"/>
      <c r="F588" s="171"/>
      <c r="G588" s="171"/>
      <c r="H588" s="171"/>
    </row>
    <row r="589" spans="1:8" x14ac:dyDescent="0.25">
      <c r="A589" s="67"/>
      <c r="B589" s="67"/>
      <c r="C589" s="67"/>
      <c r="D589" s="67"/>
      <c r="E589" s="67"/>
      <c r="F589" s="171"/>
      <c r="G589" s="171"/>
      <c r="H589" s="171"/>
    </row>
    <row r="590" spans="1:8" x14ac:dyDescent="0.25">
      <c r="A590" s="67"/>
      <c r="B590" s="67"/>
      <c r="C590" s="67"/>
      <c r="D590" s="67"/>
      <c r="E590" s="67"/>
      <c r="F590" s="171"/>
      <c r="G590" s="171"/>
      <c r="H590" s="171"/>
    </row>
    <row r="591" spans="1:8" x14ac:dyDescent="0.25">
      <c r="A591" s="67"/>
      <c r="B591" s="67"/>
      <c r="C591" s="67"/>
      <c r="D591" s="67"/>
      <c r="E591" s="67"/>
      <c r="F591" s="171"/>
      <c r="G591" s="171"/>
      <c r="H591" s="171"/>
    </row>
    <row r="592" spans="1:8" x14ac:dyDescent="0.25">
      <c r="A592" s="67"/>
      <c r="B592" s="67"/>
      <c r="C592" s="67"/>
      <c r="D592" s="67"/>
      <c r="E592" s="67"/>
      <c r="F592" s="171"/>
      <c r="G592" s="171"/>
      <c r="H592" s="171"/>
    </row>
    <row r="593" spans="1:8" x14ac:dyDescent="0.25">
      <c r="A593" s="67"/>
      <c r="B593" s="67"/>
      <c r="C593" s="67"/>
      <c r="D593" s="67"/>
      <c r="E593" s="67"/>
      <c r="F593" s="171"/>
      <c r="G593" s="171"/>
      <c r="H593" s="171"/>
    </row>
    <row r="594" spans="1:8" x14ac:dyDescent="0.25">
      <c r="A594" s="67"/>
      <c r="B594" s="67"/>
      <c r="C594" s="67"/>
      <c r="D594" s="67"/>
      <c r="E594" s="67"/>
      <c r="F594" s="171"/>
      <c r="G594" s="171"/>
      <c r="H594" s="171"/>
    </row>
    <row r="595" spans="1:8" x14ac:dyDescent="0.25">
      <c r="A595" s="67"/>
      <c r="B595" s="67"/>
      <c r="C595" s="67"/>
      <c r="D595" s="67"/>
      <c r="E595" s="67"/>
      <c r="F595" s="171"/>
      <c r="G595" s="171"/>
      <c r="H595" s="171"/>
    </row>
    <row r="596" spans="1:8" x14ac:dyDescent="0.25">
      <c r="A596" s="67"/>
      <c r="B596" s="67"/>
      <c r="C596" s="67"/>
      <c r="D596" s="67"/>
      <c r="E596" s="67"/>
      <c r="F596" s="171"/>
      <c r="G596" s="171"/>
      <c r="H596" s="171"/>
    </row>
    <row r="597" spans="1:8" x14ac:dyDescent="0.25">
      <c r="A597" s="67"/>
      <c r="B597" s="67"/>
      <c r="C597" s="67"/>
      <c r="D597" s="67"/>
      <c r="E597" s="67"/>
      <c r="F597" s="171"/>
      <c r="G597" s="171"/>
      <c r="H597" s="171"/>
    </row>
    <row r="598" spans="1:8" x14ac:dyDescent="0.25">
      <c r="A598" s="67"/>
      <c r="B598" s="67"/>
      <c r="C598" s="67"/>
      <c r="D598" s="67"/>
      <c r="E598" s="67"/>
      <c r="F598" s="171"/>
      <c r="G598" s="171"/>
      <c r="H598" s="171"/>
    </row>
    <row r="599" spans="1:8" x14ac:dyDescent="0.25">
      <c r="A599" s="67"/>
      <c r="B599" s="67"/>
      <c r="C599" s="67"/>
      <c r="D599" s="67"/>
      <c r="E599" s="67"/>
      <c r="F599" s="171"/>
      <c r="G599" s="171"/>
      <c r="H599" s="171"/>
    </row>
    <row r="600" spans="1:8" x14ac:dyDescent="0.25">
      <c r="A600" s="67"/>
      <c r="B600" s="67"/>
      <c r="C600" s="67"/>
      <c r="D600" s="67"/>
      <c r="E600" s="67"/>
      <c r="F600" s="171"/>
      <c r="G600" s="171"/>
      <c r="H600" s="171"/>
    </row>
    <row r="601" spans="1:8" x14ac:dyDescent="0.25">
      <c r="A601" s="67"/>
      <c r="B601" s="67"/>
      <c r="C601" s="67"/>
      <c r="D601" s="67"/>
      <c r="E601" s="67"/>
      <c r="F601" s="171"/>
      <c r="G601" s="171"/>
      <c r="H601" s="171"/>
    </row>
    <row r="602" spans="1:8" x14ac:dyDescent="0.25">
      <c r="A602" s="67"/>
      <c r="B602" s="67"/>
      <c r="C602" s="67"/>
      <c r="D602" s="67"/>
      <c r="E602" s="67"/>
      <c r="F602" s="171"/>
      <c r="G602" s="171"/>
      <c r="H602" s="171"/>
    </row>
    <row r="603" spans="1:8" x14ac:dyDescent="0.25">
      <c r="A603" s="67"/>
      <c r="B603" s="67"/>
      <c r="C603" s="67"/>
      <c r="D603" s="67"/>
      <c r="E603" s="67"/>
      <c r="F603" s="171"/>
      <c r="G603" s="171"/>
      <c r="H603" s="171"/>
    </row>
    <row r="604" spans="1:8" x14ac:dyDescent="0.25">
      <c r="A604" s="67"/>
      <c r="B604" s="67"/>
      <c r="C604" s="67"/>
      <c r="D604" s="67"/>
      <c r="E604" s="67"/>
      <c r="F604" s="171"/>
      <c r="G604" s="171"/>
      <c r="H604" s="171"/>
    </row>
    <row r="605" spans="1:8" x14ac:dyDescent="0.25">
      <c r="A605" s="67"/>
      <c r="B605" s="67"/>
      <c r="C605" s="67"/>
      <c r="D605" s="67"/>
      <c r="E605" s="67"/>
      <c r="F605" s="171"/>
      <c r="G605" s="171"/>
      <c r="H605" s="171"/>
    </row>
    <row r="606" spans="1:8" x14ac:dyDescent="0.25">
      <c r="A606" s="67"/>
      <c r="B606" s="67"/>
      <c r="C606" s="67"/>
      <c r="D606" s="67"/>
      <c r="E606" s="67"/>
      <c r="F606" s="171"/>
      <c r="G606" s="171"/>
      <c r="H606" s="171"/>
    </row>
    <row r="607" spans="1:8" x14ac:dyDescent="0.25">
      <c r="A607" s="67"/>
      <c r="B607" s="67"/>
      <c r="C607" s="67"/>
      <c r="D607" s="67"/>
      <c r="E607" s="67"/>
      <c r="F607" s="171"/>
      <c r="G607" s="171"/>
      <c r="H607" s="171"/>
    </row>
    <row r="608" spans="1:8" x14ac:dyDescent="0.25">
      <c r="A608" s="67"/>
      <c r="B608" s="67"/>
      <c r="C608" s="67"/>
      <c r="D608" s="67"/>
      <c r="E608" s="67"/>
      <c r="F608" s="171"/>
      <c r="G608" s="171"/>
      <c r="H608" s="171"/>
    </row>
    <row r="609" spans="1:8" x14ac:dyDescent="0.25">
      <c r="A609" s="67"/>
      <c r="B609" s="67"/>
      <c r="C609" s="67"/>
      <c r="D609" s="67"/>
      <c r="E609" s="67"/>
      <c r="F609" s="171"/>
      <c r="G609" s="171"/>
      <c r="H609" s="171"/>
    </row>
    <row r="610" spans="1:8" x14ac:dyDescent="0.25">
      <c r="A610" s="67"/>
      <c r="B610" s="67"/>
      <c r="C610" s="67"/>
      <c r="D610" s="67"/>
      <c r="E610" s="67"/>
      <c r="F610" s="171"/>
      <c r="G610" s="171"/>
      <c r="H610" s="171"/>
    </row>
    <row r="611" spans="1:8" x14ac:dyDescent="0.25">
      <c r="A611" s="67"/>
      <c r="B611" s="67"/>
      <c r="C611" s="67"/>
      <c r="D611" s="67"/>
      <c r="E611" s="67"/>
      <c r="F611" s="171"/>
      <c r="G611" s="171"/>
      <c r="H611" s="171"/>
    </row>
    <row r="612" spans="1:8" x14ac:dyDescent="0.25">
      <c r="A612" s="67"/>
      <c r="B612" s="67"/>
      <c r="C612" s="67"/>
      <c r="D612" s="67"/>
      <c r="E612" s="67"/>
      <c r="F612" s="171"/>
      <c r="G612" s="171"/>
      <c r="H612" s="171"/>
    </row>
    <row r="613" spans="1:8" x14ac:dyDescent="0.25">
      <c r="A613" s="67"/>
      <c r="B613" s="67"/>
      <c r="C613" s="67"/>
      <c r="D613" s="67"/>
      <c r="E613" s="67"/>
      <c r="F613" s="171"/>
      <c r="G613" s="171"/>
      <c r="H613" s="171"/>
    </row>
    <row r="614" spans="1:8" x14ac:dyDescent="0.25">
      <c r="A614" s="67"/>
      <c r="B614" s="67"/>
      <c r="C614" s="67"/>
      <c r="D614" s="67"/>
      <c r="E614" s="67"/>
      <c r="F614" s="171"/>
      <c r="G614" s="171"/>
      <c r="H614" s="171"/>
    </row>
    <row r="615" spans="1:8" x14ac:dyDescent="0.25">
      <c r="A615" s="67"/>
      <c r="B615" s="67"/>
      <c r="C615" s="67"/>
      <c r="D615" s="67"/>
      <c r="E615" s="67"/>
      <c r="F615" s="171"/>
      <c r="G615" s="171"/>
      <c r="H615" s="171"/>
    </row>
    <row r="616" spans="1:8" x14ac:dyDescent="0.25">
      <c r="A616" s="67"/>
      <c r="B616" s="67"/>
      <c r="C616" s="67"/>
      <c r="D616" s="67"/>
      <c r="E616" s="67"/>
      <c r="F616" s="171"/>
      <c r="G616" s="171"/>
      <c r="H616" s="171"/>
    </row>
    <row r="617" spans="1:8" x14ac:dyDescent="0.25">
      <c r="A617" s="67"/>
      <c r="B617" s="67"/>
      <c r="C617" s="67"/>
      <c r="D617" s="67"/>
      <c r="E617" s="67"/>
      <c r="F617" s="171"/>
      <c r="G617" s="171"/>
      <c r="H617" s="171"/>
    </row>
    <row r="618" spans="1:8" x14ac:dyDescent="0.25">
      <c r="A618" s="67"/>
      <c r="B618" s="67"/>
      <c r="C618" s="67"/>
      <c r="D618" s="67"/>
      <c r="E618" s="67"/>
      <c r="F618" s="171"/>
      <c r="G618" s="171"/>
      <c r="H618" s="171"/>
    </row>
    <row r="619" spans="1:8" x14ac:dyDescent="0.25">
      <c r="A619" s="67"/>
      <c r="B619" s="67"/>
      <c r="C619" s="67"/>
      <c r="D619" s="67"/>
      <c r="E619" s="67"/>
      <c r="F619" s="171"/>
      <c r="G619" s="171"/>
      <c r="H619" s="171"/>
    </row>
    <row r="620" spans="1:8" x14ac:dyDescent="0.25">
      <c r="A620" s="67"/>
      <c r="B620" s="67"/>
      <c r="C620" s="67"/>
      <c r="D620" s="67"/>
      <c r="E620" s="67"/>
      <c r="F620" s="171"/>
      <c r="G620" s="171"/>
      <c r="H620" s="171"/>
    </row>
    <row r="621" spans="1:8" x14ac:dyDescent="0.25">
      <c r="A621" s="67"/>
      <c r="B621" s="67"/>
      <c r="C621" s="67"/>
      <c r="D621" s="67"/>
      <c r="E621" s="67"/>
      <c r="F621" s="171"/>
      <c r="G621" s="171"/>
      <c r="H621" s="171"/>
    </row>
    <row r="622" spans="1:8" x14ac:dyDescent="0.25">
      <c r="A622" s="67"/>
      <c r="B622" s="67"/>
      <c r="C622" s="67"/>
      <c r="D622" s="67"/>
      <c r="E622" s="67"/>
      <c r="F622" s="171"/>
      <c r="G622" s="171"/>
      <c r="H622" s="171"/>
    </row>
    <row r="623" spans="1:8" x14ac:dyDescent="0.25">
      <c r="A623" s="67"/>
      <c r="B623" s="67"/>
      <c r="C623" s="67"/>
      <c r="D623" s="67"/>
      <c r="E623" s="67"/>
      <c r="F623" s="171"/>
      <c r="G623" s="171"/>
      <c r="H623" s="171"/>
    </row>
    <row r="624" spans="1:8" x14ac:dyDescent="0.25">
      <c r="A624" s="67"/>
      <c r="B624" s="67"/>
      <c r="C624" s="67"/>
      <c r="D624" s="67"/>
      <c r="E624" s="67"/>
      <c r="F624" s="171"/>
      <c r="G624" s="171"/>
      <c r="H624" s="171"/>
    </row>
    <row r="625" spans="1:8" x14ac:dyDescent="0.25">
      <c r="A625" s="67"/>
      <c r="B625" s="67"/>
      <c r="C625" s="67"/>
      <c r="D625" s="67"/>
      <c r="E625" s="67"/>
      <c r="F625" s="171"/>
      <c r="G625" s="171"/>
      <c r="H625" s="171"/>
    </row>
    <row r="626" spans="1:8" x14ac:dyDescent="0.25">
      <c r="A626" s="67"/>
      <c r="B626" s="67"/>
      <c r="C626" s="67"/>
      <c r="D626" s="67"/>
      <c r="E626" s="67"/>
      <c r="F626" s="171"/>
      <c r="G626" s="171"/>
      <c r="H626" s="171"/>
    </row>
    <row r="627" spans="1:8" x14ac:dyDescent="0.25">
      <c r="A627" s="67"/>
      <c r="B627" s="67"/>
      <c r="C627" s="67"/>
      <c r="D627" s="67"/>
      <c r="E627" s="67"/>
      <c r="F627" s="171"/>
      <c r="G627" s="171"/>
      <c r="H627" s="171"/>
    </row>
    <row r="628" spans="1:8" x14ac:dyDescent="0.25">
      <c r="A628" s="67"/>
      <c r="B628" s="67"/>
      <c r="C628" s="67"/>
      <c r="D628" s="67"/>
      <c r="E628" s="67"/>
      <c r="F628" s="171"/>
      <c r="G628" s="171"/>
      <c r="H628" s="171"/>
    </row>
    <row r="629" spans="1:8" x14ac:dyDescent="0.25">
      <c r="A629" s="67"/>
      <c r="B629" s="67"/>
      <c r="C629" s="67"/>
      <c r="D629" s="67"/>
      <c r="E629" s="67"/>
      <c r="F629" s="171"/>
      <c r="G629" s="171"/>
      <c r="H629" s="171"/>
    </row>
    <row r="630" spans="1:8" x14ac:dyDescent="0.25">
      <c r="A630" s="67"/>
      <c r="B630" s="67"/>
      <c r="C630" s="67"/>
      <c r="D630" s="67"/>
      <c r="E630" s="67"/>
      <c r="F630" s="171"/>
      <c r="G630" s="171"/>
      <c r="H630" s="171"/>
    </row>
    <row r="631" spans="1:8" x14ac:dyDescent="0.25">
      <c r="A631" s="67"/>
      <c r="B631" s="67"/>
      <c r="C631" s="67"/>
      <c r="D631" s="67"/>
      <c r="E631" s="67"/>
      <c r="F631" s="171"/>
      <c r="G631" s="171"/>
      <c r="H631" s="171"/>
    </row>
    <row r="632" spans="1:8" x14ac:dyDescent="0.25">
      <c r="A632" s="67"/>
      <c r="B632" s="67"/>
      <c r="C632" s="67"/>
      <c r="D632" s="67"/>
      <c r="E632" s="67"/>
      <c r="F632" s="171"/>
      <c r="G632" s="171"/>
      <c r="H632" s="171"/>
    </row>
    <row r="633" spans="1:8" x14ac:dyDescent="0.25">
      <c r="A633" s="67"/>
      <c r="B633" s="67"/>
      <c r="C633" s="67"/>
      <c r="D633" s="67"/>
      <c r="E633" s="67"/>
      <c r="F633" s="171"/>
      <c r="G633" s="171"/>
      <c r="H633" s="171"/>
    </row>
    <row r="634" spans="1:8" x14ac:dyDescent="0.25">
      <c r="A634" s="67"/>
      <c r="B634" s="67"/>
      <c r="C634" s="67"/>
      <c r="D634" s="67"/>
      <c r="E634" s="67"/>
      <c r="F634" s="171"/>
      <c r="G634" s="171"/>
      <c r="H634" s="171"/>
    </row>
    <row r="635" spans="1:8" x14ac:dyDescent="0.25">
      <c r="A635" s="67"/>
      <c r="B635" s="67"/>
      <c r="C635" s="67"/>
      <c r="D635" s="67"/>
      <c r="E635" s="67"/>
      <c r="F635" s="171"/>
      <c r="G635" s="171"/>
      <c r="H635" s="171"/>
    </row>
    <row r="636" spans="1:8" x14ac:dyDescent="0.25">
      <c r="A636" s="67"/>
      <c r="B636" s="67"/>
      <c r="C636" s="67"/>
      <c r="D636" s="67"/>
      <c r="E636" s="67"/>
      <c r="F636" s="171"/>
      <c r="G636" s="171"/>
      <c r="H636" s="171"/>
    </row>
    <row r="637" spans="1:8" x14ac:dyDescent="0.25">
      <c r="A637" s="67"/>
      <c r="B637" s="67"/>
      <c r="C637" s="67"/>
      <c r="D637" s="67"/>
      <c r="E637" s="67"/>
      <c r="F637" s="171"/>
      <c r="G637" s="171"/>
      <c r="H637" s="171"/>
    </row>
    <row r="638" spans="1:8" x14ac:dyDescent="0.25">
      <c r="A638" s="67"/>
      <c r="B638" s="67"/>
      <c r="C638" s="67"/>
      <c r="D638" s="67"/>
      <c r="E638" s="67"/>
      <c r="F638" s="171"/>
      <c r="G638" s="171"/>
      <c r="H638" s="171"/>
    </row>
    <row r="639" spans="1:8" x14ac:dyDescent="0.25">
      <c r="A639" s="67"/>
      <c r="B639" s="67"/>
      <c r="C639" s="67"/>
      <c r="D639" s="67"/>
      <c r="E639" s="67"/>
      <c r="F639" s="171"/>
      <c r="G639" s="171"/>
      <c r="H639" s="171"/>
    </row>
    <row r="640" spans="1:8" x14ac:dyDescent="0.25">
      <c r="A640" s="67"/>
      <c r="B640" s="67"/>
      <c r="C640" s="67"/>
      <c r="D640" s="67"/>
      <c r="E640" s="67"/>
      <c r="F640" s="171"/>
      <c r="G640" s="171"/>
      <c r="H640" s="171"/>
    </row>
    <row r="641" spans="1:8" x14ac:dyDescent="0.25">
      <c r="A641" s="67"/>
      <c r="B641" s="67"/>
      <c r="C641" s="67"/>
      <c r="D641" s="67"/>
      <c r="E641" s="67"/>
      <c r="F641" s="171"/>
      <c r="G641" s="171"/>
      <c r="H641" s="171"/>
    </row>
    <row r="642" spans="1:8" x14ac:dyDescent="0.25">
      <c r="A642" s="67"/>
      <c r="B642" s="67"/>
      <c r="C642" s="67"/>
      <c r="D642" s="67"/>
      <c r="E642" s="67"/>
      <c r="F642" s="171"/>
      <c r="G642" s="171"/>
      <c r="H642" s="171"/>
    </row>
    <row r="643" spans="1:8" x14ac:dyDescent="0.25">
      <c r="A643" s="67"/>
      <c r="B643" s="67"/>
      <c r="C643" s="67"/>
      <c r="D643" s="67"/>
      <c r="E643" s="67"/>
      <c r="F643" s="171"/>
      <c r="G643" s="171"/>
      <c r="H643" s="171"/>
    </row>
    <row r="644" spans="1:8" x14ac:dyDescent="0.25">
      <c r="A644" s="67"/>
      <c r="B644" s="67"/>
      <c r="C644" s="67"/>
      <c r="D644" s="67"/>
      <c r="E644" s="67"/>
      <c r="F644" s="171"/>
      <c r="G644" s="171"/>
      <c r="H644" s="171"/>
    </row>
    <row r="645" spans="1:8" x14ac:dyDescent="0.25">
      <c r="A645" s="67"/>
      <c r="B645" s="67"/>
      <c r="C645" s="67"/>
      <c r="D645" s="67"/>
      <c r="E645" s="67"/>
      <c r="F645" s="171"/>
      <c r="G645" s="171"/>
      <c r="H645" s="171"/>
    </row>
    <row r="646" spans="1:8" x14ac:dyDescent="0.25">
      <c r="A646" s="67"/>
      <c r="B646" s="67"/>
      <c r="C646" s="67"/>
      <c r="D646" s="67"/>
      <c r="E646" s="67"/>
      <c r="F646" s="171"/>
      <c r="G646" s="171"/>
      <c r="H646" s="171"/>
    </row>
    <row r="647" spans="1:8" x14ac:dyDescent="0.25">
      <c r="A647" s="67"/>
      <c r="B647" s="67"/>
      <c r="C647" s="67"/>
      <c r="D647" s="67"/>
      <c r="E647" s="67"/>
      <c r="F647" s="171"/>
      <c r="G647" s="171"/>
      <c r="H647" s="171"/>
    </row>
    <row r="648" spans="1:8" x14ac:dyDescent="0.25">
      <c r="A648" s="67"/>
      <c r="B648" s="67"/>
      <c r="C648" s="67"/>
      <c r="D648" s="67"/>
      <c r="E648" s="67"/>
      <c r="F648" s="171"/>
      <c r="G648" s="171"/>
      <c r="H648" s="171"/>
    </row>
    <row r="649" spans="1:8" x14ac:dyDescent="0.25">
      <c r="A649" s="67"/>
      <c r="B649" s="67"/>
      <c r="C649" s="67"/>
      <c r="D649" s="67"/>
      <c r="E649" s="67"/>
      <c r="F649" s="171"/>
      <c r="G649" s="171"/>
      <c r="H649" s="171"/>
    </row>
    <row r="650" spans="1:8" x14ac:dyDescent="0.25">
      <c r="A650" s="67"/>
      <c r="B650" s="67"/>
      <c r="C650" s="67"/>
      <c r="D650" s="67"/>
      <c r="E650" s="67"/>
      <c r="F650" s="171"/>
      <c r="G650" s="171"/>
      <c r="H650" s="171"/>
    </row>
    <row r="651" spans="1:8" x14ac:dyDescent="0.25">
      <c r="A651" s="67"/>
      <c r="B651" s="67"/>
      <c r="C651" s="67"/>
      <c r="D651" s="67"/>
      <c r="E651" s="67"/>
      <c r="F651" s="171"/>
      <c r="G651" s="171"/>
      <c r="H651" s="171"/>
    </row>
    <row r="652" spans="1:8" x14ac:dyDescent="0.25">
      <c r="A652" s="67"/>
      <c r="B652" s="67"/>
      <c r="C652" s="67"/>
      <c r="D652" s="67"/>
      <c r="E652" s="67"/>
      <c r="F652" s="171"/>
      <c r="G652" s="171"/>
      <c r="H652" s="171"/>
    </row>
    <row r="653" spans="1:8" x14ac:dyDescent="0.25">
      <c r="A653" s="67"/>
      <c r="B653" s="67"/>
      <c r="C653" s="67"/>
      <c r="D653" s="67"/>
      <c r="E653" s="67"/>
      <c r="F653" s="171"/>
      <c r="G653" s="171"/>
      <c r="H653" s="171"/>
    </row>
    <row r="654" spans="1:8" x14ac:dyDescent="0.25">
      <c r="A654" s="67"/>
      <c r="B654" s="67"/>
      <c r="C654" s="67"/>
      <c r="D654" s="67"/>
      <c r="E654" s="67"/>
      <c r="F654" s="171"/>
      <c r="G654" s="171"/>
      <c r="H654" s="171"/>
    </row>
    <row r="655" spans="1:8" x14ac:dyDescent="0.25">
      <c r="A655" s="67"/>
      <c r="B655" s="67"/>
      <c r="C655" s="67"/>
      <c r="D655" s="67"/>
      <c r="E655" s="67"/>
      <c r="F655" s="171"/>
      <c r="G655" s="171"/>
      <c r="H655" s="171"/>
    </row>
    <row r="656" spans="1:8" x14ac:dyDescent="0.25">
      <c r="A656" s="67"/>
      <c r="B656" s="67"/>
      <c r="C656" s="67"/>
      <c r="D656" s="67"/>
      <c r="E656" s="67"/>
      <c r="F656" s="171"/>
      <c r="G656" s="171"/>
      <c r="H656" s="171"/>
    </row>
    <row r="657" spans="1:8" x14ac:dyDescent="0.25">
      <c r="A657" s="67"/>
      <c r="B657" s="67"/>
      <c r="C657" s="67"/>
      <c r="D657" s="67"/>
      <c r="E657" s="67"/>
      <c r="F657" s="171"/>
      <c r="G657" s="171"/>
      <c r="H657" s="171"/>
    </row>
    <row r="658" spans="1:8" x14ac:dyDescent="0.25">
      <c r="A658" s="67"/>
      <c r="B658" s="67"/>
      <c r="C658" s="67"/>
      <c r="D658" s="67"/>
      <c r="E658" s="67"/>
      <c r="F658" s="171"/>
      <c r="G658" s="171"/>
      <c r="H658" s="171"/>
    </row>
    <row r="659" spans="1:8" x14ac:dyDescent="0.25">
      <c r="A659" s="67"/>
      <c r="B659" s="67"/>
      <c r="C659" s="67"/>
      <c r="D659" s="67"/>
      <c r="E659" s="67"/>
      <c r="F659" s="171"/>
      <c r="G659" s="171"/>
      <c r="H659" s="171"/>
    </row>
    <row r="660" spans="1:8" x14ac:dyDescent="0.25">
      <c r="A660" s="67"/>
      <c r="B660" s="67"/>
      <c r="C660" s="67"/>
      <c r="D660" s="67"/>
      <c r="E660" s="67"/>
      <c r="F660" s="171"/>
      <c r="G660" s="171"/>
      <c r="H660" s="171"/>
    </row>
    <row r="661" spans="1:8" x14ac:dyDescent="0.25">
      <c r="A661" s="67"/>
      <c r="B661" s="67"/>
      <c r="C661" s="67"/>
      <c r="D661" s="67"/>
      <c r="E661" s="67"/>
      <c r="F661" s="171"/>
      <c r="G661" s="171"/>
      <c r="H661" s="171"/>
    </row>
    <row r="662" spans="1:8" x14ac:dyDescent="0.25">
      <c r="A662" s="67"/>
      <c r="B662" s="67"/>
      <c r="C662" s="67"/>
      <c r="D662" s="67"/>
      <c r="E662" s="67"/>
      <c r="F662" s="171"/>
      <c r="G662" s="171"/>
      <c r="H662" s="171"/>
    </row>
    <row r="663" spans="1:8" x14ac:dyDescent="0.25">
      <c r="A663" s="67"/>
      <c r="B663" s="67"/>
      <c r="C663" s="67"/>
      <c r="D663" s="67"/>
      <c r="E663" s="67"/>
      <c r="F663" s="171"/>
      <c r="G663" s="171"/>
      <c r="H663" s="171"/>
    </row>
    <row r="664" spans="1:8" x14ac:dyDescent="0.25">
      <c r="A664" s="67"/>
      <c r="B664" s="67"/>
      <c r="C664" s="67"/>
      <c r="D664" s="67"/>
      <c r="E664" s="67"/>
      <c r="F664" s="171"/>
      <c r="G664" s="171"/>
      <c r="H664" s="171"/>
    </row>
    <row r="665" spans="1:8" x14ac:dyDescent="0.25">
      <c r="A665" s="67"/>
      <c r="B665" s="67"/>
      <c r="C665" s="67"/>
      <c r="D665" s="67"/>
      <c r="E665" s="67"/>
      <c r="F665" s="171"/>
      <c r="G665" s="171"/>
      <c r="H665" s="171"/>
    </row>
    <row r="666" spans="1:8" x14ac:dyDescent="0.25">
      <c r="A666" s="67"/>
      <c r="B666" s="67"/>
      <c r="C666" s="67"/>
      <c r="D666" s="67"/>
      <c r="E666" s="67"/>
      <c r="F666" s="171"/>
      <c r="G666" s="171"/>
      <c r="H666" s="171"/>
    </row>
    <row r="667" spans="1:8" x14ac:dyDescent="0.25">
      <c r="A667" s="67"/>
      <c r="B667" s="67"/>
      <c r="C667" s="67"/>
      <c r="D667" s="67"/>
      <c r="E667" s="67"/>
      <c r="F667" s="171"/>
      <c r="G667" s="171"/>
      <c r="H667" s="171"/>
    </row>
    <row r="668" spans="1:8" x14ac:dyDescent="0.25">
      <c r="A668" s="67"/>
      <c r="B668" s="67"/>
      <c r="C668" s="67"/>
      <c r="D668" s="67"/>
      <c r="E668" s="67"/>
      <c r="F668" s="171"/>
      <c r="G668" s="171"/>
      <c r="H668" s="171"/>
    </row>
    <row r="669" spans="1:8" x14ac:dyDescent="0.25">
      <c r="A669" s="67"/>
      <c r="B669" s="67"/>
      <c r="C669" s="67"/>
      <c r="D669" s="67"/>
      <c r="E669" s="67"/>
      <c r="F669" s="171"/>
      <c r="G669" s="171"/>
      <c r="H669" s="171"/>
    </row>
    <row r="670" spans="1:8" x14ac:dyDescent="0.25">
      <c r="A670" s="67"/>
      <c r="B670" s="67"/>
      <c r="C670" s="67"/>
      <c r="D670" s="67"/>
      <c r="E670" s="67"/>
      <c r="F670" s="171"/>
      <c r="G670" s="171"/>
      <c r="H670" s="171"/>
    </row>
    <row r="671" spans="1:8" x14ac:dyDescent="0.25">
      <c r="A671" s="67"/>
      <c r="B671" s="67"/>
      <c r="C671" s="67"/>
      <c r="D671" s="67"/>
      <c r="E671" s="67"/>
      <c r="F671" s="171"/>
      <c r="G671" s="171"/>
      <c r="H671" s="171"/>
    </row>
    <row r="672" spans="1:8" x14ac:dyDescent="0.25">
      <c r="A672" s="67"/>
      <c r="B672" s="67"/>
      <c r="C672" s="67"/>
      <c r="D672" s="67"/>
      <c r="E672" s="67"/>
      <c r="F672" s="171"/>
      <c r="G672" s="171"/>
      <c r="H672" s="171"/>
    </row>
    <row r="673" spans="1:8" x14ac:dyDescent="0.25">
      <c r="A673" s="67"/>
      <c r="B673" s="67"/>
      <c r="C673" s="67"/>
      <c r="D673" s="67"/>
      <c r="E673" s="67"/>
      <c r="F673" s="171"/>
      <c r="G673" s="171"/>
      <c r="H673" s="171"/>
    </row>
    <row r="674" spans="1:8" x14ac:dyDescent="0.25">
      <c r="A674" s="67"/>
      <c r="B674" s="67"/>
      <c r="C674" s="67"/>
      <c r="D674" s="67"/>
      <c r="E674" s="67"/>
      <c r="F674" s="171"/>
      <c r="G674" s="171"/>
      <c r="H674" s="171"/>
    </row>
    <row r="675" spans="1:8" x14ac:dyDescent="0.25">
      <c r="A675" s="67"/>
      <c r="B675" s="67"/>
      <c r="C675" s="67"/>
      <c r="D675" s="67"/>
      <c r="E675" s="67"/>
      <c r="F675" s="171"/>
      <c r="G675" s="171"/>
      <c r="H675" s="171"/>
    </row>
    <row r="676" spans="1:8" x14ac:dyDescent="0.25">
      <c r="A676" s="67"/>
      <c r="B676" s="67"/>
      <c r="C676" s="67"/>
      <c r="D676" s="67"/>
      <c r="E676" s="67"/>
      <c r="F676" s="171"/>
      <c r="G676" s="171"/>
      <c r="H676" s="171"/>
    </row>
    <row r="677" spans="1:8" x14ac:dyDescent="0.25">
      <c r="A677" s="67"/>
      <c r="B677" s="67"/>
      <c r="C677" s="67"/>
      <c r="D677" s="67"/>
      <c r="E677" s="67"/>
      <c r="F677" s="171"/>
      <c r="G677" s="171"/>
      <c r="H677" s="171"/>
    </row>
    <row r="678" spans="1:8" x14ac:dyDescent="0.25">
      <c r="A678" s="67"/>
      <c r="B678" s="67"/>
      <c r="C678" s="67"/>
      <c r="D678" s="67"/>
      <c r="E678" s="67"/>
      <c r="F678" s="171"/>
      <c r="G678" s="171"/>
      <c r="H678" s="171"/>
    </row>
    <row r="679" spans="1:8" x14ac:dyDescent="0.25">
      <c r="A679" s="67"/>
      <c r="B679" s="67"/>
      <c r="C679" s="67"/>
      <c r="D679" s="67"/>
      <c r="E679" s="67"/>
      <c r="F679" s="171"/>
      <c r="G679" s="171"/>
      <c r="H679" s="171"/>
    </row>
    <row r="680" spans="1:8" x14ac:dyDescent="0.25">
      <c r="A680" s="67"/>
      <c r="B680" s="67"/>
      <c r="C680" s="67"/>
      <c r="D680" s="67"/>
      <c r="E680" s="67"/>
      <c r="F680" s="171"/>
      <c r="G680" s="171"/>
      <c r="H680" s="171"/>
    </row>
    <row r="681" spans="1:8" x14ac:dyDescent="0.25">
      <c r="A681" s="67"/>
      <c r="B681" s="67"/>
      <c r="C681" s="67"/>
      <c r="D681" s="67"/>
      <c r="E681" s="67"/>
      <c r="F681" s="171"/>
      <c r="G681" s="171"/>
      <c r="H681" s="171"/>
    </row>
    <row r="682" spans="1:8" x14ac:dyDescent="0.25">
      <c r="A682" s="67"/>
      <c r="B682" s="67"/>
      <c r="C682" s="67"/>
      <c r="D682" s="67"/>
      <c r="E682" s="67"/>
      <c r="F682" s="171"/>
      <c r="G682" s="171"/>
      <c r="H682" s="171"/>
    </row>
    <row r="683" spans="1:8" x14ac:dyDescent="0.25">
      <c r="A683" s="67"/>
      <c r="B683" s="67"/>
      <c r="C683" s="67"/>
      <c r="D683" s="67"/>
      <c r="E683" s="67"/>
      <c r="F683" s="171"/>
      <c r="G683" s="171"/>
      <c r="H683" s="171"/>
    </row>
    <row r="684" spans="1:8" x14ac:dyDescent="0.25">
      <c r="A684" s="67"/>
      <c r="B684" s="67"/>
      <c r="C684" s="67"/>
      <c r="D684" s="67"/>
      <c r="E684" s="67"/>
      <c r="F684" s="171"/>
      <c r="G684" s="171"/>
      <c r="H684" s="171"/>
    </row>
    <row r="685" spans="1:8" x14ac:dyDescent="0.25">
      <c r="A685" s="67"/>
      <c r="B685" s="67"/>
      <c r="C685" s="67"/>
      <c r="D685" s="67"/>
      <c r="E685" s="67"/>
      <c r="F685" s="171"/>
      <c r="G685" s="171"/>
      <c r="H685" s="171"/>
    </row>
    <row r="686" spans="1:8" x14ac:dyDescent="0.25">
      <c r="A686" s="67"/>
      <c r="B686" s="67"/>
      <c r="C686" s="67"/>
      <c r="D686" s="67"/>
      <c r="E686" s="67"/>
      <c r="F686" s="171"/>
      <c r="G686" s="171"/>
      <c r="H686" s="171"/>
    </row>
    <row r="687" spans="1:8" x14ac:dyDescent="0.25">
      <c r="A687" s="67"/>
      <c r="B687" s="67"/>
      <c r="C687" s="67"/>
      <c r="D687" s="67"/>
      <c r="E687" s="67"/>
      <c r="F687" s="171"/>
      <c r="G687" s="171"/>
      <c r="H687" s="171"/>
    </row>
    <row r="688" spans="1:8" x14ac:dyDescent="0.25">
      <c r="A688" s="67"/>
      <c r="B688" s="67"/>
      <c r="C688" s="67"/>
      <c r="D688" s="67"/>
      <c r="E688" s="67"/>
      <c r="F688" s="171"/>
      <c r="G688" s="171"/>
      <c r="H688" s="171"/>
    </row>
    <row r="689" spans="1:8" x14ac:dyDescent="0.25">
      <c r="A689" s="67"/>
      <c r="B689" s="67"/>
      <c r="C689" s="67"/>
      <c r="D689" s="67"/>
      <c r="E689" s="67"/>
      <c r="F689" s="171"/>
      <c r="G689" s="171"/>
      <c r="H689" s="171"/>
    </row>
    <row r="690" spans="1:8" x14ac:dyDescent="0.25">
      <c r="A690" s="67"/>
      <c r="B690" s="67"/>
      <c r="C690" s="67"/>
      <c r="D690" s="67"/>
      <c r="E690" s="67"/>
      <c r="F690" s="171"/>
      <c r="G690" s="171"/>
      <c r="H690" s="171"/>
    </row>
    <row r="691" spans="1:8" x14ac:dyDescent="0.25">
      <c r="A691" s="67"/>
      <c r="B691" s="67"/>
      <c r="C691" s="67"/>
      <c r="D691" s="67"/>
      <c r="E691" s="67"/>
      <c r="F691" s="171"/>
      <c r="G691" s="171"/>
      <c r="H691" s="171"/>
    </row>
    <row r="692" spans="1:8" x14ac:dyDescent="0.25">
      <c r="A692" s="67"/>
      <c r="B692" s="67"/>
      <c r="C692" s="67"/>
      <c r="D692" s="67"/>
      <c r="E692" s="67"/>
      <c r="F692" s="171"/>
      <c r="G692" s="171"/>
      <c r="H692" s="171"/>
    </row>
    <row r="693" spans="1:8" x14ac:dyDescent="0.25">
      <c r="A693" s="67"/>
      <c r="B693" s="67"/>
      <c r="C693" s="67"/>
      <c r="D693" s="67"/>
      <c r="E693" s="67"/>
      <c r="F693" s="171"/>
      <c r="G693" s="171"/>
      <c r="H693" s="171"/>
    </row>
    <row r="694" spans="1:8" x14ac:dyDescent="0.25">
      <c r="A694" s="67"/>
      <c r="B694" s="67"/>
      <c r="C694" s="67"/>
      <c r="D694" s="67"/>
      <c r="E694" s="67"/>
      <c r="F694" s="171"/>
      <c r="G694" s="171"/>
      <c r="H694" s="171"/>
    </row>
    <row r="695" spans="1:8" x14ac:dyDescent="0.25">
      <c r="A695" s="67"/>
      <c r="B695" s="67"/>
      <c r="C695" s="67"/>
      <c r="D695" s="67"/>
      <c r="E695" s="67"/>
      <c r="F695" s="171"/>
      <c r="G695" s="171"/>
      <c r="H695" s="171"/>
    </row>
    <row r="696" spans="1:8" x14ac:dyDescent="0.25">
      <c r="A696" s="67"/>
      <c r="B696" s="67"/>
      <c r="C696" s="67"/>
      <c r="D696" s="67"/>
      <c r="E696" s="67"/>
      <c r="F696" s="171"/>
      <c r="G696" s="171"/>
      <c r="H696" s="171"/>
    </row>
    <row r="697" spans="1:8" x14ac:dyDescent="0.25">
      <c r="A697" s="67"/>
      <c r="B697" s="67"/>
      <c r="C697" s="67"/>
      <c r="D697" s="67"/>
      <c r="E697" s="67"/>
      <c r="F697" s="171"/>
      <c r="G697" s="171"/>
      <c r="H697" s="171"/>
    </row>
    <row r="698" spans="1:8" x14ac:dyDescent="0.25">
      <c r="A698" s="67"/>
      <c r="B698" s="67"/>
      <c r="C698" s="67"/>
      <c r="D698" s="67"/>
      <c r="E698" s="67"/>
      <c r="F698" s="171"/>
      <c r="G698" s="171"/>
      <c r="H698" s="171"/>
    </row>
    <row r="699" spans="1:8" x14ac:dyDescent="0.25">
      <c r="A699" s="67"/>
      <c r="B699" s="67"/>
      <c r="C699" s="67"/>
      <c r="D699" s="67"/>
      <c r="E699" s="67"/>
      <c r="F699" s="171"/>
      <c r="G699" s="171"/>
      <c r="H699" s="171"/>
    </row>
    <row r="700" spans="1:8" x14ac:dyDescent="0.25">
      <c r="A700" s="67"/>
      <c r="B700" s="67"/>
      <c r="C700" s="67"/>
      <c r="D700" s="67"/>
      <c r="E700" s="67"/>
      <c r="F700" s="171"/>
      <c r="G700" s="171"/>
      <c r="H700" s="171"/>
    </row>
    <row r="701" spans="1:8" x14ac:dyDescent="0.25">
      <c r="A701" s="67"/>
      <c r="B701" s="67"/>
      <c r="C701" s="67"/>
      <c r="D701" s="67"/>
      <c r="E701" s="67"/>
      <c r="F701" s="171"/>
      <c r="G701" s="171"/>
      <c r="H701" s="171"/>
    </row>
    <row r="702" spans="1:8" x14ac:dyDescent="0.25">
      <c r="A702" s="67"/>
      <c r="B702" s="67"/>
      <c r="C702" s="67"/>
      <c r="D702" s="67"/>
      <c r="E702" s="67"/>
      <c r="F702" s="171"/>
      <c r="G702" s="171"/>
      <c r="H702" s="171"/>
    </row>
    <row r="703" spans="1:8" x14ac:dyDescent="0.25">
      <c r="A703" s="67"/>
      <c r="B703" s="67"/>
      <c r="C703" s="67"/>
      <c r="D703" s="67"/>
      <c r="E703" s="67"/>
      <c r="F703" s="171"/>
      <c r="G703" s="171"/>
      <c r="H703" s="171"/>
    </row>
    <row r="704" spans="1:8" x14ac:dyDescent="0.25">
      <c r="A704" s="67"/>
      <c r="B704" s="67"/>
      <c r="C704" s="67"/>
      <c r="D704" s="67"/>
      <c r="E704" s="67"/>
      <c r="F704" s="171"/>
      <c r="G704" s="171"/>
      <c r="H704" s="171"/>
    </row>
    <row r="705" spans="1:8" x14ac:dyDescent="0.25">
      <c r="A705" s="67"/>
      <c r="B705" s="67"/>
      <c r="C705" s="67"/>
      <c r="D705" s="67"/>
      <c r="E705" s="67"/>
      <c r="F705" s="171"/>
      <c r="G705" s="171"/>
      <c r="H705" s="171"/>
    </row>
    <row r="706" spans="1:8" x14ac:dyDescent="0.25">
      <c r="A706" s="67"/>
      <c r="B706" s="67"/>
      <c r="C706" s="67"/>
      <c r="D706" s="67"/>
      <c r="E706" s="67"/>
      <c r="F706" s="171"/>
      <c r="G706" s="171"/>
      <c r="H706" s="171"/>
    </row>
    <row r="707" spans="1:8" x14ac:dyDescent="0.25">
      <c r="A707" s="67"/>
      <c r="B707" s="67"/>
      <c r="C707" s="67"/>
      <c r="D707" s="67"/>
      <c r="E707" s="67"/>
      <c r="F707" s="171"/>
      <c r="G707" s="171"/>
      <c r="H707" s="171"/>
    </row>
    <row r="708" spans="1:8" x14ac:dyDescent="0.25">
      <c r="A708" s="67"/>
      <c r="B708" s="67"/>
      <c r="C708" s="67"/>
      <c r="D708" s="67"/>
      <c r="E708" s="67"/>
      <c r="F708" s="171"/>
      <c r="G708" s="171"/>
      <c r="H708" s="171"/>
    </row>
    <row r="709" spans="1:8" x14ac:dyDescent="0.25">
      <c r="A709" s="67"/>
      <c r="B709" s="67"/>
      <c r="C709" s="67"/>
      <c r="D709" s="67"/>
      <c r="E709" s="67"/>
      <c r="F709" s="171"/>
      <c r="G709" s="171"/>
      <c r="H709" s="171"/>
    </row>
    <row r="710" spans="1:8" x14ac:dyDescent="0.25">
      <c r="A710" s="67"/>
      <c r="B710" s="67"/>
      <c r="C710" s="67"/>
      <c r="D710" s="67"/>
      <c r="E710" s="67"/>
      <c r="F710" s="171"/>
      <c r="G710" s="171"/>
      <c r="H710" s="171"/>
    </row>
    <row r="711" spans="1:8" x14ac:dyDescent="0.25">
      <c r="A711" s="67"/>
      <c r="B711" s="67"/>
      <c r="C711" s="67"/>
      <c r="D711" s="67"/>
      <c r="E711" s="67"/>
      <c r="F711" s="171"/>
      <c r="G711" s="171"/>
      <c r="H711" s="171"/>
    </row>
    <row r="712" spans="1:8" x14ac:dyDescent="0.25">
      <c r="A712" s="67"/>
      <c r="B712" s="67"/>
      <c r="C712" s="67"/>
      <c r="D712" s="67"/>
      <c r="E712" s="67"/>
      <c r="F712" s="171"/>
      <c r="G712" s="171"/>
      <c r="H712" s="171"/>
    </row>
    <row r="713" spans="1:8" x14ac:dyDescent="0.25">
      <c r="A713" s="67"/>
      <c r="B713" s="67"/>
      <c r="C713" s="67"/>
      <c r="D713" s="67"/>
      <c r="E713" s="67"/>
      <c r="F713" s="171"/>
      <c r="G713" s="171"/>
      <c r="H713" s="171"/>
    </row>
    <row r="714" spans="1:8" x14ac:dyDescent="0.25">
      <c r="A714" s="67"/>
      <c r="B714" s="67"/>
      <c r="C714" s="67"/>
      <c r="D714" s="67"/>
      <c r="E714" s="67"/>
      <c r="F714" s="171"/>
      <c r="G714" s="171"/>
      <c r="H714" s="171"/>
    </row>
    <row r="715" spans="1:8" x14ac:dyDescent="0.25">
      <c r="A715" s="67"/>
      <c r="B715" s="67"/>
      <c r="C715" s="67"/>
      <c r="D715" s="67"/>
      <c r="E715" s="67"/>
      <c r="F715" s="171"/>
      <c r="G715" s="171"/>
      <c r="H715" s="171"/>
    </row>
    <row r="716" spans="1:8" x14ac:dyDescent="0.25">
      <c r="A716" s="67"/>
      <c r="B716" s="67"/>
      <c r="C716" s="67"/>
      <c r="D716" s="67"/>
      <c r="E716" s="67"/>
      <c r="F716" s="171"/>
      <c r="G716" s="171"/>
      <c r="H716" s="171"/>
    </row>
    <row r="717" spans="1:8" x14ac:dyDescent="0.25">
      <c r="A717" s="67"/>
      <c r="B717" s="67"/>
      <c r="C717" s="67"/>
      <c r="D717" s="67"/>
      <c r="E717" s="67"/>
      <c r="F717" s="171"/>
      <c r="G717" s="171"/>
      <c r="H717" s="171"/>
    </row>
    <row r="718" spans="1:8" x14ac:dyDescent="0.25">
      <c r="A718" s="67"/>
      <c r="B718" s="67"/>
      <c r="C718" s="67"/>
      <c r="D718" s="67"/>
      <c r="E718" s="67"/>
      <c r="F718" s="171"/>
      <c r="G718" s="171"/>
      <c r="H718" s="171"/>
    </row>
    <row r="719" spans="1:8" x14ac:dyDescent="0.25">
      <c r="A719" s="67"/>
      <c r="B719" s="67"/>
      <c r="C719" s="67"/>
      <c r="D719" s="67"/>
      <c r="E719" s="67"/>
      <c r="F719" s="171"/>
      <c r="G719" s="171"/>
      <c r="H719" s="171"/>
    </row>
    <row r="720" spans="1:8" x14ac:dyDescent="0.25">
      <c r="A720" s="67"/>
      <c r="B720" s="67"/>
      <c r="C720" s="67"/>
      <c r="D720" s="67"/>
      <c r="E720" s="67"/>
      <c r="F720" s="171"/>
      <c r="G720" s="171"/>
      <c r="H720" s="171"/>
    </row>
    <row r="721" spans="1:8" x14ac:dyDescent="0.25">
      <c r="A721" s="67"/>
      <c r="B721" s="67"/>
      <c r="C721" s="67"/>
      <c r="D721" s="67"/>
      <c r="E721" s="67"/>
      <c r="F721" s="171"/>
      <c r="G721" s="171"/>
      <c r="H721" s="171"/>
    </row>
    <row r="722" spans="1:8" x14ac:dyDescent="0.25">
      <c r="A722" s="67"/>
      <c r="B722" s="67"/>
      <c r="C722" s="67"/>
      <c r="D722" s="67"/>
      <c r="E722" s="67"/>
      <c r="F722" s="171"/>
      <c r="G722" s="171"/>
      <c r="H722" s="171"/>
    </row>
    <row r="723" spans="1:8" x14ac:dyDescent="0.25">
      <c r="A723" s="67"/>
      <c r="B723" s="67"/>
      <c r="C723" s="67"/>
      <c r="D723" s="67"/>
      <c r="E723" s="67"/>
      <c r="F723" s="171"/>
      <c r="G723" s="171"/>
      <c r="H723" s="171"/>
    </row>
    <row r="724" spans="1:8" x14ac:dyDescent="0.25">
      <c r="A724" s="67"/>
      <c r="B724" s="67"/>
      <c r="C724" s="67"/>
      <c r="D724" s="67"/>
      <c r="E724" s="67"/>
      <c r="F724" s="171"/>
      <c r="G724" s="171"/>
      <c r="H724" s="171"/>
    </row>
    <row r="725" spans="1:8" x14ac:dyDescent="0.25">
      <c r="A725" s="67"/>
      <c r="B725" s="67"/>
      <c r="C725" s="67"/>
      <c r="D725" s="67"/>
      <c r="E725" s="67"/>
      <c r="F725" s="171"/>
      <c r="G725" s="171"/>
      <c r="H725" s="171"/>
    </row>
    <row r="726" spans="1:8" x14ac:dyDescent="0.25">
      <c r="A726" s="67"/>
      <c r="B726" s="67"/>
      <c r="C726" s="67"/>
      <c r="D726" s="67"/>
      <c r="E726" s="67"/>
      <c r="F726" s="171"/>
      <c r="G726" s="171"/>
      <c r="H726" s="171"/>
    </row>
    <row r="727" spans="1:8" x14ac:dyDescent="0.25">
      <c r="A727" s="67"/>
      <c r="B727" s="67"/>
      <c r="C727" s="67"/>
      <c r="D727" s="67"/>
      <c r="E727" s="67"/>
      <c r="F727" s="171"/>
      <c r="G727" s="171"/>
      <c r="H727" s="171"/>
    </row>
    <row r="728" spans="1:8" x14ac:dyDescent="0.25">
      <c r="A728" s="67"/>
      <c r="B728" s="67"/>
      <c r="C728" s="67"/>
      <c r="D728" s="67"/>
      <c r="E728" s="67"/>
      <c r="F728" s="171"/>
      <c r="G728" s="171"/>
      <c r="H728" s="171"/>
    </row>
    <row r="729" spans="1:8" x14ac:dyDescent="0.25">
      <c r="A729" s="67"/>
      <c r="B729" s="67"/>
      <c r="C729" s="67"/>
      <c r="D729" s="67"/>
      <c r="E729" s="67"/>
      <c r="F729" s="171"/>
      <c r="G729" s="171"/>
      <c r="H729" s="171"/>
    </row>
    <row r="730" spans="1:8" x14ac:dyDescent="0.25">
      <c r="A730" s="67"/>
      <c r="B730" s="67"/>
      <c r="C730" s="67"/>
      <c r="D730" s="67"/>
      <c r="E730" s="67"/>
      <c r="F730" s="171"/>
      <c r="G730" s="171"/>
      <c r="H730" s="171"/>
    </row>
    <row r="731" spans="1:8" x14ac:dyDescent="0.25">
      <c r="A731" s="67"/>
      <c r="B731" s="67"/>
      <c r="C731" s="67"/>
      <c r="D731" s="67"/>
      <c r="E731" s="67"/>
      <c r="F731" s="171"/>
      <c r="G731" s="171"/>
      <c r="H731" s="171"/>
    </row>
    <row r="732" spans="1:8" x14ac:dyDescent="0.25">
      <c r="A732" s="67"/>
      <c r="B732" s="67"/>
      <c r="C732" s="67"/>
      <c r="D732" s="67"/>
      <c r="E732" s="67"/>
      <c r="F732" s="171"/>
      <c r="G732" s="171"/>
      <c r="H732" s="171"/>
    </row>
    <row r="733" spans="1:8" x14ac:dyDescent="0.25">
      <c r="A733" s="67"/>
      <c r="B733" s="67"/>
      <c r="C733" s="67"/>
      <c r="D733" s="67"/>
      <c r="E733" s="67"/>
      <c r="F733" s="171"/>
      <c r="G733" s="171"/>
      <c r="H733" s="171"/>
    </row>
    <row r="734" spans="1:8" x14ac:dyDescent="0.25">
      <c r="A734" s="67"/>
      <c r="B734" s="67"/>
      <c r="C734" s="67"/>
      <c r="D734" s="67"/>
      <c r="E734" s="67"/>
      <c r="F734" s="171"/>
      <c r="G734" s="171"/>
      <c r="H734" s="171"/>
    </row>
    <row r="735" spans="1:8" x14ac:dyDescent="0.25">
      <c r="A735" s="67"/>
      <c r="B735" s="67"/>
      <c r="C735" s="67"/>
      <c r="D735" s="67"/>
      <c r="E735" s="67"/>
      <c r="F735" s="171"/>
      <c r="G735" s="171"/>
      <c r="H735" s="171"/>
    </row>
    <row r="736" spans="1:8" x14ac:dyDescent="0.25">
      <c r="A736" s="67"/>
      <c r="B736" s="67"/>
      <c r="C736" s="67"/>
      <c r="D736" s="67"/>
      <c r="E736" s="67"/>
      <c r="F736" s="171"/>
      <c r="G736" s="171"/>
      <c r="H736" s="171"/>
    </row>
    <row r="737" spans="1:8" x14ac:dyDescent="0.25">
      <c r="A737" s="67"/>
      <c r="B737" s="67"/>
      <c r="C737" s="67"/>
      <c r="D737" s="67"/>
      <c r="E737" s="67"/>
      <c r="F737" s="171"/>
      <c r="G737" s="171"/>
      <c r="H737" s="171"/>
    </row>
    <row r="738" spans="1:8" x14ac:dyDescent="0.25">
      <c r="A738" s="67"/>
      <c r="B738" s="67"/>
      <c r="C738" s="67"/>
      <c r="D738" s="67"/>
      <c r="E738" s="67"/>
      <c r="F738" s="171"/>
      <c r="G738" s="171"/>
      <c r="H738" s="171"/>
    </row>
    <row r="739" spans="1:8" x14ac:dyDescent="0.25">
      <c r="A739" s="67"/>
      <c r="B739" s="67"/>
      <c r="C739" s="67"/>
      <c r="D739" s="67"/>
      <c r="E739" s="67"/>
      <c r="F739" s="171"/>
      <c r="G739" s="171"/>
      <c r="H739" s="171"/>
    </row>
    <row r="740" spans="1:8" x14ac:dyDescent="0.25">
      <c r="A740" s="67"/>
      <c r="B740" s="67"/>
      <c r="C740" s="67"/>
      <c r="D740" s="67"/>
      <c r="E740" s="67"/>
      <c r="F740" s="171"/>
      <c r="G740" s="171"/>
      <c r="H740" s="171"/>
    </row>
    <row r="741" spans="1:8" x14ac:dyDescent="0.25">
      <c r="A741" s="67"/>
      <c r="B741" s="67"/>
      <c r="C741" s="67"/>
      <c r="D741" s="67"/>
      <c r="E741" s="67"/>
      <c r="F741" s="171"/>
      <c r="G741" s="171"/>
      <c r="H741" s="171"/>
    </row>
    <row r="742" spans="1:8" x14ac:dyDescent="0.25">
      <c r="A742" s="67"/>
      <c r="B742" s="67"/>
      <c r="C742" s="67"/>
      <c r="D742" s="67"/>
      <c r="E742" s="67"/>
      <c r="F742" s="171"/>
      <c r="G742" s="171"/>
      <c r="H742" s="171"/>
    </row>
    <row r="743" spans="1:8" x14ac:dyDescent="0.25">
      <c r="A743" s="67"/>
      <c r="B743" s="67"/>
      <c r="C743" s="67"/>
      <c r="D743" s="67"/>
      <c r="E743" s="67"/>
      <c r="F743" s="171"/>
      <c r="G743" s="171"/>
      <c r="H743" s="171"/>
    </row>
    <row r="744" spans="1:8" x14ac:dyDescent="0.25">
      <c r="A744" s="67"/>
      <c r="B744" s="67"/>
      <c r="C744" s="67"/>
      <c r="D744" s="67"/>
      <c r="E744" s="67"/>
      <c r="F744" s="171"/>
      <c r="G744" s="171"/>
      <c r="H744" s="171"/>
    </row>
    <row r="745" spans="1:8" x14ac:dyDescent="0.25">
      <c r="A745" s="67"/>
      <c r="B745" s="67"/>
      <c r="C745" s="67"/>
      <c r="D745" s="67"/>
      <c r="E745" s="67"/>
      <c r="F745" s="171"/>
      <c r="G745" s="171"/>
      <c r="H745" s="171"/>
    </row>
    <row r="746" spans="1:8" x14ac:dyDescent="0.25">
      <c r="A746" s="67"/>
      <c r="B746" s="67"/>
      <c r="C746" s="67"/>
      <c r="D746" s="67"/>
      <c r="E746" s="67"/>
      <c r="F746" s="171"/>
      <c r="G746" s="171"/>
      <c r="H746" s="171"/>
    </row>
    <row r="747" spans="1:8" x14ac:dyDescent="0.25">
      <c r="A747" s="67"/>
      <c r="B747" s="67"/>
      <c r="C747" s="67"/>
      <c r="D747" s="67"/>
      <c r="E747" s="67"/>
      <c r="F747" s="171"/>
      <c r="G747" s="171"/>
      <c r="H747" s="171"/>
    </row>
    <row r="748" spans="1:8" x14ac:dyDescent="0.25">
      <c r="A748" s="67"/>
      <c r="B748" s="67"/>
      <c r="C748" s="67"/>
      <c r="D748" s="67"/>
      <c r="E748" s="67"/>
      <c r="F748" s="171"/>
      <c r="G748" s="171"/>
      <c r="H748" s="171"/>
    </row>
    <row r="749" spans="1:8" x14ac:dyDescent="0.25">
      <c r="A749" s="67"/>
      <c r="B749" s="67"/>
      <c r="C749" s="67"/>
      <c r="D749" s="67"/>
      <c r="E749" s="67"/>
      <c r="F749" s="171"/>
      <c r="G749" s="171"/>
      <c r="H749" s="171"/>
    </row>
    <row r="750" spans="1:8" x14ac:dyDescent="0.25">
      <c r="A750" s="67"/>
      <c r="B750" s="67"/>
      <c r="C750" s="67"/>
      <c r="D750" s="67"/>
      <c r="E750" s="67"/>
      <c r="F750" s="171"/>
      <c r="G750" s="171"/>
      <c r="H750" s="171"/>
    </row>
    <row r="751" spans="1:8" x14ac:dyDescent="0.25">
      <c r="A751" s="67"/>
      <c r="B751" s="67"/>
      <c r="C751" s="67"/>
      <c r="D751" s="67"/>
      <c r="E751" s="67"/>
      <c r="F751" s="171"/>
      <c r="G751" s="171"/>
      <c r="H751" s="171"/>
    </row>
    <row r="752" spans="1:8" x14ac:dyDescent="0.25">
      <c r="A752" s="67"/>
      <c r="B752" s="67"/>
      <c r="C752" s="67"/>
      <c r="D752" s="67"/>
      <c r="E752" s="67"/>
      <c r="F752" s="171"/>
      <c r="G752" s="171"/>
      <c r="H752" s="171"/>
    </row>
    <row r="753" spans="1:8" x14ac:dyDescent="0.25">
      <c r="A753" s="67"/>
      <c r="B753" s="67"/>
      <c r="C753" s="67"/>
      <c r="D753" s="67"/>
      <c r="E753" s="67"/>
      <c r="F753" s="171"/>
      <c r="G753" s="171"/>
      <c r="H753" s="171"/>
    </row>
    <row r="754" spans="1:8" x14ac:dyDescent="0.25">
      <c r="A754" s="67"/>
      <c r="B754" s="67"/>
      <c r="C754" s="67"/>
      <c r="D754" s="67"/>
      <c r="E754" s="67"/>
      <c r="F754" s="171"/>
      <c r="G754" s="171"/>
      <c r="H754" s="171"/>
    </row>
    <row r="755" spans="1:8" x14ac:dyDescent="0.25">
      <c r="A755" s="67"/>
      <c r="B755" s="67"/>
      <c r="C755" s="67"/>
      <c r="D755" s="67"/>
      <c r="E755" s="67"/>
      <c r="F755" s="171"/>
      <c r="G755" s="171"/>
      <c r="H755" s="171"/>
    </row>
    <row r="756" spans="1:8" x14ac:dyDescent="0.25">
      <c r="A756" s="67"/>
      <c r="B756" s="67"/>
      <c r="C756" s="67"/>
      <c r="D756" s="67"/>
      <c r="E756" s="67"/>
      <c r="F756" s="171"/>
      <c r="G756" s="171"/>
      <c r="H756" s="171"/>
    </row>
    <row r="757" spans="1:8" x14ac:dyDescent="0.25">
      <c r="A757" s="67"/>
      <c r="B757" s="67"/>
      <c r="C757" s="67"/>
      <c r="D757" s="67"/>
      <c r="E757" s="67"/>
      <c r="F757" s="171"/>
      <c r="G757" s="171"/>
      <c r="H757" s="171"/>
    </row>
    <row r="758" spans="1:8" x14ac:dyDescent="0.25">
      <c r="A758" s="67"/>
      <c r="B758" s="67"/>
      <c r="C758" s="67"/>
      <c r="D758" s="67"/>
      <c r="E758" s="67"/>
      <c r="F758" s="171"/>
      <c r="G758" s="171"/>
      <c r="H758" s="171"/>
    </row>
    <row r="759" spans="1:8" x14ac:dyDescent="0.25">
      <c r="A759" s="67"/>
      <c r="B759" s="67"/>
      <c r="C759" s="67"/>
      <c r="D759" s="67"/>
      <c r="E759" s="67"/>
      <c r="F759" s="171"/>
      <c r="G759" s="171"/>
      <c r="H759" s="171"/>
    </row>
    <row r="760" spans="1:8" x14ac:dyDescent="0.25">
      <c r="A760" s="67"/>
      <c r="B760" s="67"/>
      <c r="C760" s="67"/>
      <c r="D760" s="67"/>
      <c r="E760" s="67"/>
      <c r="F760" s="171"/>
      <c r="G760" s="171"/>
      <c r="H760" s="171"/>
    </row>
    <row r="761" spans="1:8" x14ac:dyDescent="0.25">
      <c r="A761" s="67"/>
      <c r="B761" s="67"/>
      <c r="C761" s="67"/>
      <c r="D761" s="67"/>
      <c r="E761" s="67"/>
      <c r="F761" s="171"/>
      <c r="G761" s="171"/>
      <c r="H761" s="171"/>
    </row>
    <row r="762" spans="1:8" x14ac:dyDescent="0.25">
      <c r="A762" s="67"/>
      <c r="B762" s="67"/>
      <c r="C762" s="67"/>
      <c r="D762" s="67"/>
      <c r="E762" s="67"/>
      <c r="F762" s="171"/>
      <c r="G762" s="171"/>
      <c r="H762" s="171"/>
    </row>
    <row r="763" spans="1:8" x14ac:dyDescent="0.25">
      <c r="A763" s="67"/>
      <c r="B763" s="67"/>
      <c r="C763" s="67"/>
      <c r="D763" s="67"/>
      <c r="E763" s="67"/>
      <c r="F763" s="171"/>
      <c r="G763" s="171"/>
      <c r="H763" s="171"/>
    </row>
    <row r="764" spans="1:8" x14ac:dyDescent="0.25">
      <c r="A764" s="67"/>
      <c r="B764" s="67"/>
      <c r="C764" s="67"/>
      <c r="D764" s="67"/>
      <c r="E764" s="67"/>
      <c r="F764" s="171"/>
      <c r="G764" s="171"/>
      <c r="H764" s="171"/>
    </row>
    <row r="765" spans="1:8" x14ac:dyDescent="0.25">
      <c r="A765" s="67"/>
      <c r="B765" s="67"/>
      <c r="C765" s="67"/>
      <c r="D765" s="67"/>
      <c r="E765" s="67"/>
      <c r="F765" s="171"/>
      <c r="G765" s="171"/>
      <c r="H765" s="171"/>
    </row>
    <row r="766" spans="1:8" x14ac:dyDescent="0.25">
      <c r="A766" s="67"/>
      <c r="B766" s="67"/>
      <c r="C766" s="67"/>
      <c r="D766" s="67"/>
      <c r="E766" s="67"/>
      <c r="F766" s="171"/>
      <c r="G766" s="171"/>
      <c r="H766" s="171"/>
    </row>
    <row r="767" spans="1:8" x14ac:dyDescent="0.25">
      <c r="A767" s="67"/>
      <c r="B767" s="67"/>
      <c r="C767" s="67"/>
      <c r="D767" s="67"/>
      <c r="E767" s="67"/>
      <c r="F767" s="171"/>
      <c r="G767" s="171"/>
      <c r="H767" s="171"/>
    </row>
    <row r="768" spans="1:8" x14ac:dyDescent="0.25">
      <c r="A768" s="67"/>
      <c r="B768" s="67"/>
      <c r="C768" s="67"/>
      <c r="D768" s="67"/>
      <c r="E768" s="67"/>
      <c r="F768" s="171"/>
      <c r="G768" s="171"/>
      <c r="H768" s="171"/>
    </row>
    <row r="769" spans="1:8" x14ac:dyDescent="0.25">
      <c r="A769" s="67"/>
      <c r="B769" s="67"/>
      <c r="C769" s="67"/>
      <c r="D769" s="67"/>
      <c r="E769" s="67"/>
      <c r="F769" s="171"/>
      <c r="G769" s="171"/>
      <c r="H769" s="171"/>
    </row>
    <row r="770" spans="1:8" x14ac:dyDescent="0.25">
      <c r="A770" s="67"/>
      <c r="B770" s="67"/>
      <c r="C770" s="67"/>
      <c r="D770" s="67"/>
      <c r="E770" s="67"/>
      <c r="F770" s="171"/>
      <c r="G770" s="171"/>
      <c r="H770" s="171"/>
    </row>
    <row r="771" spans="1:8" x14ac:dyDescent="0.25">
      <c r="A771" s="67"/>
      <c r="B771" s="67"/>
      <c r="C771" s="67"/>
      <c r="D771" s="67"/>
      <c r="E771" s="67"/>
      <c r="F771" s="171"/>
      <c r="G771" s="171"/>
      <c r="H771" s="171"/>
    </row>
    <row r="772" spans="1:8" x14ac:dyDescent="0.25">
      <c r="A772" s="67"/>
      <c r="B772" s="67"/>
      <c r="C772" s="67"/>
      <c r="D772" s="67"/>
      <c r="E772" s="67"/>
      <c r="F772" s="171"/>
      <c r="G772" s="171"/>
      <c r="H772" s="171"/>
    </row>
    <row r="773" spans="1:8" x14ac:dyDescent="0.25">
      <c r="A773" s="67"/>
      <c r="B773" s="67"/>
      <c r="C773" s="67"/>
      <c r="D773" s="67"/>
      <c r="E773" s="67"/>
      <c r="F773" s="171"/>
      <c r="G773" s="171"/>
      <c r="H773" s="171"/>
    </row>
    <row r="774" spans="1:8" x14ac:dyDescent="0.25">
      <c r="A774" s="67"/>
      <c r="B774" s="67"/>
      <c r="C774" s="67"/>
      <c r="D774" s="67"/>
      <c r="E774" s="67"/>
      <c r="F774" s="171"/>
      <c r="G774" s="171"/>
      <c r="H774" s="171"/>
    </row>
    <row r="775" spans="1:8" x14ac:dyDescent="0.25">
      <c r="A775" s="67"/>
      <c r="B775" s="67"/>
      <c r="C775" s="67"/>
      <c r="D775" s="67"/>
      <c r="E775" s="67"/>
      <c r="F775" s="171"/>
      <c r="G775" s="171"/>
      <c r="H775" s="171"/>
    </row>
    <row r="776" spans="1:8" x14ac:dyDescent="0.25">
      <c r="A776" s="67"/>
      <c r="B776" s="67"/>
      <c r="C776" s="67"/>
      <c r="D776" s="67"/>
      <c r="E776" s="67"/>
      <c r="F776" s="171"/>
      <c r="G776" s="171"/>
      <c r="H776" s="171"/>
    </row>
    <row r="777" spans="1:8" x14ac:dyDescent="0.25">
      <c r="A777" s="67"/>
      <c r="B777" s="67"/>
      <c r="C777" s="67"/>
      <c r="D777" s="67"/>
      <c r="E777" s="67"/>
      <c r="F777" s="171"/>
      <c r="G777" s="171"/>
      <c r="H777" s="171"/>
    </row>
    <row r="778" spans="1:8" x14ac:dyDescent="0.25">
      <c r="A778" s="67"/>
      <c r="B778" s="67"/>
      <c r="C778" s="67"/>
      <c r="D778" s="67"/>
      <c r="E778" s="67"/>
      <c r="F778" s="171"/>
      <c r="G778" s="171"/>
      <c r="H778" s="171"/>
    </row>
    <row r="779" spans="1:8" x14ac:dyDescent="0.25">
      <c r="A779" s="67"/>
      <c r="B779" s="67"/>
      <c r="C779" s="67"/>
      <c r="D779" s="67"/>
      <c r="E779" s="67"/>
      <c r="F779" s="171"/>
      <c r="G779" s="171"/>
      <c r="H779" s="171"/>
    </row>
    <row r="780" spans="1:8" x14ac:dyDescent="0.25">
      <c r="A780" s="67"/>
      <c r="B780" s="67"/>
      <c r="C780" s="67"/>
      <c r="D780" s="67"/>
      <c r="E780" s="67"/>
      <c r="F780" s="171"/>
      <c r="G780" s="171"/>
      <c r="H780" s="171"/>
    </row>
    <row r="781" spans="1:8" x14ac:dyDescent="0.25">
      <c r="A781" s="67"/>
      <c r="B781" s="67"/>
      <c r="C781" s="67"/>
      <c r="D781" s="67"/>
      <c r="E781" s="67"/>
      <c r="F781" s="171"/>
      <c r="G781" s="171"/>
      <c r="H781" s="171"/>
    </row>
    <row r="782" spans="1:8" x14ac:dyDescent="0.25">
      <c r="A782" s="67"/>
      <c r="B782" s="67"/>
      <c r="C782" s="67"/>
      <c r="D782" s="67"/>
      <c r="E782" s="67"/>
      <c r="F782" s="171"/>
      <c r="G782" s="171"/>
      <c r="H782" s="171"/>
    </row>
    <row r="783" spans="1:8" x14ac:dyDescent="0.25">
      <c r="A783" s="67"/>
      <c r="B783" s="67"/>
      <c r="C783" s="67"/>
      <c r="D783" s="67"/>
      <c r="E783" s="67"/>
      <c r="F783" s="171"/>
      <c r="G783" s="171"/>
      <c r="H783" s="171"/>
    </row>
    <row r="784" spans="1:8" x14ac:dyDescent="0.25">
      <c r="A784" s="67"/>
      <c r="B784" s="67"/>
      <c r="C784" s="67"/>
      <c r="D784" s="67"/>
      <c r="E784" s="67"/>
      <c r="F784" s="171"/>
      <c r="G784" s="171"/>
      <c r="H784" s="171"/>
    </row>
    <row r="785" spans="1:8" x14ac:dyDescent="0.25">
      <c r="A785" s="67"/>
      <c r="B785" s="67"/>
      <c r="C785" s="67"/>
      <c r="D785" s="67"/>
      <c r="E785" s="67"/>
      <c r="F785" s="171"/>
      <c r="G785" s="171"/>
      <c r="H785" s="171"/>
    </row>
    <row r="786" spans="1:8" x14ac:dyDescent="0.25">
      <c r="A786" s="67"/>
      <c r="B786" s="67"/>
      <c r="C786" s="67"/>
      <c r="D786" s="67"/>
      <c r="E786" s="67"/>
      <c r="F786" s="171"/>
      <c r="G786" s="171"/>
      <c r="H786" s="171"/>
    </row>
    <row r="787" spans="1:8" x14ac:dyDescent="0.25">
      <c r="A787" s="67"/>
      <c r="B787" s="67"/>
      <c r="C787" s="67"/>
      <c r="D787" s="67"/>
      <c r="E787" s="67"/>
      <c r="F787" s="171"/>
      <c r="G787" s="171"/>
      <c r="H787" s="171"/>
    </row>
    <row r="788" spans="1:8" x14ac:dyDescent="0.25">
      <c r="A788" s="67"/>
      <c r="B788" s="67"/>
      <c r="C788" s="67"/>
      <c r="D788" s="67"/>
      <c r="E788" s="67"/>
      <c r="F788" s="171"/>
      <c r="G788" s="171"/>
      <c r="H788" s="171"/>
    </row>
    <row r="789" spans="1:8" x14ac:dyDescent="0.25">
      <c r="A789" s="67"/>
      <c r="B789" s="67"/>
      <c r="C789" s="67"/>
      <c r="D789" s="67"/>
      <c r="E789" s="67"/>
      <c r="F789" s="171"/>
      <c r="G789" s="171"/>
      <c r="H789" s="171"/>
    </row>
    <row r="790" spans="1:8" x14ac:dyDescent="0.25">
      <c r="A790" s="67"/>
      <c r="B790" s="67"/>
      <c r="C790" s="67"/>
      <c r="D790" s="67"/>
      <c r="E790" s="67"/>
      <c r="F790" s="171"/>
      <c r="G790" s="171"/>
      <c r="H790" s="171"/>
    </row>
    <row r="791" spans="1:8" x14ac:dyDescent="0.25">
      <c r="A791" s="67"/>
      <c r="B791" s="67"/>
      <c r="C791" s="67"/>
      <c r="D791" s="67"/>
      <c r="E791" s="67"/>
      <c r="F791" s="171"/>
      <c r="G791" s="171"/>
      <c r="H791" s="171"/>
    </row>
    <row r="792" spans="1:8" x14ac:dyDescent="0.25">
      <c r="A792" s="67"/>
      <c r="B792" s="67"/>
      <c r="C792" s="67"/>
      <c r="D792" s="67"/>
      <c r="E792" s="67"/>
      <c r="F792" s="171"/>
      <c r="G792" s="171"/>
      <c r="H792" s="171"/>
    </row>
    <row r="793" spans="1:8" x14ac:dyDescent="0.25">
      <c r="A793" s="67"/>
      <c r="B793" s="67"/>
      <c r="C793" s="67"/>
      <c r="D793" s="67"/>
      <c r="E793" s="67"/>
      <c r="F793" s="171"/>
      <c r="G793" s="171"/>
      <c r="H793" s="171"/>
    </row>
    <row r="794" spans="1:8" x14ac:dyDescent="0.25">
      <c r="A794" s="67"/>
      <c r="B794" s="67"/>
      <c r="C794" s="67"/>
      <c r="D794" s="67"/>
      <c r="E794" s="67"/>
      <c r="F794" s="171"/>
      <c r="G794" s="171"/>
      <c r="H794" s="171"/>
    </row>
    <row r="795" spans="1:8" x14ac:dyDescent="0.25">
      <c r="A795" s="67"/>
      <c r="B795" s="67"/>
      <c r="C795" s="67"/>
      <c r="D795" s="67"/>
      <c r="E795" s="67"/>
      <c r="F795" s="171"/>
      <c r="G795" s="171"/>
      <c r="H795" s="171"/>
    </row>
    <row r="796" spans="1:8" x14ac:dyDescent="0.25">
      <c r="A796" s="67"/>
      <c r="B796" s="67"/>
      <c r="C796" s="67"/>
      <c r="D796" s="67"/>
      <c r="E796" s="67"/>
      <c r="F796" s="171"/>
      <c r="G796" s="171"/>
      <c r="H796" s="171"/>
    </row>
    <row r="797" spans="1:8" x14ac:dyDescent="0.25">
      <c r="A797" s="67"/>
      <c r="B797" s="67"/>
      <c r="C797" s="67"/>
      <c r="D797" s="67"/>
      <c r="E797" s="67"/>
      <c r="F797" s="171"/>
      <c r="G797" s="171"/>
      <c r="H797" s="171"/>
    </row>
    <row r="798" spans="1:8" x14ac:dyDescent="0.25">
      <c r="A798" s="67"/>
      <c r="B798" s="67"/>
      <c r="C798" s="67"/>
      <c r="D798" s="67"/>
      <c r="E798" s="67"/>
      <c r="F798" s="171"/>
      <c r="G798" s="171"/>
      <c r="H798" s="171"/>
    </row>
    <row r="799" spans="1:8" x14ac:dyDescent="0.25">
      <c r="A799" s="67"/>
      <c r="B799" s="67"/>
      <c r="C799" s="67"/>
      <c r="D799" s="67"/>
      <c r="E799" s="67"/>
      <c r="F799" s="171"/>
      <c r="G799" s="171"/>
      <c r="H799" s="171"/>
    </row>
    <row r="800" spans="1:8" x14ac:dyDescent="0.25">
      <c r="A800" s="67"/>
      <c r="B800" s="67"/>
      <c r="C800" s="67"/>
      <c r="D800" s="67"/>
      <c r="E800" s="67"/>
      <c r="F800" s="171"/>
      <c r="G800" s="171"/>
      <c r="H800" s="171"/>
    </row>
    <row r="801" spans="1:8" x14ac:dyDescent="0.25">
      <c r="A801" s="67"/>
      <c r="B801" s="67"/>
      <c r="C801" s="67"/>
      <c r="D801" s="67"/>
      <c r="E801" s="67"/>
      <c r="F801" s="171"/>
      <c r="G801" s="171"/>
      <c r="H801" s="171"/>
    </row>
    <row r="802" spans="1:8" x14ac:dyDescent="0.25">
      <c r="A802" s="67"/>
      <c r="B802" s="67"/>
      <c r="C802" s="67"/>
      <c r="D802" s="67"/>
      <c r="E802" s="67"/>
      <c r="F802" s="171"/>
      <c r="G802" s="171"/>
      <c r="H802" s="171"/>
    </row>
    <row r="803" spans="1:8" x14ac:dyDescent="0.25">
      <c r="A803" s="67"/>
      <c r="B803" s="67"/>
      <c r="C803" s="67"/>
      <c r="D803" s="67"/>
      <c r="E803" s="67"/>
      <c r="F803" s="171"/>
      <c r="G803" s="171"/>
      <c r="H803" s="171"/>
    </row>
    <row r="804" spans="1:8" x14ac:dyDescent="0.25">
      <c r="A804" s="67"/>
      <c r="B804" s="67"/>
      <c r="C804" s="67"/>
      <c r="D804" s="67"/>
      <c r="E804" s="67"/>
      <c r="F804" s="171"/>
      <c r="G804" s="171"/>
      <c r="H804" s="171"/>
    </row>
    <row r="805" spans="1:8" x14ac:dyDescent="0.25">
      <c r="A805" s="67"/>
      <c r="B805" s="67"/>
      <c r="C805" s="67"/>
      <c r="D805" s="67"/>
      <c r="E805" s="67"/>
      <c r="F805" s="171"/>
      <c r="G805" s="171"/>
      <c r="H805" s="171"/>
    </row>
    <row r="806" spans="1:8" x14ac:dyDescent="0.25">
      <c r="A806" s="67"/>
      <c r="B806" s="67"/>
      <c r="C806" s="67"/>
      <c r="D806" s="67"/>
      <c r="E806" s="67"/>
      <c r="F806" s="171"/>
      <c r="G806" s="171"/>
      <c r="H806" s="171"/>
    </row>
    <row r="807" spans="1:8" x14ac:dyDescent="0.25">
      <c r="A807" s="67"/>
      <c r="B807" s="67"/>
      <c r="C807" s="67"/>
      <c r="D807" s="67"/>
      <c r="E807" s="67"/>
      <c r="F807" s="171"/>
      <c r="G807" s="171"/>
      <c r="H807" s="171"/>
    </row>
    <row r="808" spans="1:8" x14ac:dyDescent="0.25">
      <c r="A808" s="67"/>
      <c r="B808" s="67"/>
      <c r="C808" s="67"/>
      <c r="D808" s="67"/>
      <c r="E808" s="67"/>
      <c r="F808" s="171"/>
      <c r="G808" s="171"/>
      <c r="H808" s="171"/>
    </row>
    <row r="809" spans="1:8" x14ac:dyDescent="0.25">
      <c r="A809" s="67"/>
      <c r="B809" s="67"/>
      <c r="C809" s="67"/>
      <c r="D809" s="67"/>
      <c r="E809" s="67"/>
      <c r="F809" s="171"/>
      <c r="G809" s="171"/>
      <c r="H809" s="171"/>
    </row>
    <row r="810" spans="1:8" x14ac:dyDescent="0.25">
      <c r="A810" s="67"/>
      <c r="B810" s="67"/>
      <c r="C810" s="67"/>
      <c r="D810" s="67"/>
      <c r="E810" s="67"/>
      <c r="F810" s="171"/>
      <c r="G810" s="171"/>
      <c r="H810" s="171"/>
    </row>
    <row r="811" spans="1:8" x14ac:dyDescent="0.25">
      <c r="A811" s="67"/>
      <c r="B811" s="67"/>
      <c r="C811" s="67"/>
      <c r="D811" s="67"/>
      <c r="E811" s="67"/>
      <c r="F811" s="171"/>
      <c r="G811" s="171"/>
      <c r="H811" s="171"/>
    </row>
    <row r="812" spans="1:8" x14ac:dyDescent="0.25">
      <c r="A812" s="67"/>
      <c r="B812" s="67"/>
      <c r="C812" s="67"/>
      <c r="D812" s="67"/>
      <c r="E812" s="67"/>
      <c r="F812" s="171"/>
      <c r="G812" s="171"/>
      <c r="H812" s="171"/>
    </row>
    <row r="813" spans="1:8" x14ac:dyDescent="0.25">
      <c r="A813" s="67"/>
      <c r="B813" s="67"/>
      <c r="C813" s="67"/>
      <c r="D813" s="67"/>
      <c r="E813" s="67"/>
      <c r="F813" s="171"/>
      <c r="G813" s="171"/>
      <c r="H813" s="171"/>
    </row>
    <row r="814" spans="1:8" x14ac:dyDescent="0.25">
      <c r="A814" s="67"/>
      <c r="B814" s="67"/>
      <c r="C814" s="67"/>
      <c r="D814" s="67"/>
      <c r="E814" s="67"/>
      <c r="F814" s="171"/>
      <c r="G814" s="171"/>
      <c r="H814" s="171"/>
    </row>
    <row r="815" spans="1:8" x14ac:dyDescent="0.25">
      <c r="A815" s="67"/>
      <c r="B815" s="67"/>
      <c r="C815" s="67"/>
      <c r="D815" s="67"/>
      <c r="E815" s="67"/>
      <c r="F815" s="171"/>
      <c r="G815" s="171"/>
      <c r="H815" s="171"/>
    </row>
    <row r="816" spans="1:8" x14ac:dyDescent="0.25">
      <c r="A816" s="67"/>
      <c r="B816" s="67"/>
      <c r="C816" s="67"/>
      <c r="D816" s="67"/>
      <c r="E816" s="67"/>
      <c r="F816" s="171"/>
      <c r="G816" s="171"/>
      <c r="H816" s="171"/>
    </row>
    <row r="817" spans="1:8" x14ac:dyDescent="0.25">
      <c r="A817" s="67"/>
      <c r="B817" s="67"/>
      <c r="C817" s="67"/>
      <c r="D817" s="67"/>
      <c r="E817" s="67"/>
      <c r="F817" s="171"/>
      <c r="G817" s="171"/>
      <c r="H817" s="171"/>
    </row>
    <row r="818" spans="1:8" x14ac:dyDescent="0.25">
      <c r="A818" s="67"/>
      <c r="B818" s="67"/>
      <c r="C818" s="67"/>
      <c r="D818" s="67"/>
      <c r="E818" s="67"/>
      <c r="F818" s="171"/>
      <c r="G818" s="171"/>
      <c r="H818" s="171"/>
    </row>
    <row r="819" spans="1:8" x14ac:dyDescent="0.25">
      <c r="A819" s="67"/>
      <c r="B819" s="67"/>
      <c r="C819" s="67"/>
      <c r="D819" s="67"/>
      <c r="E819" s="67"/>
      <c r="F819" s="171"/>
      <c r="G819" s="171"/>
      <c r="H819" s="171"/>
    </row>
    <row r="820" spans="1:8" x14ac:dyDescent="0.25">
      <c r="A820" s="67"/>
      <c r="B820" s="67"/>
      <c r="C820" s="67"/>
      <c r="D820" s="67"/>
      <c r="E820" s="67"/>
      <c r="F820" s="171"/>
      <c r="G820" s="171"/>
      <c r="H820" s="171"/>
    </row>
    <row r="821" spans="1:8" x14ac:dyDescent="0.25">
      <c r="A821" s="67"/>
      <c r="B821" s="67"/>
      <c r="C821" s="67"/>
      <c r="D821" s="67"/>
      <c r="E821" s="67"/>
      <c r="F821" s="171"/>
      <c r="G821" s="171"/>
      <c r="H821" s="171"/>
    </row>
    <row r="822" spans="1:8" x14ac:dyDescent="0.25">
      <c r="A822" s="67"/>
      <c r="B822" s="67"/>
      <c r="C822" s="67"/>
      <c r="D822" s="67"/>
      <c r="E822" s="67"/>
      <c r="F822" s="171"/>
      <c r="G822" s="171"/>
      <c r="H822" s="171"/>
    </row>
    <row r="823" spans="1:8" x14ac:dyDescent="0.25">
      <c r="A823" s="67"/>
      <c r="B823" s="67"/>
      <c r="C823" s="67"/>
      <c r="D823" s="67"/>
      <c r="E823" s="67"/>
      <c r="F823" s="171"/>
      <c r="G823" s="171"/>
      <c r="H823" s="171"/>
    </row>
    <row r="824" spans="1:8" x14ac:dyDescent="0.25">
      <c r="A824" s="67"/>
      <c r="B824" s="67"/>
      <c r="C824" s="67"/>
      <c r="D824" s="67"/>
      <c r="E824" s="67"/>
      <c r="F824" s="171"/>
      <c r="G824" s="171"/>
      <c r="H824" s="171"/>
    </row>
    <row r="825" spans="1:8" x14ac:dyDescent="0.25">
      <c r="A825" s="67"/>
      <c r="B825" s="67"/>
      <c r="C825" s="67"/>
      <c r="D825" s="67"/>
      <c r="E825" s="67"/>
      <c r="F825" s="171"/>
      <c r="G825" s="171"/>
      <c r="H825" s="171"/>
    </row>
    <row r="826" spans="1:8" x14ac:dyDescent="0.25">
      <c r="A826" s="67"/>
      <c r="B826" s="67"/>
      <c r="C826" s="67"/>
      <c r="D826" s="67"/>
      <c r="E826" s="67"/>
      <c r="F826" s="171"/>
      <c r="G826" s="171"/>
      <c r="H826" s="171"/>
    </row>
    <row r="827" spans="1:8" x14ac:dyDescent="0.25">
      <c r="A827" s="67"/>
      <c r="B827" s="67"/>
      <c r="C827" s="67"/>
      <c r="D827" s="67"/>
      <c r="E827" s="67"/>
      <c r="F827" s="171"/>
      <c r="G827" s="171"/>
      <c r="H827" s="171"/>
    </row>
    <row r="828" spans="1:8" x14ac:dyDescent="0.25">
      <c r="A828" s="67"/>
      <c r="B828" s="67"/>
      <c r="C828" s="67"/>
      <c r="D828" s="67"/>
      <c r="E828" s="67"/>
      <c r="F828" s="171"/>
      <c r="G828" s="171"/>
      <c r="H828" s="171"/>
    </row>
    <row r="829" spans="1:8" x14ac:dyDescent="0.25">
      <c r="A829" s="67"/>
      <c r="B829" s="67"/>
      <c r="C829" s="67"/>
      <c r="D829" s="67"/>
      <c r="E829" s="67"/>
      <c r="F829" s="171"/>
      <c r="G829" s="171"/>
      <c r="H829" s="171"/>
    </row>
    <row r="830" spans="1:8" x14ac:dyDescent="0.25">
      <c r="A830" s="67"/>
      <c r="B830" s="67"/>
      <c r="C830" s="67"/>
      <c r="D830" s="67"/>
      <c r="E830" s="67"/>
      <c r="F830" s="171"/>
      <c r="G830" s="171"/>
      <c r="H830" s="171"/>
    </row>
    <row r="831" spans="1:8" x14ac:dyDescent="0.25">
      <c r="A831" s="67"/>
      <c r="B831" s="67"/>
      <c r="C831" s="67"/>
      <c r="D831" s="67"/>
      <c r="E831" s="67"/>
      <c r="F831" s="171"/>
      <c r="G831" s="171"/>
      <c r="H831" s="171"/>
    </row>
    <row r="832" spans="1:8" x14ac:dyDescent="0.25">
      <c r="A832" s="67"/>
      <c r="B832" s="67"/>
      <c r="C832" s="67"/>
      <c r="D832" s="67"/>
      <c r="E832" s="67"/>
      <c r="F832" s="171"/>
      <c r="G832" s="171"/>
      <c r="H832" s="171"/>
    </row>
    <row r="833" spans="1:8" x14ac:dyDescent="0.25">
      <c r="A833" s="67"/>
      <c r="B833" s="67"/>
      <c r="C833" s="67"/>
      <c r="D833" s="67"/>
      <c r="E833" s="67"/>
      <c r="F833" s="171"/>
      <c r="G833" s="171"/>
      <c r="H833" s="171"/>
    </row>
    <row r="834" spans="1:8" x14ac:dyDescent="0.25">
      <c r="A834" s="67"/>
      <c r="B834" s="67"/>
      <c r="C834" s="67"/>
      <c r="D834" s="67"/>
      <c r="E834" s="67"/>
      <c r="F834" s="171"/>
      <c r="G834" s="171"/>
      <c r="H834" s="171"/>
    </row>
    <row r="835" spans="1:8" x14ac:dyDescent="0.25">
      <c r="A835" s="67"/>
      <c r="B835" s="67"/>
      <c r="C835" s="67"/>
      <c r="D835" s="67"/>
      <c r="E835" s="67"/>
      <c r="F835" s="171"/>
      <c r="G835" s="171"/>
      <c r="H835" s="171"/>
    </row>
    <row r="836" spans="1:8" x14ac:dyDescent="0.25">
      <c r="A836" s="67"/>
      <c r="B836" s="67"/>
      <c r="C836" s="67"/>
      <c r="D836" s="67"/>
      <c r="E836" s="67"/>
      <c r="F836" s="171"/>
      <c r="G836" s="171"/>
      <c r="H836" s="171"/>
    </row>
    <row r="837" spans="1:8" x14ac:dyDescent="0.25">
      <c r="A837" s="67"/>
      <c r="B837" s="67"/>
      <c r="C837" s="67"/>
      <c r="D837" s="67"/>
      <c r="E837" s="67"/>
      <c r="F837" s="171"/>
      <c r="G837" s="171"/>
      <c r="H837" s="171"/>
    </row>
    <row r="838" spans="1:8" x14ac:dyDescent="0.25">
      <c r="A838" s="67"/>
      <c r="B838" s="67"/>
      <c r="C838" s="67"/>
      <c r="D838" s="67"/>
      <c r="E838" s="67"/>
      <c r="F838" s="171"/>
      <c r="G838" s="171"/>
      <c r="H838" s="171"/>
    </row>
    <row r="839" spans="1:8" x14ac:dyDescent="0.25">
      <c r="A839" s="67"/>
      <c r="B839" s="67"/>
      <c r="C839" s="67"/>
      <c r="D839" s="67"/>
      <c r="E839" s="67"/>
      <c r="F839" s="171"/>
      <c r="G839" s="171"/>
      <c r="H839" s="171"/>
    </row>
    <row r="840" spans="1:8" x14ac:dyDescent="0.25">
      <c r="A840" s="67"/>
      <c r="B840" s="67"/>
      <c r="C840" s="67"/>
      <c r="D840" s="67"/>
      <c r="E840" s="67"/>
      <c r="F840" s="171"/>
      <c r="G840" s="171"/>
      <c r="H840" s="171"/>
    </row>
    <row r="841" spans="1:8" x14ac:dyDescent="0.25">
      <c r="A841" s="67"/>
      <c r="B841" s="67"/>
      <c r="C841" s="67"/>
      <c r="D841" s="67"/>
      <c r="E841" s="67"/>
      <c r="F841" s="171"/>
      <c r="G841" s="171"/>
      <c r="H841" s="171"/>
    </row>
    <row r="842" spans="1:8" x14ac:dyDescent="0.25">
      <c r="A842" s="67"/>
      <c r="B842" s="67"/>
      <c r="C842" s="67"/>
      <c r="D842" s="67"/>
      <c r="E842" s="67"/>
      <c r="F842" s="171"/>
      <c r="G842" s="171"/>
      <c r="H842" s="171"/>
    </row>
    <row r="843" spans="1:8" x14ac:dyDescent="0.25">
      <c r="A843" s="67"/>
      <c r="B843" s="67"/>
      <c r="C843" s="67"/>
      <c r="D843" s="67"/>
      <c r="E843" s="67"/>
      <c r="F843" s="171"/>
      <c r="G843" s="171"/>
      <c r="H843" s="171"/>
    </row>
    <row r="844" spans="1:8" x14ac:dyDescent="0.25">
      <c r="A844" s="67"/>
      <c r="B844" s="67"/>
      <c r="C844" s="67"/>
      <c r="D844" s="67"/>
      <c r="E844" s="67"/>
      <c r="F844" s="171"/>
      <c r="G844" s="171"/>
      <c r="H844" s="171"/>
    </row>
    <row r="845" spans="1:8" x14ac:dyDescent="0.25">
      <c r="A845" s="67"/>
      <c r="B845" s="67"/>
      <c r="C845" s="67"/>
      <c r="D845" s="67"/>
      <c r="E845" s="67"/>
      <c r="F845" s="171"/>
      <c r="G845" s="171"/>
      <c r="H845" s="171"/>
    </row>
    <row r="846" spans="1:8" x14ac:dyDescent="0.25">
      <c r="A846" s="67"/>
      <c r="B846" s="67"/>
      <c r="C846" s="67"/>
      <c r="D846" s="67"/>
      <c r="E846" s="67"/>
      <c r="F846" s="171"/>
      <c r="G846" s="171"/>
      <c r="H846" s="171"/>
    </row>
    <row r="847" spans="1:8" x14ac:dyDescent="0.25">
      <c r="A847" s="67"/>
      <c r="B847" s="67"/>
      <c r="C847" s="67"/>
      <c r="D847" s="67"/>
      <c r="E847" s="67"/>
      <c r="F847" s="171"/>
      <c r="G847" s="171"/>
      <c r="H847" s="171"/>
    </row>
    <row r="848" spans="1:8" x14ac:dyDescent="0.25">
      <c r="A848" s="67"/>
      <c r="B848" s="67"/>
      <c r="C848" s="67"/>
      <c r="D848" s="67"/>
      <c r="E848" s="67"/>
      <c r="F848" s="171"/>
      <c r="G848" s="171"/>
      <c r="H848" s="171"/>
    </row>
    <row r="849" spans="1:8" x14ac:dyDescent="0.25">
      <c r="A849" s="67"/>
      <c r="B849" s="67"/>
      <c r="C849" s="67"/>
      <c r="D849" s="67"/>
      <c r="E849" s="67"/>
      <c r="F849" s="171"/>
      <c r="G849" s="171"/>
      <c r="H849" s="171"/>
    </row>
    <row r="850" spans="1:8" x14ac:dyDescent="0.25">
      <c r="A850" s="67"/>
      <c r="B850" s="67"/>
      <c r="C850" s="67"/>
      <c r="D850" s="67"/>
      <c r="E850" s="67"/>
      <c r="F850" s="171"/>
      <c r="G850" s="171"/>
      <c r="H850" s="171"/>
    </row>
    <row r="851" spans="1:8" x14ac:dyDescent="0.25">
      <c r="A851" s="67"/>
      <c r="B851" s="67"/>
      <c r="C851" s="67"/>
      <c r="D851" s="67"/>
      <c r="E851" s="67"/>
      <c r="F851" s="171"/>
      <c r="G851" s="171"/>
      <c r="H851" s="171"/>
    </row>
    <row r="852" spans="1:8" x14ac:dyDescent="0.25">
      <c r="A852" s="67"/>
      <c r="B852" s="67"/>
      <c r="C852" s="67"/>
      <c r="D852" s="67"/>
      <c r="E852" s="67"/>
      <c r="F852" s="171"/>
      <c r="G852" s="171"/>
      <c r="H852" s="171"/>
    </row>
    <row r="853" spans="1:8" x14ac:dyDescent="0.25">
      <c r="A853" s="67"/>
      <c r="B853" s="67"/>
      <c r="C853" s="67"/>
      <c r="D853" s="67"/>
      <c r="E853" s="67"/>
      <c r="F853" s="171"/>
      <c r="G853" s="171"/>
      <c r="H853" s="171"/>
    </row>
    <row r="854" spans="1:8" x14ac:dyDescent="0.25">
      <c r="A854" s="67"/>
      <c r="B854" s="67"/>
      <c r="C854" s="67"/>
      <c r="D854" s="67"/>
      <c r="E854" s="67"/>
      <c r="F854" s="171"/>
      <c r="G854" s="171"/>
      <c r="H854" s="171"/>
    </row>
    <row r="855" spans="1:8" x14ac:dyDescent="0.25">
      <c r="A855" s="67"/>
      <c r="B855" s="67"/>
      <c r="C855" s="67"/>
      <c r="D855" s="67"/>
      <c r="E855" s="67"/>
      <c r="F855" s="171"/>
      <c r="G855" s="171"/>
      <c r="H855" s="171"/>
    </row>
    <row r="856" spans="1:8" x14ac:dyDescent="0.25">
      <c r="A856" s="67"/>
      <c r="B856" s="67"/>
      <c r="C856" s="67"/>
      <c r="D856" s="67"/>
      <c r="E856" s="67"/>
      <c r="F856" s="171"/>
      <c r="G856" s="171"/>
      <c r="H856" s="171"/>
    </row>
    <row r="857" spans="1:8" x14ac:dyDescent="0.25">
      <c r="A857" s="67"/>
      <c r="B857" s="67"/>
      <c r="C857" s="67"/>
      <c r="D857" s="67"/>
      <c r="E857" s="67"/>
      <c r="F857" s="171"/>
      <c r="G857" s="171"/>
      <c r="H857" s="171"/>
    </row>
    <row r="858" spans="1:8" x14ac:dyDescent="0.25">
      <c r="A858" s="67"/>
      <c r="B858" s="67"/>
      <c r="C858" s="67"/>
      <c r="D858" s="67"/>
      <c r="E858" s="67"/>
      <c r="F858" s="171"/>
      <c r="G858" s="171"/>
      <c r="H858" s="171"/>
    </row>
    <row r="859" spans="1:8" x14ac:dyDescent="0.25">
      <c r="A859" s="67"/>
      <c r="B859" s="67"/>
      <c r="C859" s="67"/>
      <c r="D859" s="67"/>
      <c r="E859" s="67"/>
      <c r="F859" s="171"/>
      <c r="G859" s="171"/>
      <c r="H859" s="171"/>
    </row>
    <row r="860" spans="1:8" x14ac:dyDescent="0.25">
      <c r="A860" s="67"/>
      <c r="B860" s="67"/>
      <c r="C860" s="67"/>
      <c r="D860" s="67"/>
      <c r="E860" s="67"/>
      <c r="F860" s="171"/>
      <c r="G860" s="171"/>
      <c r="H860" s="171"/>
    </row>
    <row r="861" spans="1:8" x14ac:dyDescent="0.25">
      <c r="A861" s="67"/>
      <c r="B861" s="67"/>
      <c r="C861" s="67"/>
      <c r="D861" s="67"/>
      <c r="E861" s="67"/>
      <c r="F861" s="171"/>
      <c r="G861" s="171"/>
      <c r="H861" s="171"/>
    </row>
    <row r="862" spans="1:8" x14ac:dyDescent="0.25">
      <c r="A862" s="67"/>
      <c r="B862" s="67"/>
      <c r="C862" s="67"/>
      <c r="D862" s="67"/>
      <c r="E862" s="67"/>
      <c r="F862" s="171"/>
      <c r="G862" s="171"/>
      <c r="H862" s="171"/>
    </row>
    <row r="863" spans="1:8" x14ac:dyDescent="0.25">
      <c r="A863" s="67"/>
      <c r="B863" s="67"/>
      <c r="C863" s="67"/>
      <c r="D863" s="67"/>
      <c r="E863" s="67"/>
      <c r="F863" s="171"/>
      <c r="G863" s="171"/>
      <c r="H863" s="171"/>
    </row>
    <row r="864" spans="1:8" x14ac:dyDescent="0.25">
      <c r="A864" s="67"/>
      <c r="B864" s="67"/>
      <c r="C864" s="67"/>
      <c r="D864" s="67"/>
      <c r="E864" s="67"/>
      <c r="F864" s="171"/>
      <c r="G864" s="171"/>
      <c r="H864" s="171"/>
    </row>
    <row r="865" spans="1:8" x14ac:dyDescent="0.25">
      <c r="A865" s="67"/>
      <c r="B865" s="67"/>
      <c r="C865" s="67"/>
      <c r="D865" s="67"/>
      <c r="E865" s="67"/>
      <c r="F865" s="171"/>
      <c r="G865" s="171"/>
      <c r="H865" s="171"/>
    </row>
    <row r="866" spans="1:8" x14ac:dyDescent="0.25">
      <c r="A866" s="67"/>
      <c r="B866" s="67"/>
      <c r="C866" s="67"/>
      <c r="D866" s="67"/>
      <c r="E866" s="67"/>
      <c r="F866" s="171"/>
      <c r="G866" s="171"/>
      <c r="H866" s="171"/>
    </row>
    <row r="867" spans="1:8" x14ac:dyDescent="0.25">
      <c r="A867" s="67"/>
      <c r="B867" s="67"/>
      <c r="C867" s="67"/>
      <c r="D867" s="67"/>
      <c r="E867" s="67"/>
      <c r="F867" s="171"/>
      <c r="G867" s="171"/>
      <c r="H867" s="171"/>
    </row>
    <row r="868" spans="1:8" x14ac:dyDescent="0.25">
      <c r="A868" s="67"/>
      <c r="B868" s="67"/>
      <c r="C868" s="67"/>
      <c r="D868" s="67"/>
      <c r="E868" s="67"/>
      <c r="F868" s="171"/>
      <c r="G868" s="171"/>
      <c r="H868" s="171"/>
    </row>
    <row r="869" spans="1:8" x14ac:dyDescent="0.25">
      <c r="A869" s="67"/>
      <c r="B869" s="67"/>
      <c r="C869" s="67"/>
      <c r="D869" s="67"/>
      <c r="E869" s="67"/>
      <c r="F869" s="171"/>
      <c r="G869" s="171"/>
      <c r="H869" s="171"/>
    </row>
    <row r="870" spans="1:8" x14ac:dyDescent="0.25">
      <c r="A870" s="67"/>
      <c r="B870" s="67"/>
      <c r="C870" s="67"/>
      <c r="D870" s="67"/>
      <c r="E870" s="67"/>
      <c r="F870" s="171"/>
      <c r="G870" s="171"/>
      <c r="H870" s="171"/>
    </row>
    <row r="871" spans="1:8" x14ac:dyDescent="0.25">
      <c r="A871" s="67"/>
      <c r="B871" s="67"/>
      <c r="C871" s="67"/>
      <c r="D871" s="67"/>
      <c r="E871" s="67"/>
      <c r="F871" s="171"/>
      <c r="G871" s="171"/>
      <c r="H871" s="171"/>
    </row>
    <row r="872" spans="1:8" x14ac:dyDescent="0.25">
      <c r="A872" s="67"/>
      <c r="B872" s="67"/>
      <c r="C872" s="67"/>
      <c r="D872" s="67"/>
      <c r="E872" s="67"/>
      <c r="F872" s="171"/>
      <c r="G872" s="171"/>
      <c r="H872" s="171"/>
    </row>
    <row r="873" spans="1:8" x14ac:dyDescent="0.25">
      <c r="A873" s="67"/>
      <c r="B873" s="67"/>
      <c r="C873" s="67"/>
      <c r="D873" s="67"/>
      <c r="E873" s="67"/>
      <c r="F873" s="171"/>
      <c r="G873" s="171"/>
      <c r="H873" s="171"/>
    </row>
    <row r="874" spans="1:8" x14ac:dyDescent="0.25">
      <c r="A874" s="67"/>
      <c r="B874" s="67"/>
      <c r="C874" s="67"/>
      <c r="D874" s="67"/>
      <c r="E874" s="67"/>
      <c r="F874" s="171"/>
      <c r="G874" s="171"/>
      <c r="H874" s="171"/>
    </row>
    <row r="875" spans="1:8" x14ac:dyDescent="0.25">
      <c r="A875" s="67"/>
      <c r="B875" s="67"/>
      <c r="C875" s="67"/>
      <c r="D875" s="67"/>
      <c r="E875" s="67"/>
      <c r="F875" s="171"/>
      <c r="G875" s="171"/>
      <c r="H875" s="171"/>
    </row>
    <row r="876" spans="1:8" x14ac:dyDescent="0.25">
      <c r="A876" s="67"/>
      <c r="B876" s="67"/>
      <c r="C876" s="67"/>
      <c r="D876" s="67"/>
      <c r="E876" s="67"/>
      <c r="F876" s="171"/>
      <c r="G876" s="171"/>
      <c r="H876" s="171"/>
    </row>
    <row r="877" spans="1:8" x14ac:dyDescent="0.25">
      <c r="A877" s="67"/>
      <c r="B877" s="67"/>
      <c r="C877" s="67"/>
      <c r="D877" s="67"/>
      <c r="E877" s="67"/>
      <c r="F877" s="171"/>
      <c r="G877" s="171"/>
      <c r="H877" s="171"/>
    </row>
    <row r="878" spans="1:8" x14ac:dyDescent="0.25">
      <c r="A878" s="67"/>
      <c r="B878" s="67"/>
      <c r="C878" s="67"/>
      <c r="D878" s="67"/>
      <c r="E878" s="67"/>
      <c r="F878" s="171"/>
      <c r="G878" s="171"/>
      <c r="H878" s="171"/>
    </row>
    <row r="879" spans="1:8" x14ac:dyDescent="0.25">
      <c r="A879" s="67"/>
      <c r="B879" s="67"/>
      <c r="C879" s="67"/>
      <c r="D879" s="67"/>
      <c r="E879" s="67"/>
      <c r="F879" s="171"/>
      <c r="G879" s="171"/>
      <c r="H879" s="171"/>
    </row>
    <row r="880" spans="1:8" x14ac:dyDescent="0.25">
      <c r="A880" s="67"/>
      <c r="B880" s="67"/>
      <c r="C880" s="67"/>
      <c r="D880" s="67"/>
      <c r="E880" s="67"/>
      <c r="F880" s="171"/>
      <c r="G880" s="171"/>
      <c r="H880" s="171"/>
    </row>
    <row r="881" spans="1:8" x14ac:dyDescent="0.25">
      <c r="A881" s="67"/>
      <c r="B881" s="67"/>
      <c r="C881" s="67"/>
      <c r="D881" s="67"/>
      <c r="E881" s="67"/>
      <c r="F881" s="171"/>
      <c r="G881" s="171"/>
      <c r="H881" s="171"/>
    </row>
    <row r="882" spans="1:8" x14ac:dyDescent="0.25">
      <c r="A882" s="67"/>
      <c r="B882" s="67"/>
      <c r="C882" s="67"/>
      <c r="D882" s="67"/>
      <c r="E882" s="67"/>
      <c r="F882" s="171"/>
      <c r="G882" s="171"/>
      <c r="H882" s="171"/>
    </row>
    <row r="883" spans="1:8" x14ac:dyDescent="0.25">
      <c r="A883" s="67"/>
      <c r="B883" s="67"/>
      <c r="C883" s="67"/>
      <c r="D883" s="67"/>
      <c r="E883" s="67"/>
      <c r="F883" s="171"/>
      <c r="G883" s="171"/>
      <c r="H883" s="171"/>
    </row>
    <row r="884" spans="1:8" x14ac:dyDescent="0.25">
      <c r="A884" s="67"/>
      <c r="B884" s="67"/>
      <c r="C884" s="67"/>
      <c r="D884" s="67"/>
      <c r="E884" s="67"/>
      <c r="F884" s="171"/>
      <c r="G884" s="171"/>
      <c r="H884" s="171"/>
    </row>
    <row r="885" spans="1:8" x14ac:dyDescent="0.25">
      <c r="A885" s="67"/>
      <c r="B885" s="67"/>
      <c r="C885" s="67"/>
      <c r="D885" s="67"/>
      <c r="E885" s="67"/>
      <c r="F885" s="171"/>
      <c r="G885" s="171"/>
      <c r="H885" s="171"/>
    </row>
    <row r="886" spans="1:8" x14ac:dyDescent="0.25">
      <c r="A886" s="67"/>
      <c r="B886" s="67"/>
      <c r="C886" s="67"/>
      <c r="D886" s="67"/>
      <c r="E886" s="67"/>
      <c r="F886" s="171"/>
      <c r="G886" s="171"/>
      <c r="H886" s="171"/>
    </row>
    <row r="887" spans="1:8" x14ac:dyDescent="0.25">
      <c r="A887" s="67"/>
      <c r="B887" s="67"/>
      <c r="C887" s="67"/>
      <c r="D887" s="67"/>
      <c r="E887" s="67"/>
      <c r="F887" s="171"/>
      <c r="G887" s="171"/>
      <c r="H887" s="171"/>
    </row>
    <row r="888" spans="1:8" x14ac:dyDescent="0.25">
      <c r="A888" s="67"/>
      <c r="B888" s="67"/>
      <c r="C888" s="67"/>
      <c r="D888" s="67"/>
      <c r="E888" s="67"/>
      <c r="F888" s="171"/>
      <c r="G888" s="171"/>
      <c r="H888" s="171"/>
    </row>
    <row r="889" spans="1:8" x14ac:dyDescent="0.25">
      <c r="A889" s="67"/>
      <c r="B889" s="67"/>
      <c r="C889" s="67"/>
      <c r="D889" s="67"/>
      <c r="E889" s="67"/>
      <c r="F889" s="171"/>
      <c r="G889" s="171"/>
      <c r="H889" s="171"/>
    </row>
    <row r="890" spans="1:8" x14ac:dyDescent="0.25">
      <c r="A890" s="67"/>
      <c r="B890" s="67"/>
      <c r="C890" s="67"/>
      <c r="D890" s="67"/>
      <c r="E890" s="67"/>
      <c r="F890" s="171"/>
      <c r="G890" s="171"/>
      <c r="H890" s="171"/>
    </row>
    <row r="891" spans="1:8" x14ac:dyDescent="0.25">
      <c r="A891" s="67"/>
      <c r="B891" s="67"/>
      <c r="C891" s="67"/>
      <c r="D891" s="67"/>
      <c r="E891" s="67"/>
      <c r="F891" s="171"/>
      <c r="G891" s="171"/>
      <c r="H891" s="171"/>
    </row>
    <row r="892" spans="1:8" x14ac:dyDescent="0.25">
      <c r="A892" s="67"/>
      <c r="B892" s="67"/>
      <c r="C892" s="67"/>
      <c r="D892" s="67"/>
      <c r="E892" s="67"/>
      <c r="F892" s="171"/>
      <c r="G892" s="171"/>
      <c r="H892" s="171"/>
    </row>
    <row r="893" spans="1:8" x14ac:dyDescent="0.25">
      <c r="A893" s="67"/>
      <c r="B893" s="67"/>
      <c r="C893" s="67"/>
      <c r="D893" s="67"/>
      <c r="E893" s="67"/>
      <c r="F893" s="171"/>
      <c r="G893" s="171"/>
      <c r="H893" s="171"/>
    </row>
    <row r="894" spans="1:8" x14ac:dyDescent="0.25">
      <c r="A894" s="67"/>
      <c r="B894" s="67"/>
      <c r="C894" s="67"/>
      <c r="D894" s="67"/>
      <c r="E894" s="67"/>
      <c r="F894" s="171"/>
      <c r="G894" s="171"/>
      <c r="H894" s="171"/>
    </row>
    <row r="895" spans="1:8" x14ac:dyDescent="0.25">
      <c r="A895" s="67"/>
      <c r="B895" s="67"/>
      <c r="C895" s="67"/>
      <c r="D895" s="67"/>
      <c r="E895" s="67"/>
      <c r="F895" s="171"/>
      <c r="G895" s="171"/>
      <c r="H895" s="171"/>
    </row>
    <row r="896" spans="1:8" x14ac:dyDescent="0.25">
      <c r="A896" s="67"/>
      <c r="B896" s="67"/>
      <c r="C896" s="67"/>
      <c r="D896" s="67"/>
      <c r="E896" s="67"/>
      <c r="F896" s="171"/>
      <c r="G896" s="171"/>
      <c r="H896" s="171"/>
    </row>
    <row r="897" spans="1:8" x14ac:dyDescent="0.25">
      <c r="A897" s="67"/>
      <c r="B897" s="67"/>
      <c r="C897" s="67"/>
      <c r="D897" s="67"/>
      <c r="E897" s="67"/>
      <c r="F897" s="171"/>
      <c r="G897" s="171"/>
      <c r="H897" s="171"/>
    </row>
    <row r="898" spans="1:8" x14ac:dyDescent="0.25">
      <c r="A898" s="67"/>
      <c r="B898" s="67"/>
      <c r="C898" s="67"/>
      <c r="D898" s="67"/>
      <c r="E898" s="67"/>
      <c r="F898" s="171"/>
      <c r="G898" s="171"/>
      <c r="H898" s="171"/>
    </row>
    <row r="899" spans="1:8" x14ac:dyDescent="0.25">
      <c r="A899" s="67"/>
      <c r="B899" s="67"/>
      <c r="C899" s="67"/>
      <c r="D899" s="67"/>
      <c r="E899" s="67"/>
      <c r="F899" s="171"/>
      <c r="G899" s="171"/>
      <c r="H899" s="171"/>
    </row>
    <row r="900" spans="1:8" x14ac:dyDescent="0.25">
      <c r="A900" s="67"/>
      <c r="B900" s="67"/>
      <c r="C900" s="67"/>
      <c r="D900" s="67"/>
      <c r="E900" s="67"/>
      <c r="F900" s="171"/>
      <c r="G900" s="171"/>
      <c r="H900" s="171"/>
    </row>
    <row r="901" spans="1:8" x14ac:dyDescent="0.25">
      <c r="A901" s="67"/>
      <c r="B901" s="67"/>
      <c r="C901" s="67"/>
      <c r="D901" s="67"/>
      <c r="E901" s="67"/>
      <c r="F901" s="171"/>
      <c r="G901" s="171"/>
      <c r="H901" s="171"/>
    </row>
    <row r="902" spans="1:8" x14ac:dyDescent="0.25">
      <c r="A902" s="67"/>
      <c r="B902" s="67"/>
      <c r="C902" s="67"/>
      <c r="D902" s="67"/>
      <c r="E902" s="67"/>
      <c r="F902" s="171"/>
      <c r="G902" s="171"/>
      <c r="H902" s="171"/>
    </row>
    <row r="903" spans="1:8" x14ac:dyDescent="0.25">
      <c r="A903" s="67"/>
      <c r="B903" s="67"/>
      <c r="C903" s="67"/>
      <c r="D903" s="67"/>
      <c r="E903" s="67"/>
      <c r="F903" s="171"/>
      <c r="G903" s="171"/>
      <c r="H903" s="171"/>
    </row>
    <row r="904" spans="1:8" x14ac:dyDescent="0.25">
      <c r="A904" s="67"/>
      <c r="B904" s="67"/>
      <c r="C904" s="67"/>
      <c r="D904" s="67"/>
      <c r="E904" s="67"/>
      <c r="F904" s="171"/>
      <c r="G904" s="171"/>
      <c r="H904" s="171"/>
    </row>
    <row r="905" spans="1:8" x14ac:dyDescent="0.25">
      <c r="A905" s="67"/>
      <c r="B905" s="67"/>
      <c r="C905" s="67"/>
      <c r="D905" s="67"/>
      <c r="E905" s="67"/>
      <c r="F905" s="171"/>
      <c r="G905" s="171"/>
      <c r="H905" s="171"/>
    </row>
    <row r="906" spans="1:8" x14ac:dyDescent="0.25">
      <c r="A906" s="67"/>
      <c r="B906" s="67"/>
      <c r="C906" s="67"/>
      <c r="D906" s="67"/>
      <c r="E906" s="67"/>
      <c r="F906" s="171"/>
      <c r="G906" s="171"/>
      <c r="H906" s="171"/>
    </row>
    <row r="907" spans="1:8" x14ac:dyDescent="0.25">
      <c r="A907" s="67"/>
      <c r="B907" s="67"/>
      <c r="C907" s="67"/>
      <c r="D907" s="67"/>
      <c r="E907" s="67"/>
      <c r="F907" s="171"/>
      <c r="G907" s="171"/>
      <c r="H907" s="171"/>
    </row>
    <row r="908" spans="1:8" x14ac:dyDescent="0.25">
      <c r="A908" s="67"/>
      <c r="B908" s="67"/>
      <c r="C908" s="67"/>
      <c r="D908" s="67"/>
      <c r="E908" s="67"/>
      <c r="F908" s="171"/>
      <c r="G908" s="171"/>
      <c r="H908" s="171"/>
    </row>
    <row r="909" spans="1:8" x14ac:dyDescent="0.25">
      <c r="A909" s="67"/>
      <c r="B909" s="67"/>
      <c r="C909" s="67"/>
      <c r="D909" s="67"/>
      <c r="E909" s="67"/>
      <c r="F909" s="171"/>
      <c r="G909" s="171"/>
      <c r="H909" s="171"/>
    </row>
    <row r="910" spans="1:8" x14ac:dyDescent="0.25">
      <c r="A910" s="67"/>
      <c r="B910" s="67"/>
      <c r="C910" s="67"/>
      <c r="D910" s="67"/>
      <c r="E910" s="67"/>
      <c r="F910" s="171"/>
      <c r="G910" s="171"/>
      <c r="H910" s="171"/>
    </row>
    <row r="911" spans="1:8" x14ac:dyDescent="0.25">
      <c r="A911" s="67"/>
      <c r="B911" s="67"/>
      <c r="C911" s="67"/>
      <c r="D911" s="67"/>
      <c r="E911" s="67"/>
      <c r="F911" s="171"/>
      <c r="G911" s="171"/>
      <c r="H911" s="171"/>
    </row>
    <row r="912" spans="1:8" x14ac:dyDescent="0.25">
      <c r="A912" s="67"/>
      <c r="B912" s="67"/>
      <c r="C912" s="67"/>
      <c r="D912" s="67"/>
      <c r="E912" s="67"/>
      <c r="F912" s="171"/>
      <c r="G912" s="171"/>
      <c r="H912" s="171"/>
    </row>
    <row r="913" spans="1:8" x14ac:dyDescent="0.25">
      <c r="A913" s="67"/>
      <c r="B913" s="67"/>
      <c r="C913" s="67"/>
      <c r="D913" s="67"/>
      <c r="E913" s="67"/>
      <c r="F913" s="171"/>
      <c r="G913" s="171"/>
      <c r="H913" s="171"/>
    </row>
    <row r="914" spans="1:8" x14ac:dyDescent="0.25">
      <c r="A914" s="67"/>
      <c r="B914" s="67"/>
      <c r="C914" s="67"/>
      <c r="D914" s="67"/>
      <c r="E914" s="67"/>
      <c r="F914" s="171"/>
      <c r="G914" s="171"/>
      <c r="H914" s="171"/>
    </row>
    <row r="915" spans="1:8" x14ac:dyDescent="0.25">
      <c r="A915" s="67"/>
      <c r="B915" s="67"/>
      <c r="C915" s="67"/>
      <c r="D915" s="67"/>
      <c r="E915" s="67"/>
      <c r="F915" s="171"/>
      <c r="G915" s="171"/>
      <c r="H915" s="171"/>
    </row>
    <row r="916" spans="1:8" x14ac:dyDescent="0.25">
      <c r="A916" s="67"/>
      <c r="B916" s="67"/>
      <c r="C916" s="67"/>
      <c r="D916" s="67"/>
      <c r="E916" s="67"/>
      <c r="F916" s="171"/>
      <c r="G916" s="171"/>
      <c r="H916" s="171"/>
    </row>
    <row r="917" spans="1:8" x14ac:dyDescent="0.25">
      <c r="A917" s="67"/>
      <c r="B917" s="67"/>
      <c r="C917" s="67"/>
      <c r="D917" s="67"/>
      <c r="E917" s="67"/>
      <c r="F917" s="171"/>
      <c r="G917" s="171"/>
      <c r="H917" s="171"/>
    </row>
    <row r="918" spans="1:8" x14ac:dyDescent="0.25">
      <c r="A918" s="67"/>
      <c r="B918" s="67"/>
      <c r="C918" s="67"/>
      <c r="D918" s="67"/>
      <c r="E918" s="67"/>
      <c r="F918" s="171"/>
      <c r="G918" s="171"/>
      <c r="H918" s="171"/>
    </row>
    <row r="919" spans="1:8" x14ac:dyDescent="0.25">
      <c r="A919" s="67"/>
      <c r="B919" s="67"/>
      <c r="C919" s="67"/>
      <c r="D919" s="67"/>
      <c r="E919" s="67"/>
      <c r="F919" s="171"/>
      <c r="G919" s="171"/>
      <c r="H919" s="171"/>
    </row>
    <row r="920" spans="1:8" x14ac:dyDescent="0.25">
      <c r="A920" s="67"/>
      <c r="B920" s="67"/>
      <c r="C920" s="67"/>
      <c r="D920" s="67"/>
      <c r="E920" s="67"/>
      <c r="F920" s="171"/>
      <c r="G920" s="171"/>
      <c r="H920" s="171"/>
    </row>
    <row r="921" spans="1:8" x14ac:dyDescent="0.25">
      <c r="A921" s="67"/>
      <c r="B921" s="67"/>
      <c r="C921" s="67"/>
      <c r="D921" s="67"/>
      <c r="E921" s="67"/>
      <c r="F921" s="171"/>
      <c r="G921" s="171"/>
      <c r="H921" s="171"/>
    </row>
    <row r="922" spans="1:8" x14ac:dyDescent="0.25">
      <c r="A922" s="67"/>
      <c r="B922" s="67"/>
      <c r="C922" s="67"/>
      <c r="D922" s="67"/>
      <c r="E922" s="67"/>
      <c r="F922" s="171"/>
      <c r="G922" s="171"/>
      <c r="H922" s="171"/>
    </row>
    <row r="923" spans="1:8" x14ac:dyDescent="0.25">
      <c r="A923" s="67"/>
      <c r="B923" s="67"/>
      <c r="C923" s="67"/>
      <c r="D923" s="67"/>
      <c r="E923" s="67"/>
      <c r="F923" s="171"/>
      <c r="G923" s="171"/>
      <c r="H923" s="171"/>
    </row>
    <row r="924" spans="1:8" x14ac:dyDescent="0.25">
      <c r="A924" s="67"/>
      <c r="B924" s="67"/>
      <c r="C924" s="67"/>
      <c r="D924" s="67"/>
      <c r="E924" s="67"/>
      <c r="F924" s="171"/>
      <c r="G924" s="171"/>
      <c r="H924" s="171"/>
    </row>
    <row r="925" spans="1:8" x14ac:dyDescent="0.25">
      <c r="A925" s="67"/>
      <c r="B925" s="67"/>
      <c r="C925" s="67"/>
      <c r="D925" s="67"/>
      <c r="E925" s="67"/>
      <c r="F925" s="171"/>
      <c r="G925" s="171"/>
      <c r="H925" s="171"/>
    </row>
    <row r="926" spans="1:8" x14ac:dyDescent="0.25">
      <c r="A926" s="67"/>
      <c r="B926" s="67"/>
      <c r="C926" s="67"/>
      <c r="D926" s="67"/>
      <c r="E926" s="67"/>
      <c r="F926" s="171"/>
      <c r="G926" s="171"/>
      <c r="H926" s="171"/>
    </row>
    <row r="927" spans="1:8" x14ac:dyDescent="0.25">
      <c r="A927" s="67"/>
      <c r="B927" s="67"/>
      <c r="C927" s="67"/>
      <c r="D927" s="67"/>
      <c r="E927" s="67"/>
      <c r="F927" s="171"/>
      <c r="G927" s="171"/>
      <c r="H927" s="171"/>
    </row>
    <row r="928" spans="1:8" x14ac:dyDescent="0.25">
      <c r="A928" s="67"/>
      <c r="B928" s="67"/>
      <c r="C928" s="67"/>
      <c r="D928" s="67"/>
      <c r="E928" s="67"/>
      <c r="F928" s="171"/>
      <c r="G928" s="171"/>
      <c r="H928" s="171"/>
    </row>
    <row r="929" spans="1:8" x14ac:dyDescent="0.25">
      <c r="A929" s="67"/>
      <c r="B929" s="67"/>
      <c r="C929" s="67"/>
      <c r="D929" s="67"/>
      <c r="E929" s="67"/>
      <c r="F929" s="171"/>
      <c r="G929" s="171"/>
      <c r="H929" s="171"/>
    </row>
    <row r="930" spans="1:8" x14ac:dyDescent="0.25">
      <c r="A930" s="67"/>
      <c r="B930" s="67"/>
      <c r="C930" s="67"/>
      <c r="D930" s="67"/>
      <c r="E930" s="67"/>
      <c r="F930" s="171"/>
      <c r="G930" s="171"/>
      <c r="H930" s="171"/>
    </row>
    <row r="931" spans="1:8" x14ac:dyDescent="0.25">
      <c r="A931" s="67"/>
      <c r="B931" s="67"/>
      <c r="C931" s="67"/>
      <c r="D931" s="67"/>
      <c r="E931" s="67"/>
      <c r="F931" s="171"/>
      <c r="G931" s="171"/>
      <c r="H931" s="171"/>
    </row>
    <row r="932" spans="1:8" x14ac:dyDescent="0.25">
      <c r="A932" s="67"/>
      <c r="B932" s="67"/>
      <c r="C932" s="67"/>
      <c r="D932" s="67"/>
      <c r="E932" s="67"/>
      <c r="F932" s="171"/>
      <c r="G932" s="171"/>
      <c r="H932" s="171"/>
    </row>
    <row r="933" spans="1:8" x14ac:dyDescent="0.25">
      <c r="A933" s="67"/>
      <c r="B933" s="67"/>
      <c r="C933" s="67"/>
      <c r="D933" s="67"/>
      <c r="E933" s="67"/>
      <c r="F933" s="171"/>
      <c r="G933" s="171"/>
      <c r="H933" s="171"/>
    </row>
    <row r="934" spans="1:8" x14ac:dyDescent="0.25">
      <c r="A934" s="67"/>
      <c r="B934" s="67"/>
      <c r="C934" s="67"/>
      <c r="D934" s="67"/>
      <c r="E934" s="67"/>
      <c r="F934" s="171"/>
      <c r="G934" s="171"/>
      <c r="H934" s="171"/>
    </row>
    <row r="935" spans="1:8" x14ac:dyDescent="0.25">
      <c r="A935" s="67"/>
      <c r="B935" s="67"/>
      <c r="C935" s="67"/>
      <c r="D935" s="67"/>
      <c r="E935" s="67"/>
      <c r="F935" s="171"/>
      <c r="G935" s="171"/>
      <c r="H935" s="171"/>
    </row>
    <row r="936" spans="1:8" x14ac:dyDescent="0.25">
      <c r="A936" s="67"/>
      <c r="B936" s="67"/>
      <c r="C936" s="67"/>
      <c r="D936" s="67"/>
      <c r="E936" s="67"/>
      <c r="F936" s="171"/>
      <c r="G936" s="171"/>
      <c r="H936" s="171"/>
    </row>
    <row r="937" spans="1:8" x14ac:dyDescent="0.25">
      <c r="A937" s="67"/>
      <c r="B937" s="67"/>
      <c r="C937" s="67"/>
      <c r="D937" s="67"/>
      <c r="E937" s="67"/>
      <c r="F937" s="171"/>
      <c r="G937" s="171"/>
      <c r="H937" s="171"/>
    </row>
    <row r="938" spans="1:8" x14ac:dyDescent="0.25">
      <c r="A938" s="67"/>
      <c r="B938" s="67"/>
      <c r="C938" s="67"/>
      <c r="D938" s="67"/>
      <c r="E938" s="67"/>
      <c r="F938" s="171"/>
      <c r="G938" s="171"/>
      <c r="H938" s="171"/>
    </row>
    <row r="939" spans="1:8" x14ac:dyDescent="0.25">
      <c r="A939" s="67"/>
      <c r="B939" s="67"/>
      <c r="C939" s="67"/>
      <c r="D939" s="67"/>
      <c r="E939" s="67"/>
      <c r="F939" s="171"/>
      <c r="G939" s="171"/>
      <c r="H939" s="171"/>
    </row>
    <row r="940" spans="1:8" x14ac:dyDescent="0.25">
      <c r="A940" s="67"/>
      <c r="B940" s="67"/>
      <c r="C940" s="67"/>
      <c r="D940" s="67"/>
      <c r="E940" s="67"/>
      <c r="F940" s="171"/>
      <c r="G940" s="171"/>
      <c r="H940" s="171"/>
    </row>
    <row r="941" spans="1:8" x14ac:dyDescent="0.25">
      <c r="A941" s="67"/>
      <c r="B941" s="67"/>
      <c r="C941" s="67"/>
      <c r="D941" s="67"/>
      <c r="E941" s="67"/>
      <c r="F941" s="171"/>
      <c r="G941" s="171"/>
      <c r="H941" s="171"/>
    </row>
    <row r="942" spans="1:8" x14ac:dyDescent="0.25">
      <c r="A942" s="67"/>
      <c r="B942" s="67"/>
      <c r="C942" s="67"/>
      <c r="D942" s="67"/>
      <c r="E942" s="67"/>
      <c r="F942" s="171"/>
      <c r="G942" s="171"/>
      <c r="H942" s="171"/>
    </row>
    <row r="943" spans="1:8" x14ac:dyDescent="0.25">
      <c r="A943" s="67"/>
      <c r="B943" s="67"/>
      <c r="C943" s="67"/>
      <c r="D943" s="67"/>
      <c r="E943" s="67"/>
      <c r="F943" s="171"/>
      <c r="G943" s="171"/>
      <c r="H943" s="171"/>
    </row>
    <row r="944" spans="1:8" x14ac:dyDescent="0.25">
      <c r="A944" s="67"/>
      <c r="B944" s="67"/>
      <c r="C944" s="67"/>
      <c r="D944" s="67"/>
      <c r="E944" s="67"/>
      <c r="F944" s="171"/>
      <c r="G944" s="171"/>
      <c r="H944" s="171"/>
    </row>
    <row r="945" spans="1:8" x14ac:dyDescent="0.25">
      <c r="A945" s="67"/>
      <c r="B945" s="67"/>
      <c r="C945" s="67"/>
      <c r="D945" s="67"/>
      <c r="E945" s="67"/>
      <c r="F945" s="171"/>
      <c r="G945" s="171"/>
      <c r="H945" s="171"/>
    </row>
    <row r="946" spans="1:8" x14ac:dyDescent="0.25">
      <c r="A946" s="67"/>
      <c r="B946" s="67"/>
      <c r="C946" s="67"/>
      <c r="D946" s="67"/>
      <c r="E946" s="67"/>
      <c r="F946" s="171"/>
      <c r="G946" s="171"/>
      <c r="H946" s="171"/>
    </row>
    <row r="947" spans="1:8" x14ac:dyDescent="0.25">
      <c r="A947" s="67"/>
      <c r="B947" s="67"/>
      <c r="C947" s="67"/>
      <c r="D947" s="67"/>
      <c r="E947" s="67"/>
      <c r="F947" s="171"/>
      <c r="G947" s="171"/>
      <c r="H947" s="171"/>
    </row>
    <row r="948" spans="1:8" x14ac:dyDescent="0.25">
      <c r="A948" s="67"/>
      <c r="B948" s="67"/>
      <c r="C948" s="67"/>
      <c r="D948" s="67"/>
      <c r="E948" s="67"/>
      <c r="F948" s="171"/>
      <c r="G948" s="171"/>
      <c r="H948" s="171"/>
    </row>
    <row r="949" spans="1:8" x14ac:dyDescent="0.25">
      <c r="A949" s="67"/>
      <c r="B949" s="67"/>
      <c r="C949" s="67"/>
      <c r="D949" s="67"/>
      <c r="E949" s="67"/>
      <c r="F949" s="171"/>
      <c r="G949" s="171"/>
      <c r="H949" s="171"/>
    </row>
    <row r="950" spans="1:8" x14ac:dyDescent="0.25">
      <c r="A950" s="67"/>
      <c r="B950" s="67"/>
      <c r="C950" s="67"/>
      <c r="D950" s="67"/>
      <c r="E950" s="67"/>
      <c r="F950" s="171"/>
      <c r="G950" s="171"/>
      <c r="H950" s="171"/>
    </row>
    <row r="951" spans="1:8" x14ac:dyDescent="0.25">
      <c r="A951" s="67"/>
      <c r="B951" s="67"/>
      <c r="C951" s="67"/>
      <c r="D951" s="67"/>
      <c r="E951" s="67"/>
      <c r="F951" s="171"/>
      <c r="G951" s="171"/>
      <c r="H951" s="171"/>
    </row>
    <row r="952" spans="1:8" x14ac:dyDescent="0.25">
      <c r="A952" s="67"/>
      <c r="B952" s="67"/>
      <c r="C952" s="67"/>
      <c r="D952" s="67"/>
      <c r="E952" s="67"/>
      <c r="F952" s="171"/>
      <c r="G952" s="171"/>
      <c r="H952" s="171"/>
    </row>
    <row r="953" spans="1:8" x14ac:dyDescent="0.25">
      <c r="A953" s="67"/>
      <c r="B953" s="67"/>
      <c r="C953" s="67"/>
      <c r="D953" s="67"/>
      <c r="E953" s="67"/>
      <c r="F953" s="171"/>
      <c r="G953" s="171"/>
      <c r="H953" s="171"/>
    </row>
    <row r="954" spans="1:8" x14ac:dyDescent="0.25">
      <c r="A954" s="67"/>
      <c r="B954" s="67"/>
      <c r="C954" s="67"/>
      <c r="D954" s="67"/>
      <c r="E954" s="67"/>
      <c r="F954" s="171"/>
      <c r="G954" s="171"/>
      <c r="H954" s="171"/>
    </row>
    <row r="955" spans="1:8" x14ac:dyDescent="0.25">
      <c r="A955" s="67"/>
      <c r="B955" s="67"/>
      <c r="C955" s="67"/>
      <c r="D955" s="67"/>
      <c r="E955" s="67"/>
      <c r="F955" s="171"/>
      <c r="G955" s="171"/>
      <c r="H955" s="171"/>
    </row>
    <row r="956" spans="1:8" x14ac:dyDescent="0.25">
      <c r="A956" s="67"/>
      <c r="B956" s="67"/>
      <c r="C956" s="67"/>
      <c r="D956" s="67"/>
      <c r="E956" s="67"/>
      <c r="F956" s="171"/>
      <c r="G956" s="171"/>
      <c r="H956" s="171"/>
    </row>
    <row r="957" spans="1:8" x14ac:dyDescent="0.25">
      <c r="A957" s="67"/>
      <c r="B957" s="67"/>
      <c r="C957" s="67"/>
      <c r="D957" s="67"/>
      <c r="E957" s="67"/>
      <c r="F957" s="171"/>
      <c r="G957" s="171"/>
      <c r="H957" s="171"/>
    </row>
    <row r="958" spans="1:8" x14ac:dyDescent="0.25">
      <c r="A958" s="67"/>
      <c r="B958" s="67"/>
      <c r="C958" s="67"/>
      <c r="D958" s="67"/>
      <c r="E958" s="67"/>
      <c r="F958" s="171"/>
      <c r="G958" s="171"/>
      <c r="H958" s="171"/>
    </row>
    <row r="959" spans="1:8" x14ac:dyDescent="0.25">
      <c r="A959" s="67"/>
      <c r="B959" s="67"/>
      <c r="C959" s="67"/>
      <c r="D959" s="67"/>
      <c r="E959" s="67"/>
      <c r="F959" s="171"/>
      <c r="G959" s="171"/>
      <c r="H959" s="171"/>
    </row>
    <row r="960" spans="1:8" x14ac:dyDescent="0.25">
      <c r="A960" s="67"/>
      <c r="B960" s="67"/>
      <c r="C960" s="67"/>
      <c r="D960" s="67"/>
      <c r="E960" s="67"/>
      <c r="F960" s="171"/>
      <c r="G960" s="171"/>
      <c r="H960" s="171"/>
    </row>
    <row r="961" spans="1:8" x14ac:dyDescent="0.25">
      <c r="A961" s="67"/>
      <c r="B961" s="67"/>
      <c r="C961" s="67"/>
      <c r="D961" s="67"/>
      <c r="E961" s="67"/>
      <c r="F961" s="171"/>
      <c r="G961" s="171"/>
      <c r="H961" s="171"/>
    </row>
    <row r="962" spans="1:8" x14ac:dyDescent="0.25">
      <c r="A962" s="67"/>
      <c r="B962" s="67"/>
      <c r="C962" s="67"/>
      <c r="D962" s="67"/>
      <c r="E962" s="67"/>
      <c r="F962" s="171"/>
      <c r="G962" s="171"/>
      <c r="H962" s="171"/>
    </row>
    <row r="963" spans="1:8" x14ac:dyDescent="0.25">
      <c r="A963" s="67"/>
      <c r="B963" s="67"/>
      <c r="C963" s="67"/>
      <c r="D963" s="67"/>
      <c r="E963" s="67"/>
      <c r="F963" s="171"/>
      <c r="G963" s="171"/>
      <c r="H963" s="171"/>
    </row>
    <row r="964" spans="1:8" x14ac:dyDescent="0.25">
      <c r="A964" s="67"/>
      <c r="B964" s="67"/>
      <c r="C964" s="67"/>
      <c r="D964" s="67"/>
      <c r="E964" s="67"/>
      <c r="F964" s="171"/>
      <c r="G964" s="171"/>
      <c r="H964" s="171"/>
    </row>
    <row r="965" spans="1:8" x14ac:dyDescent="0.25">
      <c r="A965" s="67"/>
      <c r="B965" s="67"/>
      <c r="C965" s="67"/>
      <c r="D965" s="67"/>
      <c r="E965" s="67"/>
      <c r="F965" s="171"/>
      <c r="G965" s="171"/>
      <c r="H965" s="171"/>
    </row>
    <row r="966" spans="1:8" x14ac:dyDescent="0.25">
      <c r="A966" s="67"/>
      <c r="B966" s="67"/>
      <c r="C966" s="67"/>
      <c r="D966" s="67"/>
      <c r="E966" s="67"/>
      <c r="F966" s="171"/>
      <c r="G966" s="171"/>
      <c r="H966" s="171"/>
    </row>
    <row r="967" spans="1:8" x14ac:dyDescent="0.25">
      <c r="A967" s="67"/>
      <c r="B967" s="67"/>
      <c r="C967" s="67"/>
      <c r="D967" s="67"/>
      <c r="E967" s="67"/>
      <c r="F967" s="171"/>
      <c r="G967" s="171"/>
      <c r="H967" s="171"/>
    </row>
    <row r="968" spans="1:8" x14ac:dyDescent="0.25">
      <c r="A968" s="67"/>
      <c r="B968" s="67"/>
      <c r="C968" s="67"/>
      <c r="D968" s="67"/>
      <c r="E968" s="67"/>
      <c r="F968" s="171"/>
      <c r="G968" s="171"/>
      <c r="H968" s="171"/>
    </row>
    <row r="969" spans="1:8" x14ac:dyDescent="0.25">
      <c r="A969" s="67"/>
      <c r="B969" s="67"/>
      <c r="C969" s="67"/>
      <c r="D969" s="67"/>
      <c r="E969" s="67"/>
      <c r="F969" s="171"/>
      <c r="G969" s="171"/>
      <c r="H969" s="171"/>
    </row>
    <row r="970" spans="1:8" x14ac:dyDescent="0.25">
      <c r="A970" s="67"/>
      <c r="B970" s="67"/>
      <c r="C970" s="67"/>
      <c r="D970" s="67"/>
      <c r="E970" s="67"/>
      <c r="F970" s="171"/>
      <c r="G970" s="171"/>
      <c r="H970" s="171"/>
    </row>
    <row r="971" spans="1:8" x14ac:dyDescent="0.25">
      <c r="A971" s="67"/>
      <c r="B971" s="67"/>
      <c r="C971" s="67"/>
      <c r="D971" s="67"/>
      <c r="E971" s="67"/>
      <c r="F971" s="171"/>
      <c r="G971" s="171"/>
      <c r="H971" s="171"/>
    </row>
    <row r="972" spans="1:8" x14ac:dyDescent="0.25">
      <c r="A972" s="67"/>
      <c r="B972" s="67"/>
      <c r="C972" s="67"/>
      <c r="D972" s="67"/>
      <c r="E972" s="67"/>
      <c r="F972" s="171"/>
      <c r="G972" s="171"/>
      <c r="H972" s="171"/>
    </row>
    <row r="973" spans="1:8" x14ac:dyDescent="0.25">
      <c r="A973" s="67"/>
      <c r="B973" s="67"/>
      <c r="C973" s="67"/>
      <c r="D973" s="67"/>
      <c r="E973" s="67"/>
      <c r="F973" s="171"/>
      <c r="G973" s="171"/>
      <c r="H973" s="171"/>
    </row>
    <row r="974" spans="1:8" x14ac:dyDescent="0.25">
      <c r="A974" s="67"/>
      <c r="B974" s="67"/>
      <c r="C974" s="67"/>
      <c r="D974" s="67"/>
      <c r="E974" s="67"/>
      <c r="F974" s="171"/>
      <c r="G974" s="171"/>
      <c r="H974" s="171"/>
    </row>
    <row r="975" spans="1:8" x14ac:dyDescent="0.25">
      <c r="A975" s="67"/>
      <c r="B975" s="67"/>
      <c r="C975" s="67"/>
      <c r="D975" s="67"/>
      <c r="E975" s="67"/>
      <c r="F975" s="171"/>
      <c r="G975" s="171"/>
      <c r="H975" s="171"/>
    </row>
    <row r="976" spans="1:8" x14ac:dyDescent="0.25">
      <c r="A976" s="67"/>
      <c r="B976" s="67"/>
      <c r="C976" s="67"/>
      <c r="D976" s="67"/>
      <c r="E976" s="67"/>
      <c r="F976" s="171"/>
      <c r="G976" s="171"/>
      <c r="H976" s="171"/>
    </row>
    <row r="977" spans="1:8" x14ac:dyDescent="0.25">
      <c r="A977" s="67"/>
      <c r="B977" s="67"/>
      <c r="C977" s="67"/>
      <c r="D977" s="67"/>
      <c r="E977" s="67"/>
      <c r="F977" s="171"/>
      <c r="G977" s="171"/>
      <c r="H977" s="171"/>
    </row>
    <row r="978" spans="1:8" x14ac:dyDescent="0.25">
      <c r="A978" s="67"/>
      <c r="B978" s="67"/>
      <c r="C978" s="67"/>
      <c r="D978" s="67"/>
      <c r="E978" s="67"/>
      <c r="F978" s="171"/>
      <c r="G978" s="171"/>
      <c r="H978" s="171"/>
    </row>
    <row r="979" spans="1:8" x14ac:dyDescent="0.25">
      <c r="A979" s="67"/>
      <c r="B979" s="67"/>
      <c r="C979" s="67"/>
      <c r="D979" s="67"/>
      <c r="E979" s="67"/>
      <c r="F979" s="171"/>
      <c r="G979" s="171"/>
      <c r="H979" s="171"/>
    </row>
    <row r="980" spans="1:8" x14ac:dyDescent="0.25">
      <c r="A980" s="67"/>
      <c r="B980" s="67"/>
      <c r="C980" s="67"/>
      <c r="D980" s="67"/>
      <c r="E980" s="67"/>
      <c r="F980" s="171"/>
      <c r="G980" s="171"/>
      <c r="H980" s="171"/>
    </row>
    <row r="981" spans="1:8" x14ac:dyDescent="0.25">
      <c r="A981" s="67"/>
      <c r="B981" s="67"/>
      <c r="C981" s="67"/>
      <c r="D981" s="67"/>
      <c r="E981" s="67"/>
      <c r="F981" s="171"/>
      <c r="G981" s="171"/>
      <c r="H981" s="171"/>
    </row>
    <row r="982" spans="1:8" x14ac:dyDescent="0.25">
      <c r="A982" s="67"/>
      <c r="B982" s="67"/>
      <c r="C982" s="67"/>
      <c r="D982" s="67"/>
      <c r="E982" s="67"/>
      <c r="F982" s="171"/>
      <c r="G982" s="171"/>
      <c r="H982" s="171"/>
    </row>
    <row r="983" spans="1:8" x14ac:dyDescent="0.25">
      <c r="A983" s="67"/>
      <c r="B983" s="67"/>
      <c r="C983" s="67"/>
      <c r="D983" s="67"/>
      <c r="E983" s="67"/>
      <c r="F983" s="171"/>
      <c r="G983" s="171"/>
      <c r="H983" s="171"/>
    </row>
    <row r="984" spans="1:8" x14ac:dyDescent="0.25">
      <c r="A984" s="67"/>
      <c r="B984" s="67"/>
      <c r="C984" s="67"/>
      <c r="D984" s="67"/>
      <c r="E984" s="67"/>
      <c r="F984" s="171"/>
      <c r="G984" s="171"/>
      <c r="H984" s="171"/>
    </row>
    <row r="985" spans="1:8" x14ac:dyDescent="0.25">
      <c r="A985" s="67"/>
      <c r="B985" s="67"/>
      <c r="C985" s="67"/>
      <c r="D985" s="67"/>
      <c r="E985" s="67"/>
      <c r="F985" s="171"/>
      <c r="G985" s="171"/>
      <c r="H985" s="171"/>
    </row>
    <row r="986" spans="1:8" x14ac:dyDescent="0.25">
      <c r="A986" s="67"/>
      <c r="B986" s="67"/>
      <c r="C986" s="67"/>
      <c r="D986" s="67"/>
      <c r="E986" s="67"/>
      <c r="F986" s="171"/>
      <c r="G986" s="171"/>
      <c r="H986" s="171"/>
    </row>
    <row r="987" spans="1:8" x14ac:dyDescent="0.25">
      <c r="A987" s="67"/>
      <c r="B987" s="67"/>
      <c r="C987" s="67"/>
      <c r="D987" s="67"/>
      <c r="E987" s="67"/>
      <c r="F987" s="171"/>
      <c r="G987" s="171"/>
      <c r="H987" s="171"/>
    </row>
    <row r="988" spans="1:8" x14ac:dyDescent="0.25">
      <c r="A988" s="67"/>
      <c r="B988" s="67"/>
      <c r="C988" s="67"/>
      <c r="D988" s="67"/>
      <c r="E988" s="67"/>
      <c r="F988" s="171"/>
      <c r="G988" s="171"/>
      <c r="H988" s="171"/>
    </row>
    <row r="989" spans="1:8" x14ac:dyDescent="0.25">
      <c r="A989" s="67"/>
      <c r="B989" s="67"/>
      <c r="C989" s="67"/>
      <c r="D989" s="67"/>
      <c r="E989" s="67"/>
      <c r="F989" s="171"/>
      <c r="G989" s="171"/>
      <c r="H989" s="171"/>
    </row>
    <row r="990" spans="1:8" x14ac:dyDescent="0.25">
      <c r="A990" s="67"/>
      <c r="B990" s="67"/>
      <c r="C990" s="67"/>
      <c r="D990" s="67"/>
      <c r="E990" s="67"/>
      <c r="F990" s="171"/>
      <c r="G990" s="171"/>
      <c r="H990" s="171"/>
    </row>
    <row r="991" spans="1:8" x14ac:dyDescent="0.25">
      <c r="A991" s="67"/>
      <c r="B991" s="67"/>
      <c r="C991" s="67"/>
      <c r="D991" s="67"/>
      <c r="E991" s="67"/>
      <c r="F991" s="171"/>
      <c r="G991" s="171"/>
      <c r="H991" s="171"/>
    </row>
    <row r="992" spans="1:8" x14ac:dyDescent="0.25">
      <c r="A992" s="67"/>
      <c r="B992" s="67"/>
      <c r="C992" s="67"/>
      <c r="D992" s="67"/>
      <c r="E992" s="67"/>
      <c r="F992" s="171"/>
      <c r="G992" s="171"/>
      <c r="H992" s="171"/>
    </row>
    <row r="993" spans="1:8" x14ac:dyDescent="0.25">
      <c r="A993" s="67"/>
      <c r="B993" s="67"/>
      <c r="C993" s="67"/>
      <c r="D993" s="67"/>
      <c r="E993" s="67"/>
      <c r="F993" s="171"/>
      <c r="G993" s="171"/>
      <c r="H993" s="171"/>
    </row>
    <row r="994" spans="1:8" x14ac:dyDescent="0.25">
      <c r="A994" s="67"/>
      <c r="B994" s="67"/>
      <c r="C994" s="67"/>
      <c r="D994" s="67"/>
      <c r="E994" s="67"/>
      <c r="F994" s="171"/>
      <c r="G994" s="171"/>
      <c r="H994" s="171"/>
    </row>
    <row r="995" spans="1:8" x14ac:dyDescent="0.25">
      <c r="A995" s="67"/>
      <c r="B995" s="67"/>
      <c r="C995" s="67"/>
      <c r="D995" s="67"/>
      <c r="E995" s="67"/>
      <c r="F995" s="171"/>
      <c r="G995" s="171"/>
      <c r="H995" s="171"/>
    </row>
    <row r="996" spans="1:8" x14ac:dyDescent="0.25">
      <c r="A996" s="67"/>
      <c r="B996" s="67"/>
      <c r="C996" s="67"/>
      <c r="D996" s="67"/>
      <c r="E996" s="67"/>
      <c r="F996" s="171"/>
      <c r="G996" s="171"/>
      <c r="H996" s="171"/>
    </row>
    <row r="997" spans="1:8" x14ac:dyDescent="0.25">
      <c r="A997" s="67"/>
      <c r="B997" s="67"/>
      <c r="C997" s="67"/>
      <c r="D997" s="67"/>
      <c r="E997" s="67"/>
      <c r="F997" s="171"/>
      <c r="G997" s="171"/>
      <c r="H997" s="171"/>
    </row>
    <row r="998" spans="1:8" x14ac:dyDescent="0.25">
      <c r="A998" s="67"/>
      <c r="B998" s="67"/>
      <c r="C998" s="67"/>
      <c r="D998" s="67"/>
      <c r="E998" s="67"/>
      <c r="F998" s="171"/>
      <c r="G998" s="171"/>
      <c r="H998" s="171"/>
    </row>
    <row r="999" spans="1:8" x14ac:dyDescent="0.25">
      <c r="A999" s="67"/>
      <c r="B999" s="67"/>
      <c r="C999" s="67"/>
      <c r="D999" s="67"/>
      <c r="E999" s="67"/>
      <c r="F999" s="171"/>
      <c r="G999" s="171"/>
      <c r="H999" s="171"/>
    </row>
    <row r="1000" spans="1:8" x14ac:dyDescent="0.25">
      <c r="A1000" s="67"/>
      <c r="B1000" s="67"/>
      <c r="C1000" s="67"/>
      <c r="D1000" s="67"/>
      <c r="E1000" s="67"/>
      <c r="F1000" s="171"/>
      <c r="G1000" s="171"/>
      <c r="H1000" s="171"/>
    </row>
    <row r="1001" spans="1:8" x14ac:dyDescent="0.25">
      <c r="A1001" s="67"/>
      <c r="B1001" s="67"/>
      <c r="C1001" s="67"/>
      <c r="D1001" s="67"/>
      <c r="E1001" s="67"/>
      <c r="F1001" s="171"/>
      <c r="G1001" s="171"/>
      <c r="H1001" s="171"/>
    </row>
    <row r="1002" spans="1:8" x14ac:dyDescent="0.25">
      <c r="A1002" s="67"/>
      <c r="B1002" s="67"/>
      <c r="C1002" s="67"/>
      <c r="D1002" s="67"/>
      <c r="E1002" s="67"/>
      <c r="F1002" s="171"/>
      <c r="G1002" s="171"/>
      <c r="H1002" s="171"/>
    </row>
    <row r="1003" spans="1:8" x14ac:dyDescent="0.25">
      <c r="A1003" s="67"/>
      <c r="B1003" s="67"/>
      <c r="C1003" s="67"/>
      <c r="D1003" s="67"/>
      <c r="E1003" s="67"/>
      <c r="F1003" s="171"/>
      <c r="G1003" s="171"/>
      <c r="H1003" s="171"/>
    </row>
    <row r="1004" spans="1:8" x14ac:dyDescent="0.25">
      <c r="A1004" s="67"/>
      <c r="B1004" s="67"/>
      <c r="C1004" s="67"/>
      <c r="D1004" s="67"/>
      <c r="E1004" s="67"/>
      <c r="F1004" s="171"/>
      <c r="G1004" s="171"/>
      <c r="H1004" s="171"/>
    </row>
    <row r="1005" spans="1:8" x14ac:dyDescent="0.25">
      <c r="A1005" s="67"/>
      <c r="B1005" s="67"/>
      <c r="C1005" s="67"/>
      <c r="D1005" s="67"/>
      <c r="E1005" s="67"/>
      <c r="F1005" s="171"/>
      <c r="G1005" s="171"/>
      <c r="H1005" s="171"/>
    </row>
    <row r="1006" spans="1:8" x14ac:dyDescent="0.25">
      <c r="A1006" s="67"/>
      <c r="B1006" s="67"/>
      <c r="C1006" s="67"/>
      <c r="D1006" s="67"/>
      <c r="E1006" s="67"/>
      <c r="F1006" s="171"/>
      <c r="G1006" s="171"/>
      <c r="H1006" s="171"/>
    </row>
    <row r="1007" spans="1:8" x14ac:dyDescent="0.25">
      <c r="A1007" s="67"/>
      <c r="B1007" s="67"/>
      <c r="C1007" s="67"/>
      <c r="D1007" s="67"/>
      <c r="E1007" s="67"/>
      <c r="F1007" s="171"/>
      <c r="G1007" s="171"/>
      <c r="H1007" s="171"/>
    </row>
    <row r="1008" spans="1:8" x14ac:dyDescent="0.25">
      <c r="A1008" s="67"/>
      <c r="B1008" s="67"/>
      <c r="C1008" s="67"/>
      <c r="D1008" s="67"/>
      <c r="E1008" s="67"/>
      <c r="F1008" s="171"/>
      <c r="G1008" s="171"/>
      <c r="H1008" s="171"/>
    </row>
    <row r="1009" spans="1:8" x14ac:dyDescent="0.25">
      <c r="A1009" s="67"/>
      <c r="B1009" s="67"/>
      <c r="C1009" s="67"/>
      <c r="D1009" s="67"/>
      <c r="E1009" s="67"/>
      <c r="F1009" s="171"/>
      <c r="G1009" s="171"/>
      <c r="H1009" s="171"/>
    </row>
    <row r="1010" spans="1:8" x14ac:dyDescent="0.25">
      <c r="A1010" s="67"/>
      <c r="B1010" s="67"/>
      <c r="C1010" s="67"/>
      <c r="D1010" s="67"/>
      <c r="E1010" s="67"/>
      <c r="F1010" s="171"/>
      <c r="G1010" s="171"/>
      <c r="H1010" s="171"/>
    </row>
    <row r="1011" spans="1:8" x14ac:dyDescent="0.25">
      <c r="A1011" s="67"/>
      <c r="B1011" s="67"/>
      <c r="C1011" s="67"/>
      <c r="D1011" s="67"/>
      <c r="E1011" s="67"/>
      <c r="F1011" s="171"/>
      <c r="G1011" s="171"/>
      <c r="H1011" s="171"/>
    </row>
    <row r="1012" spans="1:8" x14ac:dyDescent="0.25">
      <c r="A1012" s="67"/>
      <c r="B1012" s="67"/>
      <c r="C1012" s="67"/>
      <c r="D1012" s="67"/>
      <c r="E1012" s="67"/>
      <c r="F1012" s="171"/>
      <c r="G1012" s="171"/>
      <c r="H1012" s="171"/>
    </row>
    <row r="1013" spans="1:8" x14ac:dyDescent="0.25">
      <c r="A1013" s="67"/>
      <c r="B1013" s="67"/>
      <c r="C1013" s="67"/>
      <c r="D1013" s="67"/>
      <c r="E1013" s="67"/>
      <c r="F1013" s="171"/>
      <c r="G1013" s="171"/>
      <c r="H1013" s="171"/>
    </row>
    <row r="1014" spans="1:8" x14ac:dyDescent="0.25">
      <c r="A1014" s="67"/>
      <c r="B1014" s="67"/>
      <c r="C1014" s="67"/>
      <c r="D1014" s="67"/>
      <c r="E1014" s="67"/>
      <c r="F1014" s="171"/>
      <c r="G1014" s="171"/>
      <c r="H1014" s="171"/>
    </row>
    <row r="1015" spans="1:8" x14ac:dyDescent="0.25">
      <c r="A1015" s="67"/>
      <c r="B1015" s="67"/>
      <c r="C1015" s="67"/>
      <c r="D1015" s="67"/>
      <c r="E1015" s="67"/>
      <c r="F1015" s="171"/>
      <c r="G1015" s="171"/>
      <c r="H1015" s="171"/>
    </row>
    <row r="1016" spans="1:8" x14ac:dyDescent="0.25">
      <c r="A1016" s="67"/>
      <c r="B1016" s="67"/>
      <c r="C1016" s="67"/>
      <c r="D1016" s="67"/>
      <c r="E1016" s="67"/>
      <c r="F1016" s="171"/>
      <c r="G1016" s="171"/>
      <c r="H1016" s="171"/>
    </row>
    <row r="1017" spans="1:8" x14ac:dyDescent="0.25">
      <c r="A1017" s="67"/>
      <c r="B1017" s="67"/>
      <c r="C1017" s="67"/>
      <c r="D1017" s="67"/>
      <c r="E1017" s="67"/>
      <c r="F1017" s="171"/>
      <c r="G1017" s="171"/>
      <c r="H1017" s="171"/>
    </row>
    <row r="1018" spans="1:8" x14ac:dyDescent="0.25">
      <c r="A1018" s="67"/>
      <c r="B1018" s="67"/>
      <c r="C1018" s="67"/>
      <c r="D1018" s="67"/>
      <c r="E1018" s="67"/>
      <c r="F1018" s="171"/>
      <c r="G1018" s="171"/>
      <c r="H1018" s="171"/>
    </row>
    <row r="1019" spans="1:8" x14ac:dyDescent="0.25">
      <c r="A1019" s="67"/>
      <c r="B1019" s="67"/>
      <c r="C1019" s="67"/>
      <c r="D1019" s="67"/>
      <c r="E1019" s="67"/>
      <c r="F1019" s="171"/>
      <c r="G1019" s="171"/>
      <c r="H1019" s="171"/>
    </row>
    <row r="1020" spans="1:8" x14ac:dyDescent="0.25">
      <c r="A1020" s="67"/>
      <c r="B1020" s="67"/>
      <c r="C1020" s="67"/>
      <c r="D1020" s="67"/>
      <c r="E1020" s="67"/>
      <c r="F1020" s="171"/>
      <c r="G1020" s="171"/>
      <c r="H1020" s="171"/>
    </row>
    <row r="1021" spans="1:8" x14ac:dyDescent="0.25">
      <c r="A1021" s="67"/>
      <c r="B1021" s="67"/>
      <c r="C1021" s="67"/>
      <c r="D1021" s="67"/>
      <c r="E1021" s="67"/>
      <c r="F1021" s="171"/>
      <c r="G1021" s="171"/>
      <c r="H1021" s="171"/>
    </row>
    <row r="1022" spans="1:8" x14ac:dyDescent="0.25">
      <c r="A1022" s="67"/>
      <c r="B1022" s="67"/>
      <c r="C1022" s="67"/>
      <c r="D1022" s="67"/>
      <c r="E1022" s="67"/>
      <c r="F1022" s="171"/>
      <c r="G1022" s="171"/>
      <c r="H1022" s="171"/>
    </row>
    <row r="1023" spans="1:8" x14ac:dyDescent="0.25">
      <c r="A1023" s="67"/>
      <c r="B1023" s="67"/>
      <c r="C1023" s="67"/>
      <c r="D1023" s="67"/>
      <c r="E1023" s="67"/>
      <c r="F1023" s="171"/>
      <c r="G1023" s="171"/>
      <c r="H1023" s="171"/>
    </row>
    <row r="1024" spans="1:8" x14ac:dyDescent="0.25">
      <c r="A1024" s="67"/>
      <c r="B1024" s="67"/>
      <c r="C1024" s="67"/>
      <c r="D1024" s="67"/>
      <c r="E1024" s="67"/>
      <c r="F1024" s="171"/>
      <c r="G1024" s="171"/>
      <c r="H1024" s="171"/>
    </row>
    <row r="1025" spans="1:8" x14ac:dyDescent="0.25">
      <c r="A1025" s="67"/>
      <c r="B1025" s="67"/>
      <c r="C1025" s="67"/>
      <c r="D1025" s="67"/>
      <c r="E1025" s="67"/>
      <c r="F1025" s="171"/>
      <c r="G1025" s="171"/>
      <c r="H1025" s="171"/>
    </row>
    <row r="1026" spans="1:8" x14ac:dyDescent="0.25">
      <c r="A1026" s="67"/>
      <c r="B1026" s="67"/>
      <c r="C1026" s="67"/>
      <c r="D1026" s="67"/>
      <c r="E1026" s="67"/>
      <c r="F1026" s="171"/>
      <c r="G1026" s="171"/>
      <c r="H1026" s="171"/>
    </row>
    <row r="1027" spans="1:8" x14ac:dyDescent="0.25">
      <c r="A1027" s="67"/>
      <c r="B1027" s="67"/>
      <c r="C1027" s="67"/>
      <c r="D1027" s="67"/>
      <c r="E1027" s="67"/>
      <c r="F1027" s="171"/>
      <c r="G1027" s="171"/>
      <c r="H1027" s="171"/>
    </row>
    <row r="1028" spans="1:8" x14ac:dyDescent="0.25">
      <c r="A1028" s="67"/>
      <c r="B1028" s="67"/>
      <c r="C1028" s="67"/>
      <c r="D1028" s="67"/>
      <c r="E1028" s="67"/>
      <c r="F1028" s="171"/>
      <c r="G1028" s="171"/>
      <c r="H1028" s="171"/>
    </row>
    <row r="1029" spans="1:8" x14ac:dyDescent="0.25">
      <c r="A1029" s="67"/>
      <c r="B1029" s="67"/>
      <c r="C1029" s="67"/>
      <c r="D1029" s="67"/>
      <c r="E1029" s="67"/>
      <c r="F1029" s="171"/>
      <c r="G1029" s="171"/>
      <c r="H1029" s="171"/>
    </row>
    <row r="1030" spans="1:8" x14ac:dyDescent="0.25">
      <c r="A1030" s="67"/>
      <c r="B1030" s="67"/>
      <c r="C1030" s="67"/>
      <c r="D1030" s="67"/>
      <c r="E1030" s="67"/>
      <c r="F1030" s="171"/>
      <c r="G1030" s="171"/>
      <c r="H1030" s="171"/>
    </row>
    <row r="1031" spans="1:8" x14ac:dyDescent="0.25">
      <c r="A1031" s="67"/>
      <c r="B1031" s="67"/>
      <c r="C1031" s="67"/>
      <c r="D1031" s="67"/>
      <c r="E1031" s="67"/>
      <c r="F1031" s="171"/>
      <c r="G1031" s="171"/>
      <c r="H1031" s="171"/>
    </row>
    <row r="1032" spans="1:8" x14ac:dyDescent="0.25">
      <c r="A1032" s="67"/>
      <c r="B1032" s="67"/>
      <c r="C1032" s="67"/>
      <c r="D1032" s="67"/>
      <c r="E1032" s="67"/>
      <c r="F1032" s="171"/>
      <c r="G1032" s="171"/>
      <c r="H1032" s="171"/>
    </row>
    <row r="1033" spans="1:8" x14ac:dyDescent="0.25">
      <c r="A1033" s="67"/>
      <c r="B1033" s="67"/>
      <c r="C1033" s="67"/>
      <c r="D1033" s="67"/>
      <c r="E1033" s="67"/>
      <c r="F1033" s="171"/>
      <c r="G1033" s="171"/>
      <c r="H1033" s="171"/>
    </row>
    <row r="1034" spans="1:8" x14ac:dyDescent="0.25">
      <c r="A1034" s="67"/>
      <c r="B1034" s="67"/>
      <c r="C1034" s="67"/>
      <c r="D1034" s="67"/>
      <c r="E1034" s="67"/>
      <c r="F1034" s="171"/>
      <c r="G1034" s="171"/>
      <c r="H1034" s="171"/>
    </row>
    <row r="1035" spans="1:8" x14ac:dyDescent="0.25">
      <c r="A1035" s="67"/>
      <c r="B1035" s="67"/>
      <c r="C1035" s="67"/>
      <c r="D1035" s="67"/>
      <c r="E1035" s="67"/>
      <c r="F1035" s="171"/>
      <c r="G1035" s="171"/>
      <c r="H1035" s="171"/>
    </row>
    <row r="1036" spans="1:8" x14ac:dyDescent="0.25">
      <c r="A1036" s="67"/>
      <c r="B1036" s="67"/>
      <c r="C1036" s="67"/>
      <c r="D1036" s="67"/>
      <c r="E1036" s="67"/>
      <c r="F1036" s="171"/>
      <c r="G1036" s="171"/>
      <c r="H1036" s="171"/>
    </row>
    <row r="1037" spans="1:8" x14ac:dyDescent="0.25">
      <c r="A1037" s="67"/>
      <c r="B1037" s="67"/>
      <c r="C1037" s="67"/>
      <c r="D1037" s="67"/>
      <c r="E1037" s="67"/>
      <c r="F1037" s="171"/>
      <c r="G1037" s="171"/>
      <c r="H1037" s="171"/>
    </row>
    <row r="1038" spans="1:8" x14ac:dyDescent="0.25">
      <c r="A1038" s="67"/>
      <c r="B1038" s="67"/>
      <c r="C1038" s="67"/>
      <c r="D1038" s="67"/>
      <c r="E1038" s="67"/>
      <c r="F1038" s="171"/>
      <c r="G1038" s="171"/>
      <c r="H1038" s="171"/>
    </row>
    <row r="1039" spans="1:8" x14ac:dyDescent="0.25">
      <c r="A1039" s="67"/>
      <c r="B1039" s="67"/>
      <c r="C1039" s="67"/>
      <c r="D1039" s="67"/>
      <c r="E1039" s="67"/>
      <c r="F1039" s="171"/>
      <c r="G1039" s="171"/>
      <c r="H1039" s="171"/>
    </row>
    <row r="1040" spans="1:8" x14ac:dyDescent="0.25">
      <c r="A1040" s="67"/>
      <c r="B1040" s="67"/>
      <c r="C1040" s="67"/>
      <c r="D1040" s="67"/>
      <c r="E1040" s="67"/>
      <c r="F1040" s="171"/>
      <c r="G1040" s="171"/>
      <c r="H1040" s="171"/>
    </row>
    <row r="1041" spans="1:8" x14ac:dyDescent="0.25">
      <c r="A1041" s="67"/>
      <c r="B1041" s="67"/>
      <c r="C1041" s="67"/>
      <c r="D1041" s="67"/>
      <c r="E1041" s="67"/>
      <c r="F1041" s="171"/>
      <c r="G1041" s="171"/>
      <c r="H1041" s="171"/>
    </row>
    <row r="1042" spans="1:8" x14ac:dyDescent="0.25">
      <c r="A1042" s="67"/>
      <c r="B1042" s="67"/>
      <c r="C1042" s="67"/>
      <c r="D1042" s="67"/>
      <c r="E1042" s="67"/>
      <c r="F1042" s="171"/>
      <c r="G1042" s="171"/>
      <c r="H1042" s="171"/>
    </row>
    <row r="1043" spans="1:8" x14ac:dyDescent="0.25">
      <c r="A1043" s="67"/>
      <c r="B1043" s="67"/>
      <c r="C1043" s="67"/>
      <c r="D1043" s="67"/>
      <c r="E1043" s="67"/>
      <c r="F1043" s="171"/>
      <c r="G1043" s="171"/>
      <c r="H1043" s="171"/>
    </row>
    <row r="1044" spans="1:8" x14ac:dyDescent="0.25">
      <c r="A1044" s="67"/>
      <c r="B1044" s="67"/>
      <c r="C1044" s="67"/>
      <c r="D1044" s="67"/>
      <c r="E1044" s="67"/>
      <c r="F1044" s="171"/>
      <c r="G1044" s="171"/>
      <c r="H1044" s="171"/>
    </row>
    <row r="1045" spans="1:8" x14ac:dyDescent="0.25">
      <c r="A1045" s="67"/>
      <c r="B1045" s="67"/>
      <c r="C1045" s="67"/>
      <c r="D1045" s="67"/>
      <c r="E1045" s="67"/>
      <c r="F1045" s="171"/>
      <c r="G1045" s="171"/>
      <c r="H1045" s="171"/>
    </row>
    <row r="1046" spans="1:8" x14ac:dyDescent="0.25">
      <c r="A1046" s="67"/>
      <c r="B1046" s="67"/>
      <c r="C1046" s="67"/>
      <c r="D1046" s="67"/>
      <c r="E1046" s="67"/>
      <c r="F1046" s="171"/>
      <c r="G1046" s="171"/>
      <c r="H1046" s="171"/>
    </row>
    <row r="1047" spans="1:8" x14ac:dyDescent="0.25">
      <c r="A1047" s="67"/>
      <c r="B1047" s="67"/>
      <c r="C1047" s="67"/>
      <c r="D1047" s="67"/>
      <c r="E1047" s="67"/>
      <c r="F1047" s="171"/>
      <c r="G1047" s="171"/>
      <c r="H1047" s="171"/>
    </row>
    <row r="1048" spans="1:8" x14ac:dyDescent="0.25">
      <c r="A1048" s="67"/>
      <c r="B1048" s="67"/>
      <c r="C1048" s="67"/>
      <c r="D1048" s="67"/>
      <c r="E1048" s="67"/>
      <c r="F1048" s="171"/>
      <c r="G1048" s="171"/>
      <c r="H1048" s="171"/>
    </row>
    <row r="1049" spans="1:8" x14ac:dyDescent="0.25">
      <c r="A1049" s="67"/>
      <c r="B1049" s="67"/>
      <c r="C1049" s="67"/>
      <c r="D1049" s="67"/>
      <c r="E1049" s="67"/>
      <c r="F1049" s="171"/>
      <c r="G1049" s="171"/>
      <c r="H1049" s="171"/>
    </row>
    <row r="1050" spans="1:8" x14ac:dyDescent="0.25">
      <c r="A1050" s="67"/>
      <c r="B1050" s="67"/>
      <c r="C1050" s="67"/>
      <c r="D1050" s="67"/>
      <c r="E1050" s="67"/>
      <c r="F1050" s="171"/>
      <c r="G1050" s="171"/>
      <c r="H1050" s="171"/>
    </row>
    <row r="1051" spans="1:8" x14ac:dyDescent="0.25">
      <c r="A1051" s="67"/>
      <c r="B1051" s="67"/>
      <c r="C1051" s="67"/>
      <c r="D1051" s="67"/>
      <c r="E1051" s="67"/>
      <c r="F1051" s="171"/>
      <c r="G1051" s="171"/>
      <c r="H1051" s="171"/>
    </row>
    <row r="1052" spans="1:8" x14ac:dyDescent="0.25">
      <c r="A1052" s="67"/>
      <c r="B1052" s="67"/>
      <c r="C1052" s="67"/>
      <c r="D1052" s="67"/>
      <c r="E1052" s="67"/>
      <c r="F1052" s="171"/>
      <c r="G1052" s="171"/>
      <c r="H1052" s="171"/>
    </row>
    <row r="1053" spans="1:8" x14ac:dyDescent="0.25">
      <c r="A1053" s="67"/>
      <c r="B1053" s="67"/>
      <c r="C1053" s="67"/>
      <c r="D1053" s="67"/>
      <c r="E1053" s="67"/>
      <c r="F1053" s="171"/>
      <c r="G1053" s="171"/>
      <c r="H1053" s="171"/>
    </row>
    <row r="1054" spans="1:8" x14ac:dyDescent="0.25">
      <c r="A1054" s="67"/>
      <c r="B1054" s="67"/>
      <c r="C1054" s="67"/>
      <c r="D1054" s="67"/>
      <c r="E1054" s="67"/>
      <c r="F1054" s="171"/>
      <c r="G1054" s="171"/>
      <c r="H1054" s="171"/>
    </row>
    <row r="1055" spans="1:8" x14ac:dyDescent="0.25">
      <c r="A1055" s="67"/>
      <c r="B1055" s="67"/>
      <c r="C1055" s="67"/>
      <c r="D1055" s="67"/>
      <c r="E1055" s="67"/>
      <c r="F1055" s="171"/>
      <c r="G1055" s="171"/>
      <c r="H1055" s="171"/>
    </row>
    <row r="1056" spans="1:8" x14ac:dyDescent="0.25">
      <c r="A1056" s="67"/>
      <c r="B1056" s="67"/>
      <c r="C1056" s="67"/>
      <c r="D1056" s="67"/>
      <c r="E1056" s="67"/>
      <c r="F1056" s="171"/>
      <c r="G1056" s="171"/>
      <c r="H1056" s="171"/>
    </row>
    <row r="1057" spans="1:8" x14ac:dyDescent="0.25">
      <c r="A1057" s="67"/>
      <c r="B1057" s="67"/>
      <c r="C1057" s="67"/>
      <c r="D1057" s="67"/>
      <c r="E1057" s="67"/>
      <c r="F1057" s="171"/>
      <c r="G1057" s="171"/>
      <c r="H1057" s="171"/>
    </row>
    <row r="1058" spans="1:8" x14ac:dyDescent="0.25">
      <c r="A1058" s="67"/>
      <c r="B1058" s="67"/>
      <c r="C1058" s="67"/>
      <c r="D1058" s="67"/>
      <c r="E1058" s="67"/>
      <c r="F1058" s="171"/>
      <c r="G1058" s="171"/>
      <c r="H1058" s="171"/>
    </row>
    <row r="1059" spans="1:8" x14ac:dyDescent="0.25">
      <c r="A1059" s="67"/>
      <c r="B1059" s="67"/>
      <c r="C1059" s="67"/>
      <c r="D1059" s="67"/>
      <c r="E1059" s="67"/>
      <c r="F1059" s="171"/>
      <c r="G1059" s="171"/>
      <c r="H1059" s="171"/>
    </row>
    <row r="1060" spans="1:8" x14ac:dyDescent="0.25">
      <c r="A1060" s="67"/>
      <c r="B1060" s="67"/>
      <c r="C1060" s="67"/>
      <c r="D1060" s="67"/>
      <c r="E1060" s="67"/>
      <c r="F1060" s="171"/>
      <c r="G1060" s="171"/>
      <c r="H1060" s="171"/>
    </row>
    <row r="1061" spans="1:8" x14ac:dyDescent="0.25">
      <c r="A1061" s="67"/>
      <c r="B1061" s="67"/>
      <c r="C1061" s="67"/>
      <c r="D1061" s="67"/>
      <c r="E1061" s="67"/>
      <c r="F1061" s="171"/>
      <c r="G1061" s="171"/>
      <c r="H1061" s="171"/>
    </row>
    <row r="1062" spans="1:8" x14ac:dyDescent="0.25">
      <c r="A1062" s="67"/>
      <c r="B1062" s="67"/>
      <c r="C1062" s="67"/>
      <c r="D1062" s="67"/>
      <c r="E1062" s="67"/>
      <c r="F1062" s="171"/>
      <c r="G1062" s="171"/>
      <c r="H1062" s="171"/>
    </row>
    <row r="1063" spans="1:8" x14ac:dyDescent="0.25">
      <c r="A1063" s="67"/>
      <c r="B1063" s="67"/>
      <c r="C1063" s="67"/>
      <c r="D1063" s="67"/>
      <c r="E1063" s="67"/>
      <c r="F1063" s="171"/>
      <c r="G1063" s="171"/>
      <c r="H1063" s="171"/>
    </row>
    <row r="1064" spans="1:8" x14ac:dyDescent="0.25">
      <c r="A1064" s="67"/>
      <c r="B1064" s="67"/>
      <c r="C1064" s="67"/>
      <c r="D1064" s="67"/>
      <c r="E1064" s="67"/>
      <c r="F1064" s="171"/>
      <c r="G1064" s="171"/>
      <c r="H1064" s="171"/>
    </row>
    <row r="1065" spans="1:8" x14ac:dyDescent="0.25">
      <c r="A1065" s="67"/>
      <c r="B1065" s="67"/>
      <c r="C1065" s="67"/>
      <c r="D1065" s="67"/>
      <c r="E1065" s="67"/>
      <c r="F1065" s="171"/>
      <c r="G1065" s="171"/>
      <c r="H1065" s="171"/>
    </row>
    <row r="1066" spans="1:8" x14ac:dyDescent="0.25">
      <c r="A1066" s="67"/>
      <c r="B1066" s="67"/>
      <c r="C1066" s="67"/>
      <c r="D1066" s="67"/>
      <c r="E1066" s="67"/>
      <c r="F1066" s="171"/>
      <c r="G1066" s="171"/>
      <c r="H1066" s="171"/>
    </row>
    <row r="1067" spans="1:8" x14ac:dyDescent="0.25">
      <c r="A1067" s="67"/>
      <c r="B1067" s="67"/>
      <c r="C1067" s="67"/>
      <c r="D1067" s="67"/>
      <c r="E1067" s="67"/>
      <c r="F1067" s="171"/>
      <c r="G1067" s="171"/>
      <c r="H1067" s="171"/>
    </row>
    <row r="1068" spans="1:8" x14ac:dyDescent="0.25">
      <c r="A1068" s="67"/>
      <c r="B1068" s="67"/>
      <c r="C1068" s="67"/>
      <c r="D1068" s="67"/>
      <c r="E1068" s="67"/>
      <c r="F1068" s="171"/>
      <c r="G1068" s="171"/>
      <c r="H1068" s="171"/>
    </row>
    <row r="1069" spans="1:8" x14ac:dyDescent="0.25">
      <c r="A1069" s="67"/>
      <c r="B1069" s="67"/>
      <c r="C1069" s="67"/>
      <c r="D1069" s="67"/>
      <c r="E1069" s="67"/>
      <c r="F1069" s="171"/>
      <c r="G1069" s="171"/>
      <c r="H1069" s="171"/>
    </row>
    <row r="1070" spans="1:8" x14ac:dyDescent="0.25">
      <c r="A1070" s="67"/>
      <c r="B1070" s="67"/>
      <c r="C1070" s="67"/>
      <c r="D1070" s="67"/>
      <c r="E1070" s="67"/>
      <c r="F1070" s="171"/>
      <c r="G1070" s="171"/>
      <c r="H1070" s="171"/>
    </row>
    <row r="1071" spans="1:8" x14ac:dyDescent="0.25">
      <c r="A1071" s="67"/>
      <c r="B1071" s="67"/>
      <c r="C1071" s="67"/>
      <c r="D1071" s="67"/>
      <c r="E1071" s="67"/>
      <c r="F1071" s="171"/>
      <c r="G1071" s="171"/>
      <c r="H1071" s="171"/>
    </row>
    <row r="1072" spans="1:8" x14ac:dyDescent="0.25">
      <c r="A1072" s="67"/>
      <c r="B1072" s="67"/>
      <c r="C1072" s="67"/>
      <c r="D1072" s="67"/>
      <c r="E1072" s="67"/>
      <c r="F1072" s="171"/>
      <c r="G1072" s="171"/>
      <c r="H1072" s="171"/>
    </row>
    <row r="1073" spans="1:8" x14ac:dyDescent="0.25">
      <c r="A1073" s="67"/>
      <c r="B1073" s="67"/>
      <c r="C1073" s="67"/>
      <c r="D1073" s="67"/>
      <c r="E1073" s="67"/>
      <c r="F1073" s="171"/>
      <c r="G1073" s="171"/>
      <c r="H1073" s="171"/>
    </row>
    <row r="1074" spans="1:8" x14ac:dyDescent="0.25">
      <c r="A1074" s="67"/>
      <c r="B1074" s="67"/>
      <c r="C1074" s="67"/>
      <c r="D1074" s="67"/>
      <c r="E1074" s="67"/>
      <c r="F1074" s="171"/>
      <c r="G1074" s="171"/>
      <c r="H1074" s="171"/>
    </row>
    <row r="1075" spans="1:8" x14ac:dyDescent="0.25">
      <c r="A1075" s="67"/>
      <c r="B1075" s="67"/>
      <c r="C1075" s="67"/>
      <c r="D1075" s="67"/>
      <c r="E1075" s="67"/>
      <c r="F1075" s="171"/>
      <c r="G1075" s="171"/>
      <c r="H1075" s="171"/>
    </row>
    <row r="1076" spans="1:8" x14ac:dyDescent="0.25">
      <c r="A1076" s="67"/>
      <c r="B1076" s="67"/>
      <c r="C1076" s="67"/>
      <c r="D1076" s="67"/>
      <c r="E1076" s="67"/>
      <c r="F1076" s="171"/>
      <c r="G1076" s="171"/>
      <c r="H1076" s="171"/>
    </row>
    <row r="1077" spans="1:8" x14ac:dyDescent="0.25">
      <c r="A1077" s="67"/>
      <c r="B1077" s="67"/>
      <c r="C1077" s="67"/>
      <c r="D1077" s="67"/>
      <c r="E1077" s="67"/>
      <c r="F1077" s="171"/>
      <c r="G1077" s="171"/>
      <c r="H1077" s="171"/>
    </row>
    <row r="1078" spans="1:8" x14ac:dyDescent="0.25">
      <c r="A1078" s="67"/>
      <c r="B1078" s="67"/>
      <c r="C1078" s="67"/>
      <c r="D1078" s="67"/>
      <c r="E1078" s="67"/>
      <c r="F1078" s="171"/>
      <c r="G1078" s="171"/>
      <c r="H1078" s="171"/>
    </row>
    <row r="1079" spans="1:8" x14ac:dyDescent="0.25">
      <c r="A1079" s="67"/>
      <c r="B1079" s="67"/>
      <c r="C1079" s="67"/>
      <c r="D1079" s="67"/>
      <c r="E1079" s="67"/>
      <c r="F1079" s="171"/>
      <c r="G1079" s="171"/>
      <c r="H1079" s="171"/>
    </row>
    <row r="1080" spans="1:8" x14ac:dyDescent="0.25">
      <c r="A1080" s="67"/>
      <c r="B1080" s="67"/>
      <c r="C1080" s="67"/>
      <c r="D1080" s="67"/>
      <c r="E1080" s="67"/>
      <c r="F1080" s="171"/>
      <c r="G1080" s="171"/>
      <c r="H1080" s="171"/>
    </row>
    <row r="1081" spans="1:8" x14ac:dyDescent="0.25">
      <c r="A1081" s="67"/>
      <c r="B1081" s="67"/>
      <c r="C1081" s="67"/>
      <c r="D1081" s="67"/>
      <c r="E1081" s="67"/>
      <c r="F1081" s="171"/>
      <c r="G1081" s="171"/>
      <c r="H1081" s="171"/>
    </row>
    <row r="1082" spans="1:8" x14ac:dyDescent="0.25">
      <c r="A1082" s="67"/>
      <c r="B1082" s="67"/>
      <c r="C1082" s="67"/>
      <c r="D1082" s="67"/>
      <c r="E1082" s="67"/>
      <c r="F1082" s="171"/>
      <c r="G1082" s="171"/>
      <c r="H1082" s="171"/>
    </row>
    <row r="1083" spans="1:8" x14ac:dyDescent="0.25">
      <c r="A1083" s="67"/>
      <c r="B1083" s="67"/>
      <c r="C1083" s="67"/>
      <c r="D1083" s="67"/>
      <c r="E1083" s="67"/>
      <c r="F1083" s="171"/>
      <c r="G1083" s="171"/>
      <c r="H1083" s="171"/>
    </row>
    <row r="1084" spans="1:8" x14ac:dyDescent="0.25">
      <c r="A1084" s="67"/>
      <c r="B1084" s="67"/>
      <c r="C1084" s="67"/>
      <c r="D1084" s="67"/>
      <c r="E1084" s="67"/>
      <c r="F1084" s="171"/>
      <c r="G1084" s="171"/>
      <c r="H1084" s="171"/>
    </row>
    <row r="1085" spans="1:8" x14ac:dyDescent="0.25">
      <c r="A1085" s="67"/>
      <c r="B1085" s="67"/>
      <c r="C1085" s="67"/>
      <c r="D1085" s="67"/>
      <c r="E1085" s="67"/>
      <c r="F1085" s="171"/>
      <c r="G1085" s="171"/>
      <c r="H1085" s="171"/>
    </row>
    <row r="1086" spans="1:8" x14ac:dyDescent="0.25">
      <c r="A1086" s="67"/>
      <c r="B1086" s="67"/>
      <c r="C1086" s="67"/>
      <c r="D1086" s="67"/>
      <c r="E1086" s="67"/>
      <c r="F1086" s="171"/>
      <c r="G1086" s="171"/>
      <c r="H1086" s="171"/>
    </row>
    <row r="1087" spans="1:8" x14ac:dyDescent="0.25">
      <c r="A1087" s="67"/>
      <c r="B1087" s="67"/>
      <c r="C1087" s="67"/>
      <c r="D1087" s="67"/>
      <c r="E1087" s="67"/>
      <c r="F1087" s="171"/>
      <c r="G1087" s="171"/>
      <c r="H1087" s="171"/>
    </row>
    <row r="1088" spans="1:8" x14ac:dyDescent="0.25">
      <c r="A1088" s="67"/>
      <c r="B1088" s="67"/>
      <c r="C1088" s="67"/>
      <c r="D1088" s="67"/>
      <c r="E1088" s="67"/>
      <c r="F1088" s="171"/>
      <c r="G1088" s="171"/>
      <c r="H1088" s="171"/>
    </row>
    <row r="1089" spans="1:8" x14ac:dyDescent="0.25">
      <c r="A1089" s="67"/>
      <c r="B1089" s="67"/>
      <c r="C1089" s="67"/>
      <c r="D1089" s="67"/>
      <c r="E1089" s="67"/>
      <c r="F1089" s="171"/>
      <c r="G1089" s="171"/>
      <c r="H1089" s="171"/>
    </row>
    <row r="1090" spans="1:8" x14ac:dyDescent="0.25">
      <c r="A1090" s="67"/>
      <c r="B1090" s="67"/>
      <c r="C1090" s="67"/>
      <c r="D1090" s="67"/>
      <c r="E1090" s="67"/>
      <c r="F1090" s="171"/>
      <c r="G1090" s="171"/>
      <c r="H1090" s="171"/>
    </row>
    <row r="1091" spans="1:8" x14ac:dyDescent="0.25">
      <c r="A1091" s="67"/>
      <c r="B1091" s="67"/>
      <c r="C1091" s="67"/>
      <c r="D1091" s="67"/>
      <c r="E1091" s="67"/>
      <c r="F1091" s="171"/>
      <c r="G1091" s="171"/>
      <c r="H1091" s="171"/>
    </row>
    <row r="1092" spans="1:8" x14ac:dyDescent="0.25">
      <c r="A1092" s="67"/>
      <c r="B1092" s="67"/>
      <c r="C1092" s="67"/>
      <c r="D1092" s="67"/>
      <c r="E1092" s="67"/>
      <c r="F1092" s="171"/>
      <c r="G1092" s="171"/>
      <c r="H1092" s="171"/>
    </row>
    <row r="1093" spans="1:8" x14ac:dyDescent="0.25">
      <c r="A1093" s="67"/>
      <c r="B1093" s="67"/>
      <c r="C1093" s="67"/>
      <c r="D1093" s="67"/>
      <c r="E1093" s="67"/>
      <c r="F1093" s="171"/>
      <c r="G1093" s="171"/>
      <c r="H1093" s="171"/>
    </row>
    <row r="1094" spans="1:8" x14ac:dyDescent="0.25">
      <c r="A1094" s="67"/>
      <c r="B1094" s="67"/>
      <c r="C1094" s="67"/>
      <c r="D1094" s="67"/>
      <c r="E1094" s="67"/>
      <c r="F1094" s="171"/>
      <c r="G1094" s="171"/>
      <c r="H1094" s="171"/>
    </row>
    <row r="1095" spans="1:8" x14ac:dyDescent="0.25">
      <c r="A1095" s="67"/>
      <c r="B1095" s="67"/>
      <c r="C1095" s="67"/>
      <c r="D1095" s="67"/>
      <c r="E1095" s="67"/>
      <c r="F1095" s="171"/>
      <c r="G1095" s="171"/>
      <c r="H1095" s="171"/>
    </row>
    <row r="1096" spans="1:8" x14ac:dyDescent="0.25">
      <c r="A1096" s="67"/>
      <c r="B1096" s="67"/>
      <c r="C1096" s="67"/>
      <c r="D1096" s="67"/>
      <c r="E1096" s="67"/>
      <c r="F1096" s="171"/>
      <c r="G1096" s="171"/>
      <c r="H1096" s="171"/>
    </row>
    <row r="1097" spans="1:8" x14ac:dyDescent="0.25">
      <c r="A1097" s="67"/>
      <c r="B1097" s="67"/>
      <c r="C1097" s="67"/>
      <c r="D1097" s="67"/>
      <c r="E1097" s="67"/>
      <c r="F1097" s="171"/>
      <c r="G1097" s="171"/>
      <c r="H1097" s="171"/>
    </row>
    <row r="1098" spans="1:8" x14ac:dyDescent="0.25">
      <c r="A1098" s="67"/>
      <c r="B1098" s="67"/>
      <c r="C1098" s="67"/>
      <c r="D1098" s="67"/>
      <c r="E1098" s="67"/>
      <c r="F1098" s="171"/>
      <c r="G1098" s="171"/>
      <c r="H1098" s="171"/>
    </row>
    <row r="1099" spans="1:8" x14ac:dyDescent="0.25">
      <c r="A1099" s="67"/>
      <c r="B1099" s="67"/>
      <c r="C1099" s="67"/>
      <c r="D1099" s="67"/>
      <c r="E1099" s="67"/>
      <c r="F1099" s="171"/>
      <c r="G1099" s="171"/>
      <c r="H1099" s="171"/>
    </row>
    <row r="1100" spans="1:8" x14ac:dyDescent="0.25">
      <c r="A1100" s="67"/>
      <c r="B1100" s="67"/>
      <c r="C1100" s="67"/>
      <c r="D1100" s="67"/>
      <c r="E1100" s="67"/>
      <c r="F1100" s="171"/>
      <c r="G1100" s="171"/>
      <c r="H1100" s="171"/>
    </row>
    <row r="1101" spans="1:8" x14ac:dyDescent="0.25">
      <c r="A1101" s="67"/>
      <c r="B1101" s="67"/>
      <c r="C1101" s="67"/>
      <c r="D1101" s="67"/>
      <c r="E1101" s="67"/>
      <c r="F1101" s="171"/>
      <c r="G1101" s="171"/>
      <c r="H1101" s="171"/>
    </row>
    <row r="1102" spans="1:8" x14ac:dyDescent="0.25">
      <c r="A1102" s="67"/>
      <c r="B1102" s="67"/>
      <c r="C1102" s="67"/>
      <c r="D1102" s="67"/>
      <c r="E1102" s="67"/>
      <c r="F1102" s="171"/>
      <c r="G1102" s="171"/>
      <c r="H1102" s="171"/>
    </row>
    <row r="1103" spans="1:8" x14ac:dyDescent="0.25">
      <c r="A1103" s="67"/>
      <c r="B1103" s="67"/>
      <c r="C1103" s="67"/>
      <c r="D1103" s="67"/>
      <c r="E1103" s="67"/>
      <c r="F1103" s="171"/>
      <c r="G1103" s="171"/>
      <c r="H1103" s="171"/>
    </row>
    <row r="1104" spans="1:8" x14ac:dyDescent="0.25">
      <c r="A1104" s="67"/>
      <c r="B1104" s="67"/>
      <c r="C1104" s="67"/>
      <c r="D1104" s="67"/>
      <c r="E1104" s="67"/>
      <c r="F1104" s="171"/>
      <c r="G1104" s="171"/>
      <c r="H1104" s="171"/>
    </row>
    <row r="1105" spans="1:8" x14ac:dyDescent="0.25">
      <c r="A1105" s="67"/>
      <c r="B1105" s="67"/>
      <c r="C1105" s="67"/>
      <c r="D1105" s="67"/>
      <c r="E1105" s="67"/>
      <c r="F1105" s="171"/>
      <c r="G1105" s="171"/>
      <c r="H1105" s="171"/>
    </row>
    <row r="1106" spans="1:8" x14ac:dyDescent="0.25">
      <c r="A1106" s="67"/>
      <c r="B1106" s="67"/>
      <c r="C1106" s="67"/>
      <c r="D1106" s="67"/>
      <c r="E1106" s="67"/>
      <c r="F1106" s="171"/>
      <c r="G1106" s="171"/>
      <c r="H1106" s="171"/>
    </row>
    <row r="1107" spans="1:8" x14ac:dyDescent="0.25">
      <c r="A1107" s="67"/>
      <c r="B1107" s="67"/>
      <c r="C1107" s="67"/>
      <c r="D1107" s="67"/>
      <c r="E1107" s="67"/>
      <c r="F1107" s="171"/>
      <c r="G1107" s="171"/>
      <c r="H1107" s="171"/>
    </row>
    <row r="1108" spans="1:8" x14ac:dyDescent="0.25">
      <c r="A1108" s="67"/>
      <c r="B1108" s="67"/>
      <c r="C1108" s="67"/>
      <c r="D1108" s="67"/>
      <c r="E1108" s="67"/>
      <c r="F1108" s="171"/>
      <c r="G1108" s="171"/>
      <c r="H1108" s="171"/>
    </row>
    <row r="1109" spans="1:8" x14ac:dyDescent="0.25">
      <c r="A1109" s="67"/>
      <c r="B1109" s="67"/>
      <c r="C1109" s="67"/>
      <c r="D1109" s="67"/>
      <c r="E1109" s="67"/>
      <c r="F1109" s="171"/>
      <c r="G1109" s="171"/>
      <c r="H1109" s="171"/>
    </row>
    <row r="1110" spans="1:8" x14ac:dyDescent="0.25">
      <c r="A1110" s="67"/>
      <c r="B1110" s="67"/>
      <c r="C1110" s="67"/>
      <c r="D1110" s="67"/>
      <c r="E1110" s="67"/>
      <c r="F1110" s="171"/>
      <c r="G1110" s="171"/>
      <c r="H1110" s="171"/>
    </row>
    <row r="1111" spans="1:8" x14ac:dyDescent="0.25">
      <c r="A1111" s="67"/>
      <c r="B1111" s="67"/>
      <c r="C1111" s="67"/>
      <c r="D1111" s="67"/>
      <c r="E1111" s="67"/>
      <c r="F1111" s="171"/>
      <c r="G1111" s="171"/>
      <c r="H1111" s="171"/>
    </row>
    <row r="1112" spans="1:8" x14ac:dyDescent="0.25">
      <c r="A1112" s="67"/>
      <c r="B1112" s="67"/>
      <c r="C1112" s="67"/>
      <c r="D1112" s="67"/>
      <c r="E1112" s="67"/>
      <c r="F1112" s="171"/>
      <c r="G1112" s="171"/>
      <c r="H1112" s="171"/>
    </row>
    <row r="1113" spans="1:8" x14ac:dyDescent="0.25">
      <c r="A1113" s="67"/>
      <c r="B1113" s="67"/>
      <c r="C1113" s="67"/>
      <c r="D1113" s="67"/>
      <c r="E1113" s="67"/>
      <c r="F1113" s="171"/>
      <c r="G1113" s="171"/>
      <c r="H1113" s="171"/>
    </row>
    <row r="1114" spans="1:8" x14ac:dyDescent="0.25">
      <c r="A1114" s="67"/>
      <c r="B1114" s="67"/>
      <c r="C1114" s="67"/>
      <c r="D1114" s="67"/>
      <c r="E1114" s="67"/>
      <c r="F1114" s="171"/>
      <c r="G1114" s="171"/>
      <c r="H1114" s="171"/>
    </row>
    <row r="1115" spans="1:8" x14ac:dyDescent="0.25">
      <c r="A1115" s="67"/>
      <c r="B1115" s="67"/>
      <c r="C1115" s="67"/>
      <c r="D1115" s="67"/>
      <c r="E1115" s="67"/>
      <c r="F1115" s="171"/>
      <c r="G1115" s="171"/>
      <c r="H1115" s="171"/>
    </row>
    <row r="1116" spans="1:8" x14ac:dyDescent="0.25">
      <c r="A1116" s="67"/>
      <c r="B1116" s="67"/>
      <c r="C1116" s="67"/>
      <c r="D1116" s="67"/>
      <c r="E1116" s="67"/>
      <c r="F1116" s="171"/>
      <c r="G1116" s="171"/>
      <c r="H1116" s="171"/>
    </row>
    <row r="1117" spans="1:8" x14ac:dyDescent="0.25">
      <c r="A1117" s="67"/>
      <c r="B1117" s="67"/>
      <c r="C1117" s="67"/>
      <c r="D1117" s="67"/>
      <c r="E1117" s="67"/>
      <c r="F1117" s="171"/>
      <c r="G1117" s="171"/>
      <c r="H1117" s="171"/>
    </row>
    <row r="1118" spans="1:8" x14ac:dyDescent="0.25">
      <c r="A1118" s="67"/>
      <c r="B1118" s="67"/>
      <c r="C1118" s="67"/>
      <c r="D1118" s="67"/>
      <c r="E1118" s="67"/>
      <c r="F1118" s="171"/>
      <c r="G1118" s="171"/>
      <c r="H1118" s="171"/>
    </row>
    <row r="1119" spans="1:8" x14ac:dyDescent="0.25">
      <c r="A1119" s="67"/>
      <c r="B1119" s="67"/>
      <c r="C1119" s="67"/>
      <c r="D1119" s="67"/>
      <c r="E1119" s="67"/>
      <c r="F1119" s="171"/>
      <c r="G1119" s="171"/>
      <c r="H1119" s="171"/>
    </row>
    <row r="1120" spans="1:8" x14ac:dyDescent="0.25">
      <c r="A1120" s="67"/>
      <c r="B1120" s="67"/>
      <c r="C1120" s="67"/>
      <c r="D1120" s="67"/>
      <c r="E1120" s="67"/>
      <c r="F1120" s="171"/>
      <c r="G1120" s="171"/>
      <c r="H1120" s="171"/>
    </row>
    <row r="1121" spans="1:8" x14ac:dyDescent="0.25">
      <c r="A1121" s="67"/>
      <c r="B1121" s="67"/>
      <c r="C1121" s="67"/>
      <c r="D1121" s="67"/>
      <c r="E1121" s="67"/>
      <c r="F1121" s="171"/>
      <c r="G1121" s="171"/>
      <c r="H1121" s="171"/>
    </row>
    <row r="1122" spans="1:8" x14ac:dyDescent="0.25">
      <c r="A1122" s="67"/>
      <c r="B1122" s="67"/>
      <c r="C1122" s="67"/>
      <c r="D1122" s="67"/>
      <c r="E1122" s="67"/>
      <c r="F1122" s="171"/>
      <c r="G1122" s="171"/>
      <c r="H1122" s="171"/>
    </row>
    <row r="1123" spans="1:8" x14ac:dyDescent="0.25">
      <c r="A1123" s="67"/>
      <c r="B1123" s="67"/>
      <c r="C1123" s="67"/>
      <c r="D1123" s="67"/>
      <c r="E1123" s="67"/>
      <c r="F1123" s="171"/>
      <c r="G1123" s="171"/>
      <c r="H1123" s="171"/>
    </row>
    <row r="1124" spans="1:8" x14ac:dyDescent="0.25">
      <c r="A1124" s="67"/>
      <c r="B1124" s="67"/>
      <c r="C1124" s="67"/>
      <c r="D1124" s="67"/>
      <c r="E1124" s="67"/>
      <c r="F1124" s="171"/>
      <c r="G1124" s="171"/>
      <c r="H1124" s="171"/>
    </row>
    <row r="1125" spans="1:8" x14ac:dyDescent="0.25">
      <c r="A1125" s="67"/>
      <c r="B1125" s="67"/>
      <c r="C1125" s="67"/>
      <c r="D1125" s="67"/>
      <c r="E1125" s="67"/>
      <c r="F1125" s="171"/>
      <c r="G1125" s="171"/>
      <c r="H1125" s="171"/>
    </row>
    <row r="1126" spans="1:8" x14ac:dyDescent="0.25">
      <c r="A1126" s="67"/>
      <c r="B1126" s="67"/>
      <c r="C1126" s="67"/>
      <c r="D1126" s="67"/>
      <c r="E1126" s="67"/>
      <c r="F1126" s="171"/>
      <c r="G1126" s="171"/>
      <c r="H1126" s="171"/>
    </row>
    <row r="1127" spans="1:8" x14ac:dyDescent="0.25">
      <c r="A1127" s="67"/>
      <c r="B1127" s="67"/>
      <c r="C1127" s="67"/>
      <c r="D1127" s="67"/>
      <c r="E1127" s="67"/>
      <c r="F1127" s="171"/>
      <c r="G1127" s="171"/>
      <c r="H1127" s="171"/>
    </row>
    <row r="1128" spans="1:8" x14ac:dyDescent="0.25">
      <c r="A1128" s="67"/>
      <c r="B1128" s="67"/>
      <c r="C1128" s="67"/>
      <c r="D1128" s="67"/>
      <c r="E1128" s="67"/>
      <c r="F1128" s="171"/>
      <c r="G1128" s="171"/>
      <c r="H1128" s="171"/>
    </row>
    <row r="1129" spans="1:8" x14ac:dyDescent="0.25">
      <c r="A1129" s="67"/>
      <c r="B1129" s="67"/>
      <c r="C1129" s="67"/>
      <c r="D1129" s="67"/>
      <c r="E1129" s="67"/>
      <c r="F1129" s="171"/>
      <c r="G1129" s="171"/>
      <c r="H1129" s="171"/>
    </row>
    <row r="1130" spans="1:8" x14ac:dyDescent="0.25">
      <c r="A1130" s="67"/>
      <c r="B1130" s="67"/>
      <c r="C1130" s="67"/>
      <c r="D1130" s="67"/>
      <c r="E1130" s="67"/>
      <c r="F1130" s="171"/>
      <c r="G1130" s="171"/>
      <c r="H1130" s="171"/>
    </row>
    <row r="1131" spans="1:8" x14ac:dyDescent="0.25">
      <c r="A1131" s="67"/>
      <c r="B1131" s="67"/>
      <c r="C1131" s="67"/>
      <c r="D1131" s="67"/>
      <c r="E1131" s="67"/>
      <c r="F1131" s="171"/>
      <c r="G1131" s="171"/>
      <c r="H1131" s="171"/>
    </row>
    <row r="1132" spans="1:8" x14ac:dyDescent="0.25">
      <c r="A1132" s="67"/>
      <c r="B1132" s="67"/>
      <c r="C1132" s="67"/>
      <c r="D1132" s="67"/>
      <c r="E1132" s="67"/>
      <c r="F1132" s="171"/>
      <c r="G1132" s="171"/>
      <c r="H1132" s="171"/>
    </row>
    <row r="1133" spans="1:8" x14ac:dyDescent="0.25">
      <c r="A1133" s="67"/>
      <c r="B1133" s="67"/>
      <c r="C1133" s="67"/>
      <c r="D1133" s="67"/>
      <c r="E1133" s="67"/>
      <c r="F1133" s="171"/>
      <c r="G1133" s="171"/>
      <c r="H1133" s="171"/>
    </row>
    <row r="1134" spans="1:8" x14ac:dyDescent="0.25">
      <c r="A1134" s="67"/>
      <c r="B1134" s="67"/>
      <c r="C1134" s="67"/>
      <c r="D1134" s="67"/>
      <c r="E1134" s="67"/>
      <c r="F1134" s="171"/>
      <c r="G1134" s="171"/>
      <c r="H1134" s="171"/>
    </row>
    <row r="1135" spans="1:8" x14ac:dyDescent="0.25">
      <c r="A1135" s="67"/>
      <c r="B1135" s="67"/>
      <c r="C1135" s="67"/>
      <c r="D1135" s="67"/>
      <c r="E1135" s="67"/>
      <c r="F1135" s="171"/>
      <c r="G1135" s="171"/>
      <c r="H1135" s="171"/>
    </row>
    <row r="1136" spans="1:8" x14ac:dyDescent="0.25">
      <c r="A1136" s="67"/>
      <c r="B1136" s="67"/>
      <c r="C1136" s="67"/>
      <c r="D1136" s="67"/>
      <c r="E1136" s="67"/>
      <c r="F1136" s="171"/>
      <c r="G1136" s="171"/>
      <c r="H1136" s="171"/>
    </row>
    <row r="1137" spans="1:8" x14ac:dyDescent="0.25">
      <c r="A1137" s="67"/>
      <c r="B1137" s="67"/>
      <c r="C1137" s="67"/>
      <c r="D1137" s="67"/>
      <c r="E1137" s="67"/>
      <c r="F1137" s="171"/>
      <c r="G1137" s="171"/>
      <c r="H1137" s="171"/>
    </row>
    <row r="1138" spans="1:8" x14ac:dyDescent="0.25">
      <c r="A1138" s="67"/>
      <c r="B1138" s="67"/>
      <c r="C1138" s="67"/>
      <c r="D1138" s="67"/>
      <c r="E1138" s="67"/>
      <c r="F1138" s="171"/>
      <c r="G1138" s="171"/>
      <c r="H1138" s="171"/>
    </row>
    <row r="1139" spans="1:8" x14ac:dyDescent="0.25">
      <c r="A1139" s="67"/>
      <c r="B1139" s="67"/>
      <c r="C1139" s="67"/>
      <c r="D1139" s="67"/>
      <c r="E1139" s="67"/>
      <c r="F1139" s="171"/>
      <c r="G1139" s="171"/>
      <c r="H1139" s="171"/>
    </row>
    <row r="1140" spans="1:8" x14ac:dyDescent="0.25">
      <c r="A1140" s="67"/>
      <c r="B1140" s="67"/>
      <c r="C1140" s="67"/>
      <c r="D1140" s="67"/>
      <c r="E1140" s="67"/>
      <c r="F1140" s="171"/>
      <c r="G1140" s="171"/>
      <c r="H1140" s="171"/>
    </row>
    <row r="1141" spans="1:8" x14ac:dyDescent="0.25">
      <c r="A1141" s="67"/>
      <c r="B1141" s="67"/>
      <c r="C1141" s="67"/>
      <c r="D1141" s="67"/>
      <c r="E1141" s="67"/>
      <c r="F1141" s="171"/>
      <c r="G1141" s="171"/>
      <c r="H1141" s="171"/>
    </row>
    <row r="1142" spans="1:8" x14ac:dyDescent="0.25">
      <c r="A1142" s="67"/>
      <c r="B1142" s="67"/>
      <c r="C1142" s="67"/>
      <c r="D1142" s="67"/>
      <c r="E1142" s="67"/>
      <c r="F1142" s="171"/>
      <c r="G1142" s="171"/>
      <c r="H1142" s="171"/>
    </row>
    <row r="1143" spans="1:8" x14ac:dyDescent="0.25">
      <c r="A1143" s="67"/>
      <c r="B1143" s="67"/>
      <c r="C1143" s="67"/>
      <c r="D1143" s="67"/>
      <c r="E1143" s="67"/>
      <c r="F1143" s="171"/>
      <c r="G1143" s="171"/>
      <c r="H1143" s="171"/>
    </row>
    <row r="1144" spans="1:8" x14ac:dyDescent="0.25">
      <c r="A1144" s="67"/>
      <c r="B1144" s="67"/>
      <c r="C1144" s="67"/>
      <c r="D1144" s="67"/>
      <c r="E1144" s="67"/>
      <c r="F1144" s="171"/>
      <c r="G1144" s="171"/>
      <c r="H1144" s="171"/>
    </row>
    <row r="1145" spans="1:8" x14ac:dyDescent="0.25">
      <c r="A1145" s="67"/>
      <c r="B1145" s="67"/>
      <c r="C1145" s="67"/>
      <c r="D1145" s="67"/>
      <c r="E1145" s="67"/>
      <c r="F1145" s="171"/>
      <c r="G1145" s="171"/>
      <c r="H1145" s="171"/>
    </row>
    <row r="1146" spans="1:8" x14ac:dyDescent="0.25">
      <c r="A1146" s="67"/>
      <c r="B1146" s="67"/>
      <c r="C1146" s="67"/>
      <c r="D1146" s="67"/>
      <c r="E1146" s="67"/>
      <c r="F1146" s="171"/>
      <c r="G1146" s="171"/>
      <c r="H1146" s="171"/>
    </row>
    <row r="1147" spans="1:8" x14ac:dyDescent="0.25">
      <c r="A1147" s="67"/>
      <c r="B1147" s="67"/>
      <c r="C1147" s="67"/>
      <c r="D1147" s="67"/>
      <c r="E1147" s="67"/>
      <c r="F1147" s="171"/>
      <c r="G1147" s="171"/>
      <c r="H1147" s="171"/>
    </row>
    <row r="1148" spans="1:8" x14ac:dyDescent="0.25">
      <c r="A1148" s="67"/>
      <c r="B1148" s="67"/>
      <c r="C1148" s="67"/>
      <c r="D1148" s="67"/>
      <c r="E1148" s="67"/>
      <c r="F1148" s="171"/>
      <c r="G1148" s="171"/>
      <c r="H1148" s="171"/>
    </row>
    <row r="1149" spans="1:8" x14ac:dyDescent="0.25">
      <c r="A1149" s="67"/>
      <c r="B1149" s="67"/>
      <c r="C1149" s="67"/>
      <c r="D1149" s="67"/>
      <c r="E1149" s="67"/>
      <c r="F1149" s="171"/>
      <c r="G1149" s="171"/>
      <c r="H1149" s="171"/>
    </row>
    <row r="1150" spans="1:8" x14ac:dyDescent="0.25">
      <c r="A1150" s="67"/>
      <c r="B1150" s="67"/>
      <c r="C1150" s="67"/>
      <c r="D1150" s="67"/>
      <c r="E1150" s="67"/>
      <c r="F1150" s="171"/>
      <c r="G1150" s="171"/>
      <c r="H1150" s="171"/>
    </row>
    <row r="1151" spans="1:8" x14ac:dyDescent="0.25">
      <c r="A1151" s="67"/>
      <c r="B1151" s="67"/>
      <c r="C1151" s="67"/>
      <c r="D1151" s="67"/>
      <c r="E1151" s="67"/>
      <c r="F1151" s="171"/>
      <c r="G1151" s="171"/>
      <c r="H1151" s="171"/>
    </row>
    <row r="1152" spans="1:8" x14ac:dyDescent="0.25">
      <c r="A1152" s="67"/>
      <c r="B1152" s="67"/>
      <c r="C1152" s="67"/>
      <c r="D1152" s="67"/>
      <c r="E1152" s="67"/>
      <c r="F1152" s="171"/>
      <c r="G1152" s="171"/>
      <c r="H1152" s="171"/>
    </row>
    <row r="1153" spans="1:8" x14ac:dyDescent="0.25">
      <c r="A1153" s="67"/>
      <c r="B1153" s="67"/>
      <c r="C1153" s="67"/>
      <c r="D1153" s="67"/>
      <c r="E1153" s="67"/>
      <c r="F1153" s="171"/>
      <c r="G1153" s="171"/>
      <c r="H1153" s="171"/>
    </row>
    <row r="1154" spans="1:8" x14ac:dyDescent="0.25">
      <c r="A1154" s="67"/>
      <c r="B1154" s="67"/>
      <c r="C1154" s="67"/>
      <c r="D1154" s="67"/>
      <c r="E1154" s="67"/>
      <c r="F1154" s="171"/>
      <c r="G1154" s="171"/>
      <c r="H1154" s="171"/>
    </row>
    <row r="1155" spans="1:8" x14ac:dyDescent="0.25">
      <c r="A1155" s="67"/>
      <c r="B1155" s="67"/>
      <c r="C1155" s="67"/>
      <c r="D1155" s="67"/>
      <c r="E1155" s="67"/>
      <c r="F1155" s="171"/>
      <c r="G1155" s="171"/>
      <c r="H1155" s="171"/>
    </row>
    <row r="1156" spans="1:8" x14ac:dyDescent="0.25">
      <c r="A1156" s="67"/>
      <c r="B1156" s="67"/>
      <c r="C1156" s="67"/>
      <c r="D1156" s="67"/>
      <c r="E1156" s="67"/>
      <c r="F1156" s="171"/>
      <c r="G1156" s="171"/>
      <c r="H1156" s="171"/>
    </row>
    <row r="1157" spans="1:8" x14ac:dyDescent="0.25">
      <c r="A1157" s="67"/>
      <c r="B1157" s="67"/>
      <c r="C1157" s="67"/>
      <c r="D1157" s="67"/>
      <c r="E1157" s="67"/>
      <c r="F1157" s="171"/>
      <c r="G1157" s="171"/>
      <c r="H1157" s="171"/>
    </row>
    <row r="1158" spans="1:8" x14ac:dyDescent="0.25">
      <c r="A1158" s="67"/>
      <c r="B1158" s="67"/>
      <c r="C1158" s="67"/>
      <c r="D1158" s="67"/>
      <c r="E1158" s="67"/>
      <c r="F1158" s="171"/>
      <c r="G1158" s="171"/>
      <c r="H1158" s="171"/>
    </row>
    <row r="1159" spans="1:8" x14ac:dyDescent="0.25">
      <c r="A1159" s="67"/>
      <c r="B1159" s="67"/>
      <c r="C1159" s="67"/>
      <c r="D1159" s="67"/>
      <c r="E1159" s="67"/>
      <c r="F1159" s="171"/>
      <c r="G1159" s="171"/>
      <c r="H1159" s="171"/>
    </row>
    <row r="1160" spans="1:8" x14ac:dyDescent="0.25">
      <c r="A1160" s="67"/>
      <c r="B1160" s="67"/>
      <c r="C1160" s="67"/>
      <c r="D1160" s="67"/>
      <c r="E1160" s="67"/>
      <c r="F1160" s="171"/>
      <c r="G1160" s="171"/>
      <c r="H1160" s="171"/>
    </row>
    <row r="1161" spans="1:8" x14ac:dyDescent="0.25">
      <c r="A1161" s="67"/>
      <c r="B1161" s="67"/>
      <c r="C1161" s="67"/>
      <c r="D1161" s="67"/>
      <c r="E1161" s="67"/>
      <c r="F1161" s="171"/>
      <c r="G1161" s="171"/>
      <c r="H1161" s="171"/>
    </row>
    <row r="1162" spans="1:8" x14ac:dyDescent="0.25">
      <c r="A1162" s="67"/>
      <c r="B1162" s="67"/>
      <c r="C1162" s="67"/>
      <c r="D1162" s="67"/>
      <c r="E1162" s="67"/>
      <c r="F1162" s="171"/>
      <c r="G1162" s="171"/>
      <c r="H1162" s="171"/>
    </row>
    <row r="1163" spans="1:8" x14ac:dyDescent="0.25">
      <c r="A1163" s="67"/>
      <c r="B1163" s="67"/>
      <c r="C1163" s="67"/>
      <c r="D1163" s="67"/>
      <c r="E1163" s="67"/>
      <c r="F1163" s="171"/>
      <c r="G1163" s="171"/>
      <c r="H1163" s="171"/>
    </row>
    <row r="1164" spans="1:8" x14ac:dyDescent="0.25">
      <c r="A1164" s="67"/>
      <c r="B1164" s="67"/>
      <c r="C1164" s="67"/>
      <c r="D1164" s="67"/>
      <c r="E1164" s="67"/>
      <c r="F1164" s="171"/>
      <c r="G1164" s="171"/>
      <c r="H1164" s="171"/>
    </row>
    <row r="1165" spans="1:8" x14ac:dyDescent="0.25">
      <c r="A1165" s="67"/>
      <c r="B1165" s="67"/>
      <c r="C1165" s="67"/>
      <c r="D1165" s="67"/>
      <c r="E1165" s="67"/>
      <c r="F1165" s="171"/>
      <c r="G1165" s="171"/>
      <c r="H1165" s="171"/>
    </row>
    <row r="1166" spans="1:8" x14ac:dyDescent="0.25">
      <c r="A1166" s="67"/>
      <c r="B1166" s="67"/>
      <c r="C1166" s="67"/>
      <c r="D1166" s="67"/>
      <c r="E1166" s="67"/>
      <c r="F1166" s="171"/>
      <c r="G1166" s="171"/>
      <c r="H1166" s="171"/>
    </row>
    <row r="1167" spans="1:8" x14ac:dyDescent="0.25">
      <c r="A1167" s="67"/>
      <c r="B1167" s="67"/>
      <c r="C1167" s="67"/>
      <c r="D1167" s="67"/>
      <c r="E1167" s="67"/>
      <c r="F1167" s="171"/>
      <c r="G1167" s="171"/>
      <c r="H1167" s="171"/>
    </row>
    <row r="1168" spans="1:8" x14ac:dyDescent="0.25">
      <c r="A1168" s="67"/>
      <c r="B1168" s="67"/>
      <c r="C1168" s="67"/>
      <c r="D1168" s="67"/>
      <c r="E1168" s="67"/>
      <c r="F1168" s="171"/>
      <c r="G1168" s="171"/>
      <c r="H1168" s="171"/>
    </row>
    <row r="1169" spans="1:8" x14ac:dyDescent="0.25">
      <c r="A1169" s="67"/>
      <c r="B1169" s="67"/>
      <c r="C1169" s="67"/>
      <c r="D1169" s="67"/>
      <c r="E1169" s="67"/>
      <c r="F1169" s="171"/>
      <c r="G1169" s="171"/>
      <c r="H1169" s="171"/>
    </row>
    <row r="1170" spans="1:8" x14ac:dyDescent="0.25">
      <c r="A1170" s="67"/>
      <c r="B1170" s="67"/>
      <c r="C1170" s="67"/>
      <c r="D1170" s="67"/>
      <c r="E1170" s="67"/>
      <c r="F1170" s="171"/>
      <c r="G1170" s="171"/>
      <c r="H1170" s="171"/>
    </row>
    <row r="1171" spans="1:8" x14ac:dyDescent="0.25">
      <c r="A1171" s="67"/>
      <c r="B1171" s="67"/>
      <c r="C1171" s="67"/>
      <c r="D1171" s="67"/>
      <c r="E1171" s="67"/>
      <c r="F1171" s="171"/>
      <c r="G1171" s="171"/>
      <c r="H1171" s="171"/>
    </row>
    <row r="1172" spans="1:8" x14ac:dyDescent="0.25">
      <c r="A1172" s="67"/>
      <c r="B1172" s="67"/>
      <c r="C1172" s="67"/>
      <c r="D1172" s="67"/>
      <c r="E1172" s="67"/>
      <c r="F1172" s="171"/>
      <c r="G1172" s="171"/>
      <c r="H1172" s="171"/>
    </row>
    <row r="1173" spans="1:8" x14ac:dyDescent="0.25">
      <c r="A1173" s="67"/>
      <c r="B1173" s="67"/>
      <c r="C1173" s="67"/>
      <c r="D1173" s="67"/>
      <c r="E1173" s="67"/>
      <c r="F1173" s="171"/>
      <c r="G1173" s="171"/>
      <c r="H1173" s="171"/>
    </row>
    <row r="1174" spans="1:8" x14ac:dyDescent="0.25">
      <c r="A1174" s="67"/>
      <c r="B1174" s="67"/>
      <c r="C1174" s="67"/>
      <c r="D1174" s="67"/>
      <c r="E1174" s="67"/>
      <c r="F1174" s="171"/>
      <c r="G1174" s="171"/>
      <c r="H1174" s="171"/>
    </row>
    <row r="1175" spans="1:8" x14ac:dyDescent="0.25">
      <c r="A1175" s="67"/>
      <c r="B1175" s="67"/>
      <c r="C1175" s="67"/>
      <c r="D1175" s="67"/>
      <c r="E1175" s="67"/>
      <c r="F1175" s="171"/>
      <c r="G1175" s="171"/>
      <c r="H1175" s="171"/>
    </row>
    <row r="1176" spans="1:8" x14ac:dyDescent="0.25">
      <c r="A1176" s="67"/>
      <c r="B1176" s="67"/>
      <c r="C1176" s="67"/>
      <c r="D1176" s="67"/>
      <c r="E1176" s="67"/>
      <c r="F1176" s="171"/>
      <c r="G1176" s="171"/>
      <c r="H1176" s="171"/>
    </row>
    <row r="1177" spans="1:8" x14ac:dyDescent="0.25">
      <c r="A1177" s="67"/>
      <c r="B1177" s="67"/>
      <c r="C1177" s="67"/>
      <c r="D1177" s="67"/>
      <c r="E1177" s="67"/>
      <c r="F1177" s="171"/>
      <c r="G1177" s="171"/>
      <c r="H1177" s="171"/>
    </row>
    <row r="1178" spans="1:8" x14ac:dyDescent="0.25">
      <c r="A1178" s="67"/>
      <c r="B1178" s="67"/>
      <c r="C1178" s="67"/>
      <c r="D1178" s="67"/>
      <c r="E1178" s="67"/>
      <c r="F1178" s="171"/>
      <c r="G1178" s="171"/>
      <c r="H1178" s="171"/>
    </row>
    <row r="1179" spans="1:8" x14ac:dyDescent="0.25">
      <c r="A1179" s="67"/>
      <c r="B1179" s="67"/>
      <c r="C1179" s="67"/>
      <c r="D1179" s="67"/>
      <c r="E1179" s="67"/>
      <c r="F1179" s="171"/>
      <c r="G1179" s="171"/>
      <c r="H1179" s="171"/>
    </row>
    <row r="1180" spans="1:8" x14ac:dyDescent="0.25">
      <c r="A1180" s="67"/>
      <c r="B1180" s="67"/>
      <c r="C1180" s="67"/>
      <c r="D1180" s="67"/>
      <c r="E1180" s="67"/>
      <c r="F1180" s="171"/>
      <c r="G1180" s="171"/>
      <c r="H1180" s="171"/>
    </row>
    <row r="1181" spans="1:8" x14ac:dyDescent="0.25">
      <c r="A1181" s="67"/>
      <c r="B1181" s="67"/>
      <c r="C1181" s="67"/>
      <c r="D1181" s="67"/>
      <c r="E1181" s="67"/>
      <c r="F1181" s="171"/>
      <c r="G1181" s="171"/>
      <c r="H1181" s="171"/>
    </row>
    <row r="1182" spans="1:8" x14ac:dyDescent="0.25">
      <c r="A1182" s="67"/>
      <c r="B1182" s="67"/>
      <c r="C1182" s="67"/>
      <c r="D1182" s="67"/>
      <c r="E1182" s="67"/>
      <c r="F1182" s="171"/>
      <c r="G1182" s="171"/>
      <c r="H1182" s="171"/>
    </row>
    <row r="1183" spans="1:8" x14ac:dyDescent="0.25">
      <c r="A1183" s="67"/>
      <c r="B1183" s="67"/>
      <c r="C1183" s="67"/>
      <c r="D1183" s="67"/>
      <c r="E1183" s="67"/>
      <c r="F1183" s="171"/>
      <c r="G1183" s="171"/>
      <c r="H1183" s="171"/>
    </row>
    <row r="1184" spans="1:8" x14ac:dyDescent="0.25">
      <c r="A1184" s="67"/>
      <c r="B1184" s="67"/>
      <c r="C1184" s="67"/>
      <c r="D1184" s="67"/>
      <c r="E1184" s="67"/>
      <c r="F1184" s="171"/>
      <c r="G1184" s="171"/>
      <c r="H1184" s="171"/>
    </row>
    <row r="1185" spans="1:8" x14ac:dyDescent="0.25">
      <c r="A1185" s="67"/>
      <c r="B1185" s="67"/>
      <c r="C1185" s="67"/>
      <c r="D1185" s="67"/>
      <c r="E1185" s="67"/>
      <c r="F1185" s="171"/>
      <c r="G1185" s="171"/>
      <c r="H1185" s="171"/>
    </row>
    <row r="1186" spans="1:8" x14ac:dyDescent="0.25">
      <c r="A1186" s="67"/>
      <c r="B1186" s="67"/>
      <c r="C1186" s="67"/>
      <c r="D1186" s="67"/>
      <c r="E1186" s="67"/>
      <c r="F1186" s="171"/>
      <c r="G1186" s="171"/>
      <c r="H1186" s="171"/>
    </row>
    <row r="1187" spans="1:8" x14ac:dyDescent="0.25">
      <c r="A1187" s="67"/>
      <c r="B1187" s="67"/>
      <c r="C1187" s="67"/>
      <c r="D1187" s="67"/>
      <c r="E1187" s="67"/>
      <c r="F1187" s="171"/>
      <c r="G1187" s="171"/>
      <c r="H1187" s="171"/>
    </row>
    <row r="1188" spans="1:8" x14ac:dyDescent="0.25">
      <c r="A1188" s="67"/>
      <c r="B1188" s="67"/>
      <c r="C1188" s="67"/>
      <c r="D1188" s="67"/>
      <c r="E1188" s="67"/>
      <c r="F1188" s="171"/>
      <c r="G1188" s="171"/>
      <c r="H1188" s="171"/>
    </row>
    <row r="1189" spans="1:8" x14ac:dyDescent="0.25">
      <c r="A1189" s="67"/>
      <c r="B1189" s="67"/>
      <c r="C1189" s="67"/>
      <c r="D1189" s="67"/>
      <c r="E1189" s="67"/>
      <c r="F1189" s="171"/>
      <c r="G1189" s="171"/>
      <c r="H1189" s="171"/>
    </row>
    <row r="1190" spans="1:8" x14ac:dyDescent="0.25">
      <c r="A1190" s="67"/>
      <c r="B1190" s="67"/>
      <c r="C1190" s="67"/>
      <c r="D1190" s="67"/>
      <c r="E1190" s="67"/>
      <c r="F1190" s="171"/>
      <c r="G1190" s="171"/>
      <c r="H1190" s="171"/>
    </row>
    <row r="1191" spans="1:8" x14ac:dyDescent="0.25">
      <c r="A1191" s="67"/>
      <c r="B1191" s="67"/>
      <c r="C1191" s="67"/>
      <c r="D1191" s="67"/>
      <c r="E1191" s="67"/>
      <c r="F1191" s="171"/>
      <c r="G1191" s="171"/>
      <c r="H1191" s="171"/>
    </row>
    <row r="1192" spans="1:8" x14ac:dyDescent="0.25">
      <c r="A1192" s="67"/>
      <c r="B1192" s="67"/>
      <c r="C1192" s="67"/>
      <c r="D1192" s="67"/>
      <c r="E1192" s="67"/>
      <c r="F1192" s="171"/>
      <c r="G1192" s="171"/>
      <c r="H1192" s="171"/>
    </row>
    <row r="1193" spans="1:8" x14ac:dyDescent="0.25">
      <c r="A1193" s="67"/>
      <c r="B1193" s="67"/>
      <c r="C1193" s="67"/>
      <c r="D1193" s="67"/>
      <c r="E1193" s="67"/>
      <c r="F1193" s="171"/>
      <c r="G1193" s="171"/>
      <c r="H1193" s="171"/>
    </row>
    <row r="1194" spans="1:8" x14ac:dyDescent="0.25">
      <c r="A1194" s="67"/>
      <c r="B1194" s="67"/>
      <c r="C1194" s="67"/>
      <c r="D1194" s="67"/>
      <c r="E1194" s="67"/>
      <c r="F1194" s="171"/>
      <c r="G1194" s="171"/>
      <c r="H1194" s="171"/>
    </row>
    <row r="1195" spans="1:8" x14ac:dyDescent="0.25">
      <c r="A1195" s="67"/>
      <c r="B1195" s="67"/>
      <c r="C1195" s="67"/>
      <c r="D1195" s="67"/>
      <c r="E1195" s="67"/>
      <c r="F1195" s="171"/>
      <c r="G1195" s="171"/>
      <c r="H1195" s="171"/>
    </row>
    <row r="1196" spans="1:8" x14ac:dyDescent="0.25">
      <c r="A1196" s="67"/>
      <c r="B1196" s="67"/>
      <c r="C1196" s="67"/>
      <c r="D1196" s="67"/>
      <c r="E1196" s="67"/>
      <c r="F1196" s="171"/>
      <c r="G1196" s="171"/>
      <c r="H1196" s="171"/>
    </row>
    <row r="1197" spans="1:8" x14ac:dyDescent="0.25">
      <c r="A1197" s="67"/>
      <c r="B1197" s="67"/>
      <c r="C1197" s="67"/>
      <c r="D1197" s="67"/>
      <c r="E1197" s="67"/>
      <c r="F1197" s="171"/>
      <c r="G1197" s="171"/>
      <c r="H1197" s="171"/>
    </row>
    <row r="1198" spans="1:8" x14ac:dyDescent="0.25">
      <c r="A1198" s="67"/>
      <c r="B1198" s="67"/>
      <c r="C1198" s="67"/>
      <c r="D1198" s="67"/>
      <c r="E1198" s="67"/>
      <c r="F1198" s="171"/>
      <c r="G1198" s="171"/>
      <c r="H1198" s="171"/>
    </row>
    <row r="1199" spans="1:8" x14ac:dyDescent="0.25">
      <c r="A1199" s="67"/>
      <c r="B1199" s="67"/>
      <c r="C1199" s="67"/>
      <c r="D1199" s="67"/>
      <c r="E1199" s="67"/>
      <c r="F1199" s="171"/>
      <c r="G1199" s="171"/>
      <c r="H1199" s="171"/>
    </row>
    <row r="1200" spans="1:8" x14ac:dyDescent="0.25">
      <c r="A1200" s="67"/>
      <c r="B1200" s="67"/>
      <c r="C1200" s="67"/>
      <c r="D1200" s="67"/>
      <c r="E1200" s="67"/>
      <c r="F1200" s="171"/>
      <c r="G1200" s="171"/>
      <c r="H1200" s="171"/>
    </row>
    <row r="1201" spans="1:8" x14ac:dyDescent="0.25">
      <c r="A1201" s="67"/>
      <c r="B1201" s="67"/>
      <c r="C1201" s="67"/>
      <c r="D1201" s="67"/>
      <c r="E1201" s="67"/>
      <c r="F1201" s="171"/>
      <c r="G1201" s="171"/>
      <c r="H1201" s="171"/>
    </row>
    <row r="1202" spans="1:8" x14ac:dyDescent="0.25">
      <c r="A1202" s="67"/>
      <c r="B1202" s="67"/>
      <c r="C1202" s="67"/>
      <c r="D1202" s="67"/>
      <c r="E1202" s="67"/>
      <c r="F1202" s="171"/>
      <c r="G1202" s="171"/>
      <c r="H1202" s="171"/>
    </row>
    <row r="1203" spans="1:8" x14ac:dyDescent="0.25">
      <c r="A1203" s="67"/>
      <c r="B1203" s="67"/>
      <c r="C1203" s="67"/>
      <c r="D1203" s="67"/>
      <c r="E1203" s="67"/>
      <c r="F1203" s="171"/>
      <c r="G1203" s="171"/>
      <c r="H1203" s="171"/>
    </row>
    <row r="1204" spans="1:8" x14ac:dyDescent="0.25">
      <c r="A1204" s="67"/>
      <c r="B1204" s="67"/>
      <c r="C1204" s="67"/>
      <c r="D1204" s="67"/>
      <c r="E1204" s="67"/>
      <c r="F1204" s="171"/>
      <c r="G1204" s="171"/>
      <c r="H1204" s="171"/>
    </row>
    <row r="1205" spans="1:8" x14ac:dyDescent="0.25">
      <c r="A1205" s="67"/>
      <c r="B1205" s="67"/>
      <c r="C1205" s="67"/>
      <c r="D1205" s="67"/>
      <c r="E1205" s="67"/>
      <c r="F1205" s="171"/>
      <c r="G1205" s="171"/>
      <c r="H1205" s="171"/>
    </row>
    <row r="1206" spans="1:8" x14ac:dyDescent="0.25">
      <c r="A1206" s="67"/>
      <c r="B1206" s="67"/>
      <c r="C1206" s="67"/>
      <c r="D1206" s="67"/>
      <c r="E1206" s="67"/>
      <c r="F1206" s="171"/>
      <c r="G1206" s="171"/>
      <c r="H1206" s="171"/>
    </row>
    <row r="1207" spans="1:8" x14ac:dyDescent="0.25">
      <c r="A1207" s="67"/>
      <c r="B1207" s="67"/>
      <c r="C1207" s="67"/>
      <c r="D1207" s="67"/>
      <c r="E1207" s="67"/>
      <c r="F1207" s="171"/>
      <c r="G1207" s="171"/>
      <c r="H1207" s="171"/>
    </row>
    <row r="1208" spans="1:8" x14ac:dyDescent="0.25">
      <c r="A1208" s="67"/>
      <c r="B1208" s="67"/>
      <c r="C1208" s="67"/>
      <c r="D1208" s="67"/>
      <c r="E1208" s="67"/>
      <c r="F1208" s="171"/>
      <c r="G1208" s="171"/>
      <c r="H1208" s="171"/>
    </row>
    <row r="1209" spans="1:8" x14ac:dyDescent="0.25">
      <c r="A1209" s="67"/>
      <c r="B1209" s="67"/>
      <c r="C1209" s="67"/>
      <c r="D1209" s="67"/>
      <c r="E1209" s="67"/>
      <c r="F1209" s="171"/>
      <c r="G1209" s="171"/>
      <c r="H1209" s="171"/>
    </row>
    <row r="1210" spans="1:8" x14ac:dyDescent="0.25">
      <c r="A1210" s="67"/>
      <c r="B1210" s="67"/>
      <c r="C1210" s="67"/>
      <c r="D1210" s="67"/>
      <c r="E1210" s="67"/>
      <c r="F1210" s="171"/>
      <c r="G1210" s="171"/>
      <c r="H1210" s="171"/>
    </row>
    <row r="1211" spans="1:8" x14ac:dyDescent="0.25">
      <c r="A1211" s="67"/>
      <c r="B1211" s="67"/>
      <c r="C1211" s="67"/>
      <c r="D1211" s="67"/>
      <c r="E1211" s="67"/>
      <c r="F1211" s="171"/>
      <c r="G1211" s="171"/>
      <c r="H1211" s="171"/>
    </row>
    <row r="1212" spans="1:8" x14ac:dyDescent="0.25">
      <c r="A1212" s="67"/>
      <c r="B1212" s="67"/>
      <c r="C1212" s="67"/>
      <c r="D1212" s="67"/>
      <c r="E1212" s="67"/>
      <c r="F1212" s="171"/>
      <c r="G1212" s="171"/>
      <c r="H1212" s="171"/>
    </row>
    <row r="1213" spans="1:8" x14ac:dyDescent="0.25">
      <c r="A1213" s="67"/>
      <c r="B1213" s="67"/>
      <c r="C1213" s="67"/>
      <c r="D1213" s="67"/>
      <c r="E1213" s="67"/>
      <c r="F1213" s="171"/>
      <c r="G1213" s="171"/>
      <c r="H1213" s="171"/>
    </row>
    <row r="1214" spans="1:8" x14ac:dyDescent="0.25">
      <c r="A1214" s="67"/>
      <c r="B1214" s="67"/>
      <c r="C1214" s="67"/>
      <c r="D1214" s="67"/>
      <c r="E1214" s="67"/>
      <c r="F1214" s="171"/>
      <c r="G1214" s="171"/>
      <c r="H1214" s="171"/>
    </row>
    <row r="1215" spans="1:8" x14ac:dyDescent="0.25">
      <c r="A1215" s="67"/>
      <c r="B1215" s="67"/>
      <c r="C1215" s="67"/>
      <c r="D1215" s="67"/>
      <c r="E1215" s="67"/>
      <c r="F1215" s="171"/>
      <c r="G1215" s="171"/>
      <c r="H1215" s="171"/>
    </row>
    <row r="1216" spans="1:8" x14ac:dyDescent="0.25">
      <c r="A1216" s="67"/>
      <c r="B1216" s="67"/>
      <c r="C1216" s="67"/>
      <c r="D1216" s="67"/>
      <c r="E1216" s="67"/>
      <c r="F1216" s="171"/>
      <c r="G1216" s="171"/>
      <c r="H1216" s="171"/>
    </row>
    <row r="1217" spans="1:8" x14ac:dyDescent="0.25">
      <c r="A1217" s="67"/>
      <c r="B1217" s="67"/>
      <c r="C1217" s="67"/>
      <c r="D1217" s="67"/>
      <c r="E1217" s="67"/>
      <c r="F1217" s="171"/>
      <c r="G1217" s="171"/>
      <c r="H1217" s="171"/>
    </row>
    <row r="1218" spans="1:8" x14ac:dyDescent="0.25">
      <c r="A1218" s="67"/>
      <c r="B1218" s="67"/>
      <c r="C1218" s="67"/>
      <c r="D1218" s="67"/>
      <c r="E1218" s="67"/>
      <c r="F1218" s="171"/>
      <c r="G1218" s="171"/>
      <c r="H1218" s="171"/>
    </row>
    <row r="1219" spans="1:8" x14ac:dyDescent="0.25">
      <c r="A1219" s="67"/>
      <c r="B1219" s="67"/>
      <c r="C1219" s="67"/>
      <c r="D1219" s="67"/>
      <c r="E1219" s="67"/>
      <c r="F1219" s="171"/>
      <c r="G1219" s="171"/>
      <c r="H1219" s="171"/>
    </row>
    <row r="1220" spans="1:8" x14ac:dyDescent="0.25">
      <c r="A1220" s="67"/>
      <c r="B1220" s="67"/>
      <c r="C1220" s="67"/>
      <c r="D1220" s="67"/>
      <c r="E1220" s="67"/>
      <c r="F1220" s="171"/>
      <c r="G1220" s="171"/>
      <c r="H1220" s="171"/>
    </row>
    <row r="1221" spans="1:8" x14ac:dyDescent="0.25">
      <c r="A1221" s="67"/>
      <c r="B1221" s="67"/>
      <c r="C1221" s="67"/>
      <c r="D1221" s="67"/>
      <c r="E1221" s="67"/>
      <c r="F1221" s="171"/>
      <c r="G1221" s="171"/>
      <c r="H1221" s="171"/>
    </row>
    <row r="1222" spans="1:8" x14ac:dyDescent="0.25">
      <c r="A1222" s="67"/>
      <c r="B1222" s="67"/>
      <c r="C1222" s="67"/>
      <c r="D1222" s="67"/>
      <c r="E1222" s="67"/>
      <c r="F1222" s="171"/>
      <c r="G1222" s="171"/>
      <c r="H1222" s="171"/>
    </row>
    <row r="1223" spans="1:8" x14ac:dyDescent="0.25">
      <c r="A1223" s="67"/>
      <c r="B1223" s="67"/>
      <c r="C1223" s="67"/>
      <c r="D1223" s="67"/>
      <c r="E1223" s="67"/>
      <c r="F1223" s="171"/>
      <c r="G1223" s="171"/>
      <c r="H1223" s="171"/>
    </row>
    <row r="1224" spans="1:8" x14ac:dyDescent="0.25">
      <c r="A1224" s="67"/>
      <c r="B1224" s="67"/>
      <c r="C1224" s="67"/>
      <c r="D1224" s="67"/>
      <c r="E1224" s="67"/>
      <c r="F1224" s="171"/>
      <c r="G1224" s="171"/>
      <c r="H1224" s="171"/>
    </row>
    <row r="1225" spans="1:8" x14ac:dyDescent="0.25">
      <c r="A1225" s="67"/>
      <c r="B1225" s="67"/>
      <c r="C1225" s="67"/>
      <c r="D1225" s="67"/>
      <c r="E1225" s="67"/>
      <c r="F1225" s="171"/>
      <c r="G1225" s="171"/>
      <c r="H1225" s="171"/>
    </row>
    <row r="1226" spans="1:8" x14ac:dyDescent="0.25">
      <c r="A1226" s="67"/>
      <c r="B1226" s="67"/>
      <c r="C1226" s="67"/>
      <c r="D1226" s="67"/>
      <c r="E1226" s="67"/>
      <c r="F1226" s="171"/>
      <c r="G1226" s="171"/>
      <c r="H1226" s="171"/>
    </row>
    <row r="1227" spans="1:8" x14ac:dyDescent="0.25">
      <c r="A1227" s="67"/>
      <c r="B1227" s="67"/>
      <c r="C1227" s="67"/>
      <c r="D1227" s="67"/>
      <c r="E1227" s="67"/>
      <c r="F1227" s="171"/>
      <c r="G1227" s="171"/>
      <c r="H1227" s="171"/>
    </row>
    <row r="1228" spans="1:8" x14ac:dyDescent="0.25">
      <c r="A1228" s="67"/>
      <c r="B1228" s="67"/>
      <c r="C1228" s="67"/>
      <c r="D1228" s="67"/>
      <c r="E1228" s="67"/>
      <c r="F1228" s="171"/>
      <c r="G1228" s="171"/>
      <c r="H1228" s="171"/>
    </row>
    <row r="1229" spans="1:8" x14ac:dyDescent="0.25">
      <c r="A1229" s="67"/>
      <c r="B1229" s="67"/>
      <c r="C1229" s="67"/>
      <c r="D1229" s="67"/>
      <c r="E1229" s="67"/>
      <c r="F1229" s="171"/>
      <c r="G1229" s="171"/>
      <c r="H1229" s="171"/>
    </row>
    <row r="1230" spans="1:8" x14ac:dyDescent="0.25">
      <c r="A1230" s="67"/>
      <c r="B1230" s="67"/>
      <c r="C1230" s="67"/>
      <c r="D1230" s="67"/>
      <c r="E1230" s="67"/>
      <c r="F1230" s="171"/>
      <c r="G1230" s="171"/>
      <c r="H1230" s="171"/>
    </row>
    <row r="1231" spans="1:8" x14ac:dyDescent="0.25">
      <c r="A1231" s="67"/>
      <c r="B1231" s="67"/>
      <c r="C1231" s="67"/>
      <c r="D1231" s="67"/>
      <c r="E1231" s="67"/>
      <c r="F1231" s="171"/>
      <c r="G1231" s="171"/>
      <c r="H1231" s="171"/>
    </row>
    <row r="1232" spans="1:8" x14ac:dyDescent="0.25">
      <c r="A1232" s="67"/>
      <c r="B1232" s="67"/>
      <c r="C1232" s="67"/>
      <c r="D1232" s="67"/>
      <c r="E1232" s="67"/>
      <c r="F1232" s="171"/>
      <c r="G1232" s="171"/>
      <c r="H1232" s="171"/>
    </row>
    <row r="1233" spans="1:8" x14ac:dyDescent="0.25">
      <c r="A1233" s="67"/>
      <c r="B1233" s="67"/>
      <c r="C1233" s="67"/>
      <c r="D1233" s="67"/>
      <c r="E1233" s="67"/>
      <c r="F1233" s="171"/>
      <c r="G1233" s="171"/>
      <c r="H1233" s="171"/>
    </row>
    <row r="1234" spans="1:8" x14ac:dyDescent="0.25">
      <c r="A1234" s="67"/>
      <c r="B1234" s="67"/>
      <c r="C1234" s="67"/>
      <c r="D1234" s="67"/>
      <c r="E1234" s="67"/>
      <c r="F1234" s="171"/>
      <c r="G1234" s="171"/>
      <c r="H1234" s="171"/>
    </row>
    <row r="1235" spans="1:8" x14ac:dyDescent="0.25">
      <c r="A1235" s="67"/>
      <c r="B1235" s="67"/>
      <c r="C1235" s="67"/>
      <c r="D1235" s="67"/>
      <c r="E1235" s="67"/>
      <c r="F1235" s="171"/>
      <c r="G1235" s="171"/>
      <c r="H1235" s="171"/>
    </row>
    <row r="1236" spans="1:8" x14ac:dyDescent="0.25">
      <c r="A1236" s="67"/>
      <c r="B1236" s="67"/>
      <c r="C1236" s="67"/>
      <c r="D1236" s="67"/>
      <c r="E1236" s="67"/>
      <c r="F1236" s="171"/>
      <c r="G1236" s="171"/>
      <c r="H1236" s="171"/>
    </row>
    <row r="1237" spans="1:8" x14ac:dyDescent="0.25">
      <c r="A1237" s="67"/>
      <c r="B1237" s="67"/>
      <c r="C1237" s="67"/>
      <c r="D1237" s="67"/>
      <c r="E1237" s="67"/>
      <c r="F1237" s="171"/>
      <c r="G1237" s="171"/>
      <c r="H1237" s="171"/>
    </row>
    <row r="1238" spans="1:8" x14ac:dyDescent="0.25">
      <c r="A1238" s="67"/>
      <c r="B1238" s="67"/>
      <c r="C1238" s="67"/>
      <c r="D1238" s="67"/>
      <c r="E1238" s="67"/>
      <c r="F1238" s="171"/>
      <c r="G1238" s="171"/>
      <c r="H1238" s="171"/>
    </row>
    <row r="1239" spans="1:8" x14ac:dyDescent="0.25">
      <c r="A1239" s="67"/>
      <c r="B1239" s="67"/>
      <c r="C1239" s="67"/>
      <c r="D1239" s="67"/>
      <c r="E1239" s="67"/>
      <c r="F1239" s="171"/>
      <c r="G1239" s="171"/>
      <c r="H1239" s="171"/>
    </row>
    <row r="1240" spans="1:8" x14ac:dyDescent="0.25">
      <c r="A1240" s="67"/>
      <c r="B1240" s="67"/>
      <c r="C1240" s="67"/>
      <c r="D1240" s="67"/>
      <c r="E1240" s="67"/>
      <c r="F1240" s="171"/>
      <c r="G1240" s="171"/>
      <c r="H1240" s="171"/>
    </row>
    <row r="1241" spans="1:8" x14ac:dyDescent="0.25">
      <c r="A1241" s="67"/>
      <c r="B1241" s="67"/>
      <c r="C1241" s="67"/>
      <c r="D1241" s="67"/>
      <c r="E1241" s="67"/>
      <c r="F1241" s="171"/>
      <c r="G1241" s="171"/>
      <c r="H1241" s="171"/>
    </row>
    <row r="1242" spans="1:8" x14ac:dyDescent="0.25">
      <c r="A1242" s="67"/>
      <c r="B1242" s="67"/>
      <c r="C1242" s="67"/>
      <c r="D1242" s="67"/>
      <c r="E1242" s="67"/>
      <c r="F1242" s="171"/>
      <c r="G1242" s="171"/>
      <c r="H1242" s="171"/>
    </row>
    <row r="1243" spans="1:8" x14ac:dyDescent="0.25">
      <c r="A1243" s="67"/>
      <c r="B1243" s="67"/>
      <c r="C1243" s="67"/>
      <c r="D1243" s="67"/>
      <c r="E1243" s="67"/>
      <c r="F1243" s="171"/>
      <c r="G1243" s="171"/>
      <c r="H1243" s="171"/>
    </row>
    <row r="1244" spans="1:8" x14ac:dyDescent="0.25">
      <c r="A1244" s="67"/>
      <c r="B1244" s="67"/>
      <c r="C1244" s="67"/>
      <c r="D1244" s="67"/>
      <c r="E1244" s="67"/>
      <c r="F1244" s="171"/>
      <c r="G1244" s="171"/>
      <c r="H1244" s="171"/>
    </row>
    <row r="1245" spans="1:8" x14ac:dyDescent="0.25">
      <c r="A1245" s="67"/>
      <c r="B1245" s="67"/>
      <c r="C1245" s="67"/>
      <c r="D1245" s="67"/>
      <c r="E1245" s="67"/>
      <c r="F1245" s="171"/>
      <c r="G1245" s="171"/>
      <c r="H1245" s="171"/>
    </row>
    <row r="1246" spans="1:8" x14ac:dyDescent="0.25">
      <c r="A1246" s="67"/>
      <c r="B1246" s="67"/>
      <c r="C1246" s="67"/>
      <c r="D1246" s="67"/>
      <c r="E1246" s="67"/>
      <c r="F1246" s="171"/>
      <c r="G1246" s="171"/>
      <c r="H1246" s="171"/>
    </row>
    <row r="1247" spans="1:8" x14ac:dyDescent="0.25">
      <c r="A1247" s="67"/>
      <c r="B1247" s="67"/>
      <c r="C1247" s="67"/>
      <c r="D1247" s="67"/>
      <c r="E1247" s="67"/>
      <c r="F1247" s="171"/>
      <c r="G1247" s="171"/>
      <c r="H1247" s="171"/>
    </row>
    <row r="1248" spans="1:8" x14ac:dyDescent="0.25">
      <c r="A1248" s="67"/>
      <c r="B1248" s="67"/>
      <c r="C1248" s="67"/>
      <c r="D1248" s="67"/>
      <c r="E1248" s="67"/>
      <c r="F1248" s="171"/>
      <c r="G1248" s="171"/>
      <c r="H1248" s="171"/>
    </row>
    <row r="1249" spans="1:8" x14ac:dyDescent="0.25">
      <c r="A1249" s="67"/>
      <c r="B1249" s="67"/>
      <c r="C1249" s="67"/>
      <c r="D1249" s="67"/>
      <c r="E1249" s="67"/>
      <c r="F1249" s="171"/>
      <c r="G1249" s="171"/>
      <c r="H1249" s="171"/>
    </row>
    <row r="1250" spans="1:8" x14ac:dyDescent="0.25">
      <c r="A1250" s="67"/>
      <c r="B1250" s="67"/>
      <c r="C1250" s="67"/>
      <c r="D1250" s="67"/>
      <c r="E1250" s="67"/>
      <c r="F1250" s="171"/>
      <c r="G1250" s="171"/>
      <c r="H1250" s="171"/>
    </row>
    <row r="1251" spans="1:8" x14ac:dyDescent="0.25">
      <c r="A1251" s="67"/>
      <c r="B1251" s="67"/>
      <c r="C1251" s="67"/>
      <c r="D1251" s="67"/>
      <c r="E1251" s="67"/>
      <c r="F1251" s="171"/>
      <c r="G1251" s="171"/>
      <c r="H1251" s="171"/>
    </row>
    <row r="1252" spans="1:8" x14ac:dyDescent="0.25">
      <c r="A1252" s="67"/>
      <c r="B1252" s="67"/>
      <c r="C1252" s="67"/>
      <c r="D1252" s="67"/>
      <c r="E1252" s="67"/>
      <c r="F1252" s="171"/>
      <c r="G1252" s="171"/>
      <c r="H1252" s="171"/>
    </row>
    <row r="1253" spans="1:8" x14ac:dyDescent="0.25">
      <c r="A1253" s="67"/>
      <c r="B1253" s="67"/>
      <c r="C1253" s="67"/>
      <c r="D1253" s="67"/>
      <c r="E1253" s="67"/>
      <c r="F1253" s="171"/>
      <c r="G1253" s="171"/>
      <c r="H1253" s="171"/>
    </row>
    <row r="1254" spans="1:8" x14ac:dyDescent="0.25">
      <c r="A1254" s="67"/>
      <c r="B1254" s="67"/>
      <c r="C1254" s="67"/>
      <c r="D1254" s="67"/>
      <c r="E1254" s="67"/>
      <c r="F1254" s="171"/>
      <c r="G1254" s="171"/>
      <c r="H1254" s="171"/>
    </row>
    <row r="1255" spans="1:8" x14ac:dyDescent="0.25">
      <c r="A1255" s="67"/>
      <c r="B1255" s="67"/>
      <c r="C1255" s="67"/>
      <c r="D1255" s="67"/>
      <c r="E1255" s="67"/>
      <c r="F1255" s="171"/>
      <c r="G1255" s="171"/>
      <c r="H1255" s="171"/>
    </row>
    <row r="1256" spans="1:8" x14ac:dyDescent="0.25">
      <c r="A1256" s="67"/>
      <c r="B1256" s="67"/>
      <c r="C1256" s="67"/>
      <c r="D1256" s="67"/>
      <c r="E1256" s="67"/>
      <c r="F1256" s="171"/>
      <c r="G1256" s="171"/>
      <c r="H1256" s="171"/>
    </row>
    <row r="1257" spans="1:8" x14ac:dyDescent="0.25">
      <c r="A1257" s="67"/>
      <c r="B1257" s="67"/>
      <c r="C1257" s="67"/>
      <c r="D1257" s="67"/>
      <c r="E1257" s="67"/>
      <c r="F1257" s="171"/>
      <c r="G1257" s="171"/>
      <c r="H1257" s="171"/>
    </row>
    <row r="1258" spans="1:8" x14ac:dyDescent="0.25">
      <c r="A1258" s="67"/>
      <c r="B1258" s="67"/>
      <c r="C1258" s="67"/>
      <c r="D1258" s="67"/>
      <c r="E1258" s="67"/>
      <c r="F1258" s="171"/>
      <c r="G1258" s="171"/>
      <c r="H1258" s="171"/>
    </row>
    <row r="1259" spans="1:8" x14ac:dyDescent="0.25">
      <c r="A1259" s="67"/>
      <c r="B1259" s="67"/>
      <c r="C1259" s="67"/>
      <c r="D1259" s="67"/>
      <c r="E1259" s="67"/>
      <c r="F1259" s="171"/>
      <c r="G1259" s="171"/>
      <c r="H1259" s="171"/>
    </row>
    <row r="1260" spans="1:8" x14ac:dyDescent="0.25">
      <c r="A1260" s="67"/>
      <c r="B1260" s="67"/>
      <c r="C1260" s="67"/>
      <c r="D1260" s="67"/>
      <c r="E1260" s="67"/>
      <c r="F1260" s="171"/>
      <c r="G1260" s="171"/>
      <c r="H1260" s="171"/>
    </row>
    <row r="1261" spans="1:8" x14ac:dyDescent="0.25">
      <c r="A1261" s="67"/>
      <c r="B1261" s="67"/>
      <c r="C1261" s="67"/>
      <c r="D1261" s="67"/>
      <c r="E1261" s="67"/>
      <c r="F1261" s="171"/>
      <c r="G1261" s="171"/>
      <c r="H1261" s="171"/>
    </row>
    <row r="1262" spans="1:8" x14ac:dyDescent="0.25">
      <c r="A1262" s="67"/>
      <c r="B1262" s="67"/>
      <c r="C1262" s="67"/>
      <c r="D1262" s="67"/>
      <c r="E1262" s="67"/>
      <c r="F1262" s="171"/>
      <c r="G1262" s="171"/>
      <c r="H1262" s="171"/>
    </row>
    <row r="1263" spans="1:8" x14ac:dyDescent="0.25">
      <c r="A1263" s="67"/>
      <c r="B1263" s="67"/>
      <c r="C1263" s="67"/>
      <c r="D1263" s="67"/>
      <c r="E1263" s="67"/>
      <c r="F1263" s="171"/>
      <c r="G1263" s="171"/>
      <c r="H1263" s="171"/>
    </row>
    <row r="1264" spans="1:8" x14ac:dyDescent="0.25">
      <c r="A1264" s="67"/>
      <c r="B1264" s="67"/>
      <c r="C1264" s="67"/>
      <c r="D1264" s="67"/>
      <c r="E1264" s="67"/>
      <c r="F1264" s="171"/>
      <c r="G1264" s="171"/>
      <c r="H1264" s="171"/>
    </row>
    <row r="1265" spans="1:8" x14ac:dyDescent="0.25">
      <c r="A1265" s="67"/>
      <c r="B1265" s="67"/>
      <c r="C1265" s="67"/>
      <c r="D1265" s="67"/>
      <c r="E1265" s="67"/>
      <c r="F1265" s="171"/>
      <c r="G1265" s="171"/>
      <c r="H1265" s="171"/>
    </row>
    <row r="1266" spans="1:8" x14ac:dyDescent="0.25">
      <c r="A1266" s="67"/>
      <c r="B1266" s="67"/>
      <c r="C1266" s="67"/>
      <c r="D1266" s="67"/>
      <c r="E1266" s="67"/>
      <c r="F1266" s="171"/>
      <c r="G1266" s="171"/>
      <c r="H1266" s="171"/>
    </row>
    <row r="1267" spans="1:8" x14ac:dyDescent="0.25">
      <c r="A1267" s="67"/>
      <c r="B1267" s="67"/>
      <c r="C1267" s="67"/>
      <c r="D1267" s="67"/>
      <c r="E1267" s="67"/>
      <c r="F1267" s="171"/>
      <c r="G1267" s="171"/>
      <c r="H1267" s="171"/>
    </row>
    <row r="1268" spans="1:8" x14ac:dyDescent="0.25">
      <c r="A1268" s="67"/>
      <c r="B1268" s="67"/>
      <c r="C1268" s="67"/>
      <c r="D1268" s="67"/>
      <c r="E1268" s="67"/>
      <c r="F1268" s="171"/>
      <c r="G1268" s="171"/>
      <c r="H1268" s="171"/>
    </row>
    <row r="1269" spans="1:8" x14ac:dyDescent="0.25">
      <c r="A1269" s="67"/>
      <c r="B1269" s="67"/>
      <c r="C1269" s="67"/>
      <c r="D1269" s="67"/>
      <c r="E1269" s="67"/>
      <c r="F1269" s="171"/>
      <c r="G1269" s="171"/>
      <c r="H1269" s="171"/>
    </row>
    <row r="1270" spans="1:8" x14ac:dyDescent="0.25">
      <c r="A1270" s="67"/>
      <c r="B1270" s="67"/>
      <c r="C1270" s="67"/>
      <c r="D1270" s="67"/>
      <c r="E1270" s="67"/>
      <c r="F1270" s="171"/>
      <c r="G1270" s="171"/>
      <c r="H1270" s="171"/>
    </row>
    <row r="1271" spans="1:8" x14ac:dyDescent="0.25">
      <c r="A1271" s="67"/>
      <c r="B1271" s="67"/>
      <c r="C1271" s="67"/>
      <c r="D1271" s="67"/>
      <c r="E1271" s="67"/>
      <c r="F1271" s="171"/>
      <c r="G1271" s="171"/>
      <c r="H1271" s="171"/>
    </row>
    <row r="1272" spans="1:8" x14ac:dyDescent="0.25">
      <c r="A1272" s="67"/>
      <c r="B1272" s="67"/>
      <c r="C1272" s="67"/>
      <c r="D1272" s="67"/>
      <c r="E1272" s="67"/>
      <c r="F1272" s="171"/>
      <c r="G1272" s="171"/>
      <c r="H1272" s="171"/>
    </row>
    <row r="1273" spans="1:8" x14ac:dyDescent="0.25">
      <c r="A1273" s="67"/>
      <c r="B1273" s="67"/>
      <c r="C1273" s="67"/>
      <c r="D1273" s="67"/>
      <c r="E1273" s="67"/>
      <c r="F1273" s="171"/>
      <c r="G1273" s="171"/>
      <c r="H1273" s="171"/>
    </row>
    <row r="1274" spans="1:8" x14ac:dyDescent="0.25">
      <c r="A1274" s="67"/>
      <c r="B1274" s="67"/>
      <c r="C1274" s="67"/>
      <c r="D1274" s="67"/>
      <c r="E1274" s="67"/>
      <c r="F1274" s="171"/>
      <c r="G1274" s="171"/>
      <c r="H1274" s="171"/>
    </row>
    <row r="1275" spans="1:8" x14ac:dyDescent="0.25">
      <c r="A1275" s="67"/>
      <c r="B1275" s="67"/>
      <c r="C1275" s="67"/>
      <c r="D1275" s="67"/>
      <c r="E1275" s="67"/>
      <c r="F1275" s="171"/>
      <c r="G1275" s="171"/>
      <c r="H1275" s="171"/>
    </row>
    <row r="1276" spans="1:8" x14ac:dyDescent="0.25">
      <c r="A1276" s="67"/>
      <c r="B1276" s="67"/>
      <c r="C1276" s="67"/>
      <c r="D1276" s="67"/>
      <c r="E1276" s="67"/>
      <c r="F1276" s="171"/>
      <c r="G1276" s="171"/>
      <c r="H1276" s="171"/>
    </row>
    <row r="1277" spans="1:8" x14ac:dyDescent="0.25">
      <c r="A1277" s="67"/>
      <c r="B1277" s="67"/>
      <c r="C1277" s="67"/>
      <c r="D1277" s="67"/>
      <c r="E1277" s="67"/>
      <c r="F1277" s="171"/>
      <c r="G1277" s="171"/>
      <c r="H1277" s="171"/>
    </row>
    <row r="1278" spans="1:8" x14ac:dyDescent="0.25">
      <c r="A1278" s="67"/>
      <c r="B1278" s="67"/>
      <c r="C1278" s="67"/>
      <c r="D1278" s="67"/>
      <c r="E1278" s="67"/>
      <c r="F1278" s="171"/>
      <c r="G1278" s="171"/>
      <c r="H1278" s="171"/>
    </row>
    <row r="1279" spans="1:8" x14ac:dyDescent="0.25">
      <c r="A1279" s="67"/>
      <c r="B1279" s="67"/>
      <c r="C1279" s="67"/>
      <c r="D1279" s="67"/>
      <c r="E1279" s="67"/>
      <c r="F1279" s="171"/>
      <c r="G1279" s="171"/>
      <c r="H1279" s="171"/>
    </row>
    <row r="1280" spans="1:8" x14ac:dyDescent="0.25">
      <c r="A1280" s="67"/>
      <c r="B1280" s="67"/>
      <c r="C1280" s="67"/>
      <c r="D1280" s="67"/>
      <c r="E1280" s="67"/>
      <c r="F1280" s="171"/>
      <c r="G1280" s="171"/>
      <c r="H1280" s="171"/>
    </row>
    <row r="1281" spans="1:8" x14ac:dyDescent="0.25">
      <c r="A1281" s="67"/>
      <c r="B1281" s="67"/>
      <c r="C1281" s="67"/>
      <c r="D1281" s="67"/>
      <c r="E1281" s="67"/>
      <c r="F1281" s="171"/>
      <c r="G1281" s="171"/>
      <c r="H1281" s="171"/>
    </row>
    <row r="1282" spans="1:8" x14ac:dyDescent="0.25">
      <c r="A1282" s="67"/>
      <c r="B1282" s="67"/>
      <c r="C1282" s="67"/>
      <c r="D1282" s="67"/>
      <c r="E1282" s="67"/>
      <c r="F1282" s="171"/>
      <c r="G1282" s="171"/>
      <c r="H1282" s="171"/>
    </row>
    <row r="1283" spans="1:8" x14ac:dyDescent="0.25">
      <c r="A1283" s="67"/>
      <c r="B1283" s="67"/>
      <c r="C1283" s="67"/>
      <c r="D1283" s="67"/>
      <c r="E1283" s="67"/>
      <c r="F1283" s="171"/>
      <c r="G1283" s="171"/>
      <c r="H1283" s="171"/>
    </row>
    <row r="1284" spans="1:8" x14ac:dyDescent="0.25">
      <c r="A1284" s="67"/>
      <c r="B1284" s="67"/>
      <c r="C1284" s="67"/>
      <c r="D1284" s="67"/>
      <c r="E1284" s="67"/>
      <c r="F1284" s="171"/>
      <c r="G1284" s="171"/>
      <c r="H1284" s="171"/>
    </row>
    <row r="1285" spans="1:8" x14ac:dyDescent="0.25">
      <c r="A1285" s="67"/>
      <c r="B1285" s="67"/>
      <c r="C1285" s="67"/>
      <c r="D1285" s="67"/>
      <c r="E1285" s="67"/>
      <c r="F1285" s="171"/>
      <c r="G1285" s="171"/>
      <c r="H1285" s="171"/>
    </row>
    <row r="1286" spans="1:8" x14ac:dyDescent="0.25">
      <c r="A1286" s="67"/>
      <c r="B1286" s="67"/>
      <c r="C1286" s="67"/>
      <c r="D1286" s="67"/>
      <c r="E1286" s="67"/>
      <c r="F1286" s="171"/>
      <c r="G1286" s="171"/>
      <c r="H1286" s="171"/>
    </row>
    <row r="1287" spans="1:8" x14ac:dyDescent="0.25">
      <c r="A1287" s="67"/>
      <c r="B1287" s="67"/>
      <c r="C1287" s="67"/>
      <c r="D1287" s="67"/>
      <c r="E1287" s="67"/>
      <c r="F1287" s="171"/>
      <c r="G1287" s="171"/>
      <c r="H1287" s="171"/>
    </row>
    <row r="1288" spans="1:8" x14ac:dyDescent="0.25">
      <c r="A1288" s="67"/>
      <c r="B1288" s="67"/>
      <c r="C1288" s="67"/>
      <c r="D1288" s="67"/>
      <c r="E1288" s="67"/>
      <c r="F1288" s="171"/>
      <c r="G1288" s="171"/>
      <c r="H1288" s="171"/>
    </row>
    <row r="1289" spans="1:8" x14ac:dyDescent="0.25">
      <c r="A1289" s="67"/>
      <c r="B1289" s="67"/>
      <c r="C1289" s="67"/>
      <c r="D1289" s="67"/>
      <c r="E1289" s="67"/>
      <c r="F1289" s="171"/>
      <c r="G1289" s="171"/>
      <c r="H1289" s="171"/>
    </row>
    <row r="1290" spans="1:8" x14ac:dyDescent="0.25">
      <c r="A1290" s="67"/>
      <c r="B1290" s="67"/>
      <c r="C1290" s="67"/>
      <c r="D1290" s="67"/>
      <c r="E1290" s="67"/>
      <c r="F1290" s="171"/>
      <c r="G1290" s="171"/>
      <c r="H1290" s="171"/>
    </row>
    <row r="1291" spans="1:8" x14ac:dyDescent="0.25">
      <c r="A1291" s="67"/>
      <c r="B1291" s="67"/>
      <c r="C1291" s="67"/>
      <c r="D1291" s="67"/>
      <c r="E1291" s="67"/>
      <c r="F1291" s="171"/>
      <c r="G1291" s="171"/>
      <c r="H1291" s="171"/>
    </row>
    <row r="1292" spans="1:8" x14ac:dyDescent="0.25">
      <c r="A1292" s="67"/>
      <c r="B1292" s="67"/>
      <c r="C1292" s="67"/>
      <c r="D1292" s="67"/>
      <c r="E1292" s="67"/>
      <c r="F1292" s="171"/>
      <c r="G1292" s="171"/>
      <c r="H1292" s="171"/>
    </row>
    <row r="1293" spans="1:8" x14ac:dyDescent="0.25">
      <c r="A1293" s="67"/>
      <c r="B1293" s="67"/>
      <c r="C1293" s="67"/>
      <c r="D1293" s="67"/>
      <c r="E1293" s="67"/>
      <c r="F1293" s="171"/>
      <c r="G1293" s="171"/>
      <c r="H1293" s="171"/>
    </row>
    <row r="1294" spans="1:8" x14ac:dyDescent="0.25">
      <c r="A1294" s="67"/>
      <c r="B1294" s="67"/>
      <c r="C1294" s="67"/>
      <c r="D1294" s="67"/>
      <c r="E1294" s="67"/>
      <c r="F1294" s="171"/>
      <c r="G1294" s="171"/>
      <c r="H1294" s="171"/>
    </row>
    <row r="1295" spans="1:8" x14ac:dyDescent="0.25">
      <c r="A1295" s="67"/>
      <c r="B1295" s="67"/>
      <c r="C1295" s="67"/>
      <c r="D1295" s="67"/>
      <c r="E1295" s="67"/>
      <c r="F1295" s="171"/>
      <c r="G1295" s="171"/>
      <c r="H1295" s="171"/>
    </row>
    <row r="1296" spans="1:8" x14ac:dyDescent="0.25">
      <c r="A1296" s="67"/>
      <c r="B1296" s="67"/>
      <c r="C1296" s="67"/>
      <c r="D1296" s="67"/>
      <c r="E1296" s="67"/>
      <c r="F1296" s="171"/>
      <c r="G1296" s="171"/>
      <c r="H1296" s="171"/>
    </row>
    <row r="1297" spans="1:8" x14ac:dyDescent="0.25">
      <c r="A1297" s="67"/>
      <c r="B1297" s="67"/>
      <c r="C1297" s="67"/>
      <c r="D1297" s="67"/>
      <c r="E1297" s="67"/>
      <c r="F1297" s="171"/>
      <c r="G1297" s="171"/>
      <c r="H1297" s="171"/>
    </row>
    <row r="1298" spans="1:8" x14ac:dyDescent="0.25">
      <c r="A1298" s="67"/>
      <c r="B1298" s="67"/>
      <c r="C1298" s="67"/>
      <c r="D1298" s="67"/>
      <c r="E1298" s="67"/>
      <c r="F1298" s="171"/>
      <c r="G1298" s="171"/>
      <c r="H1298" s="171"/>
    </row>
    <row r="1299" spans="1:8" x14ac:dyDescent="0.25">
      <c r="A1299" s="67"/>
      <c r="B1299" s="67"/>
      <c r="C1299" s="67"/>
      <c r="D1299" s="67"/>
      <c r="E1299" s="67"/>
      <c r="F1299" s="171"/>
      <c r="G1299" s="171"/>
      <c r="H1299" s="171"/>
    </row>
    <row r="1300" spans="1:8" x14ac:dyDescent="0.25">
      <c r="A1300" s="67"/>
      <c r="B1300" s="67"/>
      <c r="C1300" s="67"/>
      <c r="D1300" s="67"/>
      <c r="E1300" s="67"/>
      <c r="F1300" s="171"/>
      <c r="G1300" s="171"/>
      <c r="H1300" s="171"/>
    </row>
    <row r="1301" spans="1:8" x14ac:dyDescent="0.25">
      <c r="A1301" s="67"/>
      <c r="B1301" s="67"/>
      <c r="C1301" s="67"/>
      <c r="D1301" s="67"/>
      <c r="E1301" s="67"/>
      <c r="F1301" s="171"/>
      <c r="G1301" s="171"/>
      <c r="H1301" s="171"/>
    </row>
    <row r="1302" spans="1:8" x14ac:dyDescent="0.25">
      <c r="A1302" s="67"/>
      <c r="B1302" s="67"/>
      <c r="C1302" s="67"/>
      <c r="D1302" s="67"/>
      <c r="E1302" s="67"/>
      <c r="F1302" s="171"/>
      <c r="G1302" s="171"/>
      <c r="H1302" s="171"/>
    </row>
    <row r="1303" spans="1:8" x14ac:dyDescent="0.25">
      <c r="A1303" s="67"/>
      <c r="B1303" s="67"/>
      <c r="C1303" s="67"/>
      <c r="D1303" s="67"/>
      <c r="E1303" s="67"/>
      <c r="F1303" s="171"/>
      <c r="G1303" s="171"/>
      <c r="H1303" s="171"/>
    </row>
    <row r="1304" spans="1:8" x14ac:dyDescent="0.25">
      <c r="A1304" s="67"/>
      <c r="B1304" s="67"/>
      <c r="C1304" s="67"/>
      <c r="D1304" s="67"/>
      <c r="E1304" s="67"/>
      <c r="F1304" s="171"/>
      <c r="G1304" s="171"/>
      <c r="H1304" s="171"/>
    </row>
    <row r="1305" spans="1:8" x14ac:dyDescent="0.25">
      <c r="A1305" s="67"/>
      <c r="B1305" s="67"/>
      <c r="C1305" s="67"/>
      <c r="D1305" s="67"/>
      <c r="E1305" s="67"/>
      <c r="F1305" s="171"/>
      <c r="G1305" s="171"/>
      <c r="H1305" s="171"/>
    </row>
    <row r="1306" spans="1:8" x14ac:dyDescent="0.25">
      <c r="A1306" s="67"/>
      <c r="B1306" s="67"/>
      <c r="C1306" s="67"/>
      <c r="D1306" s="67"/>
      <c r="E1306" s="67"/>
      <c r="F1306" s="171"/>
      <c r="G1306" s="171"/>
      <c r="H1306" s="171"/>
    </row>
    <row r="1307" spans="1:8" x14ac:dyDescent="0.25">
      <c r="A1307" s="67"/>
      <c r="B1307" s="67"/>
      <c r="C1307" s="67"/>
      <c r="D1307" s="67"/>
      <c r="E1307" s="67"/>
      <c r="F1307" s="171"/>
      <c r="G1307" s="171"/>
      <c r="H1307" s="171"/>
    </row>
    <row r="1308" spans="1:8" x14ac:dyDescent="0.25">
      <c r="A1308" s="67"/>
      <c r="B1308" s="67"/>
      <c r="C1308" s="67"/>
      <c r="D1308" s="67"/>
      <c r="E1308" s="67"/>
      <c r="F1308" s="171"/>
      <c r="G1308" s="171"/>
      <c r="H1308" s="171"/>
    </row>
    <row r="1309" spans="1:8" x14ac:dyDescent="0.25">
      <c r="A1309" s="67"/>
      <c r="B1309" s="67"/>
      <c r="C1309" s="67"/>
      <c r="D1309" s="67"/>
      <c r="E1309" s="67"/>
      <c r="F1309" s="171"/>
      <c r="G1309" s="171"/>
      <c r="H1309" s="171"/>
    </row>
    <row r="1310" spans="1:8" x14ac:dyDescent="0.25">
      <c r="A1310" s="67"/>
      <c r="B1310" s="67"/>
      <c r="C1310" s="67"/>
      <c r="D1310" s="67"/>
      <c r="E1310" s="67"/>
      <c r="F1310" s="171"/>
      <c r="G1310" s="171"/>
      <c r="H1310" s="171"/>
    </row>
    <row r="1311" spans="1:8" x14ac:dyDescent="0.25">
      <c r="A1311" s="67"/>
      <c r="B1311" s="67"/>
      <c r="C1311" s="67"/>
      <c r="D1311" s="67"/>
      <c r="E1311" s="67"/>
      <c r="F1311" s="171"/>
      <c r="G1311" s="171"/>
      <c r="H1311" s="171"/>
    </row>
    <row r="1312" spans="1:8" x14ac:dyDescent="0.25">
      <c r="A1312" s="67"/>
      <c r="B1312" s="67"/>
      <c r="C1312" s="67"/>
      <c r="D1312" s="67"/>
      <c r="E1312" s="67"/>
      <c r="F1312" s="171"/>
      <c r="G1312" s="171"/>
      <c r="H1312" s="171"/>
    </row>
    <row r="1313" spans="1:8" x14ac:dyDescent="0.25">
      <c r="A1313" s="67"/>
      <c r="B1313" s="67"/>
      <c r="C1313" s="67"/>
      <c r="D1313" s="67"/>
      <c r="E1313" s="67"/>
      <c r="F1313" s="171"/>
      <c r="G1313" s="171"/>
      <c r="H1313" s="171"/>
    </row>
    <row r="1314" spans="1:8" x14ac:dyDescent="0.25">
      <c r="A1314" s="67"/>
      <c r="B1314" s="67"/>
      <c r="C1314" s="67"/>
      <c r="D1314" s="67"/>
      <c r="E1314" s="67"/>
      <c r="F1314" s="171"/>
      <c r="G1314" s="171"/>
      <c r="H1314" s="171"/>
    </row>
    <row r="1315" spans="1:8" x14ac:dyDescent="0.25">
      <c r="A1315" s="67"/>
      <c r="B1315" s="67"/>
      <c r="C1315" s="67"/>
      <c r="D1315" s="67"/>
      <c r="E1315" s="67"/>
      <c r="F1315" s="171"/>
      <c r="G1315" s="171"/>
      <c r="H1315" s="171"/>
    </row>
    <row r="1316" spans="1:8" x14ac:dyDescent="0.25">
      <c r="A1316" s="67"/>
      <c r="B1316" s="67"/>
      <c r="C1316" s="67"/>
      <c r="D1316" s="67"/>
      <c r="E1316" s="67"/>
      <c r="F1316" s="171"/>
      <c r="G1316" s="171"/>
      <c r="H1316" s="171"/>
    </row>
    <row r="1317" spans="1:8" x14ac:dyDescent="0.25">
      <c r="A1317" s="67"/>
      <c r="B1317" s="67"/>
      <c r="C1317" s="67"/>
      <c r="D1317" s="67"/>
      <c r="E1317" s="67"/>
      <c r="F1317" s="171"/>
      <c r="G1317" s="171"/>
      <c r="H1317" s="171"/>
    </row>
    <row r="1318" spans="1:8" x14ac:dyDescent="0.25">
      <c r="A1318" s="67"/>
      <c r="B1318" s="67"/>
      <c r="C1318" s="67"/>
      <c r="D1318" s="67"/>
      <c r="E1318" s="67"/>
      <c r="F1318" s="171"/>
      <c r="G1318" s="171"/>
      <c r="H1318" s="171"/>
    </row>
    <row r="1319" spans="1:8" x14ac:dyDescent="0.25">
      <c r="A1319" s="67"/>
      <c r="B1319" s="67"/>
      <c r="C1319" s="67"/>
      <c r="D1319" s="67"/>
      <c r="E1319" s="67"/>
      <c r="F1319" s="171"/>
      <c r="G1319" s="171"/>
      <c r="H1319" s="171"/>
    </row>
    <row r="1320" spans="1:8" x14ac:dyDescent="0.25">
      <c r="A1320" s="67"/>
      <c r="B1320" s="67"/>
      <c r="C1320" s="67"/>
      <c r="D1320" s="67"/>
      <c r="E1320" s="67"/>
      <c r="F1320" s="171"/>
      <c r="G1320" s="171"/>
      <c r="H1320" s="171"/>
    </row>
    <row r="1321" spans="1:8" x14ac:dyDescent="0.25">
      <c r="A1321" s="67"/>
      <c r="B1321" s="67"/>
      <c r="C1321" s="67"/>
      <c r="D1321" s="67"/>
      <c r="E1321" s="67"/>
      <c r="F1321" s="171"/>
      <c r="G1321" s="171"/>
      <c r="H1321" s="171"/>
    </row>
    <row r="1322" spans="1:8" x14ac:dyDescent="0.25">
      <c r="A1322" s="67"/>
      <c r="B1322" s="67"/>
      <c r="C1322" s="67"/>
      <c r="D1322" s="67"/>
      <c r="E1322" s="67"/>
      <c r="F1322" s="171"/>
      <c r="G1322" s="171"/>
      <c r="H1322" s="171"/>
    </row>
    <row r="1323" spans="1:8" x14ac:dyDescent="0.25">
      <c r="A1323" s="67"/>
      <c r="B1323" s="67"/>
      <c r="C1323" s="67"/>
      <c r="D1323" s="67"/>
      <c r="E1323" s="67"/>
      <c r="F1323" s="171"/>
      <c r="G1323" s="171"/>
      <c r="H1323" s="171"/>
    </row>
    <row r="1324" spans="1:8" x14ac:dyDescent="0.25">
      <c r="A1324" s="67"/>
      <c r="B1324" s="67"/>
      <c r="C1324" s="67"/>
      <c r="D1324" s="67"/>
      <c r="E1324" s="67"/>
      <c r="F1324" s="171"/>
      <c r="G1324" s="171"/>
      <c r="H1324" s="171"/>
    </row>
    <row r="1325" spans="1:8" x14ac:dyDescent="0.25">
      <c r="A1325" s="67"/>
      <c r="B1325" s="67"/>
      <c r="C1325" s="67"/>
      <c r="D1325" s="67"/>
      <c r="E1325" s="67"/>
      <c r="F1325" s="171"/>
      <c r="G1325" s="171"/>
      <c r="H1325" s="171"/>
    </row>
    <row r="1326" spans="1:8" x14ac:dyDescent="0.25">
      <c r="A1326" s="67"/>
      <c r="B1326" s="67"/>
      <c r="C1326" s="67"/>
      <c r="D1326" s="67"/>
      <c r="E1326" s="67"/>
      <c r="F1326" s="171"/>
      <c r="G1326" s="171"/>
      <c r="H1326" s="171"/>
    </row>
    <row r="1327" spans="1:8" x14ac:dyDescent="0.25">
      <c r="A1327" s="67"/>
      <c r="B1327" s="67"/>
      <c r="C1327" s="67"/>
      <c r="D1327" s="67"/>
      <c r="E1327" s="67"/>
      <c r="F1327" s="171"/>
      <c r="G1327" s="171"/>
      <c r="H1327" s="171"/>
    </row>
    <row r="1328" spans="1:8" x14ac:dyDescent="0.25">
      <c r="A1328" s="67"/>
      <c r="B1328" s="67"/>
      <c r="C1328" s="67"/>
      <c r="D1328" s="67"/>
      <c r="E1328" s="67"/>
      <c r="F1328" s="171"/>
      <c r="G1328" s="171"/>
      <c r="H1328" s="171"/>
    </row>
    <row r="1329" spans="1:8" x14ac:dyDescent="0.25">
      <c r="A1329" s="67"/>
      <c r="B1329" s="67"/>
      <c r="C1329" s="67"/>
      <c r="D1329" s="67"/>
      <c r="E1329" s="67"/>
      <c r="F1329" s="171"/>
      <c r="G1329" s="171"/>
      <c r="H1329" s="171"/>
    </row>
    <row r="1330" spans="1:8" x14ac:dyDescent="0.25">
      <c r="A1330" s="67"/>
      <c r="B1330" s="67"/>
      <c r="C1330" s="67"/>
      <c r="D1330" s="67"/>
      <c r="E1330" s="67"/>
      <c r="F1330" s="171"/>
      <c r="G1330" s="171"/>
      <c r="H1330" s="171"/>
    </row>
    <row r="1331" spans="1:8" x14ac:dyDescent="0.25">
      <c r="A1331" s="67"/>
      <c r="B1331" s="67"/>
      <c r="C1331" s="67"/>
      <c r="D1331" s="67"/>
      <c r="E1331" s="67"/>
      <c r="F1331" s="171"/>
      <c r="G1331" s="171"/>
      <c r="H1331" s="171"/>
    </row>
    <row r="1332" spans="1:8" x14ac:dyDescent="0.25">
      <c r="A1332" s="67"/>
      <c r="B1332" s="67"/>
      <c r="C1332" s="67"/>
      <c r="D1332" s="67"/>
      <c r="E1332" s="67"/>
      <c r="F1332" s="171"/>
      <c r="G1332" s="171"/>
      <c r="H1332" s="171"/>
    </row>
    <row r="1333" spans="1:8" x14ac:dyDescent="0.25">
      <c r="A1333" s="67"/>
      <c r="B1333" s="67"/>
      <c r="C1333" s="67"/>
      <c r="D1333" s="67"/>
      <c r="E1333" s="67"/>
      <c r="F1333" s="171"/>
      <c r="G1333" s="171"/>
      <c r="H1333" s="171"/>
    </row>
    <row r="1334" spans="1:8" x14ac:dyDescent="0.25">
      <c r="A1334" s="67"/>
      <c r="B1334" s="67"/>
      <c r="C1334" s="67"/>
      <c r="D1334" s="67"/>
      <c r="E1334" s="67"/>
      <c r="F1334" s="171"/>
      <c r="G1334" s="171"/>
      <c r="H1334" s="171"/>
    </row>
    <row r="1335" spans="1:8" x14ac:dyDescent="0.25">
      <c r="A1335" s="67"/>
      <c r="B1335" s="67"/>
      <c r="C1335" s="67"/>
      <c r="D1335" s="67"/>
      <c r="E1335" s="67"/>
      <c r="F1335" s="171"/>
      <c r="G1335" s="171"/>
      <c r="H1335" s="171"/>
    </row>
    <row r="1336" spans="1:8" x14ac:dyDescent="0.25">
      <c r="A1336" s="67"/>
      <c r="B1336" s="67"/>
      <c r="C1336" s="67"/>
      <c r="D1336" s="67"/>
      <c r="E1336" s="67"/>
      <c r="F1336" s="171"/>
      <c r="G1336" s="171"/>
      <c r="H1336" s="171"/>
    </row>
    <row r="1337" spans="1:8" x14ac:dyDescent="0.25">
      <c r="A1337" s="67"/>
      <c r="B1337" s="67"/>
      <c r="C1337" s="67"/>
      <c r="D1337" s="67"/>
      <c r="E1337" s="67"/>
      <c r="F1337" s="171"/>
      <c r="G1337" s="171"/>
      <c r="H1337" s="171"/>
    </row>
    <row r="1338" spans="1:8" x14ac:dyDescent="0.25">
      <c r="A1338" s="67"/>
      <c r="B1338" s="67"/>
      <c r="C1338" s="67"/>
      <c r="D1338" s="67"/>
      <c r="E1338" s="67"/>
      <c r="F1338" s="171"/>
      <c r="G1338" s="171"/>
      <c r="H1338" s="171"/>
    </row>
    <row r="1339" spans="1:8" x14ac:dyDescent="0.25">
      <c r="A1339" s="67"/>
      <c r="B1339" s="67"/>
      <c r="C1339" s="67"/>
      <c r="D1339" s="67"/>
      <c r="E1339" s="67"/>
      <c r="F1339" s="171"/>
      <c r="G1339" s="171"/>
      <c r="H1339" s="171"/>
    </row>
    <row r="1340" spans="1:8" x14ac:dyDescent="0.25">
      <c r="A1340" s="67"/>
      <c r="B1340" s="67"/>
      <c r="C1340" s="67"/>
      <c r="D1340" s="67"/>
      <c r="E1340" s="67"/>
      <c r="F1340" s="171"/>
      <c r="G1340" s="171"/>
      <c r="H1340" s="171"/>
    </row>
    <row r="1341" spans="1:8" x14ac:dyDescent="0.25">
      <c r="A1341" s="67"/>
      <c r="B1341" s="67"/>
      <c r="C1341" s="67"/>
      <c r="D1341" s="67"/>
      <c r="E1341" s="67"/>
      <c r="F1341" s="171"/>
      <c r="G1341" s="171"/>
      <c r="H1341" s="171"/>
    </row>
    <row r="1342" spans="1:8" x14ac:dyDescent="0.25">
      <c r="A1342" s="67"/>
      <c r="B1342" s="67"/>
      <c r="C1342" s="67"/>
      <c r="D1342" s="67"/>
      <c r="E1342" s="67"/>
      <c r="F1342" s="171"/>
      <c r="G1342" s="171"/>
      <c r="H1342" s="171"/>
    </row>
    <row r="1343" spans="1:8" x14ac:dyDescent="0.25">
      <c r="A1343" s="67"/>
      <c r="B1343" s="67"/>
      <c r="C1343" s="67"/>
      <c r="D1343" s="67"/>
      <c r="E1343" s="67"/>
      <c r="F1343" s="171"/>
      <c r="G1343" s="171"/>
      <c r="H1343" s="171"/>
    </row>
    <row r="1344" spans="1:8" x14ac:dyDescent="0.25">
      <c r="A1344" s="67"/>
      <c r="B1344" s="67"/>
      <c r="C1344" s="67"/>
      <c r="D1344" s="67"/>
      <c r="E1344" s="67"/>
      <c r="F1344" s="171"/>
      <c r="G1344" s="171"/>
      <c r="H1344" s="171"/>
    </row>
    <row r="1345" spans="1:8" x14ac:dyDescent="0.25">
      <c r="A1345" s="67"/>
      <c r="B1345" s="67"/>
      <c r="C1345" s="67"/>
      <c r="D1345" s="67"/>
      <c r="E1345" s="67"/>
      <c r="F1345" s="171"/>
      <c r="G1345" s="171"/>
      <c r="H1345" s="171"/>
    </row>
    <row r="1346" spans="1:8" x14ac:dyDescent="0.25">
      <c r="A1346" s="67"/>
      <c r="B1346" s="67"/>
      <c r="C1346" s="67"/>
      <c r="D1346" s="67"/>
      <c r="E1346" s="67"/>
      <c r="F1346" s="171"/>
      <c r="G1346" s="171"/>
      <c r="H1346" s="171"/>
    </row>
    <row r="1347" spans="1:8" x14ac:dyDescent="0.25">
      <c r="A1347" s="67"/>
      <c r="B1347" s="67"/>
      <c r="C1347" s="67"/>
      <c r="D1347" s="67"/>
      <c r="E1347" s="67"/>
      <c r="F1347" s="171"/>
      <c r="G1347" s="171"/>
      <c r="H1347" s="171"/>
    </row>
    <row r="1348" spans="1:8" x14ac:dyDescent="0.25">
      <c r="A1348" s="67"/>
      <c r="B1348" s="67"/>
      <c r="C1348" s="67"/>
      <c r="D1348" s="67"/>
      <c r="E1348" s="67"/>
      <c r="F1348" s="171"/>
      <c r="G1348" s="171"/>
      <c r="H1348" s="171"/>
    </row>
    <row r="1349" spans="1:8" x14ac:dyDescent="0.25">
      <c r="A1349" s="67"/>
      <c r="B1349" s="67"/>
      <c r="C1349" s="67"/>
      <c r="D1349" s="67"/>
      <c r="E1349" s="67"/>
      <c r="F1349" s="171"/>
      <c r="G1349" s="171"/>
      <c r="H1349" s="171"/>
    </row>
    <row r="1350" spans="1:8" x14ac:dyDescent="0.25">
      <c r="A1350" s="67"/>
      <c r="B1350" s="67"/>
      <c r="C1350" s="67"/>
      <c r="D1350" s="67"/>
      <c r="E1350" s="67"/>
      <c r="F1350" s="171"/>
      <c r="G1350" s="171"/>
      <c r="H1350" s="171"/>
    </row>
    <row r="1351" spans="1:8" x14ac:dyDescent="0.25">
      <c r="A1351" s="67"/>
      <c r="B1351" s="67"/>
      <c r="C1351" s="67"/>
      <c r="D1351" s="67"/>
      <c r="E1351" s="67"/>
      <c r="F1351" s="171"/>
      <c r="G1351" s="171"/>
      <c r="H1351" s="171"/>
    </row>
    <row r="1352" spans="1:8" x14ac:dyDescent="0.25">
      <c r="A1352" s="67"/>
      <c r="B1352" s="67"/>
      <c r="C1352" s="67"/>
      <c r="D1352" s="67"/>
      <c r="E1352" s="67"/>
      <c r="F1352" s="171"/>
      <c r="G1352" s="171"/>
      <c r="H1352" s="171"/>
    </row>
    <row r="1353" spans="1:8" x14ac:dyDescent="0.25">
      <c r="A1353" s="67"/>
      <c r="B1353" s="67"/>
      <c r="C1353" s="67"/>
      <c r="D1353" s="67"/>
      <c r="E1353" s="67"/>
      <c r="F1353" s="171"/>
      <c r="G1353" s="171"/>
      <c r="H1353" s="171"/>
    </row>
    <row r="1354" spans="1:8" x14ac:dyDescent="0.25">
      <c r="A1354" s="67"/>
      <c r="B1354" s="67"/>
      <c r="C1354" s="67"/>
      <c r="D1354" s="67"/>
      <c r="E1354" s="67"/>
      <c r="F1354" s="171"/>
      <c r="G1354" s="171"/>
      <c r="H1354" s="171"/>
    </row>
    <row r="1355" spans="1:8" x14ac:dyDescent="0.25">
      <c r="A1355" s="67"/>
      <c r="B1355" s="67"/>
      <c r="C1355" s="67"/>
      <c r="D1355" s="67"/>
      <c r="E1355" s="67"/>
      <c r="F1355" s="171"/>
      <c r="G1355" s="171"/>
      <c r="H1355" s="171"/>
    </row>
    <row r="1356" spans="1:8" x14ac:dyDescent="0.25">
      <c r="A1356" s="67"/>
      <c r="B1356" s="67"/>
      <c r="C1356" s="67"/>
      <c r="D1356" s="67"/>
      <c r="E1356" s="67"/>
      <c r="F1356" s="171"/>
      <c r="G1356" s="171"/>
      <c r="H1356" s="171"/>
    </row>
    <row r="1357" spans="1:8" x14ac:dyDescent="0.25">
      <c r="A1357" s="67"/>
      <c r="B1357" s="67"/>
      <c r="C1357" s="67"/>
      <c r="D1357" s="67"/>
      <c r="E1357" s="67"/>
      <c r="F1357" s="171"/>
      <c r="G1357" s="171"/>
      <c r="H1357" s="171"/>
    </row>
    <row r="1358" spans="1:8" x14ac:dyDescent="0.25">
      <c r="A1358" s="67"/>
      <c r="B1358" s="67"/>
      <c r="C1358" s="67"/>
      <c r="D1358" s="67"/>
      <c r="E1358" s="67"/>
      <c r="F1358" s="171"/>
      <c r="G1358" s="171"/>
      <c r="H1358" s="171"/>
    </row>
    <row r="1359" spans="1:8" x14ac:dyDescent="0.25">
      <c r="A1359" s="67"/>
      <c r="B1359" s="67"/>
      <c r="C1359" s="67"/>
      <c r="D1359" s="67"/>
      <c r="E1359" s="67"/>
      <c r="F1359" s="171"/>
      <c r="G1359" s="171"/>
      <c r="H1359" s="171"/>
    </row>
    <row r="1360" spans="1:8" x14ac:dyDescent="0.25">
      <c r="A1360" s="67"/>
      <c r="B1360" s="67"/>
      <c r="C1360" s="67"/>
      <c r="D1360" s="67"/>
      <c r="E1360" s="67"/>
      <c r="F1360" s="171"/>
      <c r="G1360" s="171"/>
      <c r="H1360" s="171"/>
    </row>
    <row r="1361" spans="1:8" x14ac:dyDescent="0.25">
      <c r="A1361" s="67"/>
      <c r="B1361" s="67"/>
      <c r="C1361" s="67"/>
      <c r="D1361" s="67"/>
      <c r="E1361" s="67"/>
      <c r="F1361" s="171"/>
      <c r="G1361" s="171"/>
      <c r="H1361" s="171"/>
    </row>
    <row r="1362" spans="1:8" x14ac:dyDescent="0.25">
      <c r="A1362" s="67"/>
      <c r="B1362" s="67"/>
      <c r="C1362" s="67"/>
      <c r="D1362" s="67"/>
      <c r="E1362" s="67"/>
      <c r="F1362" s="171"/>
      <c r="G1362" s="171"/>
      <c r="H1362" s="171"/>
    </row>
    <row r="1363" spans="1:8" x14ac:dyDescent="0.25">
      <c r="A1363" s="67"/>
      <c r="B1363" s="67"/>
      <c r="C1363" s="67"/>
      <c r="D1363" s="67"/>
      <c r="E1363" s="67"/>
      <c r="F1363" s="171"/>
      <c r="G1363" s="171"/>
      <c r="H1363" s="171"/>
    </row>
    <row r="1364" spans="1:8" x14ac:dyDescent="0.25">
      <c r="A1364" s="67"/>
      <c r="B1364" s="67"/>
      <c r="C1364" s="67"/>
      <c r="D1364" s="67"/>
      <c r="E1364" s="67"/>
      <c r="F1364" s="171"/>
      <c r="G1364" s="171"/>
      <c r="H1364" s="171"/>
    </row>
    <row r="1365" spans="1:8" x14ac:dyDescent="0.25">
      <c r="A1365" s="67"/>
      <c r="B1365" s="67"/>
      <c r="C1365" s="67"/>
      <c r="D1365" s="67"/>
      <c r="E1365" s="67"/>
      <c r="F1365" s="171"/>
      <c r="G1365" s="171"/>
      <c r="H1365" s="171"/>
    </row>
    <row r="1366" spans="1:8" x14ac:dyDescent="0.25">
      <c r="A1366" s="67"/>
      <c r="B1366" s="67"/>
      <c r="C1366" s="67"/>
      <c r="D1366" s="67"/>
      <c r="E1366" s="67"/>
      <c r="F1366" s="171"/>
      <c r="G1366" s="171"/>
      <c r="H1366" s="171"/>
    </row>
    <row r="1367" spans="1:8" x14ac:dyDescent="0.25">
      <c r="A1367" s="67"/>
      <c r="B1367" s="67"/>
      <c r="C1367" s="67"/>
      <c r="D1367" s="67"/>
      <c r="E1367" s="67"/>
      <c r="F1367" s="171"/>
      <c r="G1367" s="171"/>
      <c r="H1367" s="171"/>
    </row>
    <row r="1368" spans="1:8" x14ac:dyDescent="0.25">
      <c r="A1368" s="67"/>
      <c r="B1368" s="67"/>
      <c r="C1368" s="67"/>
      <c r="D1368" s="67"/>
      <c r="E1368" s="67"/>
      <c r="F1368" s="171"/>
      <c r="G1368" s="171"/>
      <c r="H1368" s="171"/>
    </row>
    <row r="1369" spans="1:8" x14ac:dyDescent="0.25">
      <c r="A1369" s="67"/>
      <c r="B1369" s="67"/>
      <c r="C1369" s="67"/>
      <c r="D1369" s="67"/>
      <c r="E1369" s="67"/>
      <c r="F1369" s="171"/>
      <c r="G1369" s="171"/>
      <c r="H1369" s="171"/>
    </row>
    <row r="1370" spans="1:8" x14ac:dyDescent="0.25">
      <c r="A1370" s="67"/>
      <c r="B1370" s="67"/>
      <c r="C1370" s="67"/>
      <c r="D1370" s="67"/>
      <c r="E1370" s="67"/>
      <c r="F1370" s="171"/>
      <c r="G1370" s="171"/>
      <c r="H1370" s="171"/>
    </row>
    <row r="1371" spans="1:8" x14ac:dyDescent="0.25">
      <c r="A1371" s="67"/>
      <c r="B1371" s="67"/>
      <c r="C1371" s="67"/>
      <c r="D1371" s="67"/>
      <c r="E1371" s="67"/>
      <c r="F1371" s="171"/>
      <c r="G1371" s="171"/>
      <c r="H1371" s="171"/>
    </row>
    <row r="1372" spans="1:8" x14ac:dyDescent="0.25">
      <c r="A1372" s="67"/>
      <c r="B1372" s="67"/>
      <c r="C1372" s="67"/>
      <c r="D1372" s="67"/>
      <c r="E1372" s="67"/>
      <c r="F1372" s="171"/>
      <c r="G1372" s="171"/>
      <c r="H1372" s="171"/>
    </row>
    <row r="1373" spans="1:8" x14ac:dyDescent="0.25">
      <c r="A1373" s="67"/>
      <c r="B1373" s="67"/>
      <c r="C1373" s="67"/>
      <c r="D1373" s="67"/>
      <c r="E1373" s="67"/>
      <c r="F1373" s="171"/>
      <c r="G1373" s="171"/>
      <c r="H1373" s="171"/>
    </row>
    <row r="1374" spans="1:8" x14ac:dyDescent="0.25">
      <c r="A1374" s="67"/>
      <c r="B1374" s="67"/>
      <c r="C1374" s="67"/>
      <c r="D1374" s="67"/>
      <c r="E1374" s="67"/>
      <c r="F1374" s="171"/>
      <c r="G1374" s="171"/>
      <c r="H1374" s="171"/>
    </row>
    <row r="1375" spans="1:8" x14ac:dyDescent="0.25">
      <c r="A1375" s="67"/>
      <c r="B1375" s="67"/>
      <c r="C1375" s="67"/>
      <c r="D1375" s="67"/>
      <c r="E1375" s="67"/>
      <c r="F1375" s="171"/>
      <c r="G1375" s="171"/>
      <c r="H1375" s="171"/>
    </row>
    <row r="1376" spans="1:8" x14ac:dyDescent="0.25">
      <c r="A1376" s="67"/>
      <c r="B1376" s="67"/>
      <c r="C1376" s="67"/>
      <c r="D1376" s="67"/>
      <c r="E1376" s="67"/>
      <c r="F1376" s="171"/>
      <c r="G1376" s="171"/>
      <c r="H1376" s="171"/>
    </row>
    <row r="1377" spans="1:8" x14ac:dyDescent="0.25">
      <c r="A1377" s="67"/>
      <c r="B1377" s="67"/>
      <c r="C1377" s="67"/>
      <c r="D1377" s="67"/>
      <c r="E1377" s="67"/>
      <c r="F1377" s="171"/>
      <c r="G1377" s="171"/>
      <c r="H1377" s="171"/>
    </row>
    <row r="1378" spans="1:8" x14ac:dyDescent="0.25">
      <c r="A1378" s="67"/>
      <c r="B1378" s="67"/>
      <c r="C1378" s="67"/>
      <c r="D1378" s="67"/>
      <c r="E1378" s="67"/>
      <c r="F1378" s="171"/>
      <c r="G1378" s="171"/>
      <c r="H1378" s="171"/>
    </row>
    <row r="1379" spans="1:8" x14ac:dyDescent="0.25">
      <c r="A1379" s="67"/>
      <c r="B1379" s="67"/>
      <c r="C1379" s="67"/>
      <c r="D1379" s="67"/>
      <c r="E1379" s="67"/>
      <c r="F1379" s="171"/>
      <c r="G1379" s="171"/>
      <c r="H1379" s="171"/>
    </row>
    <row r="1380" spans="1:8" x14ac:dyDescent="0.25">
      <c r="A1380" s="67"/>
      <c r="B1380" s="67"/>
      <c r="C1380" s="67"/>
      <c r="D1380" s="67"/>
      <c r="E1380" s="67"/>
      <c r="F1380" s="171"/>
      <c r="G1380" s="171"/>
      <c r="H1380" s="171"/>
    </row>
    <row r="1381" spans="1:8" x14ac:dyDescent="0.25">
      <c r="A1381" s="67"/>
      <c r="B1381" s="67"/>
      <c r="C1381" s="67"/>
      <c r="D1381" s="67"/>
      <c r="E1381" s="67"/>
      <c r="F1381" s="171"/>
      <c r="G1381" s="171"/>
      <c r="H1381" s="171"/>
    </row>
    <row r="1382" spans="1:8" x14ac:dyDescent="0.25">
      <c r="A1382" s="67"/>
      <c r="B1382" s="67"/>
      <c r="C1382" s="67"/>
      <c r="D1382" s="67"/>
      <c r="E1382" s="67"/>
      <c r="F1382" s="171"/>
      <c r="G1382" s="171"/>
      <c r="H1382" s="171"/>
    </row>
    <row r="1383" spans="1:8" x14ac:dyDescent="0.25">
      <c r="A1383" s="67"/>
      <c r="B1383" s="67"/>
      <c r="C1383" s="67"/>
      <c r="D1383" s="67"/>
      <c r="E1383" s="67"/>
      <c r="F1383" s="171"/>
      <c r="G1383" s="171"/>
      <c r="H1383" s="171"/>
    </row>
    <row r="1384" spans="1:8" x14ac:dyDescent="0.25">
      <c r="A1384" s="67"/>
      <c r="B1384" s="67"/>
      <c r="C1384" s="67"/>
      <c r="D1384" s="67"/>
      <c r="E1384" s="67"/>
      <c r="F1384" s="171"/>
      <c r="G1384" s="171"/>
      <c r="H1384" s="171"/>
    </row>
    <row r="1385" spans="1:8" x14ac:dyDescent="0.25">
      <c r="A1385" s="67"/>
      <c r="B1385" s="67"/>
      <c r="C1385" s="67"/>
      <c r="D1385" s="67"/>
      <c r="E1385" s="67"/>
      <c r="F1385" s="171"/>
      <c r="G1385" s="171"/>
      <c r="H1385" s="171"/>
    </row>
    <row r="1386" spans="1:8" x14ac:dyDescent="0.25">
      <c r="A1386" s="67"/>
      <c r="B1386" s="67"/>
      <c r="C1386" s="67"/>
      <c r="D1386" s="67"/>
      <c r="E1386" s="67"/>
      <c r="F1386" s="171"/>
      <c r="G1386" s="171"/>
      <c r="H1386" s="171"/>
    </row>
    <row r="1387" spans="1:8" x14ac:dyDescent="0.25">
      <c r="A1387" s="67"/>
      <c r="B1387" s="67"/>
      <c r="C1387" s="67"/>
      <c r="D1387" s="67"/>
      <c r="E1387" s="67"/>
      <c r="F1387" s="171"/>
      <c r="G1387" s="171"/>
      <c r="H1387" s="171"/>
    </row>
    <row r="1388" spans="1:8" x14ac:dyDescent="0.25">
      <c r="A1388" s="67"/>
      <c r="B1388" s="67"/>
      <c r="C1388" s="67"/>
      <c r="D1388" s="67"/>
      <c r="E1388" s="67"/>
      <c r="F1388" s="171"/>
      <c r="G1388" s="171"/>
      <c r="H1388" s="171"/>
    </row>
    <row r="1389" spans="1:8" x14ac:dyDescent="0.25">
      <c r="A1389" s="67"/>
      <c r="B1389" s="67"/>
      <c r="C1389" s="67"/>
      <c r="D1389" s="67"/>
      <c r="E1389" s="67"/>
      <c r="F1389" s="171"/>
      <c r="G1389" s="171"/>
      <c r="H1389" s="171"/>
    </row>
    <row r="1390" spans="1:8" x14ac:dyDescent="0.25">
      <c r="A1390" s="67"/>
      <c r="B1390" s="67"/>
      <c r="C1390" s="67"/>
      <c r="D1390" s="67"/>
      <c r="E1390" s="67"/>
      <c r="F1390" s="171"/>
      <c r="G1390" s="171"/>
      <c r="H1390" s="171"/>
    </row>
    <row r="1391" spans="1:8" x14ac:dyDescent="0.25">
      <c r="A1391" s="67"/>
      <c r="B1391" s="67"/>
      <c r="C1391" s="67"/>
      <c r="D1391" s="67"/>
      <c r="E1391" s="67"/>
      <c r="F1391" s="171"/>
      <c r="G1391" s="171"/>
      <c r="H1391" s="171"/>
    </row>
    <row r="1392" spans="1:8" x14ac:dyDescent="0.25">
      <c r="A1392" s="67"/>
      <c r="B1392" s="67"/>
      <c r="C1392" s="67"/>
      <c r="D1392" s="67"/>
      <c r="E1392" s="67"/>
      <c r="F1392" s="171"/>
      <c r="G1392" s="171"/>
      <c r="H1392" s="171"/>
    </row>
    <row r="1393" spans="1:8" x14ac:dyDescent="0.25">
      <c r="A1393" s="67"/>
      <c r="B1393" s="67"/>
      <c r="C1393" s="67"/>
      <c r="D1393" s="67"/>
      <c r="E1393" s="67"/>
      <c r="F1393" s="171"/>
      <c r="G1393" s="171"/>
      <c r="H1393" s="171"/>
    </row>
    <row r="1394" spans="1:8" x14ac:dyDescent="0.25">
      <c r="A1394" s="67"/>
      <c r="B1394" s="67"/>
      <c r="C1394" s="67"/>
      <c r="D1394" s="67"/>
      <c r="E1394" s="67"/>
      <c r="F1394" s="171"/>
      <c r="G1394" s="171"/>
      <c r="H1394" s="171"/>
    </row>
    <row r="1395" spans="1:8" x14ac:dyDescent="0.25">
      <c r="A1395" s="67"/>
      <c r="B1395" s="67"/>
      <c r="C1395" s="67"/>
      <c r="D1395" s="67"/>
      <c r="E1395" s="67"/>
      <c r="F1395" s="171"/>
      <c r="G1395" s="171"/>
      <c r="H1395" s="171"/>
    </row>
    <row r="1396" spans="1:8" x14ac:dyDescent="0.25">
      <c r="A1396" s="67"/>
      <c r="B1396" s="67"/>
      <c r="C1396" s="67"/>
      <c r="D1396" s="67"/>
      <c r="E1396" s="67"/>
      <c r="F1396" s="171"/>
      <c r="G1396" s="171"/>
      <c r="H1396" s="171"/>
    </row>
    <row r="1397" spans="1:8" x14ac:dyDescent="0.25">
      <c r="A1397" s="67"/>
      <c r="B1397" s="67"/>
      <c r="C1397" s="67"/>
      <c r="D1397" s="67"/>
      <c r="E1397" s="67"/>
      <c r="F1397" s="171"/>
      <c r="G1397" s="171"/>
      <c r="H1397" s="171"/>
    </row>
    <row r="1398" spans="1:8" x14ac:dyDescent="0.25">
      <c r="A1398" s="67"/>
      <c r="B1398" s="67"/>
      <c r="C1398" s="67"/>
      <c r="D1398" s="67"/>
      <c r="E1398" s="67"/>
      <c r="F1398" s="171"/>
      <c r="G1398" s="171"/>
      <c r="H1398" s="171"/>
    </row>
    <row r="1399" spans="1:8" x14ac:dyDescent="0.25">
      <c r="A1399" s="67"/>
      <c r="B1399" s="67"/>
      <c r="C1399" s="67"/>
      <c r="D1399" s="67"/>
      <c r="E1399" s="67"/>
      <c r="F1399" s="171"/>
      <c r="G1399" s="171"/>
      <c r="H1399" s="171"/>
    </row>
    <row r="1400" spans="1:8" x14ac:dyDescent="0.25">
      <c r="A1400" s="67"/>
      <c r="B1400" s="67"/>
      <c r="C1400" s="67"/>
      <c r="D1400" s="67"/>
      <c r="E1400" s="67"/>
      <c r="F1400" s="171"/>
      <c r="G1400" s="171"/>
      <c r="H1400" s="171"/>
    </row>
    <row r="1401" spans="1:8" x14ac:dyDescent="0.25">
      <c r="A1401" s="67"/>
      <c r="B1401" s="67"/>
      <c r="C1401" s="67"/>
      <c r="D1401" s="67"/>
      <c r="E1401" s="67"/>
      <c r="F1401" s="171"/>
      <c r="G1401" s="171"/>
      <c r="H1401" s="171"/>
    </row>
    <row r="1402" spans="1:8" x14ac:dyDescent="0.25">
      <c r="A1402" s="67"/>
      <c r="B1402" s="67"/>
      <c r="C1402" s="67"/>
      <c r="D1402" s="67"/>
      <c r="E1402" s="67"/>
      <c r="F1402" s="171"/>
      <c r="G1402" s="171"/>
      <c r="H1402" s="171"/>
    </row>
    <row r="1403" spans="1:8" x14ac:dyDescent="0.25">
      <c r="A1403" s="67"/>
      <c r="B1403" s="67"/>
      <c r="C1403" s="67"/>
      <c r="D1403" s="67"/>
      <c r="E1403" s="67"/>
      <c r="F1403" s="171"/>
      <c r="G1403" s="171"/>
      <c r="H1403" s="171"/>
    </row>
    <row r="1404" spans="1:8" x14ac:dyDescent="0.25">
      <c r="A1404" s="67"/>
      <c r="B1404" s="67"/>
      <c r="C1404" s="67"/>
      <c r="D1404" s="67"/>
      <c r="E1404" s="67"/>
      <c r="F1404" s="171"/>
      <c r="G1404" s="171"/>
      <c r="H1404" s="171"/>
    </row>
    <row r="1405" spans="1:8" x14ac:dyDescent="0.25">
      <c r="A1405" s="67"/>
      <c r="B1405" s="67"/>
      <c r="C1405" s="67"/>
      <c r="D1405" s="67"/>
      <c r="E1405" s="67"/>
      <c r="F1405" s="171"/>
      <c r="G1405" s="171"/>
      <c r="H1405" s="171"/>
    </row>
    <row r="1406" spans="1:8" x14ac:dyDescent="0.25">
      <c r="A1406" s="67"/>
      <c r="B1406" s="67"/>
      <c r="C1406" s="67"/>
      <c r="D1406" s="67"/>
      <c r="E1406" s="67"/>
      <c r="F1406" s="171"/>
      <c r="G1406" s="171"/>
      <c r="H1406" s="171"/>
    </row>
    <row r="1407" spans="1:8" x14ac:dyDescent="0.25">
      <c r="A1407" s="67"/>
      <c r="B1407" s="67"/>
      <c r="C1407" s="67"/>
      <c r="D1407" s="67"/>
      <c r="E1407" s="67"/>
      <c r="F1407" s="171"/>
      <c r="G1407" s="171"/>
      <c r="H1407" s="171"/>
    </row>
    <row r="1408" spans="1:8" x14ac:dyDescent="0.25">
      <c r="A1408" s="67"/>
      <c r="B1408" s="67"/>
      <c r="C1408" s="67"/>
      <c r="D1408" s="67"/>
      <c r="E1408" s="67"/>
      <c r="F1408" s="171"/>
      <c r="G1408" s="171"/>
      <c r="H1408" s="171"/>
    </row>
    <row r="1409" spans="1:8" x14ac:dyDescent="0.25">
      <c r="A1409" s="67"/>
      <c r="B1409" s="67"/>
      <c r="C1409" s="67"/>
      <c r="D1409" s="67"/>
      <c r="E1409" s="67"/>
      <c r="F1409" s="171"/>
      <c r="G1409" s="171"/>
      <c r="H1409" s="171"/>
    </row>
    <row r="1410" spans="1:8" x14ac:dyDescent="0.25">
      <c r="A1410" s="67"/>
      <c r="B1410" s="67"/>
      <c r="C1410" s="67"/>
      <c r="D1410" s="67"/>
      <c r="E1410" s="67"/>
      <c r="F1410" s="171"/>
      <c r="G1410" s="171"/>
      <c r="H1410" s="171"/>
    </row>
    <row r="1411" spans="1:8" x14ac:dyDescent="0.25">
      <c r="A1411" s="67"/>
      <c r="B1411" s="67"/>
      <c r="C1411" s="67"/>
      <c r="D1411" s="67"/>
      <c r="E1411" s="67"/>
      <c r="F1411" s="171"/>
      <c r="G1411" s="171"/>
      <c r="H1411" s="171"/>
    </row>
    <row r="1412" spans="1:8" x14ac:dyDescent="0.25">
      <c r="A1412" s="67"/>
      <c r="B1412" s="67"/>
      <c r="C1412" s="67"/>
      <c r="D1412" s="67"/>
      <c r="E1412" s="67"/>
      <c r="F1412" s="171"/>
      <c r="G1412" s="171"/>
      <c r="H1412" s="171"/>
    </row>
    <row r="1413" spans="1:8" x14ac:dyDescent="0.25">
      <c r="A1413" s="67"/>
      <c r="B1413" s="67"/>
      <c r="C1413" s="67"/>
      <c r="D1413" s="67"/>
      <c r="E1413" s="67"/>
      <c r="F1413" s="171"/>
      <c r="G1413" s="171"/>
      <c r="H1413" s="171"/>
    </row>
    <row r="1414" spans="1:8" x14ac:dyDescent="0.25">
      <c r="A1414" s="67"/>
      <c r="B1414" s="67"/>
      <c r="C1414" s="67"/>
      <c r="D1414" s="67"/>
      <c r="E1414" s="67"/>
      <c r="F1414" s="171"/>
      <c r="G1414" s="171"/>
      <c r="H1414" s="171"/>
    </row>
    <row r="1415" spans="1:8" x14ac:dyDescent="0.25">
      <c r="A1415" s="67"/>
      <c r="B1415" s="67"/>
      <c r="C1415" s="67"/>
      <c r="D1415" s="67"/>
      <c r="E1415" s="67"/>
      <c r="F1415" s="171"/>
      <c r="G1415" s="171"/>
      <c r="H1415" s="171"/>
    </row>
    <row r="1416" spans="1:8" x14ac:dyDescent="0.25">
      <c r="A1416" s="67"/>
      <c r="B1416" s="67"/>
      <c r="C1416" s="67"/>
      <c r="D1416" s="67"/>
      <c r="E1416" s="67"/>
      <c r="F1416" s="171"/>
      <c r="G1416" s="171"/>
      <c r="H1416" s="171"/>
    </row>
    <row r="1417" spans="1:8" x14ac:dyDescent="0.25">
      <c r="A1417" s="67"/>
      <c r="B1417" s="67"/>
      <c r="C1417" s="67"/>
      <c r="D1417" s="67"/>
      <c r="E1417" s="67"/>
      <c r="F1417" s="171"/>
      <c r="G1417" s="171"/>
      <c r="H1417" s="171"/>
    </row>
    <row r="1418" spans="1:8" x14ac:dyDescent="0.25">
      <c r="A1418" s="67"/>
      <c r="B1418" s="67"/>
      <c r="C1418" s="67"/>
      <c r="D1418" s="67"/>
      <c r="E1418" s="67"/>
      <c r="F1418" s="171"/>
      <c r="G1418" s="171"/>
      <c r="H1418" s="171"/>
    </row>
    <row r="1419" spans="1:8" x14ac:dyDescent="0.25">
      <c r="A1419" s="67"/>
      <c r="B1419" s="67"/>
      <c r="C1419" s="67"/>
      <c r="D1419" s="67"/>
      <c r="E1419" s="67"/>
      <c r="F1419" s="171"/>
      <c r="G1419" s="171"/>
      <c r="H1419" s="171"/>
    </row>
    <row r="1420" spans="1:8" x14ac:dyDescent="0.25">
      <c r="A1420" s="67"/>
      <c r="B1420" s="67"/>
      <c r="C1420" s="67"/>
      <c r="D1420" s="67"/>
      <c r="E1420" s="67"/>
      <c r="F1420" s="171"/>
      <c r="G1420" s="171"/>
      <c r="H1420" s="171"/>
    </row>
    <row r="1421" spans="1:8" x14ac:dyDescent="0.25">
      <c r="A1421" s="67"/>
      <c r="B1421" s="67"/>
      <c r="C1421" s="67"/>
      <c r="D1421" s="67"/>
      <c r="E1421" s="67"/>
      <c r="F1421" s="171"/>
      <c r="G1421" s="171"/>
      <c r="H1421" s="171"/>
    </row>
    <row r="1422" spans="1:8" x14ac:dyDescent="0.25">
      <c r="A1422" s="67"/>
      <c r="B1422" s="67"/>
      <c r="C1422" s="67"/>
      <c r="D1422" s="67"/>
      <c r="E1422" s="67"/>
      <c r="F1422" s="171"/>
      <c r="G1422" s="171"/>
      <c r="H1422" s="171"/>
    </row>
    <row r="1423" spans="1:8" x14ac:dyDescent="0.25">
      <c r="A1423" s="67"/>
      <c r="B1423" s="67"/>
      <c r="C1423" s="67"/>
      <c r="D1423" s="67"/>
      <c r="E1423" s="67"/>
      <c r="F1423" s="171"/>
      <c r="G1423" s="171"/>
      <c r="H1423" s="171"/>
    </row>
    <row r="1424" spans="1:8" x14ac:dyDescent="0.25">
      <c r="A1424" s="67"/>
      <c r="B1424" s="67"/>
      <c r="C1424" s="67"/>
      <c r="D1424" s="67"/>
      <c r="E1424" s="67"/>
      <c r="F1424" s="171"/>
      <c r="G1424" s="171"/>
      <c r="H1424" s="171"/>
    </row>
    <row r="1425" spans="1:8" x14ac:dyDescent="0.25">
      <c r="A1425" s="67"/>
      <c r="B1425" s="67"/>
      <c r="C1425" s="67"/>
      <c r="D1425" s="67"/>
      <c r="E1425" s="67"/>
      <c r="F1425" s="171"/>
      <c r="G1425" s="171"/>
      <c r="H1425" s="171"/>
    </row>
    <row r="1426" spans="1:8" x14ac:dyDescent="0.25">
      <c r="A1426" s="67"/>
      <c r="B1426" s="67"/>
      <c r="C1426" s="67"/>
      <c r="D1426" s="67"/>
      <c r="E1426" s="67"/>
      <c r="F1426" s="171"/>
      <c r="G1426" s="171"/>
      <c r="H1426" s="171"/>
    </row>
    <row r="1427" spans="1:8" x14ac:dyDescent="0.25">
      <c r="A1427" s="67"/>
      <c r="B1427" s="67"/>
      <c r="C1427" s="67"/>
      <c r="D1427" s="67"/>
      <c r="E1427" s="67"/>
      <c r="F1427" s="171"/>
      <c r="G1427" s="171"/>
      <c r="H1427" s="171"/>
    </row>
    <row r="1428" spans="1:8" x14ac:dyDescent="0.25">
      <c r="A1428" s="67"/>
      <c r="B1428" s="67"/>
      <c r="C1428" s="67"/>
      <c r="D1428" s="67"/>
      <c r="E1428" s="67"/>
      <c r="F1428" s="171"/>
      <c r="G1428" s="171"/>
      <c r="H1428" s="171"/>
    </row>
    <row r="1429" spans="1:8" x14ac:dyDescent="0.25">
      <c r="A1429" s="67"/>
      <c r="B1429" s="67"/>
      <c r="C1429" s="67"/>
      <c r="D1429" s="67"/>
      <c r="E1429" s="67"/>
      <c r="F1429" s="171"/>
      <c r="G1429" s="171"/>
      <c r="H1429" s="171"/>
    </row>
    <row r="1430" spans="1:8" x14ac:dyDescent="0.25">
      <c r="A1430" s="67"/>
      <c r="B1430" s="67"/>
      <c r="C1430" s="67"/>
      <c r="D1430" s="67"/>
      <c r="E1430" s="67"/>
      <c r="F1430" s="171"/>
      <c r="G1430" s="171"/>
      <c r="H1430" s="171"/>
    </row>
    <row r="1431" spans="1:8" x14ac:dyDescent="0.25">
      <c r="A1431" s="67"/>
      <c r="B1431" s="67"/>
      <c r="C1431" s="67"/>
      <c r="D1431" s="67"/>
      <c r="E1431" s="67"/>
      <c r="F1431" s="171"/>
      <c r="G1431" s="171"/>
      <c r="H1431" s="171"/>
    </row>
    <row r="1432" spans="1:8" x14ac:dyDescent="0.25">
      <c r="A1432" s="67"/>
      <c r="B1432" s="67"/>
      <c r="C1432" s="67"/>
      <c r="D1432" s="67"/>
      <c r="E1432" s="67"/>
      <c r="F1432" s="171"/>
      <c r="G1432" s="171"/>
      <c r="H1432" s="171"/>
    </row>
    <row r="1433" spans="1:8" x14ac:dyDescent="0.25">
      <c r="A1433" s="67"/>
      <c r="B1433" s="67"/>
      <c r="C1433" s="67"/>
      <c r="D1433" s="67"/>
      <c r="E1433" s="67"/>
      <c r="F1433" s="171"/>
      <c r="G1433" s="171"/>
      <c r="H1433" s="171"/>
    </row>
    <row r="1434" spans="1:8" x14ac:dyDescent="0.25">
      <c r="A1434" s="67"/>
      <c r="B1434" s="67"/>
      <c r="C1434" s="67"/>
      <c r="D1434" s="67"/>
      <c r="E1434" s="67"/>
      <c r="F1434" s="171"/>
      <c r="G1434" s="171"/>
      <c r="H1434" s="171"/>
    </row>
    <row r="1435" spans="1:8" x14ac:dyDescent="0.25">
      <c r="A1435" s="67"/>
      <c r="B1435" s="67"/>
      <c r="C1435" s="67"/>
      <c r="D1435" s="67"/>
      <c r="E1435" s="67"/>
      <c r="F1435" s="171"/>
      <c r="G1435" s="171"/>
      <c r="H1435" s="171"/>
    </row>
    <row r="1436" spans="1:8" x14ac:dyDescent="0.25">
      <c r="A1436" s="67"/>
      <c r="B1436" s="67"/>
      <c r="C1436" s="67"/>
      <c r="D1436" s="67"/>
      <c r="E1436" s="67"/>
      <c r="F1436" s="171"/>
      <c r="G1436" s="171"/>
      <c r="H1436" s="171"/>
    </row>
    <row r="1437" spans="1:8" x14ac:dyDescent="0.25">
      <c r="A1437" s="67"/>
      <c r="B1437" s="67"/>
      <c r="C1437" s="67"/>
      <c r="D1437" s="67"/>
      <c r="E1437" s="67"/>
      <c r="F1437" s="171"/>
      <c r="G1437" s="171"/>
      <c r="H1437" s="171"/>
    </row>
    <row r="1438" spans="1:8" x14ac:dyDescent="0.25">
      <c r="A1438" s="67"/>
      <c r="B1438" s="67"/>
      <c r="C1438" s="67"/>
      <c r="D1438" s="67"/>
      <c r="E1438" s="67"/>
      <c r="F1438" s="171"/>
      <c r="G1438" s="171"/>
      <c r="H1438" s="171"/>
    </row>
    <row r="1439" spans="1:8" x14ac:dyDescent="0.25">
      <c r="A1439" s="67"/>
      <c r="B1439" s="67"/>
      <c r="C1439" s="67"/>
      <c r="D1439" s="67"/>
      <c r="E1439" s="67"/>
      <c r="F1439" s="171"/>
      <c r="G1439" s="171"/>
      <c r="H1439" s="171"/>
    </row>
    <row r="1440" spans="1:8" x14ac:dyDescent="0.25">
      <c r="A1440" s="67"/>
      <c r="B1440" s="67"/>
      <c r="C1440" s="67"/>
      <c r="D1440" s="67"/>
      <c r="E1440" s="67"/>
      <c r="F1440" s="171"/>
      <c r="G1440" s="171"/>
      <c r="H1440" s="171"/>
    </row>
    <row r="1441" spans="1:8" x14ac:dyDescent="0.25">
      <c r="A1441" s="67"/>
      <c r="B1441" s="67"/>
      <c r="C1441" s="67"/>
      <c r="D1441" s="67"/>
      <c r="E1441" s="67"/>
      <c r="F1441" s="171"/>
      <c r="G1441" s="171"/>
      <c r="H1441" s="171"/>
    </row>
    <row r="1442" spans="1:8" x14ac:dyDescent="0.25">
      <c r="A1442" s="67"/>
      <c r="B1442" s="67"/>
      <c r="C1442" s="67"/>
      <c r="D1442" s="67"/>
      <c r="E1442" s="67"/>
      <c r="F1442" s="171"/>
      <c r="G1442" s="171"/>
      <c r="H1442" s="171"/>
    </row>
    <row r="1443" spans="1:8" x14ac:dyDescent="0.25">
      <c r="A1443" s="67"/>
      <c r="B1443" s="67"/>
      <c r="C1443" s="67"/>
      <c r="D1443" s="67"/>
      <c r="E1443" s="67"/>
      <c r="F1443" s="171"/>
      <c r="G1443" s="171"/>
      <c r="H1443" s="171"/>
    </row>
    <row r="1444" spans="1:8" x14ac:dyDescent="0.25">
      <c r="A1444" s="67"/>
      <c r="B1444" s="67"/>
      <c r="C1444" s="67"/>
      <c r="D1444" s="67"/>
      <c r="E1444" s="67"/>
      <c r="F1444" s="171"/>
      <c r="G1444" s="171"/>
      <c r="H1444" s="171"/>
    </row>
    <row r="1445" spans="1:8" x14ac:dyDescent="0.25">
      <c r="A1445" s="67"/>
      <c r="B1445" s="67"/>
      <c r="C1445" s="67"/>
      <c r="D1445" s="67"/>
      <c r="E1445" s="67"/>
      <c r="F1445" s="171"/>
      <c r="G1445" s="171"/>
      <c r="H1445" s="171"/>
    </row>
    <row r="1446" spans="1:8" x14ac:dyDescent="0.25">
      <c r="A1446" s="67"/>
      <c r="B1446" s="67"/>
      <c r="C1446" s="67"/>
      <c r="D1446" s="67"/>
      <c r="E1446" s="67"/>
      <c r="F1446" s="171"/>
      <c r="G1446" s="171"/>
      <c r="H1446" s="171"/>
    </row>
    <row r="1447" spans="1:8" x14ac:dyDescent="0.25">
      <c r="A1447" s="67"/>
      <c r="B1447" s="67"/>
      <c r="C1447" s="67"/>
      <c r="D1447" s="67"/>
      <c r="E1447" s="67"/>
      <c r="F1447" s="171"/>
      <c r="G1447" s="171"/>
      <c r="H1447" s="171"/>
    </row>
    <row r="1448" spans="1:8" x14ac:dyDescent="0.25">
      <c r="A1448" s="67"/>
      <c r="B1448" s="67"/>
      <c r="C1448" s="67"/>
      <c r="D1448" s="67"/>
      <c r="E1448" s="67"/>
      <c r="F1448" s="171"/>
      <c r="G1448" s="171"/>
      <c r="H1448" s="171"/>
    </row>
    <row r="1449" spans="1:8" x14ac:dyDescent="0.25">
      <c r="A1449" s="67"/>
      <c r="B1449" s="67"/>
      <c r="C1449" s="67"/>
      <c r="D1449" s="67"/>
      <c r="E1449" s="67"/>
      <c r="F1449" s="171"/>
      <c r="G1449" s="171"/>
      <c r="H1449" s="171"/>
    </row>
    <row r="1450" spans="1:8" x14ac:dyDescent="0.25">
      <c r="A1450" s="67"/>
      <c r="B1450" s="67"/>
      <c r="C1450" s="67"/>
      <c r="D1450" s="67"/>
      <c r="E1450" s="67"/>
      <c r="F1450" s="171"/>
      <c r="G1450" s="171"/>
      <c r="H1450" s="171"/>
    </row>
    <row r="1451" spans="1:8" x14ac:dyDescent="0.25">
      <c r="A1451" s="67"/>
      <c r="B1451" s="67"/>
      <c r="C1451" s="67"/>
      <c r="D1451" s="67"/>
      <c r="E1451" s="67"/>
      <c r="F1451" s="171"/>
      <c r="G1451" s="171"/>
      <c r="H1451" s="171"/>
    </row>
    <row r="1452" spans="1:8" x14ac:dyDescent="0.25">
      <c r="A1452" s="67"/>
      <c r="B1452" s="67"/>
      <c r="C1452" s="67"/>
      <c r="D1452" s="67"/>
      <c r="E1452" s="67"/>
      <c r="F1452" s="171"/>
      <c r="G1452" s="171"/>
      <c r="H1452" s="171"/>
    </row>
    <row r="1453" spans="1:8" x14ac:dyDescent="0.25">
      <c r="A1453" s="67"/>
      <c r="B1453" s="67"/>
      <c r="C1453" s="67"/>
      <c r="D1453" s="67"/>
      <c r="E1453" s="67"/>
      <c r="F1453" s="171"/>
      <c r="G1453" s="171"/>
      <c r="H1453" s="171"/>
    </row>
    <row r="1454" spans="1:8" x14ac:dyDescent="0.25">
      <c r="A1454" s="67"/>
      <c r="B1454" s="67"/>
      <c r="C1454" s="67"/>
      <c r="D1454" s="67"/>
      <c r="E1454" s="67"/>
      <c r="F1454" s="171"/>
      <c r="G1454" s="171"/>
      <c r="H1454" s="171"/>
    </row>
    <row r="1455" spans="1:8" x14ac:dyDescent="0.25">
      <c r="A1455" s="67"/>
      <c r="B1455" s="67"/>
      <c r="C1455" s="67"/>
      <c r="D1455" s="67"/>
      <c r="E1455" s="67"/>
      <c r="F1455" s="171"/>
      <c r="G1455" s="171"/>
      <c r="H1455" s="171"/>
    </row>
    <row r="1456" spans="1:8" x14ac:dyDescent="0.25">
      <c r="A1456" s="67"/>
      <c r="B1456" s="67"/>
      <c r="C1456" s="67"/>
      <c r="D1456" s="67"/>
      <c r="E1456" s="67"/>
      <c r="F1456" s="171"/>
      <c r="G1456" s="171"/>
      <c r="H1456" s="171"/>
    </row>
    <row r="1457" spans="1:8" x14ac:dyDescent="0.25">
      <c r="A1457" s="67"/>
      <c r="B1457" s="67"/>
      <c r="C1457" s="67"/>
      <c r="D1457" s="67"/>
      <c r="E1457" s="67"/>
      <c r="F1457" s="171"/>
      <c r="G1457" s="171"/>
      <c r="H1457" s="171"/>
    </row>
    <row r="1458" spans="1:8" x14ac:dyDescent="0.25">
      <c r="A1458" s="67"/>
      <c r="B1458" s="67"/>
      <c r="C1458" s="67"/>
      <c r="D1458" s="67"/>
      <c r="E1458" s="67"/>
      <c r="F1458" s="171"/>
      <c r="G1458" s="171"/>
      <c r="H1458" s="171"/>
    </row>
    <row r="1459" spans="1:8" x14ac:dyDescent="0.25">
      <c r="A1459" s="67"/>
      <c r="B1459" s="67"/>
      <c r="C1459" s="67"/>
      <c r="D1459" s="67"/>
      <c r="E1459" s="67"/>
      <c r="F1459" s="171"/>
      <c r="G1459" s="171"/>
      <c r="H1459" s="171"/>
    </row>
    <row r="1460" spans="1:8" x14ac:dyDescent="0.25">
      <c r="A1460" s="67"/>
      <c r="B1460" s="67"/>
      <c r="C1460" s="67"/>
      <c r="D1460" s="67"/>
      <c r="E1460" s="67"/>
      <c r="F1460" s="171"/>
      <c r="G1460" s="171"/>
      <c r="H1460" s="171"/>
    </row>
    <row r="1461" spans="1:8" x14ac:dyDescent="0.25">
      <c r="A1461" s="67"/>
      <c r="B1461" s="67"/>
      <c r="C1461" s="67"/>
      <c r="D1461" s="67"/>
      <c r="E1461" s="67"/>
      <c r="F1461" s="171"/>
      <c r="G1461" s="171"/>
      <c r="H1461" s="171"/>
    </row>
    <row r="1462" spans="1:8" x14ac:dyDescent="0.25">
      <c r="A1462" s="67"/>
      <c r="B1462" s="67"/>
      <c r="C1462" s="67"/>
      <c r="D1462" s="67"/>
      <c r="E1462" s="67"/>
      <c r="F1462" s="171"/>
      <c r="G1462" s="171"/>
      <c r="H1462" s="171"/>
    </row>
    <row r="1463" spans="1:8" x14ac:dyDescent="0.25">
      <c r="A1463" s="67"/>
      <c r="B1463" s="67"/>
      <c r="C1463" s="67"/>
      <c r="D1463" s="67"/>
      <c r="E1463" s="67"/>
      <c r="F1463" s="171"/>
      <c r="G1463" s="171"/>
      <c r="H1463" s="171"/>
    </row>
    <row r="1464" spans="1:8" x14ac:dyDescent="0.25">
      <c r="A1464" s="67"/>
      <c r="B1464" s="67"/>
      <c r="C1464" s="67"/>
      <c r="D1464" s="67"/>
      <c r="E1464" s="67"/>
      <c r="F1464" s="171"/>
      <c r="G1464" s="171"/>
      <c r="H1464" s="171"/>
    </row>
    <row r="1465" spans="1:8" x14ac:dyDescent="0.25">
      <c r="A1465" s="67"/>
      <c r="B1465" s="67"/>
      <c r="C1465" s="67"/>
      <c r="D1465" s="67"/>
      <c r="E1465" s="67"/>
      <c r="F1465" s="171"/>
      <c r="G1465" s="171"/>
      <c r="H1465" s="171"/>
    </row>
    <row r="1466" spans="1:8" x14ac:dyDescent="0.25">
      <c r="A1466" s="67"/>
      <c r="B1466" s="67"/>
      <c r="C1466" s="67"/>
      <c r="D1466" s="67"/>
      <c r="E1466" s="67"/>
      <c r="F1466" s="171"/>
      <c r="G1466" s="171"/>
      <c r="H1466" s="171"/>
    </row>
    <row r="1467" spans="1:8" x14ac:dyDescent="0.25">
      <c r="A1467" s="67"/>
      <c r="B1467" s="67"/>
      <c r="C1467" s="67"/>
      <c r="D1467" s="67"/>
      <c r="E1467" s="67"/>
      <c r="F1467" s="171"/>
      <c r="G1467" s="171"/>
      <c r="H1467" s="171"/>
    </row>
    <row r="1468" spans="1:8" x14ac:dyDescent="0.25">
      <c r="A1468" s="67"/>
      <c r="B1468" s="67"/>
      <c r="C1468" s="67"/>
      <c r="D1468" s="67"/>
      <c r="E1468" s="67"/>
      <c r="F1468" s="171"/>
      <c r="G1468" s="171"/>
      <c r="H1468" s="171"/>
    </row>
    <row r="1469" spans="1:8" x14ac:dyDescent="0.25">
      <c r="A1469" s="67"/>
      <c r="B1469" s="67"/>
      <c r="C1469" s="67"/>
      <c r="D1469" s="67"/>
      <c r="E1469" s="67"/>
      <c r="F1469" s="171"/>
      <c r="G1469" s="171"/>
      <c r="H1469" s="171"/>
    </row>
    <row r="1470" spans="1:8" x14ac:dyDescent="0.25">
      <c r="A1470" s="67"/>
      <c r="B1470" s="67"/>
      <c r="C1470" s="67"/>
      <c r="D1470" s="67"/>
      <c r="E1470" s="67"/>
      <c r="F1470" s="171"/>
      <c r="G1470" s="171"/>
      <c r="H1470" s="171"/>
    </row>
    <row r="1471" spans="1:8" x14ac:dyDescent="0.25">
      <c r="A1471" s="67"/>
      <c r="B1471" s="67"/>
      <c r="C1471" s="67"/>
      <c r="D1471" s="67"/>
      <c r="E1471" s="67"/>
      <c r="F1471" s="171"/>
      <c r="G1471" s="171"/>
      <c r="H1471" s="171"/>
    </row>
    <row r="1472" spans="1:8" x14ac:dyDescent="0.25">
      <c r="A1472" s="67"/>
      <c r="B1472" s="67"/>
      <c r="C1472" s="67"/>
      <c r="D1472" s="67"/>
      <c r="E1472" s="67"/>
      <c r="F1472" s="171"/>
      <c r="G1472" s="171"/>
      <c r="H1472" s="171"/>
    </row>
    <row r="1473" spans="1:8" x14ac:dyDescent="0.25">
      <c r="A1473" s="67"/>
      <c r="B1473" s="67"/>
      <c r="C1473" s="67"/>
      <c r="D1473" s="67"/>
      <c r="E1473" s="67"/>
      <c r="F1473" s="171"/>
      <c r="G1473" s="171"/>
      <c r="H1473" s="171"/>
    </row>
    <row r="1474" spans="1:8" x14ac:dyDescent="0.25">
      <c r="A1474" s="67"/>
      <c r="B1474" s="67"/>
      <c r="C1474" s="67"/>
      <c r="D1474" s="67"/>
      <c r="E1474" s="67"/>
      <c r="F1474" s="171"/>
      <c r="G1474" s="171"/>
      <c r="H1474" s="171"/>
    </row>
    <row r="1475" spans="1:8" x14ac:dyDescent="0.25">
      <c r="A1475" s="67"/>
      <c r="B1475" s="67"/>
      <c r="C1475" s="67"/>
      <c r="D1475" s="67"/>
      <c r="E1475" s="67"/>
      <c r="F1475" s="171"/>
      <c r="G1475" s="171"/>
      <c r="H1475" s="171"/>
    </row>
    <row r="1476" spans="1:8" x14ac:dyDescent="0.25">
      <c r="A1476" s="67"/>
      <c r="B1476" s="67"/>
      <c r="C1476" s="67"/>
      <c r="D1476" s="67"/>
      <c r="E1476" s="67"/>
      <c r="F1476" s="171"/>
      <c r="G1476" s="171"/>
      <c r="H1476" s="171"/>
    </row>
    <row r="1477" spans="1:8" x14ac:dyDescent="0.25">
      <c r="A1477" s="67"/>
      <c r="B1477" s="67"/>
      <c r="C1477" s="67"/>
      <c r="D1477" s="67"/>
      <c r="E1477" s="67"/>
      <c r="F1477" s="171"/>
      <c r="G1477" s="171"/>
      <c r="H1477" s="171"/>
    </row>
    <row r="1478" spans="1:8" x14ac:dyDescent="0.25">
      <c r="A1478" s="67"/>
      <c r="B1478" s="67"/>
      <c r="C1478" s="67"/>
      <c r="D1478" s="67"/>
      <c r="E1478" s="67"/>
      <c r="F1478" s="171"/>
      <c r="G1478" s="171"/>
      <c r="H1478" s="171"/>
    </row>
    <row r="1479" spans="1:8" x14ac:dyDescent="0.25">
      <c r="A1479" s="67"/>
      <c r="B1479" s="67"/>
      <c r="C1479" s="67"/>
      <c r="D1479" s="67"/>
      <c r="E1479" s="67"/>
      <c r="F1479" s="171"/>
      <c r="G1479" s="171"/>
      <c r="H1479" s="171"/>
    </row>
    <row r="1480" spans="1:8" x14ac:dyDescent="0.25">
      <c r="A1480" s="67"/>
      <c r="B1480" s="67"/>
      <c r="C1480" s="67"/>
      <c r="D1480" s="67"/>
      <c r="E1480" s="67"/>
      <c r="F1480" s="171"/>
      <c r="G1480" s="171"/>
      <c r="H1480" s="171"/>
    </row>
    <row r="1481" spans="1:8" x14ac:dyDescent="0.25">
      <c r="A1481" s="67"/>
      <c r="B1481" s="67"/>
      <c r="C1481" s="67"/>
      <c r="D1481" s="67"/>
      <c r="E1481" s="67"/>
      <c r="F1481" s="171"/>
      <c r="G1481" s="171"/>
      <c r="H1481" s="171"/>
    </row>
    <row r="1482" spans="1:8" x14ac:dyDescent="0.25">
      <c r="A1482" s="67"/>
      <c r="B1482" s="67"/>
      <c r="C1482" s="67"/>
      <c r="D1482" s="67"/>
      <c r="E1482" s="67"/>
      <c r="F1482" s="171"/>
      <c r="G1482" s="171"/>
      <c r="H1482" s="171"/>
    </row>
    <row r="1483" spans="1:8" x14ac:dyDescent="0.25">
      <c r="A1483" s="67"/>
      <c r="B1483" s="67"/>
      <c r="C1483" s="67"/>
      <c r="D1483" s="67"/>
      <c r="E1483" s="67"/>
      <c r="F1483" s="171"/>
      <c r="G1483" s="171"/>
      <c r="H1483" s="171"/>
    </row>
    <row r="1484" spans="1:8" x14ac:dyDescent="0.25">
      <c r="A1484" s="67"/>
      <c r="B1484" s="67"/>
      <c r="C1484" s="67"/>
      <c r="D1484" s="67"/>
      <c r="E1484" s="67"/>
      <c r="F1484" s="171"/>
      <c r="G1484" s="171"/>
      <c r="H1484" s="171"/>
    </row>
    <row r="1485" spans="1:8" x14ac:dyDescent="0.25">
      <c r="A1485" s="67"/>
      <c r="B1485" s="67"/>
      <c r="C1485" s="67"/>
      <c r="D1485" s="67"/>
      <c r="E1485" s="67"/>
      <c r="F1485" s="171"/>
      <c r="G1485" s="171"/>
      <c r="H1485" s="171"/>
    </row>
    <row r="1486" spans="1:8" x14ac:dyDescent="0.25">
      <c r="A1486" s="67"/>
      <c r="B1486" s="67"/>
      <c r="C1486" s="67"/>
      <c r="D1486" s="67"/>
      <c r="E1486" s="67"/>
      <c r="F1486" s="171"/>
      <c r="G1486" s="171"/>
      <c r="H1486" s="171"/>
    </row>
    <row r="1487" spans="1:8" x14ac:dyDescent="0.25">
      <c r="A1487" s="67"/>
      <c r="B1487" s="67"/>
      <c r="C1487" s="67"/>
      <c r="D1487" s="67"/>
      <c r="E1487" s="67"/>
      <c r="F1487" s="171"/>
      <c r="G1487" s="171"/>
      <c r="H1487" s="171"/>
    </row>
    <row r="1488" spans="1:8" x14ac:dyDescent="0.25">
      <c r="A1488" s="67"/>
      <c r="B1488" s="67"/>
      <c r="C1488" s="67"/>
      <c r="D1488" s="67"/>
      <c r="E1488" s="67"/>
      <c r="F1488" s="171"/>
      <c r="G1488" s="171"/>
      <c r="H1488" s="171"/>
    </row>
    <row r="1489" spans="1:8" x14ac:dyDescent="0.25">
      <c r="A1489" s="67"/>
      <c r="B1489" s="67"/>
      <c r="C1489" s="67"/>
      <c r="D1489" s="67"/>
      <c r="E1489" s="67"/>
      <c r="F1489" s="171"/>
      <c r="G1489" s="171"/>
      <c r="H1489" s="171"/>
    </row>
    <row r="1490" spans="1:8" x14ac:dyDescent="0.25">
      <c r="A1490" s="67"/>
      <c r="B1490" s="67"/>
      <c r="C1490" s="67"/>
      <c r="D1490" s="67"/>
      <c r="E1490" s="67"/>
      <c r="F1490" s="171"/>
      <c r="G1490" s="171"/>
      <c r="H1490" s="171"/>
    </row>
    <row r="1491" spans="1:8" x14ac:dyDescent="0.25">
      <c r="A1491" s="67"/>
      <c r="B1491" s="67"/>
      <c r="C1491" s="67"/>
      <c r="D1491" s="67"/>
      <c r="E1491" s="67"/>
      <c r="F1491" s="171"/>
      <c r="G1491" s="171"/>
      <c r="H1491" s="171"/>
    </row>
    <row r="1492" spans="1:8" x14ac:dyDescent="0.25">
      <c r="A1492" s="67"/>
      <c r="B1492" s="67"/>
      <c r="C1492" s="67"/>
      <c r="D1492" s="67"/>
      <c r="E1492" s="67"/>
      <c r="F1492" s="171"/>
      <c r="G1492" s="171"/>
      <c r="H1492" s="171"/>
    </row>
    <row r="1493" spans="1:8" x14ac:dyDescent="0.25">
      <c r="A1493" s="67"/>
      <c r="B1493" s="67"/>
      <c r="C1493" s="67"/>
      <c r="D1493" s="67"/>
      <c r="E1493" s="67"/>
      <c r="F1493" s="171"/>
      <c r="G1493" s="171"/>
      <c r="H1493" s="171"/>
    </row>
    <row r="1494" spans="1:8" x14ac:dyDescent="0.25">
      <c r="A1494" s="67"/>
      <c r="B1494" s="67"/>
      <c r="C1494" s="67"/>
      <c r="D1494" s="67"/>
      <c r="E1494" s="67"/>
      <c r="F1494" s="171"/>
      <c r="G1494" s="171"/>
      <c r="H1494" s="171"/>
    </row>
    <row r="1495" spans="1:8" x14ac:dyDescent="0.25">
      <c r="A1495" s="67"/>
      <c r="B1495" s="67"/>
      <c r="C1495" s="67"/>
      <c r="D1495" s="67"/>
      <c r="E1495" s="67"/>
      <c r="F1495" s="171"/>
      <c r="G1495" s="171"/>
      <c r="H1495" s="171"/>
    </row>
    <row r="1496" spans="1:8" x14ac:dyDescent="0.25">
      <c r="A1496" s="67"/>
      <c r="B1496" s="67"/>
      <c r="C1496" s="67"/>
      <c r="D1496" s="67"/>
      <c r="E1496" s="67"/>
      <c r="F1496" s="171"/>
      <c r="G1496" s="171"/>
      <c r="H1496" s="171"/>
    </row>
    <row r="1497" spans="1:8" x14ac:dyDescent="0.25">
      <c r="A1497" s="67"/>
      <c r="B1497" s="67"/>
      <c r="C1497" s="67"/>
      <c r="D1497" s="67"/>
      <c r="E1497" s="67"/>
      <c r="F1497" s="171"/>
      <c r="G1497" s="171"/>
      <c r="H1497" s="171"/>
    </row>
    <row r="1498" spans="1:8" x14ac:dyDescent="0.25">
      <c r="A1498" s="67"/>
      <c r="B1498" s="67"/>
      <c r="C1498" s="67"/>
      <c r="D1498" s="67"/>
      <c r="E1498" s="67"/>
      <c r="F1498" s="171"/>
      <c r="G1498" s="171"/>
      <c r="H1498" s="171"/>
    </row>
    <row r="1499" spans="1:8" x14ac:dyDescent="0.25">
      <c r="A1499" s="67"/>
      <c r="B1499" s="67"/>
      <c r="C1499" s="67"/>
      <c r="D1499" s="67"/>
      <c r="E1499" s="67"/>
      <c r="F1499" s="171"/>
      <c r="G1499" s="171"/>
      <c r="H1499" s="171"/>
    </row>
    <row r="1500" spans="1:8" x14ac:dyDescent="0.25">
      <c r="A1500" s="67"/>
      <c r="B1500" s="67"/>
      <c r="C1500" s="67"/>
      <c r="D1500" s="67"/>
      <c r="E1500" s="67"/>
      <c r="F1500" s="171"/>
      <c r="G1500" s="171"/>
      <c r="H1500" s="171"/>
    </row>
    <row r="1501" spans="1:8" x14ac:dyDescent="0.25">
      <c r="A1501" s="67"/>
      <c r="B1501" s="67"/>
      <c r="C1501" s="67"/>
      <c r="D1501" s="67"/>
      <c r="E1501" s="67"/>
      <c r="F1501" s="171"/>
      <c r="G1501" s="171"/>
      <c r="H1501" s="171"/>
    </row>
    <row r="1502" spans="1:8" x14ac:dyDescent="0.25">
      <c r="A1502" s="67"/>
      <c r="B1502" s="67"/>
      <c r="C1502" s="67"/>
      <c r="D1502" s="67"/>
      <c r="E1502" s="67"/>
      <c r="F1502" s="171"/>
      <c r="G1502" s="171"/>
      <c r="H1502" s="171"/>
    </row>
    <row r="1503" spans="1:8" x14ac:dyDescent="0.25">
      <c r="A1503" s="67"/>
      <c r="B1503" s="67"/>
      <c r="C1503" s="67"/>
      <c r="D1503" s="67"/>
      <c r="E1503" s="67"/>
      <c r="F1503" s="171"/>
      <c r="G1503" s="171"/>
      <c r="H1503" s="171"/>
    </row>
    <row r="1504" spans="1:8" x14ac:dyDescent="0.25">
      <c r="A1504" s="67"/>
      <c r="B1504" s="67"/>
      <c r="C1504" s="67"/>
      <c r="D1504" s="67"/>
      <c r="E1504" s="67"/>
      <c r="F1504" s="171"/>
      <c r="G1504" s="171"/>
      <c r="H1504" s="171"/>
    </row>
    <row r="1505" spans="1:8" x14ac:dyDescent="0.25">
      <c r="A1505" s="67"/>
      <c r="B1505" s="67"/>
      <c r="C1505" s="67"/>
      <c r="D1505" s="67"/>
      <c r="E1505" s="67"/>
      <c r="F1505" s="171"/>
      <c r="G1505" s="171"/>
      <c r="H1505" s="171"/>
    </row>
    <row r="1506" spans="1:8" x14ac:dyDescent="0.25">
      <c r="A1506" s="67"/>
      <c r="B1506" s="67"/>
      <c r="C1506" s="67"/>
      <c r="D1506" s="67"/>
      <c r="E1506" s="67"/>
      <c r="F1506" s="171"/>
      <c r="G1506" s="171"/>
      <c r="H1506" s="171"/>
    </row>
    <row r="1507" spans="1:8" x14ac:dyDescent="0.25">
      <c r="A1507" s="67"/>
      <c r="B1507" s="67"/>
      <c r="C1507" s="67"/>
      <c r="D1507" s="67"/>
      <c r="E1507" s="67"/>
      <c r="F1507" s="171"/>
      <c r="G1507" s="171"/>
      <c r="H1507" s="171"/>
    </row>
    <row r="1508" spans="1:8" x14ac:dyDescent="0.25">
      <c r="A1508" s="67"/>
      <c r="B1508" s="67"/>
      <c r="C1508" s="67"/>
      <c r="D1508" s="67"/>
      <c r="E1508" s="67"/>
      <c r="F1508" s="171"/>
      <c r="G1508" s="171"/>
      <c r="H1508" s="171"/>
    </row>
    <row r="1509" spans="1:8" x14ac:dyDescent="0.25">
      <c r="A1509" s="67"/>
      <c r="B1509" s="67"/>
      <c r="C1509" s="67"/>
      <c r="D1509" s="67"/>
      <c r="E1509" s="67"/>
      <c r="F1509" s="171"/>
      <c r="G1509" s="171"/>
      <c r="H1509" s="171"/>
    </row>
    <row r="1510" spans="1:8" x14ac:dyDescent="0.25">
      <c r="A1510" s="67"/>
      <c r="B1510" s="67"/>
      <c r="C1510" s="67"/>
      <c r="D1510" s="67"/>
      <c r="E1510" s="67"/>
      <c r="F1510" s="171"/>
      <c r="G1510" s="171"/>
      <c r="H1510" s="171"/>
    </row>
    <row r="1511" spans="1:8" x14ac:dyDescent="0.25">
      <c r="A1511" s="67"/>
      <c r="B1511" s="67"/>
      <c r="C1511" s="67"/>
      <c r="D1511" s="67"/>
      <c r="E1511" s="67"/>
      <c r="F1511" s="171"/>
      <c r="G1511" s="171"/>
      <c r="H1511" s="171"/>
    </row>
    <row r="1512" spans="1:8" x14ac:dyDescent="0.25">
      <c r="A1512" s="67"/>
      <c r="B1512" s="67"/>
      <c r="C1512" s="67"/>
      <c r="D1512" s="67"/>
      <c r="E1512" s="67"/>
      <c r="F1512" s="171"/>
      <c r="G1512" s="171"/>
      <c r="H1512" s="171"/>
    </row>
    <row r="1513" spans="1:8" x14ac:dyDescent="0.25">
      <c r="A1513" s="67"/>
      <c r="B1513" s="67"/>
      <c r="C1513" s="67"/>
      <c r="D1513" s="67"/>
      <c r="E1513" s="67"/>
      <c r="F1513" s="171"/>
      <c r="G1513" s="171"/>
      <c r="H1513" s="171"/>
    </row>
    <row r="1514" spans="1:8" x14ac:dyDescent="0.25">
      <c r="A1514" s="67"/>
      <c r="B1514" s="67"/>
      <c r="C1514" s="67"/>
      <c r="D1514" s="67"/>
      <c r="E1514" s="67"/>
      <c r="F1514" s="171"/>
      <c r="G1514" s="171"/>
      <c r="H1514" s="171"/>
    </row>
    <row r="1515" spans="1:8" x14ac:dyDescent="0.25">
      <c r="A1515" s="67"/>
      <c r="B1515" s="67"/>
      <c r="C1515" s="67"/>
      <c r="D1515" s="67"/>
      <c r="E1515" s="67"/>
      <c r="F1515" s="171"/>
      <c r="G1515" s="171"/>
      <c r="H1515" s="171"/>
    </row>
    <row r="1516" spans="1:8" x14ac:dyDescent="0.25">
      <c r="A1516" s="67"/>
      <c r="B1516" s="67"/>
      <c r="C1516" s="67"/>
      <c r="D1516" s="67"/>
      <c r="E1516" s="67"/>
      <c r="F1516" s="171"/>
      <c r="G1516" s="171"/>
      <c r="H1516" s="171"/>
    </row>
    <row r="1517" spans="1:8" x14ac:dyDescent="0.25">
      <c r="A1517" s="67"/>
      <c r="B1517" s="67"/>
      <c r="C1517" s="67"/>
      <c r="D1517" s="67"/>
      <c r="E1517" s="67"/>
      <c r="F1517" s="171"/>
      <c r="G1517" s="171"/>
      <c r="H1517" s="171"/>
    </row>
    <row r="1518" spans="1:8" x14ac:dyDescent="0.25">
      <c r="A1518" s="67"/>
      <c r="B1518" s="67"/>
      <c r="C1518" s="67"/>
      <c r="D1518" s="67"/>
      <c r="E1518" s="67"/>
      <c r="F1518" s="171"/>
      <c r="G1518" s="171"/>
      <c r="H1518" s="171"/>
    </row>
    <row r="1519" spans="1:8" x14ac:dyDescent="0.25">
      <c r="A1519" s="67"/>
      <c r="B1519" s="67"/>
      <c r="C1519" s="67"/>
      <c r="D1519" s="67"/>
      <c r="E1519" s="67"/>
      <c r="F1519" s="171"/>
      <c r="G1519" s="171"/>
      <c r="H1519" s="171"/>
    </row>
    <row r="1520" spans="1:8" x14ac:dyDescent="0.25">
      <c r="A1520" s="67"/>
      <c r="B1520" s="67"/>
      <c r="C1520" s="67"/>
      <c r="D1520" s="67"/>
      <c r="E1520" s="67"/>
      <c r="F1520" s="171"/>
      <c r="G1520" s="171"/>
      <c r="H1520" s="171"/>
    </row>
    <row r="1521" spans="1:8" x14ac:dyDescent="0.25">
      <c r="A1521" s="67"/>
      <c r="B1521" s="67"/>
      <c r="C1521" s="67"/>
      <c r="D1521" s="67"/>
      <c r="E1521" s="67"/>
      <c r="F1521" s="171"/>
      <c r="G1521" s="171"/>
      <c r="H1521" s="171"/>
    </row>
    <row r="1522" spans="1:8" x14ac:dyDescent="0.25">
      <c r="A1522" s="67"/>
      <c r="B1522" s="67"/>
      <c r="C1522" s="67"/>
      <c r="D1522" s="67"/>
      <c r="E1522" s="67"/>
      <c r="F1522" s="171"/>
      <c r="G1522" s="171"/>
      <c r="H1522" s="171"/>
    </row>
    <row r="1523" spans="1:8" x14ac:dyDescent="0.25">
      <c r="A1523" s="67"/>
      <c r="B1523" s="67"/>
      <c r="C1523" s="67"/>
      <c r="D1523" s="67"/>
      <c r="E1523" s="67"/>
      <c r="F1523" s="171"/>
      <c r="G1523" s="171"/>
      <c r="H1523" s="171"/>
    </row>
    <row r="1524" spans="1:8" x14ac:dyDescent="0.25">
      <c r="A1524" s="67"/>
      <c r="B1524" s="67"/>
      <c r="C1524" s="67"/>
      <c r="D1524" s="67"/>
      <c r="E1524" s="67"/>
      <c r="F1524" s="171"/>
      <c r="G1524" s="171"/>
      <c r="H1524" s="171"/>
    </row>
    <row r="1525" spans="1:8" x14ac:dyDescent="0.25">
      <c r="A1525" s="67"/>
      <c r="B1525" s="67"/>
      <c r="C1525" s="67"/>
      <c r="D1525" s="67"/>
      <c r="E1525" s="67"/>
      <c r="F1525" s="171"/>
      <c r="G1525" s="171"/>
      <c r="H1525" s="171"/>
    </row>
    <row r="1526" spans="1:8" x14ac:dyDescent="0.25">
      <c r="A1526" s="67"/>
      <c r="B1526" s="67"/>
      <c r="C1526" s="67"/>
      <c r="D1526" s="67"/>
      <c r="E1526" s="67"/>
      <c r="F1526" s="171"/>
      <c r="G1526" s="171"/>
      <c r="H1526" s="171"/>
    </row>
    <row r="1527" spans="1:8" x14ac:dyDescent="0.25">
      <c r="A1527" s="67"/>
      <c r="B1527" s="67"/>
      <c r="C1527" s="67"/>
      <c r="D1527" s="67"/>
      <c r="E1527" s="67"/>
      <c r="F1527" s="171"/>
      <c r="G1527" s="171"/>
      <c r="H1527" s="171"/>
    </row>
    <row r="1528" spans="1:8" x14ac:dyDescent="0.25">
      <c r="A1528" s="67"/>
      <c r="B1528" s="67"/>
      <c r="C1528" s="67"/>
      <c r="D1528" s="67"/>
      <c r="E1528" s="67"/>
      <c r="F1528" s="171"/>
      <c r="G1528" s="171"/>
      <c r="H1528" s="171"/>
    </row>
    <row r="1529" spans="1:8" x14ac:dyDescent="0.25">
      <c r="A1529" s="67"/>
      <c r="B1529" s="67"/>
      <c r="C1529" s="67"/>
      <c r="D1529" s="67"/>
      <c r="E1529" s="67"/>
      <c r="F1529" s="171"/>
      <c r="G1529" s="171"/>
      <c r="H1529" s="171"/>
    </row>
    <row r="1530" spans="1:8" x14ac:dyDescent="0.25">
      <c r="A1530" s="67"/>
      <c r="B1530" s="67"/>
      <c r="C1530" s="67"/>
      <c r="D1530" s="67"/>
      <c r="E1530" s="67"/>
      <c r="F1530" s="171"/>
      <c r="G1530" s="171"/>
      <c r="H1530" s="171"/>
    </row>
    <row r="1531" spans="1:8" x14ac:dyDescent="0.25">
      <c r="A1531" s="67"/>
      <c r="B1531" s="67"/>
      <c r="C1531" s="67"/>
      <c r="D1531" s="67"/>
      <c r="E1531" s="67"/>
      <c r="F1531" s="171"/>
      <c r="G1531" s="171"/>
      <c r="H1531" s="171"/>
    </row>
    <row r="1532" spans="1:8" x14ac:dyDescent="0.25">
      <c r="A1532" s="67"/>
      <c r="B1532" s="67"/>
      <c r="C1532" s="67"/>
      <c r="D1532" s="67"/>
      <c r="E1532" s="67"/>
      <c r="F1532" s="171"/>
      <c r="G1532" s="171"/>
      <c r="H1532" s="171"/>
    </row>
    <row r="1533" spans="1:8" x14ac:dyDescent="0.25">
      <c r="A1533" s="67"/>
      <c r="B1533" s="67"/>
      <c r="C1533" s="67"/>
      <c r="D1533" s="67"/>
      <c r="E1533" s="67"/>
      <c r="F1533" s="171"/>
      <c r="G1533" s="171"/>
      <c r="H1533" s="171"/>
    </row>
    <row r="1534" spans="1:8" x14ac:dyDescent="0.25">
      <c r="A1534" s="67"/>
      <c r="B1534" s="67"/>
      <c r="C1534" s="67"/>
      <c r="D1534" s="67"/>
      <c r="E1534" s="67"/>
      <c r="F1534" s="171"/>
      <c r="G1534" s="171"/>
      <c r="H1534" s="171"/>
    </row>
    <row r="1535" spans="1:8" x14ac:dyDescent="0.25">
      <c r="A1535" s="67"/>
      <c r="B1535" s="67"/>
      <c r="C1535" s="67"/>
      <c r="D1535" s="67"/>
      <c r="E1535" s="67"/>
      <c r="F1535" s="171"/>
      <c r="G1535" s="171"/>
      <c r="H1535" s="171"/>
    </row>
    <row r="1536" spans="1:8" x14ac:dyDescent="0.25">
      <c r="A1536" s="67"/>
      <c r="B1536" s="67"/>
      <c r="C1536" s="67"/>
      <c r="D1536" s="67"/>
      <c r="E1536" s="67"/>
      <c r="F1536" s="171"/>
      <c r="G1536" s="171"/>
      <c r="H1536" s="171"/>
    </row>
    <row r="1537" spans="1:8" x14ac:dyDescent="0.25">
      <c r="A1537" s="67"/>
      <c r="B1537" s="67"/>
      <c r="C1537" s="67"/>
      <c r="D1537" s="67"/>
      <c r="E1537" s="67"/>
      <c r="F1537" s="171"/>
      <c r="G1537" s="171"/>
      <c r="H1537" s="171"/>
    </row>
    <row r="1538" spans="1:8" x14ac:dyDescent="0.25">
      <c r="A1538" s="67"/>
      <c r="B1538" s="67"/>
      <c r="C1538" s="67"/>
      <c r="D1538" s="67"/>
      <c r="E1538" s="67"/>
      <c r="F1538" s="171"/>
      <c r="G1538" s="171"/>
      <c r="H1538" s="171"/>
    </row>
    <row r="1539" spans="1:8" x14ac:dyDescent="0.25">
      <c r="A1539" s="67"/>
      <c r="B1539" s="67"/>
      <c r="C1539" s="67"/>
      <c r="D1539" s="67"/>
      <c r="E1539" s="67"/>
      <c r="F1539" s="171"/>
      <c r="G1539" s="171"/>
      <c r="H1539" s="171"/>
    </row>
    <row r="1540" spans="1:8" x14ac:dyDescent="0.25">
      <c r="A1540" s="67"/>
      <c r="B1540" s="67"/>
      <c r="C1540" s="67"/>
      <c r="D1540" s="67"/>
      <c r="E1540" s="67"/>
      <c r="F1540" s="171"/>
      <c r="G1540" s="171"/>
      <c r="H1540" s="171"/>
    </row>
    <row r="1541" spans="1:8" x14ac:dyDescent="0.25">
      <c r="A1541" s="67"/>
      <c r="B1541" s="67"/>
      <c r="C1541" s="67"/>
      <c r="D1541" s="67"/>
      <c r="E1541" s="67"/>
      <c r="F1541" s="171"/>
      <c r="G1541" s="171"/>
      <c r="H1541" s="171"/>
    </row>
    <row r="1542" spans="1:8" x14ac:dyDescent="0.25">
      <c r="A1542" s="67"/>
      <c r="B1542" s="67"/>
      <c r="C1542" s="67"/>
      <c r="D1542" s="67"/>
      <c r="E1542" s="67"/>
      <c r="F1542" s="171"/>
      <c r="G1542" s="171"/>
      <c r="H1542" s="171"/>
    </row>
    <row r="1543" spans="1:8" x14ac:dyDescent="0.25">
      <c r="A1543" s="67"/>
      <c r="B1543" s="67"/>
      <c r="C1543" s="67"/>
      <c r="D1543" s="67"/>
      <c r="E1543" s="67"/>
      <c r="F1543" s="171"/>
      <c r="G1543" s="171"/>
      <c r="H1543" s="171"/>
    </row>
    <row r="1544" spans="1:8" x14ac:dyDescent="0.25">
      <c r="A1544" s="67"/>
      <c r="B1544" s="67"/>
      <c r="C1544" s="67"/>
      <c r="D1544" s="67"/>
      <c r="E1544" s="67"/>
      <c r="F1544" s="171"/>
      <c r="G1544" s="171"/>
      <c r="H1544" s="171"/>
    </row>
    <row r="1545" spans="1:8" x14ac:dyDescent="0.25">
      <c r="A1545" s="67"/>
      <c r="B1545" s="67"/>
      <c r="C1545" s="67"/>
      <c r="D1545" s="67"/>
      <c r="E1545" s="67"/>
      <c r="F1545" s="171"/>
      <c r="G1545" s="171"/>
      <c r="H1545" s="171"/>
    </row>
    <row r="1546" spans="1:8" x14ac:dyDescent="0.25">
      <c r="A1546" s="67"/>
      <c r="B1546" s="67"/>
      <c r="C1546" s="67"/>
      <c r="D1546" s="67"/>
      <c r="E1546" s="67"/>
      <c r="F1546" s="171"/>
      <c r="G1546" s="171"/>
      <c r="H1546" s="171"/>
    </row>
    <row r="1547" spans="1:8" x14ac:dyDescent="0.25">
      <c r="A1547" s="67"/>
      <c r="B1547" s="67"/>
      <c r="C1547" s="67"/>
      <c r="D1547" s="67"/>
      <c r="E1547" s="67"/>
      <c r="F1547" s="171"/>
      <c r="G1547" s="171"/>
      <c r="H1547" s="171"/>
    </row>
    <row r="1548" spans="1:8" x14ac:dyDescent="0.25">
      <c r="A1548" s="67"/>
      <c r="B1548" s="67"/>
      <c r="C1548" s="67"/>
      <c r="D1548" s="67"/>
      <c r="E1548" s="67"/>
      <c r="F1548" s="171"/>
      <c r="G1548" s="171"/>
      <c r="H1548" s="171"/>
    </row>
    <row r="1549" spans="1:8" x14ac:dyDescent="0.25">
      <c r="A1549" s="67"/>
      <c r="B1549" s="67"/>
      <c r="C1549" s="67"/>
      <c r="D1549" s="67"/>
      <c r="E1549" s="67"/>
      <c r="F1549" s="171"/>
      <c r="G1549" s="171"/>
      <c r="H1549" s="171"/>
    </row>
    <row r="1550" spans="1:8" x14ac:dyDescent="0.25">
      <c r="A1550" s="67"/>
      <c r="B1550" s="67"/>
      <c r="C1550" s="67"/>
      <c r="D1550" s="67"/>
      <c r="E1550" s="67"/>
      <c r="F1550" s="171"/>
      <c r="G1550" s="171"/>
      <c r="H1550" s="171"/>
    </row>
    <row r="1551" spans="1:8" x14ac:dyDescent="0.25">
      <c r="A1551" s="67"/>
      <c r="B1551" s="67"/>
      <c r="C1551" s="67"/>
      <c r="D1551" s="67"/>
      <c r="E1551" s="67"/>
      <c r="F1551" s="171"/>
      <c r="G1551" s="171"/>
      <c r="H1551" s="171"/>
    </row>
    <row r="1552" spans="1:8" x14ac:dyDescent="0.25">
      <c r="A1552" s="67"/>
      <c r="B1552" s="67"/>
      <c r="C1552" s="67"/>
      <c r="D1552" s="67"/>
      <c r="E1552" s="67"/>
      <c r="F1552" s="171"/>
      <c r="G1552" s="171"/>
      <c r="H1552" s="171"/>
    </row>
    <row r="1553" spans="1:8" x14ac:dyDescent="0.25">
      <c r="A1553" s="67"/>
      <c r="B1553" s="67"/>
      <c r="C1553" s="67"/>
      <c r="D1553" s="67"/>
      <c r="E1553" s="67"/>
      <c r="F1553" s="171"/>
      <c r="G1553" s="171"/>
      <c r="H1553" s="171"/>
    </row>
    <row r="1554" spans="1:8" x14ac:dyDescent="0.25">
      <c r="A1554" s="67"/>
      <c r="B1554" s="67"/>
      <c r="C1554" s="67"/>
      <c r="D1554" s="67"/>
      <c r="E1554" s="67"/>
      <c r="F1554" s="171"/>
      <c r="G1554" s="171"/>
      <c r="H1554" s="171"/>
    </row>
    <row r="1555" spans="1:8" x14ac:dyDescent="0.25">
      <c r="A1555" s="67"/>
      <c r="B1555" s="67"/>
      <c r="C1555" s="67"/>
      <c r="D1555" s="67"/>
      <c r="E1555" s="67"/>
      <c r="F1555" s="171"/>
      <c r="G1555" s="171"/>
      <c r="H1555" s="171"/>
    </row>
    <row r="1556" spans="1:8" x14ac:dyDescent="0.25">
      <c r="A1556" s="67"/>
      <c r="B1556" s="67"/>
      <c r="C1556" s="67"/>
      <c r="D1556" s="67"/>
      <c r="E1556" s="67"/>
      <c r="F1556" s="171"/>
      <c r="G1556" s="171"/>
      <c r="H1556" s="171"/>
    </row>
    <row r="1557" spans="1:8" x14ac:dyDescent="0.25">
      <c r="A1557" s="67"/>
      <c r="B1557" s="67"/>
      <c r="C1557" s="67"/>
      <c r="D1557" s="67"/>
      <c r="E1557" s="67"/>
      <c r="F1557" s="171"/>
      <c r="G1557" s="171"/>
      <c r="H1557" s="171"/>
    </row>
    <row r="1558" spans="1:8" x14ac:dyDescent="0.25">
      <c r="A1558" s="67"/>
      <c r="B1558" s="67"/>
      <c r="C1558" s="67"/>
      <c r="D1558" s="67"/>
      <c r="E1558" s="67"/>
      <c r="F1558" s="171"/>
      <c r="G1558" s="171"/>
      <c r="H1558" s="171"/>
    </row>
    <row r="1559" spans="1:8" x14ac:dyDescent="0.25">
      <c r="A1559" s="67"/>
      <c r="B1559" s="67"/>
      <c r="C1559" s="67"/>
      <c r="D1559" s="67"/>
      <c r="E1559" s="67"/>
      <c r="F1559" s="171"/>
      <c r="G1559" s="171"/>
      <c r="H1559" s="171"/>
    </row>
    <row r="1560" spans="1:8" x14ac:dyDescent="0.25">
      <c r="A1560" s="67"/>
      <c r="B1560" s="67"/>
      <c r="C1560" s="67"/>
      <c r="D1560" s="67"/>
      <c r="E1560" s="67"/>
      <c r="F1560" s="171"/>
      <c r="G1560" s="171"/>
      <c r="H1560" s="171"/>
    </row>
    <row r="1561" spans="1:8" x14ac:dyDescent="0.25">
      <c r="A1561" s="67"/>
      <c r="B1561" s="67"/>
      <c r="C1561" s="67"/>
      <c r="D1561" s="67"/>
      <c r="E1561" s="67"/>
      <c r="F1561" s="171"/>
      <c r="G1561" s="171"/>
      <c r="H1561" s="171"/>
    </row>
    <row r="1562" spans="1:8" x14ac:dyDescent="0.25">
      <c r="A1562" s="67"/>
      <c r="B1562" s="67"/>
      <c r="C1562" s="67"/>
      <c r="D1562" s="67"/>
      <c r="E1562" s="67"/>
      <c r="F1562" s="171"/>
      <c r="G1562" s="171"/>
      <c r="H1562" s="171"/>
    </row>
    <row r="1563" spans="1:8" x14ac:dyDescent="0.25">
      <c r="A1563" s="67"/>
      <c r="B1563" s="67"/>
      <c r="C1563" s="67"/>
      <c r="D1563" s="67"/>
      <c r="E1563" s="67"/>
      <c r="F1563" s="171"/>
      <c r="G1563" s="171"/>
      <c r="H1563" s="171"/>
    </row>
    <row r="1564" spans="1:8" x14ac:dyDescent="0.25">
      <c r="A1564" s="67"/>
      <c r="B1564" s="67"/>
      <c r="C1564" s="67"/>
      <c r="D1564" s="67"/>
      <c r="E1564" s="67"/>
      <c r="F1564" s="171"/>
      <c r="G1564" s="171"/>
      <c r="H1564" s="171"/>
    </row>
    <row r="1565" spans="1:8" x14ac:dyDescent="0.25">
      <c r="A1565" s="67"/>
      <c r="B1565" s="67"/>
      <c r="C1565" s="67"/>
      <c r="D1565" s="67"/>
      <c r="E1565" s="67"/>
      <c r="F1565" s="171"/>
      <c r="G1565" s="171"/>
      <c r="H1565" s="171"/>
    </row>
    <row r="1566" spans="1:8" x14ac:dyDescent="0.25">
      <c r="A1566" s="67"/>
      <c r="B1566" s="67"/>
      <c r="C1566" s="67"/>
      <c r="D1566" s="67"/>
      <c r="E1566" s="67"/>
      <c r="F1566" s="171"/>
      <c r="G1566" s="171"/>
      <c r="H1566" s="171"/>
    </row>
    <row r="1567" spans="1:8" x14ac:dyDescent="0.25">
      <c r="A1567" s="67"/>
      <c r="B1567" s="67"/>
      <c r="C1567" s="67"/>
      <c r="D1567" s="67"/>
      <c r="E1567" s="67"/>
      <c r="F1567" s="171"/>
      <c r="G1567" s="171"/>
      <c r="H1567" s="171"/>
    </row>
    <row r="1568" spans="1:8" x14ac:dyDescent="0.25">
      <c r="A1568" s="67"/>
      <c r="B1568" s="67"/>
      <c r="C1568" s="67"/>
      <c r="D1568" s="67"/>
      <c r="E1568" s="67"/>
      <c r="F1568" s="171"/>
      <c r="G1568" s="171"/>
      <c r="H1568" s="171"/>
    </row>
    <row r="1569" spans="1:8" x14ac:dyDescent="0.25">
      <c r="A1569" s="67"/>
      <c r="B1569" s="67"/>
      <c r="C1569" s="67"/>
      <c r="D1569" s="67"/>
      <c r="E1569" s="67"/>
      <c r="F1569" s="171"/>
      <c r="G1569" s="171"/>
      <c r="H1569" s="171"/>
    </row>
    <row r="1570" spans="1:8" x14ac:dyDescent="0.25">
      <c r="A1570" s="67"/>
      <c r="B1570" s="67"/>
      <c r="C1570" s="67"/>
      <c r="D1570" s="67"/>
      <c r="E1570" s="67"/>
      <c r="F1570" s="171"/>
      <c r="G1570" s="171"/>
      <c r="H1570" s="171"/>
    </row>
    <row r="1571" spans="1:8" x14ac:dyDescent="0.25">
      <c r="A1571" s="67"/>
      <c r="B1571" s="67"/>
      <c r="C1571" s="67"/>
      <c r="D1571" s="67"/>
      <c r="E1571" s="67"/>
      <c r="F1571" s="171"/>
      <c r="G1571" s="171"/>
      <c r="H1571" s="171"/>
    </row>
    <row r="1572" spans="1:8" x14ac:dyDescent="0.25">
      <c r="A1572" s="67"/>
      <c r="B1572" s="67"/>
      <c r="C1572" s="67"/>
      <c r="D1572" s="67"/>
      <c r="E1572" s="67"/>
      <c r="F1572" s="171"/>
      <c r="G1572" s="171"/>
      <c r="H1572" s="171"/>
    </row>
    <row r="1573" spans="1:8" x14ac:dyDescent="0.25">
      <c r="A1573" s="67"/>
      <c r="B1573" s="67"/>
      <c r="C1573" s="67"/>
      <c r="D1573" s="67"/>
      <c r="E1573" s="67"/>
      <c r="F1573" s="171"/>
      <c r="G1573" s="171"/>
      <c r="H1573" s="171"/>
    </row>
    <row r="1574" spans="1:8" x14ac:dyDescent="0.25">
      <c r="A1574" s="67"/>
      <c r="B1574" s="67"/>
      <c r="C1574" s="67"/>
      <c r="D1574" s="67"/>
      <c r="E1574" s="67"/>
      <c r="F1574" s="171"/>
      <c r="G1574" s="171"/>
      <c r="H1574" s="171"/>
    </row>
    <row r="1575" spans="1:8" x14ac:dyDescent="0.25">
      <c r="A1575" s="67"/>
      <c r="B1575" s="67"/>
      <c r="C1575" s="67"/>
      <c r="D1575" s="67"/>
      <c r="E1575" s="67"/>
      <c r="F1575" s="171"/>
      <c r="G1575" s="171"/>
      <c r="H1575" s="171"/>
    </row>
    <row r="1576" spans="1:8" x14ac:dyDescent="0.25">
      <c r="A1576" s="67"/>
      <c r="B1576" s="67"/>
      <c r="C1576" s="67"/>
      <c r="D1576" s="67"/>
      <c r="E1576" s="67"/>
      <c r="F1576" s="171"/>
      <c r="G1576" s="171"/>
      <c r="H1576" s="171"/>
    </row>
    <row r="1577" spans="1:8" x14ac:dyDescent="0.25">
      <c r="A1577" s="67"/>
      <c r="B1577" s="67"/>
      <c r="C1577" s="67"/>
      <c r="D1577" s="67"/>
      <c r="E1577" s="67"/>
      <c r="F1577" s="171"/>
      <c r="G1577" s="171"/>
      <c r="H1577" s="171"/>
    </row>
    <row r="1578" spans="1:8" x14ac:dyDescent="0.25">
      <c r="A1578" s="67"/>
      <c r="B1578" s="67"/>
      <c r="C1578" s="67"/>
      <c r="D1578" s="67"/>
      <c r="E1578" s="67"/>
      <c r="F1578" s="171"/>
      <c r="G1578" s="171"/>
      <c r="H1578" s="171"/>
    </row>
    <row r="1579" spans="1:8" x14ac:dyDescent="0.25">
      <c r="A1579" s="67"/>
      <c r="B1579" s="67"/>
      <c r="C1579" s="67"/>
      <c r="D1579" s="67"/>
      <c r="E1579" s="67"/>
      <c r="F1579" s="171"/>
      <c r="G1579" s="171"/>
      <c r="H1579" s="171"/>
    </row>
    <row r="1580" spans="1:8" x14ac:dyDescent="0.25">
      <c r="A1580" s="67"/>
      <c r="B1580" s="67"/>
      <c r="C1580" s="67"/>
      <c r="D1580" s="67"/>
      <c r="E1580" s="67"/>
      <c r="F1580" s="171"/>
      <c r="G1580" s="171"/>
      <c r="H1580" s="171"/>
    </row>
    <row r="1581" spans="1:8" x14ac:dyDescent="0.25">
      <c r="A1581" s="67"/>
      <c r="B1581" s="67"/>
      <c r="C1581" s="67"/>
      <c r="D1581" s="67"/>
      <c r="E1581" s="67"/>
      <c r="F1581" s="171"/>
      <c r="G1581" s="171"/>
      <c r="H1581" s="171"/>
    </row>
    <row r="1582" spans="1:8" x14ac:dyDescent="0.25">
      <c r="A1582" s="67"/>
      <c r="B1582" s="67"/>
      <c r="C1582" s="67"/>
      <c r="D1582" s="67"/>
      <c r="E1582" s="67"/>
      <c r="F1582" s="171"/>
      <c r="G1582" s="171"/>
      <c r="H1582" s="171"/>
    </row>
    <row r="1583" spans="1:8" x14ac:dyDescent="0.25">
      <c r="A1583" s="67"/>
      <c r="B1583" s="67"/>
      <c r="C1583" s="67"/>
      <c r="D1583" s="67"/>
      <c r="E1583" s="67"/>
      <c r="F1583" s="171"/>
      <c r="G1583" s="171"/>
      <c r="H1583" s="171"/>
    </row>
    <row r="1584" spans="1:8" x14ac:dyDescent="0.25">
      <c r="A1584" s="67"/>
      <c r="B1584" s="67"/>
      <c r="C1584" s="67"/>
      <c r="D1584" s="67"/>
      <c r="E1584" s="67"/>
      <c r="F1584" s="171"/>
      <c r="G1584" s="171"/>
      <c r="H1584" s="171"/>
    </row>
    <row r="1585" spans="1:8" x14ac:dyDescent="0.25">
      <c r="A1585" s="67"/>
      <c r="B1585" s="67"/>
      <c r="C1585" s="67"/>
      <c r="D1585" s="67"/>
      <c r="E1585" s="67"/>
      <c r="F1585" s="171"/>
      <c r="G1585" s="171"/>
      <c r="H1585" s="171"/>
    </row>
    <row r="1586" spans="1:8" x14ac:dyDescent="0.25">
      <c r="A1586" s="67"/>
      <c r="B1586" s="67"/>
      <c r="C1586" s="67"/>
      <c r="D1586" s="67"/>
      <c r="E1586" s="67"/>
      <c r="F1586" s="171"/>
      <c r="G1586" s="171"/>
      <c r="H1586" s="171"/>
    </row>
    <row r="1587" spans="1:8" x14ac:dyDescent="0.25">
      <c r="A1587" s="67"/>
      <c r="B1587" s="67"/>
      <c r="C1587" s="67"/>
      <c r="D1587" s="67"/>
      <c r="E1587" s="67"/>
      <c r="F1587" s="171"/>
      <c r="G1587" s="171"/>
      <c r="H1587" s="171"/>
    </row>
    <row r="1588" spans="1:8" x14ac:dyDescent="0.25">
      <c r="A1588" s="67"/>
      <c r="B1588" s="67"/>
      <c r="C1588" s="67"/>
      <c r="D1588" s="67"/>
      <c r="E1588" s="67"/>
      <c r="F1588" s="171"/>
      <c r="G1588" s="171"/>
      <c r="H1588" s="171"/>
    </row>
    <row r="1589" spans="1:8" x14ac:dyDescent="0.25">
      <c r="A1589" s="67"/>
      <c r="B1589" s="67"/>
      <c r="C1589" s="67"/>
      <c r="D1589" s="67"/>
      <c r="E1589" s="67"/>
      <c r="F1589" s="171"/>
      <c r="G1589" s="171"/>
      <c r="H1589" s="171"/>
    </row>
    <row r="1590" spans="1:8" x14ac:dyDescent="0.25">
      <c r="A1590" s="67"/>
      <c r="B1590" s="67"/>
      <c r="C1590" s="67"/>
      <c r="D1590" s="67"/>
      <c r="E1590" s="67"/>
      <c r="F1590" s="171"/>
      <c r="G1590" s="171"/>
      <c r="H1590" s="171"/>
    </row>
    <row r="1591" spans="1:8" x14ac:dyDescent="0.25">
      <c r="A1591" s="67"/>
      <c r="B1591" s="67"/>
      <c r="C1591" s="67"/>
      <c r="D1591" s="67"/>
      <c r="E1591" s="67"/>
      <c r="F1591" s="171"/>
      <c r="G1591" s="171"/>
      <c r="H1591" s="171"/>
    </row>
    <row r="1592" spans="1:8" x14ac:dyDescent="0.25">
      <c r="A1592" s="67"/>
      <c r="B1592" s="67"/>
      <c r="C1592" s="67"/>
      <c r="D1592" s="67"/>
      <c r="E1592" s="67"/>
      <c r="F1592" s="171"/>
      <c r="G1592" s="171"/>
      <c r="H1592" s="171"/>
    </row>
    <row r="1593" spans="1:8" x14ac:dyDescent="0.25">
      <c r="A1593" s="67"/>
      <c r="B1593" s="67"/>
      <c r="C1593" s="67"/>
      <c r="D1593" s="67"/>
      <c r="E1593" s="67"/>
      <c r="F1593" s="171"/>
      <c r="G1593" s="171"/>
      <c r="H1593" s="171"/>
    </row>
    <row r="1594" spans="1:8" x14ac:dyDescent="0.25">
      <c r="A1594" s="67"/>
      <c r="B1594" s="67"/>
      <c r="C1594" s="67"/>
      <c r="D1594" s="67"/>
      <c r="E1594" s="67"/>
      <c r="F1594" s="171"/>
      <c r="G1594" s="171"/>
      <c r="H1594" s="171"/>
    </row>
    <row r="1595" spans="1:8" x14ac:dyDescent="0.25">
      <c r="A1595" s="67"/>
      <c r="B1595" s="67"/>
      <c r="C1595" s="67"/>
      <c r="D1595" s="67"/>
      <c r="E1595" s="67"/>
      <c r="F1595" s="171"/>
      <c r="G1595" s="171"/>
      <c r="H1595" s="171"/>
    </row>
    <row r="1596" spans="1:8" x14ac:dyDescent="0.25">
      <c r="A1596" s="67"/>
      <c r="B1596" s="67"/>
      <c r="C1596" s="67"/>
      <c r="D1596" s="67"/>
      <c r="E1596" s="67"/>
      <c r="F1596" s="171"/>
      <c r="G1596" s="171"/>
      <c r="H1596" s="171"/>
    </row>
    <row r="1597" spans="1:8" x14ac:dyDescent="0.25">
      <c r="A1597" s="67"/>
      <c r="B1597" s="67"/>
      <c r="C1597" s="67"/>
      <c r="D1597" s="67"/>
      <c r="E1597" s="67"/>
      <c r="F1597" s="171"/>
      <c r="G1597" s="171"/>
      <c r="H1597" s="171"/>
    </row>
    <row r="1598" spans="1:8" x14ac:dyDescent="0.25">
      <c r="A1598" s="67"/>
      <c r="B1598" s="67"/>
      <c r="C1598" s="67"/>
      <c r="D1598" s="67"/>
      <c r="E1598" s="67"/>
      <c r="F1598" s="171"/>
      <c r="G1598" s="171"/>
      <c r="H1598" s="171"/>
    </row>
    <row r="1599" spans="1:8" x14ac:dyDescent="0.25">
      <c r="A1599" s="67"/>
      <c r="B1599" s="67"/>
      <c r="C1599" s="67"/>
      <c r="D1599" s="67"/>
      <c r="E1599" s="67"/>
      <c r="F1599" s="171"/>
      <c r="G1599" s="171"/>
      <c r="H1599" s="171"/>
    </row>
    <row r="1600" spans="1:8" x14ac:dyDescent="0.25">
      <c r="A1600" s="67"/>
      <c r="B1600" s="67"/>
      <c r="C1600" s="67"/>
      <c r="D1600" s="67"/>
      <c r="E1600" s="67"/>
      <c r="F1600" s="171"/>
      <c r="G1600" s="171"/>
      <c r="H1600" s="171"/>
    </row>
    <row r="1601" spans="1:8" x14ac:dyDescent="0.25">
      <c r="A1601" s="67"/>
      <c r="B1601" s="67"/>
      <c r="C1601" s="67"/>
      <c r="D1601" s="67"/>
      <c r="E1601" s="67"/>
      <c r="F1601" s="171"/>
      <c r="G1601" s="171"/>
      <c r="H1601" s="171"/>
    </row>
    <row r="1602" spans="1:8" x14ac:dyDescent="0.25">
      <c r="A1602" s="67"/>
      <c r="B1602" s="67"/>
      <c r="C1602" s="67"/>
      <c r="D1602" s="67"/>
      <c r="E1602" s="67"/>
      <c r="F1602" s="171"/>
      <c r="G1602" s="171"/>
      <c r="H1602" s="171"/>
    </row>
    <row r="1603" spans="1:8" x14ac:dyDescent="0.25">
      <c r="A1603" s="67"/>
      <c r="B1603" s="67"/>
      <c r="C1603" s="67"/>
      <c r="D1603" s="67"/>
      <c r="E1603" s="67"/>
      <c r="F1603" s="171"/>
      <c r="G1603" s="171"/>
      <c r="H1603" s="171"/>
    </row>
    <row r="1604" spans="1:8" x14ac:dyDescent="0.25">
      <c r="A1604" s="67"/>
      <c r="B1604" s="67"/>
      <c r="C1604" s="67"/>
      <c r="D1604" s="67"/>
      <c r="E1604" s="67"/>
      <c r="F1604" s="171"/>
      <c r="G1604" s="171"/>
      <c r="H1604" s="171"/>
    </row>
    <row r="1605" spans="1:8" x14ac:dyDescent="0.25">
      <c r="A1605" s="67"/>
      <c r="B1605" s="67"/>
      <c r="C1605" s="67"/>
      <c r="D1605" s="67"/>
      <c r="E1605" s="67"/>
      <c r="F1605" s="171"/>
      <c r="G1605" s="171"/>
      <c r="H1605" s="171"/>
    </row>
    <row r="1606" spans="1:8" x14ac:dyDescent="0.25">
      <c r="A1606" s="67"/>
      <c r="B1606" s="67"/>
      <c r="C1606" s="67"/>
      <c r="D1606" s="67"/>
      <c r="E1606" s="67"/>
      <c r="F1606" s="171"/>
      <c r="G1606" s="171"/>
      <c r="H1606" s="171"/>
    </row>
    <row r="1607" spans="1:8" x14ac:dyDescent="0.25">
      <c r="A1607" s="67"/>
      <c r="B1607" s="67"/>
      <c r="C1607" s="67"/>
      <c r="D1607" s="67"/>
      <c r="E1607" s="67"/>
      <c r="F1607" s="171"/>
      <c r="G1607" s="171"/>
      <c r="H1607" s="171"/>
    </row>
    <row r="1608" spans="1:8" x14ac:dyDescent="0.25">
      <c r="A1608" s="67"/>
      <c r="B1608" s="67"/>
      <c r="C1608" s="67"/>
      <c r="D1608" s="67"/>
      <c r="E1608" s="67"/>
      <c r="F1608" s="171"/>
      <c r="G1608" s="171"/>
      <c r="H1608" s="171"/>
    </row>
    <row r="1609" spans="1:8" x14ac:dyDescent="0.25">
      <c r="A1609" s="67"/>
      <c r="B1609" s="67"/>
      <c r="C1609" s="67"/>
      <c r="D1609" s="67"/>
      <c r="E1609" s="67"/>
      <c r="F1609" s="171"/>
      <c r="G1609" s="171"/>
      <c r="H1609" s="171"/>
    </row>
    <row r="1610" spans="1:8" x14ac:dyDescent="0.25">
      <c r="A1610" s="67"/>
      <c r="B1610" s="67"/>
      <c r="C1610" s="67"/>
      <c r="D1610" s="67"/>
      <c r="E1610" s="67"/>
      <c r="F1610" s="171"/>
      <c r="G1610" s="171"/>
      <c r="H1610" s="171"/>
    </row>
    <row r="1611" spans="1:8" x14ac:dyDescent="0.25">
      <c r="A1611" s="67"/>
      <c r="B1611" s="67"/>
      <c r="C1611" s="67"/>
      <c r="D1611" s="67"/>
      <c r="E1611" s="67"/>
      <c r="F1611" s="171"/>
      <c r="G1611" s="171"/>
      <c r="H1611" s="171"/>
    </row>
    <row r="1612" spans="1:8" x14ac:dyDescent="0.25">
      <c r="A1612" s="67"/>
      <c r="B1612" s="67"/>
      <c r="C1612" s="67"/>
      <c r="D1612" s="67"/>
      <c r="E1612" s="67"/>
      <c r="F1612" s="171"/>
      <c r="G1612" s="171"/>
      <c r="H1612" s="171"/>
    </row>
    <row r="1613" spans="1:8" x14ac:dyDescent="0.25">
      <c r="A1613" s="67"/>
      <c r="B1613" s="67"/>
      <c r="C1613" s="67"/>
      <c r="D1613" s="67"/>
      <c r="E1613" s="67"/>
      <c r="F1613" s="171"/>
      <c r="G1613" s="171"/>
      <c r="H1613" s="171"/>
    </row>
    <row r="1614" spans="1:8" x14ac:dyDescent="0.25">
      <c r="A1614" s="67"/>
      <c r="B1614" s="67"/>
      <c r="C1614" s="67"/>
      <c r="D1614" s="67"/>
      <c r="E1614" s="67"/>
      <c r="F1614" s="171"/>
      <c r="G1614" s="171"/>
      <c r="H1614" s="171"/>
    </row>
    <row r="1615" spans="1:8" x14ac:dyDescent="0.25">
      <c r="A1615" s="67"/>
      <c r="B1615" s="67"/>
      <c r="C1615" s="67"/>
      <c r="D1615" s="67"/>
      <c r="E1615" s="67"/>
      <c r="F1615" s="171"/>
      <c r="G1615" s="171"/>
      <c r="H1615" s="171"/>
    </row>
    <row r="1616" spans="1:8" x14ac:dyDescent="0.25">
      <c r="A1616" s="67"/>
      <c r="B1616" s="67"/>
      <c r="C1616" s="67"/>
      <c r="D1616" s="67"/>
      <c r="E1616" s="67"/>
      <c r="F1616" s="171"/>
      <c r="G1616" s="171"/>
      <c r="H1616" s="171"/>
    </row>
    <row r="1617" spans="1:8" x14ac:dyDescent="0.25">
      <c r="A1617" s="67"/>
      <c r="B1617" s="67"/>
      <c r="C1617" s="67"/>
      <c r="D1617" s="67"/>
      <c r="E1617" s="67"/>
      <c r="F1617" s="171"/>
      <c r="G1617" s="171"/>
      <c r="H1617" s="171"/>
    </row>
    <row r="1618" spans="1:8" x14ac:dyDescent="0.25">
      <c r="A1618" s="67"/>
      <c r="B1618" s="67"/>
      <c r="C1618" s="67"/>
      <c r="D1618" s="67"/>
      <c r="E1618" s="67"/>
      <c r="F1618" s="171"/>
      <c r="G1618" s="171"/>
      <c r="H1618" s="171"/>
    </row>
    <row r="1619" spans="1:8" x14ac:dyDescent="0.25">
      <c r="A1619" s="67"/>
      <c r="B1619" s="67"/>
      <c r="C1619" s="67"/>
      <c r="D1619" s="67"/>
      <c r="E1619" s="67"/>
      <c r="F1619" s="171"/>
      <c r="G1619" s="171"/>
      <c r="H1619" s="171"/>
    </row>
    <row r="1620" spans="1:8" x14ac:dyDescent="0.25">
      <c r="A1620" s="67"/>
      <c r="B1620" s="67"/>
      <c r="C1620" s="67"/>
      <c r="D1620" s="67"/>
      <c r="E1620" s="67"/>
      <c r="F1620" s="171"/>
      <c r="G1620" s="171"/>
      <c r="H1620" s="171"/>
    </row>
    <row r="1621" spans="1:8" x14ac:dyDescent="0.25">
      <c r="A1621" s="67"/>
      <c r="B1621" s="67"/>
      <c r="C1621" s="67"/>
      <c r="D1621" s="67"/>
      <c r="E1621" s="67"/>
      <c r="F1621" s="171"/>
      <c r="G1621" s="171"/>
      <c r="H1621" s="171"/>
    </row>
    <row r="1622" spans="1:8" x14ac:dyDescent="0.25">
      <c r="A1622" s="67"/>
      <c r="B1622" s="67"/>
      <c r="C1622" s="67"/>
      <c r="D1622" s="67"/>
      <c r="E1622" s="67"/>
      <c r="F1622" s="171"/>
      <c r="G1622" s="171"/>
      <c r="H1622" s="171"/>
    </row>
    <row r="1623" spans="1:8" x14ac:dyDescent="0.25">
      <c r="A1623" s="67"/>
      <c r="B1623" s="67"/>
      <c r="C1623" s="67"/>
      <c r="D1623" s="67"/>
      <c r="E1623" s="67"/>
      <c r="F1623" s="171"/>
      <c r="G1623" s="171"/>
      <c r="H1623" s="171"/>
    </row>
    <row r="1624" spans="1:8" x14ac:dyDescent="0.25">
      <c r="A1624" s="67"/>
      <c r="B1624" s="67"/>
      <c r="C1624" s="67"/>
      <c r="D1624" s="67"/>
      <c r="E1624" s="67"/>
      <c r="F1624" s="171"/>
      <c r="G1624" s="171"/>
      <c r="H1624" s="171"/>
    </row>
    <row r="1625" spans="1:8" x14ac:dyDescent="0.25">
      <c r="A1625" s="67"/>
      <c r="B1625" s="67"/>
      <c r="C1625" s="67"/>
      <c r="D1625" s="67"/>
      <c r="E1625" s="67"/>
      <c r="F1625" s="171"/>
      <c r="G1625" s="171"/>
      <c r="H1625" s="171"/>
    </row>
    <row r="1626" spans="1:8" x14ac:dyDescent="0.25">
      <c r="A1626" s="67"/>
      <c r="B1626" s="67"/>
      <c r="C1626" s="67"/>
      <c r="D1626" s="67"/>
      <c r="E1626" s="67"/>
      <c r="F1626" s="171"/>
      <c r="G1626" s="171"/>
      <c r="H1626" s="171"/>
    </row>
    <row r="1627" spans="1:8" x14ac:dyDescent="0.25">
      <c r="A1627" s="67"/>
      <c r="B1627" s="67"/>
      <c r="C1627" s="67"/>
      <c r="D1627" s="67"/>
      <c r="E1627" s="67"/>
      <c r="F1627" s="171"/>
      <c r="G1627" s="171"/>
      <c r="H1627" s="171"/>
    </row>
    <row r="1628" spans="1:8" x14ac:dyDescent="0.25">
      <c r="A1628" s="67"/>
      <c r="B1628" s="67"/>
      <c r="C1628" s="67"/>
      <c r="D1628" s="67"/>
      <c r="E1628" s="67"/>
      <c r="F1628" s="171"/>
      <c r="G1628" s="171"/>
      <c r="H1628" s="171"/>
    </row>
    <row r="1629" spans="1:8" x14ac:dyDescent="0.25">
      <c r="A1629" s="67"/>
      <c r="B1629" s="67"/>
      <c r="C1629" s="67"/>
      <c r="D1629" s="67"/>
      <c r="E1629" s="67"/>
      <c r="F1629" s="171"/>
      <c r="G1629" s="171"/>
      <c r="H1629" s="171"/>
    </row>
    <row r="1630" spans="1:8" x14ac:dyDescent="0.25">
      <c r="A1630" s="67"/>
      <c r="B1630" s="67"/>
      <c r="C1630" s="67"/>
      <c r="D1630" s="67"/>
      <c r="E1630" s="67"/>
      <c r="F1630" s="171"/>
      <c r="G1630" s="171"/>
      <c r="H1630" s="171"/>
    </row>
    <row r="1631" spans="1:8" x14ac:dyDescent="0.25">
      <c r="A1631" s="67"/>
      <c r="B1631" s="67"/>
      <c r="C1631" s="67"/>
      <c r="D1631" s="67"/>
      <c r="E1631" s="67"/>
      <c r="F1631" s="171"/>
      <c r="G1631" s="171"/>
      <c r="H1631" s="171"/>
    </row>
    <row r="1632" spans="1:8" x14ac:dyDescent="0.25">
      <c r="A1632" s="67"/>
      <c r="B1632" s="67"/>
      <c r="C1632" s="67"/>
      <c r="D1632" s="67"/>
      <c r="E1632" s="67"/>
      <c r="F1632" s="171"/>
      <c r="G1632" s="171"/>
      <c r="H1632" s="171"/>
    </row>
    <row r="1633" spans="1:8" x14ac:dyDescent="0.25">
      <c r="A1633" s="67"/>
      <c r="B1633" s="67"/>
      <c r="C1633" s="67"/>
      <c r="D1633" s="67"/>
      <c r="E1633" s="67"/>
      <c r="F1633" s="171"/>
      <c r="G1633" s="171"/>
      <c r="H1633" s="171"/>
    </row>
    <row r="1634" spans="1:8" x14ac:dyDescent="0.25">
      <c r="A1634" s="67"/>
      <c r="B1634" s="67"/>
      <c r="C1634" s="67"/>
      <c r="D1634" s="67"/>
      <c r="E1634" s="67"/>
      <c r="F1634" s="171"/>
      <c r="G1634" s="171"/>
      <c r="H1634" s="171"/>
    </row>
    <row r="1635" spans="1:8" x14ac:dyDescent="0.25">
      <c r="A1635" s="67"/>
      <c r="B1635" s="67"/>
      <c r="C1635" s="67"/>
      <c r="D1635" s="67"/>
      <c r="E1635" s="67"/>
      <c r="F1635" s="171"/>
      <c r="G1635" s="171"/>
      <c r="H1635" s="171"/>
    </row>
    <row r="1636" spans="1:8" x14ac:dyDescent="0.25">
      <c r="A1636" s="67"/>
      <c r="B1636" s="67"/>
      <c r="C1636" s="67"/>
      <c r="D1636" s="67"/>
      <c r="E1636" s="67"/>
      <c r="F1636" s="171"/>
      <c r="G1636" s="171"/>
      <c r="H1636" s="171"/>
    </row>
    <row r="1637" spans="1:8" x14ac:dyDescent="0.25">
      <c r="A1637" s="67"/>
      <c r="B1637" s="67"/>
      <c r="C1637" s="67"/>
      <c r="D1637" s="67"/>
      <c r="E1637" s="67"/>
      <c r="F1637" s="171"/>
      <c r="G1637" s="171"/>
      <c r="H1637" s="171"/>
    </row>
    <row r="1638" spans="1:8" x14ac:dyDescent="0.25">
      <c r="A1638" s="67"/>
      <c r="B1638" s="67"/>
      <c r="C1638" s="67"/>
      <c r="D1638" s="67"/>
      <c r="E1638" s="67"/>
      <c r="F1638" s="171"/>
      <c r="G1638" s="171"/>
      <c r="H1638" s="171"/>
    </row>
    <row r="1639" spans="1:8" x14ac:dyDescent="0.25">
      <c r="A1639" s="67"/>
      <c r="B1639" s="67"/>
      <c r="C1639" s="67"/>
      <c r="D1639" s="67"/>
      <c r="E1639" s="67"/>
      <c r="F1639" s="171"/>
      <c r="G1639" s="171"/>
      <c r="H1639" s="171"/>
    </row>
    <row r="1640" spans="1:8" x14ac:dyDescent="0.25">
      <c r="A1640" s="67"/>
      <c r="B1640" s="67"/>
      <c r="C1640" s="67"/>
      <c r="D1640" s="67"/>
      <c r="E1640" s="67"/>
      <c r="F1640" s="171"/>
      <c r="G1640" s="171"/>
      <c r="H1640" s="171"/>
    </row>
    <row r="1641" spans="1:8" x14ac:dyDescent="0.25">
      <c r="A1641" s="67"/>
      <c r="B1641" s="67"/>
      <c r="C1641" s="67"/>
      <c r="D1641" s="67"/>
      <c r="E1641" s="67"/>
      <c r="F1641" s="171"/>
      <c r="G1641" s="171"/>
      <c r="H1641" s="171"/>
    </row>
    <row r="1642" spans="1:8" x14ac:dyDescent="0.25">
      <c r="A1642" s="67"/>
      <c r="B1642" s="67"/>
      <c r="C1642" s="67"/>
      <c r="D1642" s="67"/>
      <c r="E1642" s="67"/>
      <c r="F1642" s="171"/>
      <c r="G1642" s="171"/>
      <c r="H1642" s="171"/>
    </row>
    <row r="1643" spans="1:8" x14ac:dyDescent="0.25">
      <c r="A1643" s="67"/>
      <c r="B1643" s="67"/>
      <c r="C1643" s="67"/>
      <c r="D1643" s="67"/>
      <c r="E1643" s="67"/>
      <c r="F1643" s="171"/>
      <c r="G1643" s="171"/>
      <c r="H1643" s="171"/>
    </row>
    <row r="1644" spans="1:8" x14ac:dyDescent="0.25">
      <c r="A1644" s="67"/>
      <c r="B1644" s="67"/>
      <c r="C1644" s="67"/>
      <c r="D1644" s="67"/>
      <c r="E1644" s="67"/>
      <c r="F1644" s="171"/>
      <c r="G1644" s="171"/>
      <c r="H1644" s="171"/>
    </row>
    <row r="1645" spans="1:8" x14ac:dyDescent="0.25">
      <c r="A1645" s="67"/>
      <c r="B1645" s="67"/>
      <c r="C1645" s="67"/>
      <c r="D1645" s="67"/>
      <c r="E1645" s="67"/>
      <c r="F1645" s="171"/>
      <c r="G1645" s="171"/>
      <c r="H1645" s="171"/>
    </row>
    <row r="1646" spans="1:8" x14ac:dyDescent="0.25">
      <c r="A1646" s="67"/>
      <c r="B1646" s="67"/>
      <c r="C1646" s="67"/>
      <c r="D1646" s="67"/>
      <c r="E1646" s="67"/>
      <c r="F1646" s="171"/>
      <c r="G1646" s="171"/>
      <c r="H1646" s="171"/>
    </row>
    <row r="1647" spans="1:8" x14ac:dyDescent="0.25">
      <c r="A1647" s="67"/>
      <c r="B1647" s="67"/>
      <c r="C1647" s="67"/>
      <c r="D1647" s="67"/>
      <c r="E1647" s="67"/>
      <c r="F1647" s="171"/>
      <c r="G1647" s="171"/>
      <c r="H1647" s="171"/>
    </row>
    <row r="1648" spans="1:8" x14ac:dyDescent="0.25">
      <c r="A1648" s="67"/>
      <c r="B1648" s="67"/>
      <c r="C1648" s="67"/>
      <c r="D1648" s="67"/>
      <c r="E1648" s="67"/>
      <c r="F1648" s="171"/>
      <c r="G1648" s="171"/>
      <c r="H1648" s="171"/>
    </row>
    <row r="1649" spans="1:8" x14ac:dyDescent="0.25">
      <c r="A1649" s="67"/>
      <c r="B1649" s="67"/>
      <c r="C1649" s="67"/>
      <c r="D1649" s="67"/>
      <c r="E1649" s="67"/>
      <c r="F1649" s="171"/>
      <c r="G1649" s="171"/>
      <c r="H1649" s="171"/>
    </row>
    <row r="1650" spans="1:8" x14ac:dyDescent="0.25">
      <c r="A1650" s="67"/>
      <c r="B1650" s="67"/>
      <c r="C1650" s="67"/>
      <c r="D1650" s="67"/>
      <c r="E1650" s="67"/>
      <c r="F1650" s="171"/>
      <c r="G1650" s="171"/>
      <c r="H1650" s="171"/>
    </row>
    <row r="1651" spans="1:8" x14ac:dyDescent="0.25">
      <c r="A1651" s="67"/>
      <c r="B1651" s="67"/>
      <c r="C1651" s="67"/>
      <c r="D1651" s="67"/>
      <c r="E1651" s="67"/>
      <c r="F1651" s="171"/>
      <c r="G1651" s="171"/>
      <c r="H1651" s="171"/>
    </row>
    <row r="1652" spans="1:8" x14ac:dyDescent="0.25">
      <c r="A1652" s="67"/>
      <c r="B1652" s="67"/>
      <c r="C1652" s="67"/>
      <c r="D1652" s="67"/>
      <c r="E1652" s="67"/>
      <c r="F1652" s="171"/>
      <c r="G1652" s="171"/>
      <c r="H1652" s="171"/>
    </row>
    <row r="1653" spans="1:8" x14ac:dyDescent="0.25">
      <c r="A1653" s="67"/>
      <c r="B1653" s="67"/>
      <c r="C1653" s="67"/>
      <c r="D1653" s="67"/>
      <c r="E1653" s="67"/>
      <c r="F1653" s="171"/>
      <c r="G1653" s="171"/>
      <c r="H1653" s="171"/>
    </row>
    <row r="1654" spans="1:8" x14ac:dyDescent="0.25">
      <c r="A1654" s="67"/>
      <c r="B1654" s="67"/>
      <c r="C1654" s="67"/>
      <c r="D1654" s="67"/>
      <c r="E1654" s="67"/>
      <c r="F1654" s="171"/>
      <c r="G1654" s="171"/>
      <c r="H1654" s="171"/>
    </row>
    <row r="1655" spans="1:8" x14ac:dyDescent="0.25">
      <c r="A1655" s="67"/>
      <c r="B1655" s="67"/>
      <c r="C1655" s="67"/>
      <c r="D1655" s="67"/>
      <c r="E1655" s="67"/>
      <c r="F1655" s="171"/>
      <c r="G1655" s="171"/>
      <c r="H1655" s="171"/>
    </row>
    <row r="1656" spans="1:8" x14ac:dyDescent="0.25">
      <c r="A1656" s="67"/>
      <c r="B1656" s="67"/>
      <c r="C1656" s="67"/>
      <c r="D1656" s="67"/>
      <c r="E1656" s="67"/>
      <c r="F1656" s="171"/>
      <c r="G1656" s="171"/>
      <c r="H1656" s="171"/>
    </row>
    <row r="1657" spans="1:8" x14ac:dyDescent="0.25">
      <c r="A1657" s="67"/>
      <c r="B1657" s="67"/>
      <c r="C1657" s="67"/>
      <c r="D1657" s="67"/>
      <c r="E1657" s="67"/>
      <c r="F1657" s="171"/>
      <c r="G1657" s="171"/>
      <c r="H1657" s="171"/>
    </row>
    <row r="1658" spans="1:8" x14ac:dyDescent="0.25">
      <c r="A1658" s="67"/>
      <c r="B1658" s="67"/>
      <c r="C1658" s="67"/>
      <c r="D1658" s="67"/>
      <c r="E1658" s="67"/>
      <c r="F1658" s="171"/>
      <c r="G1658" s="171"/>
      <c r="H1658" s="171"/>
    </row>
    <row r="1659" spans="1:8" x14ac:dyDescent="0.25">
      <c r="A1659" s="67"/>
      <c r="B1659" s="67"/>
      <c r="C1659" s="67"/>
      <c r="D1659" s="67"/>
      <c r="E1659" s="67"/>
      <c r="F1659" s="171"/>
      <c r="G1659" s="171"/>
      <c r="H1659" s="171"/>
    </row>
    <row r="1660" spans="1:8" x14ac:dyDescent="0.25">
      <c r="A1660" s="67"/>
      <c r="B1660" s="67"/>
      <c r="C1660" s="67"/>
      <c r="D1660" s="67"/>
      <c r="E1660" s="67"/>
      <c r="F1660" s="171"/>
      <c r="G1660" s="171"/>
      <c r="H1660" s="171"/>
    </row>
    <row r="1661" spans="1:8" x14ac:dyDescent="0.25">
      <c r="A1661" s="67"/>
      <c r="B1661" s="67"/>
      <c r="C1661" s="67"/>
      <c r="D1661" s="67"/>
      <c r="E1661" s="67"/>
      <c r="F1661" s="171"/>
      <c r="G1661" s="171"/>
      <c r="H1661" s="171"/>
    </row>
    <row r="1662" spans="1:8" x14ac:dyDescent="0.25">
      <c r="A1662" s="67"/>
      <c r="B1662" s="67"/>
      <c r="C1662" s="67"/>
      <c r="D1662" s="67"/>
      <c r="E1662" s="67"/>
      <c r="F1662" s="171"/>
      <c r="G1662" s="171"/>
      <c r="H1662" s="171"/>
    </row>
    <row r="1663" spans="1:8" x14ac:dyDescent="0.25">
      <c r="A1663" s="67"/>
      <c r="B1663" s="67"/>
      <c r="C1663" s="67"/>
      <c r="D1663" s="67"/>
      <c r="E1663" s="67"/>
      <c r="F1663" s="171"/>
      <c r="G1663" s="171"/>
      <c r="H1663" s="171"/>
    </row>
    <row r="1664" spans="1:8" x14ac:dyDescent="0.25">
      <c r="A1664" s="67"/>
      <c r="B1664" s="67"/>
      <c r="C1664" s="67"/>
      <c r="D1664" s="67"/>
      <c r="E1664" s="67"/>
      <c r="F1664" s="171"/>
      <c r="G1664" s="171"/>
      <c r="H1664" s="171"/>
    </row>
    <row r="1665" spans="1:8" x14ac:dyDescent="0.25">
      <c r="A1665" s="67"/>
      <c r="B1665" s="67"/>
      <c r="C1665" s="67"/>
      <c r="D1665" s="67"/>
      <c r="E1665" s="67"/>
      <c r="F1665" s="171"/>
      <c r="G1665" s="171"/>
      <c r="H1665" s="171"/>
    </row>
    <row r="1666" spans="1:8" x14ac:dyDescent="0.25">
      <c r="A1666" s="67"/>
      <c r="B1666" s="67"/>
      <c r="C1666" s="67"/>
      <c r="D1666" s="67"/>
      <c r="E1666" s="67"/>
      <c r="F1666" s="171"/>
      <c r="G1666" s="171"/>
      <c r="H1666" s="171"/>
    </row>
    <row r="1667" spans="1:8" x14ac:dyDescent="0.25">
      <c r="A1667" s="67"/>
      <c r="B1667" s="67"/>
      <c r="C1667" s="67"/>
      <c r="D1667" s="67"/>
      <c r="E1667" s="67"/>
      <c r="F1667" s="171"/>
      <c r="G1667" s="171"/>
      <c r="H1667" s="171"/>
    </row>
    <row r="1668" spans="1:8" x14ac:dyDescent="0.25">
      <c r="A1668" s="67"/>
      <c r="B1668" s="67"/>
      <c r="C1668" s="67"/>
      <c r="D1668" s="67"/>
      <c r="E1668" s="67"/>
      <c r="F1668" s="171"/>
      <c r="G1668" s="171"/>
      <c r="H1668" s="171"/>
    </row>
    <row r="1669" spans="1:8" x14ac:dyDescent="0.25">
      <c r="A1669" s="67"/>
      <c r="B1669" s="67"/>
      <c r="C1669" s="67"/>
      <c r="D1669" s="67"/>
      <c r="E1669" s="67"/>
      <c r="F1669" s="171"/>
      <c r="G1669" s="171"/>
      <c r="H1669" s="171"/>
    </row>
    <row r="1670" spans="1:8" x14ac:dyDescent="0.25">
      <c r="A1670" s="67"/>
      <c r="B1670" s="67"/>
      <c r="C1670" s="67"/>
      <c r="D1670" s="67"/>
      <c r="E1670" s="67"/>
      <c r="F1670" s="171"/>
      <c r="G1670" s="171"/>
      <c r="H1670" s="171"/>
    </row>
    <row r="1671" spans="1:8" x14ac:dyDescent="0.25">
      <c r="A1671" s="67"/>
      <c r="B1671" s="67"/>
      <c r="C1671" s="67"/>
      <c r="D1671" s="67"/>
      <c r="E1671" s="67"/>
      <c r="F1671" s="171"/>
      <c r="G1671" s="171"/>
      <c r="H1671" s="171"/>
    </row>
    <row r="1672" spans="1:8" x14ac:dyDescent="0.25">
      <c r="A1672" s="67"/>
      <c r="B1672" s="67"/>
      <c r="C1672" s="67"/>
      <c r="D1672" s="67"/>
      <c r="E1672" s="67"/>
      <c r="F1672" s="171"/>
      <c r="G1672" s="171"/>
      <c r="H1672" s="171"/>
    </row>
    <row r="1673" spans="1:8" x14ac:dyDescent="0.25">
      <c r="A1673" s="67"/>
      <c r="B1673" s="67"/>
      <c r="C1673" s="67"/>
      <c r="D1673" s="67"/>
      <c r="E1673" s="67"/>
      <c r="F1673" s="171"/>
      <c r="G1673" s="171"/>
      <c r="H1673" s="171"/>
    </row>
    <row r="1674" spans="1:8" x14ac:dyDescent="0.25">
      <c r="A1674" s="67"/>
      <c r="B1674" s="67"/>
      <c r="C1674" s="67"/>
      <c r="D1674" s="67"/>
      <c r="E1674" s="67"/>
      <c r="F1674" s="171"/>
      <c r="G1674" s="171"/>
      <c r="H1674" s="171"/>
    </row>
    <row r="1675" spans="1:8" x14ac:dyDescent="0.25">
      <c r="A1675" s="67"/>
      <c r="B1675" s="67"/>
      <c r="C1675" s="67"/>
      <c r="D1675" s="67"/>
      <c r="E1675" s="67"/>
      <c r="F1675" s="171"/>
      <c r="G1675" s="171"/>
      <c r="H1675" s="171"/>
    </row>
    <row r="1676" spans="1:8" x14ac:dyDescent="0.25">
      <c r="A1676" s="67"/>
      <c r="B1676" s="67"/>
      <c r="C1676" s="67"/>
      <c r="D1676" s="67"/>
      <c r="E1676" s="67"/>
      <c r="F1676" s="171"/>
      <c r="G1676" s="171"/>
      <c r="H1676" s="171"/>
    </row>
    <row r="1677" spans="1:8" x14ac:dyDescent="0.25">
      <c r="A1677" s="67"/>
      <c r="B1677" s="67"/>
      <c r="C1677" s="67"/>
      <c r="D1677" s="67"/>
      <c r="E1677" s="67"/>
      <c r="F1677" s="171"/>
      <c r="G1677" s="171"/>
      <c r="H1677" s="171"/>
    </row>
    <row r="1678" spans="1:8" x14ac:dyDescent="0.25">
      <c r="A1678" s="67"/>
      <c r="B1678" s="67"/>
      <c r="C1678" s="67"/>
      <c r="D1678" s="67"/>
      <c r="E1678" s="67"/>
      <c r="F1678" s="171"/>
      <c r="G1678" s="171"/>
      <c r="H1678" s="171"/>
    </row>
    <row r="1679" spans="1:8" x14ac:dyDescent="0.25">
      <c r="A1679" s="67"/>
      <c r="B1679" s="67"/>
      <c r="C1679" s="67"/>
      <c r="D1679" s="67"/>
      <c r="E1679" s="67"/>
      <c r="F1679" s="171"/>
      <c r="G1679" s="171"/>
      <c r="H1679" s="171"/>
    </row>
    <row r="1680" spans="1:8" x14ac:dyDescent="0.25">
      <c r="A1680" s="67"/>
      <c r="B1680" s="67"/>
      <c r="C1680" s="67"/>
      <c r="D1680" s="67"/>
      <c r="E1680" s="67"/>
      <c r="F1680" s="171"/>
      <c r="G1680" s="171"/>
      <c r="H1680" s="171"/>
    </row>
    <row r="1681" spans="1:8" x14ac:dyDescent="0.25">
      <c r="A1681" s="67"/>
      <c r="B1681" s="67"/>
      <c r="C1681" s="67"/>
      <c r="D1681" s="67"/>
      <c r="E1681" s="67"/>
      <c r="F1681" s="171"/>
      <c r="G1681" s="171"/>
      <c r="H1681" s="171"/>
    </row>
    <row r="1682" spans="1:8" x14ac:dyDescent="0.25">
      <c r="A1682" s="67"/>
      <c r="B1682" s="67"/>
      <c r="C1682" s="67"/>
      <c r="D1682" s="67"/>
      <c r="E1682" s="67"/>
      <c r="F1682" s="171"/>
      <c r="G1682" s="171"/>
      <c r="H1682" s="171"/>
    </row>
    <row r="1683" spans="1:8" x14ac:dyDescent="0.25">
      <c r="A1683" s="67"/>
      <c r="B1683" s="67"/>
      <c r="C1683" s="67"/>
      <c r="D1683" s="67"/>
      <c r="E1683" s="67"/>
      <c r="F1683" s="171"/>
      <c r="G1683" s="171"/>
      <c r="H1683" s="171"/>
    </row>
    <row r="1684" spans="1:8" x14ac:dyDescent="0.25">
      <c r="A1684" s="67"/>
      <c r="B1684" s="67"/>
      <c r="C1684" s="67"/>
      <c r="D1684" s="67"/>
      <c r="E1684" s="67"/>
      <c r="F1684" s="171"/>
      <c r="G1684" s="171"/>
      <c r="H1684" s="171"/>
    </row>
    <row r="1685" spans="1:8" x14ac:dyDescent="0.25">
      <c r="A1685" s="67"/>
      <c r="B1685" s="67"/>
      <c r="C1685" s="67"/>
      <c r="D1685" s="67"/>
      <c r="E1685" s="67"/>
      <c r="F1685" s="171"/>
      <c r="G1685" s="171"/>
      <c r="H1685" s="171"/>
    </row>
    <row r="1686" spans="1:8" x14ac:dyDescent="0.25">
      <c r="A1686" s="67"/>
      <c r="B1686" s="67"/>
      <c r="C1686" s="67"/>
      <c r="D1686" s="67"/>
      <c r="E1686" s="67"/>
      <c r="F1686" s="171"/>
      <c r="G1686" s="171"/>
      <c r="H1686" s="171"/>
    </row>
    <row r="1687" spans="1:8" x14ac:dyDescent="0.25">
      <c r="A1687" s="67"/>
      <c r="B1687" s="67"/>
      <c r="C1687" s="67"/>
      <c r="D1687" s="67"/>
      <c r="E1687" s="67"/>
      <c r="F1687" s="171"/>
      <c r="G1687" s="171"/>
      <c r="H1687" s="171"/>
    </row>
    <row r="1688" spans="1:8" x14ac:dyDescent="0.25">
      <c r="A1688" s="67"/>
      <c r="B1688" s="67"/>
      <c r="C1688" s="67"/>
      <c r="D1688" s="67"/>
      <c r="E1688" s="67"/>
      <c r="F1688" s="171"/>
      <c r="G1688" s="171"/>
      <c r="H1688" s="171"/>
    </row>
    <row r="1689" spans="1:8" x14ac:dyDescent="0.25">
      <c r="A1689" s="67"/>
      <c r="B1689" s="67"/>
      <c r="C1689" s="67"/>
      <c r="D1689" s="67"/>
      <c r="E1689" s="67"/>
      <c r="F1689" s="171"/>
      <c r="G1689" s="171"/>
      <c r="H1689" s="171"/>
    </row>
    <row r="1690" spans="1:8" x14ac:dyDescent="0.25">
      <c r="A1690" s="67"/>
      <c r="B1690" s="67"/>
      <c r="C1690" s="67"/>
      <c r="D1690" s="67"/>
      <c r="E1690" s="67"/>
      <c r="F1690" s="171"/>
      <c r="G1690" s="171"/>
      <c r="H1690" s="171"/>
    </row>
    <row r="1691" spans="1:8" x14ac:dyDescent="0.25">
      <c r="A1691" s="67"/>
      <c r="B1691" s="67"/>
      <c r="C1691" s="67"/>
      <c r="D1691" s="67"/>
      <c r="E1691" s="67"/>
      <c r="F1691" s="171"/>
      <c r="G1691" s="171"/>
      <c r="H1691" s="171"/>
    </row>
    <row r="1692" spans="1:8" x14ac:dyDescent="0.25">
      <c r="A1692" s="67"/>
      <c r="B1692" s="67"/>
      <c r="C1692" s="67"/>
      <c r="D1692" s="67"/>
      <c r="E1692" s="67"/>
      <c r="F1692" s="171"/>
      <c r="G1692" s="171"/>
      <c r="H1692" s="171"/>
    </row>
    <row r="1693" spans="1:8" x14ac:dyDescent="0.25">
      <c r="A1693" s="67"/>
      <c r="B1693" s="67"/>
      <c r="C1693" s="67"/>
      <c r="D1693" s="67"/>
      <c r="E1693" s="67"/>
      <c r="F1693" s="171"/>
      <c r="G1693" s="171"/>
      <c r="H1693" s="171"/>
    </row>
    <row r="1694" spans="1:8" x14ac:dyDescent="0.25">
      <c r="A1694" s="67"/>
      <c r="B1694" s="67"/>
      <c r="C1694" s="67"/>
      <c r="D1694" s="67"/>
      <c r="E1694" s="67"/>
      <c r="F1694" s="171"/>
      <c r="G1694" s="171"/>
      <c r="H1694" s="171"/>
    </row>
    <row r="1695" spans="1:8" x14ac:dyDescent="0.25">
      <c r="A1695" s="67"/>
      <c r="B1695" s="67"/>
      <c r="C1695" s="67"/>
      <c r="D1695" s="67"/>
      <c r="E1695" s="67"/>
      <c r="F1695" s="171"/>
      <c r="G1695" s="171"/>
      <c r="H1695" s="171"/>
    </row>
    <row r="1696" spans="1:8" x14ac:dyDescent="0.25">
      <c r="A1696" s="67"/>
      <c r="B1696" s="67"/>
      <c r="C1696" s="67"/>
      <c r="D1696" s="67"/>
      <c r="E1696" s="67"/>
      <c r="F1696" s="171"/>
      <c r="G1696" s="171"/>
      <c r="H1696" s="171"/>
    </row>
    <row r="1697" spans="1:8" x14ac:dyDescent="0.25">
      <c r="A1697" s="67"/>
      <c r="B1697" s="67"/>
      <c r="C1697" s="67"/>
      <c r="D1697" s="67"/>
      <c r="E1697" s="67"/>
      <c r="F1697" s="171"/>
      <c r="G1697" s="171"/>
      <c r="H1697" s="171"/>
    </row>
    <row r="1698" spans="1:8" x14ac:dyDescent="0.25">
      <c r="A1698" s="67"/>
      <c r="B1698" s="67"/>
      <c r="C1698" s="67"/>
      <c r="D1698" s="67"/>
      <c r="E1698" s="67"/>
      <c r="F1698" s="171"/>
      <c r="G1698" s="171"/>
      <c r="H1698" s="171"/>
    </row>
    <row r="1699" spans="1:8" x14ac:dyDescent="0.25">
      <c r="A1699" s="67"/>
      <c r="B1699" s="67"/>
      <c r="C1699" s="67"/>
      <c r="D1699" s="67"/>
      <c r="E1699" s="67"/>
      <c r="F1699" s="171"/>
      <c r="G1699" s="171"/>
      <c r="H1699" s="171"/>
    </row>
    <row r="1700" spans="1:8" x14ac:dyDescent="0.25">
      <c r="A1700" s="67"/>
      <c r="B1700" s="67"/>
      <c r="C1700" s="67"/>
      <c r="D1700" s="67"/>
      <c r="E1700" s="67"/>
      <c r="F1700" s="171"/>
      <c r="G1700" s="171"/>
      <c r="H1700" s="171"/>
    </row>
    <row r="1701" spans="1:8" x14ac:dyDescent="0.25">
      <c r="A1701" s="67"/>
      <c r="B1701" s="67"/>
      <c r="C1701" s="67"/>
      <c r="D1701" s="67"/>
      <c r="E1701" s="67"/>
      <c r="F1701" s="171"/>
      <c r="G1701" s="171"/>
      <c r="H1701" s="171"/>
    </row>
    <row r="1702" spans="1:8" x14ac:dyDescent="0.25">
      <c r="A1702" s="67"/>
      <c r="B1702" s="67"/>
      <c r="C1702" s="67"/>
      <c r="D1702" s="67"/>
      <c r="E1702" s="67"/>
      <c r="F1702" s="171"/>
      <c r="G1702" s="171"/>
      <c r="H1702" s="171"/>
    </row>
    <row r="1703" spans="1:8" x14ac:dyDescent="0.25">
      <c r="A1703" s="67"/>
      <c r="B1703" s="67"/>
      <c r="C1703" s="67"/>
      <c r="D1703" s="67"/>
      <c r="E1703" s="67"/>
      <c r="F1703" s="171"/>
      <c r="G1703" s="171"/>
      <c r="H1703" s="171"/>
    </row>
    <row r="1704" spans="1:8" x14ac:dyDescent="0.25">
      <c r="A1704" s="67"/>
      <c r="B1704" s="67"/>
      <c r="C1704" s="67"/>
      <c r="D1704" s="67"/>
      <c r="E1704" s="67"/>
      <c r="F1704" s="171"/>
      <c r="G1704" s="171"/>
      <c r="H1704" s="171"/>
    </row>
    <row r="1705" spans="1:8" x14ac:dyDescent="0.25">
      <c r="A1705" s="67"/>
      <c r="B1705" s="67"/>
      <c r="C1705" s="67"/>
      <c r="D1705" s="67"/>
      <c r="E1705" s="67"/>
      <c r="F1705" s="171"/>
      <c r="G1705" s="171"/>
      <c r="H1705" s="171"/>
    </row>
    <row r="1706" spans="1:8" x14ac:dyDescent="0.25">
      <c r="A1706" s="67"/>
      <c r="B1706" s="67"/>
      <c r="C1706" s="67"/>
      <c r="D1706" s="67"/>
      <c r="E1706" s="67"/>
      <c r="F1706" s="171"/>
      <c r="G1706" s="171"/>
      <c r="H1706" s="171"/>
    </row>
    <row r="1707" spans="1:8" x14ac:dyDescent="0.25">
      <c r="A1707" s="67"/>
      <c r="B1707" s="67"/>
      <c r="C1707" s="67"/>
      <c r="D1707" s="67"/>
      <c r="E1707" s="67"/>
      <c r="F1707" s="171"/>
      <c r="G1707" s="171"/>
      <c r="H1707" s="171"/>
    </row>
    <row r="1708" spans="1:8" x14ac:dyDescent="0.25">
      <c r="A1708" s="67"/>
      <c r="B1708" s="67"/>
      <c r="C1708" s="67"/>
      <c r="D1708" s="67"/>
      <c r="E1708" s="67"/>
      <c r="F1708" s="171"/>
      <c r="G1708" s="171"/>
      <c r="H1708" s="171"/>
    </row>
    <row r="1709" spans="1:8" x14ac:dyDescent="0.25">
      <c r="A1709" s="67"/>
      <c r="B1709" s="67"/>
      <c r="C1709" s="67"/>
      <c r="D1709" s="67"/>
      <c r="E1709" s="67"/>
      <c r="F1709" s="171"/>
      <c r="G1709" s="171"/>
      <c r="H1709" s="171"/>
    </row>
    <row r="1710" spans="1:8" x14ac:dyDescent="0.25">
      <c r="A1710" s="67"/>
      <c r="B1710" s="67"/>
      <c r="C1710" s="67"/>
      <c r="D1710" s="67"/>
      <c r="E1710" s="67"/>
      <c r="F1710" s="171"/>
      <c r="G1710" s="171"/>
      <c r="H1710" s="171"/>
    </row>
    <row r="1711" spans="1:8" x14ac:dyDescent="0.25">
      <c r="A1711" s="67"/>
      <c r="B1711" s="67"/>
      <c r="C1711" s="67"/>
      <c r="D1711" s="67"/>
      <c r="E1711" s="67"/>
      <c r="F1711" s="171"/>
      <c r="G1711" s="171"/>
      <c r="H1711" s="171"/>
    </row>
    <row r="1712" spans="1:8" x14ac:dyDescent="0.25">
      <c r="A1712" s="67"/>
      <c r="B1712" s="67"/>
      <c r="C1712" s="67"/>
      <c r="D1712" s="67"/>
      <c r="E1712" s="67"/>
      <c r="F1712" s="171"/>
      <c r="G1712" s="171"/>
      <c r="H1712" s="171"/>
    </row>
    <row r="1713" spans="1:8" x14ac:dyDescent="0.25">
      <c r="A1713" s="67"/>
      <c r="B1713" s="67"/>
      <c r="C1713" s="67"/>
      <c r="D1713" s="67"/>
      <c r="E1713" s="67"/>
      <c r="F1713" s="171"/>
      <c r="G1713" s="171"/>
      <c r="H1713" s="171"/>
    </row>
    <row r="1714" spans="1:8" x14ac:dyDescent="0.25">
      <c r="A1714" s="67"/>
      <c r="B1714" s="67"/>
      <c r="C1714" s="67"/>
      <c r="D1714" s="67"/>
      <c r="E1714" s="67"/>
      <c r="F1714" s="171"/>
      <c r="G1714" s="171"/>
      <c r="H1714" s="171"/>
    </row>
    <row r="1715" spans="1:8" x14ac:dyDescent="0.25">
      <c r="A1715" s="67"/>
      <c r="B1715" s="67"/>
      <c r="C1715" s="67"/>
      <c r="D1715" s="67"/>
      <c r="E1715" s="67"/>
      <c r="F1715" s="171"/>
      <c r="G1715" s="171"/>
      <c r="H1715" s="171"/>
    </row>
    <row r="1716" spans="1:8" x14ac:dyDescent="0.25">
      <c r="A1716" s="67"/>
      <c r="B1716" s="67"/>
      <c r="C1716" s="67"/>
      <c r="D1716" s="67"/>
      <c r="E1716" s="67"/>
      <c r="F1716" s="171"/>
      <c r="G1716" s="171"/>
      <c r="H1716" s="171"/>
    </row>
    <row r="1717" spans="1:8" x14ac:dyDescent="0.25">
      <c r="A1717" s="67"/>
      <c r="B1717" s="67"/>
      <c r="C1717" s="67"/>
      <c r="D1717" s="67"/>
      <c r="E1717" s="67"/>
      <c r="F1717" s="171"/>
      <c r="G1717" s="171"/>
      <c r="H1717" s="171"/>
    </row>
    <row r="1718" spans="1:8" x14ac:dyDescent="0.25">
      <c r="A1718" s="67"/>
      <c r="B1718" s="67"/>
      <c r="C1718" s="67"/>
      <c r="D1718" s="67"/>
      <c r="E1718" s="67"/>
      <c r="F1718" s="171"/>
      <c r="G1718" s="171"/>
      <c r="H1718" s="171"/>
    </row>
    <row r="1719" spans="1:8" x14ac:dyDescent="0.25">
      <c r="A1719" s="67"/>
      <c r="B1719" s="67"/>
      <c r="C1719" s="67"/>
      <c r="D1719" s="67"/>
      <c r="E1719" s="67"/>
      <c r="F1719" s="171"/>
      <c r="G1719" s="171"/>
      <c r="H1719" s="171"/>
    </row>
    <row r="1720" spans="1:8" x14ac:dyDescent="0.25">
      <c r="A1720" s="67"/>
      <c r="B1720" s="67"/>
      <c r="C1720" s="67"/>
      <c r="D1720" s="67"/>
      <c r="E1720" s="67"/>
      <c r="F1720" s="171"/>
      <c r="G1720" s="171"/>
      <c r="H1720" s="171"/>
    </row>
    <row r="1721" spans="1:8" x14ac:dyDescent="0.25">
      <c r="A1721" s="67"/>
      <c r="B1721" s="67"/>
      <c r="C1721" s="67"/>
      <c r="D1721" s="67"/>
      <c r="E1721" s="67"/>
      <c r="F1721" s="171"/>
      <c r="G1721" s="171"/>
      <c r="H1721" s="171"/>
    </row>
    <row r="1722" spans="1:8" x14ac:dyDescent="0.25">
      <c r="A1722" s="67"/>
      <c r="B1722" s="67"/>
      <c r="C1722" s="67"/>
      <c r="D1722" s="67"/>
      <c r="E1722" s="67"/>
      <c r="F1722" s="171"/>
      <c r="G1722" s="171"/>
      <c r="H1722" s="171"/>
    </row>
    <row r="1723" spans="1:8" x14ac:dyDescent="0.25">
      <c r="A1723" s="67"/>
      <c r="B1723" s="67"/>
      <c r="C1723" s="67"/>
      <c r="D1723" s="67"/>
      <c r="E1723" s="67"/>
      <c r="F1723" s="171"/>
      <c r="G1723" s="171"/>
      <c r="H1723" s="171"/>
    </row>
    <row r="1724" spans="1:8" x14ac:dyDescent="0.25">
      <c r="A1724" s="67"/>
      <c r="B1724" s="67"/>
      <c r="C1724" s="67"/>
      <c r="D1724" s="67"/>
      <c r="E1724" s="67"/>
      <c r="F1724" s="171"/>
      <c r="G1724" s="171"/>
      <c r="H1724" s="171"/>
    </row>
    <row r="1725" spans="1:8" x14ac:dyDescent="0.25">
      <c r="A1725" s="67"/>
      <c r="B1725" s="67"/>
      <c r="C1725" s="67"/>
      <c r="D1725" s="67"/>
      <c r="E1725" s="67"/>
      <c r="F1725" s="171"/>
      <c r="G1725" s="171"/>
      <c r="H1725" s="171"/>
    </row>
    <row r="1726" spans="1:8" x14ac:dyDescent="0.25">
      <c r="A1726" s="67"/>
      <c r="B1726" s="67"/>
      <c r="C1726" s="67"/>
      <c r="D1726" s="67"/>
      <c r="E1726" s="67"/>
      <c r="F1726" s="171"/>
      <c r="G1726" s="171"/>
      <c r="H1726" s="171"/>
    </row>
    <row r="1727" spans="1:8" x14ac:dyDescent="0.25">
      <c r="A1727" s="67"/>
      <c r="B1727" s="67"/>
      <c r="C1727" s="67"/>
      <c r="D1727" s="67"/>
      <c r="E1727" s="67"/>
      <c r="F1727" s="171"/>
      <c r="G1727" s="171"/>
      <c r="H1727" s="171"/>
    </row>
    <row r="1728" spans="1:8" x14ac:dyDescent="0.25">
      <c r="A1728" s="67"/>
      <c r="B1728" s="67"/>
      <c r="C1728" s="67"/>
      <c r="D1728" s="67"/>
      <c r="E1728" s="67"/>
      <c r="F1728" s="171"/>
      <c r="G1728" s="171"/>
      <c r="H1728" s="171"/>
    </row>
    <row r="1729" spans="1:8" x14ac:dyDescent="0.25">
      <c r="A1729" s="67"/>
      <c r="B1729" s="67"/>
      <c r="C1729" s="67"/>
      <c r="D1729" s="67"/>
      <c r="E1729" s="67"/>
      <c r="F1729" s="171"/>
      <c r="G1729" s="171"/>
      <c r="H1729" s="171"/>
    </row>
    <row r="1730" spans="1:8" x14ac:dyDescent="0.25">
      <c r="A1730" s="67"/>
      <c r="B1730" s="67"/>
      <c r="C1730" s="67"/>
      <c r="D1730" s="67"/>
      <c r="E1730" s="67"/>
      <c r="F1730" s="171"/>
      <c r="G1730" s="171"/>
      <c r="H1730" s="171"/>
    </row>
    <row r="1731" spans="1:8" x14ac:dyDescent="0.25">
      <c r="A1731" s="67"/>
      <c r="B1731" s="67"/>
      <c r="C1731" s="67"/>
      <c r="D1731" s="67"/>
      <c r="E1731" s="67"/>
      <c r="F1731" s="171"/>
      <c r="G1731" s="171"/>
      <c r="H1731" s="171"/>
    </row>
    <row r="1732" spans="1:8" x14ac:dyDescent="0.25">
      <c r="A1732" s="67"/>
      <c r="B1732" s="67"/>
      <c r="C1732" s="67"/>
      <c r="D1732" s="67"/>
      <c r="E1732" s="67"/>
      <c r="F1732" s="171"/>
      <c r="G1732" s="171"/>
      <c r="H1732" s="171"/>
    </row>
    <row r="1733" spans="1:8" x14ac:dyDescent="0.25">
      <c r="A1733" s="67"/>
      <c r="B1733" s="67"/>
      <c r="C1733" s="67"/>
      <c r="D1733" s="67"/>
      <c r="E1733" s="67"/>
      <c r="F1733" s="171"/>
      <c r="G1733" s="171"/>
      <c r="H1733" s="171"/>
    </row>
    <row r="1734" spans="1:8" x14ac:dyDescent="0.25">
      <c r="A1734" s="67"/>
      <c r="B1734" s="67"/>
      <c r="C1734" s="67"/>
      <c r="D1734" s="67"/>
      <c r="E1734" s="67"/>
      <c r="F1734" s="171"/>
      <c r="G1734" s="171"/>
      <c r="H1734" s="171"/>
    </row>
    <row r="1735" spans="1:8" x14ac:dyDescent="0.25">
      <c r="A1735" s="67"/>
      <c r="B1735" s="67"/>
      <c r="C1735" s="67"/>
      <c r="D1735" s="67"/>
      <c r="E1735" s="67"/>
      <c r="F1735" s="171"/>
      <c r="G1735" s="171"/>
      <c r="H1735" s="171"/>
    </row>
    <row r="1736" spans="1:8" x14ac:dyDescent="0.25">
      <c r="A1736" s="67"/>
      <c r="B1736" s="67"/>
      <c r="C1736" s="67"/>
      <c r="D1736" s="67"/>
      <c r="E1736" s="67"/>
      <c r="F1736" s="171"/>
      <c r="G1736" s="171"/>
      <c r="H1736" s="171"/>
    </row>
    <row r="1737" spans="1:8" x14ac:dyDescent="0.25">
      <c r="A1737" s="67"/>
      <c r="B1737" s="67"/>
      <c r="C1737" s="67"/>
      <c r="D1737" s="67"/>
      <c r="E1737" s="67"/>
      <c r="F1737" s="171"/>
      <c r="G1737" s="171"/>
      <c r="H1737" s="171"/>
    </row>
    <row r="1738" spans="1:8" x14ac:dyDescent="0.25">
      <c r="A1738" s="67"/>
      <c r="B1738" s="67"/>
      <c r="C1738" s="67"/>
      <c r="D1738" s="67"/>
      <c r="E1738" s="67"/>
      <c r="F1738" s="171"/>
      <c r="G1738" s="171"/>
      <c r="H1738" s="171"/>
    </row>
    <row r="1739" spans="1:8" x14ac:dyDescent="0.25">
      <c r="A1739" s="67"/>
      <c r="B1739" s="67"/>
      <c r="C1739" s="67"/>
      <c r="D1739" s="67"/>
      <c r="E1739" s="67"/>
      <c r="F1739" s="171"/>
      <c r="G1739" s="171"/>
      <c r="H1739" s="171"/>
    </row>
    <row r="1740" spans="1:8" x14ac:dyDescent="0.25">
      <c r="A1740" s="67"/>
      <c r="B1740" s="67"/>
      <c r="C1740" s="67"/>
      <c r="D1740" s="67"/>
      <c r="E1740" s="67"/>
      <c r="F1740" s="171"/>
      <c r="G1740" s="171"/>
      <c r="H1740" s="171"/>
    </row>
    <row r="1741" spans="1:8" x14ac:dyDescent="0.25">
      <c r="A1741" s="67"/>
      <c r="B1741" s="67"/>
      <c r="C1741" s="67"/>
      <c r="D1741" s="67"/>
      <c r="E1741" s="67"/>
      <c r="F1741" s="171"/>
      <c r="G1741" s="171"/>
      <c r="H1741" s="171"/>
    </row>
    <row r="1742" spans="1:8" x14ac:dyDescent="0.25">
      <c r="A1742" s="67"/>
      <c r="B1742" s="67"/>
      <c r="C1742" s="67"/>
      <c r="D1742" s="67"/>
      <c r="E1742" s="67"/>
      <c r="F1742" s="171"/>
      <c r="G1742" s="171"/>
      <c r="H1742" s="171"/>
    </row>
    <row r="1743" spans="1:8" x14ac:dyDescent="0.25">
      <c r="A1743" s="67"/>
      <c r="B1743" s="67"/>
      <c r="C1743" s="67"/>
      <c r="D1743" s="67"/>
      <c r="E1743" s="67"/>
      <c r="F1743" s="171"/>
      <c r="G1743" s="171"/>
      <c r="H1743" s="171"/>
    </row>
    <row r="1744" spans="1:8" x14ac:dyDescent="0.25">
      <c r="A1744" s="67"/>
      <c r="B1744" s="67"/>
      <c r="C1744" s="67"/>
      <c r="D1744" s="67"/>
      <c r="E1744" s="67"/>
      <c r="F1744" s="171"/>
      <c r="G1744" s="171"/>
      <c r="H1744" s="171"/>
    </row>
    <row r="1745" spans="1:8" x14ac:dyDescent="0.25">
      <c r="A1745" s="67"/>
      <c r="B1745" s="67"/>
      <c r="C1745" s="67"/>
      <c r="D1745" s="67"/>
      <c r="E1745" s="67"/>
      <c r="F1745" s="171"/>
      <c r="G1745" s="171"/>
      <c r="H1745" s="171"/>
    </row>
    <row r="1746" spans="1:8" x14ac:dyDescent="0.25">
      <c r="A1746" s="67"/>
      <c r="B1746" s="67"/>
      <c r="C1746" s="67"/>
      <c r="D1746" s="67"/>
      <c r="E1746" s="67"/>
      <c r="F1746" s="171"/>
      <c r="G1746" s="171"/>
      <c r="H1746" s="171"/>
    </row>
    <row r="1747" spans="1:8" x14ac:dyDescent="0.25">
      <c r="A1747" s="67"/>
      <c r="B1747" s="67"/>
      <c r="C1747" s="67"/>
      <c r="D1747" s="67"/>
      <c r="E1747" s="67"/>
      <c r="F1747" s="171"/>
      <c r="G1747" s="171"/>
      <c r="H1747" s="171"/>
    </row>
    <row r="1748" spans="1:8" x14ac:dyDescent="0.25">
      <c r="A1748" s="67"/>
      <c r="B1748" s="67"/>
      <c r="C1748" s="67"/>
      <c r="D1748" s="67"/>
      <c r="E1748" s="67"/>
      <c r="F1748" s="171"/>
      <c r="G1748" s="171"/>
      <c r="H1748" s="171"/>
    </row>
    <row r="1749" spans="1:8" x14ac:dyDescent="0.25">
      <c r="A1749" s="67"/>
      <c r="B1749" s="67"/>
      <c r="C1749" s="67"/>
      <c r="D1749" s="67"/>
      <c r="E1749" s="67"/>
      <c r="F1749" s="171"/>
      <c r="G1749" s="171"/>
      <c r="H1749" s="171"/>
    </row>
    <row r="1750" spans="1:8" x14ac:dyDescent="0.25">
      <c r="A1750" s="67"/>
      <c r="B1750" s="67"/>
      <c r="C1750" s="67"/>
      <c r="D1750" s="67"/>
      <c r="E1750" s="67"/>
      <c r="F1750" s="171"/>
      <c r="G1750" s="171"/>
      <c r="H1750" s="171"/>
    </row>
    <row r="1751" spans="1:8" x14ac:dyDescent="0.25">
      <c r="A1751" s="67"/>
      <c r="B1751" s="67"/>
      <c r="C1751" s="67"/>
      <c r="D1751" s="67"/>
      <c r="E1751" s="67"/>
      <c r="F1751" s="171"/>
      <c r="G1751" s="171"/>
      <c r="H1751" s="171"/>
    </row>
    <row r="1752" spans="1:8" x14ac:dyDescent="0.25">
      <c r="A1752" s="67"/>
      <c r="B1752" s="67"/>
      <c r="C1752" s="67"/>
      <c r="D1752" s="67"/>
      <c r="E1752" s="67"/>
      <c r="F1752" s="171"/>
      <c r="G1752" s="171"/>
      <c r="H1752" s="171"/>
    </row>
    <row r="1753" spans="1:8" x14ac:dyDescent="0.25">
      <c r="A1753" s="67"/>
      <c r="B1753" s="67"/>
      <c r="C1753" s="67"/>
      <c r="D1753" s="67"/>
      <c r="E1753" s="67"/>
      <c r="F1753" s="171"/>
      <c r="G1753" s="171"/>
      <c r="H1753" s="171"/>
    </row>
    <row r="1754" spans="1:8" x14ac:dyDescent="0.25">
      <c r="A1754" s="67"/>
      <c r="B1754" s="67"/>
      <c r="C1754" s="67"/>
      <c r="D1754" s="67"/>
      <c r="E1754" s="67"/>
      <c r="F1754" s="171"/>
      <c r="G1754" s="171"/>
      <c r="H1754" s="171"/>
    </row>
    <row r="1755" spans="1:8" x14ac:dyDescent="0.25">
      <c r="A1755" s="67"/>
      <c r="B1755" s="67"/>
      <c r="C1755" s="67"/>
      <c r="D1755" s="67"/>
      <c r="E1755" s="67"/>
      <c r="F1755" s="171"/>
      <c r="G1755" s="171"/>
      <c r="H1755" s="171"/>
    </row>
    <row r="1756" spans="1:8" x14ac:dyDescent="0.25">
      <c r="A1756" s="67"/>
      <c r="B1756" s="67"/>
      <c r="C1756" s="67"/>
      <c r="D1756" s="67"/>
      <c r="E1756" s="67"/>
      <c r="F1756" s="171"/>
      <c r="G1756" s="171"/>
      <c r="H1756" s="171"/>
    </row>
    <row r="1757" spans="1:8" x14ac:dyDescent="0.25">
      <c r="A1757" s="67"/>
      <c r="B1757" s="67"/>
      <c r="C1757" s="67"/>
      <c r="D1757" s="67"/>
      <c r="E1757" s="67"/>
      <c r="F1757" s="171"/>
      <c r="G1757" s="171"/>
      <c r="H1757" s="171"/>
    </row>
    <row r="1758" spans="1:8" x14ac:dyDescent="0.25">
      <c r="A1758" s="67"/>
      <c r="B1758" s="67"/>
      <c r="C1758" s="67"/>
      <c r="D1758" s="67"/>
      <c r="E1758" s="67"/>
      <c r="F1758" s="171"/>
      <c r="G1758" s="171"/>
      <c r="H1758" s="171"/>
    </row>
    <row r="1759" spans="1:8" x14ac:dyDescent="0.25">
      <c r="A1759" s="67"/>
      <c r="B1759" s="67"/>
      <c r="C1759" s="67"/>
      <c r="D1759" s="67"/>
      <c r="E1759" s="67"/>
      <c r="F1759" s="171"/>
      <c r="G1759" s="171"/>
      <c r="H1759" s="171"/>
    </row>
    <row r="1760" spans="1:8" x14ac:dyDescent="0.25">
      <c r="A1760" s="67"/>
      <c r="B1760" s="67"/>
      <c r="C1760" s="67"/>
      <c r="D1760" s="67"/>
      <c r="E1760" s="67"/>
      <c r="F1760" s="171"/>
      <c r="G1760" s="171"/>
      <c r="H1760" s="171"/>
    </row>
    <row r="1761" spans="1:8" x14ac:dyDescent="0.25">
      <c r="A1761" s="67"/>
      <c r="B1761" s="67"/>
      <c r="C1761" s="67"/>
      <c r="D1761" s="67"/>
      <c r="E1761" s="67"/>
      <c r="F1761" s="171"/>
      <c r="G1761" s="171"/>
      <c r="H1761" s="171"/>
    </row>
    <row r="1762" spans="1:8" x14ac:dyDescent="0.25">
      <c r="A1762" s="67"/>
      <c r="B1762" s="67"/>
      <c r="C1762" s="67"/>
      <c r="D1762" s="67"/>
      <c r="E1762" s="67"/>
      <c r="F1762" s="171"/>
      <c r="G1762" s="171"/>
      <c r="H1762" s="171"/>
    </row>
    <row r="1763" spans="1:8" x14ac:dyDescent="0.25">
      <c r="A1763" s="67"/>
      <c r="B1763" s="67"/>
      <c r="C1763" s="67"/>
      <c r="D1763" s="67"/>
      <c r="E1763" s="67"/>
      <c r="F1763" s="171"/>
      <c r="G1763" s="171"/>
      <c r="H1763" s="171"/>
    </row>
    <row r="1764" spans="1:8" x14ac:dyDescent="0.25">
      <c r="A1764" s="67"/>
      <c r="B1764" s="67"/>
      <c r="C1764" s="67"/>
      <c r="D1764" s="67"/>
      <c r="E1764" s="67"/>
      <c r="F1764" s="171"/>
      <c r="G1764" s="171"/>
      <c r="H1764" s="171"/>
    </row>
    <row r="1765" spans="1:8" x14ac:dyDescent="0.25">
      <c r="A1765" s="67"/>
      <c r="B1765" s="67"/>
      <c r="C1765" s="67"/>
      <c r="D1765" s="67"/>
      <c r="E1765" s="67"/>
      <c r="F1765" s="171"/>
      <c r="G1765" s="171"/>
      <c r="H1765" s="171"/>
    </row>
    <row r="1766" spans="1:8" x14ac:dyDescent="0.25">
      <c r="A1766" s="67"/>
      <c r="B1766" s="67"/>
      <c r="C1766" s="67"/>
      <c r="D1766" s="67"/>
      <c r="E1766" s="67"/>
      <c r="F1766" s="171"/>
      <c r="G1766" s="171"/>
      <c r="H1766" s="171"/>
    </row>
    <row r="1767" spans="1:8" x14ac:dyDescent="0.25">
      <c r="A1767" s="67"/>
      <c r="B1767" s="67"/>
      <c r="C1767" s="67"/>
      <c r="D1767" s="67"/>
      <c r="E1767" s="67"/>
      <c r="F1767" s="171"/>
      <c r="G1767" s="171"/>
      <c r="H1767" s="171"/>
    </row>
    <row r="1768" spans="1:8" x14ac:dyDescent="0.25">
      <c r="A1768" s="67"/>
      <c r="B1768" s="67"/>
      <c r="C1768" s="67"/>
      <c r="D1768" s="67"/>
      <c r="E1768" s="67"/>
      <c r="F1768" s="171"/>
      <c r="G1768" s="171"/>
      <c r="H1768" s="171"/>
    </row>
    <row r="1769" spans="1:8" x14ac:dyDescent="0.25">
      <c r="A1769" s="67"/>
      <c r="B1769" s="67"/>
      <c r="C1769" s="67"/>
      <c r="D1769" s="67"/>
      <c r="E1769" s="67"/>
      <c r="F1769" s="171"/>
      <c r="G1769" s="171"/>
      <c r="H1769" s="171"/>
    </row>
    <row r="1770" spans="1:8" x14ac:dyDescent="0.25">
      <c r="A1770" s="67"/>
      <c r="B1770" s="67"/>
      <c r="C1770" s="67"/>
      <c r="D1770" s="67"/>
      <c r="E1770" s="67"/>
      <c r="F1770" s="171"/>
      <c r="G1770" s="171"/>
      <c r="H1770" s="171"/>
    </row>
    <row r="1771" spans="1:8" x14ac:dyDescent="0.25">
      <c r="A1771" s="67"/>
      <c r="B1771" s="67"/>
      <c r="C1771" s="67"/>
      <c r="D1771" s="67"/>
      <c r="E1771" s="67"/>
      <c r="F1771" s="171"/>
      <c r="G1771" s="171"/>
      <c r="H1771" s="171"/>
    </row>
    <row r="1772" spans="1:8" x14ac:dyDescent="0.25">
      <c r="A1772" s="67"/>
      <c r="B1772" s="67"/>
      <c r="C1772" s="67"/>
      <c r="D1772" s="67"/>
      <c r="E1772" s="67"/>
      <c r="F1772" s="171"/>
      <c r="G1772" s="171"/>
      <c r="H1772" s="171"/>
    </row>
    <row r="1773" spans="1:8" x14ac:dyDescent="0.25">
      <c r="A1773" s="67"/>
      <c r="B1773" s="67"/>
      <c r="C1773" s="67"/>
      <c r="D1773" s="67"/>
      <c r="E1773" s="67"/>
      <c r="F1773" s="171"/>
      <c r="G1773" s="171"/>
      <c r="H1773" s="171"/>
    </row>
    <row r="1774" spans="1:8" x14ac:dyDescent="0.25">
      <c r="A1774" s="67"/>
      <c r="B1774" s="67"/>
      <c r="C1774" s="67"/>
      <c r="D1774" s="67"/>
      <c r="E1774" s="67"/>
      <c r="F1774" s="171"/>
      <c r="G1774" s="171"/>
      <c r="H1774" s="171"/>
    </row>
    <row r="1775" spans="1:8" x14ac:dyDescent="0.25">
      <c r="A1775" s="67"/>
      <c r="B1775" s="67"/>
      <c r="C1775" s="67"/>
      <c r="D1775" s="67"/>
      <c r="E1775" s="67"/>
      <c r="F1775" s="171"/>
      <c r="G1775" s="171"/>
      <c r="H1775" s="171"/>
    </row>
    <row r="1776" spans="1:8" x14ac:dyDescent="0.25">
      <c r="A1776" s="67"/>
      <c r="B1776" s="67"/>
      <c r="C1776" s="67"/>
      <c r="D1776" s="67"/>
      <c r="E1776" s="67"/>
      <c r="F1776" s="171"/>
      <c r="G1776" s="171"/>
      <c r="H1776" s="171"/>
    </row>
    <row r="1777" spans="1:8" x14ac:dyDescent="0.25">
      <c r="A1777" s="67"/>
      <c r="B1777" s="67"/>
      <c r="C1777" s="67"/>
      <c r="D1777" s="67"/>
      <c r="E1777" s="67"/>
      <c r="F1777" s="171"/>
      <c r="G1777" s="171"/>
      <c r="H1777" s="171"/>
    </row>
    <row r="1778" spans="1:8" x14ac:dyDescent="0.25">
      <c r="A1778" s="67"/>
      <c r="B1778" s="67"/>
      <c r="C1778" s="67"/>
      <c r="D1778" s="67"/>
      <c r="E1778" s="67"/>
      <c r="F1778" s="171"/>
      <c r="G1778" s="171"/>
      <c r="H1778" s="171"/>
    </row>
    <row r="1779" spans="1:8" x14ac:dyDescent="0.25">
      <c r="A1779" s="67"/>
      <c r="B1779" s="67"/>
      <c r="C1779" s="67"/>
      <c r="D1779" s="67"/>
      <c r="E1779" s="67"/>
      <c r="F1779" s="171"/>
      <c r="G1779" s="171"/>
      <c r="H1779" s="171"/>
    </row>
    <row r="1780" spans="1:8" x14ac:dyDescent="0.25">
      <c r="A1780" s="67"/>
      <c r="B1780" s="67"/>
      <c r="C1780" s="67"/>
      <c r="D1780" s="67"/>
      <c r="E1780" s="67"/>
      <c r="F1780" s="171"/>
      <c r="G1780" s="171"/>
      <c r="H1780" s="171"/>
    </row>
    <row r="1781" spans="1:8" x14ac:dyDescent="0.25">
      <c r="A1781" s="67"/>
      <c r="B1781" s="67"/>
      <c r="C1781" s="67"/>
      <c r="D1781" s="67"/>
      <c r="E1781" s="67"/>
      <c r="F1781" s="171"/>
      <c r="G1781" s="171"/>
      <c r="H1781" s="171"/>
    </row>
    <row r="1782" spans="1:8" x14ac:dyDescent="0.25">
      <c r="A1782" s="67"/>
      <c r="B1782" s="67"/>
      <c r="C1782" s="67"/>
      <c r="D1782" s="67"/>
      <c r="E1782" s="67"/>
      <c r="F1782" s="171"/>
      <c r="G1782" s="171"/>
      <c r="H1782" s="171"/>
    </row>
    <row r="1783" spans="1:8" x14ac:dyDescent="0.25">
      <c r="A1783" s="67"/>
      <c r="B1783" s="67"/>
      <c r="C1783" s="67"/>
      <c r="D1783" s="67"/>
      <c r="E1783" s="67"/>
      <c r="F1783" s="171"/>
      <c r="G1783" s="171"/>
      <c r="H1783" s="171"/>
    </row>
    <row r="1784" spans="1:8" x14ac:dyDescent="0.25">
      <c r="A1784" s="67"/>
      <c r="B1784" s="67"/>
      <c r="C1784" s="67"/>
      <c r="D1784" s="67"/>
      <c r="E1784" s="67"/>
      <c r="F1784" s="171"/>
      <c r="G1784" s="171"/>
      <c r="H1784" s="171"/>
    </row>
    <row r="1785" spans="1:8" x14ac:dyDescent="0.25">
      <c r="A1785" s="67"/>
      <c r="B1785" s="67"/>
      <c r="C1785" s="67"/>
      <c r="D1785" s="67"/>
      <c r="E1785" s="67"/>
      <c r="F1785" s="171"/>
      <c r="G1785" s="171"/>
      <c r="H1785" s="171"/>
    </row>
    <row r="1786" spans="1:8" x14ac:dyDescent="0.25">
      <c r="A1786" s="67"/>
      <c r="B1786" s="67"/>
      <c r="C1786" s="67"/>
      <c r="D1786" s="67"/>
      <c r="E1786" s="67"/>
      <c r="F1786" s="171"/>
      <c r="G1786" s="171"/>
      <c r="H1786" s="171"/>
    </row>
    <row r="1787" spans="1:8" x14ac:dyDescent="0.25">
      <c r="A1787" s="67"/>
      <c r="B1787" s="67"/>
      <c r="C1787" s="67"/>
      <c r="D1787" s="67"/>
      <c r="E1787" s="67"/>
      <c r="F1787" s="171"/>
      <c r="G1787" s="171"/>
      <c r="H1787" s="171"/>
    </row>
    <row r="1788" spans="1:8" x14ac:dyDescent="0.25">
      <c r="A1788" s="67"/>
      <c r="B1788" s="67"/>
      <c r="C1788" s="67"/>
      <c r="D1788" s="67"/>
      <c r="E1788" s="67"/>
      <c r="F1788" s="171"/>
      <c r="G1788" s="171"/>
      <c r="H1788" s="171"/>
    </row>
    <row r="1789" spans="1:8" x14ac:dyDescent="0.25">
      <c r="A1789" s="67"/>
      <c r="B1789" s="67"/>
      <c r="C1789" s="67"/>
      <c r="D1789" s="67"/>
      <c r="E1789" s="67"/>
      <c r="F1789" s="171"/>
      <c r="G1789" s="171"/>
      <c r="H1789" s="171"/>
    </row>
    <row r="1790" spans="1:8" x14ac:dyDescent="0.25">
      <c r="A1790" s="67"/>
      <c r="B1790" s="67"/>
      <c r="C1790" s="67"/>
      <c r="D1790" s="67"/>
      <c r="E1790" s="67"/>
      <c r="F1790" s="171"/>
      <c r="G1790" s="171"/>
      <c r="H1790" s="171"/>
    </row>
    <row r="1791" spans="1:8" x14ac:dyDescent="0.25">
      <c r="A1791" s="67"/>
      <c r="B1791" s="67"/>
      <c r="C1791" s="67"/>
      <c r="D1791" s="67"/>
      <c r="E1791" s="67"/>
      <c r="F1791" s="171"/>
      <c r="G1791" s="171"/>
      <c r="H1791" s="171"/>
    </row>
    <row r="1792" spans="1:8" x14ac:dyDescent="0.25">
      <c r="A1792" s="67"/>
      <c r="B1792" s="67"/>
      <c r="C1792" s="67"/>
      <c r="D1792" s="67"/>
      <c r="E1792" s="67"/>
      <c r="F1792" s="171"/>
      <c r="G1792" s="171"/>
      <c r="H1792" s="171"/>
    </row>
    <row r="1793" spans="1:8" x14ac:dyDescent="0.25">
      <c r="A1793" s="67"/>
      <c r="B1793" s="67"/>
      <c r="C1793" s="67"/>
      <c r="D1793" s="67"/>
      <c r="E1793" s="67"/>
      <c r="F1793" s="171"/>
      <c r="G1793" s="171"/>
      <c r="H1793" s="171"/>
    </row>
    <row r="1794" spans="1:8" x14ac:dyDescent="0.25">
      <c r="A1794" s="67"/>
      <c r="B1794" s="67"/>
      <c r="C1794" s="67"/>
      <c r="D1794" s="67"/>
      <c r="E1794" s="67"/>
      <c r="F1794" s="171"/>
      <c r="G1794" s="171"/>
      <c r="H1794" s="171"/>
    </row>
    <row r="1795" spans="1:8" x14ac:dyDescent="0.25">
      <c r="A1795" s="67"/>
      <c r="B1795" s="67"/>
      <c r="C1795" s="67"/>
      <c r="D1795" s="67"/>
      <c r="E1795" s="67"/>
      <c r="F1795" s="171"/>
      <c r="G1795" s="171"/>
      <c r="H1795" s="171"/>
    </row>
    <row r="1796" spans="1:8" x14ac:dyDescent="0.25">
      <c r="A1796" s="67"/>
      <c r="B1796" s="67"/>
      <c r="C1796" s="67"/>
      <c r="D1796" s="67"/>
      <c r="E1796" s="67"/>
      <c r="F1796" s="171"/>
      <c r="G1796" s="171"/>
      <c r="H1796" s="171"/>
    </row>
    <row r="1797" spans="1:8" x14ac:dyDescent="0.25">
      <c r="A1797" s="67"/>
      <c r="B1797" s="67"/>
      <c r="C1797" s="67"/>
      <c r="D1797" s="67"/>
      <c r="E1797" s="67"/>
      <c r="F1797" s="171"/>
      <c r="G1797" s="171"/>
      <c r="H1797" s="171"/>
    </row>
    <row r="1798" spans="1:8" x14ac:dyDescent="0.25">
      <c r="A1798" s="67"/>
      <c r="B1798" s="67"/>
      <c r="C1798" s="67"/>
      <c r="D1798" s="67"/>
      <c r="E1798" s="67"/>
      <c r="F1798" s="171"/>
      <c r="G1798" s="171"/>
      <c r="H1798" s="171"/>
    </row>
    <row r="1799" spans="1:8" x14ac:dyDescent="0.25">
      <c r="A1799" s="67"/>
      <c r="B1799" s="67"/>
      <c r="C1799" s="67"/>
      <c r="D1799" s="67"/>
      <c r="E1799" s="67"/>
      <c r="F1799" s="171"/>
      <c r="G1799" s="171"/>
      <c r="H1799" s="171"/>
    </row>
    <row r="1800" spans="1:8" x14ac:dyDescent="0.25">
      <c r="A1800" s="67"/>
      <c r="B1800" s="67"/>
      <c r="C1800" s="67"/>
      <c r="D1800" s="67"/>
      <c r="E1800" s="67"/>
      <c r="F1800" s="171"/>
      <c r="G1800" s="171"/>
      <c r="H1800" s="171"/>
    </row>
    <row r="1801" spans="1:8" x14ac:dyDescent="0.25">
      <c r="A1801" s="67"/>
      <c r="B1801" s="67"/>
      <c r="C1801" s="67"/>
      <c r="D1801" s="67"/>
      <c r="E1801" s="67"/>
      <c r="F1801" s="171"/>
      <c r="G1801" s="171"/>
      <c r="H1801" s="171"/>
    </row>
    <row r="1802" spans="1:8" x14ac:dyDescent="0.25">
      <c r="A1802" s="67"/>
      <c r="B1802" s="67"/>
      <c r="C1802" s="67"/>
      <c r="D1802" s="67"/>
      <c r="E1802" s="67"/>
      <c r="F1802" s="171"/>
      <c r="G1802" s="171"/>
      <c r="H1802" s="171"/>
    </row>
    <row r="1803" spans="1:8" x14ac:dyDescent="0.25">
      <c r="A1803" s="67"/>
      <c r="B1803" s="67"/>
      <c r="C1803" s="67"/>
      <c r="D1803" s="67"/>
      <c r="E1803" s="67"/>
      <c r="F1803" s="171"/>
      <c r="G1803" s="171"/>
      <c r="H1803" s="171"/>
    </row>
    <row r="1804" spans="1:8" x14ac:dyDescent="0.25">
      <c r="A1804" s="67"/>
      <c r="B1804" s="67"/>
      <c r="C1804" s="67"/>
      <c r="D1804" s="67"/>
      <c r="E1804" s="67"/>
      <c r="F1804" s="171"/>
      <c r="G1804" s="171"/>
      <c r="H1804" s="171"/>
    </row>
    <row r="1805" spans="1:8" x14ac:dyDescent="0.25">
      <c r="A1805" s="67"/>
      <c r="B1805" s="67"/>
      <c r="C1805" s="67"/>
      <c r="D1805" s="67"/>
      <c r="E1805" s="67"/>
      <c r="F1805" s="171"/>
      <c r="G1805" s="171"/>
      <c r="H1805" s="171"/>
    </row>
    <row r="1806" spans="1:8" x14ac:dyDescent="0.25">
      <c r="A1806" s="67"/>
      <c r="B1806" s="67"/>
      <c r="C1806" s="67"/>
      <c r="D1806" s="67"/>
      <c r="E1806" s="67"/>
      <c r="F1806" s="171"/>
      <c r="G1806" s="171"/>
      <c r="H1806" s="171"/>
    </row>
    <row r="1807" spans="1:8" x14ac:dyDescent="0.25">
      <c r="A1807" s="67"/>
      <c r="B1807" s="67"/>
      <c r="C1807" s="67"/>
      <c r="D1807" s="67"/>
      <c r="E1807" s="67"/>
      <c r="F1807" s="171"/>
      <c r="G1807" s="171"/>
      <c r="H1807" s="171"/>
    </row>
    <row r="1808" spans="1:8" x14ac:dyDescent="0.25">
      <c r="A1808" s="67"/>
      <c r="B1808" s="67"/>
      <c r="C1808" s="67"/>
      <c r="D1808" s="67"/>
      <c r="E1808" s="67"/>
      <c r="F1808" s="171"/>
      <c r="G1808" s="171"/>
      <c r="H1808" s="171"/>
    </row>
    <row r="1809" spans="1:8" x14ac:dyDescent="0.25">
      <c r="A1809" s="67"/>
      <c r="B1809" s="67"/>
      <c r="C1809" s="67"/>
      <c r="D1809" s="67"/>
      <c r="E1809" s="67"/>
      <c r="F1809" s="171"/>
      <c r="G1809" s="171"/>
      <c r="H1809" s="171"/>
    </row>
    <row r="1810" spans="1:8" x14ac:dyDescent="0.25">
      <c r="A1810" s="67"/>
      <c r="B1810" s="67"/>
      <c r="C1810" s="67"/>
      <c r="D1810" s="67"/>
      <c r="E1810" s="67"/>
      <c r="F1810" s="171"/>
      <c r="G1810" s="171"/>
      <c r="H1810" s="171"/>
    </row>
    <row r="1811" spans="1:8" x14ac:dyDescent="0.25">
      <c r="A1811" s="67"/>
      <c r="B1811" s="67"/>
      <c r="C1811" s="67"/>
      <c r="D1811" s="67"/>
      <c r="E1811" s="67"/>
      <c r="F1811" s="171"/>
      <c r="G1811" s="171"/>
      <c r="H1811" s="171"/>
    </row>
    <row r="1812" spans="1:8" x14ac:dyDescent="0.25">
      <c r="A1812" s="67"/>
      <c r="B1812" s="67"/>
      <c r="C1812" s="67"/>
      <c r="D1812" s="67"/>
      <c r="E1812" s="67"/>
      <c r="F1812" s="171"/>
      <c r="G1812" s="171"/>
      <c r="H1812" s="171"/>
    </row>
    <row r="1813" spans="1:8" x14ac:dyDescent="0.25">
      <c r="A1813" s="67"/>
      <c r="B1813" s="67"/>
      <c r="C1813" s="67"/>
      <c r="D1813" s="67"/>
      <c r="E1813" s="67"/>
      <c r="F1813" s="171"/>
      <c r="G1813" s="171"/>
      <c r="H1813" s="171"/>
    </row>
    <row r="1814" spans="1:8" x14ac:dyDescent="0.25">
      <c r="A1814" s="67"/>
      <c r="B1814" s="67"/>
      <c r="C1814" s="67"/>
      <c r="D1814" s="67"/>
      <c r="E1814" s="67"/>
      <c r="F1814" s="171"/>
      <c r="G1814" s="171"/>
      <c r="H1814" s="171"/>
    </row>
    <row r="1815" spans="1:8" x14ac:dyDescent="0.25">
      <c r="A1815" s="67"/>
      <c r="B1815" s="67"/>
      <c r="C1815" s="67"/>
      <c r="D1815" s="67"/>
      <c r="E1815" s="67"/>
      <c r="F1815" s="171"/>
      <c r="G1815" s="171"/>
      <c r="H1815" s="171"/>
    </row>
    <row r="1816" spans="1:8" x14ac:dyDescent="0.25">
      <c r="A1816" s="67"/>
      <c r="B1816" s="67"/>
      <c r="C1816" s="67"/>
      <c r="D1816" s="67"/>
      <c r="E1816" s="67"/>
      <c r="F1816" s="171"/>
      <c r="G1816" s="171"/>
      <c r="H1816" s="171"/>
    </row>
    <row r="1817" spans="1:8" x14ac:dyDescent="0.25">
      <c r="A1817" s="67"/>
      <c r="B1817" s="67"/>
      <c r="C1817" s="67"/>
      <c r="D1817" s="67"/>
      <c r="E1817" s="67"/>
      <c r="F1817" s="171"/>
      <c r="G1817" s="171"/>
      <c r="H1817" s="171"/>
    </row>
    <row r="1818" spans="1:8" x14ac:dyDescent="0.25">
      <c r="A1818" s="67"/>
      <c r="B1818" s="67"/>
      <c r="C1818" s="67"/>
      <c r="D1818" s="67"/>
      <c r="E1818" s="67"/>
      <c r="F1818" s="171"/>
      <c r="G1818" s="171"/>
      <c r="H1818" s="171"/>
    </row>
    <row r="1819" spans="1:8" x14ac:dyDescent="0.25">
      <c r="A1819" s="67"/>
      <c r="B1819" s="67"/>
      <c r="C1819" s="67"/>
      <c r="D1819" s="67"/>
      <c r="E1819" s="67"/>
      <c r="F1819" s="171"/>
      <c r="G1819" s="171"/>
      <c r="H1819" s="171"/>
    </row>
    <row r="1820" spans="1:8" x14ac:dyDescent="0.25">
      <c r="A1820" s="67"/>
      <c r="B1820" s="67"/>
      <c r="C1820" s="67"/>
      <c r="D1820" s="67"/>
      <c r="E1820" s="67"/>
      <c r="F1820" s="171"/>
      <c r="G1820" s="171"/>
      <c r="H1820" s="171"/>
    </row>
    <row r="1821" spans="1:8" x14ac:dyDescent="0.25">
      <c r="A1821" s="67"/>
      <c r="B1821" s="67"/>
      <c r="C1821" s="67"/>
      <c r="D1821" s="67"/>
      <c r="E1821" s="67"/>
      <c r="F1821" s="171"/>
      <c r="G1821" s="171"/>
      <c r="H1821" s="171"/>
    </row>
    <row r="1822" spans="1:8" x14ac:dyDescent="0.25">
      <c r="A1822" s="67"/>
      <c r="B1822" s="67"/>
      <c r="C1822" s="67"/>
      <c r="D1822" s="67"/>
      <c r="E1822" s="67"/>
      <c r="F1822" s="171"/>
      <c r="G1822" s="171"/>
      <c r="H1822" s="171"/>
    </row>
    <row r="1823" spans="1:8" x14ac:dyDescent="0.25">
      <c r="A1823" s="67"/>
      <c r="B1823" s="67"/>
      <c r="C1823" s="67"/>
      <c r="D1823" s="67"/>
      <c r="E1823" s="67"/>
      <c r="F1823" s="171"/>
      <c r="G1823" s="171"/>
      <c r="H1823" s="171"/>
    </row>
    <row r="1824" spans="1:8" x14ac:dyDescent="0.25">
      <c r="A1824" s="67"/>
      <c r="B1824" s="67"/>
      <c r="C1824" s="67"/>
      <c r="D1824" s="67"/>
      <c r="E1824" s="67"/>
      <c r="F1824" s="171"/>
      <c r="G1824" s="171"/>
      <c r="H1824" s="171"/>
    </row>
    <row r="1825" spans="1:8" x14ac:dyDescent="0.25">
      <c r="A1825" s="67"/>
      <c r="B1825" s="67"/>
      <c r="C1825" s="67"/>
      <c r="D1825" s="67"/>
      <c r="E1825" s="67"/>
      <c r="F1825" s="171"/>
      <c r="G1825" s="171"/>
      <c r="H1825" s="171"/>
    </row>
    <row r="1826" spans="1:8" x14ac:dyDescent="0.25">
      <c r="A1826" s="67"/>
      <c r="B1826" s="67"/>
      <c r="C1826" s="67"/>
      <c r="D1826" s="67"/>
      <c r="E1826" s="67"/>
      <c r="F1826" s="171"/>
      <c r="G1826" s="171"/>
      <c r="H1826" s="171"/>
    </row>
    <row r="1827" spans="1:8" x14ac:dyDescent="0.25">
      <c r="A1827" s="67"/>
      <c r="B1827" s="67"/>
      <c r="C1827" s="67"/>
      <c r="D1827" s="67"/>
      <c r="E1827" s="67"/>
      <c r="F1827" s="171"/>
      <c r="G1827" s="171"/>
      <c r="H1827" s="171"/>
    </row>
    <row r="1828" spans="1:8" x14ac:dyDescent="0.25">
      <c r="A1828" s="67"/>
      <c r="B1828" s="67"/>
      <c r="C1828" s="67"/>
      <c r="D1828" s="67"/>
      <c r="E1828" s="67"/>
      <c r="F1828" s="171"/>
      <c r="G1828" s="171"/>
      <c r="H1828" s="171"/>
    </row>
    <row r="1829" spans="1:8" x14ac:dyDescent="0.25">
      <c r="A1829" s="67"/>
      <c r="B1829" s="67"/>
      <c r="C1829" s="67"/>
      <c r="D1829" s="67"/>
      <c r="E1829" s="67"/>
      <c r="F1829" s="171"/>
      <c r="G1829" s="171"/>
      <c r="H1829" s="171"/>
    </row>
    <row r="1830" spans="1:8" x14ac:dyDescent="0.25">
      <c r="A1830" s="67"/>
      <c r="B1830" s="67"/>
      <c r="C1830" s="67"/>
      <c r="D1830" s="67"/>
      <c r="E1830" s="67"/>
      <c r="F1830" s="171"/>
      <c r="G1830" s="171"/>
      <c r="H1830" s="171"/>
    </row>
    <row r="1831" spans="1:8" x14ac:dyDescent="0.25">
      <c r="A1831" s="67"/>
      <c r="B1831" s="67"/>
      <c r="C1831" s="67"/>
      <c r="D1831" s="67"/>
      <c r="E1831" s="67"/>
      <c r="F1831" s="171"/>
      <c r="G1831" s="171"/>
      <c r="H1831" s="171"/>
    </row>
    <row r="1832" spans="1:8" x14ac:dyDescent="0.25">
      <c r="A1832" s="67"/>
      <c r="B1832" s="67"/>
      <c r="C1832" s="67"/>
      <c r="D1832" s="67"/>
      <c r="E1832" s="67"/>
      <c r="F1832" s="171"/>
      <c r="G1832" s="171"/>
      <c r="H1832" s="171"/>
    </row>
    <row r="1833" spans="1:8" x14ac:dyDescent="0.25">
      <c r="A1833" s="67"/>
      <c r="B1833" s="67"/>
      <c r="C1833" s="67"/>
      <c r="D1833" s="67"/>
      <c r="E1833" s="67"/>
      <c r="F1833" s="171"/>
      <c r="G1833" s="171"/>
      <c r="H1833" s="171"/>
    </row>
    <row r="1834" spans="1:8" x14ac:dyDescent="0.25">
      <c r="A1834" s="67"/>
      <c r="B1834" s="67"/>
      <c r="C1834" s="67"/>
      <c r="D1834" s="67"/>
      <c r="E1834" s="67"/>
      <c r="F1834" s="171"/>
      <c r="G1834" s="171"/>
      <c r="H1834" s="171"/>
    </row>
    <row r="1835" spans="1:8" x14ac:dyDescent="0.25">
      <c r="A1835" s="67"/>
      <c r="B1835" s="67"/>
      <c r="C1835" s="67"/>
      <c r="D1835" s="67"/>
      <c r="E1835" s="67"/>
      <c r="F1835" s="171"/>
      <c r="G1835" s="171"/>
      <c r="H1835" s="171"/>
    </row>
    <row r="1836" spans="1:8" x14ac:dyDescent="0.25">
      <c r="A1836" s="67"/>
      <c r="B1836" s="67"/>
      <c r="C1836" s="67"/>
      <c r="D1836" s="67"/>
      <c r="E1836" s="67"/>
      <c r="F1836" s="171"/>
      <c r="G1836" s="171"/>
      <c r="H1836" s="171"/>
    </row>
    <row r="1837" spans="1:8" x14ac:dyDescent="0.25">
      <c r="A1837" s="67"/>
      <c r="B1837" s="67"/>
      <c r="C1837" s="67"/>
      <c r="D1837" s="67"/>
      <c r="E1837" s="67"/>
      <c r="F1837" s="171"/>
      <c r="G1837" s="171"/>
      <c r="H1837" s="171"/>
    </row>
    <row r="1838" spans="1:8" x14ac:dyDescent="0.25">
      <c r="A1838" s="67"/>
      <c r="B1838" s="67"/>
      <c r="C1838" s="67"/>
      <c r="D1838" s="67"/>
      <c r="E1838" s="67"/>
      <c r="F1838" s="171"/>
      <c r="G1838" s="171"/>
      <c r="H1838" s="171"/>
    </row>
    <row r="1839" spans="1:8" x14ac:dyDescent="0.25">
      <c r="A1839" s="67"/>
      <c r="B1839" s="67"/>
      <c r="C1839" s="67"/>
      <c r="D1839" s="67"/>
      <c r="E1839" s="67"/>
      <c r="F1839" s="171"/>
      <c r="G1839" s="171"/>
      <c r="H1839" s="171"/>
    </row>
    <row r="1840" spans="1:8" x14ac:dyDescent="0.25">
      <c r="A1840" s="67"/>
      <c r="B1840" s="67"/>
      <c r="C1840" s="67"/>
      <c r="D1840" s="67"/>
      <c r="E1840" s="67"/>
      <c r="F1840" s="171"/>
      <c r="G1840" s="171"/>
      <c r="H1840" s="171"/>
    </row>
    <row r="1841" spans="1:8" x14ac:dyDescent="0.25">
      <c r="A1841" s="67"/>
      <c r="B1841" s="67"/>
      <c r="C1841" s="67"/>
      <c r="D1841" s="67"/>
      <c r="E1841" s="67"/>
      <c r="F1841" s="171"/>
      <c r="G1841" s="171"/>
      <c r="H1841" s="171"/>
    </row>
    <row r="1842" spans="1:8" x14ac:dyDescent="0.25">
      <c r="A1842" s="67"/>
      <c r="B1842" s="67"/>
      <c r="C1842" s="67"/>
      <c r="D1842" s="67"/>
      <c r="E1842" s="67"/>
      <c r="F1842" s="171"/>
      <c r="G1842" s="171"/>
      <c r="H1842" s="171"/>
    </row>
    <row r="1843" spans="1:8" x14ac:dyDescent="0.25">
      <c r="A1843" s="67"/>
      <c r="B1843" s="67"/>
      <c r="C1843" s="67"/>
      <c r="D1843" s="67"/>
      <c r="E1843" s="67"/>
      <c r="F1843" s="171"/>
      <c r="G1843" s="171"/>
      <c r="H1843" s="171"/>
    </row>
    <row r="1844" spans="1:8" x14ac:dyDescent="0.25">
      <c r="A1844" s="67"/>
      <c r="B1844" s="67"/>
      <c r="C1844" s="67"/>
      <c r="D1844" s="67"/>
      <c r="E1844" s="67"/>
      <c r="F1844" s="171"/>
      <c r="G1844" s="171"/>
      <c r="H1844" s="171"/>
    </row>
    <row r="1845" spans="1:8" x14ac:dyDescent="0.25">
      <c r="A1845" s="67"/>
      <c r="B1845" s="67"/>
      <c r="C1845" s="67"/>
      <c r="D1845" s="67"/>
      <c r="E1845" s="67"/>
      <c r="F1845" s="171"/>
      <c r="G1845" s="171"/>
      <c r="H1845" s="171"/>
    </row>
    <row r="1846" spans="1:8" x14ac:dyDescent="0.25">
      <c r="A1846" s="67"/>
      <c r="B1846" s="67"/>
      <c r="C1846" s="67"/>
      <c r="D1846" s="67"/>
      <c r="E1846" s="67"/>
      <c r="F1846" s="171"/>
      <c r="G1846" s="171"/>
      <c r="H1846" s="171"/>
    </row>
    <row r="1847" spans="1:8" x14ac:dyDescent="0.25">
      <c r="A1847" s="67"/>
      <c r="B1847" s="67"/>
      <c r="C1847" s="67"/>
      <c r="D1847" s="67"/>
      <c r="E1847" s="67"/>
      <c r="F1847" s="171"/>
      <c r="G1847" s="171"/>
      <c r="H1847" s="171"/>
    </row>
    <row r="1848" spans="1:8" x14ac:dyDescent="0.25">
      <c r="A1848" s="67"/>
      <c r="B1848" s="67"/>
      <c r="C1848" s="67"/>
      <c r="D1848" s="67"/>
      <c r="E1848" s="67"/>
      <c r="F1848" s="171"/>
      <c r="G1848" s="171"/>
      <c r="H1848" s="171"/>
    </row>
    <row r="1849" spans="1:8" x14ac:dyDescent="0.25">
      <c r="A1849" s="67"/>
      <c r="B1849" s="67"/>
      <c r="C1849" s="67"/>
      <c r="D1849" s="67"/>
      <c r="E1849" s="67"/>
      <c r="F1849" s="171"/>
      <c r="G1849" s="171"/>
      <c r="H1849" s="171"/>
    </row>
    <row r="1850" spans="1:8" x14ac:dyDescent="0.25">
      <c r="A1850" s="67"/>
      <c r="B1850" s="67"/>
      <c r="C1850" s="67"/>
      <c r="D1850" s="67"/>
      <c r="E1850" s="67"/>
      <c r="F1850" s="171"/>
      <c r="G1850" s="171"/>
      <c r="H1850" s="171"/>
    </row>
    <row r="1851" spans="1:8" x14ac:dyDescent="0.25">
      <c r="A1851" s="67"/>
      <c r="B1851" s="67"/>
      <c r="C1851" s="67"/>
      <c r="D1851" s="67"/>
      <c r="E1851" s="67"/>
      <c r="F1851" s="171"/>
      <c r="G1851" s="171"/>
      <c r="H1851" s="171"/>
    </row>
    <row r="1852" spans="1:8" x14ac:dyDescent="0.25">
      <c r="A1852" s="67"/>
      <c r="B1852" s="67"/>
      <c r="C1852" s="67"/>
      <c r="D1852" s="67"/>
      <c r="E1852" s="67"/>
      <c r="F1852" s="171"/>
      <c r="G1852" s="171"/>
      <c r="H1852" s="171"/>
    </row>
    <row r="1853" spans="1:8" x14ac:dyDescent="0.25">
      <c r="A1853" s="67"/>
      <c r="B1853" s="67"/>
      <c r="C1853" s="67"/>
      <c r="D1853" s="67"/>
      <c r="E1853" s="67"/>
      <c r="F1853" s="171"/>
      <c r="G1853" s="171"/>
      <c r="H1853" s="171"/>
    </row>
    <row r="1854" spans="1:8" x14ac:dyDescent="0.25">
      <c r="A1854" s="67"/>
      <c r="B1854" s="67"/>
      <c r="C1854" s="67"/>
      <c r="D1854" s="67"/>
      <c r="E1854" s="67"/>
      <c r="F1854" s="171"/>
      <c r="G1854" s="171"/>
      <c r="H1854" s="171"/>
    </row>
    <row r="1855" spans="1:8" x14ac:dyDescent="0.25">
      <c r="A1855" s="67"/>
      <c r="B1855" s="67"/>
      <c r="C1855" s="67"/>
      <c r="D1855" s="67"/>
      <c r="E1855" s="67"/>
      <c r="F1855" s="171"/>
      <c r="G1855" s="171"/>
      <c r="H1855" s="171"/>
    </row>
    <row r="1856" spans="1:8" x14ac:dyDescent="0.25">
      <c r="A1856" s="67"/>
      <c r="B1856" s="67"/>
      <c r="C1856" s="67"/>
      <c r="D1856" s="67"/>
      <c r="E1856" s="67"/>
      <c r="F1856" s="171"/>
      <c r="G1856" s="171"/>
      <c r="H1856" s="171"/>
    </row>
    <row r="1857" spans="1:8" x14ac:dyDescent="0.25">
      <c r="A1857" s="67"/>
      <c r="B1857" s="67"/>
      <c r="C1857" s="67"/>
      <c r="D1857" s="67"/>
      <c r="E1857" s="67"/>
      <c r="F1857" s="171"/>
      <c r="G1857" s="171"/>
      <c r="H1857" s="171"/>
    </row>
    <row r="1858" spans="1:8" x14ac:dyDescent="0.25">
      <c r="A1858" s="67"/>
      <c r="B1858" s="67"/>
      <c r="C1858" s="67"/>
      <c r="D1858" s="67"/>
      <c r="E1858" s="67"/>
      <c r="F1858" s="171"/>
      <c r="G1858" s="171"/>
      <c r="H1858" s="171"/>
    </row>
    <row r="1859" spans="1:8" x14ac:dyDescent="0.25">
      <c r="A1859" s="67"/>
      <c r="B1859" s="67"/>
      <c r="C1859" s="67"/>
      <c r="D1859" s="67"/>
      <c r="E1859" s="67"/>
      <c r="F1859" s="171"/>
      <c r="G1859" s="171"/>
      <c r="H1859" s="171"/>
    </row>
    <row r="1860" spans="1:8" x14ac:dyDescent="0.25">
      <c r="A1860" s="67"/>
      <c r="B1860" s="67"/>
      <c r="C1860" s="67"/>
      <c r="D1860" s="67"/>
      <c r="E1860" s="67"/>
      <c r="F1860" s="171"/>
      <c r="G1860" s="171"/>
      <c r="H1860" s="171"/>
    </row>
    <row r="1861" spans="1:8" x14ac:dyDescent="0.25">
      <c r="A1861" s="67"/>
      <c r="B1861" s="67"/>
      <c r="C1861" s="67"/>
      <c r="D1861" s="67"/>
      <c r="E1861" s="67"/>
      <c r="F1861" s="171"/>
      <c r="G1861" s="171"/>
      <c r="H1861" s="171"/>
    </row>
    <row r="1862" spans="1:8" x14ac:dyDescent="0.25">
      <c r="A1862" s="67"/>
      <c r="B1862" s="67"/>
      <c r="C1862" s="67"/>
      <c r="D1862" s="67"/>
      <c r="E1862" s="67"/>
      <c r="F1862" s="171"/>
      <c r="G1862" s="171"/>
      <c r="H1862" s="171"/>
    </row>
    <row r="1863" spans="1:8" x14ac:dyDescent="0.25">
      <c r="A1863" s="67"/>
      <c r="B1863" s="67"/>
      <c r="C1863" s="67"/>
      <c r="D1863" s="67"/>
      <c r="E1863" s="67"/>
      <c r="F1863" s="171"/>
      <c r="G1863" s="171"/>
      <c r="H1863" s="171"/>
    </row>
    <row r="1864" spans="1:8" x14ac:dyDescent="0.25">
      <c r="A1864" s="67"/>
      <c r="B1864" s="67"/>
      <c r="C1864" s="67"/>
      <c r="D1864" s="67"/>
      <c r="E1864" s="67"/>
      <c r="F1864" s="171"/>
      <c r="G1864" s="171"/>
      <c r="H1864" s="171"/>
    </row>
    <row r="1865" spans="1:8" x14ac:dyDescent="0.25">
      <c r="A1865" s="67"/>
      <c r="B1865" s="67"/>
      <c r="C1865" s="67"/>
      <c r="D1865" s="67"/>
      <c r="E1865" s="67"/>
      <c r="F1865" s="171"/>
      <c r="G1865" s="171"/>
      <c r="H1865" s="171"/>
    </row>
    <row r="1866" spans="1:8" x14ac:dyDescent="0.25">
      <c r="A1866" s="67"/>
      <c r="B1866" s="67"/>
      <c r="C1866" s="67"/>
      <c r="D1866" s="67"/>
      <c r="E1866" s="67"/>
      <c r="F1866" s="171"/>
      <c r="G1866" s="171"/>
      <c r="H1866" s="171"/>
    </row>
    <row r="1867" spans="1:8" x14ac:dyDescent="0.25">
      <c r="A1867" s="67"/>
      <c r="B1867" s="67"/>
      <c r="C1867" s="67"/>
      <c r="D1867" s="67"/>
      <c r="E1867" s="67"/>
      <c r="F1867" s="171"/>
      <c r="G1867" s="171"/>
      <c r="H1867" s="171"/>
    </row>
    <row r="1868" spans="1:8" x14ac:dyDescent="0.25">
      <c r="A1868" s="67"/>
      <c r="B1868" s="67"/>
      <c r="C1868" s="67"/>
      <c r="D1868" s="67"/>
      <c r="E1868" s="67"/>
      <c r="F1868" s="171"/>
      <c r="G1868" s="171"/>
      <c r="H1868" s="171"/>
    </row>
    <row r="1869" spans="1:8" x14ac:dyDescent="0.25">
      <c r="A1869" s="67"/>
      <c r="B1869" s="67"/>
      <c r="C1869" s="67"/>
      <c r="D1869" s="67"/>
      <c r="E1869" s="67"/>
      <c r="F1869" s="171"/>
      <c r="G1869" s="171"/>
      <c r="H1869" s="171"/>
    </row>
    <row r="1870" spans="1:8" x14ac:dyDescent="0.25">
      <c r="A1870" s="67"/>
      <c r="B1870" s="67"/>
      <c r="C1870" s="67"/>
      <c r="D1870" s="67"/>
      <c r="E1870" s="67"/>
      <c r="F1870" s="171"/>
      <c r="G1870" s="171"/>
      <c r="H1870" s="171"/>
    </row>
    <row r="1871" spans="1:8" x14ac:dyDescent="0.25">
      <c r="A1871" s="67"/>
      <c r="B1871" s="67"/>
      <c r="C1871" s="67"/>
      <c r="D1871" s="67"/>
      <c r="E1871" s="67"/>
      <c r="F1871" s="171"/>
      <c r="G1871" s="171"/>
      <c r="H1871" s="171"/>
    </row>
    <row r="1872" spans="1:8" x14ac:dyDescent="0.25">
      <c r="A1872" s="67"/>
      <c r="B1872" s="67"/>
      <c r="C1872" s="67"/>
      <c r="D1872" s="67"/>
      <c r="E1872" s="67"/>
      <c r="F1872" s="171"/>
      <c r="G1872" s="171"/>
      <c r="H1872" s="171"/>
    </row>
    <row r="1873" spans="1:8" x14ac:dyDescent="0.25">
      <c r="A1873" s="67"/>
      <c r="B1873" s="67"/>
      <c r="C1873" s="67"/>
      <c r="D1873" s="67"/>
      <c r="E1873" s="67"/>
      <c r="F1873" s="171"/>
      <c r="G1873" s="171"/>
      <c r="H1873" s="171"/>
    </row>
    <row r="1874" spans="1:8" x14ac:dyDescent="0.25">
      <c r="A1874" s="67"/>
      <c r="B1874" s="67"/>
      <c r="C1874" s="67"/>
      <c r="D1874" s="67"/>
      <c r="E1874" s="67"/>
      <c r="F1874" s="171"/>
      <c r="G1874" s="171"/>
      <c r="H1874" s="171"/>
    </row>
    <row r="1875" spans="1:8" x14ac:dyDescent="0.25">
      <c r="A1875" s="67"/>
      <c r="B1875" s="67"/>
      <c r="C1875" s="67"/>
      <c r="D1875" s="67"/>
      <c r="E1875" s="67"/>
      <c r="F1875" s="171"/>
      <c r="G1875" s="171"/>
      <c r="H1875" s="171"/>
    </row>
    <row r="1876" spans="1:8" x14ac:dyDescent="0.25">
      <c r="A1876" s="67"/>
      <c r="B1876" s="67"/>
      <c r="C1876" s="67"/>
      <c r="D1876" s="67"/>
      <c r="E1876" s="67"/>
      <c r="F1876" s="171"/>
      <c r="G1876" s="171"/>
      <c r="H1876" s="171"/>
    </row>
    <row r="1877" spans="1:8" x14ac:dyDescent="0.25">
      <c r="A1877" s="67"/>
      <c r="B1877" s="67"/>
      <c r="C1877" s="67"/>
      <c r="D1877" s="67"/>
      <c r="E1877" s="67"/>
      <c r="F1877" s="171"/>
      <c r="G1877" s="171"/>
      <c r="H1877" s="171"/>
    </row>
    <row r="1878" spans="1:8" x14ac:dyDescent="0.25">
      <c r="A1878" s="67"/>
      <c r="B1878" s="67"/>
      <c r="C1878" s="67"/>
      <c r="D1878" s="67"/>
      <c r="E1878" s="67"/>
      <c r="F1878" s="171"/>
      <c r="G1878" s="171"/>
      <c r="H1878" s="171"/>
    </row>
    <row r="1879" spans="1:8" x14ac:dyDescent="0.25">
      <c r="A1879" s="67"/>
      <c r="B1879" s="67"/>
      <c r="C1879" s="67"/>
      <c r="D1879" s="67"/>
      <c r="E1879" s="67"/>
      <c r="F1879" s="171"/>
      <c r="G1879" s="171"/>
      <c r="H1879" s="171"/>
    </row>
    <row r="1880" spans="1:8" x14ac:dyDescent="0.25">
      <c r="A1880" s="67"/>
      <c r="B1880" s="67"/>
      <c r="C1880" s="67"/>
      <c r="D1880" s="67"/>
      <c r="E1880" s="67"/>
      <c r="F1880" s="171"/>
      <c r="G1880" s="171"/>
      <c r="H1880" s="171"/>
    </row>
    <row r="1881" spans="1:8" x14ac:dyDescent="0.25">
      <c r="A1881" s="67"/>
      <c r="B1881" s="67"/>
      <c r="C1881" s="67"/>
      <c r="D1881" s="67"/>
      <c r="E1881" s="67"/>
      <c r="F1881" s="171"/>
      <c r="G1881" s="171"/>
      <c r="H1881" s="171"/>
    </row>
    <row r="1882" spans="1:8" x14ac:dyDescent="0.25">
      <c r="A1882" s="67"/>
      <c r="B1882" s="67"/>
      <c r="C1882" s="67"/>
      <c r="D1882" s="67"/>
      <c r="E1882" s="67"/>
      <c r="F1882" s="171"/>
      <c r="G1882" s="171"/>
      <c r="H1882" s="171"/>
    </row>
    <row r="1883" spans="1:8" x14ac:dyDescent="0.25">
      <c r="A1883" s="67"/>
      <c r="B1883" s="67"/>
      <c r="C1883" s="67"/>
      <c r="D1883" s="67"/>
      <c r="E1883" s="67"/>
      <c r="F1883" s="171"/>
      <c r="G1883" s="171"/>
      <c r="H1883" s="171"/>
    </row>
    <row r="1884" spans="1:8" x14ac:dyDescent="0.25">
      <c r="A1884" s="67"/>
      <c r="B1884" s="67"/>
      <c r="C1884" s="67"/>
      <c r="D1884" s="67"/>
      <c r="E1884" s="67"/>
      <c r="F1884" s="171"/>
      <c r="G1884" s="171"/>
      <c r="H1884" s="171"/>
    </row>
    <row r="1885" spans="1:8" x14ac:dyDescent="0.25">
      <c r="A1885" s="67"/>
      <c r="B1885" s="67"/>
      <c r="C1885" s="67"/>
      <c r="D1885" s="67"/>
      <c r="E1885" s="67"/>
      <c r="F1885" s="171"/>
      <c r="G1885" s="171"/>
      <c r="H1885" s="171"/>
    </row>
    <row r="1886" spans="1:8" x14ac:dyDescent="0.25">
      <c r="A1886" s="67"/>
      <c r="B1886" s="67"/>
      <c r="C1886" s="67"/>
      <c r="D1886" s="67"/>
      <c r="E1886" s="67"/>
      <c r="F1886" s="171"/>
      <c r="G1886" s="171"/>
      <c r="H1886" s="171"/>
    </row>
    <row r="1887" spans="1:8" x14ac:dyDescent="0.25">
      <c r="A1887" s="67"/>
      <c r="B1887" s="67"/>
      <c r="C1887" s="67"/>
      <c r="D1887" s="67"/>
      <c r="E1887" s="67"/>
      <c r="F1887" s="171"/>
      <c r="G1887" s="171"/>
      <c r="H1887" s="171"/>
    </row>
    <row r="1888" spans="1:8" x14ac:dyDescent="0.25">
      <c r="A1888" s="67"/>
      <c r="B1888" s="67"/>
      <c r="C1888" s="67"/>
      <c r="D1888" s="67"/>
      <c r="E1888" s="67"/>
      <c r="F1888" s="171"/>
      <c r="G1888" s="171"/>
      <c r="H1888" s="171"/>
    </row>
    <row r="1889" spans="1:8" x14ac:dyDescent="0.25">
      <c r="A1889" s="67"/>
      <c r="B1889" s="67"/>
      <c r="C1889" s="67"/>
      <c r="D1889" s="67"/>
      <c r="E1889" s="67"/>
      <c r="F1889" s="171"/>
      <c r="G1889" s="171"/>
      <c r="H1889" s="171"/>
    </row>
    <row r="1890" spans="1:8" x14ac:dyDescent="0.25">
      <c r="A1890" s="67"/>
      <c r="B1890" s="67"/>
      <c r="C1890" s="67"/>
      <c r="D1890" s="67"/>
      <c r="E1890" s="67"/>
      <c r="F1890" s="171"/>
      <c r="G1890" s="171"/>
      <c r="H1890" s="171"/>
    </row>
    <row r="1891" spans="1:8" x14ac:dyDescent="0.25">
      <c r="A1891" s="67"/>
      <c r="B1891" s="67"/>
      <c r="C1891" s="67"/>
      <c r="D1891" s="67"/>
      <c r="E1891" s="67"/>
      <c r="F1891" s="171"/>
      <c r="G1891" s="171"/>
      <c r="H1891" s="171"/>
    </row>
    <row r="1892" spans="1:8" x14ac:dyDescent="0.25">
      <c r="A1892" s="67"/>
      <c r="B1892" s="67"/>
      <c r="C1892" s="67"/>
      <c r="D1892" s="67"/>
      <c r="E1892" s="67"/>
      <c r="F1892" s="171"/>
      <c r="G1892" s="171"/>
      <c r="H1892" s="171"/>
    </row>
    <row r="1893" spans="1:8" x14ac:dyDescent="0.25">
      <c r="A1893" s="67"/>
      <c r="B1893" s="67"/>
      <c r="C1893" s="67"/>
      <c r="D1893" s="67"/>
      <c r="E1893" s="67"/>
      <c r="F1893" s="171"/>
      <c r="G1893" s="171"/>
      <c r="H1893" s="171"/>
    </row>
    <row r="1894" spans="1:8" x14ac:dyDescent="0.25">
      <c r="A1894" s="67"/>
      <c r="B1894" s="67"/>
      <c r="C1894" s="67"/>
      <c r="D1894" s="67"/>
      <c r="E1894" s="67"/>
      <c r="F1894" s="171"/>
      <c r="G1894" s="171"/>
      <c r="H1894" s="171"/>
    </row>
    <row r="1895" spans="1:8" x14ac:dyDescent="0.25">
      <c r="A1895" s="67"/>
      <c r="B1895" s="67"/>
      <c r="C1895" s="67"/>
      <c r="D1895" s="67"/>
      <c r="E1895" s="67"/>
      <c r="F1895" s="171"/>
      <c r="G1895" s="171"/>
      <c r="H1895" s="171"/>
    </row>
    <row r="1896" spans="1:8" x14ac:dyDescent="0.25">
      <c r="A1896" s="67"/>
      <c r="B1896" s="67"/>
      <c r="C1896" s="67"/>
      <c r="D1896" s="67"/>
      <c r="E1896" s="67"/>
      <c r="F1896" s="171"/>
      <c r="G1896" s="171"/>
      <c r="H1896" s="171"/>
    </row>
    <row r="1897" spans="1:8" x14ac:dyDescent="0.25">
      <c r="A1897" s="67"/>
      <c r="B1897" s="67"/>
      <c r="C1897" s="67"/>
      <c r="D1897" s="67"/>
      <c r="E1897" s="67"/>
      <c r="F1897" s="171"/>
      <c r="G1897" s="171"/>
      <c r="H1897" s="171"/>
    </row>
    <row r="1898" spans="1:8" x14ac:dyDescent="0.25">
      <c r="A1898" s="67"/>
      <c r="B1898" s="67"/>
      <c r="C1898" s="67"/>
      <c r="D1898" s="67"/>
      <c r="E1898" s="67"/>
      <c r="F1898" s="171"/>
      <c r="G1898" s="171"/>
      <c r="H1898" s="171"/>
    </row>
    <row r="1899" spans="1:8" x14ac:dyDescent="0.25">
      <c r="A1899" s="67"/>
      <c r="B1899" s="67"/>
      <c r="C1899" s="67"/>
      <c r="D1899" s="67"/>
      <c r="E1899" s="67"/>
      <c r="F1899" s="171"/>
      <c r="G1899" s="171"/>
      <c r="H1899" s="171"/>
    </row>
    <row r="1900" spans="1:8" x14ac:dyDescent="0.25">
      <c r="A1900" s="67"/>
      <c r="B1900" s="67"/>
      <c r="C1900" s="67"/>
      <c r="D1900" s="67"/>
      <c r="E1900" s="67"/>
      <c r="F1900" s="171"/>
      <c r="G1900" s="171"/>
      <c r="H1900" s="171"/>
    </row>
    <row r="1901" spans="1:8" x14ac:dyDescent="0.25">
      <c r="A1901" s="67"/>
      <c r="B1901" s="67"/>
      <c r="C1901" s="67"/>
      <c r="D1901" s="67"/>
      <c r="E1901" s="67"/>
      <c r="F1901" s="171"/>
      <c r="G1901" s="171"/>
      <c r="H1901" s="171"/>
    </row>
    <row r="1902" spans="1:8" x14ac:dyDescent="0.25">
      <c r="A1902" s="67"/>
      <c r="B1902" s="67"/>
      <c r="C1902" s="67"/>
      <c r="D1902" s="67"/>
      <c r="E1902" s="67"/>
      <c r="F1902" s="171"/>
      <c r="G1902" s="171"/>
      <c r="H1902" s="171"/>
    </row>
  </sheetData>
  <mergeCells count="32">
    <mergeCell ref="A63:B63"/>
    <mergeCell ref="A64:B64"/>
    <mergeCell ref="A65:B65"/>
    <mergeCell ref="A66:B66"/>
    <mergeCell ref="A46:A47"/>
    <mergeCell ref="B46:B47"/>
    <mergeCell ref="C46:C47"/>
    <mergeCell ref="D46:D47"/>
    <mergeCell ref="E46:E47"/>
    <mergeCell ref="F46:I46"/>
    <mergeCell ref="W4:W5"/>
    <mergeCell ref="X4:X5"/>
    <mergeCell ref="Y4:Y5"/>
    <mergeCell ref="Z4:Z5"/>
    <mergeCell ref="AA4:AA5"/>
    <mergeCell ref="AB4:AB5"/>
    <mergeCell ref="K4:K5"/>
    <mergeCell ref="L4:L5"/>
    <mergeCell ref="M4:O4"/>
    <mergeCell ref="P4:R4"/>
    <mergeCell ref="S4:U4"/>
    <mergeCell ref="V4:V5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02"/>
  <sheetViews>
    <sheetView workbookViewId="0">
      <pane ySplit="5" topLeftCell="A6" activePane="bottomLeft" state="frozen"/>
      <selection pane="bottomLeft" activeCell="A300" sqref="A300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18" style="3" customWidth="1"/>
    <col min="4" max="4" width="22.625" style="3" customWidth="1"/>
    <col min="5" max="5" width="27.75" style="3" customWidth="1"/>
    <col min="6" max="6" width="15.875" style="3" customWidth="1"/>
    <col min="7" max="8" width="13" style="3" bestFit="1" customWidth="1"/>
    <col min="9" max="9" width="12.75" style="14" customWidth="1"/>
    <col min="10" max="10" width="12.75" style="3" customWidth="1"/>
    <col min="11" max="11" width="12.75" style="3" hidden="1" customWidth="1"/>
    <col min="12" max="12" width="13.75" style="3" hidden="1" customWidth="1"/>
    <col min="13" max="15" width="13.75" style="3" customWidth="1"/>
    <col min="16" max="16" width="11.75" style="3" customWidth="1"/>
    <col min="17" max="22" width="12.5" style="3" hidden="1" customWidth="1"/>
    <col min="23" max="23" width="14.625" style="3" customWidth="1"/>
    <col min="24" max="25" width="15.375" style="3" bestFit="1" customWidth="1"/>
    <col min="26" max="26" width="18.5" style="3" customWidth="1"/>
    <col min="27" max="28" width="12.125" style="3" customWidth="1"/>
    <col min="29" max="29" width="12.375" style="3" customWidth="1"/>
    <col min="30" max="256" width="26" style="3"/>
    <col min="257" max="257" width="23.75" style="3" customWidth="1"/>
    <col min="258" max="258" width="16.75" style="3" customWidth="1"/>
    <col min="259" max="259" width="23.125" style="3" customWidth="1"/>
    <col min="260" max="260" width="28.25" style="3" customWidth="1"/>
    <col min="261" max="261" width="30.875" style="3" customWidth="1"/>
    <col min="262" max="264" width="15.875" style="3" customWidth="1"/>
    <col min="265" max="265" width="10.75" style="3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23.125" style="3" customWidth="1"/>
    <col min="516" max="516" width="28.25" style="3" customWidth="1"/>
    <col min="517" max="517" width="30.875" style="3" customWidth="1"/>
    <col min="518" max="520" width="15.875" style="3" customWidth="1"/>
    <col min="521" max="521" width="10.75" style="3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23.125" style="3" customWidth="1"/>
    <col min="772" max="772" width="28.25" style="3" customWidth="1"/>
    <col min="773" max="773" width="30.875" style="3" customWidth="1"/>
    <col min="774" max="776" width="15.875" style="3" customWidth="1"/>
    <col min="777" max="777" width="10.75" style="3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23.125" style="3" customWidth="1"/>
    <col min="1028" max="1028" width="28.25" style="3" customWidth="1"/>
    <col min="1029" max="1029" width="30.875" style="3" customWidth="1"/>
    <col min="1030" max="1032" width="15.875" style="3" customWidth="1"/>
    <col min="1033" max="1033" width="10.75" style="3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23.125" style="3" customWidth="1"/>
    <col min="1284" max="1284" width="28.25" style="3" customWidth="1"/>
    <col min="1285" max="1285" width="30.875" style="3" customWidth="1"/>
    <col min="1286" max="1288" width="15.875" style="3" customWidth="1"/>
    <col min="1289" max="1289" width="10.75" style="3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23.125" style="3" customWidth="1"/>
    <col min="1540" max="1540" width="28.25" style="3" customWidth="1"/>
    <col min="1541" max="1541" width="30.875" style="3" customWidth="1"/>
    <col min="1542" max="1544" width="15.875" style="3" customWidth="1"/>
    <col min="1545" max="1545" width="10.75" style="3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23.125" style="3" customWidth="1"/>
    <col min="1796" max="1796" width="28.25" style="3" customWidth="1"/>
    <col min="1797" max="1797" width="30.875" style="3" customWidth="1"/>
    <col min="1798" max="1800" width="15.875" style="3" customWidth="1"/>
    <col min="1801" max="1801" width="10.75" style="3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23.125" style="3" customWidth="1"/>
    <col min="2052" max="2052" width="28.25" style="3" customWidth="1"/>
    <col min="2053" max="2053" width="30.875" style="3" customWidth="1"/>
    <col min="2054" max="2056" width="15.875" style="3" customWidth="1"/>
    <col min="2057" max="2057" width="10.75" style="3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23.125" style="3" customWidth="1"/>
    <col min="2308" max="2308" width="28.25" style="3" customWidth="1"/>
    <col min="2309" max="2309" width="30.875" style="3" customWidth="1"/>
    <col min="2310" max="2312" width="15.875" style="3" customWidth="1"/>
    <col min="2313" max="2313" width="10.75" style="3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23.125" style="3" customWidth="1"/>
    <col min="2564" max="2564" width="28.25" style="3" customWidth="1"/>
    <col min="2565" max="2565" width="30.875" style="3" customWidth="1"/>
    <col min="2566" max="2568" width="15.875" style="3" customWidth="1"/>
    <col min="2569" max="2569" width="10.75" style="3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23.125" style="3" customWidth="1"/>
    <col min="2820" max="2820" width="28.25" style="3" customWidth="1"/>
    <col min="2821" max="2821" width="30.875" style="3" customWidth="1"/>
    <col min="2822" max="2824" width="15.875" style="3" customWidth="1"/>
    <col min="2825" max="2825" width="10.75" style="3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23.125" style="3" customWidth="1"/>
    <col min="3076" max="3076" width="28.25" style="3" customWidth="1"/>
    <col min="3077" max="3077" width="30.875" style="3" customWidth="1"/>
    <col min="3078" max="3080" width="15.875" style="3" customWidth="1"/>
    <col min="3081" max="3081" width="10.75" style="3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23.125" style="3" customWidth="1"/>
    <col min="3332" max="3332" width="28.25" style="3" customWidth="1"/>
    <col min="3333" max="3333" width="30.875" style="3" customWidth="1"/>
    <col min="3334" max="3336" width="15.875" style="3" customWidth="1"/>
    <col min="3337" max="3337" width="10.75" style="3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23.125" style="3" customWidth="1"/>
    <col min="3588" max="3588" width="28.25" style="3" customWidth="1"/>
    <col min="3589" max="3589" width="30.875" style="3" customWidth="1"/>
    <col min="3590" max="3592" width="15.875" style="3" customWidth="1"/>
    <col min="3593" max="3593" width="10.75" style="3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23.125" style="3" customWidth="1"/>
    <col min="3844" max="3844" width="28.25" style="3" customWidth="1"/>
    <col min="3845" max="3845" width="30.875" style="3" customWidth="1"/>
    <col min="3846" max="3848" width="15.875" style="3" customWidth="1"/>
    <col min="3849" max="3849" width="10.75" style="3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23.125" style="3" customWidth="1"/>
    <col min="4100" max="4100" width="28.25" style="3" customWidth="1"/>
    <col min="4101" max="4101" width="30.875" style="3" customWidth="1"/>
    <col min="4102" max="4104" width="15.875" style="3" customWidth="1"/>
    <col min="4105" max="4105" width="10.75" style="3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23.125" style="3" customWidth="1"/>
    <col min="4356" max="4356" width="28.25" style="3" customWidth="1"/>
    <col min="4357" max="4357" width="30.875" style="3" customWidth="1"/>
    <col min="4358" max="4360" width="15.875" style="3" customWidth="1"/>
    <col min="4361" max="4361" width="10.75" style="3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23.125" style="3" customWidth="1"/>
    <col min="4612" max="4612" width="28.25" style="3" customWidth="1"/>
    <col min="4613" max="4613" width="30.875" style="3" customWidth="1"/>
    <col min="4614" max="4616" width="15.875" style="3" customWidth="1"/>
    <col min="4617" max="4617" width="10.75" style="3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23.125" style="3" customWidth="1"/>
    <col min="4868" max="4868" width="28.25" style="3" customWidth="1"/>
    <col min="4869" max="4869" width="30.875" style="3" customWidth="1"/>
    <col min="4870" max="4872" width="15.875" style="3" customWidth="1"/>
    <col min="4873" max="4873" width="10.75" style="3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23.125" style="3" customWidth="1"/>
    <col min="5124" max="5124" width="28.25" style="3" customWidth="1"/>
    <col min="5125" max="5125" width="30.875" style="3" customWidth="1"/>
    <col min="5126" max="5128" width="15.875" style="3" customWidth="1"/>
    <col min="5129" max="5129" width="10.75" style="3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23.125" style="3" customWidth="1"/>
    <col min="5380" max="5380" width="28.25" style="3" customWidth="1"/>
    <col min="5381" max="5381" width="30.875" style="3" customWidth="1"/>
    <col min="5382" max="5384" width="15.875" style="3" customWidth="1"/>
    <col min="5385" max="5385" width="10.75" style="3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23.125" style="3" customWidth="1"/>
    <col min="5636" max="5636" width="28.25" style="3" customWidth="1"/>
    <col min="5637" max="5637" width="30.875" style="3" customWidth="1"/>
    <col min="5638" max="5640" width="15.875" style="3" customWidth="1"/>
    <col min="5641" max="5641" width="10.75" style="3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23.125" style="3" customWidth="1"/>
    <col min="5892" max="5892" width="28.25" style="3" customWidth="1"/>
    <col min="5893" max="5893" width="30.875" style="3" customWidth="1"/>
    <col min="5894" max="5896" width="15.875" style="3" customWidth="1"/>
    <col min="5897" max="5897" width="10.75" style="3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23.125" style="3" customWidth="1"/>
    <col min="6148" max="6148" width="28.25" style="3" customWidth="1"/>
    <col min="6149" max="6149" width="30.875" style="3" customWidth="1"/>
    <col min="6150" max="6152" width="15.875" style="3" customWidth="1"/>
    <col min="6153" max="6153" width="10.75" style="3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23.125" style="3" customWidth="1"/>
    <col min="6404" max="6404" width="28.25" style="3" customWidth="1"/>
    <col min="6405" max="6405" width="30.875" style="3" customWidth="1"/>
    <col min="6406" max="6408" width="15.875" style="3" customWidth="1"/>
    <col min="6409" max="6409" width="10.75" style="3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23.125" style="3" customWidth="1"/>
    <col min="6660" max="6660" width="28.25" style="3" customWidth="1"/>
    <col min="6661" max="6661" width="30.875" style="3" customWidth="1"/>
    <col min="6662" max="6664" width="15.875" style="3" customWidth="1"/>
    <col min="6665" max="6665" width="10.75" style="3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23.125" style="3" customWidth="1"/>
    <col min="6916" max="6916" width="28.25" style="3" customWidth="1"/>
    <col min="6917" max="6917" width="30.875" style="3" customWidth="1"/>
    <col min="6918" max="6920" width="15.875" style="3" customWidth="1"/>
    <col min="6921" max="6921" width="10.75" style="3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23.125" style="3" customWidth="1"/>
    <col min="7172" max="7172" width="28.25" style="3" customWidth="1"/>
    <col min="7173" max="7173" width="30.875" style="3" customWidth="1"/>
    <col min="7174" max="7176" width="15.875" style="3" customWidth="1"/>
    <col min="7177" max="7177" width="10.75" style="3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23.125" style="3" customWidth="1"/>
    <col min="7428" max="7428" width="28.25" style="3" customWidth="1"/>
    <col min="7429" max="7429" width="30.875" style="3" customWidth="1"/>
    <col min="7430" max="7432" width="15.875" style="3" customWidth="1"/>
    <col min="7433" max="7433" width="10.75" style="3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23.125" style="3" customWidth="1"/>
    <col min="7684" max="7684" width="28.25" style="3" customWidth="1"/>
    <col min="7685" max="7685" width="30.875" style="3" customWidth="1"/>
    <col min="7686" max="7688" width="15.875" style="3" customWidth="1"/>
    <col min="7689" max="7689" width="10.75" style="3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23.125" style="3" customWidth="1"/>
    <col min="7940" max="7940" width="28.25" style="3" customWidth="1"/>
    <col min="7941" max="7941" width="30.875" style="3" customWidth="1"/>
    <col min="7942" max="7944" width="15.875" style="3" customWidth="1"/>
    <col min="7945" max="7945" width="10.75" style="3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23.125" style="3" customWidth="1"/>
    <col min="8196" max="8196" width="28.25" style="3" customWidth="1"/>
    <col min="8197" max="8197" width="30.875" style="3" customWidth="1"/>
    <col min="8198" max="8200" width="15.875" style="3" customWidth="1"/>
    <col min="8201" max="8201" width="10.75" style="3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23.125" style="3" customWidth="1"/>
    <col min="8452" max="8452" width="28.25" style="3" customWidth="1"/>
    <col min="8453" max="8453" width="30.875" style="3" customWidth="1"/>
    <col min="8454" max="8456" width="15.875" style="3" customWidth="1"/>
    <col min="8457" max="8457" width="10.75" style="3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23.125" style="3" customWidth="1"/>
    <col min="8708" max="8708" width="28.25" style="3" customWidth="1"/>
    <col min="8709" max="8709" width="30.875" style="3" customWidth="1"/>
    <col min="8710" max="8712" width="15.875" style="3" customWidth="1"/>
    <col min="8713" max="8713" width="10.75" style="3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23.125" style="3" customWidth="1"/>
    <col min="8964" max="8964" width="28.25" style="3" customWidth="1"/>
    <col min="8965" max="8965" width="30.875" style="3" customWidth="1"/>
    <col min="8966" max="8968" width="15.875" style="3" customWidth="1"/>
    <col min="8969" max="8969" width="10.75" style="3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23.125" style="3" customWidth="1"/>
    <col min="9220" max="9220" width="28.25" style="3" customWidth="1"/>
    <col min="9221" max="9221" width="30.875" style="3" customWidth="1"/>
    <col min="9222" max="9224" width="15.875" style="3" customWidth="1"/>
    <col min="9225" max="9225" width="10.75" style="3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23.125" style="3" customWidth="1"/>
    <col min="9476" max="9476" width="28.25" style="3" customWidth="1"/>
    <col min="9477" max="9477" width="30.875" style="3" customWidth="1"/>
    <col min="9478" max="9480" width="15.875" style="3" customWidth="1"/>
    <col min="9481" max="9481" width="10.75" style="3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23.125" style="3" customWidth="1"/>
    <col min="9732" max="9732" width="28.25" style="3" customWidth="1"/>
    <col min="9733" max="9733" width="30.875" style="3" customWidth="1"/>
    <col min="9734" max="9736" width="15.875" style="3" customWidth="1"/>
    <col min="9737" max="9737" width="10.75" style="3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23.125" style="3" customWidth="1"/>
    <col min="9988" max="9988" width="28.25" style="3" customWidth="1"/>
    <col min="9989" max="9989" width="30.875" style="3" customWidth="1"/>
    <col min="9990" max="9992" width="15.875" style="3" customWidth="1"/>
    <col min="9993" max="9993" width="10.75" style="3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23.125" style="3" customWidth="1"/>
    <col min="10244" max="10244" width="28.25" style="3" customWidth="1"/>
    <col min="10245" max="10245" width="30.875" style="3" customWidth="1"/>
    <col min="10246" max="10248" width="15.875" style="3" customWidth="1"/>
    <col min="10249" max="10249" width="10.75" style="3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23.125" style="3" customWidth="1"/>
    <col min="10500" max="10500" width="28.25" style="3" customWidth="1"/>
    <col min="10501" max="10501" width="30.875" style="3" customWidth="1"/>
    <col min="10502" max="10504" width="15.875" style="3" customWidth="1"/>
    <col min="10505" max="10505" width="10.75" style="3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23.125" style="3" customWidth="1"/>
    <col min="10756" max="10756" width="28.25" style="3" customWidth="1"/>
    <col min="10757" max="10757" width="30.875" style="3" customWidth="1"/>
    <col min="10758" max="10760" width="15.875" style="3" customWidth="1"/>
    <col min="10761" max="10761" width="10.75" style="3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23.125" style="3" customWidth="1"/>
    <col min="11012" max="11012" width="28.25" style="3" customWidth="1"/>
    <col min="11013" max="11013" width="30.875" style="3" customWidth="1"/>
    <col min="11014" max="11016" width="15.875" style="3" customWidth="1"/>
    <col min="11017" max="11017" width="10.75" style="3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23.125" style="3" customWidth="1"/>
    <col min="11268" max="11268" width="28.25" style="3" customWidth="1"/>
    <col min="11269" max="11269" width="30.875" style="3" customWidth="1"/>
    <col min="11270" max="11272" width="15.875" style="3" customWidth="1"/>
    <col min="11273" max="11273" width="10.75" style="3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23.125" style="3" customWidth="1"/>
    <col min="11524" max="11524" width="28.25" style="3" customWidth="1"/>
    <col min="11525" max="11525" width="30.875" style="3" customWidth="1"/>
    <col min="11526" max="11528" width="15.875" style="3" customWidth="1"/>
    <col min="11529" max="11529" width="10.75" style="3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23.125" style="3" customWidth="1"/>
    <col min="11780" max="11780" width="28.25" style="3" customWidth="1"/>
    <col min="11781" max="11781" width="30.875" style="3" customWidth="1"/>
    <col min="11782" max="11784" width="15.875" style="3" customWidth="1"/>
    <col min="11785" max="11785" width="10.75" style="3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23.125" style="3" customWidth="1"/>
    <col min="12036" max="12036" width="28.25" style="3" customWidth="1"/>
    <col min="12037" max="12037" width="30.875" style="3" customWidth="1"/>
    <col min="12038" max="12040" width="15.875" style="3" customWidth="1"/>
    <col min="12041" max="12041" width="10.75" style="3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23.125" style="3" customWidth="1"/>
    <col min="12292" max="12292" width="28.25" style="3" customWidth="1"/>
    <col min="12293" max="12293" width="30.875" style="3" customWidth="1"/>
    <col min="12294" max="12296" width="15.875" style="3" customWidth="1"/>
    <col min="12297" max="12297" width="10.75" style="3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23.125" style="3" customWidth="1"/>
    <col min="12548" max="12548" width="28.25" style="3" customWidth="1"/>
    <col min="12549" max="12549" width="30.875" style="3" customWidth="1"/>
    <col min="12550" max="12552" width="15.875" style="3" customWidth="1"/>
    <col min="12553" max="12553" width="10.75" style="3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23.125" style="3" customWidth="1"/>
    <col min="12804" max="12804" width="28.25" style="3" customWidth="1"/>
    <col min="12805" max="12805" width="30.875" style="3" customWidth="1"/>
    <col min="12806" max="12808" width="15.875" style="3" customWidth="1"/>
    <col min="12809" max="12809" width="10.75" style="3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23.125" style="3" customWidth="1"/>
    <col min="13060" max="13060" width="28.25" style="3" customWidth="1"/>
    <col min="13061" max="13061" width="30.875" style="3" customWidth="1"/>
    <col min="13062" max="13064" width="15.875" style="3" customWidth="1"/>
    <col min="13065" max="13065" width="10.75" style="3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23.125" style="3" customWidth="1"/>
    <col min="13316" max="13316" width="28.25" style="3" customWidth="1"/>
    <col min="13317" max="13317" width="30.875" style="3" customWidth="1"/>
    <col min="13318" max="13320" width="15.875" style="3" customWidth="1"/>
    <col min="13321" max="13321" width="10.75" style="3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23.125" style="3" customWidth="1"/>
    <col min="13572" max="13572" width="28.25" style="3" customWidth="1"/>
    <col min="13573" max="13573" width="30.875" style="3" customWidth="1"/>
    <col min="13574" max="13576" width="15.875" style="3" customWidth="1"/>
    <col min="13577" max="13577" width="10.75" style="3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23.125" style="3" customWidth="1"/>
    <col min="13828" max="13828" width="28.25" style="3" customWidth="1"/>
    <col min="13829" max="13829" width="30.875" style="3" customWidth="1"/>
    <col min="13830" max="13832" width="15.875" style="3" customWidth="1"/>
    <col min="13833" max="13833" width="10.75" style="3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23.125" style="3" customWidth="1"/>
    <col min="14084" max="14084" width="28.25" style="3" customWidth="1"/>
    <col min="14085" max="14085" width="30.875" style="3" customWidth="1"/>
    <col min="14086" max="14088" width="15.875" style="3" customWidth="1"/>
    <col min="14089" max="14089" width="10.75" style="3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23.125" style="3" customWidth="1"/>
    <col min="14340" max="14340" width="28.25" style="3" customWidth="1"/>
    <col min="14341" max="14341" width="30.875" style="3" customWidth="1"/>
    <col min="14342" max="14344" width="15.875" style="3" customWidth="1"/>
    <col min="14345" max="14345" width="10.75" style="3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23.125" style="3" customWidth="1"/>
    <col min="14596" max="14596" width="28.25" style="3" customWidth="1"/>
    <col min="14597" max="14597" width="30.875" style="3" customWidth="1"/>
    <col min="14598" max="14600" width="15.875" style="3" customWidth="1"/>
    <col min="14601" max="14601" width="10.75" style="3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23.125" style="3" customWidth="1"/>
    <col min="14852" max="14852" width="28.25" style="3" customWidth="1"/>
    <col min="14853" max="14853" width="30.875" style="3" customWidth="1"/>
    <col min="14854" max="14856" width="15.875" style="3" customWidth="1"/>
    <col min="14857" max="14857" width="10.75" style="3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23.125" style="3" customWidth="1"/>
    <col min="15108" max="15108" width="28.25" style="3" customWidth="1"/>
    <col min="15109" max="15109" width="30.875" style="3" customWidth="1"/>
    <col min="15110" max="15112" width="15.875" style="3" customWidth="1"/>
    <col min="15113" max="15113" width="10.75" style="3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23.125" style="3" customWidth="1"/>
    <col min="15364" max="15364" width="28.25" style="3" customWidth="1"/>
    <col min="15365" max="15365" width="30.875" style="3" customWidth="1"/>
    <col min="15366" max="15368" width="15.875" style="3" customWidth="1"/>
    <col min="15369" max="15369" width="10.75" style="3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23.125" style="3" customWidth="1"/>
    <col min="15620" max="15620" width="28.25" style="3" customWidth="1"/>
    <col min="15621" max="15621" width="30.875" style="3" customWidth="1"/>
    <col min="15622" max="15624" width="15.875" style="3" customWidth="1"/>
    <col min="15625" max="15625" width="10.75" style="3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23.125" style="3" customWidth="1"/>
    <col min="15876" max="15876" width="28.25" style="3" customWidth="1"/>
    <col min="15877" max="15877" width="30.875" style="3" customWidth="1"/>
    <col min="15878" max="15880" width="15.875" style="3" customWidth="1"/>
    <col min="15881" max="15881" width="10.75" style="3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23.125" style="3" customWidth="1"/>
    <col min="16132" max="16132" width="28.25" style="3" customWidth="1"/>
    <col min="16133" max="16133" width="30.875" style="3" customWidth="1"/>
    <col min="16134" max="16136" width="15.875" style="3" customWidth="1"/>
    <col min="16137" max="16137" width="10.75" style="3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9" s="18" customFormat="1" ht="24" x14ac:dyDescent="0.2">
      <c r="A1" s="18" t="s">
        <v>124</v>
      </c>
      <c r="E1" s="152"/>
      <c r="F1" s="152"/>
    </row>
    <row r="2" spans="1:29" s="27" customFormat="1" ht="24" x14ac:dyDescent="0.2">
      <c r="A2" s="159" t="s">
        <v>0</v>
      </c>
      <c r="B2" s="160" t="s">
        <v>725</v>
      </c>
      <c r="C2" s="226"/>
      <c r="D2" s="226"/>
      <c r="E2" s="226"/>
      <c r="F2" s="226"/>
      <c r="G2" s="226"/>
      <c r="H2" s="226"/>
      <c r="I2" s="226"/>
      <c r="J2" s="226"/>
    </row>
    <row r="3" spans="1:29" x14ac:dyDescent="0.5">
      <c r="A3" s="35"/>
      <c r="B3" s="35"/>
      <c r="C3" s="35"/>
      <c r="D3" s="35"/>
      <c r="E3" s="35"/>
      <c r="F3" s="35"/>
      <c r="G3" s="35"/>
      <c r="H3" s="35"/>
      <c r="I3" s="34"/>
      <c r="J3" s="35"/>
      <c r="K3" s="35"/>
    </row>
    <row r="4" spans="1:29" s="133" customFormat="1" ht="21.75" customHeight="1" x14ac:dyDescent="0.2">
      <c r="A4" s="187" t="s">
        <v>2</v>
      </c>
      <c r="B4" s="187" t="s">
        <v>3</v>
      </c>
      <c r="C4" s="227" t="s">
        <v>979</v>
      </c>
      <c r="D4" s="187" t="s">
        <v>4</v>
      </c>
      <c r="E4" s="200" t="s">
        <v>5</v>
      </c>
      <c r="F4" s="200" t="s">
        <v>86</v>
      </c>
      <c r="G4" s="202" t="s">
        <v>106</v>
      </c>
      <c r="H4" s="204"/>
      <c r="I4" s="200" t="s">
        <v>85</v>
      </c>
      <c r="J4" s="200" t="s">
        <v>225</v>
      </c>
      <c r="K4" s="200" t="s">
        <v>372</v>
      </c>
      <c r="L4" s="200" t="s">
        <v>373</v>
      </c>
      <c r="M4" s="200" t="s">
        <v>110</v>
      </c>
      <c r="N4" s="202" t="s">
        <v>98</v>
      </c>
      <c r="O4" s="204"/>
      <c r="P4" s="200" t="s">
        <v>85</v>
      </c>
      <c r="Q4" s="202" t="s">
        <v>113</v>
      </c>
      <c r="R4" s="204"/>
      <c r="S4" s="200" t="s">
        <v>85</v>
      </c>
      <c r="T4" s="202" t="s">
        <v>114</v>
      </c>
      <c r="U4" s="204"/>
      <c r="V4" s="200" t="s">
        <v>85</v>
      </c>
      <c r="W4" s="200" t="s">
        <v>115</v>
      </c>
      <c r="X4" s="196" t="s">
        <v>112</v>
      </c>
      <c r="Y4" s="196" t="s">
        <v>220</v>
      </c>
      <c r="Z4" s="198" t="s">
        <v>107</v>
      </c>
      <c r="AA4" s="196" t="s">
        <v>99</v>
      </c>
      <c r="AB4" s="196" t="s">
        <v>100</v>
      </c>
      <c r="AC4" s="196" t="s">
        <v>101</v>
      </c>
    </row>
    <row r="5" spans="1:29" s="133" customFormat="1" ht="43.5" customHeight="1" x14ac:dyDescent="0.2">
      <c r="A5" s="187"/>
      <c r="B5" s="187"/>
      <c r="C5" s="228"/>
      <c r="D5" s="187"/>
      <c r="E5" s="201"/>
      <c r="F5" s="201"/>
      <c r="G5" s="174" t="s">
        <v>15</v>
      </c>
      <c r="H5" s="174" t="s">
        <v>10</v>
      </c>
      <c r="I5" s="201"/>
      <c r="J5" s="201"/>
      <c r="K5" s="201"/>
      <c r="L5" s="201"/>
      <c r="M5" s="201"/>
      <c r="N5" s="174" t="s">
        <v>15</v>
      </c>
      <c r="O5" s="174" t="s">
        <v>10</v>
      </c>
      <c r="P5" s="201"/>
      <c r="Q5" s="174" t="s">
        <v>15</v>
      </c>
      <c r="R5" s="174" t="s">
        <v>10</v>
      </c>
      <c r="S5" s="201"/>
      <c r="T5" s="174" t="s">
        <v>15</v>
      </c>
      <c r="U5" s="174" t="s">
        <v>10</v>
      </c>
      <c r="V5" s="201"/>
      <c r="W5" s="201"/>
      <c r="X5" s="197"/>
      <c r="Y5" s="197"/>
      <c r="Z5" s="199"/>
      <c r="AA5" s="197"/>
      <c r="AB5" s="197"/>
      <c r="AC5" s="197"/>
    </row>
    <row r="6" spans="1:29" ht="108.75" x14ac:dyDescent="0.5">
      <c r="A6" s="135" t="s">
        <v>6</v>
      </c>
      <c r="B6" s="135" t="s">
        <v>7</v>
      </c>
      <c r="C6" s="135" t="s">
        <v>726</v>
      </c>
      <c r="D6" s="135" t="s">
        <v>20</v>
      </c>
      <c r="E6" s="135" t="s">
        <v>263</v>
      </c>
      <c r="F6" s="135" t="s">
        <v>727</v>
      </c>
      <c r="G6" s="135"/>
      <c r="H6" s="136">
        <v>411800</v>
      </c>
      <c r="I6" s="137">
        <f>SUM(G6:H6)</f>
        <v>411800</v>
      </c>
      <c r="J6" s="35"/>
      <c r="K6" s="35"/>
      <c r="M6" s="3">
        <f>SUM(I6:L6)</f>
        <v>411800</v>
      </c>
      <c r="P6" s="3">
        <f>SUM(N6:O6)</f>
        <v>0</v>
      </c>
      <c r="S6" s="3">
        <f>SUM(Q6:R6)</f>
        <v>0</v>
      </c>
      <c r="V6" s="3">
        <f>SUM(T6:U6)</f>
        <v>0</v>
      </c>
      <c r="W6" s="3">
        <f>+V6+S6+P6</f>
        <v>0</v>
      </c>
    </row>
    <row r="7" spans="1:29" ht="108.75" x14ac:dyDescent="0.5">
      <c r="A7" s="223"/>
      <c r="B7" s="223"/>
      <c r="C7" s="223"/>
      <c r="D7" s="223"/>
      <c r="E7" s="135" t="s">
        <v>728</v>
      </c>
      <c r="F7" s="135" t="s">
        <v>727</v>
      </c>
      <c r="G7" s="135"/>
      <c r="H7" s="136">
        <v>37200</v>
      </c>
      <c r="I7" s="137">
        <f t="shared" ref="I7:I70" si="0">SUM(G7:H7)</f>
        <v>37200</v>
      </c>
      <c r="J7" s="35"/>
      <c r="K7" s="35"/>
      <c r="M7" s="3">
        <f t="shared" ref="M7:M70" si="1">SUM(I7:L7)</f>
        <v>37200</v>
      </c>
      <c r="P7" s="3">
        <f t="shared" ref="P7:P70" si="2">SUM(N7:O7)</f>
        <v>0</v>
      </c>
      <c r="S7" s="3">
        <f t="shared" ref="S7:S70" si="3">SUM(Q7:R7)</f>
        <v>0</v>
      </c>
      <c r="V7" s="3">
        <f t="shared" ref="V7:V70" si="4">SUM(T7:U7)</f>
        <v>0</v>
      </c>
      <c r="W7" s="3">
        <f t="shared" ref="W7:W70" si="5">+V7+S7+P7</f>
        <v>0</v>
      </c>
    </row>
    <row r="8" spans="1:29" s="122" customFormat="1" x14ac:dyDescent="0.2">
      <c r="A8" s="233"/>
      <c r="B8" s="233"/>
      <c r="C8" s="143" t="s">
        <v>729</v>
      </c>
      <c r="D8" s="234"/>
      <c r="E8" s="234"/>
      <c r="F8" s="234"/>
      <c r="G8" s="143">
        <f>SUM(G6:G7)</f>
        <v>0</v>
      </c>
      <c r="H8" s="143">
        <f t="shared" ref="H8:I8" si="6">SUM(H6:H7)</f>
        <v>449000</v>
      </c>
      <c r="I8" s="143">
        <f t="shared" si="6"/>
        <v>449000</v>
      </c>
      <c r="J8" s="143">
        <f>SUM(J6:J7)</f>
        <v>0</v>
      </c>
      <c r="K8" s="143">
        <f>SUM(K6:K7)</f>
        <v>0</v>
      </c>
      <c r="L8" s="143">
        <f>SUM(L6:L7)</f>
        <v>0</v>
      </c>
      <c r="M8" s="122">
        <f t="shared" si="1"/>
        <v>449000</v>
      </c>
      <c r="N8" s="143">
        <f>SUM(N6:N7)</f>
        <v>0</v>
      </c>
      <c r="O8" s="143">
        <f>SUM(O6:O7)</f>
        <v>0</v>
      </c>
      <c r="P8" s="122">
        <f t="shared" si="2"/>
        <v>0</v>
      </c>
      <c r="Q8" s="143">
        <f t="shared" ref="Q8:R8" si="7">SUM(Q6:Q7)</f>
        <v>0</v>
      </c>
      <c r="R8" s="143">
        <f t="shared" si="7"/>
        <v>0</v>
      </c>
      <c r="S8" s="122">
        <f t="shared" si="3"/>
        <v>0</v>
      </c>
      <c r="T8" s="143">
        <f>SUM(T6:T7)</f>
        <v>0</v>
      </c>
      <c r="U8" s="143">
        <f>SUM(U6:U7)</f>
        <v>0</v>
      </c>
      <c r="V8" s="122">
        <f t="shared" si="4"/>
        <v>0</v>
      </c>
      <c r="W8" s="147">
        <f t="shared" si="5"/>
        <v>0</v>
      </c>
    </row>
    <row r="9" spans="1:29" ht="43.5" x14ac:dyDescent="0.5">
      <c r="A9" s="223"/>
      <c r="B9" s="223"/>
      <c r="C9" s="135" t="s">
        <v>730</v>
      </c>
      <c r="D9" s="135" t="s">
        <v>127</v>
      </c>
      <c r="E9" s="135" t="s">
        <v>731</v>
      </c>
      <c r="F9" s="135" t="s">
        <v>732</v>
      </c>
      <c r="G9" s="135"/>
      <c r="H9" s="136">
        <v>18000</v>
      </c>
      <c r="I9" s="137">
        <f t="shared" si="0"/>
        <v>18000</v>
      </c>
      <c r="J9" s="35"/>
      <c r="K9" s="35"/>
      <c r="M9" s="3">
        <f t="shared" si="1"/>
        <v>18000</v>
      </c>
      <c r="P9" s="3">
        <f t="shared" si="2"/>
        <v>0</v>
      </c>
      <c r="S9" s="3">
        <f t="shared" si="3"/>
        <v>0</v>
      </c>
      <c r="V9" s="3">
        <f t="shared" si="4"/>
        <v>0</v>
      </c>
      <c r="W9" s="3">
        <f t="shared" si="5"/>
        <v>0</v>
      </c>
    </row>
    <row r="10" spans="1:29" x14ac:dyDescent="0.5">
      <c r="A10" s="223"/>
      <c r="B10" s="223"/>
      <c r="C10" s="223"/>
      <c r="D10" s="223"/>
      <c r="E10" s="223"/>
      <c r="F10" s="139" t="s">
        <v>733</v>
      </c>
      <c r="G10" s="139"/>
      <c r="H10" s="140">
        <v>593500</v>
      </c>
      <c r="I10" s="137">
        <f t="shared" si="0"/>
        <v>593500</v>
      </c>
      <c r="J10" s="35"/>
      <c r="K10" s="35"/>
      <c r="M10" s="3">
        <f t="shared" si="1"/>
        <v>593500</v>
      </c>
      <c r="P10" s="3">
        <f t="shared" si="2"/>
        <v>0</v>
      </c>
      <c r="S10" s="3">
        <f t="shared" si="3"/>
        <v>0</v>
      </c>
      <c r="V10" s="3">
        <f t="shared" si="4"/>
        <v>0</v>
      </c>
      <c r="W10" s="3">
        <f t="shared" si="5"/>
        <v>0</v>
      </c>
    </row>
    <row r="11" spans="1:29" x14ac:dyDescent="0.5">
      <c r="A11" s="223"/>
      <c r="B11" s="223"/>
      <c r="C11" s="223"/>
      <c r="D11" s="223"/>
      <c r="E11" s="223"/>
      <c r="F11" s="139" t="s">
        <v>734</v>
      </c>
      <c r="G11" s="139"/>
      <c r="H11" s="140">
        <v>666400</v>
      </c>
      <c r="I11" s="137">
        <f t="shared" si="0"/>
        <v>666400</v>
      </c>
      <c r="J11" s="35"/>
      <c r="K11" s="35"/>
      <c r="M11" s="3">
        <f t="shared" si="1"/>
        <v>666400</v>
      </c>
      <c r="P11" s="3">
        <f t="shared" si="2"/>
        <v>0</v>
      </c>
      <c r="S11" s="3">
        <f t="shared" si="3"/>
        <v>0</v>
      </c>
      <c r="V11" s="3">
        <f t="shared" si="4"/>
        <v>0</v>
      </c>
      <c r="W11" s="3">
        <f t="shared" si="5"/>
        <v>0</v>
      </c>
    </row>
    <row r="12" spans="1:29" ht="43.5" x14ac:dyDescent="0.5">
      <c r="A12" s="223"/>
      <c r="B12" s="223"/>
      <c r="C12" s="223"/>
      <c r="D12" s="223"/>
      <c r="E12" s="223"/>
      <c r="F12" s="139" t="s">
        <v>735</v>
      </c>
      <c r="G12" s="139"/>
      <c r="H12" s="140">
        <v>15000</v>
      </c>
      <c r="I12" s="137">
        <f t="shared" si="0"/>
        <v>15000</v>
      </c>
      <c r="J12" s="35"/>
      <c r="K12" s="35"/>
      <c r="M12" s="3">
        <f t="shared" si="1"/>
        <v>15000</v>
      </c>
      <c r="P12" s="3">
        <f t="shared" si="2"/>
        <v>0</v>
      </c>
      <c r="S12" s="3">
        <f t="shared" si="3"/>
        <v>0</v>
      </c>
      <c r="V12" s="3">
        <f t="shared" si="4"/>
        <v>0</v>
      </c>
      <c r="W12" s="3">
        <f t="shared" si="5"/>
        <v>0</v>
      </c>
    </row>
    <row r="13" spans="1:29" x14ac:dyDescent="0.5">
      <c r="A13" s="223"/>
      <c r="B13" s="223"/>
      <c r="C13" s="223"/>
      <c r="D13" s="223"/>
      <c r="E13" s="223"/>
      <c r="F13" s="139" t="s">
        <v>736</v>
      </c>
      <c r="G13" s="139"/>
      <c r="H13" s="140">
        <v>973200</v>
      </c>
      <c r="I13" s="137">
        <f t="shared" si="0"/>
        <v>973200</v>
      </c>
      <c r="J13" s="35"/>
      <c r="K13" s="35"/>
      <c r="M13" s="3">
        <f t="shared" si="1"/>
        <v>973200</v>
      </c>
      <c r="P13" s="3">
        <f t="shared" si="2"/>
        <v>0</v>
      </c>
      <c r="S13" s="3">
        <f t="shared" si="3"/>
        <v>0</v>
      </c>
      <c r="V13" s="3">
        <f t="shared" si="4"/>
        <v>0</v>
      </c>
      <c r="W13" s="3">
        <f t="shared" si="5"/>
        <v>0</v>
      </c>
    </row>
    <row r="14" spans="1:29" ht="43.5" x14ac:dyDescent="0.5">
      <c r="A14" s="223"/>
      <c r="B14" s="223"/>
      <c r="C14" s="223"/>
      <c r="D14" s="223"/>
      <c r="E14" s="223"/>
      <c r="F14" s="139" t="s">
        <v>737</v>
      </c>
      <c r="G14" s="139"/>
      <c r="H14" s="140">
        <v>4300</v>
      </c>
      <c r="I14" s="137">
        <f t="shared" si="0"/>
        <v>4300</v>
      </c>
      <c r="J14" s="35"/>
      <c r="K14" s="35"/>
      <c r="M14" s="3">
        <f t="shared" si="1"/>
        <v>4300</v>
      </c>
      <c r="P14" s="3">
        <f t="shared" si="2"/>
        <v>0</v>
      </c>
      <c r="S14" s="3">
        <f t="shared" si="3"/>
        <v>0</v>
      </c>
      <c r="V14" s="3">
        <f t="shared" si="4"/>
        <v>0</v>
      </c>
      <c r="W14" s="3">
        <f t="shared" si="5"/>
        <v>0</v>
      </c>
    </row>
    <row r="15" spans="1:29" x14ac:dyDescent="0.5">
      <c r="A15" s="223"/>
      <c r="B15" s="223"/>
      <c r="C15" s="223"/>
      <c r="D15" s="223"/>
      <c r="E15" s="223"/>
      <c r="F15" s="139" t="s">
        <v>91</v>
      </c>
      <c r="G15" s="139"/>
      <c r="H15" s="140">
        <v>502000</v>
      </c>
      <c r="I15" s="137">
        <f t="shared" si="0"/>
        <v>502000</v>
      </c>
      <c r="J15" s="35"/>
      <c r="K15" s="35"/>
      <c r="M15" s="3">
        <f t="shared" si="1"/>
        <v>502000</v>
      </c>
      <c r="P15" s="3">
        <f t="shared" si="2"/>
        <v>0</v>
      </c>
      <c r="S15" s="3">
        <f t="shared" si="3"/>
        <v>0</v>
      </c>
      <c r="V15" s="3">
        <f t="shared" si="4"/>
        <v>0</v>
      </c>
      <c r="W15" s="3">
        <f t="shared" si="5"/>
        <v>0</v>
      </c>
    </row>
    <row r="16" spans="1:29" x14ac:dyDescent="0.5">
      <c r="A16" s="223"/>
      <c r="B16" s="223"/>
      <c r="C16" s="223"/>
      <c r="D16" s="223"/>
      <c r="E16" s="135" t="s">
        <v>738</v>
      </c>
      <c r="F16" s="135" t="s">
        <v>734</v>
      </c>
      <c r="G16" s="135"/>
      <c r="H16" s="136">
        <v>14353800</v>
      </c>
      <c r="I16" s="137">
        <f t="shared" si="0"/>
        <v>14353800</v>
      </c>
      <c r="J16" s="35"/>
      <c r="K16" s="35"/>
      <c r="M16" s="3">
        <f t="shared" si="1"/>
        <v>14353800</v>
      </c>
      <c r="P16" s="3">
        <f t="shared" si="2"/>
        <v>0</v>
      </c>
      <c r="S16" s="3">
        <f t="shared" si="3"/>
        <v>0</v>
      </c>
      <c r="V16" s="3">
        <f t="shared" si="4"/>
        <v>0</v>
      </c>
      <c r="W16" s="3">
        <f t="shared" si="5"/>
        <v>0</v>
      </c>
    </row>
    <row r="17" spans="1:23" ht="43.5" x14ac:dyDescent="0.5">
      <c r="A17" s="223"/>
      <c r="B17" s="223"/>
      <c r="C17" s="223"/>
      <c r="D17" s="135" t="s">
        <v>26</v>
      </c>
      <c r="E17" s="135" t="s">
        <v>739</v>
      </c>
      <c r="F17" s="135" t="s">
        <v>734</v>
      </c>
      <c r="G17" s="135"/>
      <c r="H17" s="136">
        <v>1618900</v>
      </c>
      <c r="I17" s="137">
        <f t="shared" si="0"/>
        <v>1618900</v>
      </c>
      <c r="J17" s="35"/>
      <c r="K17" s="35"/>
      <c r="M17" s="3">
        <f t="shared" si="1"/>
        <v>1618900</v>
      </c>
      <c r="P17" s="3">
        <f t="shared" si="2"/>
        <v>0</v>
      </c>
      <c r="S17" s="3">
        <f t="shared" si="3"/>
        <v>0</v>
      </c>
      <c r="V17" s="3">
        <f t="shared" si="4"/>
        <v>0</v>
      </c>
      <c r="W17" s="3">
        <f t="shared" si="5"/>
        <v>0</v>
      </c>
    </row>
    <row r="18" spans="1:23" s="166" customFormat="1" x14ac:dyDescent="0.2">
      <c r="A18" s="231"/>
      <c r="B18" s="231"/>
      <c r="C18" s="141" t="s">
        <v>740</v>
      </c>
      <c r="D18" s="142"/>
      <c r="E18" s="142"/>
      <c r="F18" s="142"/>
      <c r="G18" s="141">
        <f>SUM(G9:G17)</f>
        <v>0</v>
      </c>
      <c r="H18" s="141">
        <f>SUM(H9:H17)</f>
        <v>18745100</v>
      </c>
      <c r="I18" s="232">
        <f t="shared" si="0"/>
        <v>18745100</v>
      </c>
      <c r="J18" s="141">
        <f t="shared" ref="J18:L18" si="8">SUM(J9:J17)</f>
        <v>0</v>
      </c>
      <c r="K18" s="141">
        <f t="shared" si="8"/>
        <v>0</v>
      </c>
      <c r="L18" s="141">
        <f t="shared" si="8"/>
        <v>0</v>
      </c>
      <c r="M18" s="166">
        <f t="shared" si="1"/>
        <v>18745100</v>
      </c>
      <c r="N18" s="141">
        <f t="shared" ref="N18:O18" si="9">SUM(N9:N17)</f>
        <v>0</v>
      </c>
      <c r="O18" s="141">
        <f t="shared" si="9"/>
        <v>0</v>
      </c>
      <c r="P18" s="166">
        <f t="shared" si="2"/>
        <v>0</v>
      </c>
      <c r="Q18" s="141">
        <f t="shared" ref="Q18:R18" si="10">SUM(Q9:Q17)</f>
        <v>0</v>
      </c>
      <c r="R18" s="141">
        <f t="shared" si="10"/>
        <v>0</v>
      </c>
      <c r="S18" s="166">
        <f t="shared" si="3"/>
        <v>0</v>
      </c>
      <c r="T18" s="141">
        <f t="shared" ref="T18:U18" si="11">SUM(T9:T17)</f>
        <v>0</v>
      </c>
      <c r="U18" s="141">
        <f t="shared" si="11"/>
        <v>0</v>
      </c>
      <c r="V18" s="166">
        <f t="shared" si="4"/>
        <v>0</v>
      </c>
      <c r="W18" s="147">
        <f t="shared" si="5"/>
        <v>0</v>
      </c>
    </row>
    <row r="19" spans="1:23" ht="65.25" x14ac:dyDescent="0.5">
      <c r="A19" s="223"/>
      <c r="B19" s="223"/>
      <c r="C19" s="135" t="s">
        <v>741</v>
      </c>
      <c r="D19" s="135" t="s">
        <v>8</v>
      </c>
      <c r="E19" s="135" t="s">
        <v>742</v>
      </c>
      <c r="F19" s="135" t="s">
        <v>91</v>
      </c>
      <c r="G19" s="135">
        <v>1138500</v>
      </c>
      <c r="H19" s="136"/>
      <c r="I19" s="137">
        <f t="shared" si="0"/>
        <v>1138500</v>
      </c>
      <c r="J19" s="35"/>
      <c r="K19" s="35"/>
      <c r="M19" s="3">
        <f t="shared" si="1"/>
        <v>1138500</v>
      </c>
      <c r="P19" s="3">
        <f t="shared" si="2"/>
        <v>0</v>
      </c>
      <c r="S19" s="3">
        <f t="shared" si="3"/>
        <v>0</v>
      </c>
      <c r="V19" s="3">
        <f t="shared" si="4"/>
        <v>0</v>
      </c>
      <c r="W19" s="3">
        <f t="shared" si="5"/>
        <v>0</v>
      </c>
    </row>
    <row r="20" spans="1:23" ht="43.5" x14ac:dyDescent="0.5">
      <c r="A20" s="223"/>
      <c r="B20" s="223"/>
      <c r="C20" s="223"/>
      <c r="D20" s="223"/>
      <c r="E20" s="135" t="s">
        <v>743</v>
      </c>
      <c r="F20" s="135" t="s">
        <v>91</v>
      </c>
      <c r="G20" s="135">
        <v>2914100</v>
      </c>
      <c r="H20" s="136"/>
      <c r="I20" s="137">
        <f t="shared" si="0"/>
        <v>2914100</v>
      </c>
      <c r="J20" s="35"/>
      <c r="K20" s="35"/>
      <c r="M20" s="3">
        <f t="shared" si="1"/>
        <v>2914100</v>
      </c>
      <c r="P20" s="3">
        <f t="shared" si="2"/>
        <v>0</v>
      </c>
      <c r="S20" s="3">
        <f t="shared" si="3"/>
        <v>0</v>
      </c>
      <c r="V20" s="3">
        <f t="shared" si="4"/>
        <v>0</v>
      </c>
      <c r="W20" s="3">
        <f t="shared" si="5"/>
        <v>0</v>
      </c>
    </row>
    <row r="21" spans="1:23" ht="43.5" x14ac:dyDescent="0.5">
      <c r="A21" s="223"/>
      <c r="B21" s="223"/>
      <c r="C21" s="223"/>
      <c r="D21" s="223"/>
      <c r="E21" s="135" t="s">
        <v>744</v>
      </c>
      <c r="F21" s="135" t="s">
        <v>91</v>
      </c>
      <c r="G21" s="135">
        <v>3634100</v>
      </c>
      <c r="H21" s="136"/>
      <c r="I21" s="137">
        <f t="shared" si="0"/>
        <v>3634100</v>
      </c>
      <c r="J21" s="35"/>
      <c r="K21" s="35"/>
      <c r="M21" s="3">
        <f t="shared" si="1"/>
        <v>3634100</v>
      </c>
      <c r="P21" s="3">
        <f t="shared" si="2"/>
        <v>0</v>
      </c>
      <c r="S21" s="3">
        <f t="shared" si="3"/>
        <v>0</v>
      </c>
      <c r="V21" s="3">
        <f t="shared" si="4"/>
        <v>0</v>
      </c>
      <c r="W21" s="3">
        <f t="shared" si="5"/>
        <v>0</v>
      </c>
    </row>
    <row r="22" spans="1:23" ht="43.5" x14ac:dyDescent="0.5">
      <c r="A22" s="223"/>
      <c r="B22" s="223"/>
      <c r="C22" s="223"/>
      <c r="D22" s="223"/>
      <c r="E22" s="135" t="s">
        <v>745</v>
      </c>
      <c r="F22" s="135" t="s">
        <v>91</v>
      </c>
      <c r="G22" s="135">
        <v>855000</v>
      </c>
      <c r="H22" s="136"/>
      <c r="I22" s="137">
        <f t="shared" si="0"/>
        <v>855000</v>
      </c>
      <c r="J22" s="35"/>
      <c r="K22" s="35"/>
      <c r="M22" s="3">
        <f t="shared" si="1"/>
        <v>855000</v>
      </c>
      <c r="P22" s="3">
        <f t="shared" si="2"/>
        <v>0</v>
      </c>
      <c r="S22" s="3">
        <f t="shared" si="3"/>
        <v>0</v>
      </c>
      <c r="V22" s="3">
        <f t="shared" si="4"/>
        <v>0</v>
      </c>
      <c r="W22" s="3">
        <f t="shared" si="5"/>
        <v>0</v>
      </c>
    </row>
    <row r="23" spans="1:23" ht="65.25" x14ac:dyDescent="0.5">
      <c r="A23" s="223"/>
      <c r="B23" s="223"/>
      <c r="C23" s="223"/>
      <c r="D23" s="135" t="s">
        <v>16</v>
      </c>
      <c r="E23" s="135" t="s">
        <v>746</v>
      </c>
      <c r="F23" s="135" t="s">
        <v>91</v>
      </c>
      <c r="G23" s="135">
        <v>6000000</v>
      </c>
      <c r="H23" s="136"/>
      <c r="I23" s="137">
        <f t="shared" si="0"/>
        <v>6000000</v>
      </c>
      <c r="J23" s="35"/>
      <c r="K23" s="35"/>
      <c r="M23" s="3">
        <f t="shared" si="1"/>
        <v>6000000</v>
      </c>
      <c r="P23" s="3">
        <f t="shared" si="2"/>
        <v>0</v>
      </c>
      <c r="S23" s="3">
        <f t="shared" si="3"/>
        <v>0</v>
      </c>
      <c r="V23" s="3">
        <f t="shared" si="4"/>
        <v>0</v>
      </c>
      <c r="W23" s="3">
        <f t="shared" si="5"/>
        <v>0</v>
      </c>
    </row>
    <row r="24" spans="1:23" ht="43.5" x14ac:dyDescent="0.5">
      <c r="A24" s="223"/>
      <c r="B24" s="223"/>
      <c r="C24" s="223"/>
      <c r="D24" s="135" t="s">
        <v>168</v>
      </c>
      <c r="E24" s="135" t="s">
        <v>747</v>
      </c>
      <c r="F24" s="135" t="s">
        <v>566</v>
      </c>
      <c r="G24" s="135"/>
      <c r="H24" s="136">
        <v>4275800</v>
      </c>
      <c r="I24" s="137">
        <f t="shared" si="0"/>
        <v>4275800</v>
      </c>
      <c r="J24" s="35"/>
      <c r="K24" s="35"/>
      <c r="M24" s="3">
        <f t="shared" si="1"/>
        <v>4275800</v>
      </c>
      <c r="P24" s="3">
        <f t="shared" si="2"/>
        <v>0</v>
      </c>
      <c r="S24" s="3">
        <f t="shared" si="3"/>
        <v>0</v>
      </c>
      <c r="V24" s="3">
        <f t="shared" si="4"/>
        <v>0</v>
      </c>
      <c r="W24" s="3">
        <f t="shared" si="5"/>
        <v>0</v>
      </c>
    </row>
    <row r="25" spans="1:23" ht="65.25" x14ac:dyDescent="0.5">
      <c r="A25" s="223"/>
      <c r="B25" s="223"/>
      <c r="C25" s="223"/>
      <c r="D25" s="135" t="s">
        <v>20</v>
      </c>
      <c r="E25" s="135" t="s">
        <v>748</v>
      </c>
      <c r="F25" s="135" t="s">
        <v>566</v>
      </c>
      <c r="G25" s="135"/>
      <c r="H25" s="136">
        <v>1500000</v>
      </c>
      <c r="I25" s="137">
        <f t="shared" si="0"/>
        <v>1500000</v>
      </c>
      <c r="J25" s="35"/>
      <c r="K25" s="35"/>
      <c r="M25" s="3">
        <f t="shared" si="1"/>
        <v>1500000</v>
      </c>
      <c r="P25" s="3">
        <f t="shared" si="2"/>
        <v>0</v>
      </c>
      <c r="S25" s="3">
        <f t="shared" si="3"/>
        <v>0</v>
      </c>
      <c r="V25" s="3">
        <f t="shared" si="4"/>
        <v>0</v>
      </c>
      <c r="W25" s="3">
        <f t="shared" si="5"/>
        <v>0</v>
      </c>
    </row>
    <row r="26" spans="1:23" ht="43.5" x14ac:dyDescent="0.5">
      <c r="A26" s="223"/>
      <c r="B26" s="223"/>
      <c r="C26" s="223"/>
      <c r="D26" s="223"/>
      <c r="E26" s="135" t="s">
        <v>749</v>
      </c>
      <c r="F26" s="135" t="s">
        <v>566</v>
      </c>
      <c r="G26" s="135"/>
      <c r="H26" s="136">
        <v>1440900</v>
      </c>
      <c r="I26" s="137">
        <f t="shared" si="0"/>
        <v>1440900</v>
      </c>
      <c r="J26" s="35"/>
      <c r="K26" s="35"/>
      <c r="M26" s="3">
        <f t="shared" si="1"/>
        <v>1440900</v>
      </c>
      <c r="P26" s="3">
        <f t="shared" si="2"/>
        <v>0</v>
      </c>
      <c r="S26" s="3">
        <f t="shared" si="3"/>
        <v>0</v>
      </c>
      <c r="V26" s="3">
        <f t="shared" si="4"/>
        <v>0</v>
      </c>
      <c r="W26" s="3">
        <f t="shared" si="5"/>
        <v>0</v>
      </c>
    </row>
    <row r="27" spans="1:23" x14ac:dyDescent="0.5">
      <c r="A27" s="223"/>
      <c r="B27" s="223"/>
      <c r="C27" s="223"/>
      <c r="D27" s="223"/>
      <c r="E27" s="135" t="s">
        <v>750</v>
      </c>
      <c r="F27" s="135" t="s">
        <v>91</v>
      </c>
      <c r="G27" s="135"/>
      <c r="H27" s="136">
        <v>2698800</v>
      </c>
      <c r="I27" s="137">
        <f t="shared" si="0"/>
        <v>2698800</v>
      </c>
      <c r="J27" s="35"/>
      <c r="K27" s="35"/>
      <c r="M27" s="3">
        <f t="shared" si="1"/>
        <v>2698800</v>
      </c>
      <c r="P27" s="3">
        <f t="shared" si="2"/>
        <v>0</v>
      </c>
      <c r="S27" s="3">
        <f t="shared" si="3"/>
        <v>0</v>
      </c>
      <c r="V27" s="3">
        <f t="shared" si="4"/>
        <v>0</v>
      </c>
      <c r="W27" s="3">
        <f t="shared" si="5"/>
        <v>0</v>
      </c>
    </row>
    <row r="28" spans="1:23" ht="65.25" x14ac:dyDescent="0.5">
      <c r="A28" s="223"/>
      <c r="B28" s="223"/>
      <c r="C28" s="223"/>
      <c r="D28" s="135" t="s">
        <v>23</v>
      </c>
      <c r="E28" s="135" t="s">
        <v>751</v>
      </c>
      <c r="F28" s="135" t="s">
        <v>292</v>
      </c>
      <c r="G28" s="135">
        <v>180000</v>
      </c>
      <c r="H28" s="136"/>
      <c r="I28" s="137">
        <f t="shared" si="0"/>
        <v>180000</v>
      </c>
      <c r="J28" s="35"/>
      <c r="K28" s="35"/>
      <c r="M28" s="3">
        <f t="shared" si="1"/>
        <v>180000</v>
      </c>
      <c r="P28" s="3">
        <f t="shared" si="2"/>
        <v>0</v>
      </c>
      <c r="S28" s="3">
        <f t="shared" si="3"/>
        <v>0</v>
      </c>
      <c r="V28" s="3">
        <f t="shared" si="4"/>
        <v>0</v>
      </c>
      <c r="W28" s="3">
        <f t="shared" si="5"/>
        <v>0</v>
      </c>
    </row>
    <row r="29" spans="1:23" ht="65.25" x14ac:dyDescent="0.5">
      <c r="A29" s="223"/>
      <c r="B29" s="223"/>
      <c r="C29" s="223"/>
      <c r="D29" s="135" t="s">
        <v>31</v>
      </c>
      <c r="E29" s="135" t="s">
        <v>752</v>
      </c>
      <c r="F29" s="135" t="s">
        <v>566</v>
      </c>
      <c r="G29" s="135"/>
      <c r="H29" s="136">
        <v>4728000</v>
      </c>
      <c r="I29" s="137">
        <f t="shared" si="0"/>
        <v>4728000</v>
      </c>
      <c r="J29" s="35"/>
      <c r="K29" s="35"/>
      <c r="M29" s="3">
        <f t="shared" si="1"/>
        <v>4728000</v>
      </c>
      <c r="P29" s="3">
        <f t="shared" si="2"/>
        <v>0</v>
      </c>
      <c r="S29" s="3">
        <f t="shared" si="3"/>
        <v>0</v>
      </c>
      <c r="V29" s="3">
        <f t="shared" si="4"/>
        <v>0</v>
      </c>
      <c r="W29" s="3">
        <f t="shared" si="5"/>
        <v>0</v>
      </c>
    </row>
    <row r="30" spans="1:23" ht="108.75" x14ac:dyDescent="0.5">
      <c r="A30" s="223"/>
      <c r="B30" s="223"/>
      <c r="C30" s="223"/>
      <c r="D30" s="223"/>
      <c r="E30" s="135" t="s">
        <v>753</v>
      </c>
      <c r="F30" s="135" t="s">
        <v>754</v>
      </c>
      <c r="G30" s="135">
        <v>60000</v>
      </c>
      <c r="H30" s="136"/>
      <c r="I30" s="137">
        <f t="shared" si="0"/>
        <v>60000</v>
      </c>
      <c r="J30" s="35"/>
      <c r="K30" s="35"/>
      <c r="M30" s="3">
        <f t="shared" si="1"/>
        <v>60000</v>
      </c>
      <c r="P30" s="3">
        <f t="shared" si="2"/>
        <v>0</v>
      </c>
      <c r="S30" s="3">
        <f t="shared" si="3"/>
        <v>0</v>
      </c>
      <c r="V30" s="3">
        <f t="shared" si="4"/>
        <v>0</v>
      </c>
      <c r="W30" s="3">
        <f t="shared" si="5"/>
        <v>0</v>
      </c>
    </row>
    <row r="31" spans="1:23" s="166" customFormat="1" x14ac:dyDescent="0.2">
      <c r="A31" s="231"/>
      <c r="B31" s="231"/>
      <c r="C31" s="141" t="s">
        <v>755</v>
      </c>
      <c r="D31" s="142"/>
      <c r="E31" s="142"/>
      <c r="F31" s="142"/>
      <c r="G31" s="141">
        <f>SUM(G19:G30)</f>
        <v>14781700</v>
      </c>
      <c r="H31" s="141">
        <f>SUM(H19:H30)</f>
        <v>14643500</v>
      </c>
      <c r="I31" s="232">
        <f t="shared" si="0"/>
        <v>29425200</v>
      </c>
      <c r="J31" s="141">
        <f t="shared" ref="J31:L31" si="12">SUM(J19:J30)</f>
        <v>0</v>
      </c>
      <c r="K31" s="141">
        <f t="shared" si="12"/>
        <v>0</v>
      </c>
      <c r="L31" s="141">
        <f t="shared" si="12"/>
        <v>0</v>
      </c>
      <c r="M31" s="122">
        <f t="shared" si="1"/>
        <v>29425200</v>
      </c>
      <c r="N31" s="141">
        <f t="shared" ref="N31:O31" si="13">SUM(N19:N30)</f>
        <v>0</v>
      </c>
      <c r="O31" s="141">
        <f t="shared" si="13"/>
        <v>0</v>
      </c>
      <c r="P31" s="122">
        <f t="shared" si="2"/>
        <v>0</v>
      </c>
      <c r="Q31" s="141">
        <f t="shared" ref="Q31:R31" si="14">SUM(Q19:Q30)</f>
        <v>0</v>
      </c>
      <c r="R31" s="141">
        <f t="shared" si="14"/>
        <v>0</v>
      </c>
      <c r="S31" s="122">
        <f t="shared" si="3"/>
        <v>0</v>
      </c>
      <c r="T31" s="141">
        <f t="shared" ref="T31:U31" si="15">SUM(T19:T30)</f>
        <v>0</v>
      </c>
      <c r="U31" s="141">
        <f t="shared" si="15"/>
        <v>0</v>
      </c>
      <c r="V31" s="122">
        <f t="shared" si="4"/>
        <v>0</v>
      </c>
      <c r="W31" s="147">
        <f t="shared" si="5"/>
        <v>0</v>
      </c>
    </row>
    <row r="32" spans="1:23" ht="43.5" x14ac:dyDescent="0.5">
      <c r="A32" s="223"/>
      <c r="B32" s="223"/>
      <c r="C32" s="135" t="s">
        <v>756</v>
      </c>
      <c r="D32" s="135" t="s">
        <v>8</v>
      </c>
      <c r="E32" s="135" t="s">
        <v>757</v>
      </c>
      <c r="F32" s="135" t="s">
        <v>91</v>
      </c>
      <c r="G32" s="135">
        <v>614600</v>
      </c>
      <c r="H32" s="136"/>
      <c r="I32" s="137">
        <f t="shared" si="0"/>
        <v>614600</v>
      </c>
      <c r="J32" s="35"/>
      <c r="K32" s="35"/>
      <c r="M32" s="3">
        <f t="shared" si="1"/>
        <v>614600</v>
      </c>
      <c r="P32" s="3">
        <f t="shared" si="2"/>
        <v>0</v>
      </c>
      <c r="S32" s="3">
        <f t="shared" si="3"/>
        <v>0</v>
      </c>
      <c r="V32" s="3">
        <f t="shared" si="4"/>
        <v>0</v>
      </c>
      <c r="W32" s="3">
        <f t="shared" si="5"/>
        <v>0</v>
      </c>
    </row>
    <row r="33" spans="1:23" ht="43.5" x14ac:dyDescent="0.5">
      <c r="A33" s="223"/>
      <c r="B33" s="223"/>
      <c r="C33" s="223"/>
      <c r="D33" s="223"/>
      <c r="E33" s="135" t="s">
        <v>758</v>
      </c>
      <c r="F33" s="135" t="s">
        <v>91</v>
      </c>
      <c r="G33" s="135">
        <v>1033300</v>
      </c>
      <c r="H33" s="136"/>
      <c r="I33" s="137">
        <f t="shared" si="0"/>
        <v>1033300</v>
      </c>
      <c r="J33" s="35"/>
      <c r="K33" s="35"/>
      <c r="M33" s="3">
        <f t="shared" si="1"/>
        <v>1033300</v>
      </c>
      <c r="P33" s="3">
        <f t="shared" si="2"/>
        <v>0</v>
      </c>
      <c r="S33" s="3">
        <f t="shared" si="3"/>
        <v>0</v>
      </c>
      <c r="V33" s="3">
        <f t="shared" si="4"/>
        <v>0</v>
      </c>
      <c r="W33" s="3">
        <f t="shared" si="5"/>
        <v>0</v>
      </c>
    </row>
    <row r="34" spans="1:23" s="14" customFormat="1" ht="43.5" x14ac:dyDescent="0.5">
      <c r="A34" s="223"/>
      <c r="B34" s="223"/>
      <c r="C34" s="223"/>
      <c r="D34" s="223"/>
      <c r="E34" s="135" t="s">
        <v>759</v>
      </c>
      <c r="F34" s="135" t="s">
        <v>91</v>
      </c>
      <c r="G34" s="135">
        <v>2525200</v>
      </c>
      <c r="H34" s="136"/>
      <c r="I34" s="137">
        <f t="shared" si="0"/>
        <v>2525200</v>
      </c>
      <c r="J34" s="35"/>
      <c r="K34" s="35"/>
      <c r="M34" s="3">
        <f t="shared" si="1"/>
        <v>2525200</v>
      </c>
      <c r="P34" s="3">
        <f t="shared" si="2"/>
        <v>0</v>
      </c>
      <c r="S34" s="3">
        <f t="shared" si="3"/>
        <v>0</v>
      </c>
      <c r="V34" s="3">
        <f t="shared" si="4"/>
        <v>0</v>
      </c>
      <c r="W34" s="3">
        <f t="shared" si="5"/>
        <v>0</v>
      </c>
    </row>
    <row r="35" spans="1:23" s="166" customFormat="1" x14ac:dyDescent="0.2">
      <c r="A35" s="231"/>
      <c r="B35" s="231"/>
      <c r="C35" s="141" t="s">
        <v>760</v>
      </c>
      <c r="D35" s="142"/>
      <c r="E35" s="142"/>
      <c r="F35" s="142"/>
      <c r="G35" s="141">
        <f>SUM(G32:G34)</f>
        <v>4173100</v>
      </c>
      <c r="H35" s="141">
        <f>SUM(H32:H34)</f>
        <v>0</v>
      </c>
      <c r="I35" s="232">
        <f t="shared" si="0"/>
        <v>4173100</v>
      </c>
      <c r="J35" s="141">
        <f t="shared" ref="J35:L35" si="16">SUM(J32:J34)</f>
        <v>0</v>
      </c>
      <c r="K35" s="141">
        <f t="shared" si="16"/>
        <v>0</v>
      </c>
      <c r="L35" s="141">
        <f t="shared" si="16"/>
        <v>0</v>
      </c>
      <c r="M35" s="122">
        <f t="shared" si="1"/>
        <v>4173100</v>
      </c>
      <c r="N35" s="141">
        <f t="shared" ref="N35:O35" si="17">SUM(N32:N34)</f>
        <v>0</v>
      </c>
      <c r="O35" s="141">
        <f t="shared" si="17"/>
        <v>0</v>
      </c>
      <c r="P35" s="122">
        <f t="shared" si="2"/>
        <v>0</v>
      </c>
      <c r="Q35" s="141">
        <f t="shared" ref="Q35:R35" si="18">SUM(Q32:Q34)</f>
        <v>0</v>
      </c>
      <c r="R35" s="141">
        <f t="shared" si="18"/>
        <v>0</v>
      </c>
      <c r="S35" s="122">
        <f t="shared" si="3"/>
        <v>0</v>
      </c>
      <c r="T35" s="141">
        <f t="shared" ref="T35:U35" si="19">SUM(T32:T34)</f>
        <v>0</v>
      </c>
      <c r="U35" s="141">
        <f t="shared" si="19"/>
        <v>0</v>
      </c>
      <c r="V35" s="122">
        <f t="shared" si="4"/>
        <v>0</v>
      </c>
      <c r="W35" s="147">
        <f t="shared" si="5"/>
        <v>0</v>
      </c>
    </row>
    <row r="36" spans="1:23" ht="43.5" x14ac:dyDescent="0.5">
      <c r="A36" s="223"/>
      <c r="B36" s="223"/>
      <c r="C36" s="135" t="s">
        <v>761</v>
      </c>
      <c r="D36" s="135" t="s">
        <v>8</v>
      </c>
      <c r="E36" s="135" t="s">
        <v>762</v>
      </c>
      <c r="F36" s="135" t="s">
        <v>91</v>
      </c>
      <c r="G36" s="135">
        <v>799000</v>
      </c>
      <c r="H36" s="136"/>
      <c r="I36" s="137">
        <f t="shared" si="0"/>
        <v>799000</v>
      </c>
      <c r="J36" s="35"/>
      <c r="K36" s="35"/>
      <c r="M36" s="3">
        <f t="shared" si="1"/>
        <v>799000</v>
      </c>
      <c r="P36" s="3">
        <f t="shared" si="2"/>
        <v>0</v>
      </c>
      <c r="S36" s="3">
        <f t="shared" si="3"/>
        <v>0</v>
      </c>
      <c r="V36" s="3">
        <f t="shared" si="4"/>
        <v>0</v>
      </c>
      <c r="W36" s="3">
        <f t="shared" si="5"/>
        <v>0</v>
      </c>
    </row>
    <row r="37" spans="1:23" ht="43.5" x14ac:dyDescent="0.5">
      <c r="A37" s="223"/>
      <c r="B37" s="223"/>
      <c r="C37" s="223"/>
      <c r="D37" s="223"/>
      <c r="E37" s="135" t="s">
        <v>763</v>
      </c>
      <c r="F37" s="135" t="s">
        <v>91</v>
      </c>
      <c r="G37" s="135">
        <v>720200</v>
      </c>
      <c r="H37" s="136"/>
      <c r="I37" s="137">
        <f t="shared" si="0"/>
        <v>720200</v>
      </c>
      <c r="J37" s="35"/>
      <c r="K37" s="35"/>
      <c r="M37" s="3">
        <f t="shared" si="1"/>
        <v>720200</v>
      </c>
      <c r="P37" s="3">
        <f t="shared" si="2"/>
        <v>0</v>
      </c>
      <c r="S37" s="3">
        <f t="shared" si="3"/>
        <v>0</v>
      </c>
      <c r="V37" s="3">
        <f t="shared" si="4"/>
        <v>0</v>
      </c>
      <c r="W37" s="3">
        <f t="shared" si="5"/>
        <v>0</v>
      </c>
    </row>
    <row r="38" spans="1:23" s="14" customFormat="1" ht="43.5" x14ac:dyDescent="0.5">
      <c r="A38" s="223"/>
      <c r="B38" s="223"/>
      <c r="C38" s="223"/>
      <c r="D38" s="223"/>
      <c r="E38" s="135" t="s">
        <v>764</v>
      </c>
      <c r="F38" s="135" t="s">
        <v>91</v>
      </c>
      <c r="G38" s="135">
        <v>1674500</v>
      </c>
      <c r="H38" s="136"/>
      <c r="I38" s="137">
        <f t="shared" si="0"/>
        <v>1674500</v>
      </c>
      <c r="J38" s="35"/>
      <c r="K38" s="35"/>
      <c r="M38" s="3">
        <f t="shared" si="1"/>
        <v>1674500</v>
      </c>
      <c r="P38" s="3">
        <f t="shared" si="2"/>
        <v>0</v>
      </c>
      <c r="S38" s="3">
        <f t="shared" si="3"/>
        <v>0</v>
      </c>
      <c r="V38" s="3">
        <f t="shared" si="4"/>
        <v>0</v>
      </c>
      <c r="W38" s="3">
        <f t="shared" si="5"/>
        <v>0</v>
      </c>
    </row>
    <row r="39" spans="1:23" ht="43.5" x14ac:dyDescent="0.5">
      <c r="A39" s="223"/>
      <c r="B39" s="223"/>
      <c r="C39" s="223"/>
      <c r="D39" s="223"/>
      <c r="E39" s="135" t="s">
        <v>765</v>
      </c>
      <c r="F39" s="135" t="s">
        <v>91</v>
      </c>
      <c r="G39" s="135">
        <v>748900</v>
      </c>
      <c r="H39" s="136"/>
      <c r="I39" s="137">
        <f t="shared" si="0"/>
        <v>748900</v>
      </c>
      <c r="J39" s="35"/>
      <c r="M39" s="3">
        <f t="shared" si="1"/>
        <v>748900</v>
      </c>
      <c r="P39" s="3">
        <f t="shared" si="2"/>
        <v>0</v>
      </c>
      <c r="S39" s="3">
        <f t="shared" si="3"/>
        <v>0</v>
      </c>
      <c r="V39" s="3">
        <f t="shared" si="4"/>
        <v>0</v>
      </c>
      <c r="W39" s="3">
        <f t="shared" si="5"/>
        <v>0</v>
      </c>
    </row>
    <row r="40" spans="1:23" s="166" customFormat="1" x14ac:dyDescent="0.2">
      <c r="A40" s="231"/>
      <c r="B40" s="231"/>
      <c r="C40" s="141" t="s">
        <v>766</v>
      </c>
      <c r="D40" s="142"/>
      <c r="E40" s="142"/>
      <c r="F40" s="142"/>
      <c r="G40" s="141">
        <f>SUM(G36:G39)</f>
        <v>3942600</v>
      </c>
      <c r="H40" s="141">
        <f>SUM(H36:H39)</f>
        <v>0</v>
      </c>
      <c r="I40" s="232">
        <f t="shared" si="0"/>
        <v>3942600</v>
      </c>
      <c r="J40" s="141">
        <f t="shared" ref="J40:L40" si="20">SUM(J36:J39)</f>
        <v>0</v>
      </c>
      <c r="K40" s="141">
        <f t="shared" si="20"/>
        <v>0</v>
      </c>
      <c r="L40" s="141">
        <f t="shared" si="20"/>
        <v>0</v>
      </c>
      <c r="M40" s="122">
        <f t="shared" si="1"/>
        <v>3942600</v>
      </c>
      <c r="N40" s="141">
        <f t="shared" ref="N40:O40" si="21">SUM(N36:N39)</f>
        <v>0</v>
      </c>
      <c r="O40" s="141">
        <f t="shared" si="21"/>
        <v>0</v>
      </c>
      <c r="P40" s="122">
        <f t="shared" si="2"/>
        <v>0</v>
      </c>
      <c r="Q40" s="141">
        <f t="shared" ref="Q40:R40" si="22">SUM(Q36:Q39)</f>
        <v>0</v>
      </c>
      <c r="R40" s="141">
        <f t="shared" si="22"/>
        <v>0</v>
      </c>
      <c r="S40" s="122">
        <f t="shared" si="3"/>
        <v>0</v>
      </c>
      <c r="T40" s="141">
        <f t="shared" ref="T40:U40" si="23">SUM(T36:T39)</f>
        <v>0</v>
      </c>
      <c r="U40" s="141">
        <f t="shared" si="23"/>
        <v>0</v>
      </c>
      <c r="V40" s="122">
        <f t="shared" si="4"/>
        <v>0</v>
      </c>
      <c r="W40" s="147">
        <f t="shared" si="5"/>
        <v>0</v>
      </c>
    </row>
    <row r="41" spans="1:23" ht="87" x14ac:dyDescent="0.5">
      <c r="A41" s="223"/>
      <c r="B41" s="223"/>
      <c r="C41" s="135" t="s">
        <v>767</v>
      </c>
      <c r="D41" s="135" t="s">
        <v>20</v>
      </c>
      <c r="E41" s="135" t="s">
        <v>768</v>
      </c>
      <c r="F41" s="135" t="s">
        <v>91</v>
      </c>
      <c r="G41" s="135"/>
      <c r="H41" s="136">
        <v>34965200</v>
      </c>
      <c r="I41" s="137">
        <f t="shared" si="0"/>
        <v>34965200</v>
      </c>
      <c r="J41" s="35"/>
      <c r="M41" s="3">
        <f t="shared" si="1"/>
        <v>34965200</v>
      </c>
      <c r="P41" s="3">
        <f t="shared" si="2"/>
        <v>0</v>
      </c>
      <c r="S41" s="3">
        <f t="shared" si="3"/>
        <v>0</v>
      </c>
      <c r="V41" s="3">
        <f t="shared" si="4"/>
        <v>0</v>
      </c>
      <c r="W41" s="3">
        <f t="shared" si="5"/>
        <v>0</v>
      </c>
    </row>
    <row r="42" spans="1:23" ht="152.25" x14ac:dyDescent="0.5">
      <c r="A42" s="223"/>
      <c r="B42" s="223"/>
      <c r="C42" s="223"/>
      <c r="D42" s="135" t="s">
        <v>769</v>
      </c>
      <c r="E42" s="135" t="s">
        <v>770</v>
      </c>
      <c r="F42" s="135" t="s">
        <v>771</v>
      </c>
      <c r="G42" s="135">
        <v>100000</v>
      </c>
      <c r="H42" s="136"/>
      <c r="I42" s="137">
        <f t="shared" si="0"/>
        <v>100000</v>
      </c>
      <c r="J42" s="35"/>
      <c r="M42" s="3">
        <f t="shared" si="1"/>
        <v>100000</v>
      </c>
      <c r="P42" s="3">
        <f t="shared" si="2"/>
        <v>0</v>
      </c>
      <c r="S42" s="3">
        <f t="shared" si="3"/>
        <v>0</v>
      </c>
      <c r="V42" s="3">
        <f t="shared" si="4"/>
        <v>0</v>
      </c>
      <c r="W42" s="3">
        <f t="shared" si="5"/>
        <v>0</v>
      </c>
    </row>
    <row r="43" spans="1:23" ht="65.25" x14ac:dyDescent="0.5">
      <c r="A43" s="223"/>
      <c r="B43" s="223"/>
      <c r="C43" s="223"/>
      <c r="D43" s="223"/>
      <c r="E43" s="135" t="s">
        <v>772</v>
      </c>
      <c r="F43" s="135" t="s">
        <v>773</v>
      </c>
      <c r="G43" s="135">
        <v>80000</v>
      </c>
      <c r="H43" s="136"/>
      <c r="I43" s="137">
        <f t="shared" si="0"/>
        <v>80000</v>
      </c>
      <c r="J43" s="35"/>
      <c r="M43" s="3">
        <f t="shared" si="1"/>
        <v>80000</v>
      </c>
      <c r="P43" s="3">
        <f t="shared" si="2"/>
        <v>0</v>
      </c>
      <c r="S43" s="3">
        <f t="shared" si="3"/>
        <v>0</v>
      </c>
      <c r="V43" s="3">
        <f t="shared" si="4"/>
        <v>0</v>
      </c>
      <c r="W43" s="3">
        <f t="shared" si="5"/>
        <v>0</v>
      </c>
    </row>
    <row r="44" spans="1:23" ht="65.25" x14ac:dyDescent="0.5">
      <c r="A44" s="223"/>
      <c r="B44" s="223"/>
      <c r="C44" s="223"/>
      <c r="D44" s="223"/>
      <c r="E44" s="135" t="s">
        <v>774</v>
      </c>
      <c r="F44" s="135" t="s">
        <v>773</v>
      </c>
      <c r="G44" s="135">
        <v>50000</v>
      </c>
      <c r="H44" s="136"/>
      <c r="I44" s="137">
        <f t="shared" si="0"/>
        <v>50000</v>
      </c>
      <c r="J44" s="35"/>
      <c r="M44" s="3">
        <f t="shared" si="1"/>
        <v>50000</v>
      </c>
      <c r="P44" s="3">
        <f t="shared" si="2"/>
        <v>0</v>
      </c>
      <c r="S44" s="3">
        <f t="shared" si="3"/>
        <v>0</v>
      </c>
      <c r="V44" s="3">
        <f t="shared" si="4"/>
        <v>0</v>
      </c>
      <c r="W44" s="3">
        <f t="shared" si="5"/>
        <v>0</v>
      </c>
    </row>
    <row r="45" spans="1:23" ht="65.25" x14ac:dyDescent="0.5">
      <c r="A45" s="223"/>
      <c r="B45" s="223"/>
      <c r="C45" s="223"/>
      <c r="D45" s="135" t="s">
        <v>33</v>
      </c>
      <c r="E45" s="135" t="s">
        <v>34</v>
      </c>
      <c r="F45" s="135" t="s">
        <v>91</v>
      </c>
      <c r="G45" s="135">
        <v>310637001.74000001</v>
      </c>
      <c r="H45" s="136"/>
      <c r="I45" s="137">
        <f t="shared" si="0"/>
        <v>310637001.74000001</v>
      </c>
      <c r="J45" s="35"/>
      <c r="M45" s="3">
        <f t="shared" si="1"/>
        <v>310637001.74000001</v>
      </c>
      <c r="P45" s="3">
        <f t="shared" si="2"/>
        <v>0</v>
      </c>
      <c r="S45" s="3">
        <f t="shared" si="3"/>
        <v>0</v>
      </c>
      <c r="V45" s="3">
        <f t="shared" si="4"/>
        <v>0</v>
      </c>
      <c r="W45" s="3">
        <f t="shared" si="5"/>
        <v>0</v>
      </c>
    </row>
    <row r="46" spans="1:23" s="166" customFormat="1" x14ac:dyDescent="0.2">
      <c r="A46" s="231"/>
      <c r="B46" s="231"/>
      <c r="C46" s="141" t="s">
        <v>775</v>
      </c>
      <c r="D46" s="142"/>
      <c r="E46" s="142"/>
      <c r="F46" s="142"/>
      <c r="G46" s="141">
        <f>SUM(G41:G45)</f>
        <v>310867001.74000001</v>
      </c>
      <c r="H46" s="141">
        <f>SUM(H41:H45)</f>
        <v>34965200</v>
      </c>
      <c r="I46" s="232">
        <f t="shared" si="0"/>
        <v>345832201.74000001</v>
      </c>
      <c r="J46" s="141">
        <f t="shared" ref="J46:L46" si="24">SUM(J41:J45)</f>
        <v>0</v>
      </c>
      <c r="K46" s="141">
        <f t="shared" si="24"/>
        <v>0</v>
      </c>
      <c r="L46" s="141">
        <f t="shared" si="24"/>
        <v>0</v>
      </c>
      <c r="M46" s="122">
        <f t="shared" si="1"/>
        <v>345832201.74000001</v>
      </c>
      <c r="N46" s="141">
        <f t="shared" ref="N46:O46" si="25">SUM(N41:N45)</f>
        <v>0</v>
      </c>
      <c r="O46" s="141">
        <f t="shared" si="25"/>
        <v>0</v>
      </c>
      <c r="P46" s="122">
        <f t="shared" si="2"/>
        <v>0</v>
      </c>
      <c r="Q46" s="141">
        <f t="shared" ref="Q46:R46" si="26">SUM(Q41:Q45)</f>
        <v>0</v>
      </c>
      <c r="R46" s="141">
        <f t="shared" si="26"/>
        <v>0</v>
      </c>
      <c r="S46" s="122">
        <f t="shared" si="3"/>
        <v>0</v>
      </c>
      <c r="T46" s="141">
        <f t="shared" ref="T46:U46" si="27">SUM(T41:T45)</f>
        <v>0</v>
      </c>
      <c r="U46" s="141">
        <f t="shared" si="27"/>
        <v>0</v>
      </c>
      <c r="V46" s="122">
        <f t="shared" si="4"/>
        <v>0</v>
      </c>
      <c r="W46" s="147">
        <f t="shared" si="5"/>
        <v>0</v>
      </c>
    </row>
    <row r="47" spans="1:23" ht="65.25" x14ac:dyDescent="0.5">
      <c r="A47" s="223"/>
      <c r="B47" s="223"/>
      <c r="C47" s="135" t="s">
        <v>776</v>
      </c>
      <c r="D47" s="135" t="s">
        <v>23</v>
      </c>
      <c r="E47" s="135" t="s">
        <v>777</v>
      </c>
      <c r="F47" s="135" t="s">
        <v>121</v>
      </c>
      <c r="G47" s="135"/>
      <c r="H47" s="136">
        <v>22700</v>
      </c>
      <c r="I47" s="137">
        <f t="shared" si="0"/>
        <v>22700</v>
      </c>
      <c r="J47" s="35"/>
      <c r="M47" s="3">
        <f t="shared" si="1"/>
        <v>22700</v>
      </c>
      <c r="P47" s="3">
        <f t="shared" si="2"/>
        <v>0</v>
      </c>
      <c r="S47" s="3">
        <f t="shared" si="3"/>
        <v>0</v>
      </c>
      <c r="V47" s="3">
        <f t="shared" si="4"/>
        <v>0</v>
      </c>
      <c r="W47" s="3">
        <f t="shared" si="5"/>
        <v>0</v>
      </c>
    </row>
    <row r="48" spans="1:23" s="166" customFormat="1" x14ac:dyDescent="0.2">
      <c r="A48" s="231"/>
      <c r="B48" s="231"/>
      <c r="C48" s="141" t="s">
        <v>778</v>
      </c>
      <c r="D48" s="142"/>
      <c r="E48" s="142"/>
      <c r="F48" s="142"/>
      <c r="G48" s="141">
        <f>SUM(G47)</f>
        <v>0</v>
      </c>
      <c r="H48" s="141">
        <f>SUM(H47)</f>
        <v>22700</v>
      </c>
      <c r="I48" s="232">
        <f t="shared" si="0"/>
        <v>22700</v>
      </c>
      <c r="J48" s="141">
        <f t="shared" ref="J48:L48" si="28">SUM(J47)</f>
        <v>0</v>
      </c>
      <c r="K48" s="141">
        <f t="shared" si="28"/>
        <v>0</v>
      </c>
      <c r="L48" s="141">
        <f t="shared" si="28"/>
        <v>0</v>
      </c>
      <c r="M48" s="122">
        <f t="shared" si="1"/>
        <v>22700</v>
      </c>
      <c r="N48" s="141">
        <f>SUM(N47)</f>
        <v>0</v>
      </c>
      <c r="O48" s="141">
        <f>SUM(O47)</f>
        <v>0</v>
      </c>
      <c r="P48" s="122">
        <f t="shared" si="2"/>
        <v>0</v>
      </c>
      <c r="Q48" s="141">
        <f>SUM(Q47)</f>
        <v>0</v>
      </c>
      <c r="R48" s="141">
        <f>SUM(R47)</f>
        <v>0</v>
      </c>
      <c r="S48" s="122">
        <f t="shared" si="3"/>
        <v>0</v>
      </c>
      <c r="T48" s="141">
        <f>SUM(T47)</f>
        <v>0</v>
      </c>
      <c r="U48" s="141">
        <f>SUM(U47)</f>
        <v>0</v>
      </c>
      <c r="V48" s="122">
        <f t="shared" si="4"/>
        <v>0</v>
      </c>
      <c r="W48" s="147">
        <f t="shared" si="5"/>
        <v>0</v>
      </c>
    </row>
    <row r="49" spans="1:23" ht="65.25" x14ac:dyDescent="0.5">
      <c r="A49" s="223"/>
      <c r="B49" s="223"/>
      <c r="C49" s="135" t="s">
        <v>779</v>
      </c>
      <c r="D49" s="135" t="s">
        <v>179</v>
      </c>
      <c r="E49" s="135" t="s">
        <v>780</v>
      </c>
      <c r="F49" s="135" t="s">
        <v>781</v>
      </c>
      <c r="G49" s="135"/>
      <c r="H49" s="136">
        <v>3600</v>
      </c>
      <c r="I49" s="137">
        <f t="shared" si="0"/>
        <v>3600</v>
      </c>
      <c r="J49" s="35"/>
      <c r="M49" s="3">
        <f t="shared" si="1"/>
        <v>3600</v>
      </c>
      <c r="P49" s="3">
        <f t="shared" si="2"/>
        <v>0</v>
      </c>
      <c r="S49" s="3">
        <f t="shared" si="3"/>
        <v>0</v>
      </c>
      <c r="V49" s="3">
        <f t="shared" si="4"/>
        <v>0</v>
      </c>
      <c r="W49" s="3">
        <f t="shared" si="5"/>
        <v>0</v>
      </c>
    </row>
    <row r="50" spans="1:23" ht="43.5" x14ac:dyDescent="0.5">
      <c r="A50" s="223"/>
      <c r="B50" s="223"/>
      <c r="C50" s="223"/>
      <c r="D50" s="223"/>
      <c r="E50" s="223"/>
      <c r="F50" s="139" t="s">
        <v>782</v>
      </c>
      <c r="G50" s="139"/>
      <c r="H50" s="140">
        <v>300000</v>
      </c>
      <c r="I50" s="137">
        <f t="shared" si="0"/>
        <v>300000</v>
      </c>
      <c r="J50" s="35"/>
      <c r="M50" s="3">
        <f t="shared" si="1"/>
        <v>300000</v>
      </c>
      <c r="P50" s="3">
        <f t="shared" si="2"/>
        <v>0</v>
      </c>
      <c r="S50" s="3">
        <f t="shared" si="3"/>
        <v>0</v>
      </c>
      <c r="V50" s="3">
        <f t="shared" si="4"/>
        <v>0</v>
      </c>
      <c r="W50" s="3">
        <f t="shared" si="5"/>
        <v>0</v>
      </c>
    </row>
    <row r="51" spans="1:23" ht="43.5" x14ac:dyDescent="0.5">
      <c r="A51" s="223"/>
      <c r="B51" s="223"/>
      <c r="C51" s="223"/>
      <c r="D51" s="135" t="s">
        <v>544</v>
      </c>
      <c r="E51" s="135" t="s">
        <v>783</v>
      </c>
      <c r="F51" s="135" t="s">
        <v>784</v>
      </c>
      <c r="G51" s="135"/>
      <c r="H51" s="136">
        <v>56200</v>
      </c>
      <c r="I51" s="137">
        <f t="shared" si="0"/>
        <v>56200</v>
      </c>
      <c r="J51" s="35"/>
      <c r="M51" s="3">
        <f t="shared" si="1"/>
        <v>56200</v>
      </c>
      <c r="P51" s="3">
        <f t="shared" si="2"/>
        <v>0</v>
      </c>
      <c r="S51" s="3">
        <f t="shared" si="3"/>
        <v>0</v>
      </c>
      <c r="V51" s="3">
        <f t="shared" si="4"/>
        <v>0</v>
      </c>
      <c r="W51" s="3">
        <f t="shared" si="5"/>
        <v>0</v>
      </c>
    </row>
    <row r="52" spans="1:23" ht="108.75" x14ac:dyDescent="0.5">
      <c r="A52" s="223"/>
      <c r="B52" s="223"/>
      <c r="C52" s="223"/>
      <c r="D52" s="135" t="s">
        <v>785</v>
      </c>
      <c r="E52" s="135" t="s">
        <v>786</v>
      </c>
      <c r="F52" s="135" t="s">
        <v>784</v>
      </c>
      <c r="G52" s="135"/>
      <c r="H52" s="136">
        <v>200000</v>
      </c>
      <c r="I52" s="137">
        <f t="shared" si="0"/>
        <v>200000</v>
      </c>
      <c r="J52" s="35"/>
      <c r="M52" s="3">
        <f t="shared" si="1"/>
        <v>200000</v>
      </c>
      <c r="P52" s="3">
        <f t="shared" si="2"/>
        <v>0</v>
      </c>
      <c r="S52" s="3">
        <f t="shared" si="3"/>
        <v>0</v>
      </c>
      <c r="V52" s="3">
        <f t="shared" si="4"/>
        <v>0</v>
      </c>
      <c r="W52" s="3">
        <f t="shared" si="5"/>
        <v>0</v>
      </c>
    </row>
    <row r="53" spans="1:23" ht="43.5" x14ac:dyDescent="0.5">
      <c r="A53" s="223"/>
      <c r="B53" s="223"/>
      <c r="C53" s="223"/>
      <c r="D53" s="223"/>
      <c r="E53" s="223"/>
      <c r="F53" s="139" t="s">
        <v>787</v>
      </c>
      <c r="G53" s="139"/>
      <c r="H53" s="140">
        <v>3700</v>
      </c>
      <c r="I53" s="137">
        <f t="shared" si="0"/>
        <v>3700</v>
      </c>
      <c r="J53" s="35"/>
      <c r="M53" s="3">
        <f t="shared" si="1"/>
        <v>3700</v>
      </c>
      <c r="P53" s="3">
        <f t="shared" si="2"/>
        <v>0</v>
      </c>
      <c r="S53" s="3">
        <f t="shared" si="3"/>
        <v>0</v>
      </c>
      <c r="V53" s="3">
        <f t="shared" si="4"/>
        <v>0</v>
      </c>
      <c r="W53" s="3">
        <f t="shared" si="5"/>
        <v>0</v>
      </c>
    </row>
    <row r="54" spans="1:23" ht="65.25" x14ac:dyDescent="0.5">
      <c r="A54" s="223"/>
      <c r="B54" s="223"/>
      <c r="C54" s="223"/>
      <c r="D54" s="135" t="s">
        <v>20</v>
      </c>
      <c r="E54" s="135" t="s">
        <v>788</v>
      </c>
      <c r="F54" s="135" t="s">
        <v>789</v>
      </c>
      <c r="G54" s="135"/>
      <c r="H54" s="136">
        <v>10600</v>
      </c>
      <c r="I54" s="137">
        <f t="shared" si="0"/>
        <v>10600</v>
      </c>
      <c r="J54" s="35"/>
      <c r="M54" s="3">
        <f t="shared" si="1"/>
        <v>10600</v>
      </c>
      <c r="P54" s="3">
        <f t="shared" si="2"/>
        <v>0</v>
      </c>
      <c r="S54" s="3">
        <f t="shared" si="3"/>
        <v>0</v>
      </c>
      <c r="V54" s="3">
        <f t="shared" si="4"/>
        <v>0</v>
      </c>
      <c r="W54" s="3">
        <f t="shared" si="5"/>
        <v>0</v>
      </c>
    </row>
    <row r="55" spans="1:23" ht="65.25" x14ac:dyDescent="0.5">
      <c r="A55" s="223"/>
      <c r="B55" s="223"/>
      <c r="C55" s="223"/>
      <c r="D55" s="223"/>
      <c r="E55" s="223"/>
      <c r="F55" s="139" t="s">
        <v>781</v>
      </c>
      <c r="G55" s="139"/>
      <c r="H55" s="140">
        <v>60100</v>
      </c>
      <c r="I55" s="137">
        <f t="shared" si="0"/>
        <v>60100</v>
      </c>
      <c r="J55" s="35"/>
      <c r="M55" s="3">
        <f t="shared" si="1"/>
        <v>60100</v>
      </c>
      <c r="P55" s="3">
        <f t="shared" si="2"/>
        <v>0</v>
      </c>
      <c r="S55" s="3">
        <f t="shared" si="3"/>
        <v>0</v>
      </c>
      <c r="V55" s="3">
        <f t="shared" si="4"/>
        <v>0</v>
      </c>
      <c r="W55" s="3">
        <f t="shared" si="5"/>
        <v>0</v>
      </c>
    </row>
    <row r="56" spans="1:23" ht="43.5" x14ac:dyDescent="0.5">
      <c r="A56" s="223"/>
      <c r="B56" s="223"/>
      <c r="C56" s="223"/>
      <c r="D56" s="223"/>
      <c r="E56" s="223"/>
      <c r="F56" s="139" t="s">
        <v>784</v>
      </c>
      <c r="G56" s="139"/>
      <c r="H56" s="140">
        <v>34200</v>
      </c>
      <c r="I56" s="137">
        <f t="shared" si="0"/>
        <v>34200</v>
      </c>
      <c r="J56" s="35"/>
      <c r="M56" s="3">
        <f t="shared" si="1"/>
        <v>34200</v>
      </c>
      <c r="P56" s="3">
        <f t="shared" si="2"/>
        <v>0</v>
      </c>
      <c r="S56" s="3">
        <f t="shared" si="3"/>
        <v>0</v>
      </c>
      <c r="V56" s="3">
        <f t="shared" si="4"/>
        <v>0</v>
      </c>
      <c r="W56" s="3">
        <f t="shared" si="5"/>
        <v>0</v>
      </c>
    </row>
    <row r="57" spans="1:23" ht="65.25" x14ac:dyDescent="0.5">
      <c r="A57" s="223"/>
      <c r="B57" s="223"/>
      <c r="C57" s="223"/>
      <c r="D57" s="135" t="s">
        <v>790</v>
      </c>
      <c r="E57" s="135" t="s">
        <v>791</v>
      </c>
      <c r="F57" s="135" t="s">
        <v>781</v>
      </c>
      <c r="G57" s="135"/>
      <c r="H57" s="136">
        <v>139700</v>
      </c>
      <c r="I57" s="137">
        <f t="shared" si="0"/>
        <v>139700</v>
      </c>
      <c r="J57" s="35"/>
      <c r="M57" s="3">
        <f t="shared" si="1"/>
        <v>139700</v>
      </c>
      <c r="P57" s="3">
        <f t="shared" si="2"/>
        <v>0</v>
      </c>
      <c r="S57" s="3">
        <f t="shared" si="3"/>
        <v>0</v>
      </c>
      <c r="V57" s="3">
        <f t="shared" si="4"/>
        <v>0</v>
      </c>
      <c r="W57" s="3">
        <f t="shared" si="5"/>
        <v>0</v>
      </c>
    </row>
    <row r="58" spans="1:23" ht="43.5" x14ac:dyDescent="0.5">
      <c r="A58" s="223"/>
      <c r="B58" s="223"/>
      <c r="C58" s="223"/>
      <c r="D58" s="135" t="s">
        <v>29</v>
      </c>
      <c r="E58" s="135" t="s">
        <v>792</v>
      </c>
      <c r="F58" s="135" t="s">
        <v>784</v>
      </c>
      <c r="G58" s="135"/>
      <c r="H58" s="136">
        <v>40200</v>
      </c>
      <c r="I58" s="137">
        <f t="shared" si="0"/>
        <v>40200</v>
      </c>
      <c r="J58" s="35"/>
      <c r="M58" s="3">
        <f t="shared" si="1"/>
        <v>40200</v>
      </c>
      <c r="P58" s="3">
        <f t="shared" si="2"/>
        <v>0</v>
      </c>
      <c r="S58" s="3">
        <f t="shared" si="3"/>
        <v>0</v>
      </c>
      <c r="V58" s="3">
        <f t="shared" si="4"/>
        <v>0</v>
      </c>
      <c r="W58" s="3">
        <f t="shared" si="5"/>
        <v>0</v>
      </c>
    </row>
    <row r="59" spans="1:23" s="166" customFormat="1" x14ac:dyDescent="0.2">
      <c r="A59" s="231"/>
      <c r="B59" s="231"/>
      <c r="C59" s="141" t="s">
        <v>793</v>
      </c>
      <c r="D59" s="142"/>
      <c r="E59" s="142"/>
      <c r="F59" s="142"/>
      <c r="G59" s="141">
        <f>SUM(G49:G58)</f>
        <v>0</v>
      </c>
      <c r="H59" s="141">
        <f>SUM(H49:H58)</f>
        <v>848300</v>
      </c>
      <c r="I59" s="232">
        <f t="shared" si="0"/>
        <v>848300</v>
      </c>
      <c r="J59" s="141">
        <f t="shared" ref="J59:L59" si="29">SUM(J49:J58)</f>
        <v>0</v>
      </c>
      <c r="K59" s="141">
        <f t="shared" si="29"/>
        <v>0</v>
      </c>
      <c r="L59" s="141">
        <f t="shared" si="29"/>
        <v>0</v>
      </c>
      <c r="M59" s="122">
        <f t="shared" si="1"/>
        <v>848300</v>
      </c>
      <c r="N59" s="141">
        <f t="shared" ref="N59:O59" si="30">SUM(N49:N58)</f>
        <v>0</v>
      </c>
      <c r="O59" s="141">
        <f t="shared" si="30"/>
        <v>0</v>
      </c>
      <c r="P59" s="122">
        <f t="shared" si="2"/>
        <v>0</v>
      </c>
      <c r="Q59" s="141">
        <f t="shared" ref="Q59:R59" si="31">SUM(Q49:Q58)</f>
        <v>0</v>
      </c>
      <c r="R59" s="141">
        <f t="shared" si="31"/>
        <v>0</v>
      </c>
      <c r="S59" s="122">
        <f t="shared" si="3"/>
        <v>0</v>
      </c>
      <c r="T59" s="141">
        <f t="shared" ref="T59:U59" si="32">SUM(T49:T58)</f>
        <v>0</v>
      </c>
      <c r="U59" s="141">
        <f t="shared" si="32"/>
        <v>0</v>
      </c>
      <c r="V59" s="122">
        <f t="shared" si="4"/>
        <v>0</v>
      </c>
      <c r="W59" s="147">
        <f t="shared" si="5"/>
        <v>0</v>
      </c>
    </row>
    <row r="60" spans="1:23" ht="87" x14ac:dyDescent="0.5">
      <c r="A60" s="223"/>
      <c r="B60" s="223"/>
      <c r="C60" s="135" t="s">
        <v>794</v>
      </c>
      <c r="D60" s="135" t="s">
        <v>148</v>
      </c>
      <c r="E60" s="135" t="s">
        <v>795</v>
      </c>
      <c r="F60" s="135" t="s">
        <v>796</v>
      </c>
      <c r="G60" s="135"/>
      <c r="H60" s="136">
        <v>1781200</v>
      </c>
      <c r="I60" s="137">
        <f t="shared" si="0"/>
        <v>1781200</v>
      </c>
      <c r="J60" s="35"/>
      <c r="M60" s="3">
        <f t="shared" si="1"/>
        <v>1781200</v>
      </c>
      <c r="P60" s="3">
        <f t="shared" si="2"/>
        <v>0</v>
      </c>
      <c r="S60" s="3">
        <f t="shared" si="3"/>
        <v>0</v>
      </c>
      <c r="V60" s="3">
        <f t="shared" si="4"/>
        <v>0</v>
      </c>
      <c r="W60" s="3">
        <f t="shared" si="5"/>
        <v>0</v>
      </c>
    </row>
    <row r="61" spans="1:23" ht="65.25" x14ac:dyDescent="0.5">
      <c r="A61" s="223"/>
      <c r="B61" s="223"/>
      <c r="C61" s="223"/>
      <c r="D61" s="135" t="s">
        <v>23</v>
      </c>
      <c r="E61" s="135" t="s">
        <v>155</v>
      </c>
      <c r="F61" s="135" t="s">
        <v>796</v>
      </c>
      <c r="G61" s="135"/>
      <c r="H61" s="136">
        <v>400000</v>
      </c>
      <c r="I61" s="137">
        <f t="shared" si="0"/>
        <v>400000</v>
      </c>
      <c r="J61" s="35"/>
      <c r="M61" s="3">
        <f t="shared" si="1"/>
        <v>400000</v>
      </c>
      <c r="P61" s="3">
        <f t="shared" si="2"/>
        <v>0</v>
      </c>
      <c r="S61" s="3">
        <f t="shared" si="3"/>
        <v>0</v>
      </c>
      <c r="V61" s="3">
        <f t="shared" si="4"/>
        <v>0</v>
      </c>
      <c r="W61" s="3">
        <f t="shared" si="5"/>
        <v>0</v>
      </c>
    </row>
    <row r="62" spans="1:23" ht="65.25" x14ac:dyDescent="0.5">
      <c r="A62" s="223"/>
      <c r="B62" s="223"/>
      <c r="C62" s="223"/>
      <c r="D62" s="223"/>
      <c r="E62" s="135" t="s">
        <v>797</v>
      </c>
      <c r="F62" s="135" t="s">
        <v>796</v>
      </c>
      <c r="G62" s="135"/>
      <c r="H62" s="136">
        <v>209800</v>
      </c>
      <c r="I62" s="137">
        <f t="shared" si="0"/>
        <v>209800</v>
      </c>
      <c r="J62" s="35"/>
      <c r="M62" s="3">
        <f t="shared" si="1"/>
        <v>209800</v>
      </c>
      <c r="P62" s="3">
        <f t="shared" si="2"/>
        <v>0</v>
      </c>
      <c r="S62" s="3">
        <f t="shared" si="3"/>
        <v>0</v>
      </c>
      <c r="V62" s="3">
        <f t="shared" si="4"/>
        <v>0</v>
      </c>
      <c r="W62" s="3">
        <f t="shared" si="5"/>
        <v>0</v>
      </c>
    </row>
    <row r="63" spans="1:23" ht="65.25" x14ac:dyDescent="0.5">
      <c r="A63" s="223"/>
      <c r="B63" s="223"/>
      <c r="C63" s="223"/>
      <c r="D63" s="135" t="s">
        <v>442</v>
      </c>
      <c r="E63" s="135" t="s">
        <v>442</v>
      </c>
      <c r="F63" s="135" t="s">
        <v>796</v>
      </c>
      <c r="G63" s="135"/>
      <c r="H63" s="136">
        <v>226100</v>
      </c>
      <c r="I63" s="137">
        <f t="shared" si="0"/>
        <v>226100</v>
      </c>
      <c r="J63" s="35"/>
      <c r="M63" s="3">
        <f t="shared" si="1"/>
        <v>226100</v>
      </c>
      <c r="P63" s="3">
        <f t="shared" si="2"/>
        <v>0</v>
      </c>
      <c r="S63" s="3">
        <f t="shared" si="3"/>
        <v>0</v>
      </c>
      <c r="V63" s="3">
        <f t="shared" si="4"/>
        <v>0</v>
      </c>
      <c r="W63" s="3">
        <f t="shared" si="5"/>
        <v>0</v>
      </c>
    </row>
    <row r="64" spans="1:23" s="166" customFormat="1" x14ac:dyDescent="0.2">
      <c r="A64" s="231"/>
      <c r="B64" s="231"/>
      <c r="C64" s="141" t="s">
        <v>798</v>
      </c>
      <c r="D64" s="142"/>
      <c r="E64" s="142"/>
      <c r="F64" s="142"/>
      <c r="G64" s="141">
        <f>SUM(G60:G63)</f>
        <v>0</v>
      </c>
      <c r="H64" s="141">
        <f>SUM(H60:H63)</f>
        <v>2617100</v>
      </c>
      <c r="I64" s="232">
        <f t="shared" si="0"/>
        <v>2617100</v>
      </c>
      <c r="J64" s="141">
        <f t="shared" ref="J64:L64" si="33">SUM(J60:J63)</f>
        <v>0</v>
      </c>
      <c r="K64" s="141">
        <f t="shared" si="33"/>
        <v>0</v>
      </c>
      <c r="L64" s="141">
        <f t="shared" si="33"/>
        <v>0</v>
      </c>
      <c r="M64" s="122">
        <f t="shared" si="1"/>
        <v>2617100</v>
      </c>
      <c r="N64" s="141">
        <f t="shared" ref="N64:O64" si="34">SUM(N60:N63)</f>
        <v>0</v>
      </c>
      <c r="O64" s="141">
        <f t="shared" si="34"/>
        <v>0</v>
      </c>
      <c r="P64" s="122">
        <f t="shared" si="2"/>
        <v>0</v>
      </c>
      <c r="Q64" s="141">
        <f t="shared" ref="Q64:R64" si="35">SUM(Q60:Q63)</f>
        <v>0</v>
      </c>
      <c r="R64" s="141">
        <f t="shared" si="35"/>
        <v>0</v>
      </c>
      <c r="S64" s="122">
        <f t="shared" si="3"/>
        <v>0</v>
      </c>
      <c r="T64" s="141">
        <f t="shared" ref="T64:U64" si="36">SUM(T60:T63)</f>
        <v>0</v>
      </c>
      <c r="U64" s="141">
        <f t="shared" si="36"/>
        <v>0</v>
      </c>
      <c r="V64" s="122">
        <f t="shared" si="4"/>
        <v>0</v>
      </c>
      <c r="W64" s="147">
        <f t="shared" si="5"/>
        <v>0</v>
      </c>
    </row>
    <row r="65" spans="1:23" s="240" customFormat="1" ht="87" x14ac:dyDescent="0.5">
      <c r="A65" s="236"/>
      <c r="B65" s="237" t="s">
        <v>35</v>
      </c>
      <c r="C65" s="237" t="s">
        <v>799</v>
      </c>
      <c r="D65" s="237" t="s">
        <v>20</v>
      </c>
      <c r="E65" s="237" t="s">
        <v>138</v>
      </c>
      <c r="F65" s="237" t="s">
        <v>800</v>
      </c>
      <c r="G65" s="237"/>
      <c r="H65" s="238">
        <v>0</v>
      </c>
      <c r="I65" s="242">
        <f t="shared" si="0"/>
        <v>0</v>
      </c>
      <c r="J65" s="239"/>
      <c r="M65" s="240">
        <f t="shared" si="1"/>
        <v>0</v>
      </c>
      <c r="P65" s="240">
        <f t="shared" si="2"/>
        <v>0</v>
      </c>
      <c r="S65" s="240">
        <f t="shared" si="3"/>
        <v>0</v>
      </c>
      <c r="V65" s="240">
        <f t="shared" si="4"/>
        <v>0</v>
      </c>
      <c r="W65" s="3">
        <f t="shared" si="5"/>
        <v>0</v>
      </c>
    </row>
    <row r="66" spans="1:23" s="122" customFormat="1" x14ac:dyDescent="0.2">
      <c r="A66" s="233"/>
      <c r="B66" s="233"/>
      <c r="C66" s="143" t="s">
        <v>801</v>
      </c>
      <c r="D66" s="234"/>
      <c r="E66" s="234"/>
      <c r="F66" s="234"/>
      <c r="G66" s="143">
        <f>SUM(G65)</f>
        <v>0</v>
      </c>
      <c r="H66" s="143">
        <f>SUM(H65)</f>
        <v>0</v>
      </c>
      <c r="I66" s="145">
        <f t="shared" si="0"/>
        <v>0</v>
      </c>
      <c r="J66" s="143">
        <f t="shared" ref="J66:L66" si="37">SUM(J65)</f>
        <v>0</v>
      </c>
      <c r="K66" s="143">
        <f t="shared" si="37"/>
        <v>0</v>
      </c>
      <c r="L66" s="143">
        <f t="shared" si="37"/>
        <v>0</v>
      </c>
      <c r="M66" s="122">
        <f t="shared" si="1"/>
        <v>0</v>
      </c>
      <c r="N66" s="143">
        <f t="shared" ref="N66:O66" si="38">SUM(N65)</f>
        <v>0</v>
      </c>
      <c r="O66" s="143">
        <f t="shared" si="38"/>
        <v>0</v>
      </c>
      <c r="P66" s="122">
        <f t="shared" si="2"/>
        <v>0</v>
      </c>
      <c r="Q66" s="143">
        <f t="shared" ref="Q66:R66" si="39">SUM(Q65)</f>
        <v>0</v>
      </c>
      <c r="R66" s="143">
        <f t="shared" si="39"/>
        <v>0</v>
      </c>
      <c r="S66" s="122">
        <f t="shared" si="3"/>
        <v>0</v>
      </c>
      <c r="T66" s="143">
        <f t="shared" ref="T66:U66" si="40">SUM(T65)</f>
        <v>0</v>
      </c>
      <c r="U66" s="143">
        <f t="shared" si="40"/>
        <v>0</v>
      </c>
      <c r="V66" s="122">
        <f t="shared" si="4"/>
        <v>0</v>
      </c>
      <c r="W66" s="147">
        <f t="shared" si="5"/>
        <v>0</v>
      </c>
    </row>
    <row r="67" spans="1:23" s="240" customFormat="1" ht="108.75" x14ac:dyDescent="0.5">
      <c r="A67" s="236"/>
      <c r="B67" s="236"/>
      <c r="C67" s="237" t="s">
        <v>726</v>
      </c>
      <c r="D67" s="237" t="s">
        <v>20</v>
      </c>
      <c r="E67" s="237" t="s">
        <v>138</v>
      </c>
      <c r="F67" s="237" t="s">
        <v>727</v>
      </c>
      <c r="G67" s="237"/>
      <c r="H67" s="238">
        <v>0</v>
      </c>
      <c r="I67" s="242">
        <f t="shared" si="0"/>
        <v>0</v>
      </c>
      <c r="J67" s="239"/>
      <c r="M67" s="240">
        <f t="shared" si="1"/>
        <v>0</v>
      </c>
      <c r="P67" s="240">
        <f t="shared" si="2"/>
        <v>0</v>
      </c>
      <c r="S67" s="240">
        <f t="shared" si="3"/>
        <v>0</v>
      </c>
      <c r="V67" s="240">
        <f t="shared" si="4"/>
        <v>0</v>
      </c>
      <c r="W67" s="3">
        <f t="shared" si="5"/>
        <v>0</v>
      </c>
    </row>
    <row r="68" spans="1:23" s="122" customFormat="1" x14ac:dyDescent="0.2">
      <c r="A68" s="233"/>
      <c r="B68" s="233"/>
      <c r="C68" s="143" t="s">
        <v>729</v>
      </c>
      <c r="D68" s="234"/>
      <c r="E68" s="234"/>
      <c r="F68" s="234"/>
      <c r="G68" s="143">
        <f>SUM(G67)</f>
        <v>0</v>
      </c>
      <c r="H68" s="143">
        <f>SUM(H67)</f>
        <v>0</v>
      </c>
      <c r="I68" s="145">
        <f t="shared" si="0"/>
        <v>0</v>
      </c>
      <c r="J68" s="143">
        <f t="shared" ref="J68:L68" si="41">SUM(J67)</f>
        <v>0</v>
      </c>
      <c r="K68" s="143">
        <f t="shared" si="41"/>
        <v>0</v>
      </c>
      <c r="L68" s="143">
        <f t="shared" si="41"/>
        <v>0</v>
      </c>
      <c r="M68" s="122">
        <f t="shared" si="1"/>
        <v>0</v>
      </c>
      <c r="N68" s="143">
        <f t="shared" ref="N68:O68" si="42">SUM(N67)</f>
        <v>0</v>
      </c>
      <c r="O68" s="143">
        <f t="shared" si="42"/>
        <v>0</v>
      </c>
      <c r="P68" s="122">
        <f t="shared" si="2"/>
        <v>0</v>
      </c>
      <c r="Q68" s="143">
        <f t="shared" ref="Q68:R68" si="43">SUM(Q67)</f>
        <v>0</v>
      </c>
      <c r="R68" s="143">
        <f t="shared" si="43"/>
        <v>0</v>
      </c>
      <c r="S68" s="122">
        <f t="shared" si="3"/>
        <v>0</v>
      </c>
      <c r="T68" s="143">
        <f t="shared" ref="T68:U68" si="44">SUM(T67)</f>
        <v>0</v>
      </c>
      <c r="U68" s="143">
        <f t="shared" si="44"/>
        <v>0</v>
      </c>
      <c r="V68" s="122">
        <f t="shared" si="4"/>
        <v>0</v>
      </c>
      <c r="W68" s="147">
        <f t="shared" si="5"/>
        <v>0</v>
      </c>
    </row>
    <row r="69" spans="1:23" ht="87" x14ac:dyDescent="0.5">
      <c r="A69" s="223"/>
      <c r="B69" s="223"/>
      <c r="C69" s="135" t="s">
        <v>741</v>
      </c>
      <c r="D69" s="135" t="s">
        <v>802</v>
      </c>
      <c r="E69" s="135" t="s">
        <v>803</v>
      </c>
      <c r="F69" s="135" t="s">
        <v>804</v>
      </c>
      <c r="G69" s="135"/>
      <c r="H69" s="136">
        <v>10000000</v>
      </c>
      <c r="I69" s="137">
        <f t="shared" si="0"/>
        <v>10000000</v>
      </c>
      <c r="J69" s="35"/>
      <c r="M69" s="3">
        <f t="shared" si="1"/>
        <v>10000000</v>
      </c>
      <c r="P69" s="3">
        <f t="shared" si="2"/>
        <v>0</v>
      </c>
      <c r="S69" s="3">
        <f t="shared" si="3"/>
        <v>0</v>
      </c>
      <c r="V69" s="3">
        <f t="shared" si="4"/>
        <v>0</v>
      </c>
      <c r="W69" s="3">
        <f t="shared" si="5"/>
        <v>0</v>
      </c>
    </row>
    <row r="70" spans="1:23" s="166" customFormat="1" x14ac:dyDescent="0.2">
      <c r="A70" s="231"/>
      <c r="B70" s="231"/>
      <c r="C70" s="141" t="s">
        <v>755</v>
      </c>
      <c r="D70" s="142"/>
      <c r="E70" s="142"/>
      <c r="F70" s="142"/>
      <c r="G70" s="141">
        <f>SUM(G69)</f>
        <v>0</v>
      </c>
      <c r="H70" s="141">
        <f>SUM(H69)</f>
        <v>10000000</v>
      </c>
      <c r="I70" s="232">
        <f t="shared" si="0"/>
        <v>10000000</v>
      </c>
      <c r="J70" s="141">
        <f t="shared" ref="J70:L70" si="45">SUM(J69)</f>
        <v>0</v>
      </c>
      <c r="K70" s="141">
        <f t="shared" si="45"/>
        <v>0</v>
      </c>
      <c r="L70" s="141">
        <f t="shared" si="45"/>
        <v>0</v>
      </c>
      <c r="M70" s="122">
        <f t="shared" si="1"/>
        <v>10000000</v>
      </c>
      <c r="N70" s="141">
        <f t="shared" ref="N70:O70" si="46">SUM(N69)</f>
        <v>0</v>
      </c>
      <c r="O70" s="141">
        <f t="shared" si="46"/>
        <v>0</v>
      </c>
      <c r="P70" s="122">
        <f t="shared" si="2"/>
        <v>0</v>
      </c>
      <c r="Q70" s="141">
        <f t="shared" ref="Q70:R70" si="47">SUM(Q69)</f>
        <v>0</v>
      </c>
      <c r="R70" s="141">
        <f t="shared" si="47"/>
        <v>0</v>
      </c>
      <c r="S70" s="122">
        <f t="shared" si="3"/>
        <v>0</v>
      </c>
      <c r="T70" s="141">
        <f t="shared" ref="T70:U70" si="48">SUM(T69)</f>
        <v>0</v>
      </c>
      <c r="U70" s="141">
        <f t="shared" si="48"/>
        <v>0</v>
      </c>
      <c r="V70" s="122">
        <f t="shared" si="4"/>
        <v>0</v>
      </c>
      <c r="W70" s="147">
        <f t="shared" si="5"/>
        <v>0</v>
      </c>
    </row>
    <row r="71" spans="1:23" ht="87" x14ac:dyDescent="0.5">
      <c r="A71" s="223"/>
      <c r="B71" s="223"/>
      <c r="C71" s="135" t="s">
        <v>805</v>
      </c>
      <c r="D71" s="135" t="s">
        <v>20</v>
      </c>
      <c r="E71" s="135" t="s">
        <v>138</v>
      </c>
      <c r="F71" s="135" t="s">
        <v>806</v>
      </c>
      <c r="G71" s="135"/>
      <c r="H71" s="136">
        <v>0</v>
      </c>
      <c r="I71" s="137">
        <f t="shared" ref="I71:I134" si="49">SUM(G71:H71)</f>
        <v>0</v>
      </c>
      <c r="J71" s="35"/>
      <c r="M71" s="3">
        <f t="shared" ref="M71:M134" si="50">SUM(I71:L71)</f>
        <v>0</v>
      </c>
      <c r="P71" s="3">
        <f t="shared" ref="P71:P134" si="51">SUM(N71:O71)</f>
        <v>0</v>
      </c>
      <c r="S71" s="3">
        <f t="shared" ref="S71:S134" si="52">SUM(Q71:R71)</f>
        <v>0</v>
      </c>
      <c r="V71" s="3">
        <f t="shared" ref="V71:V134" si="53">SUM(T71:U71)</f>
        <v>0</v>
      </c>
      <c r="W71" s="3">
        <f t="shared" ref="W71:W134" si="54">+V71+S71+P71</f>
        <v>0</v>
      </c>
    </row>
    <row r="72" spans="1:23" s="166" customFormat="1" x14ac:dyDescent="0.2">
      <c r="A72" s="231"/>
      <c r="B72" s="231"/>
      <c r="C72" s="141" t="s">
        <v>807</v>
      </c>
      <c r="D72" s="142"/>
      <c r="E72" s="142"/>
      <c r="F72" s="142"/>
      <c r="G72" s="141">
        <f>SUM(G71)</f>
        <v>0</v>
      </c>
      <c r="H72" s="141">
        <f>SUM(H71)</f>
        <v>0</v>
      </c>
      <c r="I72" s="232">
        <f t="shared" si="49"/>
        <v>0</v>
      </c>
      <c r="J72" s="141">
        <f t="shared" ref="J72:L72" si="55">SUM(J71)</f>
        <v>0</v>
      </c>
      <c r="K72" s="141">
        <f t="shared" si="55"/>
        <v>0</v>
      </c>
      <c r="L72" s="141">
        <f t="shared" si="55"/>
        <v>0</v>
      </c>
      <c r="M72" s="122">
        <f t="shared" si="50"/>
        <v>0</v>
      </c>
      <c r="N72" s="141">
        <f t="shared" ref="N72:O72" si="56">SUM(N71)</f>
        <v>0</v>
      </c>
      <c r="O72" s="141">
        <f t="shared" si="56"/>
        <v>0</v>
      </c>
      <c r="P72" s="122">
        <f t="shared" si="51"/>
        <v>0</v>
      </c>
      <c r="Q72" s="141">
        <f t="shared" ref="Q72:R72" si="57">SUM(Q71)</f>
        <v>0</v>
      </c>
      <c r="R72" s="141">
        <f t="shared" si="57"/>
        <v>0</v>
      </c>
      <c r="S72" s="122">
        <f t="shared" si="52"/>
        <v>0</v>
      </c>
      <c r="T72" s="141">
        <f t="shared" ref="T72:U72" si="58">SUM(T71)</f>
        <v>0</v>
      </c>
      <c r="U72" s="141">
        <f t="shared" si="58"/>
        <v>0</v>
      </c>
      <c r="V72" s="122">
        <f t="shared" si="53"/>
        <v>0</v>
      </c>
      <c r="W72" s="147">
        <f t="shared" si="54"/>
        <v>0</v>
      </c>
    </row>
    <row r="73" spans="1:23" ht="87" x14ac:dyDescent="0.5">
      <c r="A73" s="223"/>
      <c r="B73" s="223"/>
      <c r="C73" s="135" t="s">
        <v>808</v>
      </c>
      <c r="D73" s="135" t="s">
        <v>802</v>
      </c>
      <c r="E73" s="135" t="s">
        <v>803</v>
      </c>
      <c r="F73" s="135" t="s">
        <v>804</v>
      </c>
      <c r="G73" s="135"/>
      <c r="H73" s="136">
        <v>200000</v>
      </c>
      <c r="I73" s="137">
        <f t="shared" si="49"/>
        <v>200000</v>
      </c>
      <c r="J73" s="35"/>
      <c r="M73" s="3">
        <f t="shared" si="50"/>
        <v>200000</v>
      </c>
      <c r="P73" s="3">
        <f t="shared" si="51"/>
        <v>0</v>
      </c>
      <c r="S73" s="3">
        <f t="shared" si="52"/>
        <v>0</v>
      </c>
      <c r="V73" s="3">
        <f t="shared" si="53"/>
        <v>0</v>
      </c>
      <c r="W73" s="3">
        <f t="shared" si="54"/>
        <v>0</v>
      </c>
    </row>
    <row r="74" spans="1:23" s="166" customFormat="1" x14ac:dyDescent="0.2">
      <c r="A74" s="231"/>
      <c r="B74" s="231"/>
      <c r="C74" s="141" t="s">
        <v>809</v>
      </c>
      <c r="D74" s="142"/>
      <c r="E74" s="142"/>
      <c r="F74" s="142"/>
      <c r="G74" s="141">
        <f>SUM(G73)</f>
        <v>0</v>
      </c>
      <c r="H74" s="141">
        <f>SUM(H73)</f>
        <v>200000</v>
      </c>
      <c r="I74" s="232">
        <f t="shared" si="49"/>
        <v>200000</v>
      </c>
      <c r="J74" s="141">
        <f t="shared" ref="J74:L74" si="59">SUM(J73)</f>
        <v>0</v>
      </c>
      <c r="K74" s="141">
        <f t="shared" si="59"/>
        <v>0</v>
      </c>
      <c r="L74" s="141">
        <f t="shared" si="59"/>
        <v>0</v>
      </c>
      <c r="M74" s="122">
        <f t="shared" si="50"/>
        <v>200000</v>
      </c>
      <c r="N74" s="141">
        <f t="shared" ref="N74:O74" si="60">SUM(N73)</f>
        <v>0</v>
      </c>
      <c r="O74" s="141">
        <f t="shared" si="60"/>
        <v>0</v>
      </c>
      <c r="P74" s="122">
        <f t="shared" si="51"/>
        <v>0</v>
      </c>
      <c r="Q74" s="141">
        <f t="shared" ref="Q74:R74" si="61">SUM(Q73)</f>
        <v>0</v>
      </c>
      <c r="R74" s="141">
        <f t="shared" si="61"/>
        <v>0</v>
      </c>
      <c r="S74" s="122">
        <f t="shared" si="52"/>
        <v>0</v>
      </c>
      <c r="T74" s="141">
        <f t="shared" ref="T74:U74" si="62">SUM(T73)</f>
        <v>0</v>
      </c>
      <c r="U74" s="141">
        <f t="shared" si="62"/>
        <v>0</v>
      </c>
      <c r="V74" s="122">
        <f t="shared" si="53"/>
        <v>0</v>
      </c>
      <c r="W74" s="147">
        <f t="shared" si="54"/>
        <v>0</v>
      </c>
    </row>
    <row r="75" spans="1:23" ht="152.25" x14ac:dyDescent="0.5">
      <c r="A75" s="223"/>
      <c r="B75" s="135" t="s">
        <v>36</v>
      </c>
      <c r="C75" s="135" t="s">
        <v>810</v>
      </c>
      <c r="D75" s="135" t="s">
        <v>18</v>
      </c>
      <c r="E75" s="135" t="s">
        <v>18</v>
      </c>
      <c r="F75" s="135" t="s">
        <v>811</v>
      </c>
      <c r="G75" s="135"/>
      <c r="H75" s="136">
        <v>120800</v>
      </c>
      <c r="I75" s="137">
        <f t="shared" si="49"/>
        <v>120800</v>
      </c>
      <c r="J75" s="35"/>
      <c r="M75" s="3">
        <f t="shared" si="50"/>
        <v>120800</v>
      </c>
      <c r="P75" s="3">
        <f t="shared" si="51"/>
        <v>0</v>
      </c>
      <c r="S75" s="3">
        <f t="shared" si="52"/>
        <v>0</v>
      </c>
      <c r="V75" s="3">
        <f t="shared" si="53"/>
        <v>0</v>
      </c>
      <c r="W75" s="3">
        <f t="shared" si="54"/>
        <v>0</v>
      </c>
    </row>
    <row r="76" spans="1:23" ht="130.5" x14ac:dyDescent="0.5">
      <c r="A76" s="223"/>
      <c r="B76" s="223"/>
      <c r="C76" s="223"/>
      <c r="D76" s="223"/>
      <c r="E76" s="223"/>
      <c r="F76" s="139" t="s">
        <v>812</v>
      </c>
      <c r="G76" s="139"/>
      <c r="H76" s="140">
        <v>44800</v>
      </c>
      <c r="I76" s="137">
        <f t="shared" si="49"/>
        <v>44800</v>
      </c>
      <c r="J76" s="35"/>
      <c r="M76" s="3">
        <f t="shared" si="50"/>
        <v>44800</v>
      </c>
      <c r="P76" s="3">
        <f t="shared" si="51"/>
        <v>0</v>
      </c>
      <c r="S76" s="3">
        <f t="shared" si="52"/>
        <v>0</v>
      </c>
      <c r="V76" s="3">
        <f t="shared" si="53"/>
        <v>0</v>
      </c>
      <c r="W76" s="3">
        <f t="shared" si="54"/>
        <v>0</v>
      </c>
    </row>
    <row r="77" spans="1:23" x14ac:dyDescent="0.5">
      <c r="A77" s="223"/>
      <c r="B77" s="223"/>
      <c r="C77" s="223"/>
      <c r="D77" s="223"/>
      <c r="E77" s="223"/>
      <c r="F77" s="139" t="s">
        <v>91</v>
      </c>
      <c r="G77" s="139"/>
      <c r="H77" s="140">
        <v>128400</v>
      </c>
      <c r="I77" s="137">
        <f t="shared" si="49"/>
        <v>128400</v>
      </c>
      <c r="J77" s="35"/>
      <c r="M77" s="3">
        <f t="shared" si="50"/>
        <v>128400</v>
      </c>
      <c r="P77" s="3">
        <f t="shared" si="51"/>
        <v>0</v>
      </c>
      <c r="S77" s="3">
        <f t="shared" si="52"/>
        <v>0</v>
      </c>
      <c r="V77" s="3">
        <f t="shared" si="53"/>
        <v>0</v>
      </c>
      <c r="W77" s="3">
        <f t="shared" si="54"/>
        <v>0</v>
      </c>
    </row>
    <row r="78" spans="1:23" ht="43.5" x14ac:dyDescent="0.5">
      <c r="A78" s="223"/>
      <c r="B78" s="223"/>
      <c r="C78" s="223"/>
      <c r="D78" s="223"/>
      <c r="E78" s="135" t="s">
        <v>38</v>
      </c>
      <c r="F78" s="135" t="s">
        <v>91</v>
      </c>
      <c r="G78" s="135"/>
      <c r="H78" s="136">
        <v>110300</v>
      </c>
      <c r="I78" s="137">
        <f t="shared" si="49"/>
        <v>110300</v>
      </c>
      <c r="J78" s="35"/>
      <c r="M78" s="3">
        <f t="shared" si="50"/>
        <v>110300</v>
      </c>
      <c r="P78" s="3">
        <f t="shared" si="51"/>
        <v>0</v>
      </c>
      <c r="S78" s="3">
        <f t="shared" si="52"/>
        <v>0</v>
      </c>
      <c r="V78" s="3">
        <f t="shared" si="53"/>
        <v>0</v>
      </c>
      <c r="W78" s="3">
        <f t="shared" si="54"/>
        <v>0</v>
      </c>
    </row>
    <row r="79" spans="1:23" ht="152.25" x14ac:dyDescent="0.5">
      <c r="A79" s="223"/>
      <c r="B79" s="223"/>
      <c r="C79" s="223"/>
      <c r="D79" s="223"/>
      <c r="E79" s="135" t="s">
        <v>813</v>
      </c>
      <c r="F79" s="135" t="s">
        <v>814</v>
      </c>
      <c r="G79" s="135"/>
      <c r="H79" s="136">
        <v>68800</v>
      </c>
      <c r="I79" s="137">
        <f t="shared" si="49"/>
        <v>68800</v>
      </c>
      <c r="J79" s="35"/>
      <c r="M79" s="3">
        <f t="shared" si="50"/>
        <v>68800</v>
      </c>
      <c r="P79" s="3">
        <f t="shared" si="51"/>
        <v>0</v>
      </c>
      <c r="S79" s="3">
        <f t="shared" si="52"/>
        <v>0</v>
      </c>
      <c r="V79" s="3">
        <f t="shared" si="53"/>
        <v>0</v>
      </c>
      <c r="W79" s="3">
        <f t="shared" si="54"/>
        <v>0</v>
      </c>
    </row>
    <row r="80" spans="1:23" x14ac:dyDescent="0.5">
      <c r="A80" s="223"/>
      <c r="B80" s="223"/>
      <c r="C80" s="223"/>
      <c r="D80" s="223"/>
      <c r="E80" s="223"/>
      <c r="F80" s="139" t="s">
        <v>91</v>
      </c>
      <c r="G80" s="139"/>
      <c r="H80" s="140">
        <v>378500</v>
      </c>
      <c r="I80" s="137">
        <f t="shared" si="49"/>
        <v>378500</v>
      </c>
      <c r="J80" s="35"/>
      <c r="M80" s="3">
        <f t="shared" si="50"/>
        <v>378500</v>
      </c>
      <c r="P80" s="3">
        <f t="shared" si="51"/>
        <v>0</v>
      </c>
      <c r="S80" s="3">
        <f t="shared" si="52"/>
        <v>0</v>
      </c>
      <c r="V80" s="3">
        <f t="shared" si="53"/>
        <v>0</v>
      </c>
      <c r="W80" s="3">
        <f t="shared" si="54"/>
        <v>0</v>
      </c>
    </row>
    <row r="81" spans="1:23" ht="43.5" x14ac:dyDescent="0.5">
      <c r="A81" s="223"/>
      <c r="B81" s="223"/>
      <c r="C81" s="223"/>
      <c r="D81" s="135" t="s">
        <v>554</v>
      </c>
      <c r="E81" s="135" t="s">
        <v>344</v>
      </c>
      <c r="F81" s="135" t="s">
        <v>91</v>
      </c>
      <c r="G81" s="135"/>
      <c r="H81" s="136">
        <v>767400</v>
      </c>
      <c r="I81" s="137">
        <f t="shared" si="49"/>
        <v>767400</v>
      </c>
      <c r="J81" s="35"/>
      <c r="M81" s="3">
        <f t="shared" si="50"/>
        <v>767400</v>
      </c>
      <c r="P81" s="3">
        <f t="shared" si="51"/>
        <v>0</v>
      </c>
      <c r="S81" s="3">
        <f t="shared" si="52"/>
        <v>0</v>
      </c>
      <c r="V81" s="3">
        <f t="shared" si="53"/>
        <v>0</v>
      </c>
      <c r="W81" s="3">
        <f t="shared" si="54"/>
        <v>0</v>
      </c>
    </row>
    <row r="82" spans="1:23" ht="43.5" x14ac:dyDescent="0.5">
      <c r="A82" s="223"/>
      <c r="B82" s="223"/>
      <c r="C82" s="223"/>
      <c r="D82" s="223"/>
      <c r="E82" s="135" t="s">
        <v>815</v>
      </c>
      <c r="F82" s="135" t="s">
        <v>91</v>
      </c>
      <c r="G82" s="135"/>
      <c r="H82" s="136">
        <v>200800</v>
      </c>
      <c r="I82" s="137">
        <f t="shared" si="49"/>
        <v>200800</v>
      </c>
      <c r="J82" s="35"/>
      <c r="M82" s="3">
        <f t="shared" si="50"/>
        <v>200800</v>
      </c>
      <c r="P82" s="3">
        <f t="shared" si="51"/>
        <v>0</v>
      </c>
      <c r="S82" s="3">
        <f t="shared" si="52"/>
        <v>0</v>
      </c>
      <c r="V82" s="3">
        <f t="shared" si="53"/>
        <v>0</v>
      </c>
      <c r="W82" s="3">
        <f t="shared" si="54"/>
        <v>0</v>
      </c>
    </row>
    <row r="83" spans="1:23" x14ac:dyDescent="0.5">
      <c r="A83" s="223"/>
      <c r="B83" s="223"/>
      <c r="C83" s="223"/>
      <c r="D83" s="223"/>
      <c r="E83" s="135" t="s">
        <v>816</v>
      </c>
      <c r="F83" s="135" t="s">
        <v>91</v>
      </c>
      <c r="G83" s="135"/>
      <c r="H83" s="136">
        <v>96300</v>
      </c>
      <c r="I83" s="137">
        <f t="shared" si="49"/>
        <v>96300</v>
      </c>
      <c r="J83" s="35"/>
      <c r="M83" s="3">
        <f t="shared" si="50"/>
        <v>96300</v>
      </c>
      <c r="P83" s="3">
        <f t="shared" si="51"/>
        <v>0</v>
      </c>
      <c r="S83" s="3">
        <f t="shared" si="52"/>
        <v>0</v>
      </c>
      <c r="V83" s="3">
        <f t="shared" si="53"/>
        <v>0</v>
      </c>
      <c r="W83" s="3">
        <f t="shared" si="54"/>
        <v>0</v>
      </c>
    </row>
    <row r="84" spans="1:23" ht="43.5" x14ac:dyDescent="0.5">
      <c r="A84" s="223"/>
      <c r="B84" s="223"/>
      <c r="C84" s="223"/>
      <c r="D84" s="135" t="s">
        <v>20</v>
      </c>
      <c r="E84" s="135" t="s">
        <v>817</v>
      </c>
      <c r="F84" s="135" t="s">
        <v>91</v>
      </c>
      <c r="G84" s="135"/>
      <c r="H84" s="136">
        <v>1440500</v>
      </c>
      <c r="I84" s="137">
        <f t="shared" si="49"/>
        <v>1440500</v>
      </c>
      <c r="J84" s="35"/>
      <c r="M84" s="3">
        <f t="shared" si="50"/>
        <v>1440500</v>
      </c>
      <c r="P84" s="3">
        <f t="shared" si="51"/>
        <v>0</v>
      </c>
      <c r="S84" s="3">
        <f t="shared" si="52"/>
        <v>0</v>
      </c>
      <c r="V84" s="3">
        <f t="shared" si="53"/>
        <v>0</v>
      </c>
      <c r="W84" s="3">
        <f t="shared" si="54"/>
        <v>0</v>
      </c>
    </row>
    <row r="85" spans="1:23" ht="87" x14ac:dyDescent="0.5">
      <c r="A85" s="223"/>
      <c r="B85" s="223"/>
      <c r="C85" s="223"/>
      <c r="D85" s="223"/>
      <c r="E85" s="135" t="s">
        <v>818</v>
      </c>
      <c r="F85" s="135" t="s">
        <v>91</v>
      </c>
      <c r="G85" s="135"/>
      <c r="H85" s="136">
        <v>133200</v>
      </c>
      <c r="I85" s="137">
        <f t="shared" si="49"/>
        <v>133200</v>
      </c>
      <c r="J85" s="35"/>
      <c r="M85" s="3">
        <f t="shared" si="50"/>
        <v>133200</v>
      </c>
      <c r="P85" s="3">
        <f t="shared" si="51"/>
        <v>0</v>
      </c>
      <c r="S85" s="3">
        <f t="shared" si="52"/>
        <v>0</v>
      </c>
      <c r="V85" s="3">
        <f t="shared" si="53"/>
        <v>0</v>
      </c>
      <c r="W85" s="3">
        <f t="shared" si="54"/>
        <v>0</v>
      </c>
    </row>
    <row r="86" spans="1:23" x14ac:dyDescent="0.5">
      <c r="A86" s="223"/>
      <c r="B86" s="223"/>
      <c r="C86" s="223"/>
      <c r="D86" s="223"/>
      <c r="E86" s="135" t="s">
        <v>819</v>
      </c>
      <c r="F86" s="135" t="s">
        <v>91</v>
      </c>
      <c r="G86" s="135"/>
      <c r="H86" s="136">
        <v>294900</v>
      </c>
      <c r="I86" s="137">
        <f t="shared" si="49"/>
        <v>294900</v>
      </c>
      <c r="J86" s="35"/>
      <c r="M86" s="3">
        <f t="shared" si="50"/>
        <v>294900</v>
      </c>
      <c r="P86" s="3">
        <f t="shared" si="51"/>
        <v>0</v>
      </c>
      <c r="S86" s="3">
        <f t="shared" si="52"/>
        <v>0</v>
      </c>
      <c r="V86" s="3">
        <f t="shared" si="53"/>
        <v>0</v>
      </c>
      <c r="W86" s="3">
        <f t="shared" si="54"/>
        <v>0</v>
      </c>
    </row>
    <row r="87" spans="1:23" ht="108.75" x14ac:dyDescent="0.5">
      <c r="A87" s="223"/>
      <c r="B87" s="223"/>
      <c r="C87" s="223"/>
      <c r="D87" s="135" t="s">
        <v>820</v>
      </c>
      <c r="E87" s="135" t="s">
        <v>710</v>
      </c>
      <c r="F87" s="135" t="s">
        <v>91</v>
      </c>
      <c r="G87" s="135"/>
      <c r="H87" s="136">
        <v>144800</v>
      </c>
      <c r="I87" s="137">
        <f t="shared" si="49"/>
        <v>144800</v>
      </c>
      <c r="J87" s="35"/>
      <c r="M87" s="3">
        <f t="shared" si="50"/>
        <v>144800</v>
      </c>
      <c r="P87" s="3">
        <f t="shared" si="51"/>
        <v>0</v>
      </c>
      <c r="S87" s="3">
        <f t="shared" si="52"/>
        <v>0</v>
      </c>
      <c r="V87" s="3">
        <f t="shared" si="53"/>
        <v>0</v>
      </c>
      <c r="W87" s="3">
        <f t="shared" si="54"/>
        <v>0</v>
      </c>
    </row>
    <row r="88" spans="1:23" s="122" customFormat="1" x14ac:dyDescent="0.2">
      <c r="A88" s="233"/>
      <c r="B88" s="233"/>
      <c r="C88" s="143" t="s">
        <v>821</v>
      </c>
      <c r="D88" s="234"/>
      <c r="E88" s="234"/>
      <c r="F88" s="234"/>
      <c r="G88" s="143">
        <f>SUM(G75:G87)</f>
        <v>0</v>
      </c>
      <c r="H88" s="143">
        <f>SUM(H75:H87)</f>
        <v>3929500</v>
      </c>
      <c r="I88" s="145">
        <f t="shared" si="49"/>
        <v>3929500</v>
      </c>
      <c r="J88" s="143">
        <f t="shared" ref="J88:L88" si="63">SUM(J75:J87)</f>
        <v>0</v>
      </c>
      <c r="K88" s="143">
        <f t="shared" si="63"/>
        <v>0</v>
      </c>
      <c r="L88" s="143">
        <f t="shared" si="63"/>
        <v>0</v>
      </c>
      <c r="M88" s="122">
        <f t="shared" si="50"/>
        <v>3929500</v>
      </c>
      <c r="N88" s="143">
        <f t="shared" ref="N88:O88" si="64">SUM(N75:N87)</f>
        <v>0</v>
      </c>
      <c r="O88" s="143">
        <f t="shared" si="64"/>
        <v>0</v>
      </c>
      <c r="P88" s="122">
        <f t="shared" si="51"/>
        <v>0</v>
      </c>
      <c r="Q88" s="143">
        <f t="shared" ref="Q88:R88" si="65">SUM(Q75:Q87)</f>
        <v>0</v>
      </c>
      <c r="R88" s="143">
        <f t="shared" si="65"/>
        <v>0</v>
      </c>
      <c r="S88" s="122">
        <f t="shared" si="52"/>
        <v>0</v>
      </c>
      <c r="T88" s="143">
        <f t="shared" ref="T88:U88" si="66">SUM(T75:T87)</f>
        <v>0</v>
      </c>
      <c r="U88" s="143">
        <f t="shared" si="66"/>
        <v>0</v>
      </c>
      <c r="V88" s="122">
        <f t="shared" si="53"/>
        <v>0</v>
      </c>
      <c r="W88" s="147">
        <f t="shared" si="54"/>
        <v>0</v>
      </c>
    </row>
    <row r="89" spans="1:23" ht="108.75" x14ac:dyDescent="0.5">
      <c r="A89" s="223"/>
      <c r="B89" s="223"/>
      <c r="C89" s="135" t="s">
        <v>741</v>
      </c>
      <c r="D89" s="135" t="s">
        <v>20</v>
      </c>
      <c r="E89" s="135" t="s">
        <v>822</v>
      </c>
      <c r="F89" s="135" t="s">
        <v>727</v>
      </c>
      <c r="G89" s="135"/>
      <c r="H89" s="136">
        <v>94000</v>
      </c>
      <c r="I89" s="137">
        <f t="shared" si="49"/>
        <v>94000</v>
      </c>
      <c r="J89" s="35"/>
      <c r="M89" s="3">
        <f t="shared" si="50"/>
        <v>94000</v>
      </c>
      <c r="P89" s="3">
        <f t="shared" si="51"/>
        <v>0</v>
      </c>
      <c r="S89" s="3">
        <f t="shared" si="52"/>
        <v>0</v>
      </c>
      <c r="V89" s="3">
        <f t="shared" si="53"/>
        <v>0</v>
      </c>
      <c r="W89" s="3">
        <f t="shared" si="54"/>
        <v>0</v>
      </c>
    </row>
    <row r="90" spans="1:23" s="15" customFormat="1" x14ac:dyDescent="0.2">
      <c r="A90" s="229"/>
      <c r="B90" s="229"/>
      <c r="C90" s="224" t="s">
        <v>755</v>
      </c>
      <c r="D90" s="225"/>
      <c r="E90" s="225"/>
      <c r="F90" s="225"/>
      <c r="G90" s="224">
        <f>SUM(G89)</f>
        <v>0</v>
      </c>
      <c r="H90" s="224">
        <f>SUM(H89)</f>
        <v>94000</v>
      </c>
      <c r="I90" s="230">
        <f t="shared" si="49"/>
        <v>94000</v>
      </c>
      <c r="J90" s="224">
        <f t="shared" ref="J90:L90" si="67">SUM(J89)</f>
        <v>0</v>
      </c>
      <c r="K90" s="224">
        <f t="shared" si="67"/>
        <v>0</v>
      </c>
      <c r="L90" s="224">
        <f t="shared" si="67"/>
        <v>0</v>
      </c>
      <c r="M90" s="14">
        <f t="shared" si="50"/>
        <v>94000</v>
      </c>
      <c r="N90" s="224">
        <f t="shared" ref="N90:O90" si="68">SUM(N89)</f>
        <v>0</v>
      </c>
      <c r="O90" s="224">
        <f t="shared" si="68"/>
        <v>0</v>
      </c>
      <c r="P90" s="14">
        <f t="shared" si="51"/>
        <v>0</v>
      </c>
      <c r="Q90" s="224">
        <f t="shared" ref="Q90:R90" si="69">SUM(Q89)</f>
        <v>0</v>
      </c>
      <c r="R90" s="224">
        <f t="shared" si="69"/>
        <v>0</v>
      </c>
      <c r="S90" s="14">
        <f t="shared" si="52"/>
        <v>0</v>
      </c>
      <c r="T90" s="224">
        <f t="shared" ref="T90:U90" si="70">SUM(T89)</f>
        <v>0</v>
      </c>
      <c r="U90" s="224">
        <f t="shared" si="70"/>
        <v>0</v>
      </c>
      <c r="V90" s="14">
        <f t="shared" si="53"/>
        <v>0</v>
      </c>
      <c r="W90" s="3">
        <f t="shared" si="54"/>
        <v>0</v>
      </c>
    </row>
    <row r="91" spans="1:23" ht="43.5" x14ac:dyDescent="0.5">
      <c r="A91" s="223"/>
      <c r="B91" s="223"/>
      <c r="C91" s="135" t="s">
        <v>756</v>
      </c>
      <c r="D91" s="135" t="s">
        <v>18</v>
      </c>
      <c r="E91" s="135" t="s">
        <v>823</v>
      </c>
      <c r="F91" s="135" t="s">
        <v>91</v>
      </c>
      <c r="G91" s="135"/>
      <c r="H91" s="136">
        <v>1023200</v>
      </c>
      <c r="I91" s="137">
        <f t="shared" si="49"/>
        <v>1023200</v>
      </c>
      <c r="J91" s="35"/>
      <c r="M91" s="3">
        <f t="shared" si="50"/>
        <v>1023200</v>
      </c>
      <c r="P91" s="3">
        <f t="shared" si="51"/>
        <v>0</v>
      </c>
      <c r="S91" s="3">
        <f t="shared" si="52"/>
        <v>0</v>
      </c>
      <c r="V91" s="3">
        <f t="shared" si="53"/>
        <v>0</v>
      </c>
      <c r="W91" s="3">
        <f t="shared" si="54"/>
        <v>0</v>
      </c>
    </row>
    <row r="92" spans="1:23" s="166" customFormat="1" x14ac:dyDescent="0.2">
      <c r="A92" s="231"/>
      <c r="B92" s="231"/>
      <c r="C92" s="141" t="s">
        <v>760</v>
      </c>
      <c r="D92" s="142"/>
      <c r="E92" s="142"/>
      <c r="F92" s="142"/>
      <c r="G92" s="141">
        <f>SUM(G91)</f>
        <v>0</v>
      </c>
      <c r="H92" s="235">
        <v>1023200</v>
      </c>
      <c r="I92" s="232">
        <f t="shared" si="49"/>
        <v>1023200</v>
      </c>
      <c r="J92" s="141">
        <f t="shared" ref="J92:L92" si="71">SUM(J91)</f>
        <v>0</v>
      </c>
      <c r="K92" s="141">
        <f t="shared" si="71"/>
        <v>0</v>
      </c>
      <c r="L92" s="141">
        <f t="shared" si="71"/>
        <v>0</v>
      </c>
      <c r="M92" s="122">
        <f t="shared" si="50"/>
        <v>1023200</v>
      </c>
      <c r="N92" s="141">
        <f t="shared" ref="N92:O92" si="72">SUM(N91)</f>
        <v>0</v>
      </c>
      <c r="O92" s="141">
        <f t="shared" si="72"/>
        <v>0</v>
      </c>
      <c r="P92" s="122">
        <f t="shared" si="51"/>
        <v>0</v>
      </c>
      <c r="Q92" s="141">
        <f t="shared" ref="Q92:R92" si="73">SUM(Q91)</f>
        <v>0</v>
      </c>
      <c r="R92" s="141">
        <f t="shared" si="73"/>
        <v>0</v>
      </c>
      <c r="S92" s="122">
        <f t="shared" si="52"/>
        <v>0</v>
      </c>
      <c r="T92" s="141">
        <f t="shared" ref="T92:U92" si="74">SUM(T91)</f>
        <v>0</v>
      </c>
      <c r="U92" s="141">
        <f t="shared" si="74"/>
        <v>0</v>
      </c>
      <c r="V92" s="122">
        <f t="shared" si="53"/>
        <v>0</v>
      </c>
      <c r="W92" s="147">
        <f t="shared" si="54"/>
        <v>0</v>
      </c>
    </row>
    <row r="93" spans="1:23" ht="65.25" x14ac:dyDescent="0.5">
      <c r="A93" s="223"/>
      <c r="B93" s="223"/>
      <c r="C93" s="135" t="s">
        <v>805</v>
      </c>
      <c r="D93" s="135" t="s">
        <v>277</v>
      </c>
      <c r="E93" s="135" t="s">
        <v>824</v>
      </c>
      <c r="F93" s="135" t="s">
        <v>825</v>
      </c>
      <c r="G93" s="135"/>
      <c r="H93" s="136">
        <v>21700</v>
      </c>
      <c r="I93" s="137">
        <f t="shared" si="49"/>
        <v>21700</v>
      </c>
      <c r="J93" s="35"/>
      <c r="M93" s="3">
        <f t="shared" si="50"/>
        <v>21700</v>
      </c>
      <c r="P93" s="3">
        <f t="shared" si="51"/>
        <v>0</v>
      </c>
      <c r="S93" s="3">
        <f t="shared" si="52"/>
        <v>0</v>
      </c>
      <c r="V93" s="3">
        <f t="shared" si="53"/>
        <v>0</v>
      </c>
      <c r="W93" s="3">
        <f t="shared" si="54"/>
        <v>0</v>
      </c>
    </row>
    <row r="94" spans="1:23" ht="65.25" x14ac:dyDescent="0.5">
      <c r="A94" s="223"/>
      <c r="B94" s="223"/>
      <c r="C94" s="223"/>
      <c r="D94" s="223"/>
      <c r="E94" s="223"/>
      <c r="F94" s="139" t="s">
        <v>639</v>
      </c>
      <c r="G94" s="139"/>
      <c r="H94" s="140">
        <v>1900</v>
      </c>
      <c r="I94" s="137">
        <f t="shared" si="49"/>
        <v>1900</v>
      </c>
      <c r="J94" s="35"/>
      <c r="M94" s="3">
        <f t="shared" si="50"/>
        <v>1900</v>
      </c>
      <c r="P94" s="3">
        <f t="shared" si="51"/>
        <v>0</v>
      </c>
      <c r="S94" s="3">
        <f t="shared" si="52"/>
        <v>0</v>
      </c>
      <c r="V94" s="3">
        <f t="shared" si="53"/>
        <v>0</v>
      </c>
      <c r="W94" s="3">
        <f t="shared" si="54"/>
        <v>0</v>
      </c>
    </row>
    <row r="95" spans="1:23" s="166" customFormat="1" x14ac:dyDescent="0.2">
      <c r="A95" s="231"/>
      <c r="B95" s="231"/>
      <c r="C95" s="141" t="s">
        <v>807</v>
      </c>
      <c r="D95" s="142"/>
      <c r="E95" s="142"/>
      <c r="F95" s="142"/>
      <c r="G95" s="141">
        <f>SUM(G93:G94)</f>
        <v>0</v>
      </c>
      <c r="H95" s="141">
        <f>SUM(H93:H94)</f>
        <v>23600</v>
      </c>
      <c r="I95" s="232">
        <f t="shared" si="49"/>
        <v>23600</v>
      </c>
      <c r="J95" s="141">
        <f t="shared" ref="J95:L95" si="75">SUM(J93:J94)</f>
        <v>0</v>
      </c>
      <c r="K95" s="141">
        <f t="shared" si="75"/>
        <v>0</v>
      </c>
      <c r="L95" s="141">
        <f t="shared" si="75"/>
        <v>0</v>
      </c>
      <c r="M95" s="122">
        <f t="shared" si="50"/>
        <v>23600</v>
      </c>
      <c r="N95" s="141">
        <f t="shared" ref="N95:O95" si="76">SUM(N93:N94)</f>
        <v>0</v>
      </c>
      <c r="O95" s="141">
        <f t="shared" si="76"/>
        <v>0</v>
      </c>
      <c r="P95" s="122">
        <f t="shared" si="51"/>
        <v>0</v>
      </c>
      <c r="Q95" s="141">
        <f>SUM(Q93:Q94)</f>
        <v>0</v>
      </c>
      <c r="R95" s="141">
        <f>SUM(R93:R94)</f>
        <v>0</v>
      </c>
      <c r="S95" s="122">
        <f t="shared" si="52"/>
        <v>0</v>
      </c>
      <c r="T95" s="141">
        <f t="shared" ref="T95:U95" si="77">SUM(T93:T94)</f>
        <v>0</v>
      </c>
      <c r="U95" s="141">
        <f t="shared" si="77"/>
        <v>0</v>
      </c>
      <c r="V95" s="122">
        <f t="shared" si="53"/>
        <v>0</v>
      </c>
      <c r="W95" s="147">
        <f t="shared" si="54"/>
        <v>0</v>
      </c>
    </row>
    <row r="96" spans="1:23" ht="43.5" x14ac:dyDescent="0.5">
      <c r="A96" s="223"/>
      <c r="B96" s="223"/>
      <c r="C96" s="135" t="s">
        <v>826</v>
      </c>
      <c r="D96" s="135" t="s">
        <v>20</v>
      </c>
      <c r="E96" s="135" t="s">
        <v>827</v>
      </c>
      <c r="F96" s="135" t="s">
        <v>828</v>
      </c>
      <c r="G96" s="135"/>
      <c r="H96" s="136">
        <v>81700</v>
      </c>
      <c r="I96" s="137">
        <f t="shared" si="49"/>
        <v>81700</v>
      </c>
      <c r="J96" s="35"/>
      <c r="M96" s="3">
        <f t="shared" si="50"/>
        <v>81700</v>
      </c>
      <c r="P96" s="3">
        <f t="shared" si="51"/>
        <v>0</v>
      </c>
      <c r="S96" s="3">
        <f t="shared" si="52"/>
        <v>0</v>
      </c>
      <c r="V96" s="3">
        <f t="shared" si="53"/>
        <v>0</v>
      </c>
      <c r="W96" s="3">
        <f t="shared" si="54"/>
        <v>0</v>
      </c>
    </row>
    <row r="97" spans="1:23" s="166" customFormat="1" x14ac:dyDescent="0.2">
      <c r="A97" s="231"/>
      <c r="B97" s="231"/>
      <c r="C97" s="141" t="s">
        <v>829</v>
      </c>
      <c r="D97" s="142"/>
      <c r="E97" s="142"/>
      <c r="F97" s="142"/>
      <c r="G97" s="141">
        <f>SUM(G96)</f>
        <v>0</v>
      </c>
      <c r="H97" s="141">
        <f>SUM(H96)</f>
        <v>81700</v>
      </c>
      <c r="I97" s="232">
        <f t="shared" si="49"/>
        <v>81700</v>
      </c>
      <c r="J97" s="141">
        <f t="shared" ref="J97:L97" si="78">SUM(J96)</f>
        <v>0</v>
      </c>
      <c r="K97" s="141">
        <f t="shared" si="78"/>
        <v>0</v>
      </c>
      <c r="L97" s="141">
        <f t="shared" si="78"/>
        <v>0</v>
      </c>
      <c r="M97" s="122">
        <f t="shared" si="50"/>
        <v>81700</v>
      </c>
      <c r="N97" s="141">
        <f t="shared" ref="N97:O97" si="79">SUM(N96)</f>
        <v>0</v>
      </c>
      <c r="O97" s="141">
        <f t="shared" si="79"/>
        <v>0</v>
      </c>
      <c r="P97" s="122">
        <f t="shared" si="51"/>
        <v>0</v>
      </c>
      <c r="Q97" s="141">
        <f t="shared" ref="Q97:R97" si="80">SUM(Q96)</f>
        <v>0</v>
      </c>
      <c r="R97" s="141">
        <f t="shared" si="80"/>
        <v>0</v>
      </c>
      <c r="S97" s="122">
        <f t="shared" si="52"/>
        <v>0</v>
      </c>
      <c r="T97" s="141">
        <f t="shared" ref="T97:U97" si="81">SUM(T96)</f>
        <v>0</v>
      </c>
      <c r="U97" s="141">
        <f t="shared" si="81"/>
        <v>0</v>
      </c>
      <c r="V97" s="122">
        <f t="shared" si="53"/>
        <v>0</v>
      </c>
      <c r="W97" s="147">
        <f t="shared" si="54"/>
        <v>0</v>
      </c>
    </row>
    <row r="98" spans="1:23" ht="87" x14ac:dyDescent="0.5">
      <c r="A98" s="223"/>
      <c r="B98" s="135" t="s">
        <v>41</v>
      </c>
      <c r="C98" s="135" t="s">
        <v>799</v>
      </c>
      <c r="D98" s="135" t="s">
        <v>20</v>
      </c>
      <c r="E98" s="135" t="s">
        <v>42</v>
      </c>
      <c r="F98" s="135" t="s">
        <v>800</v>
      </c>
      <c r="G98" s="135"/>
      <c r="H98" s="136">
        <v>2076000</v>
      </c>
      <c r="I98" s="137">
        <f t="shared" si="49"/>
        <v>2076000</v>
      </c>
      <c r="J98" s="35"/>
      <c r="M98" s="3">
        <f t="shared" si="50"/>
        <v>2076000</v>
      </c>
      <c r="P98" s="3">
        <f t="shared" si="51"/>
        <v>0</v>
      </c>
      <c r="S98" s="3">
        <f t="shared" si="52"/>
        <v>0</v>
      </c>
      <c r="V98" s="3">
        <f t="shared" si="53"/>
        <v>0</v>
      </c>
      <c r="W98" s="3">
        <f t="shared" si="54"/>
        <v>0</v>
      </c>
    </row>
    <row r="99" spans="1:23" ht="87" x14ac:dyDescent="0.5">
      <c r="A99" s="223"/>
      <c r="B99" s="223"/>
      <c r="C99" s="223"/>
      <c r="D99" s="223"/>
      <c r="E99" s="135" t="s">
        <v>263</v>
      </c>
      <c r="F99" s="135" t="s">
        <v>800</v>
      </c>
      <c r="G99" s="135"/>
      <c r="H99" s="136">
        <v>20000</v>
      </c>
      <c r="I99" s="137">
        <f t="shared" si="49"/>
        <v>20000</v>
      </c>
      <c r="J99" s="35"/>
      <c r="M99" s="3">
        <f t="shared" si="50"/>
        <v>20000</v>
      </c>
      <c r="P99" s="3">
        <f t="shared" si="51"/>
        <v>0</v>
      </c>
      <c r="S99" s="3">
        <f t="shared" si="52"/>
        <v>0</v>
      </c>
      <c r="V99" s="3">
        <f t="shared" si="53"/>
        <v>0</v>
      </c>
      <c r="W99" s="3">
        <f t="shared" si="54"/>
        <v>0</v>
      </c>
    </row>
    <row r="100" spans="1:23" ht="43.5" x14ac:dyDescent="0.5">
      <c r="A100" s="223"/>
      <c r="B100" s="223"/>
      <c r="C100" s="223"/>
      <c r="D100" s="223"/>
      <c r="E100" s="223"/>
      <c r="F100" s="139" t="s">
        <v>638</v>
      </c>
      <c r="G100" s="139"/>
      <c r="H100" s="140">
        <v>92000</v>
      </c>
      <c r="I100" s="137">
        <f t="shared" si="49"/>
        <v>92000</v>
      </c>
      <c r="J100" s="35"/>
      <c r="M100" s="3">
        <f t="shared" si="50"/>
        <v>92000</v>
      </c>
      <c r="P100" s="3">
        <f t="shared" si="51"/>
        <v>0</v>
      </c>
      <c r="S100" s="3">
        <f t="shared" si="52"/>
        <v>0</v>
      </c>
      <c r="V100" s="3">
        <f t="shared" si="53"/>
        <v>0</v>
      </c>
      <c r="W100" s="3">
        <f t="shared" si="54"/>
        <v>0</v>
      </c>
    </row>
    <row r="101" spans="1:23" ht="108.75" x14ac:dyDescent="0.5">
      <c r="A101" s="223"/>
      <c r="B101" s="223"/>
      <c r="C101" s="223"/>
      <c r="D101" s="223"/>
      <c r="E101" s="135" t="s">
        <v>188</v>
      </c>
      <c r="F101" s="135" t="s">
        <v>830</v>
      </c>
      <c r="G101" s="135"/>
      <c r="H101" s="136">
        <v>42800</v>
      </c>
      <c r="I101" s="137">
        <f t="shared" si="49"/>
        <v>42800</v>
      </c>
      <c r="J101" s="35"/>
      <c r="M101" s="3">
        <f t="shared" si="50"/>
        <v>42800</v>
      </c>
      <c r="P101" s="3">
        <f t="shared" si="51"/>
        <v>0</v>
      </c>
      <c r="S101" s="3">
        <f t="shared" si="52"/>
        <v>0</v>
      </c>
      <c r="V101" s="3">
        <f t="shared" si="53"/>
        <v>0</v>
      </c>
      <c r="W101" s="3">
        <f t="shared" si="54"/>
        <v>0</v>
      </c>
    </row>
    <row r="102" spans="1:23" ht="87" x14ac:dyDescent="0.5">
      <c r="A102" s="223"/>
      <c r="B102" s="223"/>
      <c r="C102" s="223"/>
      <c r="D102" s="223"/>
      <c r="E102" s="135" t="s">
        <v>831</v>
      </c>
      <c r="F102" s="135" t="s">
        <v>800</v>
      </c>
      <c r="G102" s="135"/>
      <c r="H102" s="136">
        <v>66000</v>
      </c>
      <c r="I102" s="137">
        <f t="shared" si="49"/>
        <v>66000</v>
      </c>
      <c r="J102" s="35"/>
      <c r="M102" s="3">
        <f t="shared" si="50"/>
        <v>66000</v>
      </c>
      <c r="P102" s="3">
        <f t="shared" si="51"/>
        <v>0</v>
      </c>
      <c r="S102" s="3">
        <f t="shared" si="52"/>
        <v>0</v>
      </c>
      <c r="V102" s="3">
        <f t="shared" si="53"/>
        <v>0</v>
      </c>
      <c r="W102" s="3">
        <f t="shared" si="54"/>
        <v>0</v>
      </c>
    </row>
    <row r="103" spans="1:23" ht="87" x14ac:dyDescent="0.5">
      <c r="A103" s="223"/>
      <c r="B103" s="223"/>
      <c r="C103" s="223"/>
      <c r="D103" s="223"/>
      <c r="E103" s="223"/>
      <c r="F103" s="139" t="s">
        <v>832</v>
      </c>
      <c r="G103" s="139"/>
      <c r="H103" s="140">
        <v>206000</v>
      </c>
      <c r="I103" s="137">
        <f t="shared" si="49"/>
        <v>206000</v>
      </c>
      <c r="J103" s="35"/>
      <c r="M103" s="3">
        <f t="shared" si="50"/>
        <v>206000</v>
      </c>
      <c r="P103" s="3">
        <f t="shared" si="51"/>
        <v>0</v>
      </c>
      <c r="S103" s="3">
        <f t="shared" si="52"/>
        <v>0</v>
      </c>
      <c r="V103" s="3">
        <f t="shared" si="53"/>
        <v>0</v>
      </c>
      <c r="W103" s="3">
        <f t="shared" si="54"/>
        <v>0</v>
      </c>
    </row>
    <row r="104" spans="1:23" ht="87" x14ac:dyDescent="0.5">
      <c r="A104" s="223"/>
      <c r="B104" s="223"/>
      <c r="C104" s="223"/>
      <c r="D104" s="223"/>
      <c r="E104" s="135" t="s">
        <v>817</v>
      </c>
      <c r="F104" s="135" t="s">
        <v>800</v>
      </c>
      <c r="G104" s="135"/>
      <c r="H104" s="136">
        <v>229200</v>
      </c>
      <c r="I104" s="137">
        <f t="shared" si="49"/>
        <v>229200</v>
      </c>
      <c r="J104" s="35"/>
      <c r="M104" s="3">
        <f t="shared" si="50"/>
        <v>229200</v>
      </c>
      <c r="P104" s="3">
        <f t="shared" si="51"/>
        <v>0</v>
      </c>
      <c r="S104" s="3">
        <f t="shared" si="52"/>
        <v>0</v>
      </c>
      <c r="V104" s="3">
        <f t="shared" si="53"/>
        <v>0</v>
      </c>
      <c r="W104" s="3">
        <f t="shared" si="54"/>
        <v>0</v>
      </c>
    </row>
    <row r="105" spans="1:23" ht="87" x14ac:dyDescent="0.5">
      <c r="A105" s="223"/>
      <c r="B105" s="223"/>
      <c r="C105" s="223"/>
      <c r="D105" s="223"/>
      <c r="E105" s="135" t="s">
        <v>833</v>
      </c>
      <c r="F105" s="135" t="s">
        <v>800</v>
      </c>
      <c r="G105" s="135"/>
      <c r="H105" s="136">
        <v>206200</v>
      </c>
      <c r="I105" s="137">
        <f t="shared" si="49"/>
        <v>206200</v>
      </c>
      <c r="J105" s="35"/>
      <c r="M105" s="3">
        <f t="shared" si="50"/>
        <v>206200</v>
      </c>
      <c r="P105" s="3">
        <f t="shared" si="51"/>
        <v>0</v>
      </c>
      <c r="S105" s="3">
        <f t="shared" si="52"/>
        <v>0</v>
      </c>
      <c r="V105" s="3">
        <f t="shared" si="53"/>
        <v>0</v>
      </c>
      <c r="W105" s="3">
        <f t="shared" si="54"/>
        <v>0</v>
      </c>
    </row>
    <row r="106" spans="1:23" ht="43.5" x14ac:dyDescent="0.5">
      <c r="A106" s="223"/>
      <c r="B106" s="223"/>
      <c r="C106" s="223"/>
      <c r="D106" s="223"/>
      <c r="E106" s="135" t="s">
        <v>834</v>
      </c>
      <c r="F106" s="135" t="s">
        <v>835</v>
      </c>
      <c r="G106" s="135"/>
      <c r="H106" s="136">
        <v>360200</v>
      </c>
      <c r="I106" s="137">
        <f t="shared" si="49"/>
        <v>360200</v>
      </c>
      <c r="J106" s="35"/>
      <c r="M106" s="3">
        <f t="shared" si="50"/>
        <v>360200</v>
      </c>
      <c r="P106" s="3">
        <f t="shared" si="51"/>
        <v>0</v>
      </c>
      <c r="S106" s="3">
        <f t="shared" si="52"/>
        <v>0</v>
      </c>
      <c r="V106" s="3">
        <f t="shared" si="53"/>
        <v>0</v>
      </c>
      <c r="W106" s="3">
        <f t="shared" si="54"/>
        <v>0</v>
      </c>
    </row>
    <row r="107" spans="1:23" ht="87" x14ac:dyDescent="0.5">
      <c r="A107" s="223"/>
      <c r="B107" s="223"/>
      <c r="C107" s="223"/>
      <c r="D107" s="223"/>
      <c r="E107" s="135" t="s">
        <v>836</v>
      </c>
      <c r="F107" s="135" t="s">
        <v>800</v>
      </c>
      <c r="G107" s="135"/>
      <c r="H107" s="136">
        <v>60000</v>
      </c>
      <c r="I107" s="137">
        <f t="shared" si="49"/>
        <v>60000</v>
      </c>
      <c r="J107" s="35"/>
      <c r="M107" s="3">
        <f t="shared" si="50"/>
        <v>60000</v>
      </c>
      <c r="P107" s="3">
        <f t="shared" si="51"/>
        <v>0</v>
      </c>
      <c r="S107" s="3">
        <f t="shared" si="52"/>
        <v>0</v>
      </c>
      <c r="V107" s="3">
        <f t="shared" si="53"/>
        <v>0</v>
      </c>
      <c r="W107" s="3">
        <f t="shared" si="54"/>
        <v>0</v>
      </c>
    </row>
    <row r="108" spans="1:23" ht="108.75" x14ac:dyDescent="0.5">
      <c r="A108" s="223"/>
      <c r="B108" s="223"/>
      <c r="C108" s="223"/>
      <c r="D108" s="223"/>
      <c r="E108" s="135" t="s">
        <v>837</v>
      </c>
      <c r="F108" s="135" t="s">
        <v>830</v>
      </c>
      <c r="G108" s="135"/>
      <c r="H108" s="136">
        <v>244000</v>
      </c>
      <c r="I108" s="137">
        <f t="shared" si="49"/>
        <v>244000</v>
      </c>
      <c r="J108" s="35"/>
      <c r="M108" s="3">
        <f t="shared" si="50"/>
        <v>244000</v>
      </c>
      <c r="P108" s="3">
        <f t="shared" si="51"/>
        <v>0</v>
      </c>
      <c r="S108" s="3">
        <f t="shared" si="52"/>
        <v>0</v>
      </c>
      <c r="V108" s="3">
        <f t="shared" si="53"/>
        <v>0</v>
      </c>
      <c r="W108" s="3">
        <f t="shared" si="54"/>
        <v>0</v>
      </c>
    </row>
    <row r="109" spans="1:23" ht="87" x14ac:dyDescent="0.5">
      <c r="A109" s="223"/>
      <c r="B109" s="223"/>
      <c r="C109" s="223"/>
      <c r="D109" s="223"/>
      <c r="E109" s="135" t="s">
        <v>838</v>
      </c>
      <c r="F109" s="135" t="s">
        <v>800</v>
      </c>
      <c r="G109" s="135"/>
      <c r="H109" s="136">
        <v>1400600</v>
      </c>
      <c r="I109" s="137">
        <f t="shared" si="49"/>
        <v>1400600</v>
      </c>
      <c r="J109" s="35"/>
      <c r="M109" s="3">
        <f t="shared" si="50"/>
        <v>1400600</v>
      </c>
      <c r="P109" s="3">
        <f t="shared" si="51"/>
        <v>0</v>
      </c>
      <c r="S109" s="3">
        <f t="shared" si="52"/>
        <v>0</v>
      </c>
      <c r="V109" s="3">
        <f t="shared" si="53"/>
        <v>0</v>
      </c>
      <c r="W109" s="3">
        <f t="shared" si="54"/>
        <v>0</v>
      </c>
    </row>
    <row r="110" spans="1:23" s="240" customFormat="1" ht="108.75" x14ac:dyDescent="0.5">
      <c r="A110" s="236"/>
      <c r="B110" s="236"/>
      <c r="C110" s="236"/>
      <c r="D110" s="236"/>
      <c r="E110" s="237" t="s">
        <v>839</v>
      </c>
      <c r="F110" s="237" t="s">
        <v>830</v>
      </c>
      <c r="G110" s="237"/>
      <c r="H110" s="238">
        <v>0</v>
      </c>
      <c r="I110" s="242">
        <f t="shared" si="49"/>
        <v>0</v>
      </c>
      <c r="J110" s="239"/>
      <c r="M110" s="240">
        <f t="shared" si="50"/>
        <v>0</v>
      </c>
      <c r="P110" s="240">
        <f t="shared" si="51"/>
        <v>0</v>
      </c>
      <c r="S110" s="240">
        <f t="shared" si="52"/>
        <v>0</v>
      </c>
      <c r="V110" s="240">
        <f t="shared" si="53"/>
        <v>0</v>
      </c>
      <c r="W110" s="240">
        <f t="shared" si="54"/>
        <v>0</v>
      </c>
    </row>
    <row r="111" spans="1:23" s="240" customFormat="1" ht="87" x14ac:dyDescent="0.5">
      <c r="A111" s="236"/>
      <c r="B111" s="236"/>
      <c r="C111" s="236"/>
      <c r="D111" s="236"/>
      <c r="E111" s="236"/>
      <c r="F111" s="243" t="s">
        <v>800</v>
      </c>
      <c r="G111" s="243"/>
      <c r="H111" s="244">
        <v>0</v>
      </c>
      <c r="I111" s="242">
        <f t="shared" si="49"/>
        <v>0</v>
      </c>
      <c r="J111" s="239"/>
      <c r="M111" s="240">
        <f t="shared" si="50"/>
        <v>0</v>
      </c>
      <c r="P111" s="240">
        <f t="shared" si="51"/>
        <v>0</v>
      </c>
      <c r="S111" s="240">
        <f t="shared" si="52"/>
        <v>0</v>
      </c>
      <c r="V111" s="240">
        <f t="shared" si="53"/>
        <v>0</v>
      </c>
      <c r="W111" s="240">
        <f t="shared" si="54"/>
        <v>0</v>
      </c>
    </row>
    <row r="112" spans="1:23" s="122" customFormat="1" x14ac:dyDescent="0.2">
      <c r="A112" s="233"/>
      <c r="B112" s="233"/>
      <c r="C112" s="143" t="s">
        <v>801</v>
      </c>
      <c r="D112" s="234"/>
      <c r="E112" s="234"/>
      <c r="F112" s="234"/>
      <c r="G112" s="143">
        <f>SUM(G98:G111)</f>
        <v>0</v>
      </c>
      <c r="H112" s="143">
        <f>SUM(H98:H111)</f>
        <v>5003000</v>
      </c>
      <c r="I112" s="145">
        <f t="shared" si="49"/>
        <v>5003000</v>
      </c>
      <c r="J112" s="143">
        <f t="shared" ref="J112:L112" si="82">SUM(J98:J111)</f>
        <v>0</v>
      </c>
      <c r="K112" s="143">
        <f t="shared" si="82"/>
        <v>0</v>
      </c>
      <c r="L112" s="143">
        <f t="shared" si="82"/>
        <v>0</v>
      </c>
      <c r="M112" s="122">
        <f t="shared" si="50"/>
        <v>5003000</v>
      </c>
      <c r="N112" s="143">
        <f t="shared" ref="N112:O112" si="83">SUM(N98:N111)</f>
        <v>0</v>
      </c>
      <c r="O112" s="143">
        <f t="shared" si="83"/>
        <v>0</v>
      </c>
      <c r="P112" s="122">
        <f t="shared" si="51"/>
        <v>0</v>
      </c>
      <c r="Q112" s="143">
        <f t="shared" ref="Q112:R112" si="84">SUM(Q98:Q111)</f>
        <v>0</v>
      </c>
      <c r="R112" s="143">
        <f t="shared" si="84"/>
        <v>0</v>
      </c>
      <c r="S112" s="122">
        <f t="shared" si="52"/>
        <v>0</v>
      </c>
      <c r="T112" s="143">
        <f t="shared" ref="T112:U112" si="85">SUM(T98:T111)</f>
        <v>0</v>
      </c>
      <c r="U112" s="143">
        <f t="shared" si="85"/>
        <v>0</v>
      </c>
      <c r="V112" s="122">
        <f t="shared" si="53"/>
        <v>0</v>
      </c>
      <c r="W112" s="147">
        <f t="shared" si="54"/>
        <v>0</v>
      </c>
    </row>
    <row r="113" spans="1:23" ht="43.5" x14ac:dyDescent="0.5">
      <c r="A113" s="223"/>
      <c r="B113" s="223"/>
      <c r="C113" s="135" t="s">
        <v>810</v>
      </c>
      <c r="D113" s="135" t="s">
        <v>20</v>
      </c>
      <c r="E113" s="135" t="s">
        <v>263</v>
      </c>
      <c r="F113" s="135" t="s">
        <v>91</v>
      </c>
      <c r="G113" s="135"/>
      <c r="H113" s="136">
        <v>85000</v>
      </c>
      <c r="I113" s="137">
        <f t="shared" si="49"/>
        <v>85000</v>
      </c>
      <c r="J113" s="35"/>
      <c r="M113" s="3">
        <f t="shared" si="50"/>
        <v>85000</v>
      </c>
      <c r="P113" s="3">
        <f t="shared" si="51"/>
        <v>0</v>
      </c>
      <c r="S113" s="3">
        <f t="shared" si="52"/>
        <v>0</v>
      </c>
      <c r="V113" s="3">
        <f t="shared" si="53"/>
        <v>0</v>
      </c>
      <c r="W113" s="3">
        <f t="shared" si="54"/>
        <v>0</v>
      </c>
    </row>
    <row r="114" spans="1:23" s="122" customFormat="1" x14ac:dyDescent="0.2">
      <c r="A114" s="233"/>
      <c r="B114" s="233"/>
      <c r="C114" s="143" t="s">
        <v>821</v>
      </c>
      <c r="D114" s="234"/>
      <c r="E114" s="234"/>
      <c r="F114" s="234"/>
      <c r="G114" s="143">
        <f>SUM(G113)</f>
        <v>0</v>
      </c>
      <c r="H114" s="143">
        <f>SUM(H113)</f>
        <v>85000</v>
      </c>
      <c r="I114" s="145">
        <f t="shared" si="49"/>
        <v>85000</v>
      </c>
      <c r="J114" s="143">
        <f t="shared" ref="J114:L114" si="86">SUM(J113)</f>
        <v>0</v>
      </c>
      <c r="K114" s="143">
        <f t="shared" si="86"/>
        <v>0</v>
      </c>
      <c r="L114" s="143">
        <f t="shared" si="86"/>
        <v>0</v>
      </c>
      <c r="M114" s="122">
        <f t="shared" si="50"/>
        <v>85000</v>
      </c>
      <c r="N114" s="143">
        <f t="shared" ref="N114" si="87">SUM(N113)</f>
        <v>0</v>
      </c>
      <c r="O114" s="143">
        <f t="shared" ref="O114" si="88">SUM(O113)</f>
        <v>0</v>
      </c>
      <c r="P114" s="122">
        <f t="shared" si="51"/>
        <v>0</v>
      </c>
      <c r="Q114" s="143">
        <f t="shared" ref="Q114" si="89">SUM(Q113)</f>
        <v>0</v>
      </c>
      <c r="R114" s="143">
        <f t="shared" ref="R114" si="90">SUM(R113)</f>
        <v>0</v>
      </c>
      <c r="S114" s="122">
        <f t="shared" si="52"/>
        <v>0</v>
      </c>
      <c r="T114" s="143">
        <f t="shared" ref="T114" si="91">SUM(T113)</f>
        <v>0</v>
      </c>
      <c r="U114" s="143">
        <f t="shared" ref="U114" si="92">SUM(U113)</f>
        <v>0</v>
      </c>
      <c r="V114" s="122">
        <f t="shared" si="53"/>
        <v>0</v>
      </c>
      <c r="W114" s="147">
        <f t="shared" si="54"/>
        <v>0</v>
      </c>
    </row>
    <row r="115" spans="1:23" ht="43.5" x14ac:dyDescent="0.5">
      <c r="A115" s="223"/>
      <c r="B115" s="223"/>
      <c r="C115" s="135" t="s">
        <v>730</v>
      </c>
      <c r="D115" s="135" t="s">
        <v>127</v>
      </c>
      <c r="E115" s="135" t="s">
        <v>840</v>
      </c>
      <c r="F115" s="135" t="s">
        <v>841</v>
      </c>
      <c r="G115" s="135"/>
      <c r="H115" s="136">
        <v>255000</v>
      </c>
      <c r="I115" s="137">
        <f t="shared" si="49"/>
        <v>255000</v>
      </c>
      <c r="J115" s="35"/>
      <c r="M115" s="3">
        <f t="shared" si="50"/>
        <v>255000</v>
      </c>
      <c r="P115" s="3">
        <f t="shared" si="51"/>
        <v>0</v>
      </c>
      <c r="S115" s="3">
        <f t="shared" si="52"/>
        <v>0</v>
      </c>
      <c r="V115" s="3">
        <f t="shared" si="53"/>
        <v>0</v>
      </c>
      <c r="W115" s="3">
        <f t="shared" si="54"/>
        <v>0</v>
      </c>
    </row>
    <row r="116" spans="1:23" x14ac:dyDescent="0.5">
      <c r="A116" s="223"/>
      <c r="B116" s="223"/>
      <c r="C116" s="223"/>
      <c r="D116" s="223"/>
      <c r="E116" s="223"/>
      <c r="F116" s="139" t="s">
        <v>842</v>
      </c>
      <c r="G116" s="139"/>
      <c r="H116" s="140">
        <v>96300</v>
      </c>
      <c r="I116" s="137">
        <f t="shared" si="49"/>
        <v>96300</v>
      </c>
      <c r="J116" s="35"/>
      <c r="M116" s="3">
        <f t="shared" si="50"/>
        <v>96300</v>
      </c>
      <c r="P116" s="3">
        <f t="shared" si="51"/>
        <v>0</v>
      </c>
      <c r="S116" s="3">
        <f t="shared" si="52"/>
        <v>0</v>
      </c>
      <c r="V116" s="3">
        <f t="shared" si="53"/>
        <v>0</v>
      </c>
      <c r="W116" s="3">
        <f t="shared" si="54"/>
        <v>0</v>
      </c>
    </row>
    <row r="117" spans="1:23" s="166" customFormat="1" x14ac:dyDescent="0.2">
      <c r="A117" s="231"/>
      <c r="B117" s="231"/>
      <c r="C117" s="141" t="s">
        <v>740</v>
      </c>
      <c r="D117" s="142"/>
      <c r="E117" s="142"/>
      <c r="F117" s="142"/>
      <c r="G117" s="141">
        <f>SUM(G115:G116)</f>
        <v>0</v>
      </c>
      <c r="H117" s="141">
        <f>SUM(H115:H116)</f>
        <v>351300</v>
      </c>
      <c r="I117" s="232">
        <f t="shared" si="49"/>
        <v>351300</v>
      </c>
      <c r="J117" s="141">
        <f t="shared" ref="J117:L117" si="93">SUM(J115:J116)</f>
        <v>0</v>
      </c>
      <c r="K117" s="141">
        <f t="shared" si="93"/>
        <v>0</v>
      </c>
      <c r="L117" s="141">
        <f t="shared" si="93"/>
        <v>0</v>
      </c>
      <c r="M117" s="166">
        <f t="shared" si="50"/>
        <v>351300</v>
      </c>
      <c r="N117" s="141">
        <f t="shared" ref="N117:O117" si="94">SUM(N115:N116)</f>
        <v>0</v>
      </c>
      <c r="O117" s="141">
        <f t="shared" si="94"/>
        <v>0</v>
      </c>
      <c r="P117" s="166">
        <f t="shared" si="51"/>
        <v>0</v>
      </c>
      <c r="Q117" s="141">
        <f t="shared" ref="Q117:R117" si="95">SUM(Q115:Q116)</f>
        <v>0</v>
      </c>
      <c r="R117" s="141">
        <f t="shared" si="95"/>
        <v>0</v>
      </c>
      <c r="S117" s="166">
        <f t="shared" si="52"/>
        <v>0</v>
      </c>
      <c r="T117" s="141">
        <f t="shared" ref="T117:U117" si="96">SUM(T115:T116)</f>
        <v>0</v>
      </c>
      <c r="U117" s="141">
        <f t="shared" si="96"/>
        <v>0</v>
      </c>
      <c r="V117" s="166">
        <f t="shared" si="53"/>
        <v>0</v>
      </c>
      <c r="W117" s="147">
        <f t="shared" si="54"/>
        <v>0</v>
      </c>
    </row>
    <row r="118" spans="1:23" ht="43.5" x14ac:dyDescent="0.5">
      <c r="A118" s="223"/>
      <c r="B118" s="223"/>
      <c r="C118" s="135" t="s">
        <v>843</v>
      </c>
      <c r="D118" s="135" t="s">
        <v>20</v>
      </c>
      <c r="E118" s="135" t="s">
        <v>283</v>
      </c>
      <c r="F118" s="135" t="s">
        <v>91</v>
      </c>
      <c r="G118" s="135"/>
      <c r="H118" s="136">
        <v>93500</v>
      </c>
      <c r="I118" s="137">
        <f t="shared" si="49"/>
        <v>93500</v>
      </c>
      <c r="J118" s="35"/>
      <c r="M118" s="3">
        <f t="shared" si="50"/>
        <v>93500</v>
      </c>
      <c r="P118" s="3">
        <f t="shared" si="51"/>
        <v>0</v>
      </c>
      <c r="S118" s="3">
        <f t="shared" si="52"/>
        <v>0</v>
      </c>
      <c r="V118" s="3">
        <f t="shared" si="53"/>
        <v>0</v>
      </c>
      <c r="W118" s="3">
        <f t="shared" si="54"/>
        <v>0</v>
      </c>
    </row>
    <row r="119" spans="1:23" ht="43.5" x14ac:dyDescent="0.5">
      <c r="A119" s="223"/>
      <c r="B119" s="223"/>
      <c r="C119" s="223"/>
      <c r="D119" s="223"/>
      <c r="E119" s="135" t="s">
        <v>817</v>
      </c>
      <c r="F119" s="135" t="s">
        <v>91</v>
      </c>
      <c r="G119" s="135"/>
      <c r="H119" s="136">
        <v>46100</v>
      </c>
      <c r="I119" s="137">
        <f t="shared" si="49"/>
        <v>46100</v>
      </c>
      <c r="J119" s="35"/>
      <c r="M119" s="3">
        <f t="shared" si="50"/>
        <v>46100</v>
      </c>
      <c r="P119" s="3">
        <f t="shared" si="51"/>
        <v>0</v>
      </c>
      <c r="S119" s="3">
        <f t="shared" si="52"/>
        <v>0</v>
      </c>
      <c r="V119" s="3">
        <f t="shared" si="53"/>
        <v>0</v>
      </c>
      <c r="W119" s="3">
        <f t="shared" si="54"/>
        <v>0</v>
      </c>
    </row>
    <row r="120" spans="1:23" ht="43.5" x14ac:dyDescent="0.5">
      <c r="A120" s="223"/>
      <c r="B120" s="223"/>
      <c r="C120" s="223"/>
      <c r="D120" s="223"/>
      <c r="E120" s="135" t="s">
        <v>837</v>
      </c>
      <c r="F120" s="135" t="s">
        <v>91</v>
      </c>
      <c r="G120" s="135"/>
      <c r="H120" s="136">
        <v>40000</v>
      </c>
      <c r="I120" s="137">
        <f t="shared" si="49"/>
        <v>40000</v>
      </c>
      <c r="J120" s="35"/>
      <c r="M120" s="3">
        <f t="shared" si="50"/>
        <v>40000</v>
      </c>
      <c r="P120" s="3">
        <f t="shared" si="51"/>
        <v>0</v>
      </c>
      <c r="S120" s="3">
        <f t="shared" si="52"/>
        <v>0</v>
      </c>
      <c r="V120" s="3">
        <f t="shared" si="53"/>
        <v>0</v>
      </c>
      <c r="W120" s="3">
        <f t="shared" si="54"/>
        <v>0</v>
      </c>
    </row>
    <row r="121" spans="1:23" ht="43.5" x14ac:dyDescent="0.5">
      <c r="A121" s="223"/>
      <c r="B121" s="223"/>
      <c r="C121" s="223"/>
      <c r="D121" s="223"/>
      <c r="E121" s="135" t="s">
        <v>844</v>
      </c>
      <c r="F121" s="135" t="s">
        <v>91</v>
      </c>
      <c r="G121" s="135"/>
      <c r="H121" s="136">
        <v>17400</v>
      </c>
      <c r="I121" s="137">
        <f t="shared" si="49"/>
        <v>17400</v>
      </c>
      <c r="J121" s="35"/>
      <c r="M121" s="3">
        <f t="shared" si="50"/>
        <v>17400</v>
      </c>
      <c r="P121" s="3">
        <f t="shared" si="51"/>
        <v>0</v>
      </c>
      <c r="S121" s="3">
        <f t="shared" si="52"/>
        <v>0</v>
      </c>
      <c r="V121" s="3">
        <f t="shared" si="53"/>
        <v>0</v>
      </c>
      <c r="W121" s="3">
        <f t="shared" si="54"/>
        <v>0</v>
      </c>
    </row>
    <row r="122" spans="1:23" ht="43.5" x14ac:dyDescent="0.5">
      <c r="A122" s="223"/>
      <c r="B122" s="223"/>
      <c r="C122" s="223"/>
      <c r="D122" s="223"/>
      <c r="E122" s="135" t="s">
        <v>845</v>
      </c>
      <c r="F122" s="135" t="s">
        <v>91</v>
      </c>
      <c r="G122" s="135"/>
      <c r="H122" s="136">
        <v>21600</v>
      </c>
      <c r="I122" s="137">
        <f t="shared" si="49"/>
        <v>21600</v>
      </c>
      <c r="J122" s="35"/>
      <c r="M122" s="3">
        <f t="shared" si="50"/>
        <v>21600</v>
      </c>
      <c r="P122" s="3">
        <f t="shared" si="51"/>
        <v>0</v>
      </c>
      <c r="S122" s="3">
        <f t="shared" si="52"/>
        <v>0</v>
      </c>
      <c r="V122" s="3">
        <f t="shared" si="53"/>
        <v>0</v>
      </c>
      <c r="W122" s="3">
        <f t="shared" si="54"/>
        <v>0</v>
      </c>
    </row>
    <row r="123" spans="1:23" ht="43.5" x14ac:dyDescent="0.5">
      <c r="A123" s="223"/>
      <c r="B123" s="223"/>
      <c r="C123" s="223"/>
      <c r="D123" s="135" t="s">
        <v>26</v>
      </c>
      <c r="E123" s="135" t="s">
        <v>263</v>
      </c>
      <c r="F123" s="135" t="s">
        <v>91</v>
      </c>
      <c r="G123" s="135"/>
      <c r="H123" s="136">
        <v>222700</v>
      </c>
      <c r="I123" s="137">
        <f t="shared" si="49"/>
        <v>222700</v>
      </c>
      <c r="J123" s="35"/>
      <c r="M123" s="3">
        <f t="shared" si="50"/>
        <v>222700</v>
      </c>
      <c r="P123" s="3">
        <f t="shared" si="51"/>
        <v>0</v>
      </c>
      <c r="S123" s="3">
        <f t="shared" si="52"/>
        <v>0</v>
      </c>
      <c r="V123" s="3">
        <f t="shared" si="53"/>
        <v>0</v>
      </c>
      <c r="W123" s="3">
        <f t="shared" si="54"/>
        <v>0</v>
      </c>
    </row>
    <row r="124" spans="1:23" s="122" customFormat="1" x14ac:dyDescent="0.2">
      <c r="A124" s="233"/>
      <c r="B124" s="233"/>
      <c r="C124" s="143" t="s">
        <v>846</v>
      </c>
      <c r="D124" s="234"/>
      <c r="E124" s="234"/>
      <c r="F124" s="234"/>
      <c r="G124" s="143">
        <f>SUM(G118:G123)</f>
        <v>0</v>
      </c>
      <c r="H124" s="143">
        <f>SUM(H118:H123)</f>
        <v>441300</v>
      </c>
      <c r="I124" s="145">
        <f t="shared" si="49"/>
        <v>441300</v>
      </c>
      <c r="J124" s="143">
        <f t="shared" ref="J124:L124" si="97">SUM(J118:J123)</f>
        <v>0</v>
      </c>
      <c r="K124" s="143">
        <f t="shared" si="97"/>
        <v>0</v>
      </c>
      <c r="L124" s="143">
        <f t="shared" si="97"/>
        <v>0</v>
      </c>
      <c r="M124" s="122">
        <f t="shared" si="50"/>
        <v>441300</v>
      </c>
      <c r="N124" s="143">
        <f t="shared" ref="N124:O124" si="98">SUM(N118:N123)</f>
        <v>0</v>
      </c>
      <c r="O124" s="143">
        <f t="shared" si="98"/>
        <v>0</v>
      </c>
      <c r="P124" s="122">
        <f t="shared" si="51"/>
        <v>0</v>
      </c>
      <c r="Q124" s="143">
        <f t="shared" ref="Q124:R124" si="99">SUM(Q118:Q123)</f>
        <v>0</v>
      </c>
      <c r="R124" s="143">
        <f t="shared" si="99"/>
        <v>0</v>
      </c>
      <c r="S124" s="122">
        <f t="shared" si="52"/>
        <v>0</v>
      </c>
      <c r="T124" s="143">
        <f t="shared" ref="T124:U124" si="100">SUM(T118:T123)</f>
        <v>0</v>
      </c>
      <c r="U124" s="143">
        <f t="shared" si="100"/>
        <v>0</v>
      </c>
      <c r="V124" s="122">
        <f t="shared" si="53"/>
        <v>0</v>
      </c>
      <c r="W124" s="147">
        <f t="shared" si="54"/>
        <v>0</v>
      </c>
    </row>
    <row r="125" spans="1:23" ht="43.5" x14ac:dyDescent="0.5">
      <c r="A125" s="223"/>
      <c r="B125" s="223"/>
      <c r="C125" s="135" t="s">
        <v>847</v>
      </c>
      <c r="D125" s="135" t="s">
        <v>20</v>
      </c>
      <c r="E125" s="135" t="s">
        <v>848</v>
      </c>
      <c r="F125" s="135" t="s">
        <v>566</v>
      </c>
      <c r="G125" s="135"/>
      <c r="H125" s="136">
        <v>2827200</v>
      </c>
      <c r="I125" s="137">
        <f t="shared" si="49"/>
        <v>2827200</v>
      </c>
      <c r="J125" s="35"/>
      <c r="M125" s="3">
        <f t="shared" si="50"/>
        <v>2827200</v>
      </c>
      <c r="P125" s="3">
        <f t="shared" si="51"/>
        <v>0</v>
      </c>
      <c r="S125" s="3">
        <f t="shared" si="52"/>
        <v>0</v>
      </c>
      <c r="V125" s="3">
        <f t="shared" si="53"/>
        <v>0</v>
      </c>
      <c r="W125" s="3">
        <f t="shared" si="54"/>
        <v>0</v>
      </c>
    </row>
    <row r="126" spans="1:23" s="166" customFormat="1" x14ac:dyDescent="0.2">
      <c r="A126" s="231"/>
      <c r="B126" s="231"/>
      <c r="C126" s="141" t="s">
        <v>849</v>
      </c>
      <c r="D126" s="142"/>
      <c r="E126" s="142"/>
      <c r="F126" s="142"/>
      <c r="G126" s="141">
        <f>SUM(G125)</f>
        <v>0</v>
      </c>
      <c r="H126" s="141">
        <f>SUM(H125)</f>
        <v>2827200</v>
      </c>
      <c r="I126" s="232">
        <f t="shared" si="49"/>
        <v>2827200</v>
      </c>
      <c r="J126" s="141">
        <f t="shared" ref="J126:L126" si="101">SUM(J125)</f>
        <v>0</v>
      </c>
      <c r="K126" s="141">
        <f t="shared" si="101"/>
        <v>0</v>
      </c>
      <c r="L126" s="141">
        <f t="shared" si="101"/>
        <v>0</v>
      </c>
      <c r="M126" s="122">
        <f t="shared" si="50"/>
        <v>2827200</v>
      </c>
      <c r="N126" s="141">
        <f t="shared" ref="N126:O126" si="102">SUM(N125)</f>
        <v>0</v>
      </c>
      <c r="O126" s="141">
        <f t="shared" si="102"/>
        <v>0</v>
      </c>
      <c r="P126" s="122">
        <f t="shared" si="51"/>
        <v>0</v>
      </c>
      <c r="Q126" s="141">
        <f t="shared" ref="Q126:R126" si="103">SUM(Q125)</f>
        <v>0</v>
      </c>
      <c r="R126" s="141">
        <f t="shared" si="103"/>
        <v>0</v>
      </c>
      <c r="S126" s="122">
        <f t="shared" si="52"/>
        <v>0</v>
      </c>
      <c r="T126" s="141">
        <f t="shared" ref="T126:U126" si="104">SUM(T125)</f>
        <v>0</v>
      </c>
      <c r="U126" s="141">
        <f t="shared" si="104"/>
        <v>0</v>
      </c>
      <c r="V126" s="122">
        <f t="shared" si="53"/>
        <v>0</v>
      </c>
      <c r="W126" s="147">
        <f t="shared" si="54"/>
        <v>0</v>
      </c>
    </row>
    <row r="127" spans="1:23" ht="65.25" x14ac:dyDescent="0.5">
      <c r="A127" s="223"/>
      <c r="B127" s="223"/>
      <c r="C127" s="135" t="s">
        <v>741</v>
      </c>
      <c r="D127" s="135" t="s">
        <v>20</v>
      </c>
      <c r="E127" s="135" t="s">
        <v>42</v>
      </c>
      <c r="F127" s="135" t="s">
        <v>91</v>
      </c>
      <c r="G127" s="135"/>
      <c r="H127" s="136">
        <v>3692400</v>
      </c>
      <c r="I127" s="137">
        <f t="shared" si="49"/>
        <v>3692400</v>
      </c>
      <c r="J127" s="35"/>
      <c r="M127" s="3">
        <f t="shared" si="50"/>
        <v>3692400</v>
      </c>
      <c r="P127" s="3">
        <f t="shared" si="51"/>
        <v>0</v>
      </c>
      <c r="S127" s="3">
        <f t="shared" si="52"/>
        <v>0</v>
      </c>
      <c r="V127" s="3">
        <f t="shared" si="53"/>
        <v>0</v>
      </c>
      <c r="W127" s="3">
        <f t="shared" si="54"/>
        <v>0</v>
      </c>
    </row>
    <row r="128" spans="1:23" ht="87" x14ac:dyDescent="0.5">
      <c r="A128" s="223"/>
      <c r="B128" s="223"/>
      <c r="C128" s="223"/>
      <c r="D128" s="223"/>
      <c r="E128" s="135" t="s">
        <v>839</v>
      </c>
      <c r="F128" s="135" t="s">
        <v>800</v>
      </c>
      <c r="G128" s="135"/>
      <c r="H128" s="136">
        <v>10900000</v>
      </c>
      <c r="I128" s="137">
        <f t="shared" si="49"/>
        <v>10900000</v>
      </c>
      <c r="J128" s="35"/>
      <c r="M128" s="3">
        <f t="shared" si="50"/>
        <v>10900000</v>
      </c>
      <c r="P128" s="3">
        <f t="shared" si="51"/>
        <v>0</v>
      </c>
      <c r="S128" s="3">
        <f t="shared" si="52"/>
        <v>0</v>
      </c>
      <c r="V128" s="3">
        <f t="shared" si="53"/>
        <v>0</v>
      </c>
      <c r="W128" s="3">
        <f t="shared" si="54"/>
        <v>0</v>
      </c>
    </row>
    <row r="129" spans="1:23" ht="108.75" x14ac:dyDescent="0.5">
      <c r="A129" s="223"/>
      <c r="B129" s="223"/>
      <c r="C129" s="223"/>
      <c r="D129" s="223"/>
      <c r="E129" s="135" t="s">
        <v>850</v>
      </c>
      <c r="F129" s="135" t="s">
        <v>727</v>
      </c>
      <c r="G129" s="135"/>
      <c r="H129" s="136">
        <v>389300</v>
      </c>
      <c r="I129" s="137">
        <f t="shared" si="49"/>
        <v>389300</v>
      </c>
      <c r="J129" s="35"/>
      <c r="M129" s="3">
        <f t="shared" si="50"/>
        <v>389300</v>
      </c>
      <c r="P129" s="3">
        <f t="shared" si="51"/>
        <v>0</v>
      </c>
      <c r="S129" s="3">
        <f t="shared" si="52"/>
        <v>0</v>
      </c>
      <c r="V129" s="3">
        <f t="shared" si="53"/>
        <v>0</v>
      </c>
      <c r="W129" s="3">
        <f t="shared" si="54"/>
        <v>0</v>
      </c>
    </row>
    <row r="130" spans="1:23" ht="108.75" x14ac:dyDescent="0.5">
      <c r="A130" s="223"/>
      <c r="B130" s="223"/>
      <c r="C130" s="223"/>
      <c r="D130" s="223"/>
      <c r="E130" s="135" t="s">
        <v>851</v>
      </c>
      <c r="F130" s="135" t="s">
        <v>727</v>
      </c>
      <c r="G130" s="135"/>
      <c r="H130" s="136">
        <v>308400</v>
      </c>
      <c r="I130" s="137">
        <f t="shared" si="49"/>
        <v>308400</v>
      </c>
      <c r="J130" s="35"/>
      <c r="M130" s="3">
        <f t="shared" si="50"/>
        <v>308400</v>
      </c>
      <c r="P130" s="3">
        <f t="shared" si="51"/>
        <v>0</v>
      </c>
      <c r="S130" s="3">
        <f t="shared" si="52"/>
        <v>0</v>
      </c>
      <c r="V130" s="3">
        <f t="shared" si="53"/>
        <v>0</v>
      </c>
      <c r="W130" s="3">
        <f t="shared" si="54"/>
        <v>0</v>
      </c>
    </row>
    <row r="131" spans="1:23" ht="43.5" x14ac:dyDescent="0.5">
      <c r="A131" s="223"/>
      <c r="B131" s="223"/>
      <c r="C131" s="223"/>
      <c r="D131" s="223"/>
      <c r="E131" s="135" t="s">
        <v>852</v>
      </c>
      <c r="F131" s="135" t="s">
        <v>91</v>
      </c>
      <c r="G131" s="135"/>
      <c r="H131" s="136">
        <v>39216800</v>
      </c>
      <c r="I131" s="137">
        <f t="shared" si="49"/>
        <v>39216800</v>
      </c>
      <c r="J131" s="35"/>
      <c r="M131" s="3">
        <f t="shared" si="50"/>
        <v>39216800</v>
      </c>
      <c r="P131" s="3">
        <f t="shared" si="51"/>
        <v>0</v>
      </c>
      <c r="S131" s="3">
        <f t="shared" si="52"/>
        <v>0</v>
      </c>
      <c r="V131" s="3">
        <f t="shared" si="53"/>
        <v>0</v>
      </c>
      <c r="W131" s="3">
        <f t="shared" si="54"/>
        <v>0</v>
      </c>
    </row>
    <row r="132" spans="1:23" ht="43.5" x14ac:dyDescent="0.5">
      <c r="A132" s="223"/>
      <c r="B132" s="223"/>
      <c r="C132" s="223"/>
      <c r="D132" s="223"/>
      <c r="E132" s="135" t="s">
        <v>853</v>
      </c>
      <c r="F132" s="135" t="s">
        <v>91</v>
      </c>
      <c r="G132" s="135"/>
      <c r="H132" s="136">
        <v>4150000</v>
      </c>
      <c r="I132" s="137">
        <f t="shared" si="49"/>
        <v>4150000</v>
      </c>
      <c r="J132" s="35"/>
      <c r="M132" s="3">
        <f t="shared" si="50"/>
        <v>4150000</v>
      </c>
      <c r="P132" s="3">
        <f t="shared" si="51"/>
        <v>0</v>
      </c>
      <c r="S132" s="3">
        <f t="shared" si="52"/>
        <v>0</v>
      </c>
      <c r="V132" s="3">
        <f t="shared" si="53"/>
        <v>0</v>
      </c>
      <c r="W132" s="3">
        <f t="shared" si="54"/>
        <v>0</v>
      </c>
    </row>
    <row r="133" spans="1:23" ht="43.5" x14ac:dyDescent="0.5">
      <c r="A133" s="223"/>
      <c r="B133" s="223"/>
      <c r="C133" s="223"/>
      <c r="D133" s="223"/>
      <c r="E133" s="135" t="s">
        <v>854</v>
      </c>
      <c r="F133" s="135" t="s">
        <v>91</v>
      </c>
      <c r="G133" s="135"/>
      <c r="H133" s="136">
        <v>4979600</v>
      </c>
      <c r="I133" s="137">
        <f t="shared" si="49"/>
        <v>4979600</v>
      </c>
      <c r="J133" s="35"/>
      <c r="M133" s="3">
        <f t="shared" si="50"/>
        <v>4979600</v>
      </c>
      <c r="P133" s="3">
        <f t="shared" si="51"/>
        <v>0</v>
      </c>
      <c r="S133" s="3">
        <f t="shared" si="52"/>
        <v>0</v>
      </c>
      <c r="V133" s="3">
        <f t="shared" si="53"/>
        <v>0</v>
      </c>
      <c r="W133" s="3">
        <f t="shared" si="54"/>
        <v>0</v>
      </c>
    </row>
    <row r="134" spans="1:23" ht="43.5" x14ac:dyDescent="0.5">
      <c r="A134" s="223"/>
      <c r="B134" s="223"/>
      <c r="C134" s="223"/>
      <c r="D134" s="223"/>
      <c r="E134" s="135" t="s">
        <v>855</v>
      </c>
      <c r="F134" s="135" t="s">
        <v>638</v>
      </c>
      <c r="G134" s="135"/>
      <c r="H134" s="136">
        <v>1800000</v>
      </c>
      <c r="I134" s="137">
        <f t="shared" si="49"/>
        <v>1800000</v>
      </c>
      <c r="J134" s="35"/>
      <c r="M134" s="3">
        <f t="shared" si="50"/>
        <v>1800000</v>
      </c>
      <c r="P134" s="3">
        <f t="shared" si="51"/>
        <v>0</v>
      </c>
      <c r="S134" s="3">
        <f t="shared" si="52"/>
        <v>0</v>
      </c>
      <c r="V134" s="3">
        <f t="shared" si="53"/>
        <v>0</v>
      </c>
      <c r="W134" s="3">
        <f t="shared" si="54"/>
        <v>0</v>
      </c>
    </row>
    <row r="135" spans="1:23" ht="65.25" x14ac:dyDescent="0.5">
      <c r="A135" s="223"/>
      <c r="B135" s="223"/>
      <c r="C135" s="223"/>
      <c r="D135" s="223"/>
      <c r="E135" s="135" t="s">
        <v>856</v>
      </c>
      <c r="F135" s="135" t="s">
        <v>638</v>
      </c>
      <c r="G135" s="135"/>
      <c r="H135" s="136">
        <v>3000000</v>
      </c>
      <c r="I135" s="137">
        <f t="shared" ref="I135:I198" si="105">SUM(G135:H135)</f>
        <v>3000000</v>
      </c>
      <c r="J135" s="35"/>
      <c r="M135" s="3">
        <f t="shared" ref="M135:M198" si="106">SUM(I135:L135)</f>
        <v>3000000</v>
      </c>
      <c r="P135" s="3">
        <f t="shared" ref="P135:P198" si="107">SUM(N135:O135)</f>
        <v>0</v>
      </c>
      <c r="S135" s="3">
        <f t="shared" ref="S135:S198" si="108">SUM(Q135:R135)</f>
        <v>0</v>
      </c>
      <c r="V135" s="3">
        <f t="shared" ref="V135:V198" si="109">SUM(T135:U135)</f>
        <v>0</v>
      </c>
      <c r="W135" s="3">
        <f t="shared" ref="W135:W198" si="110">+V135+S135+P135</f>
        <v>0</v>
      </c>
    </row>
    <row r="136" spans="1:23" ht="43.5" x14ac:dyDescent="0.5">
      <c r="A136" s="223"/>
      <c r="B136" s="223"/>
      <c r="C136" s="223"/>
      <c r="D136" s="135" t="s">
        <v>26</v>
      </c>
      <c r="E136" s="135" t="s">
        <v>857</v>
      </c>
      <c r="F136" s="135" t="s">
        <v>91</v>
      </c>
      <c r="G136" s="135">
        <v>6721400</v>
      </c>
      <c r="H136" s="136"/>
      <c r="I136" s="137">
        <f t="shared" si="105"/>
        <v>6721400</v>
      </c>
      <c r="J136" s="35"/>
      <c r="M136" s="3">
        <f t="shared" si="106"/>
        <v>6721400</v>
      </c>
      <c r="P136" s="3">
        <f t="shared" si="107"/>
        <v>0</v>
      </c>
      <c r="S136" s="3">
        <f t="shared" si="108"/>
        <v>0</v>
      </c>
      <c r="V136" s="3">
        <f t="shared" si="109"/>
        <v>0</v>
      </c>
      <c r="W136" s="3">
        <f t="shared" si="110"/>
        <v>0</v>
      </c>
    </row>
    <row r="137" spans="1:23" s="166" customFormat="1" x14ac:dyDescent="0.2">
      <c r="A137" s="231"/>
      <c r="B137" s="231"/>
      <c r="C137" s="141" t="s">
        <v>755</v>
      </c>
      <c r="D137" s="142"/>
      <c r="E137" s="142"/>
      <c r="F137" s="142"/>
      <c r="G137" s="141">
        <f>SUM(G127:G136)</f>
        <v>6721400</v>
      </c>
      <c r="H137" s="141">
        <f>SUM(H127:H136)</f>
        <v>68436500</v>
      </c>
      <c r="I137" s="232">
        <f t="shared" si="105"/>
        <v>75157900</v>
      </c>
      <c r="J137" s="141">
        <f t="shared" ref="J137:L137" si="111">SUM(J127:J136)</f>
        <v>0</v>
      </c>
      <c r="K137" s="141">
        <f t="shared" si="111"/>
        <v>0</v>
      </c>
      <c r="L137" s="141">
        <f t="shared" si="111"/>
        <v>0</v>
      </c>
      <c r="M137" s="122">
        <f t="shared" si="106"/>
        <v>75157900</v>
      </c>
      <c r="N137" s="141">
        <f t="shared" ref="N137:O137" si="112">SUM(N127:N136)</f>
        <v>0</v>
      </c>
      <c r="O137" s="141">
        <f t="shared" si="112"/>
        <v>0</v>
      </c>
      <c r="P137" s="122">
        <f t="shared" si="107"/>
        <v>0</v>
      </c>
      <c r="Q137" s="141">
        <f t="shared" ref="Q137:R137" si="113">SUM(Q127:Q136)</f>
        <v>0</v>
      </c>
      <c r="R137" s="141">
        <f t="shared" si="113"/>
        <v>0</v>
      </c>
      <c r="S137" s="122">
        <f t="shared" si="108"/>
        <v>0</v>
      </c>
      <c r="T137" s="141">
        <f t="shared" ref="T137:U137" si="114">SUM(T127:T136)</f>
        <v>0</v>
      </c>
      <c r="U137" s="141">
        <f t="shared" si="114"/>
        <v>0</v>
      </c>
      <c r="V137" s="122">
        <f t="shared" si="109"/>
        <v>0</v>
      </c>
      <c r="W137" s="147">
        <f t="shared" si="110"/>
        <v>0</v>
      </c>
    </row>
    <row r="138" spans="1:23" ht="43.5" x14ac:dyDescent="0.5">
      <c r="A138" s="223"/>
      <c r="B138" s="223"/>
      <c r="C138" s="135" t="s">
        <v>756</v>
      </c>
      <c r="D138" s="135" t="s">
        <v>26</v>
      </c>
      <c r="E138" s="135" t="s">
        <v>858</v>
      </c>
      <c r="F138" s="135" t="s">
        <v>91</v>
      </c>
      <c r="G138" s="135">
        <v>1052700</v>
      </c>
      <c r="H138" s="136"/>
      <c r="I138" s="137">
        <f t="shared" si="105"/>
        <v>1052700</v>
      </c>
      <c r="J138" s="35"/>
      <c r="M138" s="3">
        <f t="shared" si="106"/>
        <v>1052700</v>
      </c>
      <c r="P138" s="3">
        <f t="shared" si="107"/>
        <v>0</v>
      </c>
      <c r="S138" s="3">
        <f t="shared" si="108"/>
        <v>0</v>
      </c>
      <c r="V138" s="3">
        <f t="shared" si="109"/>
        <v>0</v>
      </c>
      <c r="W138" s="3">
        <f t="shared" si="110"/>
        <v>0</v>
      </c>
    </row>
    <row r="139" spans="1:23" s="166" customFormat="1" x14ac:dyDescent="0.2">
      <c r="A139" s="231"/>
      <c r="B139" s="231"/>
      <c r="C139" s="141" t="s">
        <v>760</v>
      </c>
      <c r="D139" s="142"/>
      <c r="E139" s="142"/>
      <c r="F139" s="142"/>
      <c r="G139" s="141">
        <f>SUM(G138)</f>
        <v>1052700</v>
      </c>
      <c r="H139" s="141">
        <f>SUM(H138)</f>
        <v>0</v>
      </c>
      <c r="I139" s="232">
        <f t="shared" si="105"/>
        <v>1052700</v>
      </c>
      <c r="J139" s="141">
        <f t="shared" ref="J139:L139" si="115">SUM(J138)</f>
        <v>0</v>
      </c>
      <c r="K139" s="141">
        <f t="shared" si="115"/>
        <v>0</v>
      </c>
      <c r="L139" s="141">
        <f t="shared" si="115"/>
        <v>0</v>
      </c>
      <c r="M139" s="122">
        <f t="shared" si="106"/>
        <v>1052700</v>
      </c>
      <c r="N139" s="141">
        <f t="shared" ref="N139:O139" si="116">SUM(N138)</f>
        <v>0</v>
      </c>
      <c r="O139" s="141">
        <f t="shared" si="116"/>
        <v>0</v>
      </c>
      <c r="P139" s="122">
        <f t="shared" si="107"/>
        <v>0</v>
      </c>
      <c r="Q139" s="141">
        <f t="shared" ref="Q139:R139" si="117">SUM(Q138)</f>
        <v>0</v>
      </c>
      <c r="R139" s="141">
        <f t="shared" si="117"/>
        <v>0</v>
      </c>
      <c r="S139" s="122">
        <f t="shared" si="108"/>
        <v>0</v>
      </c>
      <c r="T139" s="141">
        <f t="shared" ref="T139:U139" si="118">SUM(T138)</f>
        <v>0</v>
      </c>
      <c r="U139" s="141">
        <f t="shared" si="118"/>
        <v>0</v>
      </c>
      <c r="V139" s="122">
        <f t="shared" si="109"/>
        <v>0</v>
      </c>
      <c r="W139" s="147">
        <f t="shared" si="110"/>
        <v>0</v>
      </c>
    </row>
    <row r="140" spans="1:23" ht="43.5" x14ac:dyDescent="0.5">
      <c r="A140" s="223"/>
      <c r="B140" s="223"/>
      <c r="C140" s="135" t="s">
        <v>761</v>
      </c>
      <c r="D140" s="135" t="s">
        <v>26</v>
      </c>
      <c r="E140" s="135" t="s">
        <v>859</v>
      </c>
      <c r="F140" s="135" t="s">
        <v>91</v>
      </c>
      <c r="G140" s="135">
        <v>7669600</v>
      </c>
      <c r="H140" s="136"/>
      <c r="I140" s="137">
        <f t="shared" si="105"/>
        <v>7669600</v>
      </c>
      <c r="J140" s="35"/>
      <c r="M140" s="3">
        <f t="shared" si="106"/>
        <v>7669600</v>
      </c>
      <c r="P140" s="3">
        <f t="shared" si="107"/>
        <v>0</v>
      </c>
      <c r="S140" s="3">
        <f t="shared" si="108"/>
        <v>0</v>
      </c>
      <c r="V140" s="3">
        <f t="shared" si="109"/>
        <v>0</v>
      </c>
      <c r="W140" s="3">
        <f t="shared" si="110"/>
        <v>0</v>
      </c>
    </row>
    <row r="141" spans="1:23" s="166" customFormat="1" x14ac:dyDescent="0.2">
      <c r="A141" s="231"/>
      <c r="B141" s="231"/>
      <c r="C141" s="141" t="s">
        <v>766</v>
      </c>
      <c r="D141" s="142"/>
      <c r="E141" s="142"/>
      <c r="F141" s="142"/>
      <c r="G141" s="141">
        <f>SUM(G140)</f>
        <v>7669600</v>
      </c>
      <c r="H141" s="141">
        <f>SUM(H140)</f>
        <v>0</v>
      </c>
      <c r="I141" s="232">
        <f t="shared" si="105"/>
        <v>7669600</v>
      </c>
      <c r="J141" s="141">
        <f t="shared" ref="J141:L141" si="119">SUM(J140)</f>
        <v>0</v>
      </c>
      <c r="K141" s="141">
        <f t="shared" si="119"/>
        <v>0</v>
      </c>
      <c r="L141" s="141">
        <f t="shared" si="119"/>
        <v>0</v>
      </c>
      <c r="M141" s="122">
        <f t="shared" si="106"/>
        <v>7669600</v>
      </c>
      <c r="N141" s="141">
        <f t="shared" ref="N141:O141" si="120">SUM(N140)</f>
        <v>0</v>
      </c>
      <c r="O141" s="141">
        <f t="shared" si="120"/>
        <v>0</v>
      </c>
      <c r="P141" s="122">
        <f t="shared" si="107"/>
        <v>0</v>
      </c>
      <c r="Q141" s="141">
        <f t="shared" ref="Q141:R141" si="121">SUM(Q140)</f>
        <v>0</v>
      </c>
      <c r="R141" s="141">
        <f t="shared" si="121"/>
        <v>0</v>
      </c>
      <c r="S141" s="122">
        <f t="shared" si="108"/>
        <v>0</v>
      </c>
      <c r="T141" s="141">
        <f t="shared" ref="T141:U141" si="122">SUM(T140)</f>
        <v>0</v>
      </c>
      <c r="U141" s="141">
        <f t="shared" si="122"/>
        <v>0</v>
      </c>
      <c r="V141" s="122">
        <f t="shared" si="109"/>
        <v>0</v>
      </c>
      <c r="W141" s="147">
        <f t="shared" si="110"/>
        <v>0</v>
      </c>
    </row>
    <row r="142" spans="1:23" ht="43.5" x14ac:dyDescent="0.5">
      <c r="A142" s="223"/>
      <c r="B142" s="223"/>
      <c r="C142" s="135" t="s">
        <v>767</v>
      </c>
      <c r="D142" s="135" t="s">
        <v>8</v>
      </c>
      <c r="E142" s="135" t="s">
        <v>860</v>
      </c>
      <c r="F142" s="135" t="s">
        <v>91</v>
      </c>
      <c r="G142" s="135">
        <v>740100</v>
      </c>
      <c r="H142" s="136"/>
      <c r="I142" s="137">
        <f t="shared" si="105"/>
        <v>740100</v>
      </c>
      <c r="J142" s="35"/>
      <c r="M142" s="3">
        <f t="shared" si="106"/>
        <v>740100</v>
      </c>
      <c r="P142" s="3">
        <f t="shared" si="107"/>
        <v>0</v>
      </c>
      <c r="S142" s="3">
        <f t="shared" si="108"/>
        <v>0</v>
      </c>
      <c r="V142" s="3">
        <f t="shared" si="109"/>
        <v>0</v>
      </c>
      <c r="W142" s="3">
        <f t="shared" si="110"/>
        <v>0</v>
      </c>
    </row>
    <row r="143" spans="1:23" ht="43.5" x14ac:dyDescent="0.5">
      <c r="A143" s="223"/>
      <c r="B143" s="223"/>
      <c r="C143" s="223"/>
      <c r="D143" s="135" t="s">
        <v>20</v>
      </c>
      <c r="E143" s="135" t="s">
        <v>263</v>
      </c>
      <c r="F143" s="135" t="s">
        <v>734</v>
      </c>
      <c r="G143" s="135"/>
      <c r="H143" s="136">
        <v>616800</v>
      </c>
      <c r="I143" s="137">
        <f t="shared" si="105"/>
        <v>616800</v>
      </c>
      <c r="J143" s="35"/>
      <c r="M143" s="3">
        <f t="shared" si="106"/>
        <v>616800</v>
      </c>
      <c r="P143" s="3">
        <f t="shared" si="107"/>
        <v>0</v>
      </c>
      <c r="S143" s="3">
        <f t="shared" si="108"/>
        <v>0</v>
      </c>
      <c r="V143" s="3">
        <f t="shared" si="109"/>
        <v>0</v>
      </c>
      <c r="W143" s="3">
        <f t="shared" si="110"/>
        <v>0</v>
      </c>
    </row>
    <row r="144" spans="1:23" ht="43.5" x14ac:dyDescent="0.5">
      <c r="A144" s="223"/>
      <c r="B144" s="223"/>
      <c r="C144" s="223"/>
      <c r="D144" s="223"/>
      <c r="E144" s="223"/>
      <c r="F144" s="139" t="s">
        <v>638</v>
      </c>
      <c r="G144" s="139"/>
      <c r="H144" s="140">
        <v>57600</v>
      </c>
      <c r="I144" s="137">
        <f t="shared" si="105"/>
        <v>57600</v>
      </c>
      <c r="J144" s="35"/>
      <c r="M144" s="3">
        <f t="shared" si="106"/>
        <v>57600</v>
      </c>
      <c r="P144" s="3">
        <f t="shared" si="107"/>
        <v>0</v>
      </c>
      <c r="S144" s="3">
        <f t="shared" si="108"/>
        <v>0</v>
      </c>
      <c r="V144" s="3">
        <f t="shared" si="109"/>
        <v>0</v>
      </c>
      <c r="W144" s="3">
        <f t="shared" si="110"/>
        <v>0</v>
      </c>
    </row>
    <row r="145" spans="1:23" ht="108.75" x14ac:dyDescent="0.5">
      <c r="A145" s="223"/>
      <c r="B145" s="223"/>
      <c r="C145" s="223"/>
      <c r="D145" s="223"/>
      <c r="E145" s="135" t="s">
        <v>861</v>
      </c>
      <c r="F145" s="135" t="s">
        <v>727</v>
      </c>
      <c r="G145" s="135"/>
      <c r="H145" s="136">
        <v>1275000</v>
      </c>
      <c r="I145" s="137">
        <f t="shared" si="105"/>
        <v>1275000</v>
      </c>
      <c r="J145" s="35"/>
      <c r="M145" s="3">
        <f t="shared" si="106"/>
        <v>1275000</v>
      </c>
      <c r="P145" s="3">
        <f t="shared" si="107"/>
        <v>0</v>
      </c>
      <c r="S145" s="3">
        <f t="shared" si="108"/>
        <v>0</v>
      </c>
      <c r="V145" s="3">
        <f t="shared" si="109"/>
        <v>0</v>
      </c>
      <c r="W145" s="3">
        <f t="shared" si="110"/>
        <v>0</v>
      </c>
    </row>
    <row r="146" spans="1:23" ht="87" x14ac:dyDescent="0.5">
      <c r="A146" s="223"/>
      <c r="B146" s="223"/>
      <c r="C146" s="223"/>
      <c r="D146" s="223"/>
      <c r="E146" s="223"/>
      <c r="F146" s="139" t="s">
        <v>804</v>
      </c>
      <c r="G146" s="139"/>
      <c r="H146" s="140">
        <v>12294000</v>
      </c>
      <c r="I146" s="137">
        <f t="shared" si="105"/>
        <v>12294000</v>
      </c>
      <c r="J146" s="35"/>
      <c r="M146" s="3">
        <f t="shared" si="106"/>
        <v>12294000</v>
      </c>
      <c r="P146" s="3">
        <f t="shared" si="107"/>
        <v>0</v>
      </c>
      <c r="S146" s="3">
        <f t="shared" si="108"/>
        <v>0</v>
      </c>
      <c r="V146" s="3">
        <f t="shared" si="109"/>
        <v>0</v>
      </c>
      <c r="W146" s="3">
        <f t="shared" si="110"/>
        <v>0</v>
      </c>
    </row>
    <row r="147" spans="1:23" x14ac:dyDescent="0.5">
      <c r="A147" s="223"/>
      <c r="B147" s="223"/>
      <c r="C147" s="223"/>
      <c r="D147" s="223"/>
      <c r="E147" s="223"/>
      <c r="F147" s="139" t="s">
        <v>91</v>
      </c>
      <c r="G147" s="139"/>
      <c r="H147" s="140">
        <v>2258600</v>
      </c>
      <c r="I147" s="137">
        <f t="shared" si="105"/>
        <v>2258600</v>
      </c>
      <c r="J147" s="35"/>
      <c r="M147" s="3">
        <f t="shared" si="106"/>
        <v>2258600</v>
      </c>
      <c r="P147" s="3">
        <f t="shared" si="107"/>
        <v>0</v>
      </c>
      <c r="S147" s="3">
        <f t="shared" si="108"/>
        <v>0</v>
      </c>
      <c r="V147" s="3">
        <f t="shared" si="109"/>
        <v>0</v>
      </c>
      <c r="W147" s="3">
        <f t="shared" si="110"/>
        <v>0</v>
      </c>
    </row>
    <row r="148" spans="1:23" x14ac:dyDescent="0.5">
      <c r="A148" s="223"/>
      <c r="B148" s="223"/>
      <c r="C148" s="223"/>
      <c r="D148" s="223"/>
      <c r="E148" s="135" t="s">
        <v>862</v>
      </c>
      <c r="F148" s="135" t="s">
        <v>91</v>
      </c>
      <c r="G148" s="135"/>
      <c r="H148" s="136">
        <v>178100</v>
      </c>
      <c r="I148" s="137">
        <f t="shared" si="105"/>
        <v>178100</v>
      </c>
      <c r="J148" s="35"/>
      <c r="M148" s="3">
        <f t="shared" si="106"/>
        <v>178100</v>
      </c>
      <c r="P148" s="3">
        <f t="shared" si="107"/>
        <v>0</v>
      </c>
      <c r="S148" s="3">
        <f t="shared" si="108"/>
        <v>0</v>
      </c>
      <c r="V148" s="3">
        <f t="shared" si="109"/>
        <v>0</v>
      </c>
      <c r="W148" s="3">
        <f t="shared" si="110"/>
        <v>0</v>
      </c>
    </row>
    <row r="149" spans="1:23" ht="43.5" x14ac:dyDescent="0.5">
      <c r="A149" s="223"/>
      <c r="B149" s="223"/>
      <c r="C149" s="223"/>
      <c r="D149" s="223"/>
      <c r="E149" s="135" t="s">
        <v>863</v>
      </c>
      <c r="F149" s="135" t="s">
        <v>91</v>
      </c>
      <c r="G149" s="135"/>
      <c r="H149" s="136">
        <v>2123100</v>
      </c>
      <c r="I149" s="137">
        <f t="shared" si="105"/>
        <v>2123100</v>
      </c>
      <c r="J149" s="35"/>
      <c r="M149" s="3">
        <f t="shared" si="106"/>
        <v>2123100</v>
      </c>
      <c r="P149" s="3">
        <f t="shared" si="107"/>
        <v>0</v>
      </c>
      <c r="S149" s="3">
        <f t="shared" si="108"/>
        <v>0</v>
      </c>
      <c r="V149" s="3">
        <f t="shared" si="109"/>
        <v>0</v>
      </c>
      <c r="W149" s="3">
        <f t="shared" si="110"/>
        <v>0</v>
      </c>
    </row>
    <row r="150" spans="1:23" ht="87" x14ac:dyDescent="0.5">
      <c r="A150" s="223"/>
      <c r="B150" s="223"/>
      <c r="C150" s="223"/>
      <c r="D150" s="223"/>
      <c r="E150" s="135" t="s">
        <v>768</v>
      </c>
      <c r="F150" s="135" t="s">
        <v>91</v>
      </c>
      <c r="G150" s="135"/>
      <c r="H150" s="136">
        <v>1227500</v>
      </c>
      <c r="I150" s="137">
        <f t="shared" si="105"/>
        <v>1227500</v>
      </c>
      <c r="J150" s="35"/>
      <c r="M150" s="3">
        <f t="shared" si="106"/>
        <v>1227500</v>
      </c>
      <c r="P150" s="3">
        <f t="shared" si="107"/>
        <v>0</v>
      </c>
      <c r="S150" s="3">
        <f t="shared" si="108"/>
        <v>0</v>
      </c>
      <c r="V150" s="3">
        <f t="shared" si="109"/>
        <v>0</v>
      </c>
      <c r="W150" s="3">
        <f t="shared" si="110"/>
        <v>0</v>
      </c>
    </row>
    <row r="151" spans="1:23" ht="43.5" x14ac:dyDescent="0.5">
      <c r="A151" s="223"/>
      <c r="B151" s="223"/>
      <c r="C151" s="223"/>
      <c r="D151" s="135" t="s">
        <v>26</v>
      </c>
      <c r="E151" s="135" t="s">
        <v>864</v>
      </c>
      <c r="F151" s="135" t="s">
        <v>91</v>
      </c>
      <c r="G151" s="135">
        <v>1352200</v>
      </c>
      <c r="H151" s="136"/>
      <c r="I151" s="137">
        <f t="shared" si="105"/>
        <v>1352200</v>
      </c>
      <c r="J151" s="35"/>
      <c r="M151" s="3">
        <f t="shared" si="106"/>
        <v>1352200</v>
      </c>
      <c r="P151" s="3">
        <f t="shared" si="107"/>
        <v>0</v>
      </c>
      <c r="S151" s="3">
        <f t="shared" si="108"/>
        <v>0</v>
      </c>
      <c r="V151" s="3">
        <f t="shared" si="109"/>
        <v>0</v>
      </c>
      <c r="W151" s="3">
        <f t="shared" si="110"/>
        <v>0</v>
      </c>
    </row>
    <row r="152" spans="1:23" ht="43.5" x14ac:dyDescent="0.5">
      <c r="A152" s="223"/>
      <c r="B152" s="223"/>
      <c r="C152" s="223"/>
      <c r="D152" s="223"/>
      <c r="E152" s="135" t="s">
        <v>865</v>
      </c>
      <c r="F152" s="135" t="s">
        <v>91</v>
      </c>
      <c r="G152" s="135">
        <v>251200</v>
      </c>
      <c r="H152" s="136"/>
      <c r="I152" s="137">
        <f t="shared" si="105"/>
        <v>251200</v>
      </c>
      <c r="J152" s="35"/>
      <c r="M152" s="3">
        <f t="shared" si="106"/>
        <v>251200</v>
      </c>
      <c r="P152" s="3">
        <f t="shared" si="107"/>
        <v>0</v>
      </c>
      <c r="S152" s="3">
        <f t="shared" si="108"/>
        <v>0</v>
      </c>
      <c r="V152" s="3">
        <f t="shared" si="109"/>
        <v>0</v>
      </c>
      <c r="W152" s="3">
        <f t="shared" si="110"/>
        <v>0</v>
      </c>
    </row>
    <row r="153" spans="1:23" ht="43.5" x14ac:dyDescent="0.5">
      <c r="A153" s="223"/>
      <c r="B153" s="223"/>
      <c r="C153" s="223"/>
      <c r="D153" s="223"/>
      <c r="E153" s="135" t="s">
        <v>866</v>
      </c>
      <c r="F153" s="135" t="s">
        <v>91</v>
      </c>
      <c r="G153" s="135">
        <v>220200</v>
      </c>
      <c r="H153" s="136"/>
      <c r="I153" s="137">
        <f t="shared" si="105"/>
        <v>220200</v>
      </c>
      <c r="J153" s="35"/>
      <c r="M153" s="3">
        <f t="shared" si="106"/>
        <v>220200</v>
      </c>
      <c r="P153" s="3">
        <f t="shared" si="107"/>
        <v>0</v>
      </c>
      <c r="S153" s="3">
        <f t="shared" si="108"/>
        <v>0</v>
      </c>
      <c r="V153" s="3">
        <f t="shared" si="109"/>
        <v>0</v>
      </c>
      <c r="W153" s="3">
        <f t="shared" si="110"/>
        <v>0</v>
      </c>
    </row>
    <row r="154" spans="1:23" s="166" customFormat="1" x14ac:dyDescent="0.2">
      <c r="A154" s="231"/>
      <c r="B154" s="231"/>
      <c r="C154" s="141" t="s">
        <v>775</v>
      </c>
      <c r="D154" s="142"/>
      <c r="E154" s="142"/>
      <c r="F154" s="142"/>
      <c r="G154" s="141">
        <f>SUM(G142:G153)</f>
        <v>2563700</v>
      </c>
      <c r="H154" s="141">
        <f>SUM(H142:H153)</f>
        <v>20030700</v>
      </c>
      <c r="I154" s="232">
        <f t="shared" si="105"/>
        <v>22594400</v>
      </c>
      <c r="J154" s="141">
        <f t="shared" ref="J154:L154" si="123">SUM(J142:J153)</f>
        <v>0</v>
      </c>
      <c r="K154" s="141">
        <f t="shared" si="123"/>
        <v>0</v>
      </c>
      <c r="L154" s="141">
        <f t="shared" si="123"/>
        <v>0</v>
      </c>
      <c r="M154" s="122">
        <f t="shared" si="106"/>
        <v>22594400</v>
      </c>
      <c r="N154" s="141">
        <f t="shared" ref="N154:O154" si="124">SUM(N142:N153)</f>
        <v>0</v>
      </c>
      <c r="O154" s="141">
        <f t="shared" si="124"/>
        <v>0</v>
      </c>
      <c r="P154" s="122">
        <f t="shared" si="107"/>
        <v>0</v>
      </c>
      <c r="Q154" s="141">
        <f>SUM(Q142:Q153)</f>
        <v>0</v>
      </c>
      <c r="R154" s="141">
        <f>SUM(R142:R153)</f>
        <v>0</v>
      </c>
      <c r="S154" s="122">
        <f t="shared" si="108"/>
        <v>0</v>
      </c>
      <c r="T154" s="141">
        <f t="shared" ref="T154:U154" si="125">SUM(T142:T153)</f>
        <v>0</v>
      </c>
      <c r="U154" s="141">
        <f t="shared" si="125"/>
        <v>0</v>
      </c>
      <c r="V154" s="122">
        <f t="shared" si="109"/>
        <v>0</v>
      </c>
      <c r="W154" s="147">
        <f t="shared" si="110"/>
        <v>0</v>
      </c>
    </row>
    <row r="155" spans="1:23" ht="87" x14ac:dyDescent="0.5">
      <c r="A155" s="223"/>
      <c r="B155" s="223"/>
      <c r="C155" s="135" t="s">
        <v>805</v>
      </c>
      <c r="D155" s="135" t="s">
        <v>20</v>
      </c>
      <c r="E155" s="135" t="s">
        <v>263</v>
      </c>
      <c r="F155" s="135" t="s">
        <v>806</v>
      </c>
      <c r="G155" s="135"/>
      <c r="H155" s="136">
        <v>15900</v>
      </c>
      <c r="I155" s="137">
        <f t="shared" si="105"/>
        <v>15900</v>
      </c>
      <c r="J155" s="35"/>
      <c r="M155" s="3">
        <f t="shared" si="106"/>
        <v>15900</v>
      </c>
      <c r="P155" s="3">
        <f t="shared" si="107"/>
        <v>0</v>
      </c>
      <c r="S155" s="3">
        <f t="shared" si="108"/>
        <v>0</v>
      </c>
      <c r="V155" s="3">
        <f t="shared" si="109"/>
        <v>0</v>
      </c>
      <c r="W155" s="3">
        <f t="shared" si="110"/>
        <v>0</v>
      </c>
    </row>
    <row r="156" spans="1:23" ht="87" x14ac:dyDescent="0.5">
      <c r="A156" s="223"/>
      <c r="B156" s="223"/>
      <c r="C156" s="223"/>
      <c r="D156" s="223"/>
      <c r="E156" s="135" t="s">
        <v>817</v>
      </c>
      <c r="F156" s="135" t="s">
        <v>806</v>
      </c>
      <c r="G156" s="135"/>
      <c r="H156" s="136">
        <v>330400</v>
      </c>
      <c r="I156" s="137">
        <f t="shared" si="105"/>
        <v>330400</v>
      </c>
      <c r="J156" s="35"/>
      <c r="M156" s="3">
        <f t="shared" si="106"/>
        <v>330400</v>
      </c>
      <c r="P156" s="3">
        <f t="shared" si="107"/>
        <v>0</v>
      </c>
      <c r="S156" s="3">
        <f t="shared" si="108"/>
        <v>0</v>
      </c>
      <c r="V156" s="3">
        <f t="shared" si="109"/>
        <v>0</v>
      </c>
      <c r="W156" s="3">
        <f t="shared" si="110"/>
        <v>0</v>
      </c>
    </row>
    <row r="157" spans="1:23" ht="87" x14ac:dyDescent="0.5">
      <c r="A157" s="223"/>
      <c r="B157" s="223"/>
      <c r="C157" s="223"/>
      <c r="D157" s="223"/>
      <c r="E157" s="135" t="s">
        <v>867</v>
      </c>
      <c r="F157" s="135" t="s">
        <v>806</v>
      </c>
      <c r="G157" s="135"/>
      <c r="H157" s="136">
        <v>90600</v>
      </c>
      <c r="I157" s="137">
        <f t="shared" si="105"/>
        <v>90600</v>
      </c>
      <c r="J157" s="35"/>
      <c r="M157" s="3">
        <f t="shared" si="106"/>
        <v>90600</v>
      </c>
      <c r="P157" s="3">
        <f t="shared" si="107"/>
        <v>0</v>
      </c>
      <c r="S157" s="3">
        <f t="shared" si="108"/>
        <v>0</v>
      </c>
      <c r="V157" s="3">
        <f t="shared" si="109"/>
        <v>0</v>
      </c>
      <c r="W157" s="3">
        <f t="shared" si="110"/>
        <v>0</v>
      </c>
    </row>
    <row r="158" spans="1:23" s="166" customFormat="1" x14ac:dyDescent="0.2">
      <c r="A158" s="231"/>
      <c r="B158" s="231"/>
      <c r="C158" s="141" t="s">
        <v>807</v>
      </c>
      <c r="D158" s="142"/>
      <c r="E158" s="142"/>
      <c r="F158" s="142"/>
      <c r="G158" s="141">
        <f>SUM(G155:G157)</f>
        <v>0</v>
      </c>
      <c r="H158" s="141">
        <f>SUM(H155:H157)</f>
        <v>436900</v>
      </c>
      <c r="I158" s="232">
        <f t="shared" si="105"/>
        <v>436900</v>
      </c>
      <c r="J158" s="141">
        <f t="shared" ref="J158:L158" si="126">SUM(J155:J157)</f>
        <v>0</v>
      </c>
      <c r="K158" s="141">
        <f t="shared" si="126"/>
        <v>0</v>
      </c>
      <c r="L158" s="141">
        <f t="shared" si="126"/>
        <v>0</v>
      </c>
      <c r="M158" s="122">
        <f t="shared" si="106"/>
        <v>436900</v>
      </c>
      <c r="N158" s="141">
        <f t="shared" ref="N158:O158" si="127">SUM(N155:N157)</f>
        <v>0</v>
      </c>
      <c r="O158" s="141">
        <f t="shared" si="127"/>
        <v>0</v>
      </c>
      <c r="P158" s="122">
        <f t="shared" si="107"/>
        <v>0</v>
      </c>
      <c r="Q158" s="141">
        <f t="shared" ref="Q158:R158" si="128">SUM(Q155:Q157)</f>
        <v>0</v>
      </c>
      <c r="R158" s="141">
        <f t="shared" si="128"/>
        <v>0</v>
      </c>
      <c r="S158" s="122">
        <f t="shared" si="108"/>
        <v>0</v>
      </c>
      <c r="T158" s="141">
        <f t="shared" ref="T158:U158" si="129">SUM(T155:T157)</f>
        <v>0</v>
      </c>
      <c r="U158" s="141">
        <f t="shared" si="129"/>
        <v>0</v>
      </c>
      <c r="V158" s="122">
        <f t="shared" si="109"/>
        <v>0</v>
      </c>
      <c r="W158" s="147">
        <f t="shared" si="110"/>
        <v>0</v>
      </c>
    </row>
    <row r="159" spans="1:23" ht="43.5" x14ac:dyDescent="0.5">
      <c r="A159" s="223"/>
      <c r="B159" s="223"/>
      <c r="C159" s="135" t="s">
        <v>826</v>
      </c>
      <c r="D159" s="135" t="s">
        <v>20</v>
      </c>
      <c r="E159" s="135" t="s">
        <v>263</v>
      </c>
      <c r="F159" s="135" t="s">
        <v>828</v>
      </c>
      <c r="G159" s="135"/>
      <c r="H159" s="136">
        <v>60700</v>
      </c>
      <c r="I159" s="137">
        <f t="shared" si="105"/>
        <v>60700</v>
      </c>
      <c r="J159" s="35"/>
      <c r="M159" s="3">
        <f t="shared" si="106"/>
        <v>60700</v>
      </c>
      <c r="P159" s="3">
        <f t="shared" si="107"/>
        <v>0</v>
      </c>
      <c r="S159" s="3">
        <f t="shared" si="108"/>
        <v>0</v>
      </c>
      <c r="V159" s="3">
        <f t="shared" si="109"/>
        <v>0</v>
      </c>
      <c r="W159" s="3">
        <f t="shared" si="110"/>
        <v>0</v>
      </c>
    </row>
    <row r="160" spans="1:23" ht="43.5" x14ac:dyDescent="0.5">
      <c r="A160" s="223"/>
      <c r="B160" s="223"/>
      <c r="C160" s="223"/>
      <c r="D160" s="223"/>
      <c r="E160" s="135" t="s">
        <v>817</v>
      </c>
      <c r="F160" s="135" t="s">
        <v>868</v>
      </c>
      <c r="G160" s="135"/>
      <c r="H160" s="136">
        <v>112400</v>
      </c>
      <c r="I160" s="137">
        <f t="shared" si="105"/>
        <v>112400</v>
      </c>
      <c r="J160" s="35"/>
      <c r="M160" s="3">
        <f t="shared" si="106"/>
        <v>112400</v>
      </c>
      <c r="P160" s="3">
        <f t="shared" si="107"/>
        <v>0</v>
      </c>
      <c r="S160" s="3">
        <f t="shared" si="108"/>
        <v>0</v>
      </c>
      <c r="V160" s="3">
        <f t="shared" si="109"/>
        <v>0</v>
      </c>
      <c r="W160" s="3">
        <f t="shared" si="110"/>
        <v>0</v>
      </c>
    </row>
    <row r="161" spans="1:23" s="166" customFormat="1" x14ac:dyDescent="0.2">
      <c r="A161" s="231"/>
      <c r="B161" s="231"/>
      <c r="C161" s="141" t="s">
        <v>829</v>
      </c>
      <c r="D161" s="142"/>
      <c r="E161" s="142"/>
      <c r="F161" s="142"/>
      <c r="G161" s="141">
        <f>SUM(G159:G160)</f>
        <v>0</v>
      </c>
      <c r="H161" s="141">
        <f>SUM(H159:H160)</f>
        <v>173100</v>
      </c>
      <c r="I161" s="232">
        <f t="shared" si="105"/>
        <v>173100</v>
      </c>
      <c r="J161" s="141">
        <f t="shared" ref="J161:L161" si="130">SUM(J159:J160)</f>
        <v>0</v>
      </c>
      <c r="K161" s="141">
        <f t="shared" si="130"/>
        <v>0</v>
      </c>
      <c r="L161" s="141">
        <f t="shared" si="130"/>
        <v>0</v>
      </c>
      <c r="M161" s="122">
        <f t="shared" si="106"/>
        <v>173100</v>
      </c>
      <c r="N161" s="141">
        <f t="shared" ref="N161:O161" si="131">SUM(N159:N160)</f>
        <v>0</v>
      </c>
      <c r="O161" s="141">
        <f t="shared" si="131"/>
        <v>0</v>
      </c>
      <c r="P161" s="122">
        <f t="shared" si="107"/>
        <v>0</v>
      </c>
      <c r="Q161" s="141">
        <f t="shared" ref="Q161:R161" si="132">SUM(Q159:Q160)</f>
        <v>0</v>
      </c>
      <c r="R161" s="141">
        <f t="shared" si="132"/>
        <v>0</v>
      </c>
      <c r="S161" s="122">
        <f t="shared" si="108"/>
        <v>0</v>
      </c>
      <c r="T161" s="141">
        <f>SUM(T159:T160)</f>
        <v>0</v>
      </c>
      <c r="U161" s="141">
        <f>SUM(U159:U160)</f>
        <v>0</v>
      </c>
      <c r="V161" s="122">
        <f t="shared" si="109"/>
        <v>0</v>
      </c>
      <c r="W161" s="147">
        <f t="shared" si="110"/>
        <v>0</v>
      </c>
    </row>
    <row r="162" spans="1:23" ht="87" x14ac:dyDescent="0.5">
      <c r="A162" s="223"/>
      <c r="B162" s="223"/>
      <c r="C162" s="135" t="s">
        <v>808</v>
      </c>
      <c r="D162" s="135" t="s">
        <v>802</v>
      </c>
      <c r="E162" s="135" t="s">
        <v>263</v>
      </c>
      <c r="F162" s="135" t="s">
        <v>869</v>
      </c>
      <c r="G162" s="135"/>
      <c r="H162" s="136">
        <v>347600</v>
      </c>
      <c r="I162" s="137">
        <f t="shared" si="105"/>
        <v>347600</v>
      </c>
      <c r="J162" s="35"/>
      <c r="M162" s="3">
        <f t="shared" si="106"/>
        <v>347600</v>
      </c>
      <c r="P162" s="3">
        <f t="shared" si="107"/>
        <v>0</v>
      </c>
      <c r="S162" s="3">
        <f t="shared" si="108"/>
        <v>0</v>
      </c>
      <c r="V162" s="3">
        <f t="shared" si="109"/>
        <v>0</v>
      </c>
      <c r="W162" s="3">
        <f t="shared" si="110"/>
        <v>0</v>
      </c>
    </row>
    <row r="163" spans="1:23" ht="65.25" x14ac:dyDescent="0.5">
      <c r="A163" s="223"/>
      <c r="B163" s="223"/>
      <c r="C163" s="223"/>
      <c r="D163" s="223"/>
      <c r="E163" s="135" t="s">
        <v>831</v>
      </c>
      <c r="F163" s="135" t="s">
        <v>870</v>
      </c>
      <c r="G163" s="135"/>
      <c r="H163" s="136">
        <v>40000</v>
      </c>
      <c r="I163" s="137">
        <f t="shared" si="105"/>
        <v>40000</v>
      </c>
      <c r="J163" s="35"/>
      <c r="M163" s="3">
        <f t="shared" si="106"/>
        <v>40000</v>
      </c>
      <c r="P163" s="3">
        <f t="shared" si="107"/>
        <v>0</v>
      </c>
      <c r="S163" s="3">
        <f t="shared" si="108"/>
        <v>0</v>
      </c>
      <c r="V163" s="3">
        <f t="shared" si="109"/>
        <v>0</v>
      </c>
      <c r="W163" s="3">
        <f t="shared" si="110"/>
        <v>0</v>
      </c>
    </row>
    <row r="164" spans="1:23" ht="65.25" x14ac:dyDescent="0.5">
      <c r="A164" s="223"/>
      <c r="B164" s="223"/>
      <c r="C164" s="223"/>
      <c r="D164" s="223"/>
      <c r="E164" s="135" t="s">
        <v>871</v>
      </c>
      <c r="F164" s="135" t="s">
        <v>870</v>
      </c>
      <c r="G164" s="135"/>
      <c r="H164" s="136">
        <v>27000</v>
      </c>
      <c r="I164" s="137">
        <f t="shared" si="105"/>
        <v>27000</v>
      </c>
      <c r="J164" s="35"/>
      <c r="M164" s="3">
        <f t="shared" si="106"/>
        <v>27000</v>
      </c>
      <c r="P164" s="3">
        <f t="shared" si="107"/>
        <v>0</v>
      </c>
      <c r="S164" s="3">
        <f t="shared" si="108"/>
        <v>0</v>
      </c>
      <c r="V164" s="3">
        <f t="shared" si="109"/>
        <v>0</v>
      </c>
      <c r="W164" s="3">
        <f t="shared" si="110"/>
        <v>0</v>
      </c>
    </row>
    <row r="165" spans="1:23" ht="87" x14ac:dyDescent="0.5">
      <c r="A165" s="223"/>
      <c r="B165" s="223"/>
      <c r="C165" s="223"/>
      <c r="D165" s="223"/>
      <c r="E165" s="135" t="s">
        <v>872</v>
      </c>
      <c r="F165" s="135" t="s">
        <v>873</v>
      </c>
      <c r="G165" s="135"/>
      <c r="H165" s="136">
        <v>291200</v>
      </c>
      <c r="I165" s="137">
        <f t="shared" si="105"/>
        <v>291200</v>
      </c>
      <c r="J165" s="35"/>
      <c r="M165" s="3">
        <f t="shared" si="106"/>
        <v>291200</v>
      </c>
      <c r="P165" s="3">
        <f t="shared" si="107"/>
        <v>0</v>
      </c>
      <c r="S165" s="3">
        <f t="shared" si="108"/>
        <v>0</v>
      </c>
      <c r="V165" s="3">
        <f t="shared" si="109"/>
        <v>0</v>
      </c>
      <c r="W165" s="3">
        <f t="shared" si="110"/>
        <v>0</v>
      </c>
    </row>
    <row r="166" spans="1:23" ht="87" x14ac:dyDescent="0.5">
      <c r="A166" s="223"/>
      <c r="B166" s="223"/>
      <c r="C166" s="223"/>
      <c r="D166" s="223"/>
      <c r="E166" s="135" t="s">
        <v>803</v>
      </c>
      <c r="F166" s="135" t="s">
        <v>804</v>
      </c>
      <c r="G166" s="135"/>
      <c r="H166" s="136">
        <v>2357300</v>
      </c>
      <c r="I166" s="137">
        <f t="shared" si="105"/>
        <v>2357300</v>
      </c>
      <c r="J166" s="35"/>
      <c r="M166" s="3">
        <f t="shared" si="106"/>
        <v>2357300</v>
      </c>
      <c r="P166" s="3">
        <f t="shared" si="107"/>
        <v>0</v>
      </c>
      <c r="S166" s="3">
        <f t="shared" si="108"/>
        <v>0</v>
      </c>
      <c r="V166" s="3">
        <f t="shared" si="109"/>
        <v>0</v>
      </c>
      <c r="W166" s="3">
        <f t="shared" si="110"/>
        <v>0</v>
      </c>
    </row>
    <row r="167" spans="1:23" ht="282.75" x14ac:dyDescent="0.5">
      <c r="A167" s="223"/>
      <c r="B167" s="223"/>
      <c r="C167" s="223"/>
      <c r="D167" s="223"/>
      <c r="E167" s="223"/>
      <c r="F167" s="139" t="s">
        <v>874</v>
      </c>
      <c r="G167" s="139"/>
      <c r="H167" s="140">
        <v>245000</v>
      </c>
      <c r="I167" s="137">
        <f t="shared" si="105"/>
        <v>245000</v>
      </c>
      <c r="J167" s="35"/>
      <c r="M167" s="3">
        <f t="shared" si="106"/>
        <v>245000</v>
      </c>
      <c r="P167" s="3">
        <f t="shared" si="107"/>
        <v>0</v>
      </c>
      <c r="S167" s="3">
        <f t="shared" si="108"/>
        <v>0</v>
      </c>
      <c r="V167" s="3">
        <f t="shared" si="109"/>
        <v>0</v>
      </c>
      <c r="W167" s="3">
        <f t="shared" si="110"/>
        <v>0</v>
      </c>
    </row>
    <row r="168" spans="1:23" ht="87" x14ac:dyDescent="0.5">
      <c r="A168" s="223"/>
      <c r="B168" s="223"/>
      <c r="C168" s="223"/>
      <c r="D168" s="223"/>
      <c r="E168" s="223"/>
      <c r="F168" s="139" t="s">
        <v>875</v>
      </c>
      <c r="G168" s="139"/>
      <c r="H168" s="140">
        <v>613300</v>
      </c>
      <c r="I168" s="137">
        <f t="shared" si="105"/>
        <v>613300</v>
      </c>
      <c r="J168" s="35"/>
      <c r="M168" s="3">
        <f t="shared" si="106"/>
        <v>613300</v>
      </c>
      <c r="P168" s="3">
        <f t="shared" si="107"/>
        <v>0</v>
      </c>
      <c r="S168" s="3">
        <f t="shared" si="108"/>
        <v>0</v>
      </c>
      <c r="V168" s="3">
        <f t="shared" si="109"/>
        <v>0</v>
      </c>
      <c r="W168" s="3">
        <f t="shared" si="110"/>
        <v>0</v>
      </c>
    </row>
    <row r="169" spans="1:23" ht="108.75" x14ac:dyDescent="0.5">
      <c r="A169" s="223"/>
      <c r="B169" s="223"/>
      <c r="C169" s="223"/>
      <c r="D169" s="223"/>
      <c r="E169" s="223"/>
      <c r="F169" s="139" t="s">
        <v>876</v>
      </c>
      <c r="G169" s="139"/>
      <c r="H169" s="140">
        <v>426600</v>
      </c>
      <c r="I169" s="137">
        <f t="shared" si="105"/>
        <v>426600</v>
      </c>
      <c r="J169" s="35"/>
      <c r="M169" s="3">
        <f t="shared" si="106"/>
        <v>426600</v>
      </c>
      <c r="P169" s="3">
        <f t="shared" si="107"/>
        <v>0</v>
      </c>
      <c r="S169" s="3">
        <f t="shared" si="108"/>
        <v>0</v>
      </c>
      <c r="V169" s="3">
        <f t="shared" si="109"/>
        <v>0</v>
      </c>
      <c r="W169" s="3">
        <f t="shared" si="110"/>
        <v>0</v>
      </c>
    </row>
    <row r="170" spans="1:23" ht="65.25" x14ac:dyDescent="0.5">
      <c r="A170" s="223"/>
      <c r="B170" s="223"/>
      <c r="C170" s="223"/>
      <c r="D170" s="223"/>
      <c r="E170" s="223"/>
      <c r="F170" s="139" t="s">
        <v>877</v>
      </c>
      <c r="G170" s="139"/>
      <c r="H170" s="140">
        <v>2080200</v>
      </c>
      <c r="I170" s="137">
        <f t="shared" si="105"/>
        <v>2080200</v>
      </c>
      <c r="J170" s="35"/>
      <c r="M170" s="3">
        <f t="shared" si="106"/>
        <v>2080200</v>
      </c>
      <c r="P170" s="3">
        <f t="shared" si="107"/>
        <v>0</v>
      </c>
      <c r="S170" s="3">
        <f t="shared" si="108"/>
        <v>0</v>
      </c>
      <c r="V170" s="3">
        <f t="shared" si="109"/>
        <v>0</v>
      </c>
      <c r="W170" s="3">
        <f t="shared" si="110"/>
        <v>0</v>
      </c>
    </row>
    <row r="171" spans="1:23" s="166" customFormat="1" x14ac:dyDescent="0.2">
      <c r="A171" s="231"/>
      <c r="B171" s="231"/>
      <c r="C171" s="141" t="s">
        <v>809</v>
      </c>
      <c r="D171" s="142"/>
      <c r="E171" s="142"/>
      <c r="F171" s="142"/>
      <c r="G171" s="141">
        <f>SUM(G162:G170)</f>
        <v>0</v>
      </c>
      <c r="H171" s="141">
        <f>SUM(H162:H170)</f>
        <v>6428200</v>
      </c>
      <c r="I171" s="232">
        <f t="shared" si="105"/>
        <v>6428200</v>
      </c>
      <c r="J171" s="141">
        <f t="shared" ref="J171:L171" si="133">SUM(J162:J170)</f>
        <v>0</v>
      </c>
      <c r="K171" s="141">
        <f t="shared" si="133"/>
        <v>0</v>
      </c>
      <c r="L171" s="141">
        <f t="shared" si="133"/>
        <v>0</v>
      </c>
      <c r="M171" s="166">
        <f t="shared" si="106"/>
        <v>6428200</v>
      </c>
      <c r="N171" s="141">
        <f t="shared" ref="N171" si="134">SUM(N162:N170)</f>
        <v>0</v>
      </c>
      <c r="O171" s="141">
        <f t="shared" ref="O171" si="135">SUM(O162:O170)</f>
        <v>0</v>
      </c>
      <c r="P171" s="166">
        <f t="shared" si="107"/>
        <v>0</v>
      </c>
      <c r="Q171" s="141">
        <f t="shared" ref="Q171" si="136">SUM(Q162:Q170)</f>
        <v>0</v>
      </c>
      <c r="R171" s="141">
        <f t="shared" ref="R171" si="137">SUM(R162:R170)</f>
        <v>0</v>
      </c>
      <c r="S171" s="166">
        <f t="shared" si="108"/>
        <v>0</v>
      </c>
      <c r="T171" s="141">
        <f t="shared" ref="T171" si="138">SUM(T162:T170)</f>
        <v>0</v>
      </c>
      <c r="U171" s="141">
        <f t="shared" ref="U171" si="139">SUM(U162:U170)</f>
        <v>0</v>
      </c>
      <c r="V171" s="166">
        <f t="shared" si="109"/>
        <v>0</v>
      </c>
      <c r="W171" s="147">
        <f t="shared" si="110"/>
        <v>0</v>
      </c>
    </row>
    <row r="172" spans="1:23" ht="152.25" x14ac:dyDescent="0.5">
      <c r="A172" s="223"/>
      <c r="B172" s="223"/>
      <c r="C172" s="135" t="s">
        <v>878</v>
      </c>
      <c r="D172" s="135" t="s">
        <v>179</v>
      </c>
      <c r="E172" s="135" t="s">
        <v>879</v>
      </c>
      <c r="F172" s="135" t="s">
        <v>880</v>
      </c>
      <c r="G172" s="135"/>
      <c r="H172" s="136">
        <v>196000</v>
      </c>
      <c r="I172" s="137">
        <f t="shared" si="105"/>
        <v>196000</v>
      </c>
      <c r="J172" s="35"/>
      <c r="M172" s="3">
        <f t="shared" si="106"/>
        <v>196000</v>
      </c>
      <c r="P172" s="3">
        <f t="shared" si="107"/>
        <v>0</v>
      </c>
      <c r="S172" s="3">
        <f t="shared" si="108"/>
        <v>0</v>
      </c>
      <c r="V172" s="3">
        <f t="shared" si="109"/>
        <v>0</v>
      </c>
      <c r="W172" s="3">
        <f t="shared" si="110"/>
        <v>0</v>
      </c>
    </row>
    <row r="173" spans="1:23" ht="174" x14ac:dyDescent="0.5">
      <c r="A173" s="223"/>
      <c r="B173" s="223"/>
      <c r="C173" s="223"/>
      <c r="D173" s="223"/>
      <c r="E173" s="223"/>
      <c r="F173" s="139" t="s">
        <v>881</v>
      </c>
      <c r="G173" s="139"/>
      <c r="H173" s="140">
        <v>171900</v>
      </c>
      <c r="I173" s="137">
        <f t="shared" si="105"/>
        <v>171900</v>
      </c>
      <c r="J173" s="35"/>
      <c r="M173" s="3">
        <f t="shared" si="106"/>
        <v>171900</v>
      </c>
      <c r="P173" s="3">
        <f t="shared" si="107"/>
        <v>0</v>
      </c>
      <c r="S173" s="3">
        <f t="shared" si="108"/>
        <v>0</v>
      </c>
      <c r="V173" s="3">
        <f t="shared" si="109"/>
        <v>0</v>
      </c>
      <c r="W173" s="3">
        <f t="shared" si="110"/>
        <v>0</v>
      </c>
    </row>
    <row r="174" spans="1:23" x14ac:dyDescent="0.5">
      <c r="A174" s="223"/>
      <c r="B174" s="223"/>
      <c r="C174" s="223"/>
      <c r="D174" s="223"/>
      <c r="E174" s="223"/>
      <c r="F174" s="139" t="s">
        <v>91</v>
      </c>
      <c r="G174" s="139"/>
      <c r="H174" s="140">
        <v>1194100</v>
      </c>
      <c r="I174" s="137">
        <f t="shared" si="105"/>
        <v>1194100</v>
      </c>
      <c r="J174" s="35"/>
      <c r="M174" s="3">
        <f t="shared" si="106"/>
        <v>1194100</v>
      </c>
      <c r="P174" s="3">
        <f t="shared" si="107"/>
        <v>0</v>
      </c>
      <c r="S174" s="3">
        <f t="shared" si="108"/>
        <v>0</v>
      </c>
      <c r="V174" s="3">
        <f t="shared" si="109"/>
        <v>0</v>
      </c>
      <c r="W174" s="3">
        <f t="shared" si="110"/>
        <v>0</v>
      </c>
    </row>
    <row r="175" spans="1:23" ht="43.5" x14ac:dyDescent="0.5">
      <c r="A175" s="223"/>
      <c r="B175" s="223"/>
      <c r="C175" s="223"/>
      <c r="D175" s="223"/>
      <c r="E175" s="135" t="s">
        <v>882</v>
      </c>
      <c r="F175" s="135" t="s">
        <v>91</v>
      </c>
      <c r="G175" s="135"/>
      <c r="H175" s="136">
        <v>0</v>
      </c>
      <c r="I175" s="137">
        <f t="shared" si="105"/>
        <v>0</v>
      </c>
      <c r="J175" s="35"/>
      <c r="M175" s="3">
        <f t="shared" si="106"/>
        <v>0</v>
      </c>
      <c r="P175" s="3">
        <f t="shared" si="107"/>
        <v>0</v>
      </c>
      <c r="S175" s="3">
        <f t="shared" si="108"/>
        <v>0</v>
      </c>
      <c r="V175" s="3">
        <f t="shared" si="109"/>
        <v>0</v>
      </c>
      <c r="W175" s="3">
        <f t="shared" si="110"/>
        <v>0</v>
      </c>
    </row>
    <row r="176" spans="1:23" ht="43.5" x14ac:dyDescent="0.5">
      <c r="A176" s="223"/>
      <c r="B176" s="223"/>
      <c r="C176" s="223"/>
      <c r="D176" s="223"/>
      <c r="E176" s="135" t="s">
        <v>883</v>
      </c>
      <c r="F176" s="135" t="s">
        <v>91</v>
      </c>
      <c r="G176" s="135"/>
      <c r="H176" s="136">
        <v>0</v>
      </c>
      <c r="I176" s="137">
        <f t="shared" si="105"/>
        <v>0</v>
      </c>
      <c r="J176" s="35"/>
      <c r="M176" s="3">
        <f t="shared" si="106"/>
        <v>0</v>
      </c>
      <c r="P176" s="3">
        <f t="shared" si="107"/>
        <v>0</v>
      </c>
      <c r="S176" s="3">
        <f t="shared" si="108"/>
        <v>0</v>
      </c>
      <c r="V176" s="3">
        <f t="shared" si="109"/>
        <v>0</v>
      </c>
      <c r="W176" s="3">
        <f t="shared" si="110"/>
        <v>0</v>
      </c>
    </row>
    <row r="177" spans="1:23" ht="43.5" x14ac:dyDescent="0.5">
      <c r="A177" s="223"/>
      <c r="B177" s="223"/>
      <c r="C177" s="223"/>
      <c r="D177" s="135" t="s">
        <v>20</v>
      </c>
      <c r="E177" s="135" t="s">
        <v>263</v>
      </c>
      <c r="F177" s="135" t="s">
        <v>91</v>
      </c>
      <c r="G177" s="135"/>
      <c r="H177" s="136">
        <v>70000</v>
      </c>
      <c r="I177" s="137">
        <f t="shared" si="105"/>
        <v>70000</v>
      </c>
      <c r="J177" s="35"/>
      <c r="M177" s="3">
        <f t="shared" si="106"/>
        <v>70000</v>
      </c>
      <c r="P177" s="3">
        <f t="shared" si="107"/>
        <v>0</v>
      </c>
      <c r="S177" s="3">
        <f t="shared" si="108"/>
        <v>0</v>
      </c>
      <c r="V177" s="3">
        <f t="shared" si="109"/>
        <v>0</v>
      </c>
      <c r="W177" s="3">
        <f t="shared" si="110"/>
        <v>0</v>
      </c>
    </row>
    <row r="178" spans="1:23" s="166" customFormat="1" x14ac:dyDescent="0.2">
      <c r="A178" s="231"/>
      <c r="B178" s="231"/>
      <c r="C178" s="141" t="s">
        <v>884</v>
      </c>
      <c r="D178" s="142"/>
      <c r="E178" s="142"/>
      <c r="F178" s="142"/>
      <c r="G178" s="141">
        <f>SUM(G172:G177)</f>
        <v>0</v>
      </c>
      <c r="H178" s="141">
        <f>SUM(H172:H177)</f>
        <v>1632000</v>
      </c>
      <c r="I178" s="232">
        <f t="shared" si="105"/>
        <v>1632000</v>
      </c>
      <c r="J178" s="141">
        <f t="shared" ref="J178:L178" si="140">SUM(J172:J177)</f>
        <v>0</v>
      </c>
      <c r="K178" s="141">
        <f t="shared" si="140"/>
        <v>0</v>
      </c>
      <c r="L178" s="141">
        <f t="shared" si="140"/>
        <v>0</v>
      </c>
      <c r="M178" s="122">
        <f t="shared" si="106"/>
        <v>1632000</v>
      </c>
      <c r="N178" s="141">
        <f t="shared" ref="N178:O178" si="141">SUM(N172:N177)</f>
        <v>0</v>
      </c>
      <c r="O178" s="141">
        <f t="shared" si="141"/>
        <v>0</v>
      </c>
      <c r="P178" s="122">
        <f t="shared" si="107"/>
        <v>0</v>
      </c>
      <c r="Q178" s="141">
        <f>SUM(Q172:Q177)</f>
        <v>0</v>
      </c>
      <c r="R178" s="141">
        <f>SUM(R172:R177)</f>
        <v>0</v>
      </c>
      <c r="S178" s="122">
        <f t="shared" si="108"/>
        <v>0</v>
      </c>
      <c r="T178" s="141">
        <f>SUM(T172:T177)</f>
        <v>0</v>
      </c>
      <c r="U178" s="141">
        <f>SUM(U172:U177)</f>
        <v>0</v>
      </c>
      <c r="V178" s="122">
        <f t="shared" si="109"/>
        <v>0</v>
      </c>
      <c r="W178" s="147">
        <f t="shared" si="110"/>
        <v>0</v>
      </c>
    </row>
    <row r="179" spans="1:23" ht="65.25" x14ac:dyDescent="0.5">
      <c r="A179" s="223"/>
      <c r="B179" s="223"/>
      <c r="C179" s="135" t="s">
        <v>779</v>
      </c>
      <c r="D179" s="135" t="s">
        <v>20</v>
      </c>
      <c r="E179" s="135" t="s">
        <v>263</v>
      </c>
      <c r="F179" s="135" t="s">
        <v>781</v>
      </c>
      <c r="G179" s="135"/>
      <c r="H179" s="136">
        <v>60000</v>
      </c>
      <c r="I179" s="137">
        <f t="shared" si="105"/>
        <v>60000</v>
      </c>
      <c r="J179" s="35"/>
      <c r="M179" s="3">
        <f t="shared" si="106"/>
        <v>60000</v>
      </c>
      <c r="P179" s="3">
        <f t="shared" si="107"/>
        <v>0</v>
      </c>
      <c r="S179" s="3">
        <f t="shared" si="108"/>
        <v>0</v>
      </c>
      <c r="V179" s="3">
        <f t="shared" si="109"/>
        <v>0</v>
      </c>
      <c r="W179" s="3">
        <f t="shared" si="110"/>
        <v>0</v>
      </c>
    </row>
    <row r="180" spans="1:23" ht="43.5" x14ac:dyDescent="0.5">
      <c r="A180" s="223"/>
      <c r="B180" s="223"/>
      <c r="C180" s="223"/>
      <c r="D180" s="223"/>
      <c r="E180" s="223"/>
      <c r="F180" s="139" t="s">
        <v>885</v>
      </c>
      <c r="G180" s="139"/>
      <c r="H180" s="140">
        <v>2100</v>
      </c>
      <c r="I180" s="137">
        <f t="shared" si="105"/>
        <v>2100</v>
      </c>
      <c r="J180" s="35"/>
      <c r="M180" s="3">
        <f t="shared" si="106"/>
        <v>2100</v>
      </c>
      <c r="P180" s="3">
        <f t="shared" si="107"/>
        <v>0</v>
      </c>
      <c r="S180" s="3">
        <f t="shared" si="108"/>
        <v>0</v>
      </c>
      <c r="V180" s="3">
        <f t="shared" si="109"/>
        <v>0</v>
      </c>
      <c r="W180" s="3">
        <f t="shared" si="110"/>
        <v>0</v>
      </c>
    </row>
    <row r="181" spans="1:23" ht="43.5" x14ac:dyDescent="0.5">
      <c r="A181" s="223"/>
      <c r="B181" s="223"/>
      <c r="C181" s="223"/>
      <c r="D181" s="223"/>
      <c r="E181" s="223"/>
      <c r="F181" s="139" t="s">
        <v>638</v>
      </c>
      <c r="G181" s="139"/>
      <c r="H181" s="140">
        <v>65600</v>
      </c>
      <c r="I181" s="137">
        <f t="shared" si="105"/>
        <v>65600</v>
      </c>
      <c r="J181" s="35"/>
      <c r="M181" s="3">
        <f t="shared" si="106"/>
        <v>65600</v>
      </c>
      <c r="P181" s="3">
        <f t="shared" si="107"/>
        <v>0</v>
      </c>
      <c r="S181" s="3">
        <f t="shared" si="108"/>
        <v>0</v>
      </c>
      <c r="V181" s="3">
        <f t="shared" si="109"/>
        <v>0</v>
      </c>
      <c r="W181" s="3">
        <f t="shared" si="110"/>
        <v>0</v>
      </c>
    </row>
    <row r="182" spans="1:23" ht="87" x14ac:dyDescent="0.5">
      <c r="A182" s="223"/>
      <c r="B182" s="223"/>
      <c r="C182" s="223"/>
      <c r="D182" s="223"/>
      <c r="E182" s="135" t="s">
        <v>817</v>
      </c>
      <c r="F182" s="135" t="s">
        <v>886</v>
      </c>
      <c r="G182" s="135"/>
      <c r="H182" s="136">
        <v>72900</v>
      </c>
      <c r="I182" s="137">
        <f t="shared" si="105"/>
        <v>72900</v>
      </c>
      <c r="J182" s="35"/>
      <c r="M182" s="3">
        <f t="shared" si="106"/>
        <v>72900</v>
      </c>
      <c r="P182" s="3">
        <f t="shared" si="107"/>
        <v>0</v>
      </c>
      <c r="S182" s="3">
        <f t="shared" si="108"/>
        <v>0</v>
      </c>
      <c r="V182" s="3">
        <f t="shared" si="109"/>
        <v>0</v>
      </c>
      <c r="W182" s="3">
        <f t="shared" si="110"/>
        <v>0</v>
      </c>
    </row>
    <row r="183" spans="1:23" ht="108.75" x14ac:dyDescent="0.5">
      <c r="A183" s="223"/>
      <c r="B183" s="223"/>
      <c r="C183" s="223"/>
      <c r="D183" s="223"/>
      <c r="E183" s="223"/>
      <c r="F183" s="139" t="s">
        <v>887</v>
      </c>
      <c r="G183" s="139"/>
      <c r="H183" s="140">
        <v>650400</v>
      </c>
      <c r="I183" s="137">
        <f t="shared" si="105"/>
        <v>650400</v>
      </c>
      <c r="J183" s="35"/>
      <c r="M183" s="3">
        <f t="shared" si="106"/>
        <v>650400</v>
      </c>
      <c r="P183" s="3">
        <f t="shared" si="107"/>
        <v>0</v>
      </c>
      <c r="S183" s="3">
        <f t="shared" si="108"/>
        <v>0</v>
      </c>
      <c r="V183" s="3">
        <f t="shared" si="109"/>
        <v>0</v>
      </c>
      <c r="W183" s="3">
        <f t="shared" si="110"/>
        <v>0</v>
      </c>
    </row>
    <row r="184" spans="1:23" s="166" customFormat="1" x14ac:dyDescent="0.2">
      <c r="A184" s="231"/>
      <c r="B184" s="231"/>
      <c r="C184" s="141" t="s">
        <v>793</v>
      </c>
      <c r="D184" s="142"/>
      <c r="E184" s="142"/>
      <c r="F184" s="142"/>
      <c r="G184" s="141">
        <f>SUM(G179:G183)</f>
        <v>0</v>
      </c>
      <c r="H184" s="141">
        <f>SUM(H179:H183)</f>
        <v>851000</v>
      </c>
      <c r="I184" s="232">
        <f t="shared" si="105"/>
        <v>851000</v>
      </c>
      <c r="J184" s="141">
        <f t="shared" ref="J184:L184" si="142">SUM(J179:J183)</f>
        <v>0</v>
      </c>
      <c r="K184" s="141">
        <f t="shared" si="142"/>
        <v>0</v>
      </c>
      <c r="L184" s="141">
        <f t="shared" si="142"/>
        <v>0</v>
      </c>
      <c r="M184" s="122">
        <f t="shared" si="106"/>
        <v>851000</v>
      </c>
      <c r="N184" s="141">
        <f t="shared" ref="N184:O184" si="143">SUM(N179:N183)</f>
        <v>0</v>
      </c>
      <c r="O184" s="141">
        <f t="shared" si="143"/>
        <v>0</v>
      </c>
      <c r="P184" s="122">
        <f t="shared" si="107"/>
        <v>0</v>
      </c>
      <c r="Q184" s="141">
        <f t="shared" ref="Q184:R184" si="144">SUM(Q179:Q183)</f>
        <v>0</v>
      </c>
      <c r="R184" s="141">
        <f t="shared" si="144"/>
        <v>0</v>
      </c>
      <c r="S184" s="122">
        <f t="shared" si="108"/>
        <v>0</v>
      </c>
      <c r="T184" s="141">
        <f t="shared" ref="T184:U184" si="145">SUM(T179:T183)</f>
        <v>0</v>
      </c>
      <c r="U184" s="141">
        <f t="shared" si="145"/>
        <v>0</v>
      </c>
      <c r="V184" s="122">
        <f t="shared" si="109"/>
        <v>0</v>
      </c>
      <c r="W184" s="147">
        <f t="shared" si="110"/>
        <v>0</v>
      </c>
    </row>
    <row r="185" spans="1:23" ht="65.25" x14ac:dyDescent="0.5">
      <c r="A185" s="223"/>
      <c r="B185" s="223"/>
      <c r="C185" s="135" t="s">
        <v>794</v>
      </c>
      <c r="D185" s="135" t="s">
        <v>20</v>
      </c>
      <c r="E185" s="135" t="s">
        <v>263</v>
      </c>
      <c r="F185" s="135" t="s">
        <v>796</v>
      </c>
      <c r="G185" s="135"/>
      <c r="H185" s="136">
        <v>891180</v>
      </c>
      <c r="I185" s="137">
        <f t="shared" si="105"/>
        <v>891180</v>
      </c>
      <c r="J185" s="35"/>
      <c r="M185" s="3">
        <f t="shared" si="106"/>
        <v>891180</v>
      </c>
      <c r="P185" s="3">
        <f t="shared" si="107"/>
        <v>0</v>
      </c>
      <c r="S185" s="3">
        <f t="shared" si="108"/>
        <v>0</v>
      </c>
      <c r="V185" s="3">
        <f t="shared" si="109"/>
        <v>0</v>
      </c>
      <c r="W185" s="3">
        <f t="shared" si="110"/>
        <v>0</v>
      </c>
    </row>
    <row r="186" spans="1:23" ht="87" x14ac:dyDescent="0.5">
      <c r="A186" s="223"/>
      <c r="B186" s="223"/>
      <c r="C186" s="223"/>
      <c r="D186" s="223"/>
      <c r="E186" s="135" t="s">
        <v>888</v>
      </c>
      <c r="F186" s="135" t="s">
        <v>796</v>
      </c>
      <c r="G186" s="135"/>
      <c r="H186" s="136">
        <v>463500</v>
      </c>
      <c r="I186" s="137">
        <f t="shared" si="105"/>
        <v>463500</v>
      </c>
      <c r="J186" s="35"/>
      <c r="M186" s="3">
        <f t="shared" si="106"/>
        <v>463500</v>
      </c>
      <c r="P186" s="3">
        <f t="shared" si="107"/>
        <v>0</v>
      </c>
      <c r="S186" s="3">
        <f t="shared" si="108"/>
        <v>0</v>
      </c>
      <c r="V186" s="3">
        <f t="shared" si="109"/>
        <v>0</v>
      </c>
      <c r="W186" s="3">
        <f t="shared" si="110"/>
        <v>0</v>
      </c>
    </row>
    <row r="187" spans="1:23" ht="65.25" x14ac:dyDescent="0.5">
      <c r="A187" s="223"/>
      <c r="B187" s="223"/>
      <c r="C187" s="223"/>
      <c r="D187" s="135" t="s">
        <v>26</v>
      </c>
      <c r="E187" s="135" t="s">
        <v>635</v>
      </c>
      <c r="F187" s="135" t="s">
        <v>796</v>
      </c>
      <c r="G187" s="135"/>
      <c r="H187" s="136">
        <v>86120</v>
      </c>
      <c r="I187" s="137">
        <f t="shared" si="105"/>
        <v>86120</v>
      </c>
      <c r="J187" s="35"/>
      <c r="M187" s="3">
        <f t="shared" si="106"/>
        <v>86120</v>
      </c>
      <c r="P187" s="3">
        <f t="shared" si="107"/>
        <v>0</v>
      </c>
      <c r="S187" s="3">
        <f t="shared" si="108"/>
        <v>0</v>
      </c>
      <c r="V187" s="3">
        <f t="shared" si="109"/>
        <v>0</v>
      </c>
      <c r="W187" s="3">
        <f t="shared" si="110"/>
        <v>0</v>
      </c>
    </row>
    <row r="188" spans="1:23" s="166" customFormat="1" x14ac:dyDescent="0.2">
      <c r="A188" s="231"/>
      <c r="B188" s="231"/>
      <c r="C188" s="141" t="s">
        <v>798</v>
      </c>
      <c r="D188" s="142"/>
      <c r="E188" s="142"/>
      <c r="F188" s="142"/>
      <c r="G188" s="141">
        <f>SUM(G185:G187)</f>
        <v>0</v>
      </c>
      <c r="H188" s="141">
        <f>SUM(H185:H187)</f>
        <v>1440800</v>
      </c>
      <c r="I188" s="232">
        <f t="shared" si="105"/>
        <v>1440800</v>
      </c>
      <c r="J188" s="141">
        <f t="shared" ref="J188:L188" si="146">SUM(J185:J187)</f>
        <v>0</v>
      </c>
      <c r="K188" s="141">
        <f t="shared" si="146"/>
        <v>0</v>
      </c>
      <c r="L188" s="141">
        <f t="shared" si="146"/>
        <v>0</v>
      </c>
      <c r="M188" s="166">
        <f t="shared" si="106"/>
        <v>1440800</v>
      </c>
      <c r="N188" s="141">
        <f t="shared" ref="N188:O188" si="147">SUM(N185:N187)</f>
        <v>0</v>
      </c>
      <c r="O188" s="141">
        <f t="shared" si="147"/>
        <v>0</v>
      </c>
      <c r="P188" s="166">
        <f t="shared" si="107"/>
        <v>0</v>
      </c>
      <c r="Q188" s="141">
        <f t="shared" ref="Q188:R188" si="148">SUM(Q185:Q187)</f>
        <v>0</v>
      </c>
      <c r="R188" s="141">
        <f t="shared" si="148"/>
        <v>0</v>
      </c>
      <c r="S188" s="166">
        <f t="shared" si="108"/>
        <v>0</v>
      </c>
      <c r="T188" s="141">
        <f t="shared" ref="T188:U188" si="149">SUM(T185:T187)</f>
        <v>0</v>
      </c>
      <c r="U188" s="141">
        <f t="shared" si="149"/>
        <v>0</v>
      </c>
      <c r="V188" s="166">
        <f t="shared" si="109"/>
        <v>0</v>
      </c>
      <c r="W188" s="147">
        <f t="shared" si="110"/>
        <v>0</v>
      </c>
    </row>
    <row r="189" spans="1:23" ht="87" x14ac:dyDescent="0.5">
      <c r="A189" s="223"/>
      <c r="B189" s="223"/>
      <c r="C189" s="135" t="s">
        <v>889</v>
      </c>
      <c r="D189" s="135" t="s">
        <v>890</v>
      </c>
      <c r="E189" s="135" t="s">
        <v>891</v>
      </c>
      <c r="F189" s="135" t="s">
        <v>566</v>
      </c>
      <c r="G189" s="135"/>
      <c r="H189" s="136">
        <v>130000</v>
      </c>
      <c r="I189" s="137">
        <f t="shared" si="105"/>
        <v>130000</v>
      </c>
      <c r="J189" s="35"/>
      <c r="M189" s="3">
        <f t="shared" si="106"/>
        <v>130000</v>
      </c>
      <c r="P189" s="3">
        <f t="shared" si="107"/>
        <v>0</v>
      </c>
      <c r="S189" s="3">
        <f t="shared" si="108"/>
        <v>0</v>
      </c>
      <c r="V189" s="3">
        <f t="shared" si="109"/>
        <v>0</v>
      </c>
      <c r="W189" s="3">
        <f t="shared" si="110"/>
        <v>0</v>
      </c>
    </row>
    <row r="190" spans="1:23" ht="65.25" x14ac:dyDescent="0.5">
      <c r="A190" s="223"/>
      <c r="B190" s="223"/>
      <c r="C190" s="223"/>
      <c r="D190" s="223"/>
      <c r="E190" s="135" t="s">
        <v>892</v>
      </c>
      <c r="F190" s="135" t="s">
        <v>566</v>
      </c>
      <c r="G190" s="135"/>
      <c r="H190" s="136">
        <v>200000</v>
      </c>
      <c r="I190" s="137">
        <f t="shared" si="105"/>
        <v>200000</v>
      </c>
      <c r="J190" s="35"/>
      <c r="M190" s="3">
        <f t="shared" si="106"/>
        <v>200000</v>
      </c>
      <c r="P190" s="3">
        <f t="shared" si="107"/>
        <v>0</v>
      </c>
      <c r="S190" s="3">
        <f t="shared" si="108"/>
        <v>0</v>
      </c>
      <c r="V190" s="3">
        <f t="shared" si="109"/>
        <v>0</v>
      </c>
      <c r="W190" s="3">
        <f t="shared" si="110"/>
        <v>0</v>
      </c>
    </row>
    <row r="191" spans="1:23" ht="43.5" x14ac:dyDescent="0.5">
      <c r="A191" s="223"/>
      <c r="B191" s="223"/>
      <c r="C191" s="223"/>
      <c r="D191" s="135" t="s">
        <v>20</v>
      </c>
      <c r="E191" s="135" t="s">
        <v>263</v>
      </c>
      <c r="F191" s="135" t="s">
        <v>566</v>
      </c>
      <c r="G191" s="135"/>
      <c r="H191" s="136">
        <v>10000</v>
      </c>
      <c r="I191" s="137">
        <f t="shared" si="105"/>
        <v>10000</v>
      </c>
      <c r="J191" s="35"/>
      <c r="M191" s="3">
        <f t="shared" si="106"/>
        <v>10000</v>
      </c>
      <c r="P191" s="3">
        <f t="shared" si="107"/>
        <v>0</v>
      </c>
      <c r="S191" s="3">
        <f t="shared" si="108"/>
        <v>0</v>
      </c>
      <c r="V191" s="3">
        <f t="shared" si="109"/>
        <v>0</v>
      </c>
      <c r="W191" s="3">
        <f t="shared" si="110"/>
        <v>0</v>
      </c>
    </row>
    <row r="192" spans="1:23" ht="43.5" x14ac:dyDescent="0.5">
      <c r="A192" s="223"/>
      <c r="B192" s="223"/>
      <c r="C192" s="223"/>
      <c r="D192" s="223"/>
      <c r="E192" s="135" t="s">
        <v>817</v>
      </c>
      <c r="F192" s="135" t="s">
        <v>566</v>
      </c>
      <c r="G192" s="135"/>
      <c r="H192" s="136">
        <v>1534300</v>
      </c>
      <c r="I192" s="137">
        <f t="shared" si="105"/>
        <v>1534300</v>
      </c>
      <c r="J192" s="35"/>
      <c r="M192" s="3">
        <f t="shared" si="106"/>
        <v>1534300</v>
      </c>
      <c r="P192" s="3">
        <f t="shared" si="107"/>
        <v>0</v>
      </c>
      <c r="S192" s="3">
        <f t="shared" si="108"/>
        <v>0</v>
      </c>
      <c r="V192" s="3">
        <f t="shared" si="109"/>
        <v>0</v>
      </c>
      <c r="W192" s="3">
        <f t="shared" si="110"/>
        <v>0</v>
      </c>
    </row>
    <row r="193" spans="1:23" ht="43.5" x14ac:dyDescent="0.5">
      <c r="A193" s="223"/>
      <c r="B193" s="223"/>
      <c r="C193" s="223"/>
      <c r="D193" s="223"/>
      <c r="E193" s="135" t="s">
        <v>836</v>
      </c>
      <c r="F193" s="135" t="s">
        <v>566</v>
      </c>
      <c r="G193" s="135"/>
      <c r="H193" s="136">
        <v>10000</v>
      </c>
      <c r="I193" s="137">
        <f t="shared" si="105"/>
        <v>10000</v>
      </c>
      <c r="J193" s="35"/>
      <c r="M193" s="3">
        <f t="shared" si="106"/>
        <v>10000</v>
      </c>
      <c r="P193" s="3">
        <f t="shared" si="107"/>
        <v>0</v>
      </c>
      <c r="S193" s="3">
        <f t="shared" si="108"/>
        <v>0</v>
      </c>
      <c r="V193" s="3">
        <f t="shared" si="109"/>
        <v>0</v>
      </c>
      <c r="W193" s="3">
        <f t="shared" si="110"/>
        <v>0</v>
      </c>
    </row>
    <row r="194" spans="1:23" ht="43.5" x14ac:dyDescent="0.5">
      <c r="A194" s="223"/>
      <c r="B194" s="223"/>
      <c r="C194" s="223"/>
      <c r="D194" s="223"/>
      <c r="E194" s="135" t="s">
        <v>837</v>
      </c>
      <c r="F194" s="135" t="s">
        <v>566</v>
      </c>
      <c r="G194" s="135"/>
      <c r="H194" s="136">
        <v>5000</v>
      </c>
      <c r="I194" s="137">
        <f t="shared" si="105"/>
        <v>5000</v>
      </c>
      <c r="J194" s="35"/>
      <c r="M194" s="3">
        <f t="shared" si="106"/>
        <v>5000</v>
      </c>
      <c r="P194" s="3">
        <f t="shared" si="107"/>
        <v>0</v>
      </c>
      <c r="S194" s="3">
        <f t="shared" si="108"/>
        <v>0</v>
      </c>
      <c r="V194" s="3">
        <f t="shared" si="109"/>
        <v>0</v>
      </c>
      <c r="W194" s="3">
        <f t="shared" si="110"/>
        <v>0</v>
      </c>
    </row>
    <row r="195" spans="1:23" s="166" customFormat="1" x14ac:dyDescent="0.2">
      <c r="A195" s="231"/>
      <c r="B195" s="231"/>
      <c r="C195" s="141" t="s">
        <v>893</v>
      </c>
      <c r="D195" s="142"/>
      <c r="E195" s="142"/>
      <c r="F195" s="142"/>
      <c r="G195" s="141">
        <f>SUM(G189:G194)</f>
        <v>0</v>
      </c>
      <c r="H195" s="141">
        <f>SUM(H189:H194)</f>
        <v>1889300</v>
      </c>
      <c r="I195" s="232">
        <f t="shared" si="105"/>
        <v>1889300</v>
      </c>
      <c r="J195" s="141">
        <f t="shared" ref="J195:L195" si="150">SUM(J189:J194)</f>
        <v>0</v>
      </c>
      <c r="K195" s="141">
        <f t="shared" si="150"/>
        <v>0</v>
      </c>
      <c r="L195" s="141">
        <f t="shared" si="150"/>
        <v>0</v>
      </c>
      <c r="M195" s="122">
        <f t="shared" si="106"/>
        <v>1889300</v>
      </c>
      <c r="N195" s="141">
        <f t="shared" ref="N195:O195" si="151">SUM(N189:N194)</f>
        <v>0</v>
      </c>
      <c r="O195" s="141">
        <f t="shared" si="151"/>
        <v>0</v>
      </c>
      <c r="P195" s="122">
        <f t="shared" si="107"/>
        <v>0</v>
      </c>
      <c r="Q195" s="141">
        <f t="shared" ref="Q195:R195" si="152">SUM(Q189:Q194)</f>
        <v>0</v>
      </c>
      <c r="R195" s="141">
        <f t="shared" si="152"/>
        <v>0</v>
      </c>
      <c r="S195" s="122">
        <f t="shared" si="108"/>
        <v>0</v>
      </c>
      <c r="T195" s="141">
        <f t="shared" ref="T195:U195" si="153">SUM(T189:T194)</f>
        <v>0</v>
      </c>
      <c r="U195" s="141">
        <f t="shared" si="153"/>
        <v>0</v>
      </c>
      <c r="V195" s="122">
        <f t="shared" si="109"/>
        <v>0</v>
      </c>
      <c r="W195" s="147">
        <f t="shared" si="110"/>
        <v>0</v>
      </c>
    </row>
    <row r="196" spans="1:23" ht="43.5" x14ac:dyDescent="0.5">
      <c r="A196" s="223"/>
      <c r="B196" s="223"/>
      <c r="C196" s="135" t="s">
        <v>894</v>
      </c>
      <c r="D196" s="135" t="s">
        <v>20</v>
      </c>
      <c r="E196" s="135" t="s">
        <v>895</v>
      </c>
      <c r="F196" s="135" t="s">
        <v>91</v>
      </c>
      <c r="G196" s="135"/>
      <c r="H196" s="136">
        <v>35000</v>
      </c>
      <c r="I196" s="137">
        <f t="shared" si="105"/>
        <v>35000</v>
      </c>
      <c r="J196" s="35"/>
      <c r="M196" s="3">
        <f t="shared" si="106"/>
        <v>35000</v>
      </c>
      <c r="P196" s="3">
        <f t="shared" si="107"/>
        <v>0</v>
      </c>
      <c r="S196" s="3">
        <f t="shared" si="108"/>
        <v>0</v>
      </c>
      <c r="V196" s="3">
        <f t="shared" si="109"/>
        <v>0</v>
      </c>
      <c r="W196" s="3">
        <f t="shared" si="110"/>
        <v>0</v>
      </c>
    </row>
    <row r="197" spans="1:23" ht="43.5" x14ac:dyDescent="0.5">
      <c r="A197" s="223"/>
      <c r="B197" s="223"/>
      <c r="C197" s="223"/>
      <c r="D197" s="223"/>
      <c r="E197" s="135" t="s">
        <v>896</v>
      </c>
      <c r="F197" s="135" t="s">
        <v>91</v>
      </c>
      <c r="G197" s="135"/>
      <c r="H197" s="136">
        <v>436300</v>
      </c>
      <c r="I197" s="137">
        <f t="shared" si="105"/>
        <v>436300</v>
      </c>
      <c r="J197" s="35"/>
      <c r="M197" s="3">
        <f t="shared" si="106"/>
        <v>436300</v>
      </c>
      <c r="P197" s="3">
        <f t="shared" si="107"/>
        <v>0</v>
      </c>
      <c r="S197" s="3">
        <f t="shared" si="108"/>
        <v>0</v>
      </c>
      <c r="V197" s="3">
        <f t="shared" si="109"/>
        <v>0</v>
      </c>
      <c r="W197" s="3">
        <f t="shared" si="110"/>
        <v>0</v>
      </c>
    </row>
    <row r="198" spans="1:23" x14ac:dyDescent="0.5">
      <c r="A198" s="223"/>
      <c r="B198" s="223"/>
      <c r="C198" s="223"/>
      <c r="D198" s="223"/>
      <c r="E198" s="135" t="s">
        <v>897</v>
      </c>
      <c r="F198" s="135" t="s">
        <v>91</v>
      </c>
      <c r="G198" s="135"/>
      <c r="H198" s="136">
        <v>85000</v>
      </c>
      <c r="I198" s="137">
        <f t="shared" si="105"/>
        <v>85000</v>
      </c>
      <c r="J198" s="35"/>
      <c r="M198" s="3">
        <f t="shared" si="106"/>
        <v>85000</v>
      </c>
      <c r="P198" s="3">
        <f t="shared" si="107"/>
        <v>0</v>
      </c>
      <c r="S198" s="3">
        <f t="shared" si="108"/>
        <v>0</v>
      </c>
      <c r="V198" s="3">
        <f t="shared" si="109"/>
        <v>0</v>
      </c>
      <c r="W198" s="3">
        <f t="shared" si="110"/>
        <v>0</v>
      </c>
    </row>
    <row r="199" spans="1:23" s="166" customFormat="1" x14ac:dyDescent="0.2">
      <c r="A199" s="231"/>
      <c r="B199" s="231"/>
      <c r="C199" s="141" t="s">
        <v>898</v>
      </c>
      <c r="D199" s="142"/>
      <c r="E199" s="142"/>
      <c r="F199" s="142"/>
      <c r="G199" s="141">
        <f>SUM(G196:G198)</f>
        <v>0</v>
      </c>
      <c r="H199" s="141">
        <f>SUM(H196:H198)</f>
        <v>556300</v>
      </c>
      <c r="I199" s="232">
        <f t="shared" ref="I199:I262" si="154">SUM(G199:H199)</f>
        <v>556300</v>
      </c>
      <c r="J199" s="141">
        <f t="shared" ref="J199:L199" si="155">SUM(J196:J198)</f>
        <v>0</v>
      </c>
      <c r="K199" s="141">
        <f t="shared" si="155"/>
        <v>0</v>
      </c>
      <c r="L199" s="141">
        <f t="shared" si="155"/>
        <v>0</v>
      </c>
      <c r="M199" s="122">
        <f t="shared" ref="M199:M262" si="156">SUM(I199:L199)</f>
        <v>556300</v>
      </c>
      <c r="N199" s="141">
        <f t="shared" ref="N199:O199" si="157">SUM(N196:N198)</f>
        <v>0</v>
      </c>
      <c r="O199" s="141">
        <f t="shared" si="157"/>
        <v>0</v>
      </c>
      <c r="P199" s="122">
        <f t="shared" ref="P199:P262" si="158">SUM(N199:O199)</f>
        <v>0</v>
      </c>
      <c r="Q199" s="141">
        <f t="shared" ref="Q199:R199" si="159">SUM(Q196:Q198)</f>
        <v>0</v>
      </c>
      <c r="R199" s="141">
        <f t="shared" si="159"/>
        <v>0</v>
      </c>
      <c r="S199" s="122">
        <f t="shared" ref="S199:S262" si="160">SUM(Q199:R199)</f>
        <v>0</v>
      </c>
      <c r="T199" s="141">
        <f t="shared" ref="T199:U199" si="161">SUM(T196:T198)</f>
        <v>0</v>
      </c>
      <c r="U199" s="141">
        <f t="shared" si="161"/>
        <v>0</v>
      </c>
      <c r="V199" s="122">
        <f t="shared" ref="V199:V262" si="162">SUM(T199:U199)</f>
        <v>0</v>
      </c>
      <c r="W199" s="147">
        <f t="shared" ref="W199:W262" si="163">+V199+S199+P199</f>
        <v>0</v>
      </c>
    </row>
    <row r="200" spans="1:23" ht="43.5" x14ac:dyDescent="0.5">
      <c r="A200" s="223"/>
      <c r="B200" s="223"/>
      <c r="C200" s="135" t="s">
        <v>899</v>
      </c>
      <c r="D200" s="135" t="s">
        <v>20</v>
      </c>
      <c r="E200" s="135" t="s">
        <v>900</v>
      </c>
      <c r="F200" s="135" t="s">
        <v>566</v>
      </c>
      <c r="G200" s="135"/>
      <c r="H200" s="136">
        <v>308600</v>
      </c>
      <c r="I200" s="137">
        <f t="shared" si="154"/>
        <v>308600</v>
      </c>
      <c r="J200" s="35"/>
      <c r="M200" s="3">
        <f t="shared" si="156"/>
        <v>308600</v>
      </c>
      <c r="P200" s="3">
        <f t="shared" si="158"/>
        <v>0</v>
      </c>
      <c r="S200" s="3">
        <f t="shared" si="160"/>
        <v>0</v>
      </c>
      <c r="V200" s="3">
        <f t="shared" si="162"/>
        <v>0</v>
      </c>
      <c r="W200" s="3">
        <f t="shared" si="163"/>
        <v>0</v>
      </c>
    </row>
    <row r="201" spans="1:23" s="166" customFormat="1" x14ac:dyDescent="0.2">
      <c r="A201" s="231"/>
      <c r="B201" s="231"/>
      <c r="C201" s="141" t="s">
        <v>901</v>
      </c>
      <c r="D201" s="142"/>
      <c r="E201" s="142"/>
      <c r="F201" s="142"/>
      <c r="G201" s="141">
        <f>SUM(G200)</f>
        <v>0</v>
      </c>
      <c r="H201" s="141">
        <f>SUM(H200)</f>
        <v>308600</v>
      </c>
      <c r="I201" s="232">
        <f t="shared" si="154"/>
        <v>308600</v>
      </c>
      <c r="J201" s="141">
        <f t="shared" ref="J201:L201" si="164">SUM(J200)</f>
        <v>0</v>
      </c>
      <c r="K201" s="141">
        <f t="shared" si="164"/>
        <v>0</v>
      </c>
      <c r="L201" s="141">
        <f t="shared" si="164"/>
        <v>0</v>
      </c>
      <c r="M201" s="122">
        <f t="shared" si="156"/>
        <v>308600</v>
      </c>
      <c r="N201" s="141">
        <f t="shared" ref="N201:O201" si="165">SUM(N200)</f>
        <v>0</v>
      </c>
      <c r="O201" s="141">
        <f t="shared" si="165"/>
        <v>0</v>
      </c>
      <c r="P201" s="122">
        <f t="shared" si="158"/>
        <v>0</v>
      </c>
      <c r="Q201" s="141">
        <f t="shared" ref="Q201:R201" si="166">SUM(Q200)</f>
        <v>0</v>
      </c>
      <c r="R201" s="141">
        <f t="shared" si="166"/>
        <v>0</v>
      </c>
      <c r="S201" s="122">
        <f t="shared" si="160"/>
        <v>0</v>
      </c>
      <c r="T201" s="141">
        <f t="shared" ref="T201:U201" si="167">SUM(T200)</f>
        <v>0</v>
      </c>
      <c r="U201" s="141">
        <f t="shared" si="167"/>
        <v>0</v>
      </c>
      <c r="V201" s="122">
        <f t="shared" si="162"/>
        <v>0</v>
      </c>
      <c r="W201" s="147">
        <f t="shared" si="163"/>
        <v>0</v>
      </c>
    </row>
    <row r="202" spans="1:23" ht="65.25" x14ac:dyDescent="0.5">
      <c r="A202" s="223"/>
      <c r="B202" s="223"/>
      <c r="C202" s="135" t="s">
        <v>902</v>
      </c>
      <c r="D202" s="135" t="s">
        <v>20</v>
      </c>
      <c r="E202" s="135" t="s">
        <v>263</v>
      </c>
      <c r="F202" s="135" t="s">
        <v>903</v>
      </c>
      <c r="G202" s="135"/>
      <c r="H202" s="136">
        <v>50100</v>
      </c>
      <c r="I202" s="137">
        <f t="shared" si="154"/>
        <v>50100</v>
      </c>
      <c r="J202" s="35"/>
      <c r="M202" s="3">
        <f t="shared" si="156"/>
        <v>50100</v>
      </c>
      <c r="P202" s="3">
        <f t="shared" si="158"/>
        <v>0</v>
      </c>
      <c r="S202" s="3">
        <f t="shared" si="160"/>
        <v>0</v>
      </c>
      <c r="V202" s="3">
        <f t="shared" si="162"/>
        <v>0</v>
      </c>
      <c r="W202" s="3">
        <f t="shared" si="163"/>
        <v>0</v>
      </c>
    </row>
    <row r="203" spans="1:23" s="122" customFormat="1" x14ac:dyDescent="0.2">
      <c r="A203" s="233"/>
      <c r="B203" s="233"/>
      <c r="C203" s="141" t="s">
        <v>904</v>
      </c>
      <c r="D203" s="234"/>
      <c r="E203" s="234"/>
      <c r="F203" s="234"/>
      <c r="G203" s="143">
        <f>SUM(G202)</f>
        <v>0</v>
      </c>
      <c r="H203" s="143">
        <f>SUM(H202)</f>
        <v>50100</v>
      </c>
      <c r="I203" s="145">
        <f t="shared" si="154"/>
        <v>50100</v>
      </c>
      <c r="J203" s="143">
        <f t="shared" ref="J203:L203" si="168">SUM(J202)</f>
        <v>0</v>
      </c>
      <c r="K203" s="143">
        <f t="shared" si="168"/>
        <v>0</v>
      </c>
      <c r="L203" s="143">
        <f t="shared" si="168"/>
        <v>0</v>
      </c>
      <c r="M203" s="122">
        <f t="shared" si="156"/>
        <v>50100</v>
      </c>
      <c r="N203" s="143">
        <f t="shared" ref="N203:O203" si="169">SUM(N202)</f>
        <v>0</v>
      </c>
      <c r="O203" s="143">
        <f t="shared" si="169"/>
        <v>0</v>
      </c>
      <c r="P203" s="122">
        <f t="shared" si="158"/>
        <v>0</v>
      </c>
      <c r="Q203" s="143">
        <f t="shared" ref="Q203:R203" si="170">SUM(Q202)</f>
        <v>0</v>
      </c>
      <c r="R203" s="143">
        <f t="shared" si="170"/>
        <v>0</v>
      </c>
      <c r="S203" s="122">
        <f t="shared" si="160"/>
        <v>0</v>
      </c>
      <c r="T203" s="143">
        <f t="shared" ref="T203:U203" si="171">SUM(T202)</f>
        <v>0</v>
      </c>
      <c r="U203" s="143">
        <f t="shared" si="171"/>
        <v>0</v>
      </c>
      <c r="V203" s="122">
        <f t="shared" si="162"/>
        <v>0</v>
      </c>
      <c r="W203" s="147">
        <f t="shared" si="163"/>
        <v>0</v>
      </c>
    </row>
    <row r="204" spans="1:23" s="122" customFormat="1" x14ac:dyDescent="0.2">
      <c r="A204" s="141" t="s">
        <v>46</v>
      </c>
      <c r="B204" s="142"/>
      <c r="C204" s="142"/>
      <c r="D204" s="142"/>
      <c r="E204" s="142"/>
      <c r="F204" s="141"/>
      <c r="G204" s="143">
        <f>+G203+G201+G199+G195+G188+G184+G178+G171+G161+G158+G154+G141+G139+G137+G126+G124+G117+G114+G112+G97+G95+G92+G88+G74+G72+G70+G68+G66+G64+G59+G48+G46+G40+G35+G31++G18+G8</f>
        <v>351771801.74000001</v>
      </c>
      <c r="H204" s="143">
        <f t="shared" ref="H204:V204" si="172">+H203+H201+H199+H195+H188+H184+H178+H171+H161+H158+H154+H141+H139+H137+H126+H124+H117+H114+H112+H97+H95+H92+H88+H74+H72+H70+H68+H66+H64+H59+H48+H46+H40+H35+H31++H18+H8</f>
        <v>198490200</v>
      </c>
      <c r="I204" s="143">
        <f t="shared" si="172"/>
        <v>550262001.74000001</v>
      </c>
      <c r="J204" s="143">
        <f t="shared" si="172"/>
        <v>0</v>
      </c>
      <c r="K204" s="143">
        <f t="shared" si="172"/>
        <v>0</v>
      </c>
      <c r="L204" s="143">
        <f t="shared" si="172"/>
        <v>0</v>
      </c>
      <c r="M204" s="143">
        <f t="shared" si="172"/>
        <v>550262001.74000001</v>
      </c>
      <c r="N204" s="143">
        <f t="shared" si="172"/>
        <v>0</v>
      </c>
      <c r="O204" s="143">
        <f t="shared" si="172"/>
        <v>0</v>
      </c>
      <c r="P204" s="143">
        <f t="shared" si="172"/>
        <v>0</v>
      </c>
      <c r="Q204" s="143">
        <f t="shared" si="172"/>
        <v>0</v>
      </c>
      <c r="R204" s="143">
        <f t="shared" si="172"/>
        <v>0</v>
      </c>
      <c r="S204" s="143">
        <f t="shared" si="172"/>
        <v>0</v>
      </c>
      <c r="T204" s="143">
        <f t="shared" si="172"/>
        <v>0</v>
      </c>
      <c r="U204" s="143">
        <f t="shared" si="172"/>
        <v>0</v>
      </c>
      <c r="V204" s="143">
        <f t="shared" si="172"/>
        <v>0</v>
      </c>
      <c r="W204" s="147">
        <f t="shared" si="163"/>
        <v>0</v>
      </c>
    </row>
    <row r="205" spans="1:23" ht="108.75" x14ac:dyDescent="0.5">
      <c r="A205" s="135" t="s">
        <v>47</v>
      </c>
      <c r="B205" s="135" t="s">
        <v>48</v>
      </c>
      <c r="C205" s="135" t="s">
        <v>776</v>
      </c>
      <c r="D205" s="135" t="s">
        <v>193</v>
      </c>
      <c r="E205" s="135" t="s">
        <v>905</v>
      </c>
      <c r="F205" s="135" t="s">
        <v>121</v>
      </c>
      <c r="G205" s="135"/>
      <c r="H205" s="136">
        <v>122700</v>
      </c>
      <c r="I205" s="137">
        <f t="shared" si="154"/>
        <v>122700</v>
      </c>
      <c r="J205" s="35"/>
      <c r="M205" s="3">
        <f t="shared" si="156"/>
        <v>122700</v>
      </c>
      <c r="P205" s="3">
        <f t="shared" si="158"/>
        <v>0</v>
      </c>
      <c r="S205" s="3">
        <f t="shared" si="160"/>
        <v>0</v>
      </c>
      <c r="V205" s="3">
        <f t="shared" si="162"/>
        <v>0</v>
      </c>
      <c r="W205" s="3">
        <f t="shared" si="163"/>
        <v>0</v>
      </c>
    </row>
    <row r="206" spans="1:23" ht="65.25" x14ac:dyDescent="0.5">
      <c r="A206" s="223"/>
      <c r="B206" s="223"/>
      <c r="C206" s="223"/>
      <c r="D206" s="135" t="s">
        <v>23</v>
      </c>
      <c r="E206" s="135" t="s">
        <v>906</v>
      </c>
      <c r="F206" s="135" t="s">
        <v>907</v>
      </c>
      <c r="G206" s="135"/>
      <c r="H206" s="136">
        <v>30000</v>
      </c>
      <c r="I206" s="137">
        <f t="shared" si="154"/>
        <v>30000</v>
      </c>
      <c r="J206" s="35"/>
      <c r="M206" s="3">
        <f t="shared" si="156"/>
        <v>30000</v>
      </c>
      <c r="P206" s="3">
        <f t="shared" si="158"/>
        <v>0</v>
      </c>
      <c r="S206" s="3">
        <f t="shared" si="160"/>
        <v>0</v>
      </c>
      <c r="V206" s="3">
        <f t="shared" si="162"/>
        <v>0</v>
      </c>
      <c r="W206" s="3">
        <f t="shared" si="163"/>
        <v>0</v>
      </c>
    </row>
    <row r="207" spans="1:23" ht="43.5" x14ac:dyDescent="0.5">
      <c r="A207" s="223"/>
      <c r="B207" s="223"/>
      <c r="C207" s="223"/>
      <c r="D207" s="223"/>
      <c r="E207" s="135" t="s">
        <v>908</v>
      </c>
      <c r="F207" s="135" t="s">
        <v>907</v>
      </c>
      <c r="G207" s="135"/>
      <c r="H207" s="136">
        <v>8400</v>
      </c>
      <c r="I207" s="137">
        <f t="shared" si="154"/>
        <v>8400</v>
      </c>
      <c r="J207" s="35"/>
      <c r="M207" s="3">
        <f t="shared" si="156"/>
        <v>8400</v>
      </c>
      <c r="P207" s="3">
        <f t="shared" si="158"/>
        <v>0</v>
      </c>
      <c r="S207" s="3">
        <f t="shared" si="160"/>
        <v>0</v>
      </c>
      <c r="V207" s="3">
        <f t="shared" si="162"/>
        <v>0</v>
      </c>
      <c r="W207" s="3">
        <f t="shared" si="163"/>
        <v>0</v>
      </c>
    </row>
    <row r="208" spans="1:23" s="166" customFormat="1" x14ac:dyDescent="0.2">
      <c r="A208" s="231"/>
      <c r="B208" s="231"/>
      <c r="C208" s="141" t="s">
        <v>778</v>
      </c>
      <c r="D208" s="142"/>
      <c r="E208" s="142"/>
      <c r="F208" s="142"/>
      <c r="G208" s="141">
        <f>SUM(G205:G207)</f>
        <v>0</v>
      </c>
      <c r="H208" s="141">
        <f>SUM(H205:H207)</f>
        <v>161100</v>
      </c>
      <c r="I208" s="232">
        <f t="shared" si="154"/>
        <v>161100</v>
      </c>
      <c r="J208" s="141">
        <f t="shared" ref="J208:L208" si="173">SUM(J205:J207)</f>
        <v>0</v>
      </c>
      <c r="K208" s="141">
        <f t="shared" si="173"/>
        <v>0</v>
      </c>
      <c r="L208" s="141">
        <f t="shared" si="173"/>
        <v>0</v>
      </c>
      <c r="M208" s="122">
        <f t="shared" si="156"/>
        <v>161100</v>
      </c>
      <c r="N208" s="141">
        <f t="shared" ref="N208:O208" si="174">SUM(N205:N207)</f>
        <v>0</v>
      </c>
      <c r="O208" s="141">
        <f t="shared" si="174"/>
        <v>0</v>
      </c>
      <c r="P208" s="122">
        <f t="shared" si="158"/>
        <v>0</v>
      </c>
      <c r="Q208" s="141">
        <f t="shared" ref="Q208:R208" si="175">SUM(Q205:Q207)</f>
        <v>0</v>
      </c>
      <c r="R208" s="141">
        <f t="shared" si="175"/>
        <v>0</v>
      </c>
      <c r="S208" s="122">
        <f t="shared" si="160"/>
        <v>0</v>
      </c>
      <c r="T208" s="141">
        <f t="shared" ref="T208:U208" si="176">SUM(T205:T207)</f>
        <v>0</v>
      </c>
      <c r="U208" s="141">
        <f t="shared" si="176"/>
        <v>0</v>
      </c>
      <c r="V208" s="122">
        <f t="shared" si="162"/>
        <v>0</v>
      </c>
      <c r="W208" s="147">
        <f t="shared" si="163"/>
        <v>0</v>
      </c>
    </row>
    <row r="209" spans="1:23" ht="65.25" x14ac:dyDescent="0.5">
      <c r="A209" s="223"/>
      <c r="B209" s="223"/>
      <c r="C209" s="135" t="s">
        <v>909</v>
      </c>
      <c r="D209" s="135" t="s">
        <v>890</v>
      </c>
      <c r="E209" s="135" t="s">
        <v>910</v>
      </c>
      <c r="F209" s="135" t="s">
        <v>911</v>
      </c>
      <c r="G209" s="135"/>
      <c r="H209" s="136">
        <v>378000</v>
      </c>
      <c r="I209" s="137">
        <f t="shared" si="154"/>
        <v>378000</v>
      </c>
      <c r="J209" s="35"/>
      <c r="M209" s="3">
        <f t="shared" si="156"/>
        <v>378000</v>
      </c>
      <c r="P209" s="3">
        <f t="shared" si="158"/>
        <v>0</v>
      </c>
      <c r="S209" s="3">
        <f t="shared" si="160"/>
        <v>0</v>
      </c>
      <c r="V209" s="3">
        <f t="shared" si="162"/>
        <v>0</v>
      </c>
      <c r="W209" s="3">
        <f t="shared" si="163"/>
        <v>0</v>
      </c>
    </row>
    <row r="210" spans="1:23" ht="43.5" x14ac:dyDescent="0.5">
      <c r="A210" s="223"/>
      <c r="B210" s="223"/>
      <c r="C210" s="223"/>
      <c r="D210" s="135" t="s">
        <v>193</v>
      </c>
      <c r="E210" s="237" t="s">
        <v>452</v>
      </c>
      <c r="F210" s="237" t="s">
        <v>912</v>
      </c>
      <c r="G210" s="237"/>
      <c r="H210" s="238">
        <v>0</v>
      </c>
      <c r="I210" s="242">
        <f t="shared" si="154"/>
        <v>0</v>
      </c>
      <c r="J210" s="239"/>
      <c r="K210" s="240"/>
      <c r="L210" s="240"/>
      <c r="M210" s="240">
        <f t="shared" si="156"/>
        <v>0</v>
      </c>
      <c r="P210" s="3">
        <f t="shared" si="158"/>
        <v>0</v>
      </c>
      <c r="S210" s="3">
        <f t="shared" si="160"/>
        <v>0</v>
      </c>
      <c r="V210" s="3">
        <f t="shared" si="162"/>
        <v>0</v>
      </c>
      <c r="W210" s="3">
        <f t="shared" si="163"/>
        <v>0</v>
      </c>
    </row>
    <row r="211" spans="1:23" ht="87" x14ac:dyDescent="0.5">
      <c r="A211" s="223"/>
      <c r="B211" s="223"/>
      <c r="C211" s="223"/>
      <c r="D211" s="223"/>
      <c r="E211" s="135" t="s">
        <v>817</v>
      </c>
      <c r="F211" s="135" t="s">
        <v>913</v>
      </c>
      <c r="G211" s="135"/>
      <c r="H211" s="136">
        <v>6700</v>
      </c>
      <c r="I211" s="137">
        <f t="shared" si="154"/>
        <v>6700</v>
      </c>
      <c r="J211" s="35"/>
      <c r="M211" s="3">
        <f t="shared" si="156"/>
        <v>6700</v>
      </c>
      <c r="P211" s="3">
        <f t="shared" si="158"/>
        <v>0</v>
      </c>
      <c r="S211" s="3">
        <f t="shared" si="160"/>
        <v>0</v>
      </c>
      <c r="V211" s="3">
        <f t="shared" si="162"/>
        <v>0</v>
      </c>
      <c r="W211" s="3">
        <f t="shared" si="163"/>
        <v>0</v>
      </c>
    </row>
    <row r="212" spans="1:23" x14ac:dyDescent="0.5">
      <c r="A212" s="223"/>
      <c r="B212" s="223"/>
      <c r="C212" s="223"/>
      <c r="D212" s="223"/>
      <c r="E212" s="223"/>
      <c r="F212" s="139" t="s">
        <v>91</v>
      </c>
      <c r="G212" s="139"/>
      <c r="H212" s="140">
        <v>11500</v>
      </c>
      <c r="I212" s="137">
        <f t="shared" si="154"/>
        <v>11500</v>
      </c>
      <c r="J212" s="35"/>
      <c r="M212" s="3">
        <f t="shared" si="156"/>
        <v>11500</v>
      </c>
      <c r="P212" s="3">
        <f t="shared" si="158"/>
        <v>0</v>
      </c>
      <c r="S212" s="3">
        <f t="shared" si="160"/>
        <v>0</v>
      </c>
      <c r="V212" s="3">
        <f t="shared" si="162"/>
        <v>0</v>
      </c>
      <c r="W212" s="3">
        <f t="shared" si="163"/>
        <v>0</v>
      </c>
    </row>
    <row r="213" spans="1:23" ht="43.5" x14ac:dyDescent="0.5">
      <c r="A213" s="223"/>
      <c r="B213" s="223"/>
      <c r="C213" s="223"/>
      <c r="D213" s="223"/>
      <c r="E213" s="135" t="s">
        <v>914</v>
      </c>
      <c r="F213" s="135" t="s">
        <v>915</v>
      </c>
      <c r="G213" s="135"/>
      <c r="H213" s="136">
        <v>450000</v>
      </c>
      <c r="I213" s="137">
        <f t="shared" si="154"/>
        <v>450000</v>
      </c>
      <c r="J213" s="35"/>
      <c r="M213" s="3">
        <f t="shared" si="156"/>
        <v>450000</v>
      </c>
      <c r="P213" s="3">
        <f t="shared" si="158"/>
        <v>0</v>
      </c>
      <c r="S213" s="3">
        <f t="shared" si="160"/>
        <v>0</v>
      </c>
      <c r="V213" s="3">
        <f t="shared" si="162"/>
        <v>0</v>
      </c>
      <c r="W213" s="3">
        <f t="shared" si="163"/>
        <v>0</v>
      </c>
    </row>
    <row r="214" spans="1:23" ht="43.5" x14ac:dyDescent="0.5">
      <c r="A214" s="223"/>
      <c r="B214" s="223"/>
      <c r="C214" s="223"/>
      <c r="D214" s="223"/>
      <c r="E214" s="223"/>
      <c r="F214" s="139" t="s">
        <v>911</v>
      </c>
      <c r="G214" s="139"/>
      <c r="H214" s="140">
        <v>354600</v>
      </c>
      <c r="I214" s="137">
        <f t="shared" si="154"/>
        <v>354600</v>
      </c>
      <c r="J214" s="35"/>
      <c r="M214" s="3">
        <f t="shared" si="156"/>
        <v>354600</v>
      </c>
      <c r="P214" s="3">
        <f t="shared" si="158"/>
        <v>0</v>
      </c>
      <c r="S214" s="3">
        <f t="shared" si="160"/>
        <v>0</v>
      </c>
      <c r="V214" s="3">
        <f t="shared" si="162"/>
        <v>0</v>
      </c>
      <c r="W214" s="3">
        <f t="shared" si="163"/>
        <v>0</v>
      </c>
    </row>
    <row r="215" spans="1:23" ht="43.5" x14ac:dyDescent="0.5">
      <c r="A215" s="223"/>
      <c r="B215" s="223"/>
      <c r="C215" s="223"/>
      <c r="D215" s="223"/>
      <c r="E215" s="135" t="s">
        <v>916</v>
      </c>
      <c r="F215" s="135" t="s">
        <v>917</v>
      </c>
      <c r="G215" s="135"/>
      <c r="H215" s="136">
        <v>0</v>
      </c>
      <c r="I215" s="137">
        <f t="shared" si="154"/>
        <v>0</v>
      </c>
      <c r="J215" s="35"/>
      <c r="M215" s="3">
        <f t="shared" si="156"/>
        <v>0</v>
      </c>
      <c r="P215" s="3">
        <f t="shared" si="158"/>
        <v>0</v>
      </c>
      <c r="S215" s="3">
        <f t="shared" si="160"/>
        <v>0</v>
      </c>
      <c r="V215" s="3">
        <f t="shared" si="162"/>
        <v>0</v>
      </c>
      <c r="W215" s="3">
        <f t="shared" si="163"/>
        <v>0</v>
      </c>
    </row>
    <row r="216" spans="1:23" ht="43.5" x14ac:dyDescent="0.5">
      <c r="A216" s="223"/>
      <c r="B216" s="223"/>
      <c r="C216" s="223"/>
      <c r="D216" s="223"/>
      <c r="E216" s="223"/>
      <c r="F216" s="139" t="s">
        <v>918</v>
      </c>
      <c r="G216" s="139"/>
      <c r="H216" s="140">
        <v>30000</v>
      </c>
      <c r="I216" s="137">
        <f t="shared" si="154"/>
        <v>30000</v>
      </c>
      <c r="J216" s="35"/>
      <c r="M216" s="3">
        <f t="shared" si="156"/>
        <v>30000</v>
      </c>
      <c r="P216" s="3">
        <f t="shared" si="158"/>
        <v>0</v>
      </c>
      <c r="S216" s="3">
        <f t="shared" si="160"/>
        <v>0</v>
      </c>
      <c r="V216" s="3">
        <f t="shared" si="162"/>
        <v>0</v>
      </c>
      <c r="W216" s="3">
        <f t="shared" si="163"/>
        <v>0</v>
      </c>
    </row>
    <row r="217" spans="1:23" ht="43.5" x14ac:dyDescent="0.5">
      <c r="A217" s="223"/>
      <c r="B217" s="223"/>
      <c r="C217" s="223"/>
      <c r="D217" s="223"/>
      <c r="E217" s="223"/>
      <c r="F217" s="139" t="s">
        <v>919</v>
      </c>
      <c r="G217" s="139"/>
      <c r="H217" s="140">
        <v>7000</v>
      </c>
      <c r="I217" s="137">
        <f t="shared" si="154"/>
        <v>7000</v>
      </c>
      <c r="J217" s="35"/>
      <c r="M217" s="3">
        <f t="shared" si="156"/>
        <v>7000</v>
      </c>
      <c r="P217" s="3">
        <f t="shared" si="158"/>
        <v>0</v>
      </c>
      <c r="S217" s="3">
        <f t="shared" si="160"/>
        <v>0</v>
      </c>
      <c r="V217" s="3">
        <f t="shared" si="162"/>
        <v>0</v>
      </c>
      <c r="W217" s="3">
        <f t="shared" si="163"/>
        <v>0</v>
      </c>
    </row>
    <row r="218" spans="1:23" ht="43.5" x14ac:dyDescent="0.5">
      <c r="A218" s="223"/>
      <c r="B218" s="223"/>
      <c r="C218" s="223"/>
      <c r="D218" s="223"/>
      <c r="E218" s="223"/>
      <c r="F218" s="139" t="s">
        <v>920</v>
      </c>
      <c r="G218" s="139"/>
      <c r="H218" s="140">
        <v>88400</v>
      </c>
      <c r="I218" s="137">
        <f t="shared" si="154"/>
        <v>88400</v>
      </c>
      <c r="J218" s="35"/>
      <c r="M218" s="3">
        <f t="shared" si="156"/>
        <v>88400</v>
      </c>
      <c r="P218" s="3">
        <f t="shared" si="158"/>
        <v>0</v>
      </c>
      <c r="S218" s="3">
        <f t="shared" si="160"/>
        <v>0</v>
      </c>
      <c r="V218" s="3">
        <f t="shared" si="162"/>
        <v>0</v>
      </c>
      <c r="W218" s="3">
        <f t="shared" si="163"/>
        <v>0</v>
      </c>
    </row>
    <row r="219" spans="1:23" ht="87" x14ac:dyDescent="0.5">
      <c r="A219" s="223"/>
      <c r="B219" s="223"/>
      <c r="C219" s="223"/>
      <c r="D219" s="223"/>
      <c r="E219" s="223"/>
      <c r="F219" s="139" t="s">
        <v>921</v>
      </c>
      <c r="G219" s="139"/>
      <c r="H219" s="140">
        <v>123700</v>
      </c>
      <c r="I219" s="137">
        <f t="shared" si="154"/>
        <v>123700</v>
      </c>
      <c r="J219" s="35"/>
      <c r="M219" s="3">
        <f t="shared" si="156"/>
        <v>123700</v>
      </c>
      <c r="P219" s="3">
        <f t="shared" si="158"/>
        <v>0</v>
      </c>
      <c r="S219" s="3">
        <f t="shared" si="160"/>
        <v>0</v>
      </c>
      <c r="V219" s="3">
        <f t="shared" si="162"/>
        <v>0</v>
      </c>
      <c r="W219" s="3">
        <f t="shared" si="163"/>
        <v>0</v>
      </c>
    </row>
    <row r="220" spans="1:23" x14ac:dyDescent="0.5">
      <c r="A220" s="223"/>
      <c r="B220" s="223"/>
      <c r="C220" s="223"/>
      <c r="D220" s="223"/>
      <c r="E220" s="223"/>
      <c r="F220" s="139" t="s">
        <v>91</v>
      </c>
      <c r="G220" s="139"/>
      <c r="H220" s="140">
        <v>94200</v>
      </c>
      <c r="I220" s="137">
        <f t="shared" si="154"/>
        <v>94200</v>
      </c>
      <c r="J220" s="35"/>
      <c r="M220" s="3">
        <f t="shared" si="156"/>
        <v>94200</v>
      </c>
      <c r="P220" s="3">
        <f t="shared" si="158"/>
        <v>0</v>
      </c>
      <c r="S220" s="3">
        <f t="shared" si="160"/>
        <v>0</v>
      </c>
      <c r="V220" s="3">
        <f t="shared" si="162"/>
        <v>0</v>
      </c>
      <c r="W220" s="3">
        <f t="shared" si="163"/>
        <v>0</v>
      </c>
    </row>
    <row r="221" spans="1:23" x14ac:dyDescent="0.5">
      <c r="A221" s="223"/>
      <c r="B221" s="223"/>
      <c r="C221" s="223"/>
      <c r="D221" s="223"/>
      <c r="E221" s="135" t="s">
        <v>922</v>
      </c>
      <c r="F221" s="135" t="s">
        <v>923</v>
      </c>
      <c r="G221" s="135"/>
      <c r="H221" s="136">
        <v>3946900</v>
      </c>
      <c r="I221" s="137">
        <f t="shared" si="154"/>
        <v>3946900</v>
      </c>
      <c r="J221" s="35"/>
      <c r="M221" s="3">
        <f t="shared" si="156"/>
        <v>3946900</v>
      </c>
      <c r="P221" s="3">
        <f t="shared" si="158"/>
        <v>0</v>
      </c>
      <c r="S221" s="3">
        <f t="shared" si="160"/>
        <v>0</v>
      </c>
      <c r="V221" s="3">
        <f t="shared" si="162"/>
        <v>0</v>
      </c>
      <c r="W221" s="3">
        <f t="shared" si="163"/>
        <v>0</v>
      </c>
    </row>
    <row r="222" spans="1:23" ht="65.25" x14ac:dyDescent="0.5">
      <c r="A222" s="223"/>
      <c r="B222" s="223"/>
      <c r="C222" s="223"/>
      <c r="D222" s="223"/>
      <c r="E222" s="135" t="s">
        <v>924</v>
      </c>
      <c r="F222" s="135" t="s">
        <v>925</v>
      </c>
      <c r="G222" s="135"/>
      <c r="H222" s="136">
        <v>7200</v>
      </c>
      <c r="I222" s="137">
        <f t="shared" si="154"/>
        <v>7200</v>
      </c>
      <c r="J222" s="35"/>
      <c r="M222" s="3">
        <f t="shared" si="156"/>
        <v>7200</v>
      </c>
      <c r="P222" s="3">
        <f t="shared" si="158"/>
        <v>0</v>
      </c>
      <c r="S222" s="3">
        <f t="shared" si="160"/>
        <v>0</v>
      </c>
      <c r="V222" s="3">
        <f t="shared" si="162"/>
        <v>0</v>
      </c>
      <c r="W222" s="3">
        <f t="shared" si="163"/>
        <v>0</v>
      </c>
    </row>
    <row r="223" spans="1:23" x14ac:dyDescent="0.5">
      <c r="A223" s="223"/>
      <c r="B223" s="223"/>
      <c r="C223" s="223"/>
      <c r="D223" s="223"/>
      <c r="E223" s="223"/>
      <c r="F223" s="139" t="s">
        <v>926</v>
      </c>
      <c r="G223" s="139"/>
      <c r="H223" s="140">
        <v>3600</v>
      </c>
      <c r="I223" s="137">
        <f t="shared" si="154"/>
        <v>3600</v>
      </c>
      <c r="J223" s="35"/>
      <c r="M223" s="3">
        <f t="shared" si="156"/>
        <v>3600</v>
      </c>
      <c r="P223" s="3">
        <f t="shared" si="158"/>
        <v>0</v>
      </c>
      <c r="S223" s="3">
        <f t="shared" si="160"/>
        <v>0</v>
      </c>
      <c r="V223" s="3">
        <f t="shared" si="162"/>
        <v>0</v>
      </c>
      <c r="W223" s="3">
        <f t="shared" si="163"/>
        <v>0</v>
      </c>
    </row>
    <row r="224" spans="1:23" x14ac:dyDescent="0.5">
      <c r="A224" s="223"/>
      <c r="B224" s="223"/>
      <c r="C224" s="223"/>
      <c r="D224" s="223"/>
      <c r="E224" s="223"/>
      <c r="F224" s="139" t="s">
        <v>927</v>
      </c>
      <c r="G224" s="139"/>
      <c r="H224" s="140">
        <v>0</v>
      </c>
      <c r="I224" s="137">
        <f t="shared" si="154"/>
        <v>0</v>
      </c>
      <c r="J224" s="35"/>
      <c r="M224" s="3">
        <f t="shared" si="156"/>
        <v>0</v>
      </c>
      <c r="P224" s="3">
        <f t="shared" si="158"/>
        <v>0</v>
      </c>
      <c r="S224" s="3">
        <f t="shared" si="160"/>
        <v>0</v>
      </c>
      <c r="V224" s="3">
        <f t="shared" si="162"/>
        <v>0</v>
      </c>
      <c r="W224" s="3">
        <f t="shared" si="163"/>
        <v>0</v>
      </c>
    </row>
    <row r="225" spans="1:23" ht="108.75" x14ac:dyDescent="0.5">
      <c r="A225" s="223"/>
      <c r="B225" s="223"/>
      <c r="C225" s="223"/>
      <c r="D225" s="223"/>
      <c r="E225" s="223"/>
      <c r="F225" s="139" t="s">
        <v>928</v>
      </c>
      <c r="G225" s="139"/>
      <c r="H225" s="140">
        <v>9000</v>
      </c>
      <c r="I225" s="137">
        <f t="shared" si="154"/>
        <v>9000</v>
      </c>
      <c r="J225" s="35"/>
      <c r="M225" s="3">
        <f t="shared" si="156"/>
        <v>9000</v>
      </c>
      <c r="P225" s="3">
        <f t="shared" si="158"/>
        <v>0</v>
      </c>
      <c r="S225" s="3">
        <f t="shared" si="160"/>
        <v>0</v>
      </c>
      <c r="V225" s="3">
        <f t="shared" si="162"/>
        <v>0</v>
      </c>
      <c r="W225" s="3">
        <f t="shared" si="163"/>
        <v>0</v>
      </c>
    </row>
    <row r="226" spans="1:23" ht="108.75" x14ac:dyDescent="0.5">
      <c r="A226" s="223"/>
      <c r="B226" s="223"/>
      <c r="C226" s="223"/>
      <c r="D226" s="223"/>
      <c r="E226" s="223"/>
      <c r="F226" s="139" t="s">
        <v>929</v>
      </c>
      <c r="G226" s="139"/>
      <c r="H226" s="140">
        <v>4200</v>
      </c>
      <c r="I226" s="137">
        <f t="shared" si="154"/>
        <v>4200</v>
      </c>
      <c r="J226" s="35"/>
      <c r="M226" s="3">
        <f t="shared" si="156"/>
        <v>4200</v>
      </c>
      <c r="P226" s="3">
        <f t="shared" si="158"/>
        <v>0</v>
      </c>
      <c r="S226" s="3">
        <f t="shared" si="160"/>
        <v>0</v>
      </c>
      <c r="V226" s="3">
        <f t="shared" si="162"/>
        <v>0</v>
      </c>
      <c r="W226" s="3">
        <f t="shared" si="163"/>
        <v>0</v>
      </c>
    </row>
    <row r="227" spans="1:23" x14ac:dyDescent="0.5">
      <c r="A227" s="223"/>
      <c r="B227" s="223"/>
      <c r="C227" s="223"/>
      <c r="D227" s="223"/>
      <c r="E227" s="223"/>
      <c r="F227" s="139" t="s">
        <v>91</v>
      </c>
      <c r="G227" s="139"/>
      <c r="H227" s="140">
        <v>247700</v>
      </c>
      <c r="I227" s="137">
        <f t="shared" si="154"/>
        <v>247700</v>
      </c>
      <c r="J227" s="35"/>
      <c r="M227" s="3">
        <f t="shared" si="156"/>
        <v>247700</v>
      </c>
      <c r="P227" s="3">
        <f t="shared" si="158"/>
        <v>0</v>
      </c>
      <c r="S227" s="3">
        <f t="shared" si="160"/>
        <v>0</v>
      </c>
      <c r="V227" s="3">
        <f t="shared" si="162"/>
        <v>0</v>
      </c>
      <c r="W227" s="3">
        <f t="shared" si="163"/>
        <v>0</v>
      </c>
    </row>
    <row r="228" spans="1:23" ht="65.25" x14ac:dyDescent="0.5">
      <c r="A228" s="223"/>
      <c r="B228" s="223"/>
      <c r="C228" s="223"/>
      <c r="D228" s="223"/>
      <c r="E228" s="135" t="s">
        <v>930</v>
      </c>
      <c r="F228" s="135" t="s">
        <v>931</v>
      </c>
      <c r="G228" s="135"/>
      <c r="H228" s="136">
        <v>108400</v>
      </c>
      <c r="I228" s="137">
        <f t="shared" si="154"/>
        <v>108400</v>
      </c>
      <c r="J228" s="35"/>
      <c r="M228" s="3">
        <f t="shared" si="156"/>
        <v>108400</v>
      </c>
      <c r="P228" s="3">
        <f t="shared" si="158"/>
        <v>0</v>
      </c>
      <c r="S228" s="3">
        <f t="shared" si="160"/>
        <v>0</v>
      </c>
      <c r="V228" s="3">
        <f t="shared" si="162"/>
        <v>0</v>
      </c>
      <c r="W228" s="3">
        <f t="shared" si="163"/>
        <v>0</v>
      </c>
    </row>
    <row r="229" spans="1:23" ht="43.5" x14ac:dyDescent="0.5">
      <c r="A229" s="223"/>
      <c r="B229" s="223"/>
      <c r="C229" s="223"/>
      <c r="D229" s="223"/>
      <c r="E229" s="223"/>
      <c r="F229" s="139" t="s">
        <v>932</v>
      </c>
      <c r="G229" s="139"/>
      <c r="H229" s="140">
        <v>115300</v>
      </c>
      <c r="I229" s="137">
        <f t="shared" si="154"/>
        <v>115300</v>
      </c>
      <c r="J229" s="35"/>
      <c r="M229" s="3">
        <f t="shared" si="156"/>
        <v>115300</v>
      </c>
      <c r="P229" s="3">
        <f t="shared" si="158"/>
        <v>0</v>
      </c>
      <c r="S229" s="3">
        <f t="shared" si="160"/>
        <v>0</v>
      </c>
      <c r="V229" s="3">
        <f t="shared" si="162"/>
        <v>0</v>
      </c>
      <c r="W229" s="3">
        <f t="shared" si="163"/>
        <v>0</v>
      </c>
    </row>
    <row r="230" spans="1:23" ht="43.5" x14ac:dyDescent="0.5">
      <c r="A230" s="223"/>
      <c r="B230" s="223"/>
      <c r="C230" s="223"/>
      <c r="D230" s="223"/>
      <c r="E230" s="223"/>
      <c r="F230" s="139" t="s">
        <v>933</v>
      </c>
      <c r="G230" s="139"/>
      <c r="H230" s="140">
        <v>154000</v>
      </c>
      <c r="I230" s="137">
        <f t="shared" si="154"/>
        <v>154000</v>
      </c>
      <c r="J230" s="35"/>
      <c r="M230" s="3">
        <f t="shared" si="156"/>
        <v>154000</v>
      </c>
      <c r="P230" s="3">
        <f t="shared" si="158"/>
        <v>0</v>
      </c>
      <c r="S230" s="3">
        <f t="shared" si="160"/>
        <v>0</v>
      </c>
      <c r="V230" s="3">
        <f t="shared" si="162"/>
        <v>0</v>
      </c>
      <c r="W230" s="3">
        <f t="shared" si="163"/>
        <v>0</v>
      </c>
    </row>
    <row r="231" spans="1:23" ht="87" x14ac:dyDescent="0.5">
      <c r="A231" s="223"/>
      <c r="B231" s="223"/>
      <c r="C231" s="223"/>
      <c r="D231" s="223"/>
      <c r="E231" s="135" t="s">
        <v>934</v>
      </c>
      <c r="F231" s="135" t="s">
        <v>935</v>
      </c>
      <c r="G231" s="135"/>
      <c r="H231" s="136">
        <v>0</v>
      </c>
      <c r="I231" s="137">
        <f t="shared" si="154"/>
        <v>0</v>
      </c>
      <c r="J231" s="35"/>
      <c r="M231" s="3">
        <f t="shared" si="156"/>
        <v>0</v>
      </c>
      <c r="P231" s="3">
        <f t="shared" si="158"/>
        <v>0</v>
      </c>
      <c r="S231" s="3">
        <f t="shared" si="160"/>
        <v>0</v>
      </c>
      <c r="V231" s="3">
        <f t="shared" si="162"/>
        <v>0</v>
      </c>
      <c r="W231" s="3">
        <f t="shared" si="163"/>
        <v>0</v>
      </c>
    </row>
    <row r="232" spans="1:23" ht="65.25" x14ac:dyDescent="0.5">
      <c r="A232" s="223"/>
      <c r="B232" s="223"/>
      <c r="C232" s="223"/>
      <c r="D232" s="223"/>
      <c r="E232" s="135" t="s">
        <v>936</v>
      </c>
      <c r="F232" s="135" t="s">
        <v>937</v>
      </c>
      <c r="G232" s="135"/>
      <c r="H232" s="136">
        <v>20000</v>
      </c>
      <c r="I232" s="137">
        <f t="shared" si="154"/>
        <v>20000</v>
      </c>
      <c r="J232" s="35"/>
      <c r="M232" s="3">
        <f t="shared" si="156"/>
        <v>20000</v>
      </c>
      <c r="P232" s="3">
        <f t="shared" si="158"/>
        <v>0</v>
      </c>
      <c r="S232" s="3">
        <f t="shared" si="160"/>
        <v>0</v>
      </c>
      <c r="V232" s="3">
        <f t="shared" si="162"/>
        <v>0</v>
      </c>
      <c r="W232" s="3">
        <f t="shared" si="163"/>
        <v>0</v>
      </c>
    </row>
    <row r="233" spans="1:23" s="166" customFormat="1" x14ac:dyDescent="0.2">
      <c r="A233" s="231"/>
      <c r="B233" s="231"/>
      <c r="C233" s="141" t="s">
        <v>938</v>
      </c>
      <c r="D233" s="142"/>
      <c r="E233" s="142"/>
      <c r="F233" s="142"/>
      <c r="G233" s="141">
        <f>SUM(G209:G232)</f>
        <v>0</v>
      </c>
      <c r="H233" s="141">
        <f>SUM(H209:H232)</f>
        <v>6160400</v>
      </c>
      <c r="I233" s="232">
        <f t="shared" si="154"/>
        <v>6160400</v>
      </c>
      <c r="J233" s="141">
        <f t="shared" ref="J233:L233" si="177">SUM(J209:J232)</f>
        <v>0</v>
      </c>
      <c r="K233" s="141">
        <f t="shared" si="177"/>
        <v>0</v>
      </c>
      <c r="L233" s="141">
        <f t="shared" si="177"/>
        <v>0</v>
      </c>
      <c r="M233" s="122">
        <f t="shared" si="156"/>
        <v>6160400</v>
      </c>
      <c r="N233" s="141">
        <f>SUM(N209:N232)</f>
        <v>0</v>
      </c>
      <c r="O233" s="141">
        <f>SUM(O209:O232)</f>
        <v>0</v>
      </c>
      <c r="P233" s="122">
        <f t="shared" si="158"/>
        <v>0</v>
      </c>
      <c r="Q233" s="141">
        <f>SUM(Q209:Q232)</f>
        <v>0</v>
      </c>
      <c r="R233" s="141">
        <f>SUM(R209:R232)</f>
        <v>0</v>
      </c>
      <c r="S233" s="122">
        <f t="shared" si="160"/>
        <v>0</v>
      </c>
      <c r="T233" s="141">
        <f>SUM(T209:T232)</f>
        <v>0</v>
      </c>
      <c r="U233" s="141">
        <f>SUM(U209:U232)</f>
        <v>0</v>
      </c>
      <c r="V233" s="122">
        <f t="shared" si="162"/>
        <v>0</v>
      </c>
      <c r="W233" s="147">
        <f t="shared" si="163"/>
        <v>0</v>
      </c>
    </row>
    <row r="234" spans="1:23" s="122" customFormat="1" x14ac:dyDescent="0.2">
      <c r="A234" s="141" t="s">
        <v>51</v>
      </c>
      <c r="B234" s="142"/>
      <c r="C234" s="142"/>
      <c r="D234" s="142"/>
      <c r="E234" s="142"/>
      <c r="F234" s="141"/>
      <c r="G234" s="143">
        <f>+G233+G208</f>
        <v>0</v>
      </c>
      <c r="H234" s="143">
        <f>+H233+H208</f>
        <v>6321500</v>
      </c>
      <c r="I234" s="143">
        <f t="shared" ref="I234:V234" si="178">+I233+I208</f>
        <v>6321500</v>
      </c>
      <c r="J234" s="143">
        <f t="shared" si="178"/>
        <v>0</v>
      </c>
      <c r="K234" s="143">
        <f t="shared" si="178"/>
        <v>0</v>
      </c>
      <c r="L234" s="143">
        <f t="shared" si="178"/>
        <v>0</v>
      </c>
      <c r="M234" s="143">
        <f t="shared" si="178"/>
        <v>6321500</v>
      </c>
      <c r="N234" s="143">
        <f t="shared" si="178"/>
        <v>0</v>
      </c>
      <c r="O234" s="143">
        <f t="shared" si="178"/>
        <v>0</v>
      </c>
      <c r="P234" s="143">
        <f t="shared" si="178"/>
        <v>0</v>
      </c>
      <c r="Q234" s="143">
        <f t="shared" si="178"/>
        <v>0</v>
      </c>
      <c r="R234" s="143">
        <f t="shared" si="178"/>
        <v>0</v>
      </c>
      <c r="S234" s="143">
        <f t="shared" si="178"/>
        <v>0</v>
      </c>
      <c r="T234" s="143">
        <f t="shared" si="178"/>
        <v>0</v>
      </c>
      <c r="U234" s="143">
        <f t="shared" si="178"/>
        <v>0</v>
      </c>
      <c r="V234" s="143">
        <f t="shared" si="178"/>
        <v>0</v>
      </c>
      <c r="W234" s="147">
        <f t="shared" si="163"/>
        <v>0</v>
      </c>
    </row>
    <row r="235" spans="1:23" ht="108.75" x14ac:dyDescent="0.5">
      <c r="A235" s="135" t="s">
        <v>52</v>
      </c>
      <c r="B235" s="135" t="s">
        <v>53</v>
      </c>
      <c r="C235" s="135" t="s">
        <v>730</v>
      </c>
      <c r="D235" s="135" t="s">
        <v>11</v>
      </c>
      <c r="E235" s="135" t="s">
        <v>939</v>
      </c>
      <c r="F235" s="135" t="s">
        <v>754</v>
      </c>
      <c r="G235" s="135">
        <v>400000</v>
      </c>
      <c r="H235" s="136"/>
      <c r="I235" s="137">
        <f t="shared" si="154"/>
        <v>400000</v>
      </c>
      <c r="J235" s="35"/>
      <c r="M235" s="3">
        <f t="shared" si="156"/>
        <v>400000</v>
      </c>
      <c r="P235" s="3">
        <f t="shared" si="158"/>
        <v>0</v>
      </c>
      <c r="S235" s="3">
        <f t="shared" si="160"/>
        <v>0</v>
      </c>
      <c r="V235" s="3">
        <f t="shared" si="162"/>
        <v>0</v>
      </c>
      <c r="W235" s="3">
        <f t="shared" si="163"/>
        <v>0</v>
      </c>
    </row>
    <row r="236" spans="1:23" ht="43.5" x14ac:dyDescent="0.5">
      <c r="A236" s="223"/>
      <c r="B236" s="223"/>
      <c r="C236" s="223"/>
      <c r="D236" s="135" t="s">
        <v>940</v>
      </c>
      <c r="E236" s="135" t="s">
        <v>941</v>
      </c>
      <c r="F236" s="135" t="s">
        <v>91</v>
      </c>
      <c r="G236" s="135">
        <v>18870000</v>
      </c>
      <c r="H236" s="136"/>
      <c r="I236" s="137">
        <f t="shared" si="154"/>
        <v>18870000</v>
      </c>
      <c r="J236" s="35"/>
      <c r="M236" s="3">
        <f t="shared" si="156"/>
        <v>18870000</v>
      </c>
      <c r="P236" s="3">
        <f t="shared" si="158"/>
        <v>0</v>
      </c>
      <c r="S236" s="3">
        <f t="shared" si="160"/>
        <v>0</v>
      </c>
      <c r="V236" s="3">
        <f t="shared" si="162"/>
        <v>0</v>
      </c>
      <c r="W236" s="3">
        <f t="shared" si="163"/>
        <v>0</v>
      </c>
    </row>
    <row r="237" spans="1:23" s="166" customFormat="1" x14ac:dyDescent="0.2">
      <c r="A237" s="231"/>
      <c r="B237" s="231"/>
      <c r="C237" s="141" t="s">
        <v>740</v>
      </c>
      <c r="D237" s="142"/>
      <c r="E237" s="142"/>
      <c r="F237" s="142"/>
      <c r="G237" s="141">
        <f>SUM(G235:G236)</f>
        <v>19270000</v>
      </c>
      <c r="H237" s="141">
        <f>SUM(H235:H236)</f>
        <v>0</v>
      </c>
      <c r="I237" s="232">
        <f t="shared" si="154"/>
        <v>19270000</v>
      </c>
      <c r="J237" s="141">
        <f t="shared" ref="J237:L237" si="179">SUM(J235:J236)</f>
        <v>0</v>
      </c>
      <c r="K237" s="141">
        <f t="shared" si="179"/>
        <v>0</v>
      </c>
      <c r="L237" s="141">
        <f t="shared" si="179"/>
        <v>0</v>
      </c>
      <c r="M237" s="166">
        <f t="shared" si="156"/>
        <v>19270000</v>
      </c>
      <c r="N237" s="141">
        <f t="shared" ref="N237:O237" si="180">SUM(N235:N236)</f>
        <v>0</v>
      </c>
      <c r="O237" s="141">
        <f t="shared" si="180"/>
        <v>0</v>
      </c>
      <c r="P237" s="166">
        <f t="shared" si="158"/>
        <v>0</v>
      </c>
      <c r="Q237" s="141">
        <f t="shared" ref="Q237:R237" si="181">SUM(Q235:Q236)</f>
        <v>0</v>
      </c>
      <c r="R237" s="141">
        <f t="shared" si="181"/>
        <v>0</v>
      </c>
      <c r="S237" s="166">
        <f t="shared" si="160"/>
        <v>0</v>
      </c>
      <c r="T237" s="141">
        <f t="shared" ref="T237:U237" si="182">SUM(T235:T236)</f>
        <v>0</v>
      </c>
      <c r="U237" s="141">
        <f t="shared" si="182"/>
        <v>0</v>
      </c>
      <c r="V237" s="166">
        <f t="shared" si="162"/>
        <v>0</v>
      </c>
      <c r="W237" s="147">
        <f t="shared" si="163"/>
        <v>0</v>
      </c>
    </row>
    <row r="238" spans="1:23" ht="65.25" x14ac:dyDescent="0.5">
      <c r="A238" s="223"/>
      <c r="B238" s="223"/>
      <c r="C238" s="135" t="s">
        <v>741</v>
      </c>
      <c r="D238" s="135" t="s">
        <v>11</v>
      </c>
      <c r="E238" s="135" t="s">
        <v>942</v>
      </c>
      <c r="F238" s="135" t="s">
        <v>91</v>
      </c>
      <c r="G238" s="135"/>
      <c r="H238" s="136">
        <v>30384000</v>
      </c>
      <c r="I238" s="137">
        <f t="shared" si="154"/>
        <v>30384000</v>
      </c>
      <c r="J238" s="35"/>
      <c r="M238" s="3">
        <f t="shared" si="156"/>
        <v>30384000</v>
      </c>
      <c r="P238" s="3">
        <f t="shared" si="158"/>
        <v>0</v>
      </c>
      <c r="S238" s="3">
        <f t="shared" si="160"/>
        <v>0</v>
      </c>
      <c r="V238" s="3">
        <f t="shared" si="162"/>
        <v>0</v>
      </c>
      <c r="W238" s="3">
        <f t="shared" si="163"/>
        <v>0</v>
      </c>
    </row>
    <row r="239" spans="1:23" ht="108.75" x14ac:dyDescent="0.5">
      <c r="A239" s="223"/>
      <c r="B239" s="223"/>
      <c r="C239" s="223"/>
      <c r="D239" s="135" t="s">
        <v>943</v>
      </c>
      <c r="E239" s="135" t="s">
        <v>944</v>
      </c>
      <c r="F239" s="135" t="s">
        <v>945</v>
      </c>
      <c r="G239" s="135">
        <v>62355000</v>
      </c>
      <c r="H239" s="136"/>
      <c r="I239" s="137">
        <f t="shared" si="154"/>
        <v>62355000</v>
      </c>
      <c r="J239" s="35"/>
      <c r="M239" s="3">
        <f t="shared" si="156"/>
        <v>62355000</v>
      </c>
      <c r="P239" s="3">
        <f t="shared" si="158"/>
        <v>0</v>
      </c>
      <c r="S239" s="3">
        <f t="shared" si="160"/>
        <v>0</v>
      </c>
      <c r="V239" s="3">
        <f t="shared" si="162"/>
        <v>0</v>
      </c>
      <c r="W239" s="3">
        <f t="shared" si="163"/>
        <v>0</v>
      </c>
    </row>
    <row r="240" spans="1:23" s="166" customFormat="1" x14ac:dyDescent="0.2">
      <c r="A240" s="231"/>
      <c r="B240" s="231"/>
      <c r="C240" s="141" t="s">
        <v>755</v>
      </c>
      <c r="D240" s="142"/>
      <c r="E240" s="142"/>
      <c r="F240" s="142"/>
      <c r="G240" s="141">
        <f>SUM(G238:G239)</f>
        <v>62355000</v>
      </c>
      <c r="H240" s="141">
        <f>SUM(H238:H239)</f>
        <v>30384000</v>
      </c>
      <c r="I240" s="232">
        <f t="shared" si="154"/>
        <v>92739000</v>
      </c>
      <c r="J240" s="141">
        <f t="shared" ref="J240:L240" si="183">SUM(J238:J239)</f>
        <v>0</v>
      </c>
      <c r="K240" s="141">
        <f t="shared" si="183"/>
        <v>0</v>
      </c>
      <c r="L240" s="141">
        <f t="shared" si="183"/>
        <v>0</v>
      </c>
      <c r="M240" s="122">
        <f t="shared" si="156"/>
        <v>92739000</v>
      </c>
      <c r="N240" s="141">
        <f t="shared" ref="N240:O240" si="184">SUM(N238:N239)</f>
        <v>0</v>
      </c>
      <c r="O240" s="141">
        <f t="shared" si="184"/>
        <v>0</v>
      </c>
      <c r="P240" s="122">
        <f t="shared" si="158"/>
        <v>0</v>
      </c>
      <c r="Q240" s="141">
        <f t="shared" ref="Q240:R240" si="185">SUM(Q238:Q239)</f>
        <v>0</v>
      </c>
      <c r="R240" s="141">
        <f t="shared" si="185"/>
        <v>0</v>
      </c>
      <c r="S240" s="122">
        <f t="shared" si="160"/>
        <v>0</v>
      </c>
      <c r="T240" s="141">
        <f t="shared" ref="T240:U240" si="186">SUM(T238:T239)</f>
        <v>0</v>
      </c>
      <c r="U240" s="141">
        <f t="shared" si="186"/>
        <v>0</v>
      </c>
      <c r="V240" s="122">
        <f t="shared" si="162"/>
        <v>0</v>
      </c>
      <c r="W240" s="147">
        <f t="shared" si="163"/>
        <v>0</v>
      </c>
    </row>
    <row r="241" spans="1:23" ht="43.5" x14ac:dyDescent="0.5">
      <c r="A241" s="223"/>
      <c r="B241" s="223"/>
      <c r="C241" s="135" t="s">
        <v>761</v>
      </c>
      <c r="D241" s="135" t="s">
        <v>20</v>
      </c>
      <c r="E241" s="135" t="s">
        <v>946</v>
      </c>
      <c r="F241" s="135" t="s">
        <v>566</v>
      </c>
      <c r="G241" s="135"/>
      <c r="H241" s="136">
        <v>2000000</v>
      </c>
      <c r="I241" s="137">
        <f t="shared" si="154"/>
        <v>2000000</v>
      </c>
      <c r="J241" s="35"/>
      <c r="M241" s="3">
        <f t="shared" si="156"/>
        <v>2000000</v>
      </c>
      <c r="P241" s="3">
        <f t="shared" si="158"/>
        <v>0</v>
      </c>
      <c r="S241" s="3">
        <f t="shared" si="160"/>
        <v>0</v>
      </c>
      <c r="V241" s="3">
        <f t="shared" si="162"/>
        <v>0</v>
      </c>
      <c r="W241" s="3">
        <f t="shared" si="163"/>
        <v>0</v>
      </c>
    </row>
    <row r="242" spans="1:23" s="166" customFormat="1" x14ac:dyDescent="0.2">
      <c r="A242" s="231"/>
      <c r="B242" s="231"/>
      <c r="C242" s="141" t="s">
        <v>766</v>
      </c>
      <c r="D242" s="142"/>
      <c r="E242" s="142"/>
      <c r="F242" s="142"/>
      <c r="G242" s="141">
        <f>SUM(G241)</f>
        <v>0</v>
      </c>
      <c r="H242" s="141">
        <f>SUM(H241)</f>
        <v>2000000</v>
      </c>
      <c r="I242" s="232">
        <f t="shared" si="154"/>
        <v>2000000</v>
      </c>
      <c r="J242" s="141">
        <f>SUM(J241)</f>
        <v>0</v>
      </c>
      <c r="K242" s="141">
        <f>SUM(K241)</f>
        <v>0</v>
      </c>
      <c r="L242" s="141">
        <f>SUM(L241)</f>
        <v>0</v>
      </c>
      <c r="M242" s="122">
        <f t="shared" si="156"/>
        <v>2000000</v>
      </c>
      <c r="N242" s="141">
        <f>SUM(N241)</f>
        <v>0</v>
      </c>
      <c r="O242" s="141">
        <f>SUM(O241)</f>
        <v>0</v>
      </c>
      <c r="P242" s="122">
        <f t="shared" si="158"/>
        <v>0</v>
      </c>
      <c r="Q242" s="141">
        <f>SUM(Q241)</f>
        <v>0</v>
      </c>
      <c r="R242" s="141">
        <f>SUM(R241)</f>
        <v>0</v>
      </c>
      <c r="S242" s="122">
        <f t="shared" si="160"/>
        <v>0</v>
      </c>
      <c r="T242" s="141">
        <f>SUM(T241)</f>
        <v>0</v>
      </c>
      <c r="U242" s="141">
        <f>SUM(U241)</f>
        <v>0</v>
      </c>
      <c r="V242" s="122">
        <f t="shared" si="162"/>
        <v>0</v>
      </c>
      <c r="W242" s="147">
        <f t="shared" si="163"/>
        <v>0</v>
      </c>
    </row>
    <row r="243" spans="1:23" ht="65.25" x14ac:dyDescent="0.5">
      <c r="A243" s="223"/>
      <c r="B243" s="223"/>
      <c r="C243" s="135" t="s">
        <v>909</v>
      </c>
      <c r="D243" s="135" t="s">
        <v>11</v>
      </c>
      <c r="E243" s="135" t="s">
        <v>947</v>
      </c>
      <c r="F243" s="135" t="s">
        <v>948</v>
      </c>
      <c r="G243" s="135"/>
      <c r="H243" s="136">
        <v>350000</v>
      </c>
      <c r="I243" s="137">
        <f t="shared" si="154"/>
        <v>350000</v>
      </c>
      <c r="J243" s="35"/>
      <c r="M243" s="3">
        <f t="shared" si="156"/>
        <v>350000</v>
      </c>
      <c r="P243" s="3">
        <f t="shared" si="158"/>
        <v>0</v>
      </c>
      <c r="S243" s="3">
        <f t="shared" si="160"/>
        <v>0</v>
      </c>
      <c r="V243" s="3">
        <f t="shared" si="162"/>
        <v>0</v>
      </c>
      <c r="W243" s="3">
        <f t="shared" si="163"/>
        <v>0</v>
      </c>
    </row>
    <row r="244" spans="1:23" ht="43.5" x14ac:dyDescent="0.5">
      <c r="A244" s="223"/>
      <c r="B244" s="223"/>
      <c r="C244" s="223"/>
      <c r="D244" s="223"/>
      <c r="E244" s="135" t="s">
        <v>949</v>
      </c>
      <c r="F244" s="135" t="s">
        <v>948</v>
      </c>
      <c r="G244" s="135"/>
      <c r="H244" s="136">
        <v>250000</v>
      </c>
      <c r="I244" s="137">
        <f t="shared" si="154"/>
        <v>250000</v>
      </c>
      <c r="J244" s="35"/>
      <c r="M244" s="3">
        <f t="shared" si="156"/>
        <v>250000</v>
      </c>
      <c r="P244" s="3">
        <f t="shared" si="158"/>
        <v>0</v>
      </c>
      <c r="S244" s="3">
        <f t="shared" si="160"/>
        <v>0</v>
      </c>
      <c r="V244" s="3">
        <f t="shared" si="162"/>
        <v>0</v>
      </c>
      <c r="W244" s="3">
        <f t="shared" si="163"/>
        <v>0</v>
      </c>
    </row>
    <row r="245" spans="1:23" ht="65.25" x14ac:dyDescent="0.5">
      <c r="A245" s="223"/>
      <c r="B245" s="223"/>
      <c r="C245" s="223"/>
      <c r="D245" s="223"/>
      <c r="E245" s="135" t="s">
        <v>950</v>
      </c>
      <c r="F245" s="135" t="s">
        <v>91</v>
      </c>
      <c r="G245" s="135"/>
      <c r="H245" s="136">
        <v>0</v>
      </c>
      <c r="I245" s="137">
        <f t="shared" si="154"/>
        <v>0</v>
      </c>
      <c r="J245" s="35"/>
      <c r="M245" s="3">
        <f t="shared" si="156"/>
        <v>0</v>
      </c>
      <c r="P245" s="3">
        <f t="shared" si="158"/>
        <v>0</v>
      </c>
      <c r="S245" s="3">
        <f t="shared" si="160"/>
        <v>0</v>
      </c>
      <c r="V245" s="3">
        <f t="shared" si="162"/>
        <v>0</v>
      </c>
      <c r="W245" s="3">
        <f t="shared" si="163"/>
        <v>0</v>
      </c>
    </row>
    <row r="246" spans="1:23" ht="108.75" x14ac:dyDescent="0.5">
      <c r="A246" s="223"/>
      <c r="B246" s="223"/>
      <c r="C246" s="223"/>
      <c r="D246" s="223"/>
      <c r="E246" s="135" t="s">
        <v>951</v>
      </c>
      <c r="F246" s="135" t="s">
        <v>952</v>
      </c>
      <c r="G246" s="135">
        <v>350000</v>
      </c>
      <c r="H246" s="136"/>
      <c r="I246" s="137">
        <f t="shared" si="154"/>
        <v>350000</v>
      </c>
      <c r="J246" s="35"/>
      <c r="M246" s="3">
        <f t="shared" si="156"/>
        <v>350000</v>
      </c>
      <c r="P246" s="3">
        <f t="shared" si="158"/>
        <v>0</v>
      </c>
      <c r="S246" s="3">
        <f t="shared" si="160"/>
        <v>0</v>
      </c>
      <c r="V246" s="3">
        <f t="shared" si="162"/>
        <v>0</v>
      </c>
      <c r="W246" s="3">
        <f t="shared" si="163"/>
        <v>0</v>
      </c>
    </row>
    <row r="247" spans="1:23" ht="43.5" x14ac:dyDescent="0.5">
      <c r="A247" s="223"/>
      <c r="B247" s="223"/>
      <c r="C247" s="223"/>
      <c r="D247" s="223"/>
      <c r="E247" s="135" t="s">
        <v>953</v>
      </c>
      <c r="F247" s="135" t="s">
        <v>952</v>
      </c>
      <c r="G247" s="135">
        <v>800000</v>
      </c>
      <c r="H247" s="136"/>
      <c r="I247" s="137">
        <f t="shared" si="154"/>
        <v>800000</v>
      </c>
      <c r="J247" s="35"/>
      <c r="M247" s="3">
        <f t="shared" si="156"/>
        <v>800000</v>
      </c>
      <c r="P247" s="3">
        <f t="shared" si="158"/>
        <v>0</v>
      </c>
      <c r="S247" s="3">
        <f t="shared" si="160"/>
        <v>0</v>
      </c>
      <c r="V247" s="3">
        <f t="shared" si="162"/>
        <v>0</v>
      </c>
      <c r="W247" s="3">
        <f t="shared" si="163"/>
        <v>0</v>
      </c>
    </row>
    <row r="248" spans="1:23" ht="43.5" x14ac:dyDescent="0.5">
      <c r="A248" s="223"/>
      <c r="B248" s="223"/>
      <c r="C248" s="223"/>
      <c r="D248" s="223"/>
      <c r="E248" s="135" t="s">
        <v>954</v>
      </c>
      <c r="F248" s="135" t="s">
        <v>952</v>
      </c>
      <c r="G248" s="135">
        <v>600000</v>
      </c>
      <c r="H248" s="136"/>
      <c r="I248" s="137">
        <f t="shared" si="154"/>
        <v>600000</v>
      </c>
      <c r="J248" s="35"/>
      <c r="M248" s="3">
        <f t="shared" si="156"/>
        <v>600000</v>
      </c>
      <c r="P248" s="3">
        <f t="shared" si="158"/>
        <v>0</v>
      </c>
      <c r="S248" s="3">
        <f t="shared" si="160"/>
        <v>0</v>
      </c>
      <c r="V248" s="3">
        <f t="shared" si="162"/>
        <v>0</v>
      </c>
      <c r="W248" s="3">
        <f t="shared" si="163"/>
        <v>0</v>
      </c>
    </row>
    <row r="249" spans="1:23" ht="65.25" x14ac:dyDescent="0.5">
      <c r="A249" s="223"/>
      <c r="B249" s="223"/>
      <c r="C249" s="223"/>
      <c r="D249" s="223"/>
      <c r="E249" s="135" t="s">
        <v>955</v>
      </c>
      <c r="F249" s="135" t="s">
        <v>956</v>
      </c>
      <c r="G249" s="135">
        <v>1000000</v>
      </c>
      <c r="H249" s="136"/>
      <c r="I249" s="137">
        <f t="shared" si="154"/>
        <v>1000000</v>
      </c>
      <c r="J249" s="35"/>
      <c r="M249" s="3">
        <f t="shared" si="156"/>
        <v>1000000</v>
      </c>
      <c r="P249" s="3">
        <f t="shared" si="158"/>
        <v>0</v>
      </c>
      <c r="S249" s="3">
        <f t="shared" si="160"/>
        <v>0</v>
      </c>
      <c r="V249" s="3">
        <f t="shared" si="162"/>
        <v>0</v>
      </c>
      <c r="W249" s="3">
        <f t="shared" si="163"/>
        <v>0</v>
      </c>
    </row>
    <row r="250" spans="1:23" ht="65.25" x14ac:dyDescent="0.5">
      <c r="A250" s="223"/>
      <c r="B250" s="223"/>
      <c r="C250" s="223"/>
      <c r="D250" s="223"/>
      <c r="E250" s="135" t="s">
        <v>957</v>
      </c>
      <c r="F250" s="135" t="s">
        <v>958</v>
      </c>
      <c r="G250" s="135">
        <v>2000000</v>
      </c>
      <c r="H250" s="136"/>
      <c r="I250" s="137">
        <f t="shared" si="154"/>
        <v>2000000</v>
      </c>
      <c r="J250" s="35"/>
      <c r="M250" s="3">
        <f t="shared" si="156"/>
        <v>2000000</v>
      </c>
      <c r="P250" s="3">
        <f t="shared" si="158"/>
        <v>0</v>
      </c>
      <c r="S250" s="3">
        <f t="shared" si="160"/>
        <v>0</v>
      </c>
      <c r="V250" s="3">
        <f t="shared" si="162"/>
        <v>0</v>
      </c>
      <c r="W250" s="3">
        <f t="shared" si="163"/>
        <v>0</v>
      </c>
    </row>
    <row r="251" spans="1:23" ht="87" x14ac:dyDescent="0.5">
      <c r="A251" s="223"/>
      <c r="B251" s="223"/>
      <c r="C251" s="223"/>
      <c r="D251" s="223"/>
      <c r="E251" s="135" t="s">
        <v>959</v>
      </c>
      <c r="F251" s="135" t="s">
        <v>952</v>
      </c>
      <c r="G251" s="135">
        <v>353400</v>
      </c>
      <c r="H251" s="136"/>
      <c r="I251" s="137">
        <f t="shared" si="154"/>
        <v>353400</v>
      </c>
      <c r="J251" s="35"/>
      <c r="M251" s="3">
        <f t="shared" si="156"/>
        <v>353400</v>
      </c>
      <c r="P251" s="3">
        <f t="shared" si="158"/>
        <v>0</v>
      </c>
      <c r="S251" s="3">
        <f t="shared" si="160"/>
        <v>0</v>
      </c>
      <c r="V251" s="3">
        <f t="shared" si="162"/>
        <v>0</v>
      </c>
      <c r="W251" s="3">
        <f t="shared" si="163"/>
        <v>0</v>
      </c>
    </row>
    <row r="252" spans="1:23" ht="65.25" x14ac:dyDescent="0.5">
      <c r="A252" s="223"/>
      <c r="B252" s="223"/>
      <c r="C252" s="223"/>
      <c r="D252" s="223"/>
      <c r="E252" s="135" t="s">
        <v>960</v>
      </c>
      <c r="F252" s="135" t="s">
        <v>952</v>
      </c>
      <c r="G252" s="135">
        <v>200000</v>
      </c>
      <c r="H252" s="136"/>
      <c r="I252" s="137">
        <f t="shared" si="154"/>
        <v>200000</v>
      </c>
      <c r="J252" s="35"/>
      <c r="M252" s="3">
        <f t="shared" si="156"/>
        <v>200000</v>
      </c>
      <c r="P252" s="3">
        <f t="shared" si="158"/>
        <v>0</v>
      </c>
      <c r="S252" s="3">
        <f t="shared" si="160"/>
        <v>0</v>
      </c>
      <c r="V252" s="3">
        <f t="shared" si="162"/>
        <v>0</v>
      </c>
      <c r="W252" s="3">
        <f t="shared" si="163"/>
        <v>0</v>
      </c>
    </row>
    <row r="253" spans="1:23" ht="43.5" x14ac:dyDescent="0.5">
      <c r="A253" s="223"/>
      <c r="B253" s="223"/>
      <c r="C253" s="223"/>
      <c r="D253" s="223"/>
      <c r="E253" s="135" t="s">
        <v>961</v>
      </c>
      <c r="F253" s="135" t="s">
        <v>952</v>
      </c>
      <c r="G253" s="135">
        <v>50000</v>
      </c>
      <c r="H253" s="136"/>
      <c r="I253" s="137">
        <f t="shared" si="154"/>
        <v>50000</v>
      </c>
      <c r="J253" s="35"/>
      <c r="M253" s="3">
        <f t="shared" si="156"/>
        <v>50000</v>
      </c>
      <c r="P253" s="3">
        <f t="shared" si="158"/>
        <v>0</v>
      </c>
      <c r="S253" s="3">
        <f t="shared" si="160"/>
        <v>0</v>
      </c>
      <c r="V253" s="3">
        <f t="shared" si="162"/>
        <v>0</v>
      </c>
      <c r="W253" s="3">
        <f t="shared" si="163"/>
        <v>0</v>
      </c>
    </row>
    <row r="254" spans="1:23" ht="43.5" x14ac:dyDescent="0.5">
      <c r="A254" s="223"/>
      <c r="B254" s="223"/>
      <c r="C254" s="223"/>
      <c r="D254" s="223"/>
      <c r="E254" s="135" t="s">
        <v>962</v>
      </c>
      <c r="F254" s="135" t="s">
        <v>952</v>
      </c>
      <c r="G254" s="135">
        <v>100000</v>
      </c>
      <c r="H254" s="136"/>
      <c r="I254" s="137">
        <f t="shared" si="154"/>
        <v>100000</v>
      </c>
      <c r="J254" s="35"/>
      <c r="M254" s="3">
        <f t="shared" si="156"/>
        <v>100000</v>
      </c>
      <c r="P254" s="3">
        <f t="shared" si="158"/>
        <v>0</v>
      </c>
      <c r="S254" s="3">
        <f t="shared" si="160"/>
        <v>0</v>
      </c>
      <c r="V254" s="3">
        <f t="shared" si="162"/>
        <v>0</v>
      </c>
      <c r="W254" s="3">
        <f t="shared" si="163"/>
        <v>0</v>
      </c>
    </row>
    <row r="255" spans="1:23" ht="43.5" x14ac:dyDescent="0.5">
      <c r="A255" s="223"/>
      <c r="B255" s="223"/>
      <c r="C255" s="223"/>
      <c r="D255" s="135" t="s">
        <v>193</v>
      </c>
      <c r="E255" s="135" t="s">
        <v>963</v>
      </c>
      <c r="F255" s="135" t="s">
        <v>948</v>
      </c>
      <c r="G255" s="135"/>
      <c r="H255" s="136">
        <v>2000000</v>
      </c>
      <c r="I255" s="137">
        <f t="shared" si="154"/>
        <v>2000000</v>
      </c>
      <c r="J255" s="35"/>
      <c r="M255" s="3">
        <f t="shared" si="156"/>
        <v>2000000</v>
      </c>
      <c r="P255" s="3">
        <f t="shared" si="158"/>
        <v>0</v>
      </c>
      <c r="S255" s="3">
        <f t="shared" si="160"/>
        <v>0</v>
      </c>
      <c r="V255" s="3">
        <f t="shared" si="162"/>
        <v>0</v>
      </c>
      <c r="W255" s="3">
        <f t="shared" si="163"/>
        <v>0</v>
      </c>
    </row>
    <row r="256" spans="1:23" s="166" customFormat="1" x14ac:dyDescent="0.2">
      <c r="A256" s="231"/>
      <c r="B256" s="231"/>
      <c r="C256" s="141" t="s">
        <v>938</v>
      </c>
      <c r="D256" s="142"/>
      <c r="E256" s="142"/>
      <c r="F256" s="142"/>
      <c r="G256" s="141">
        <f>SUM(G243:G255)</f>
        <v>5453400</v>
      </c>
      <c r="H256" s="141">
        <f>SUM(H243:H255)</f>
        <v>2600000</v>
      </c>
      <c r="I256" s="232">
        <f t="shared" si="154"/>
        <v>8053400</v>
      </c>
      <c r="J256" s="141">
        <f t="shared" ref="J256:L256" si="187">SUM(J243:J255)</f>
        <v>0</v>
      </c>
      <c r="K256" s="141">
        <f t="shared" si="187"/>
        <v>0</v>
      </c>
      <c r="L256" s="141">
        <f t="shared" si="187"/>
        <v>0</v>
      </c>
      <c r="M256" s="122">
        <f t="shared" si="156"/>
        <v>8053400</v>
      </c>
      <c r="N256" s="141">
        <f t="shared" ref="N256:O256" si="188">SUM(N243:N255)</f>
        <v>0</v>
      </c>
      <c r="O256" s="141">
        <f t="shared" si="188"/>
        <v>0</v>
      </c>
      <c r="P256" s="122">
        <f t="shared" si="158"/>
        <v>0</v>
      </c>
      <c r="Q256" s="141">
        <f>SUM(Q243:Q255)</f>
        <v>0</v>
      </c>
      <c r="R256" s="141">
        <f>SUM(R243:R255)</f>
        <v>0</v>
      </c>
      <c r="S256" s="122">
        <f t="shared" si="160"/>
        <v>0</v>
      </c>
      <c r="T256" s="141">
        <f>SUM(T243:T255)</f>
        <v>0</v>
      </c>
      <c r="U256" s="141">
        <f>SUM(U243:U255)</f>
        <v>0</v>
      </c>
      <c r="V256" s="122">
        <f t="shared" si="162"/>
        <v>0</v>
      </c>
      <c r="W256" s="147">
        <f t="shared" si="163"/>
        <v>0</v>
      </c>
    </row>
    <row r="257" spans="1:23" s="122" customFormat="1" x14ac:dyDescent="0.2">
      <c r="A257" s="141" t="s">
        <v>72</v>
      </c>
      <c r="B257" s="142"/>
      <c r="C257" s="142"/>
      <c r="D257" s="142"/>
      <c r="E257" s="142"/>
      <c r="F257" s="141"/>
      <c r="G257" s="143">
        <f>+G256+G242+G240+G237</f>
        <v>87078400</v>
      </c>
      <c r="H257" s="143">
        <f t="shared" ref="H257:V257" si="189">+H256+H242+H240+H237</f>
        <v>34984000</v>
      </c>
      <c r="I257" s="143">
        <f t="shared" si="189"/>
        <v>122062400</v>
      </c>
      <c r="J257" s="143">
        <f t="shared" si="189"/>
        <v>0</v>
      </c>
      <c r="K257" s="143">
        <f t="shared" si="189"/>
        <v>0</v>
      </c>
      <c r="L257" s="143">
        <f t="shared" si="189"/>
        <v>0</v>
      </c>
      <c r="M257" s="143">
        <f t="shared" si="189"/>
        <v>122062400</v>
      </c>
      <c r="N257" s="143">
        <f t="shared" si="189"/>
        <v>0</v>
      </c>
      <c r="O257" s="143">
        <f t="shared" si="189"/>
        <v>0</v>
      </c>
      <c r="P257" s="143">
        <f t="shared" si="189"/>
        <v>0</v>
      </c>
      <c r="Q257" s="143">
        <f t="shared" si="189"/>
        <v>0</v>
      </c>
      <c r="R257" s="143">
        <f t="shared" si="189"/>
        <v>0</v>
      </c>
      <c r="S257" s="143">
        <f t="shared" si="189"/>
        <v>0</v>
      </c>
      <c r="T257" s="143">
        <f t="shared" si="189"/>
        <v>0</v>
      </c>
      <c r="U257" s="143">
        <f t="shared" si="189"/>
        <v>0</v>
      </c>
      <c r="V257" s="143">
        <f t="shared" si="189"/>
        <v>0</v>
      </c>
      <c r="W257" s="147">
        <f t="shared" si="163"/>
        <v>0</v>
      </c>
    </row>
    <row r="258" spans="1:23" ht="87" x14ac:dyDescent="0.5">
      <c r="A258" s="135" t="s">
        <v>73</v>
      </c>
      <c r="B258" s="135" t="s">
        <v>74</v>
      </c>
      <c r="C258" s="135" t="s">
        <v>767</v>
      </c>
      <c r="D258" s="135" t="s">
        <v>77</v>
      </c>
      <c r="E258" s="135" t="s">
        <v>964</v>
      </c>
      <c r="F258" s="135" t="s">
        <v>965</v>
      </c>
      <c r="G258" s="135">
        <v>400000</v>
      </c>
      <c r="H258" s="136"/>
      <c r="I258" s="137">
        <f t="shared" si="154"/>
        <v>400000</v>
      </c>
      <c r="J258" s="35"/>
      <c r="M258" s="3">
        <f t="shared" si="156"/>
        <v>400000</v>
      </c>
      <c r="P258" s="3">
        <f t="shared" si="158"/>
        <v>0</v>
      </c>
      <c r="S258" s="3">
        <f t="shared" si="160"/>
        <v>0</v>
      </c>
      <c r="V258" s="3">
        <f t="shared" si="162"/>
        <v>0</v>
      </c>
      <c r="W258" s="3">
        <f t="shared" si="163"/>
        <v>0</v>
      </c>
    </row>
    <row r="259" spans="1:23" ht="65.25" x14ac:dyDescent="0.5">
      <c r="A259" s="223"/>
      <c r="B259" s="223"/>
      <c r="C259" s="223"/>
      <c r="D259" s="223"/>
      <c r="E259" s="135" t="s">
        <v>966</v>
      </c>
      <c r="F259" s="135" t="s">
        <v>965</v>
      </c>
      <c r="G259" s="135">
        <v>300000</v>
      </c>
      <c r="H259" s="136"/>
      <c r="I259" s="137">
        <f t="shared" si="154"/>
        <v>300000</v>
      </c>
      <c r="J259" s="35"/>
      <c r="M259" s="3">
        <f t="shared" si="156"/>
        <v>300000</v>
      </c>
      <c r="P259" s="3">
        <f t="shared" si="158"/>
        <v>0</v>
      </c>
      <c r="S259" s="3">
        <f t="shared" si="160"/>
        <v>0</v>
      </c>
      <c r="V259" s="3">
        <f t="shared" si="162"/>
        <v>0</v>
      </c>
      <c r="W259" s="3">
        <f t="shared" si="163"/>
        <v>0</v>
      </c>
    </row>
    <row r="260" spans="1:23" ht="87" x14ac:dyDescent="0.5">
      <c r="A260" s="223"/>
      <c r="B260" s="223"/>
      <c r="C260" s="223"/>
      <c r="D260" s="223"/>
      <c r="E260" s="135" t="s">
        <v>967</v>
      </c>
      <c r="F260" s="135" t="s">
        <v>968</v>
      </c>
      <c r="G260" s="135">
        <v>250000</v>
      </c>
      <c r="H260" s="136"/>
      <c r="I260" s="137">
        <f t="shared" si="154"/>
        <v>250000</v>
      </c>
      <c r="J260" s="35"/>
      <c r="M260" s="3">
        <f t="shared" si="156"/>
        <v>250000</v>
      </c>
      <c r="P260" s="3">
        <f t="shared" si="158"/>
        <v>0</v>
      </c>
      <c r="S260" s="3">
        <f t="shared" si="160"/>
        <v>0</v>
      </c>
      <c r="V260" s="3">
        <f t="shared" si="162"/>
        <v>0</v>
      </c>
      <c r="W260" s="3">
        <f t="shared" si="163"/>
        <v>0</v>
      </c>
    </row>
    <row r="261" spans="1:23" ht="65.25" x14ac:dyDescent="0.5">
      <c r="A261" s="223"/>
      <c r="B261" s="223"/>
      <c r="C261" s="223"/>
      <c r="D261" s="223"/>
      <c r="E261" s="135" t="s">
        <v>969</v>
      </c>
      <c r="F261" s="135" t="s">
        <v>965</v>
      </c>
      <c r="G261" s="135">
        <v>200000</v>
      </c>
      <c r="H261" s="136"/>
      <c r="I261" s="137">
        <f t="shared" si="154"/>
        <v>200000</v>
      </c>
      <c r="J261" s="35"/>
      <c r="M261" s="3">
        <f t="shared" si="156"/>
        <v>200000</v>
      </c>
      <c r="P261" s="3">
        <f t="shared" si="158"/>
        <v>0</v>
      </c>
      <c r="S261" s="3">
        <f t="shared" si="160"/>
        <v>0</v>
      </c>
      <c r="V261" s="3">
        <f t="shared" si="162"/>
        <v>0</v>
      </c>
      <c r="W261" s="3">
        <f t="shared" si="163"/>
        <v>0</v>
      </c>
    </row>
    <row r="262" spans="1:23" ht="65.25" x14ac:dyDescent="0.5">
      <c r="A262" s="223"/>
      <c r="B262" s="223"/>
      <c r="C262" s="223"/>
      <c r="D262" s="223"/>
      <c r="E262" s="135" t="s">
        <v>970</v>
      </c>
      <c r="F262" s="135" t="s">
        <v>466</v>
      </c>
      <c r="G262" s="135">
        <v>2730000</v>
      </c>
      <c r="H262" s="136"/>
      <c r="I262" s="137">
        <f t="shared" si="154"/>
        <v>2730000</v>
      </c>
      <c r="J262" s="35"/>
      <c r="M262" s="3">
        <f t="shared" si="156"/>
        <v>2730000</v>
      </c>
      <c r="P262" s="3">
        <f t="shared" si="158"/>
        <v>0</v>
      </c>
      <c r="S262" s="3">
        <f t="shared" si="160"/>
        <v>0</v>
      </c>
      <c r="V262" s="3">
        <f t="shared" si="162"/>
        <v>0</v>
      </c>
      <c r="W262" s="3">
        <f t="shared" si="163"/>
        <v>0</v>
      </c>
    </row>
    <row r="263" spans="1:23" ht="43.5" x14ac:dyDescent="0.5">
      <c r="A263" s="223"/>
      <c r="B263" s="223"/>
      <c r="C263" s="223"/>
      <c r="D263" s="223"/>
      <c r="E263" s="135" t="s">
        <v>971</v>
      </c>
      <c r="F263" s="135" t="s">
        <v>91</v>
      </c>
      <c r="G263" s="135">
        <v>100000</v>
      </c>
      <c r="H263" s="136"/>
      <c r="I263" s="137">
        <f t="shared" ref="I263:I272" si="190">SUM(G263:H263)</f>
        <v>100000</v>
      </c>
      <c r="J263" s="35"/>
      <c r="M263" s="3">
        <f t="shared" ref="M263:M272" si="191">SUM(I263:L263)</f>
        <v>100000</v>
      </c>
      <c r="P263" s="3">
        <f t="shared" ref="P263:P272" si="192">SUM(N263:O263)</f>
        <v>0</v>
      </c>
      <c r="S263" s="3">
        <f t="shared" ref="S263:S272" si="193">SUM(Q263:R263)</f>
        <v>0</v>
      </c>
      <c r="V263" s="3">
        <f t="shared" ref="V263:V272" si="194">SUM(T263:U263)</f>
        <v>0</v>
      </c>
      <c r="W263" s="3">
        <f t="shared" ref="W263:W272" si="195">+V263+S263+P263</f>
        <v>0</v>
      </c>
    </row>
    <row r="264" spans="1:23" ht="43.5" x14ac:dyDescent="0.5">
      <c r="A264" s="223"/>
      <c r="B264" s="223"/>
      <c r="C264" s="223"/>
      <c r="D264" s="223"/>
      <c r="E264" s="135" t="s">
        <v>972</v>
      </c>
      <c r="F264" s="135" t="s">
        <v>91</v>
      </c>
      <c r="G264" s="135">
        <v>215500</v>
      </c>
      <c r="H264" s="136"/>
      <c r="I264" s="137">
        <f t="shared" si="190"/>
        <v>215500</v>
      </c>
      <c r="J264" s="35"/>
      <c r="M264" s="3">
        <f t="shared" si="191"/>
        <v>215500</v>
      </c>
      <c r="P264" s="3">
        <f t="shared" si="192"/>
        <v>0</v>
      </c>
      <c r="S264" s="3">
        <f t="shared" si="193"/>
        <v>0</v>
      </c>
      <c r="V264" s="3">
        <f t="shared" si="194"/>
        <v>0</v>
      </c>
      <c r="W264" s="3">
        <f t="shared" si="195"/>
        <v>0</v>
      </c>
    </row>
    <row r="265" spans="1:23" ht="65.25" x14ac:dyDescent="0.5">
      <c r="A265" s="223"/>
      <c r="B265" s="223"/>
      <c r="C265" s="223"/>
      <c r="D265" s="223"/>
      <c r="E265" s="135" t="s">
        <v>973</v>
      </c>
      <c r="F265" s="135" t="s">
        <v>965</v>
      </c>
      <c r="G265" s="135">
        <v>300000</v>
      </c>
      <c r="H265" s="136"/>
      <c r="I265" s="137">
        <f t="shared" si="190"/>
        <v>300000</v>
      </c>
      <c r="J265" s="35"/>
      <c r="M265" s="3">
        <f t="shared" si="191"/>
        <v>300000</v>
      </c>
      <c r="P265" s="3">
        <f t="shared" si="192"/>
        <v>0</v>
      </c>
      <c r="S265" s="3">
        <f t="shared" si="193"/>
        <v>0</v>
      </c>
      <c r="V265" s="3">
        <f t="shared" si="194"/>
        <v>0</v>
      </c>
      <c r="W265" s="3">
        <f t="shared" si="195"/>
        <v>0</v>
      </c>
    </row>
    <row r="266" spans="1:23" ht="65.25" x14ac:dyDescent="0.5">
      <c r="A266" s="223"/>
      <c r="B266" s="223"/>
      <c r="C266" s="223"/>
      <c r="D266" s="223"/>
      <c r="E266" s="135" t="s">
        <v>974</v>
      </c>
      <c r="F266" s="135" t="s">
        <v>965</v>
      </c>
      <c r="G266" s="135">
        <v>300000</v>
      </c>
      <c r="H266" s="136"/>
      <c r="I266" s="137">
        <f t="shared" si="190"/>
        <v>300000</v>
      </c>
      <c r="J266" s="35"/>
      <c r="M266" s="3">
        <f t="shared" si="191"/>
        <v>300000</v>
      </c>
      <c r="P266" s="3">
        <f t="shared" si="192"/>
        <v>0</v>
      </c>
      <c r="S266" s="3">
        <f t="shared" si="193"/>
        <v>0</v>
      </c>
      <c r="V266" s="3">
        <f t="shared" si="194"/>
        <v>0</v>
      </c>
      <c r="W266" s="3">
        <f t="shared" si="195"/>
        <v>0</v>
      </c>
    </row>
    <row r="267" spans="1:23" ht="87" x14ac:dyDescent="0.5">
      <c r="A267" s="223"/>
      <c r="B267" s="223"/>
      <c r="C267" s="223"/>
      <c r="D267" s="223"/>
      <c r="E267" s="135" t="s">
        <v>975</v>
      </c>
      <c r="F267" s="135" t="s">
        <v>976</v>
      </c>
      <c r="G267" s="135">
        <v>10000</v>
      </c>
      <c r="H267" s="136"/>
      <c r="I267" s="137">
        <f t="shared" si="190"/>
        <v>10000</v>
      </c>
      <c r="J267" s="35"/>
      <c r="M267" s="3">
        <f t="shared" si="191"/>
        <v>10000</v>
      </c>
      <c r="P267" s="3">
        <f t="shared" si="192"/>
        <v>0</v>
      </c>
      <c r="S267" s="3">
        <f t="shared" si="193"/>
        <v>0</v>
      </c>
      <c r="V267" s="3">
        <f t="shared" si="194"/>
        <v>0</v>
      </c>
      <c r="W267" s="3">
        <f t="shared" si="195"/>
        <v>0</v>
      </c>
    </row>
    <row r="268" spans="1:23" ht="87" x14ac:dyDescent="0.5">
      <c r="A268" s="223"/>
      <c r="B268" s="223"/>
      <c r="C268" s="223"/>
      <c r="D268" s="223"/>
      <c r="E268" s="135" t="s">
        <v>977</v>
      </c>
      <c r="F268" s="135" t="s">
        <v>976</v>
      </c>
      <c r="G268" s="135">
        <v>100000</v>
      </c>
      <c r="H268" s="136"/>
      <c r="I268" s="137">
        <f t="shared" si="190"/>
        <v>100000</v>
      </c>
      <c r="J268" s="35"/>
      <c r="M268" s="3">
        <f t="shared" si="191"/>
        <v>100000</v>
      </c>
      <c r="P268" s="3">
        <f t="shared" si="192"/>
        <v>0</v>
      </c>
      <c r="S268" s="3">
        <f t="shared" si="193"/>
        <v>0</v>
      </c>
      <c r="V268" s="3">
        <f t="shared" si="194"/>
        <v>0</v>
      </c>
      <c r="W268" s="3">
        <f t="shared" si="195"/>
        <v>0</v>
      </c>
    </row>
    <row r="269" spans="1:23" s="166" customFormat="1" x14ac:dyDescent="0.2">
      <c r="A269" s="231"/>
      <c r="B269" s="231"/>
      <c r="C269" s="141" t="s">
        <v>775</v>
      </c>
      <c r="D269" s="142"/>
      <c r="E269" s="142"/>
      <c r="F269" s="142"/>
      <c r="G269" s="141">
        <f>SUM(G258:G268)</f>
        <v>4905500</v>
      </c>
      <c r="H269" s="141">
        <f>SUM(H258:H268)</f>
        <v>0</v>
      </c>
      <c r="I269" s="232">
        <f t="shared" si="190"/>
        <v>4905500</v>
      </c>
      <c r="J269" s="141">
        <f t="shared" ref="J269:L269" si="196">SUM(J258:J268)</f>
        <v>0</v>
      </c>
      <c r="K269" s="141">
        <f t="shared" si="196"/>
        <v>0</v>
      </c>
      <c r="L269" s="141">
        <f t="shared" si="196"/>
        <v>0</v>
      </c>
      <c r="M269" s="166">
        <f t="shared" si="191"/>
        <v>4905500</v>
      </c>
      <c r="N269" s="141">
        <f t="shared" ref="N269:O269" si="197">SUM(N258:N268)</f>
        <v>0</v>
      </c>
      <c r="O269" s="141">
        <f t="shared" si="197"/>
        <v>0</v>
      </c>
      <c r="P269" s="166">
        <f t="shared" si="192"/>
        <v>0</v>
      </c>
      <c r="Q269" s="141">
        <f t="shared" ref="Q269:R269" si="198">SUM(Q258:Q268)</f>
        <v>0</v>
      </c>
      <c r="R269" s="141">
        <f t="shared" si="198"/>
        <v>0</v>
      </c>
      <c r="S269" s="166">
        <f t="shared" si="193"/>
        <v>0</v>
      </c>
      <c r="T269" s="141">
        <f t="shared" ref="T269:U269" si="199">SUM(T258:T268)</f>
        <v>0</v>
      </c>
      <c r="U269" s="141">
        <f t="shared" si="199"/>
        <v>0</v>
      </c>
      <c r="V269" s="166">
        <f t="shared" si="194"/>
        <v>0</v>
      </c>
      <c r="W269" s="147">
        <f t="shared" si="195"/>
        <v>0</v>
      </c>
    </row>
    <row r="270" spans="1:23" ht="65.25" x14ac:dyDescent="0.5">
      <c r="A270" s="223"/>
      <c r="B270" s="223"/>
      <c r="C270" s="135" t="s">
        <v>794</v>
      </c>
      <c r="D270" s="135" t="s">
        <v>23</v>
      </c>
      <c r="E270" s="135" t="s">
        <v>978</v>
      </c>
      <c r="F270" s="135" t="s">
        <v>796</v>
      </c>
      <c r="G270" s="135"/>
      <c r="H270" s="136">
        <v>119100</v>
      </c>
      <c r="I270" s="137">
        <f t="shared" si="190"/>
        <v>119100</v>
      </c>
      <c r="J270" s="35"/>
      <c r="M270" s="3">
        <f t="shared" si="191"/>
        <v>119100</v>
      </c>
      <c r="P270" s="3">
        <f t="shared" si="192"/>
        <v>0</v>
      </c>
      <c r="S270" s="3">
        <f t="shared" si="193"/>
        <v>0</v>
      </c>
      <c r="V270" s="3">
        <f t="shared" si="194"/>
        <v>0</v>
      </c>
      <c r="W270" s="3">
        <f t="shared" si="195"/>
        <v>0</v>
      </c>
    </row>
    <row r="271" spans="1:23" s="166" customFormat="1" x14ac:dyDescent="0.2">
      <c r="A271" s="231"/>
      <c r="B271" s="231"/>
      <c r="C271" s="141" t="s">
        <v>798</v>
      </c>
      <c r="D271" s="142"/>
      <c r="E271" s="142"/>
      <c r="F271" s="142"/>
      <c r="G271" s="141">
        <f>SUM(G270)</f>
        <v>0</v>
      </c>
      <c r="H271" s="141">
        <f>SUM(H270)</f>
        <v>119100</v>
      </c>
      <c r="I271" s="232">
        <f t="shared" si="190"/>
        <v>119100</v>
      </c>
      <c r="J271" s="141">
        <f t="shared" ref="J271:L271" si="200">SUM(J270)</f>
        <v>0</v>
      </c>
      <c r="K271" s="141">
        <f t="shared" si="200"/>
        <v>0</v>
      </c>
      <c r="L271" s="141">
        <f t="shared" si="200"/>
        <v>0</v>
      </c>
      <c r="M271" s="122">
        <f t="shared" si="191"/>
        <v>119100</v>
      </c>
      <c r="N271" s="141">
        <f>SUM(N270)</f>
        <v>0</v>
      </c>
      <c r="O271" s="141">
        <f>SUM(O270)</f>
        <v>0</v>
      </c>
      <c r="P271" s="122">
        <f t="shared" si="192"/>
        <v>0</v>
      </c>
      <c r="Q271" s="141">
        <f>SUM(Q270)</f>
        <v>0</v>
      </c>
      <c r="R271" s="141">
        <f>SUM(R270)</f>
        <v>0</v>
      </c>
      <c r="S271" s="122">
        <f t="shared" si="193"/>
        <v>0</v>
      </c>
      <c r="T271" s="141">
        <f>SUM(T270)</f>
        <v>0</v>
      </c>
      <c r="U271" s="141">
        <f>SUM(U270)</f>
        <v>0</v>
      </c>
      <c r="V271" s="122">
        <f t="shared" si="194"/>
        <v>0</v>
      </c>
      <c r="W271" s="147">
        <f t="shared" si="195"/>
        <v>0</v>
      </c>
    </row>
    <row r="272" spans="1:23" s="122" customFormat="1" x14ac:dyDescent="0.2">
      <c r="A272" s="141" t="s">
        <v>84</v>
      </c>
      <c r="B272" s="142"/>
      <c r="C272" s="142"/>
      <c r="D272" s="142"/>
      <c r="E272" s="142"/>
      <c r="F272" s="141"/>
      <c r="G272" s="143">
        <f>G271+G269</f>
        <v>4905500</v>
      </c>
      <c r="H272" s="143">
        <f>H271+H269</f>
        <v>119100</v>
      </c>
      <c r="I272" s="145">
        <f t="shared" si="190"/>
        <v>5024600</v>
      </c>
      <c r="J272" s="143">
        <f t="shared" ref="J272:L272" si="201">J271+J269</f>
        <v>0</v>
      </c>
      <c r="K272" s="143">
        <f t="shared" si="201"/>
        <v>0</v>
      </c>
      <c r="L272" s="143">
        <f t="shared" si="201"/>
        <v>0</v>
      </c>
      <c r="M272" s="122">
        <f t="shared" si="191"/>
        <v>5024600</v>
      </c>
      <c r="N272" s="143">
        <f>N271+N269</f>
        <v>0</v>
      </c>
      <c r="O272" s="143">
        <f>O271+O269</f>
        <v>0</v>
      </c>
      <c r="P272" s="122">
        <f t="shared" si="192"/>
        <v>0</v>
      </c>
      <c r="Q272" s="143">
        <f>Q271+Q269</f>
        <v>0</v>
      </c>
      <c r="R272" s="143">
        <f>R271+R269</f>
        <v>0</v>
      </c>
      <c r="S272" s="122">
        <f t="shared" si="193"/>
        <v>0</v>
      </c>
      <c r="T272" s="143">
        <f>T271+T269</f>
        <v>0</v>
      </c>
      <c r="U272" s="143">
        <f>U271+U269</f>
        <v>0</v>
      </c>
      <c r="V272" s="122">
        <f t="shared" si="194"/>
        <v>0</v>
      </c>
      <c r="W272" s="147">
        <f t="shared" si="195"/>
        <v>0</v>
      </c>
    </row>
    <row r="273" spans="1:22" s="122" customFormat="1" x14ac:dyDescent="0.2">
      <c r="A273" s="149" t="s">
        <v>85</v>
      </c>
      <c r="B273" s="241"/>
      <c r="C273" s="241"/>
      <c r="D273" s="241"/>
      <c r="E273" s="241"/>
      <c r="F273" s="241"/>
      <c r="G273" s="149">
        <f>SUM(,G257,G234,G204)</f>
        <v>438850201.74000001</v>
      </c>
      <c r="H273" s="149">
        <f t="shared" ref="H273:V273" si="202">SUM(,H257,H234,H204)</f>
        <v>239795700</v>
      </c>
      <c r="I273" s="149">
        <f t="shared" si="202"/>
        <v>678645901.74000001</v>
      </c>
      <c r="J273" s="149">
        <f t="shared" si="202"/>
        <v>0</v>
      </c>
      <c r="K273" s="149">
        <f t="shared" si="202"/>
        <v>0</v>
      </c>
      <c r="L273" s="149">
        <f t="shared" si="202"/>
        <v>0</v>
      </c>
      <c r="M273" s="149">
        <f t="shared" si="202"/>
        <v>678645901.74000001</v>
      </c>
      <c r="N273" s="149">
        <f t="shared" si="202"/>
        <v>0</v>
      </c>
      <c r="O273" s="149">
        <f t="shared" si="202"/>
        <v>0</v>
      </c>
      <c r="P273" s="149">
        <f t="shared" si="202"/>
        <v>0</v>
      </c>
      <c r="Q273" s="149">
        <f t="shared" si="202"/>
        <v>0</v>
      </c>
      <c r="R273" s="149">
        <f t="shared" si="202"/>
        <v>0</v>
      </c>
      <c r="S273" s="149">
        <f t="shared" si="202"/>
        <v>0</v>
      </c>
      <c r="T273" s="149">
        <f t="shared" si="202"/>
        <v>0</v>
      </c>
      <c r="U273" s="149">
        <f t="shared" si="202"/>
        <v>0</v>
      </c>
      <c r="V273" s="149">
        <f t="shared" si="202"/>
        <v>0</v>
      </c>
    </row>
    <row r="274" spans="1:22" x14ac:dyDescent="0.5">
      <c r="A274" s="35"/>
      <c r="B274" s="35"/>
      <c r="C274" s="35"/>
      <c r="D274" s="35"/>
      <c r="E274" s="35"/>
      <c r="F274" s="35"/>
      <c r="G274" s="35"/>
      <c r="H274" s="35"/>
      <c r="I274" s="34"/>
      <c r="J274" s="35"/>
    </row>
    <row r="275" spans="1:22" x14ac:dyDescent="0.5">
      <c r="A275" s="35"/>
      <c r="B275" s="35"/>
      <c r="C275" s="35"/>
      <c r="D275" s="35"/>
      <c r="E275" s="35"/>
      <c r="F275" s="35"/>
      <c r="G275" s="35"/>
      <c r="H275" s="35"/>
      <c r="I275" s="34"/>
      <c r="J275" s="35"/>
    </row>
    <row r="276" spans="1:22" s="2" customFormat="1" x14ac:dyDescent="0.5">
      <c r="A276" s="56" t="s">
        <v>980</v>
      </c>
      <c r="B276" s="56"/>
      <c r="C276" s="56"/>
      <c r="D276" s="56"/>
      <c r="E276" s="56"/>
      <c r="F276" s="57"/>
      <c r="G276" s="57"/>
      <c r="H276" s="57"/>
      <c r="I276" s="57"/>
      <c r="J276" s="34"/>
      <c r="K276" s="34"/>
      <c r="L276" s="34"/>
      <c r="M276" s="34"/>
      <c r="N276" s="34"/>
      <c r="O276" s="14"/>
      <c r="P276" s="34"/>
      <c r="Q276" s="34"/>
      <c r="R276" s="14"/>
      <c r="S276" s="34"/>
      <c r="T276" s="34"/>
      <c r="U276" s="14"/>
      <c r="V276" s="14"/>
    </row>
    <row r="277" spans="1:22" s="2" customFormat="1" x14ac:dyDescent="0.5">
      <c r="A277" s="178" t="s">
        <v>122</v>
      </c>
      <c r="B277" s="178" t="s">
        <v>117</v>
      </c>
      <c r="C277" s="178" t="s">
        <v>118</v>
      </c>
      <c r="D277" s="178" t="s">
        <v>119</v>
      </c>
      <c r="E277" s="178" t="s">
        <v>120</v>
      </c>
      <c r="F277" s="178" t="s">
        <v>121</v>
      </c>
      <c r="G277" s="178"/>
      <c r="H277" s="178"/>
      <c r="I277" s="178"/>
      <c r="J277" s="34"/>
      <c r="K277" s="34"/>
      <c r="L277" s="34"/>
      <c r="M277" s="34"/>
      <c r="N277" s="34"/>
      <c r="O277" s="14"/>
      <c r="P277" s="34"/>
      <c r="Q277" s="34"/>
      <c r="R277" s="14"/>
      <c r="S277" s="34"/>
      <c r="T277" s="34"/>
      <c r="U277" s="14"/>
      <c r="V277" s="14"/>
    </row>
    <row r="278" spans="1:22" s="2" customFormat="1" x14ac:dyDescent="0.5">
      <c r="A278" s="178"/>
      <c r="B278" s="178"/>
      <c r="C278" s="178"/>
      <c r="D278" s="178"/>
      <c r="E278" s="178"/>
      <c r="F278" s="173" t="s">
        <v>117</v>
      </c>
      <c r="G278" s="173" t="s">
        <v>118</v>
      </c>
      <c r="H278" s="173" t="s">
        <v>119</v>
      </c>
      <c r="I278" s="38" t="s">
        <v>120</v>
      </c>
      <c r="J278" s="34"/>
      <c r="K278" s="34"/>
      <c r="L278" s="34"/>
      <c r="M278" s="34"/>
      <c r="N278" s="34"/>
      <c r="O278" s="14"/>
      <c r="P278" s="34"/>
      <c r="Q278" s="34"/>
      <c r="R278" s="14"/>
      <c r="S278" s="34"/>
      <c r="T278" s="34"/>
      <c r="U278" s="14"/>
      <c r="V278" s="14"/>
    </row>
    <row r="279" spans="1:22" s="1" customFormat="1" x14ac:dyDescent="0.5">
      <c r="A279" s="39" t="s">
        <v>102</v>
      </c>
      <c r="B279" s="40"/>
      <c r="C279" s="40"/>
      <c r="D279" s="40"/>
      <c r="E279" s="41">
        <f>SUM(B279:D279)</f>
        <v>0</v>
      </c>
      <c r="F279" s="42" t="e">
        <f>+B279*100/$E$284</f>
        <v>#DIV/0!</v>
      </c>
      <c r="G279" s="43" t="e">
        <f>+C279*100/$E$284</f>
        <v>#DIV/0!</v>
      </c>
      <c r="H279" s="43" t="e">
        <f>+D279*100/$E$284</f>
        <v>#DIV/0!</v>
      </c>
      <c r="I279" s="44" t="e">
        <f>+E279*100/$E$284</f>
        <v>#DIV/0!</v>
      </c>
      <c r="J279" s="34"/>
      <c r="K279" s="34"/>
      <c r="L279" s="34"/>
      <c r="M279" s="35"/>
      <c r="N279" s="35"/>
      <c r="O279" s="14"/>
      <c r="P279" s="35"/>
      <c r="Q279" s="35"/>
      <c r="R279" s="14"/>
      <c r="S279" s="35"/>
      <c r="T279" s="35"/>
      <c r="U279" s="14"/>
      <c r="V279" s="14"/>
    </row>
    <row r="280" spans="1:22" s="1" customFormat="1" x14ac:dyDescent="0.5">
      <c r="A280" s="39" t="s">
        <v>103</v>
      </c>
      <c r="B280" s="40"/>
      <c r="C280" s="40"/>
      <c r="D280" s="40"/>
      <c r="E280" s="41">
        <f>SUM(B280:D280)</f>
        <v>0</v>
      </c>
      <c r="F280" s="42" t="e">
        <f t="shared" ref="F280:F284" si="203">+B280*100/$E$284</f>
        <v>#DIV/0!</v>
      </c>
      <c r="G280" s="43" t="e">
        <f t="shared" ref="G280:G284" si="204">+C280*100/$E$284</f>
        <v>#DIV/0!</v>
      </c>
      <c r="H280" s="43" t="e">
        <f t="shared" ref="H280:H284" si="205">+D280*100/$E$284</f>
        <v>#DIV/0!</v>
      </c>
      <c r="I280" s="44" t="e">
        <f t="shared" ref="I280:I284" si="206">+E280*100/$E$284</f>
        <v>#DIV/0!</v>
      </c>
      <c r="J280" s="34"/>
      <c r="K280" s="34"/>
      <c r="L280" s="34"/>
      <c r="M280" s="35"/>
      <c r="N280" s="35"/>
      <c r="O280" s="14"/>
      <c r="P280" s="35"/>
      <c r="Q280" s="35"/>
      <c r="R280" s="14"/>
      <c r="S280" s="35"/>
      <c r="T280" s="35"/>
      <c r="U280" s="14"/>
      <c r="V280" s="14"/>
    </row>
    <row r="281" spans="1:22" s="1" customFormat="1" x14ac:dyDescent="0.5">
      <c r="A281" s="39" t="s">
        <v>104</v>
      </c>
      <c r="B281" s="40"/>
      <c r="C281" s="40"/>
      <c r="D281" s="40"/>
      <c r="E281" s="41">
        <f>SUM(B281:D281)</f>
        <v>0</v>
      </c>
      <c r="F281" s="42" t="e">
        <f t="shared" si="203"/>
        <v>#DIV/0!</v>
      </c>
      <c r="G281" s="43" t="e">
        <f t="shared" si="204"/>
        <v>#DIV/0!</v>
      </c>
      <c r="H281" s="43" t="e">
        <f t="shared" si="205"/>
        <v>#DIV/0!</v>
      </c>
      <c r="I281" s="44" t="e">
        <f t="shared" si="206"/>
        <v>#DIV/0!</v>
      </c>
      <c r="J281" s="34"/>
      <c r="K281" s="34"/>
      <c r="L281" s="34"/>
      <c r="M281" s="35"/>
      <c r="N281" s="35"/>
      <c r="O281" s="14"/>
      <c r="P281" s="35"/>
      <c r="Q281" s="35"/>
      <c r="R281" s="14"/>
      <c r="S281" s="35"/>
      <c r="T281" s="35"/>
      <c r="U281" s="14"/>
      <c r="V281" s="14"/>
    </row>
    <row r="282" spans="1:22" s="1" customFormat="1" x14ac:dyDescent="0.5">
      <c r="A282" s="39" t="s">
        <v>116</v>
      </c>
      <c r="B282" s="40"/>
      <c r="C282" s="40"/>
      <c r="D282" s="40"/>
      <c r="E282" s="41">
        <f>SUM(B282:D282)</f>
        <v>0</v>
      </c>
      <c r="F282" s="42" t="e">
        <f t="shared" si="203"/>
        <v>#DIV/0!</v>
      </c>
      <c r="G282" s="43" t="e">
        <f t="shared" si="204"/>
        <v>#DIV/0!</v>
      </c>
      <c r="H282" s="43" t="e">
        <f t="shared" si="205"/>
        <v>#DIV/0!</v>
      </c>
      <c r="I282" s="44" t="e">
        <f t="shared" si="206"/>
        <v>#DIV/0!</v>
      </c>
      <c r="J282" s="34"/>
      <c r="K282" s="34"/>
      <c r="L282" s="34"/>
      <c r="M282" s="35"/>
      <c r="N282" s="35"/>
      <c r="O282" s="14"/>
      <c r="P282" s="35"/>
      <c r="Q282" s="35"/>
      <c r="R282" s="14"/>
      <c r="S282" s="35"/>
      <c r="T282" s="35"/>
      <c r="U282" s="14"/>
      <c r="V282" s="14"/>
    </row>
    <row r="283" spans="1:22" s="1" customFormat="1" x14ac:dyDescent="0.5">
      <c r="A283" s="39" t="s">
        <v>105</v>
      </c>
      <c r="B283" s="40"/>
      <c r="C283" s="40"/>
      <c r="D283" s="40"/>
      <c r="E283" s="41">
        <f>SUM(B283:D283)</f>
        <v>0</v>
      </c>
      <c r="F283" s="42" t="e">
        <f t="shared" si="203"/>
        <v>#DIV/0!</v>
      </c>
      <c r="G283" s="43" t="e">
        <f t="shared" si="204"/>
        <v>#DIV/0!</v>
      </c>
      <c r="H283" s="43" t="e">
        <f t="shared" si="205"/>
        <v>#DIV/0!</v>
      </c>
      <c r="I283" s="44" t="e">
        <f t="shared" si="206"/>
        <v>#DIV/0!</v>
      </c>
      <c r="J283" s="34"/>
      <c r="K283" s="34"/>
      <c r="L283" s="34"/>
      <c r="M283" s="35"/>
      <c r="N283" s="35"/>
      <c r="O283" s="14"/>
      <c r="P283" s="35"/>
      <c r="Q283" s="35"/>
      <c r="R283" s="14"/>
      <c r="S283" s="35"/>
      <c r="T283" s="35"/>
      <c r="U283" s="14"/>
      <c r="V283" s="14"/>
    </row>
    <row r="284" spans="1:22" s="2" customFormat="1" x14ac:dyDescent="0.5">
      <c r="A284" s="45" t="s">
        <v>120</v>
      </c>
      <c r="B284" s="41">
        <f>SUM(B279:B283)</f>
        <v>0</v>
      </c>
      <c r="C284" s="41">
        <f>SUM(C279:C283)</f>
        <v>0</v>
      </c>
      <c r="D284" s="41">
        <f>SUM(D279:D283)</f>
        <v>0</v>
      </c>
      <c r="E284" s="41">
        <f>SUM(E279:E283)</f>
        <v>0</v>
      </c>
      <c r="F284" s="42" t="e">
        <f t="shared" si="203"/>
        <v>#DIV/0!</v>
      </c>
      <c r="G284" s="43" t="e">
        <f t="shared" si="204"/>
        <v>#DIV/0!</v>
      </c>
      <c r="H284" s="43" t="e">
        <f t="shared" si="205"/>
        <v>#DIV/0!</v>
      </c>
      <c r="I284" s="44" t="e">
        <f t="shared" si="206"/>
        <v>#DIV/0!</v>
      </c>
      <c r="J284" s="34"/>
      <c r="K284" s="34"/>
      <c r="L284" s="34"/>
      <c r="M284" s="34"/>
      <c r="N284" s="34"/>
      <c r="O284" s="14"/>
      <c r="P284" s="34"/>
      <c r="Q284" s="34"/>
      <c r="R284" s="14"/>
      <c r="S284" s="34"/>
      <c r="T284" s="34"/>
      <c r="U284" s="14"/>
      <c r="V284" s="14"/>
    </row>
    <row r="285" spans="1:22" s="1" customFormat="1" x14ac:dyDescent="0.5">
      <c r="A285" s="58"/>
      <c r="B285" s="58"/>
      <c r="C285" s="58"/>
      <c r="D285" s="58"/>
      <c r="E285" s="58"/>
      <c r="F285" s="58"/>
      <c r="G285" s="58"/>
      <c r="H285" s="56"/>
      <c r="I285" s="59"/>
      <c r="J285" s="34"/>
      <c r="K285" s="34"/>
      <c r="L285" s="34"/>
      <c r="M285" s="35"/>
      <c r="N285" s="35"/>
      <c r="O285" s="14"/>
      <c r="P285" s="35"/>
      <c r="Q285" s="35"/>
      <c r="R285" s="14"/>
      <c r="S285" s="35"/>
      <c r="T285" s="35"/>
      <c r="U285" s="14"/>
      <c r="V285" s="14"/>
    </row>
    <row r="286" spans="1:22" s="1" customFormat="1" x14ac:dyDescent="0.5">
      <c r="A286" s="55"/>
      <c r="B286" s="55"/>
      <c r="C286" s="55"/>
      <c r="D286" s="55"/>
      <c r="E286" s="55"/>
      <c r="F286" s="55"/>
      <c r="G286" s="55"/>
      <c r="H286" s="33"/>
      <c r="I286" s="34"/>
      <c r="J286" s="34"/>
      <c r="K286" s="34"/>
      <c r="L286" s="34"/>
      <c r="M286" s="35"/>
      <c r="N286" s="35"/>
      <c r="O286" s="14"/>
      <c r="P286" s="35"/>
      <c r="Q286" s="35"/>
      <c r="R286" s="14"/>
      <c r="S286" s="35"/>
      <c r="T286" s="35"/>
      <c r="U286" s="14"/>
      <c r="V286" s="14"/>
    </row>
    <row r="287" spans="1:22" s="108" customFormat="1" x14ac:dyDescent="0.5">
      <c r="A287" s="104" t="s">
        <v>101</v>
      </c>
      <c r="B287" s="105"/>
      <c r="C287" s="105"/>
      <c r="D287" s="105"/>
      <c r="E287" s="105"/>
      <c r="F287" s="105"/>
      <c r="G287" s="105"/>
      <c r="H287" s="105"/>
      <c r="I287" s="106"/>
      <c r="J287" s="106"/>
      <c r="K287" s="106"/>
      <c r="L287" s="106"/>
      <c r="M287" s="106"/>
      <c r="N287" s="106"/>
      <c r="O287" s="107"/>
      <c r="P287" s="106"/>
      <c r="Q287" s="106"/>
      <c r="R287" s="107"/>
      <c r="S287" s="106"/>
      <c r="T287" s="106"/>
      <c r="U287" s="107"/>
      <c r="V287" s="107"/>
    </row>
    <row r="288" spans="1:22" s="108" customFormat="1" x14ac:dyDescent="0.5">
      <c r="A288" s="105" t="s">
        <v>123</v>
      </c>
      <c r="B288" s="105"/>
      <c r="C288" s="105"/>
      <c r="D288" s="105"/>
      <c r="E288" s="105"/>
      <c r="F288" s="105"/>
      <c r="G288" s="105"/>
      <c r="H288" s="105"/>
      <c r="I288" s="106"/>
      <c r="J288" s="106"/>
      <c r="K288" s="106"/>
      <c r="L288" s="106"/>
      <c r="M288" s="106"/>
      <c r="N288" s="106"/>
      <c r="O288" s="107"/>
      <c r="P288" s="106"/>
      <c r="Q288" s="106"/>
      <c r="R288" s="107"/>
      <c r="S288" s="106"/>
      <c r="T288" s="106"/>
      <c r="U288" s="107"/>
      <c r="V288" s="107"/>
    </row>
    <row r="289" spans="1:22" s="108" customFormat="1" x14ac:dyDescent="0.5">
      <c r="A289" s="105" t="s">
        <v>475</v>
      </c>
      <c r="B289" s="105"/>
      <c r="C289" s="105"/>
      <c r="D289" s="105"/>
      <c r="E289" s="105"/>
      <c r="F289" s="105"/>
      <c r="G289" s="105"/>
      <c r="H289" s="105"/>
      <c r="I289" s="106"/>
      <c r="J289" s="106"/>
      <c r="K289" s="106"/>
      <c r="L289" s="106"/>
      <c r="M289" s="106"/>
      <c r="N289" s="106"/>
      <c r="O289" s="107"/>
      <c r="P289" s="106"/>
      <c r="Q289" s="106"/>
      <c r="R289" s="107"/>
      <c r="S289" s="106"/>
      <c r="T289" s="106"/>
      <c r="U289" s="107"/>
      <c r="V289" s="107"/>
    </row>
    <row r="290" spans="1:22" s="108" customFormat="1" x14ac:dyDescent="0.5">
      <c r="A290" s="105" t="s">
        <v>125</v>
      </c>
      <c r="B290" s="105"/>
      <c r="C290" s="105"/>
      <c r="D290" s="105"/>
      <c r="E290" s="105"/>
      <c r="F290" s="105"/>
      <c r="G290" s="105"/>
      <c r="H290" s="105"/>
      <c r="I290" s="106"/>
      <c r="J290" s="106"/>
      <c r="K290" s="106"/>
      <c r="L290" s="106"/>
      <c r="M290" s="106"/>
      <c r="N290" s="106"/>
      <c r="O290" s="107"/>
      <c r="P290" s="106"/>
      <c r="Q290" s="106"/>
      <c r="R290" s="107"/>
      <c r="S290" s="106"/>
      <c r="T290" s="106"/>
      <c r="U290" s="107"/>
      <c r="V290" s="107"/>
    </row>
    <row r="291" spans="1:22" s="108" customFormat="1" x14ac:dyDescent="0.5">
      <c r="A291" s="105" t="s">
        <v>222</v>
      </c>
      <c r="B291" s="105"/>
      <c r="C291" s="105"/>
      <c r="D291" s="105"/>
      <c r="E291" s="105"/>
      <c r="F291" s="105"/>
      <c r="G291" s="105"/>
      <c r="H291" s="105"/>
      <c r="I291" s="106"/>
      <c r="J291" s="106"/>
      <c r="K291" s="106"/>
      <c r="L291" s="106"/>
      <c r="M291" s="106"/>
      <c r="N291" s="106"/>
      <c r="O291" s="107"/>
      <c r="P291" s="106"/>
      <c r="Q291" s="106"/>
      <c r="R291" s="107"/>
      <c r="S291" s="106"/>
      <c r="T291" s="106"/>
      <c r="U291" s="107"/>
      <c r="V291" s="107"/>
    </row>
    <row r="292" spans="1:22" x14ac:dyDescent="0.5">
      <c r="A292" s="35"/>
      <c r="B292" s="35"/>
      <c r="C292" s="35"/>
      <c r="D292" s="35"/>
      <c r="E292" s="35"/>
      <c r="F292" s="35"/>
      <c r="G292" s="35"/>
      <c r="H292" s="35"/>
      <c r="I292" s="34"/>
    </row>
    <row r="293" spans="1:22" x14ac:dyDescent="0.5">
      <c r="A293" s="35"/>
      <c r="B293" s="35"/>
      <c r="C293" s="35"/>
      <c r="D293" s="35"/>
      <c r="E293" s="35"/>
      <c r="F293" s="35"/>
      <c r="G293" s="35"/>
      <c r="H293" s="35"/>
      <c r="I293" s="34"/>
    </row>
    <row r="294" spans="1:22" s="2" customFormat="1" x14ac:dyDescent="0.5">
      <c r="A294" s="248" t="s">
        <v>981</v>
      </c>
      <c r="B294" s="248"/>
      <c r="C294" s="33"/>
      <c r="D294" s="33"/>
      <c r="E294" s="33"/>
      <c r="F294" s="33"/>
      <c r="G294" s="33"/>
      <c r="H294" s="33"/>
      <c r="I294" s="34"/>
      <c r="J294" s="34"/>
      <c r="K294" s="34"/>
      <c r="L294" s="34"/>
      <c r="M294" s="34"/>
      <c r="N294" s="34"/>
      <c r="O294" s="14"/>
      <c r="P294" s="34"/>
      <c r="Q294" s="34"/>
      <c r="R294" s="14"/>
      <c r="S294" s="34"/>
      <c r="T294" s="34"/>
      <c r="U294" s="14"/>
      <c r="V294" s="14"/>
    </row>
    <row r="295" spans="1:22" s="2" customFormat="1" x14ac:dyDescent="0.5">
      <c r="A295" s="248" t="s">
        <v>982</v>
      </c>
      <c r="B295" s="248"/>
      <c r="C295" s="33"/>
      <c r="D295" s="33"/>
      <c r="E295" s="33"/>
      <c r="F295" s="33"/>
      <c r="G295" s="33"/>
      <c r="H295" s="33"/>
      <c r="I295" s="34"/>
      <c r="J295" s="34"/>
      <c r="K295" s="34"/>
      <c r="L295" s="34"/>
      <c r="M295" s="34"/>
      <c r="N295" s="34"/>
      <c r="O295" s="14"/>
      <c r="P295" s="34"/>
      <c r="Q295" s="34"/>
      <c r="R295" s="14"/>
      <c r="S295" s="34"/>
      <c r="T295" s="34"/>
      <c r="U295" s="14"/>
      <c r="V295" s="14"/>
    </row>
    <row r="296" spans="1:22" s="2" customFormat="1" x14ac:dyDescent="0.5">
      <c r="A296" s="248" t="s">
        <v>983</v>
      </c>
      <c r="B296" s="248"/>
      <c r="C296" s="33"/>
      <c r="D296" s="33"/>
      <c r="E296" s="33"/>
      <c r="F296" s="33"/>
      <c r="G296" s="33"/>
      <c r="H296" s="33"/>
      <c r="I296" s="34"/>
      <c r="J296" s="34"/>
      <c r="K296" s="34"/>
      <c r="L296" s="34"/>
      <c r="M296" s="34"/>
      <c r="N296" s="34"/>
      <c r="O296" s="14"/>
      <c r="P296" s="34"/>
      <c r="Q296" s="34"/>
      <c r="R296" s="14"/>
      <c r="S296" s="34"/>
      <c r="T296" s="34"/>
      <c r="U296" s="14"/>
      <c r="V296" s="14"/>
    </row>
    <row r="297" spans="1:22" s="2" customFormat="1" x14ac:dyDescent="0.5">
      <c r="A297" s="248" t="s">
        <v>984</v>
      </c>
      <c r="B297" s="248"/>
      <c r="C297" s="33"/>
      <c r="D297" s="33"/>
      <c r="E297" s="33"/>
      <c r="F297" s="33"/>
      <c r="G297" s="33"/>
      <c r="H297" s="33"/>
      <c r="I297" s="34"/>
      <c r="J297" s="34"/>
      <c r="K297" s="34"/>
      <c r="L297" s="34"/>
      <c r="M297" s="34"/>
      <c r="N297" s="34"/>
      <c r="O297" s="14"/>
      <c r="P297" s="34"/>
      <c r="Q297" s="34"/>
      <c r="R297" s="14"/>
      <c r="S297" s="34"/>
      <c r="T297" s="34"/>
      <c r="U297" s="14"/>
      <c r="V297" s="14"/>
    </row>
    <row r="298" spans="1:22" x14ac:dyDescent="0.5">
      <c r="A298" s="35"/>
      <c r="B298" s="35"/>
      <c r="C298" s="35"/>
      <c r="D298" s="35"/>
      <c r="E298" s="35"/>
      <c r="F298" s="35"/>
      <c r="G298" s="35"/>
      <c r="H298" s="35"/>
      <c r="I298" s="34"/>
    </row>
    <row r="299" spans="1:22" x14ac:dyDescent="0.5">
      <c r="A299" s="35"/>
      <c r="B299" s="35"/>
      <c r="C299" s="35"/>
      <c r="D299" s="35"/>
      <c r="E299" s="35"/>
      <c r="F299" s="35"/>
      <c r="G299" s="35"/>
      <c r="H299" s="35"/>
    </row>
    <row r="300" spans="1:22" x14ac:dyDescent="0.5">
      <c r="A300" s="35"/>
      <c r="B300" s="35"/>
      <c r="C300" s="35"/>
      <c r="D300" s="35"/>
      <c r="E300" s="35"/>
      <c r="F300" s="35"/>
      <c r="G300" s="35"/>
      <c r="H300" s="35"/>
    </row>
    <row r="301" spans="1:22" x14ac:dyDescent="0.5">
      <c r="A301" s="35"/>
      <c r="B301" s="35"/>
      <c r="C301" s="35"/>
      <c r="D301" s="35"/>
      <c r="E301" s="35"/>
      <c r="F301" s="35"/>
      <c r="G301" s="35"/>
      <c r="H301" s="35"/>
    </row>
    <row r="302" spans="1:22" x14ac:dyDescent="0.5">
      <c r="A302" s="35"/>
      <c r="B302" s="35"/>
      <c r="C302" s="35"/>
      <c r="D302" s="35"/>
      <c r="E302" s="35"/>
      <c r="F302" s="35"/>
      <c r="G302" s="35"/>
      <c r="H302" s="35"/>
    </row>
    <row r="303" spans="1:22" x14ac:dyDescent="0.5">
      <c r="A303" s="35"/>
      <c r="B303" s="35"/>
      <c r="C303" s="35"/>
      <c r="D303" s="35"/>
      <c r="E303" s="35"/>
      <c r="F303" s="35"/>
      <c r="G303" s="35"/>
      <c r="H303" s="35"/>
    </row>
    <row r="304" spans="1:22" x14ac:dyDescent="0.5">
      <c r="A304" s="35"/>
      <c r="B304" s="35"/>
      <c r="C304" s="35"/>
      <c r="D304" s="35"/>
      <c r="E304" s="35"/>
      <c r="F304" s="35"/>
      <c r="G304" s="35"/>
      <c r="H304" s="35"/>
    </row>
    <row r="305" spans="1:8" x14ac:dyDescent="0.5">
      <c r="A305" s="35"/>
      <c r="B305" s="35"/>
      <c r="C305" s="35"/>
      <c r="D305" s="35"/>
      <c r="E305" s="35"/>
      <c r="F305" s="35"/>
      <c r="G305" s="35"/>
      <c r="H305" s="35"/>
    </row>
    <row r="306" spans="1:8" x14ac:dyDescent="0.5">
      <c r="A306" s="35"/>
      <c r="B306" s="35"/>
      <c r="C306" s="35"/>
      <c r="D306" s="35"/>
      <c r="E306" s="35"/>
      <c r="F306" s="35"/>
      <c r="G306" s="35"/>
      <c r="H306" s="35"/>
    </row>
    <row r="307" spans="1:8" x14ac:dyDescent="0.5">
      <c r="A307" s="35"/>
      <c r="B307" s="35"/>
      <c r="C307" s="35"/>
      <c r="D307" s="35"/>
      <c r="E307" s="35"/>
      <c r="F307" s="35"/>
      <c r="G307" s="35"/>
      <c r="H307" s="35"/>
    </row>
    <row r="308" spans="1:8" x14ac:dyDescent="0.5">
      <c r="A308" s="35"/>
      <c r="B308" s="35"/>
      <c r="C308" s="35"/>
      <c r="D308" s="35"/>
      <c r="E308" s="35"/>
      <c r="F308" s="35"/>
      <c r="G308" s="35"/>
      <c r="H308" s="35"/>
    </row>
    <row r="309" spans="1:8" x14ac:dyDescent="0.5">
      <c r="A309" s="35"/>
      <c r="B309" s="35"/>
      <c r="C309" s="35"/>
      <c r="D309" s="35"/>
      <c r="E309" s="35"/>
      <c r="F309" s="35"/>
      <c r="G309" s="35"/>
      <c r="H309" s="35"/>
    </row>
    <row r="310" spans="1:8" x14ac:dyDescent="0.5">
      <c r="A310" s="35"/>
      <c r="B310" s="35"/>
      <c r="C310" s="35"/>
      <c r="D310" s="35"/>
      <c r="E310" s="35"/>
      <c r="F310" s="35"/>
      <c r="G310" s="35"/>
      <c r="H310" s="35"/>
    </row>
    <row r="311" spans="1:8" x14ac:dyDescent="0.5">
      <c r="A311" s="35"/>
      <c r="B311" s="35"/>
      <c r="C311" s="35"/>
      <c r="D311" s="35"/>
      <c r="E311" s="35"/>
      <c r="F311" s="35"/>
      <c r="G311" s="35"/>
      <c r="H311" s="35"/>
    </row>
    <row r="312" spans="1:8" x14ac:dyDescent="0.5">
      <c r="A312" s="35"/>
      <c r="B312" s="35"/>
      <c r="C312" s="35"/>
      <c r="D312" s="35"/>
      <c r="E312" s="35"/>
      <c r="F312" s="35"/>
      <c r="G312" s="35"/>
      <c r="H312" s="35"/>
    </row>
    <row r="313" spans="1:8" x14ac:dyDescent="0.5">
      <c r="A313" s="35"/>
      <c r="B313" s="35"/>
      <c r="C313" s="35"/>
      <c r="D313" s="35"/>
      <c r="E313" s="35"/>
      <c r="F313" s="35"/>
      <c r="G313" s="35"/>
      <c r="H313" s="35"/>
    </row>
    <row r="314" spans="1:8" x14ac:dyDescent="0.5">
      <c r="A314" s="35"/>
      <c r="B314" s="35"/>
      <c r="C314" s="35"/>
      <c r="D314" s="35"/>
      <c r="E314" s="35"/>
      <c r="F314" s="35"/>
      <c r="G314" s="35"/>
      <c r="H314" s="35"/>
    </row>
    <row r="315" spans="1:8" x14ac:dyDescent="0.5">
      <c r="A315" s="35"/>
      <c r="B315" s="35"/>
      <c r="C315" s="35"/>
      <c r="D315" s="35"/>
      <c r="E315" s="35"/>
      <c r="F315" s="35"/>
      <c r="G315" s="35"/>
      <c r="H315" s="35"/>
    </row>
    <row r="316" spans="1:8" x14ac:dyDescent="0.5">
      <c r="A316" s="35"/>
      <c r="B316" s="35"/>
      <c r="C316" s="35"/>
      <c r="D316" s="35"/>
      <c r="E316" s="35"/>
      <c r="F316" s="35"/>
      <c r="G316" s="35"/>
      <c r="H316" s="35"/>
    </row>
    <row r="317" spans="1:8" x14ac:dyDescent="0.5">
      <c r="A317" s="35"/>
      <c r="B317" s="35"/>
      <c r="C317" s="35"/>
      <c r="D317" s="35"/>
      <c r="E317" s="35"/>
      <c r="F317" s="35"/>
      <c r="G317" s="35"/>
      <c r="H317" s="35"/>
    </row>
    <row r="318" spans="1:8" x14ac:dyDescent="0.5">
      <c r="A318" s="35"/>
      <c r="B318" s="35"/>
      <c r="C318" s="35"/>
      <c r="D318" s="35"/>
      <c r="E318" s="35"/>
      <c r="F318" s="35"/>
      <c r="G318" s="35"/>
      <c r="H318" s="35"/>
    </row>
    <row r="319" spans="1:8" x14ac:dyDescent="0.5">
      <c r="A319" s="35"/>
      <c r="B319" s="35"/>
      <c r="C319" s="35"/>
      <c r="D319" s="35"/>
      <c r="E319" s="35"/>
      <c r="F319" s="35"/>
      <c r="G319" s="35"/>
      <c r="H319" s="35"/>
    </row>
    <row r="320" spans="1:8" x14ac:dyDescent="0.5">
      <c r="A320" s="35"/>
      <c r="B320" s="35"/>
      <c r="C320" s="35"/>
      <c r="D320" s="35"/>
      <c r="E320" s="35"/>
      <c r="F320" s="35"/>
      <c r="G320" s="35"/>
      <c r="H320" s="35"/>
    </row>
    <row r="321" spans="1:8" x14ac:dyDescent="0.5">
      <c r="A321" s="35"/>
      <c r="B321" s="35"/>
      <c r="C321" s="35"/>
      <c r="D321" s="35"/>
      <c r="E321" s="35"/>
      <c r="F321" s="35"/>
      <c r="G321" s="35"/>
      <c r="H321" s="35"/>
    </row>
    <row r="322" spans="1:8" x14ac:dyDescent="0.5">
      <c r="A322" s="35"/>
      <c r="B322" s="35"/>
      <c r="C322" s="35"/>
      <c r="D322" s="35"/>
      <c r="E322" s="35"/>
      <c r="F322" s="35"/>
      <c r="G322" s="35"/>
      <c r="H322" s="35"/>
    </row>
    <row r="323" spans="1:8" x14ac:dyDescent="0.5">
      <c r="A323" s="35"/>
      <c r="B323" s="35"/>
      <c r="C323" s="35"/>
      <c r="D323" s="35"/>
      <c r="E323" s="35"/>
      <c r="F323" s="35"/>
      <c r="G323" s="35"/>
      <c r="H323" s="35"/>
    </row>
    <row r="324" spans="1:8" x14ac:dyDescent="0.5">
      <c r="A324" s="35"/>
      <c r="B324" s="35"/>
      <c r="C324" s="35"/>
      <c r="D324" s="35"/>
      <c r="E324" s="35"/>
      <c r="F324" s="35"/>
      <c r="G324" s="35"/>
      <c r="H324" s="35"/>
    </row>
    <row r="325" spans="1:8" x14ac:dyDescent="0.5">
      <c r="A325" s="35"/>
      <c r="B325" s="35"/>
      <c r="C325" s="35"/>
      <c r="D325" s="35"/>
      <c r="E325" s="35"/>
      <c r="F325" s="35"/>
      <c r="G325" s="35"/>
      <c r="H325" s="35"/>
    </row>
    <row r="326" spans="1:8" x14ac:dyDescent="0.5">
      <c r="A326" s="35"/>
      <c r="B326" s="35"/>
      <c r="C326" s="35"/>
      <c r="D326" s="35"/>
      <c r="E326" s="35"/>
      <c r="F326" s="35"/>
      <c r="G326" s="35"/>
      <c r="H326" s="35"/>
    </row>
    <row r="327" spans="1:8" x14ac:dyDescent="0.5">
      <c r="A327" s="35"/>
      <c r="B327" s="35"/>
      <c r="C327" s="35"/>
      <c r="D327" s="35"/>
      <c r="E327" s="35"/>
      <c r="F327" s="35"/>
      <c r="G327" s="35"/>
      <c r="H327" s="35"/>
    </row>
    <row r="328" spans="1:8" x14ac:dyDescent="0.5">
      <c r="A328" s="35"/>
      <c r="B328" s="35"/>
      <c r="C328" s="35"/>
      <c r="D328" s="35"/>
      <c r="E328" s="35"/>
      <c r="F328" s="35"/>
      <c r="G328" s="35"/>
      <c r="H328" s="35"/>
    </row>
    <row r="329" spans="1:8" x14ac:dyDescent="0.5">
      <c r="A329" s="35"/>
      <c r="B329" s="35"/>
      <c r="C329" s="35"/>
      <c r="D329" s="35"/>
      <c r="E329" s="35"/>
      <c r="F329" s="35"/>
      <c r="G329" s="35"/>
      <c r="H329" s="35"/>
    </row>
    <row r="330" spans="1:8" x14ac:dyDescent="0.5">
      <c r="A330" s="35"/>
      <c r="B330" s="35"/>
      <c r="C330" s="35"/>
      <c r="D330" s="35"/>
      <c r="E330" s="35"/>
      <c r="F330" s="35"/>
      <c r="G330" s="35"/>
      <c r="H330" s="35"/>
    </row>
    <row r="331" spans="1:8" x14ac:dyDescent="0.5">
      <c r="A331" s="35"/>
      <c r="B331" s="35"/>
      <c r="C331" s="35"/>
      <c r="D331" s="35"/>
      <c r="E331" s="35"/>
      <c r="F331" s="35"/>
      <c r="G331" s="35"/>
      <c r="H331" s="35"/>
    </row>
    <row r="332" spans="1:8" x14ac:dyDescent="0.5">
      <c r="A332" s="35"/>
      <c r="B332" s="35"/>
      <c r="C332" s="35"/>
      <c r="D332" s="35"/>
      <c r="E332" s="35"/>
      <c r="F332" s="35"/>
      <c r="G332" s="35"/>
      <c r="H332" s="35"/>
    </row>
    <row r="333" spans="1:8" x14ac:dyDescent="0.5">
      <c r="A333" s="35"/>
      <c r="B333" s="35"/>
      <c r="C333" s="35"/>
      <c r="D333" s="35"/>
      <c r="E333" s="35"/>
      <c r="F333" s="35"/>
      <c r="G333" s="35"/>
      <c r="H333" s="35"/>
    </row>
    <row r="334" spans="1:8" x14ac:dyDescent="0.5">
      <c r="A334" s="35"/>
      <c r="B334" s="35"/>
      <c r="C334" s="35"/>
      <c r="D334" s="35"/>
      <c r="E334" s="35"/>
      <c r="F334" s="35"/>
      <c r="G334" s="35"/>
      <c r="H334" s="35"/>
    </row>
    <row r="335" spans="1:8" x14ac:dyDescent="0.5">
      <c r="A335" s="35"/>
      <c r="B335" s="35"/>
      <c r="C335" s="35"/>
      <c r="D335" s="35"/>
      <c r="E335" s="35"/>
      <c r="F335" s="35"/>
      <c r="G335" s="35"/>
      <c r="H335" s="35"/>
    </row>
    <row r="336" spans="1:8" x14ac:dyDescent="0.5">
      <c r="A336" s="35"/>
      <c r="B336" s="35"/>
      <c r="C336" s="35"/>
      <c r="D336" s="35"/>
      <c r="E336" s="35"/>
      <c r="F336" s="35"/>
      <c r="G336" s="35"/>
      <c r="H336" s="35"/>
    </row>
    <row r="337" spans="1:8" x14ac:dyDescent="0.5">
      <c r="A337" s="35"/>
      <c r="B337" s="35"/>
      <c r="C337" s="35"/>
      <c r="D337" s="35"/>
      <c r="E337" s="35"/>
      <c r="F337" s="35"/>
      <c r="G337" s="35"/>
      <c r="H337" s="35"/>
    </row>
    <row r="338" spans="1:8" x14ac:dyDescent="0.5">
      <c r="A338" s="35"/>
      <c r="B338" s="35"/>
      <c r="C338" s="35"/>
      <c r="D338" s="35"/>
      <c r="E338" s="35"/>
      <c r="F338" s="35"/>
      <c r="G338" s="35"/>
      <c r="H338" s="35"/>
    </row>
    <row r="339" spans="1:8" x14ac:dyDescent="0.5">
      <c r="A339" s="35"/>
      <c r="B339" s="35"/>
      <c r="C339" s="35"/>
      <c r="D339" s="35"/>
      <c r="E339" s="35"/>
      <c r="F339" s="35"/>
      <c r="G339" s="35"/>
      <c r="H339" s="35"/>
    </row>
    <row r="340" spans="1:8" x14ac:dyDescent="0.5">
      <c r="A340" s="35"/>
      <c r="B340" s="35"/>
      <c r="C340" s="35"/>
      <c r="D340" s="35"/>
      <c r="E340" s="35"/>
      <c r="F340" s="35"/>
      <c r="G340" s="35"/>
      <c r="H340" s="35"/>
    </row>
    <row r="341" spans="1:8" x14ac:dyDescent="0.5">
      <c r="A341" s="35"/>
      <c r="B341" s="35"/>
      <c r="C341" s="35"/>
      <c r="D341" s="35"/>
      <c r="E341" s="35"/>
      <c r="F341" s="35"/>
      <c r="G341" s="35"/>
      <c r="H341" s="35"/>
    </row>
    <row r="342" spans="1:8" x14ac:dyDescent="0.5">
      <c r="A342" s="35"/>
      <c r="B342" s="35"/>
      <c r="C342" s="35"/>
      <c r="D342" s="35"/>
      <c r="E342" s="35"/>
      <c r="F342" s="35"/>
      <c r="G342" s="35"/>
      <c r="H342" s="35"/>
    </row>
    <row r="343" spans="1:8" x14ac:dyDescent="0.5">
      <c r="A343" s="35"/>
      <c r="B343" s="35"/>
      <c r="C343" s="35"/>
      <c r="D343" s="35"/>
      <c r="E343" s="35"/>
      <c r="F343" s="35"/>
      <c r="G343" s="35"/>
      <c r="H343" s="35"/>
    </row>
    <row r="344" spans="1:8" x14ac:dyDescent="0.5">
      <c r="A344" s="35"/>
      <c r="B344" s="35"/>
      <c r="C344" s="35"/>
      <c r="D344" s="35"/>
      <c r="E344" s="35"/>
      <c r="F344" s="35"/>
      <c r="G344" s="35"/>
      <c r="H344" s="35"/>
    </row>
    <row r="345" spans="1:8" x14ac:dyDescent="0.5">
      <c r="A345" s="35"/>
      <c r="B345" s="35"/>
      <c r="C345" s="35"/>
      <c r="D345" s="35"/>
      <c r="E345" s="35"/>
      <c r="F345" s="35"/>
      <c r="G345" s="35"/>
      <c r="H345" s="35"/>
    </row>
    <row r="346" spans="1:8" x14ac:dyDescent="0.5">
      <c r="A346" s="35"/>
      <c r="B346" s="35"/>
      <c r="C346" s="35"/>
      <c r="D346" s="35"/>
      <c r="E346" s="35"/>
      <c r="F346" s="35"/>
      <c r="G346" s="35"/>
      <c r="H346" s="35"/>
    </row>
    <row r="347" spans="1:8" x14ac:dyDescent="0.5">
      <c r="A347" s="35"/>
      <c r="B347" s="35"/>
      <c r="C347" s="35"/>
      <c r="D347" s="35"/>
      <c r="E347" s="35"/>
      <c r="F347" s="35"/>
      <c r="G347" s="35"/>
      <c r="H347" s="35"/>
    </row>
    <row r="348" spans="1:8" x14ac:dyDescent="0.5">
      <c r="A348" s="35"/>
      <c r="B348" s="35"/>
      <c r="C348" s="35"/>
      <c r="D348" s="35"/>
      <c r="E348" s="35"/>
      <c r="F348" s="35"/>
      <c r="G348" s="35"/>
      <c r="H348" s="35"/>
    </row>
    <row r="349" spans="1:8" x14ac:dyDescent="0.5">
      <c r="A349" s="35"/>
      <c r="B349" s="35"/>
      <c r="C349" s="35"/>
      <c r="D349" s="35"/>
      <c r="E349" s="35"/>
      <c r="F349" s="35"/>
      <c r="G349" s="35"/>
      <c r="H349" s="35"/>
    </row>
    <row r="350" spans="1:8" x14ac:dyDescent="0.5">
      <c r="A350" s="35"/>
      <c r="B350" s="35"/>
      <c r="C350" s="35"/>
      <c r="D350" s="35"/>
      <c r="E350" s="35"/>
      <c r="F350" s="35"/>
      <c r="G350" s="35"/>
      <c r="H350" s="35"/>
    </row>
    <row r="351" spans="1:8" x14ac:dyDescent="0.5">
      <c r="A351" s="35"/>
      <c r="B351" s="35"/>
      <c r="C351" s="35"/>
      <c r="D351" s="35"/>
      <c r="E351" s="35"/>
      <c r="F351" s="35"/>
      <c r="G351" s="35"/>
      <c r="H351" s="35"/>
    </row>
    <row r="352" spans="1:8" x14ac:dyDescent="0.5">
      <c r="A352" s="35"/>
      <c r="B352" s="35"/>
      <c r="C352" s="35"/>
      <c r="D352" s="35"/>
      <c r="E352" s="35"/>
      <c r="F352" s="35"/>
      <c r="G352" s="35"/>
      <c r="H352" s="35"/>
    </row>
    <row r="353" spans="1:8" x14ac:dyDescent="0.5">
      <c r="A353" s="35"/>
      <c r="B353" s="35"/>
      <c r="C353" s="35"/>
      <c r="D353" s="35"/>
      <c r="E353" s="35"/>
      <c r="F353" s="35"/>
      <c r="G353" s="35"/>
      <c r="H353" s="35"/>
    </row>
    <row r="354" spans="1:8" x14ac:dyDescent="0.5">
      <c r="A354" s="35"/>
      <c r="B354" s="35"/>
      <c r="C354" s="35"/>
      <c r="D354" s="35"/>
      <c r="E354" s="35"/>
      <c r="F354" s="35"/>
      <c r="G354" s="35"/>
      <c r="H354" s="35"/>
    </row>
    <row r="355" spans="1:8" x14ac:dyDescent="0.5">
      <c r="A355" s="35"/>
      <c r="B355" s="35"/>
      <c r="C355" s="35"/>
      <c r="D355" s="35"/>
      <c r="E355" s="35"/>
      <c r="F355" s="35"/>
      <c r="G355" s="35"/>
      <c r="H355" s="35"/>
    </row>
    <row r="356" spans="1:8" x14ac:dyDescent="0.5">
      <c r="A356" s="35"/>
      <c r="B356" s="35"/>
      <c r="C356" s="35"/>
      <c r="D356" s="35"/>
      <c r="E356" s="35"/>
      <c r="F356" s="35"/>
      <c r="G356" s="35"/>
      <c r="H356" s="35"/>
    </row>
    <row r="357" spans="1:8" x14ac:dyDescent="0.5">
      <c r="A357" s="35"/>
      <c r="B357" s="35"/>
      <c r="C357" s="35"/>
      <c r="D357" s="35"/>
      <c r="E357" s="35"/>
      <c r="F357" s="35"/>
      <c r="G357" s="35"/>
      <c r="H357" s="35"/>
    </row>
    <row r="358" spans="1:8" x14ac:dyDescent="0.5">
      <c r="A358" s="35"/>
      <c r="B358" s="35"/>
      <c r="C358" s="35"/>
      <c r="D358" s="35"/>
      <c r="E358" s="35"/>
      <c r="F358" s="35"/>
      <c r="G358" s="35"/>
      <c r="H358" s="35"/>
    </row>
    <row r="359" spans="1:8" x14ac:dyDescent="0.5">
      <c r="A359" s="35"/>
      <c r="B359" s="35"/>
      <c r="C359" s="35"/>
      <c r="D359" s="35"/>
      <c r="E359" s="35"/>
      <c r="F359" s="35"/>
      <c r="G359" s="35"/>
      <c r="H359" s="35"/>
    </row>
    <row r="360" spans="1:8" x14ac:dyDescent="0.5">
      <c r="A360" s="35"/>
      <c r="B360" s="35"/>
      <c r="C360" s="35"/>
      <c r="D360" s="35"/>
      <c r="E360" s="35"/>
      <c r="F360" s="35"/>
      <c r="G360" s="35"/>
      <c r="H360" s="35"/>
    </row>
    <row r="361" spans="1:8" x14ac:dyDescent="0.5">
      <c r="A361" s="35"/>
      <c r="B361" s="35"/>
      <c r="C361" s="35"/>
      <c r="D361" s="35"/>
      <c r="E361" s="35"/>
      <c r="F361" s="35"/>
      <c r="G361" s="35"/>
      <c r="H361" s="35"/>
    </row>
    <row r="362" spans="1:8" x14ac:dyDescent="0.5">
      <c r="A362" s="35"/>
      <c r="B362" s="35"/>
      <c r="C362" s="35"/>
      <c r="D362" s="35"/>
      <c r="E362" s="35"/>
      <c r="F362" s="35"/>
      <c r="G362" s="35"/>
      <c r="H362" s="35"/>
    </row>
    <row r="363" spans="1:8" x14ac:dyDescent="0.5">
      <c r="A363" s="35"/>
      <c r="B363" s="35"/>
      <c r="C363" s="35"/>
      <c r="D363" s="35"/>
      <c r="E363" s="35"/>
      <c r="F363" s="35"/>
      <c r="G363" s="35"/>
      <c r="H363" s="35"/>
    </row>
    <row r="364" spans="1:8" x14ac:dyDescent="0.5">
      <c r="A364" s="35"/>
      <c r="B364" s="35"/>
      <c r="C364" s="35"/>
      <c r="D364" s="35"/>
      <c r="E364" s="35"/>
      <c r="F364" s="35"/>
      <c r="G364" s="35"/>
      <c r="H364" s="35"/>
    </row>
    <row r="365" spans="1:8" x14ac:dyDescent="0.5">
      <c r="A365" s="35"/>
      <c r="B365" s="35"/>
      <c r="C365" s="35"/>
      <c r="D365" s="35"/>
      <c r="E365" s="35"/>
      <c r="F365" s="35"/>
      <c r="G365" s="35"/>
      <c r="H365" s="35"/>
    </row>
    <row r="366" spans="1:8" x14ac:dyDescent="0.5">
      <c r="A366" s="35"/>
      <c r="B366" s="35"/>
      <c r="C366" s="35"/>
      <c r="D366" s="35"/>
      <c r="E366" s="35"/>
      <c r="F366" s="35"/>
      <c r="G366" s="35"/>
      <c r="H366" s="35"/>
    </row>
    <row r="367" spans="1:8" x14ac:dyDescent="0.5">
      <c r="A367" s="35"/>
      <c r="B367" s="35"/>
      <c r="C367" s="35"/>
      <c r="D367" s="35"/>
      <c r="E367" s="35"/>
      <c r="F367" s="35"/>
      <c r="G367" s="35"/>
      <c r="H367" s="35"/>
    </row>
    <row r="368" spans="1:8" x14ac:dyDescent="0.5">
      <c r="A368" s="35"/>
      <c r="B368" s="35"/>
      <c r="C368" s="35"/>
      <c r="D368" s="35"/>
      <c r="E368" s="35"/>
      <c r="F368" s="35"/>
      <c r="G368" s="35"/>
      <c r="H368" s="35"/>
    </row>
    <row r="369" spans="1:8" x14ac:dyDescent="0.5">
      <c r="A369" s="35"/>
      <c r="B369" s="35"/>
      <c r="C369" s="35"/>
      <c r="D369" s="35"/>
      <c r="E369" s="35"/>
      <c r="F369" s="35"/>
      <c r="G369" s="35"/>
      <c r="H369" s="35"/>
    </row>
    <row r="370" spans="1:8" x14ac:dyDescent="0.5">
      <c r="A370" s="35"/>
      <c r="B370" s="35"/>
      <c r="C370" s="35"/>
      <c r="D370" s="35"/>
      <c r="E370" s="35"/>
      <c r="F370" s="35"/>
      <c r="G370" s="35"/>
      <c r="H370" s="35"/>
    </row>
    <row r="371" spans="1:8" x14ac:dyDescent="0.5">
      <c r="A371" s="35"/>
      <c r="B371" s="35"/>
      <c r="C371" s="35"/>
      <c r="D371" s="35"/>
      <c r="E371" s="35"/>
      <c r="F371" s="35"/>
      <c r="G371" s="35"/>
      <c r="H371" s="35"/>
    </row>
    <row r="372" spans="1:8" x14ac:dyDescent="0.5">
      <c r="A372" s="35"/>
      <c r="B372" s="35"/>
      <c r="C372" s="35"/>
      <c r="D372" s="35"/>
      <c r="E372" s="35"/>
      <c r="F372" s="35"/>
      <c r="G372" s="35"/>
      <c r="H372" s="35"/>
    </row>
    <row r="373" spans="1:8" x14ac:dyDescent="0.5">
      <c r="A373" s="35"/>
      <c r="B373" s="35"/>
      <c r="C373" s="35"/>
      <c r="D373" s="35"/>
      <c r="E373" s="35"/>
      <c r="F373" s="35"/>
      <c r="G373" s="35"/>
      <c r="H373" s="35"/>
    </row>
    <row r="374" spans="1:8" x14ac:dyDescent="0.5">
      <c r="A374" s="35"/>
      <c r="B374" s="35"/>
      <c r="C374" s="35"/>
      <c r="D374" s="35"/>
      <c r="E374" s="35"/>
      <c r="F374" s="35"/>
      <c r="G374" s="35"/>
      <c r="H374" s="35"/>
    </row>
    <row r="375" spans="1:8" x14ac:dyDescent="0.5">
      <c r="A375" s="35"/>
      <c r="B375" s="35"/>
      <c r="C375" s="35"/>
      <c r="D375" s="35"/>
      <c r="E375" s="35"/>
      <c r="F375" s="35"/>
      <c r="G375" s="35"/>
      <c r="H375" s="35"/>
    </row>
    <row r="376" spans="1:8" x14ac:dyDescent="0.5">
      <c r="A376" s="35"/>
      <c r="B376" s="35"/>
      <c r="C376" s="35"/>
      <c r="D376" s="35"/>
      <c r="E376" s="35"/>
      <c r="F376" s="35"/>
      <c r="G376" s="35"/>
      <c r="H376" s="35"/>
    </row>
    <row r="377" spans="1:8" x14ac:dyDescent="0.5">
      <c r="A377" s="35"/>
      <c r="B377" s="35"/>
      <c r="C377" s="35"/>
      <c r="D377" s="35"/>
      <c r="E377" s="35"/>
      <c r="F377" s="35"/>
      <c r="G377" s="35"/>
      <c r="H377" s="35"/>
    </row>
    <row r="378" spans="1:8" x14ac:dyDescent="0.5">
      <c r="A378" s="35"/>
      <c r="B378" s="35"/>
      <c r="C378" s="35"/>
      <c r="D378" s="35"/>
      <c r="E378" s="35"/>
      <c r="F378" s="35"/>
      <c r="G378" s="35"/>
      <c r="H378" s="35"/>
    </row>
    <row r="379" spans="1:8" x14ac:dyDescent="0.5">
      <c r="A379" s="35"/>
      <c r="B379" s="35"/>
      <c r="C379" s="35"/>
      <c r="D379" s="35"/>
      <c r="E379" s="35"/>
      <c r="F379" s="35"/>
      <c r="G379" s="35"/>
      <c r="H379" s="35"/>
    </row>
    <row r="380" spans="1:8" x14ac:dyDescent="0.5">
      <c r="A380" s="35"/>
      <c r="B380" s="35"/>
      <c r="C380" s="35"/>
      <c r="D380" s="35"/>
      <c r="E380" s="35"/>
      <c r="F380" s="35"/>
      <c r="G380" s="35"/>
      <c r="H380" s="35"/>
    </row>
    <row r="381" spans="1:8" x14ac:dyDescent="0.5">
      <c r="A381" s="35"/>
      <c r="B381" s="35"/>
      <c r="C381" s="35"/>
      <c r="D381" s="35"/>
      <c r="E381" s="35"/>
      <c r="F381" s="35"/>
      <c r="G381" s="35"/>
      <c r="H381" s="35"/>
    </row>
    <row r="382" spans="1:8" x14ac:dyDescent="0.5">
      <c r="A382" s="35"/>
      <c r="B382" s="35"/>
      <c r="C382" s="35"/>
      <c r="D382" s="35"/>
      <c r="E382" s="35"/>
      <c r="F382" s="35"/>
      <c r="G382" s="35"/>
      <c r="H382" s="35"/>
    </row>
    <row r="383" spans="1:8" x14ac:dyDescent="0.5">
      <c r="A383" s="35"/>
      <c r="B383" s="35"/>
      <c r="C383" s="35"/>
      <c r="D383" s="35"/>
      <c r="E383" s="35"/>
      <c r="F383" s="35"/>
      <c r="G383" s="35"/>
      <c r="H383" s="35"/>
    </row>
    <row r="384" spans="1:8" x14ac:dyDescent="0.5">
      <c r="A384" s="35"/>
      <c r="B384" s="35"/>
      <c r="C384" s="35"/>
      <c r="D384" s="35"/>
      <c r="E384" s="35"/>
      <c r="F384" s="35"/>
      <c r="G384" s="35"/>
      <c r="H384" s="35"/>
    </row>
    <row r="385" spans="1:8" x14ac:dyDescent="0.5">
      <c r="A385" s="35"/>
      <c r="B385" s="35"/>
      <c r="C385" s="35"/>
      <c r="D385" s="35"/>
      <c r="E385" s="35"/>
      <c r="F385" s="35"/>
      <c r="G385" s="35"/>
      <c r="H385" s="35"/>
    </row>
    <row r="386" spans="1:8" x14ac:dyDescent="0.5">
      <c r="A386" s="35"/>
      <c r="B386" s="35"/>
      <c r="C386" s="35"/>
      <c r="D386" s="35"/>
      <c r="E386" s="35"/>
      <c r="F386" s="35"/>
      <c r="G386" s="35"/>
      <c r="H386" s="35"/>
    </row>
    <row r="387" spans="1:8" x14ac:dyDescent="0.5">
      <c r="A387" s="35"/>
      <c r="B387" s="35"/>
      <c r="C387" s="35"/>
      <c r="D387" s="35"/>
      <c r="E387" s="35"/>
      <c r="F387" s="35"/>
      <c r="G387" s="35"/>
      <c r="H387" s="35"/>
    </row>
    <row r="388" spans="1:8" x14ac:dyDescent="0.5">
      <c r="A388" s="35"/>
      <c r="B388" s="35"/>
      <c r="C388" s="35"/>
      <c r="D388" s="35"/>
      <c r="E388" s="35"/>
      <c r="F388" s="35"/>
      <c r="G388" s="35"/>
      <c r="H388" s="35"/>
    </row>
    <row r="389" spans="1:8" x14ac:dyDescent="0.5">
      <c r="A389" s="35"/>
      <c r="B389" s="35"/>
      <c r="C389" s="35"/>
      <c r="D389" s="35"/>
      <c r="E389" s="35"/>
      <c r="F389" s="35"/>
      <c r="G389" s="35"/>
      <c r="H389" s="35"/>
    </row>
    <row r="390" spans="1:8" x14ac:dyDescent="0.5">
      <c r="A390" s="35"/>
      <c r="B390" s="35"/>
      <c r="C390" s="35"/>
      <c r="D390" s="35"/>
      <c r="E390" s="35"/>
      <c r="F390" s="35"/>
      <c r="G390" s="35"/>
      <c r="H390" s="35"/>
    </row>
    <row r="391" spans="1:8" x14ac:dyDescent="0.5">
      <c r="A391" s="35"/>
      <c r="B391" s="35"/>
      <c r="C391" s="35"/>
      <c r="D391" s="35"/>
      <c r="E391" s="35"/>
      <c r="F391" s="35"/>
      <c r="G391" s="35"/>
      <c r="H391" s="35"/>
    </row>
    <row r="392" spans="1:8" x14ac:dyDescent="0.5">
      <c r="A392" s="35"/>
      <c r="B392" s="35"/>
      <c r="C392" s="35"/>
      <c r="D392" s="35"/>
      <c r="E392" s="35"/>
      <c r="F392" s="35"/>
      <c r="G392" s="35"/>
      <c r="H392" s="35"/>
    </row>
    <row r="393" spans="1:8" x14ac:dyDescent="0.5">
      <c r="A393" s="35"/>
      <c r="B393" s="35"/>
      <c r="C393" s="35"/>
      <c r="D393" s="35"/>
      <c r="E393" s="35"/>
      <c r="F393" s="35"/>
      <c r="G393" s="35"/>
      <c r="H393" s="35"/>
    </row>
    <row r="394" spans="1:8" x14ac:dyDescent="0.5">
      <c r="A394" s="35"/>
      <c r="B394" s="35"/>
      <c r="C394" s="35"/>
      <c r="D394" s="35"/>
      <c r="E394" s="35"/>
      <c r="F394" s="35"/>
      <c r="G394" s="35"/>
      <c r="H394" s="35"/>
    </row>
    <row r="395" spans="1:8" x14ac:dyDescent="0.5">
      <c r="A395" s="35"/>
      <c r="B395" s="35"/>
      <c r="C395" s="35"/>
      <c r="D395" s="35"/>
      <c r="E395" s="35"/>
      <c r="F395" s="35"/>
      <c r="G395" s="35"/>
      <c r="H395" s="35"/>
    </row>
    <row r="396" spans="1:8" x14ac:dyDescent="0.5">
      <c r="A396" s="35"/>
      <c r="B396" s="35"/>
      <c r="C396" s="35"/>
      <c r="D396" s="35"/>
      <c r="E396" s="35"/>
      <c r="F396" s="35"/>
      <c r="G396" s="35"/>
      <c r="H396" s="35"/>
    </row>
    <row r="397" spans="1:8" x14ac:dyDescent="0.5">
      <c r="A397" s="35"/>
      <c r="B397" s="35"/>
      <c r="C397" s="35"/>
      <c r="D397" s="35"/>
      <c r="E397" s="35"/>
      <c r="F397" s="35"/>
      <c r="G397" s="35"/>
      <c r="H397" s="35"/>
    </row>
    <row r="398" spans="1:8" x14ac:dyDescent="0.5">
      <c r="A398" s="35"/>
      <c r="B398" s="35"/>
      <c r="C398" s="35"/>
      <c r="D398" s="35"/>
      <c r="E398" s="35"/>
      <c r="F398" s="35"/>
      <c r="G398" s="35"/>
      <c r="H398" s="35"/>
    </row>
    <row r="399" spans="1:8" x14ac:dyDescent="0.5">
      <c r="A399" s="35"/>
      <c r="B399" s="35"/>
      <c r="C399" s="35"/>
      <c r="D399" s="35"/>
      <c r="E399" s="35"/>
      <c r="F399" s="35"/>
      <c r="G399" s="35"/>
      <c r="H399" s="35"/>
    </row>
    <row r="400" spans="1:8" x14ac:dyDescent="0.5">
      <c r="A400" s="35"/>
      <c r="B400" s="35"/>
      <c r="C400" s="35"/>
      <c r="D400" s="35"/>
      <c r="E400" s="35"/>
      <c r="F400" s="35"/>
      <c r="G400" s="35"/>
      <c r="H400" s="35"/>
    </row>
    <row r="401" spans="1:8" x14ac:dyDescent="0.5">
      <c r="A401" s="35"/>
      <c r="B401" s="35"/>
      <c r="C401" s="35"/>
      <c r="D401" s="35"/>
      <c r="E401" s="35"/>
      <c r="F401" s="35"/>
      <c r="G401" s="35"/>
      <c r="H401" s="35"/>
    </row>
    <row r="402" spans="1:8" x14ac:dyDescent="0.5">
      <c r="A402" s="35"/>
      <c r="B402" s="35"/>
      <c r="C402" s="35"/>
      <c r="D402" s="35"/>
      <c r="E402" s="35"/>
      <c r="F402" s="35"/>
      <c r="G402" s="35"/>
      <c r="H402" s="35"/>
    </row>
    <row r="403" spans="1:8" x14ac:dyDescent="0.5">
      <c r="A403" s="35"/>
      <c r="B403" s="35"/>
      <c r="C403" s="35"/>
      <c r="D403" s="35"/>
      <c r="E403" s="35"/>
      <c r="F403" s="35"/>
      <c r="G403" s="35"/>
      <c r="H403" s="35"/>
    </row>
    <row r="404" spans="1:8" x14ac:dyDescent="0.5">
      <c r="A404" s="35"/>
      <c r="B404" s="35"/>
      <c r="C404" s="35"/>
      <c r="D404" s="35"/>
      <c r="E404" s="35"/>
      <c r="F404" s="35"/>
      <c r="G404" s="35"/>
      <c r="H404" s="35"/>
    </row>
    <row r="405" spans="1:8" x14ac:dyDescent="0.5">
      <c r="A405" s="35"/>
      <c r="B405" s="35"/>
      <c r="C405" s="35"/>
      <c r="D405" s="35"/>
      <c r="E405" s="35"/>
      <c r="F405" s="35"/>
      <c r="G405" s="35"/>
      <c r="H405" s="35"/>
    </row>
    <row r="406" spans="1:8" x14ac:dyDescent="0.5">
      <c r="A406" s="35"/>
      <c r="B406" s="35"/>
      <c r="C406" s="35"/>
      <c r="D406" s="35"/>
      <c r="E406" s="35"/>
      <c r="F406" s="35"/>
      <c r="G406" s="35"/>
      <c r="H406" s="35"/>
    </row>
    <row r="407" spans="1:8" x14ac:dyDescent="0.5">
      <c r="A407" s="35"/>
      <c r="B407" s="35"/>
      <c r="C407" s="35"/>
      <c r="D407" s="35"/>
      <c r="E407" s="35"/>
      <c r="F407" s="35"/>
      <c r="G407" s="35"/>
      <c r="H407" s="35"/>
    </row>
    <row r="408" spans="1:8" x14ac:dyDescent="0.5">
      <c r="A408" s="35"/>
      <c r="B408" s="35"/>
      <c r="C408" s="35"/>
      <c r="D408" s="35"/>
      <c r="E408" s="35"/>
      <c r="F408" s="35"/>
      <c r="G408" s="35"/>
      <c r="H408" s="35"/>
    </row>
    <row r="409" spans="1:8" x14ac:dyDescent="0.5">
      <c r="A409" s="35"/>
      <c r="B409" s="35"/>
      <c r="C409" s="35"/>
      <c r="D409" s="35"/>
      <c r="E409" s="35"/>
      <c r="F409" s="35"/>
      <c r="G409" s="35"/>
      <c r="H409" s="35"/>
    </row>
    <row r="410" spans="1:8" x14ac:dyDescent="0.5">
      <c r="A410" s="35"/>
      <c r="B410" s="35"/>
      <c r="C410" s="35"/>
      <c r="D410" s="35"/>
      <c r="E410" s="35"/>
      <c r="F410" s="35"/>
      <c r="G410" s="35"/>
      <c r="H410" s="35"/>
    </row>
    <row r="411" spans="1:8" x14ac:dyDescent="0.5">
      <c r="A411" s="35"/>
      <c r="B411" s="35"/>
      <c r="C411" s="35"/>
      <c r="D411" s="35"/>
      <c r="E411" s="35"/>
      <c r="F411" s="35"/>
      <c r="G411" s="35"/>
      <c r="H411" s="35"/>
    </row>
    <row r="412" spans="1:8" x14ac:dyDescent="0.5">
      <c r="A412" s="35"/>
      <c r="B412" s="35"/>
      <c r="C412" s="35"/>
      <c r="D412" s="35"/>
      <c r="E412" s="35"/>
      <c r="F412" s="35"/>
      <c r="G412" s="35"/>
      <c r="H412" s="35"/>
    </row>
    <row r="413" spans="1:8" x14ac:dyDescent="0.5">
      <c r="A413" s="35"/>
      <c r="B413" s="35"/>
      <c r="C413" s="35"/>
      <c r="D413" s="35"/>
      <c r="E413" s="35"/>
      <c r="F413" s="35"/>
      <c r="G413" s="35"/>
      <c r="H413" s="35"/>
    </row>
    <row r="414" spans="1:8" x14ac:dyDescent="0.5">
      <c r="A414" s="35"/>
      <c r="B414" s="35"/>
      <c r="C414" s="35"/>
      <c r="D414" s="35"/>
      <c r="E414" s="35"/>
      <c r="F414" s="35"/>
      <c r="G414" s="35"/>
      <c r="H414" s="35"/>
    </row>
    <row r="415" spans="1:8" x14ac:dyDescent="0.5">
      <c r="A415" s="35"/>
      <c r="B415" s="35"/>
      <c r="C415" s="35"/>
      <c r="D415" s="35"/>
      <c r="E415" s="35"/>
      <c r="F415" s="35"/>
      <c r="G415" s="35"/>
      <c r="H415" s="35"/>
    </row>
    <row r="416" spans="1:8" x14ac:dyDescent="0.5">
      <c r="A416" s="35"/>
      <c r="B416" s="35"/>
      <c r="C416" s="35"/>
      <c r="D416" s="35"/>
      <c r="E416" s="35"/>
      <c r="F416" s="35"/>
      <c r="G416" s="35"/>
      <c r="H416" s="35"/>
    </row>
    <row r="417" spans="1:8" x14ac:dyDescent="0.5">
      <c r="A417" s="35"/>
      <c r="B417" s="35"/>
      <c r="C417" s="35"/>
      <c r="D417" s="35"/>
      <c r="E417" s="35"/>
      <c r="F417" s="35"/>
      <c r="G417" s="35"/>
      <c r="H417" s="35"/>
    </row>
    <row r="418" spans="1:8" x14ac:dyDescent="0.5">
      <c r="A418" s="35"/>
      <c r="B418" s="35"/>
      <c r="C418" s="35"/>
      <c r="D418" s="35"/>
      <c r="E418" s="35"/>
      <c r="F418" s="35"/>
      <c r="G418" s="35"/>
      <c r="H418" s="35"/>
    </row>
    <row r="419" spans="1:8" x14ac:dyDescent="0.5">
      <c r="A419" s="35"/>
      <c r="B419" s="35"/>
      <c r="C419" s="35"/>
      <c r="D419" s="35"/>
      <c r="E419" s="35"/>
      <c r="F419" s="35"/>
      <c r="G419" s="35"/>
      <c r="H419" s="35"/>
    </row>
    <row r="420" spans="1:8" x14ac:dyDescent="0.5">
      <c r="A420" s="35"/>
      <c r="B420" s="35"/>
      <c r="C420" s="35"/>
      <c r="D420" s="35"/>
      <c r="E420" s="35"/>
      <c r="F420" s="35"/>
      <c r="G420" s="35"/>
      <c r="H420" s="35"/>
    </row>
    <row r="421" spans="1:8" x14ac:dyDescent="0.5">
      <c r="A421" s="35"/>
      <c r="B421" s="35"/>
      <c r="C421" s="35"/>
      <c r="D421" s="35"/>
      <c r="E421" s="35"/>
      <c r="F421" s="35"/>
      <c r="G421" s="35"/>
      <c r="H421" s="35"/>
    </row>
    <row r="422" spans="1:8" x14ac:dyDescent="0.5">
      <c r="A422" s="35"/>
      <c r="B422" s="35"/>
      <c r="C422" s="35"/>
      <c r="D422" s="35"/>
      <c r="E422" s="35"/>
      <c r="F422" s="35"/>
      <c r="G422" s="35"/>
      <c r="H422" s="35"/>
    </row>
    <row r="423" spans="1:8" x14ac:dyDescent="0.5">
      <c r="A423" s="35"/>
      <c r="B423" s="35"/>
      <c r="C423" s="35"/>
      <c r="D423" s="35"/>
      <c r="E423" s="35"/>
      <c r="F423" s="35"/>
      <c r="G423" s="35"/>
      <c r="H423" s="35"/>
    </row>
    <row r="424" spans="1:8" x14ac:dyDescent="0.5">
      <c r="A424" s="35"/>
      <c r="B424" s="35"/>
      <c r="C424" s="35"/>
      <c r="D424" s="35"/>
      <c r="E424" s="35"/>
      <c r="F424" s="35"/>
      <c r="G424" s="35"/>
      <c r="H424" s="35"/>
    </row>
    <row r="425" spans="1:8" x14ac:dyDescent="0.5">
      <c r="A425" s="35"/>
      <c r="B425" s="35"/>
      <c r="C425" s="35"/>
      <c r="D425" s="35"/>
      <c r="E425" s="35"/>
      <c r="F425" s="35"/>
      <c r="G425" s="35"/>
      <c r="H425" s="35"/>
    </row>
    <row r="426" spans="1:8" x14ac:dyDescent="0.5">
      <c r="A426" s="35"/>
      <c r="B426" s="35"/>
      <c r="C426" s="35"/>
      <c r="D426" s="35"/>
      <c r="E426" s="35"/>
      <c r="F426" s="35"/>
      <c r="G426" s="35"/>
      <c r="H426" s="35"/>
    </row>
    <row r="427" spans="1:8" x14ac:dyDescent="0.5">
      <c r="A427" s="35"/>
      <c r="B427" s="35"/>
      <c r="C427" s="35"/>
      <c r="D427" s="35"/>
      <c r="E427" s="35"/>
      <c r="F427" s="35"/>
      <c r="G427" s="35"/>
      <c r="H427" s="35"/>
    </row>
    <row r="428" spans="1:8" x14ac:dyDescent="0.5">
      <c r="A428" s="35"/>
      <c r="B428" s="35"/>
      <c r="C428" s="35"/>
      <c r="D428" s="35"/>
      <c r="E428" s="35"/>
      <c r="F428" s="35"/>
      <c r="G428" s="35"/>
      <c r="H428" s="35"/>
    </row>
    <row r="429" spans="1:8" x14ac:dyDescent="0.5">
      <c r="A429" s="35"/>
      <c r="B429" s="35"/>
      <c r="C429" s="35"/>
      <c r="D429" s="35"/>
      <c r="E429" s="35"/>
      <c r="F429" s="35"/>
      <c r="G429" s="35"/>
      <c r="H429" s="35"/>
    </row>
    <row r="430" spans="1:8" x14ac:dyDescent="0.5">
      <c r="A430" s="35"/>
      <c r="B430" s="35"/>
      <c r="C430" s="35"/>
      <c r="D430" s="35"/>
      <c r="E430" s="35"/>
      <c r="F430" s="35"/>
      <c r="G430" s="35"/>
      <c r="H430" s="35"/>
    </row>
    <row r="431" spans="1:8" x14ac:dyDescent="0.5">
      <c r="A431" s="35"/>
      <c r="B431" s="35"/>
      <c r="C431" s="35"/>
      <c r="D431" s="35"/>
      <c r="E431" s="35"/>
      <c r="F431" s="35"/>
      <c r="G431" s="35"/>
      <c r="H431" s="35"/>
    </row>
    <row r="432" spans="1:8" x14ac:dyDescent="0.5">
      <c r="A432" s="35"/>
      <c r="B432" s="35"/>
      <c r="C432" s="35"/>
      <c r="D432" s="35"/>
      <c r="E432" s="35"/>
      <c r="F432" s="35"/>
      <c r="G432" s="35"/>
      <c r="H432" s="35"/>
    </row>
    <row r="433" spans="1:8" x14ac:dyDescent="0.5">
      <c r="A433" s="35"/>
      <c r="B433" s="35"/>
      <c r="C433" s="35"/>
      <c r="D433" s="35"/>
      <c r="E433" s="35"/>
      <c r="F433" s="35"/>
      <c r="G433" s="35"/>
      <c r="H433" s="35"/>
    </row>
    <row r="434" spans="1:8" x14ac:dyDescent="0.5">
      <c r="A434" s="35"/>
      <c r="B434" s="35"/>
      <c r="C434" s="35"/>
      <c r="D434" s="35"/>
      <c r="E434" s="35"/>
      <c r="F434" s="35"/>
      <c r="G434" s="35"/>
      <c r="H434" s="35"/>
    </row>
    <row r="435" spans="1:8" x14ac:dyDescent="0.5">
      <c r="A435" s="35"/>
      <c r="B435" s="35"/>
      <c r="C435" s="35"/>
      <c r="D435" s="35"/>
      <c r="E435" s="35"/>
      <c r="F435" s="35"/>
      <c r="G435" s="35"/>
      <c r="H435" s="35"/>
    </row>
    <row r="436" spans="1:8" x14ac:dyDescent="0.5">
      <c r="A436" s="35"/>
      <c r="B436" s="35"/>
      <c r="C436" s="35"/>
      <c r="D436" s="35"/>
      <c r="E436" s="35"/>
      <c r="F436" s="35"/>
      <c r="G436" s="35"/>
      <c r="H436" s="35"/>
    </row>
    <row r="437" spans="1:8" x14ac:dyDescent="0.5">
      <c r="A437" s="35"/>
      <c r="B437" s="35"/>
      <c r="C437" s="35"/>
      <c r="D437" s="35"/>
      <c r="E437" s="35"/>
      <c r="F437" s="35"/>
      <c r="G437" s="35"/>
      <c r="H437" s="35"/>
    </row>
    <row r="438" spans="1:8" x14ac:dyDescent="0.5">
      <c r="A438" s="35"/>
      <c r="B438" s="35"/>
      <c r="C438" s="35"/>
      <c r="D438" s="35"/>
      <c r="E438" s="35"/>
      <c r="F438" s="35"/>
      <c r="G438" s="35"/>
      <c r="H438" s="35"/>
    </row>
    <row r="439" spans="1:8" x14ac:dyDescent="0.5">
      <c r="A439" s="35"/>
      <c r="B439" s="35"/>
      <c r="C439" s="35"/>
      <c r="D439" s="35"/>
      <c r="E439" s="35"/>
      <c r="F439" s="35"/>
      <c r="G439" s="35"/>
      <c r="H439" s="35"/>
    </row>
    <row r="440" spans="1:8" x14ac:dyDescent="0.5">
      <c r="A440" s="35"/>
      <c r="B440" s="35"/>
      <c r="C440" s="35"/>
      <c r="D440" s="35"/>
      <c r="E440" s="35"/>
      <c r="F440" s="35"/>
      <c r="G440" s="35"/>
      <c r="H440" s="35"/>
    </row>
    <row r="441" spans="1:8" x14ac:dyDescent="0.5">
      <c r="A441" s="35"/>
      <c r="B441" s="35"/>
      <c r="C441" s="35"/>
      <c r="D441" s="35"/>
      <c r="E441" s="35"/>
      <c r="F441" s="35"/>
      <c r="G441" s="35"/>
      <c r="H441" s="35"/>
    </row>
    <row r="442" spans="1:8" x14ac:dyDescent="0.5">
      <c r="A442" s="35"/>
      <c r="B442" s="35"/>
      <c r="C442" s="35"/>
      <c r="D442" s="35"/>
      <c r="E442" s="35"/>
      <c r="F442" s="35"/>
      <c r="G442" s="35"/>
      <c r="H442" s="35"/>
    </row>
    <row r="443" spans="1:8" x14ac:dyDescent="0.5">
      <c r="A443" s="35"/>
      <c r="B443" s="35"/>
      <c r="C443" s="35"/>
      <c r="D443" s="35"/>
      <c r="E443" s="35"/>
      <c r="F443" s="35"/>
      <c r="G443" s="35"/>
      <c r="H443" s="35"/>
    </row>
    <row r="444" spans="1:8" x14ac:dyDescent="0.5">
      <c r="A444" s="35"/>
      <c r="B444" s="35"/>
      <c r="C444" s="35"/>
      <c r="D444" s="35"/>
      <c r="E444" s="35"/>
      <c r="F444" s="35"/>
      <c r="G444" s="35"/>
      <c r="H444" s="35"/>
    </row>
    <row r="445" spans="1:8" x14ac:dyDescent="0.5">
      <c r="A445" s="35"/>
      <c r="B445" s="35"/>
      <c r="C445" s="35"/>
      <c r="D445" s="35"/>
      <c r="E445" s="35"/>
      <c r="F445" s="35"/>
      <c r="G445" s="35"/>
      <c r="H445" s="35"/>
    </row>
    <row r="446" spans="1:8" x14ac:dyDescent="0.5">
      <c r="A446" s="35"/>
      <c r="B446" s="35"/>
      <c r="C446" s="35"/>
      <c r="D446" s="35"/>
      <c r="E446" s="35"/>
      <c r="F446" s="35"/>
      <c r="G446" s="35"/>
      <c r="H446" s="35"/>
    </row>
    <row r="447" spans="1:8" x14ac:dyDescent="0.5">
      <c r="A447" s="35"/>
      <c r="B447" s="35"/>
      <c r="C447" s="35"/>
      <c r="D447" s="35"/>
      <c r="E447" s="35"/>
      <c r="F447" s="35"/>
      <c r="G447" s="35"/>
      <c r="H447" s="35"/>
    </row>
    <row r="448" spans="1:8" x14ac:dyDescent="0.5">
      <c r="A448" s="35"/>
      <c r="B448" s="35"/>
      <c r="C448" s="35"/>
      <c r="D448" s="35"/>
      <c r="E448" s="35"/>
      <c r="F448" s="35"/>
      <c r="G448" s="35"/>
      <c r="H448" s="35"/>
    </row>
    <row r="449" spans="1:8" x14ac:dyDescent="0.5">
      <c r="A449" s="35"/>
      <c r="B449" s="35"/>
      <c r="C449" s="35"/>
      <c r="D449" s="35"/>
      <c r="E449" s="35"/>
      <c r="F449" s="35"/>
      <c r="G449" s="35"/>
      <c r="H449" s="35"/>
    </row>
    <row r="450" spans="1:8" x14ac:dyDescent="0.5">
      <c r="A450" s="35"/>
      <c r="B450" s="35"/>
      <c r="C450" s="35"/>
      <c r="D450" s="35"/>
      <c r="E450" s="35"/>
      <c r="F450" s="35"/>
      <c r="G450" s="35"/>
      <c r="H450" s="35"/>
    </row>
    <row r="451" spans="1:8" x14ac:dyDescent="0.5">
      <c r="A451" s="35"/>
      <c r="B451" s="35"/>
      <c r="C451" s="35"/>
      <c r="D451" s="35"/>
      <c r="E451" s="35"/>
      <c r="F451" s="35"/>
      <c r="G451" s="35"/>
      <c r="H451" s="35"/>
    </row>
    <row r="452" spans="1:8" x14ac:dyDescent="0.5">
      <c r="A452" s="35"/>
      <c r="B452" s="35"/>
      <c r="C452" s="35"/>
      <c r="D452" s="35"/>
      <c r="E452" s="35"/>
      <c r="F452" s="35"/>
      <c r="G452" s="35"/>
      <c r="H452" s="35"/>
    </row>
    <row r="453" spans="1:8" x14ac:dyDescent="0.5">
      <c r="A453" s="35"/>
      <c r="B453" s="35"/>
      <c r="C453" s="35"/>
      <c r="D453" s="35"/>
      <c r="E453" s="35"/>
      <c r="F453" s="35"/>
      <c r="G453" s="35"/>
      <c r="H453" s="35"/>
    </row>
    <row r="454" spans="1:8" x14ac:dyDescent="0.5">
      <c r="A454" s="35"/>
      <c r="B454" s="35"/>
      <c r="C454" s="35"/>
      <c r="D454" s="35"/>
      <c r="E454" s="35"/>
      <c r="F454" s="35"/>
      <c r="G454" s="35"/>
      <c r="H454" s="35"/>
    </row>
    <row r="455" spans="1:8" x14ac:dyDescent="0.5">
      <c r="A455" s="35"/>
      <c r="B455" s="35"/>
      <c r="C455" s="35"/>
      <c r="D455" s="35"/>
      <c r="E455" s="35"/>
      <c r="F455" s="35"/>
      <c r="G455" s="35"/>
      <c r="H455" s="35"/>
    </row>
    <row r="456" spans="1:8" x14ac:dyDescent="0.5">
      <c r="A456" s="35"/>
      <c r="B456" s="35"/>
      <c r="C456" s="35"/>
      <c r="D456" s="35"/>
      <c r="E456" s="35"/>
      <c r="F456" s="35"/>
      <c r="G456" s="35"/>
      <c r="H456" s="35"/>
    </row>
    <row r="457" spans="1:8" x14ac:dyDescent="0.5">
      <c r="A457" s="35"/>
      <c r="B457" s="35"/>
      <c r="C457" s="35"/>
      <c r="D457" s="35"/>
      <c r="E457" s="35"/>
      <c r="F457" s="35"/>
      <c r="G457" s="35"/>
      <c r="H457" s="35"/>
    </row>
    <row r="458" spans="1:8" x14ac:dyDescent="0.5">
      <c r="A458" s="35"/>
      <c r="B458" s="35"/>
      <c r="C458" s="35"/>
      <c r="D458" s="35"/>
      <c r="E458" s="35"/>
      <c r="F458" s="35"/>
      <c r="G458" s="35"/>
      <c r="H458" s="35"/>
    </row>
    <row r="459" spans="1:8" x14ac:dyDescent="0.5">
      <c r="A459" s="35"/>
      <c r="B459" s="35"/>
      <c r="C459" s="35"/>
      <c r="D459" s="35"/>
      <c r="E459" s="35"/>
      <c r="F459" s="35"/>
      <c r="G459" s="35"/>
      <c r="H459" s="35"/>
    </row>
    <row r="460" spans="1:8" x14ac:dyDescent="0.5">
      <c r="A460" s="35"/>
      <c r="B460" s="35"/>
      <c r="C460" s="35"/>
      <c r="D460" s="35"/>
      <c r="E460" s="35"/>
      <c r="F460" s="35"/>
      <c r="G460" s="35"/>
      <c r="H460" s="35"/>
    </row>
    <row r="461" spans="1:8" x14ac:dyDescent="0.5">
      <c r="A461" s="35"/>
      <c r="B461" s="35"/>
      <c r="C461" s="35"/>
      <c r="D461" s="35"/>
      <c r="E461" s="35"/>
      <c r="F461" s="35"/>
      <c r="G461" s="35"/>
      <c r="H461" s="35"/>
    </row>
    <row r="462" spans="1:8" x14ac:dyDescent="0.5">
      <c r="A462" s="35"/>
      <c r="B462" s="35"/>
      <c r="C462" s="35"/>
      <c r="D462" s="35"/>
      <c r="E462" s="35"/>
      <c r="F462" s="35"/>
      <c r="G462" s="35"/>
      <c r="H462" s="35"/>
    </row>
    <row r="463" spans="1:8" x14ac:dyDescent="0.5">
      <c r="A463" s="35"/>
      <c r="B463" s="35"/>
      <c r="C463" s="35"/>
      <c r="D463" s="35"/>
      <c r="E463" s="35"/>
      <c r="F463" s="35"/>
      <c r="G463" s="35"/>
      <c r="H463" s="35"/>
    </row>
    <row r="464" spans="1:8" x14ac:dyDescent="0.5">
      <c r="A464" s="35"/>
      <c r="B464" s="35"/>
      <c r="C464" s="35"/>
      <c r="D464" s="35"/>
      <c r="E464" s="35"/>
      <c r="F464" s="35"/>
      <c r="G464" s="35"/>
      <c r="H464" s="35"/>
    </row>
    <row r="465" spans="1:8" x14ac:dyDescent="0.5">
      <c r="A465" s="35"/>
      <c r="B465" s="35"/>
      <c r="C465" s="35"/>
      <c r="D465" s="35"/>
      <c r="E465" s="35"/>
      <c r="F465" s="35"/>
      <c r="G465" s="35"/>
      <c r="H465" s="35"/>
    </row>
    <row r="466" spans="1:8" x14ac:dyDescent="0.5">
      <c r="A466" s="35"/>
      <c r="B466" s="35"/>
      <c r="C466" s="35"/>
      <c r="D466" s="35"/>
      <c r="E466" s="35"/>
      <c r="F466" s="35"/>
      <c r="G466" s="35"/>
      <c r="H466" s="35"/>
    </row>
    <row r="467" spans="1:8" x14ac:dyDescent="0.5">
      <c r="A467" s="35"/>
      <c r="B467" s="35"/>
      <c r="C467" s="35"/>
      <c r="D467" s="35"/>
      <c r="E467" s="35"/>
      <c r="F467" s="35"/>
      <c r="G467" s="35"/>
      <c r="H467" s="35"/>
    </row>
    <row r="468" spans="1:8" x14ac:dyDescent="0.5">
      <c r="A468" s="35"/>
      <c r="B468" s="35"/>
      <c r="C468" s="35"/>
      <c r="D468" s="35"/>
      <c r="E468" s="35"/>
      <c r="F468" s="35"/>
      <c r="G468" s="35"/>
      <c r="H468" s="35"/>
    </row>
    <row r="469" spans="1:8" x14ac:dyDescent="0.5">
      <c r="A469" s="35"/>
      <c r="B469" s="35"/>
      <c r="C469" s="35"/>
      <c r="D469" s="35"/>
      <c r="E469" s="35"/>
      <c r="F469" s="35"/>
      <c r="G469" s="35"/>
      <c r="H469" s="35"/>
    </row>
    <row r="470" spans="1:8" x14ac:dyDescent="0.5">
      <c r="A470" s="35"/>
      <c r="B470" s="35"/>
      <c r="C470" s="35"/>
      <c r="D470" s="35"/>
      <c r="E470" s="35"/>
      <c r="F470" s="35"/>
      <c r="G470" s="35"/>
      <c r="H470" s="35"/>
    </row>
    <row r="471" spans="1:8" x14ac:dyDescent="0.5">
      <c r="A471" s="35"/>
      <c r="B471" s="35"/>
      <c r="C471" s="35"/>
      <c r="D471" s="35"/>
      <c r="E471" s="35"/>
      <c r="F471" s="35"/>
      <c r="G471" s="35"/>
      <c r="H471" s="35"/>
    </row>
    <row r="472" spans="1:8" x14ac:dyDescent="0.5">
      <c r="A472" s="35"/>
      <c r="B472" s="35"/>
      <c r="C472" s="35"/>
      <c r="D472" s="35"/>
      <c r="E472" s="35"/>
      <c r="F472" s="35"/>
      <c r="G472" s="35"/>
      <c r="H472" s="35"/>
    </row>
    <row r="473" spans="1:8" x14ac:dyDescent="0.5">
      <c r="A473" s="35"/>
      <c r="B473" s="35"/>
      <c r="C473" s="35"/>
      <c r="D473" s="35"/>
      <c r="E473" s="35"/>
      <c r="F473" s="35"/>
      <c r="G473" s="35"/>
      <c r="H473" s="35"/>
    </row>
    <row r="474" spans="1:8" x14ac:dyDescent="0.5">
      <c r="A474" s="35"/>
      <c r="B474" s="35"/>
      <c r="C474" s="35"/>
      <c r="D474" s="35"/>
      <c r="E474" s="35"/>
      <c r="F474" s="35"/>
      <c r="G474" s="35"/>
      <c r="H474" s="35"/>
    </row>
    <row r="475" spans="1:8" x14ac:dyDescent="0.5">
      <c r="A475" s="35"/>
      <c r="B475" s="35"/>
      <c r="C475" s="35"/>
      <c r="D475" s="35"/>
      <c r="E475" s="35"/>
      <c r="F475" s="35"/>
      <c r="G475" s="35"/>
      <c r="H475" s="35"/>
    </row>
    <row r="476" spans="1:8" x14ac:dyDescent="0.5">
      <c r="A476" s="35"/>
      <c r="B476" s="35"/>
      <c r="C476" s="35"/>
      <c r="D476" s="35"/>
      <c r="E476" s="35"/>
      <c r="F476" s="35"/>
      <c r="G476" s="35"/>
      <c r="H476" s="35"/>
    </row>
    <row r="477" spans="1:8" x14ac:dyDescent="0.5">
      <c r="A477" s="35"/>
      <c r="B477" s="35"/>
      <c r="C477" s="35"/>
      <c r="D477" s="35"/>
      <c r="E477" s="35"/>
      <c r="F477" s="35"/>
      <c r="G477" s="35"/>
      <c r="H477" s="35"/>
    </row>
    <row r="478" spans="1:8" x14ac:dyDescent="0.5">
      <c r="A478" s="35"/>
      <c r="B478" s="35"/>
      <c r="C478" s="35"/>
      <c r="D478" s="35"/>
      <c r="E478" s="35"/>
      <c r="F478" s="35"/>
      <c r="G478" s="35"/>
      <c r="H478" s="35"/>
    </row>
    <row r="479" spans="1:8" x14ac:dyDescent="0.5">
      <c r="A479" s="35"/>
      <c r="B479" s="35"/>
      <c r="C479" s="35"/>
      <c r="D479" s="35"/>
      <c r="E479" s="35"/>
      <c r="F479" s="35"/>
      <c r="G479" s="35"/>
      <c r="H479" s="35"/>
    </row>
    <row r="480" spans="1:8" x14ac:dyDescent="0.5">
      <c r="A480" s="35"/>
      <c r="B480" s="35"/>
      <c r="C480" s="35"/>
      <c r="D480" s="35"/>
      <c r="E480" s="35"/>
      <c r="F480" s="35"/>
      <c r="G480" s="35"/>
      <c r="H480" s="35"/>
    </row>
    <row r="481" spans="1:8" x14ac:dyDescent="0.5">
      <c r="A481" s="35"/>
      <c r="B481" s="35"/>
      <c r="C481" s="35"/>
      <c r="D481" s="35"/>
      <c r="E481" s="35"/>
      <c r="F481" s="35"/>
      <c r="G481" s="35"/>
      <c r="H481" s="35"/>
    </row>
    <row r="482" spans="1:8" x14ac:dyDescent="0.5">
      <c r="A482" s="35"/>
      <c r="B482" s="35"/>
      <c r="C482" s="35"/>
      <c r="D482" s="35"/>
      <c r="E482" s="35"/>
      <c r="F482" s="35"/>
      <c r="G482" s="35"/>
      <c r="H482" s="35"/>
    </row>
    <row r="483" spans="1:8" x14ac:dyDescent="0.5">
      <c r="A483" s="35"/>
      <c r="B483" s="35"/>
      <c r="C483" s="35"/>
      <c r="D483" s="35"/>
      <c r="E483" s="35"/>
      <c r="F483" s="35"/>
      <c r="G483" s="35"/>
      <c r="H483" s="35"/>
    </row>
    <row r="484" spans="1:8" x14ac:dyDescent="0.5">
      <c r="A484" s="35"/>
      <c r="B484" s="35"/>
      <c r="C484" s="35"/>
      <c r="D484" s="35"/>
      <c r="E484" s="35"/>
      <c r="F484" s="35"/>
      <c r="G484" s="35"/>
      <c r="H484" s="35"/>
    </row>
    <row r="485" spans="1:8" x14ac:dyDescent="0.5">
      <c r="A485" s="35"/>
      <c r="B485" s="35"/>
      <c r="C485" s="35"/>
      <c r="D485" s="35"/>
      <c r="E485" s="35"/>
      <c r="F485" s="35"/>
      <c r="G485" s="35"/>
      <c r="H485" s="35"/>
    </row>
    <row r="486" spans="1:8" x14ac:dyDescent="0.5">
      <c r="A486" s="35"/>
      <c r="B486" s="35"/>
      <c r="C486" s="35"/>
      <c r="D486" s="35"/>
      <c r="E486" s="35"/>
      <c r="F486" s="35"/>
      <c r="G486" s="35"/>
      <c r="H486" s="35"/>
    </row>
    <row r="487" spans="1:8" x14ac:dyDescent="0.5">
      <c r="A487" s="35"/>
      <c r="B487" s="35"/>
      <c r="C487" s="35"/>
      <c r="D487" s="35"/>
      <c r="E487" s="35"/>
      <c r="F487" s="35"/>
      <c r="G487" s="35"/>
      <c r="H487" s="35"/>
    </row>
    <row r="488" spans="1:8" x14ac:dyDescent="0.5">
      <c r="A488" s="35"/>
      <c r="B488" s="35"/>
      <c r="C488" s="35"/>
      <c r="D488" s="35"/>
      <c r="E488" s="35"/>
      <c r="F488" s="35"/>
      <c r="G488" s="35"/>
      <c r="H488" s="35"/>
    </row>
    <row r="489" spans="1:8" x14ac:dyDescent="0.5">
      <c r="A489" s="35"/>
      <c r="B489" s="35"/>
      <c r="C489" s="35"/>
      <c r="D489" s="35"/>
      <c r="E489" s="35"/>
      <c r="F489" s="35"/>
      <c r="G489" s="35"/>
      <c r="H489" s="35"/>
    </row>
    <row r="490" spans="1:8" x14ac:dyDescent="0.5">
      <c r="A490" s="35"/>
      <c r="B490" s="35"/>
      <c r="C490" s="35"/>
      <c r="D490" s="35"/>
      <c r="E490" s="35"/>
      <c r="F490" s="35"/>
      <c r="G490" s="35"/>
      <c r="H490" s="35"/>
    </row>
    <row r="491" spans="1:8" x14ac:dyDescent="0.5">
      <c r="A491" s="35"/>
      <c r="B491" s="35"/>
      <c r="C491" s="35"/>
      <c r="D491" s="35"/>
      <c r="E491" s="35"/>
      <c r="F491" s="35"/>
      <c r="G491" s="35"/>
      <c r="H491" s="35"/>
    </row>
    <row r="492" spans="1:8" x14ac:dyDescent="0.5">
      <c r="A492" s="35"/>
      <c r="B492" s="35"/>
      <c r="C492" s="35"/>
      <c r="D492" s="35"/>
      <c r="E492" s="35"/>
      <c r="F492" s="35"/>
      <c r="G492" s="35"/>
      <c r="H492" s="35"/>
    </row>
    <row r="493" spans="1:8" x14ac:dyDescent="0.5">
      <c r="A493" s="35"/>
      <c r="B493" s="35"/>
      <c r="C493" s="35"/>
      <c r="D493" s="35"/>
      <c r="E493" s="35"/>
      <c r="F493" s="35"/>
      <c r="G493" s="35"/>
      <c r="H493" s="35"/>
    </row>
    <row r="494" spans="1:8" x14ac:dyDescent="0.5">
      <c r="A494" s="35"/>
      <c r="B494" s="35"/>
      <c r="C494" s="35"/>
      <c r="D494" s="35"/>
      <c r="E494" s="35"/>
      <c r="F494" s="35"/>
      <c r="G494" s="35"/>
      <c r="H494" s="35"/>
    </row>
    <row r="495" spans="1:8" x14ac:dyDescent="0.5">
      <c r="A495" s="35"/>
      <c r="B495" s="35"/>
      <c r="C495" s="35"/>
      <c r="D495" s="35"/>
      <c r="E495" s="35"/>
      <c r="F495" s="35"/>
      <c r="G495" s="35"/>
      <c r="H495" s="35"/>
    </row>
    <row r="496" spans="1:8" x14ac:dyDescent="0.5">
      <c r="A496" s="35"/>
      <c r="B496" s="35"/>
      <c r="C496" s="35"/>
      <c r="D496" s="35"/>
      <c r="E496" s="35"/>
      <c r="F496" s="35"/>
      <c r="G496" s="35"/>
      <c r="H496" s="35"/>
    </row>
    <row r="497" spans="1:8" x14ac:dyDescent="0.5">
      <c r="A497" s="35"/>
      <c r="B497" s="35"/>
      <c r="C497" s="35"/>
      <c r="D497" s="35"/>
      <c r="E497" s="35"/>
      <c r="F497" s="35"/>
      <c r="G497" s="35"/>
      <c r="H497" s="35"/>
    </row>
    <row r="498" spans="1:8" x14ac:dyDescent="0.5">
      <c r="A498" s="35"/>
      <c r="B498" s="35"/>
      <c r="C498" s="35"/>
      <c r="D498" s="35"/>
      <c r="E498" s="35"/>
      <c r="F498" s="35"/>
      <c r="G498" s="35"/>
      <c r="H498" s="35"/>
    </row>
    <row r="499" spans="1:8" x14ac:dyDescent="0.5">
      <c r="A499" s="35"/>
      <c r="B499" s="35"/>
      <c r="C499" s="35"/>
      <c r="D499" s="35"/>
      <c r="E499" s="35"/>
      <c r="F499" s="35"/>
      <c r="G499" s="35"/>
      <c r="H499" s="35"/>
    </row>
    <row r="500" spans="1:8" x14ac:dyDescent="0.5">
      <c r="A500" s="35"/>
      <c r="B500" s="35"/>
      <c r="C500" s="35"/>
      <c r="D500" s="35"/>
      <c r="E500" s="35"/>
      <c r="F500" s="35"/>
      <c r="G500" s="35"/>
      <c r="H500" s="35"/>
    </row>
    <row r="501" spans="1:8" x14ac:dyDescent="0.5">
      <c r="A501" s="35"/>
      <c r="B501" s="35"/>
      <c r="C501" s="35"/>
      <c r="D501" s="35"/>
      <c r="E501" s="35"/>
      <c r="F501" s="35"/>
      <c r="G501" s="35"/>
      <c r="H501" s="35"/>
    </row>
    <row r="502" spans="1:8" x14ac:dyDescent="0.5">
      <c r="A502" s="35"/>
      <c r="B502" s="35"/>
      <c r="C502" s="35"/>
      <c r="D502" s="35"/>
      <c r="E502" s="35"/>
      <c r="F502" s="35"/>
      <c r="G502" s="35"/>
      <c r="H502" s="35"/>
    </row>
    <row r="503" spans="1:8" x14ac:dyDescent="0.5">
      <c r="A503" s="35"/>
      <c r="B503" s="35"/>
      <c r="C503" s="35"/>
      <c r="D503" s="35"/>
      <c r="E503" s="35"/>
      <c r="F503" s="35"/>
      <c r="G503" s="35"/>
      <c r="H503" s="35"/>
    </row>
    <row r="504" spans="1:8" x14ac:dyDescent="0.5">
      <c r="A504" s="35"/>
      <c r="B504" s="35"/>
      <c r="C504" s="35"/>
      <c r="D504" s="35"/>
      <c r="E504" s="35"/>
      <c r="F504" s="35"/>
      <c r="G504" s="35"/>
      <c r="H504" s="35"/>
    </row>
    <row r="505" spans="1:8" x14ac:dyDescent="0.5">
      <c r="A505" s="35"/>
      <c r="B505" s="35"/>
      <c r="C505" s="35"/>
      <c r="D505" s="35"/>
      <c r="E505" s="35"/>
      <c r="F505" s="35"/>
      <c r="G505" s="35"/>
      <c r="H505" s="35"/>
    </row>
    <row r="506" spans="1:8" x14ac:dyDescent="0.5">
      <c r="A506" s="35"/>
      <c r="B506" s="35"/>
      <c r="C506" s="35"/>
      <c r="D506" s="35"/>
      <c r="E506" s="35"/>
      <c r="F506" s="35"/>
      <c r="G506" s="35"/>
      <c r="H506" s="35"/>
    </row>
    <row r="507" spans="1:8" x14ac:dyDescent="0.5">
      <c r="A507" s="35"/>
      <c r="B507" s="35"/>
      <c r="C507" s="35"/>
      <c r="D507" s="35"/>
      <c r="E507" s="35"/>
      <c r="F507" s="35"/>
      <c r="G507" s="35"/>
      <c r="H507" s="35"/>
    </row>
    <row r="508" spans="1:8" x14ac:dyDescent="0.5">
      <c r="A508" s="35"/>
      <c r="B508" s="35"/>
      <c r="C508" s="35"/>
      <c r="D508" s="35"/>
      <c r="E508" s="35"/>
      <c r="F508" s="35"/>
      <c r="G508" s="35"/>
      <c r="H508" s="35"/>
    </row>
    <row r="509" spans="1:8" x14ac:dyDescent="0.5">
      <c r="A509" s="35"/>
      <c r="B509" s="35"/>
      <c r="C509" s="35"/>
      <c r="D509" s="35"/>
      <c r="E509" s="35"/>
      <c r="F509" s="35"/>
      <c r="G509" s="35"/>
      <c r="H509" s="35"/>
    </row>
    <row r="510" spans="1:8" x14ac:dyDescent="0.5">
      <c r="A510" s="35"/>
      <c r="B510" s="35"/>
      <c r="C510" s="35"/>
      <c r="D510" s="35"/>
      <c r="E510" s="35"/>
      <c r="F510" s="35"/>
      <c r="G510" s="35"/>
      <c r="H510" s="35"/>
    </row>
    <row r="511" spans="1:8" x14ac:dyDescent="0.5">
      <c r="A511" s="35"/>
      <c r="B511" s="35"/>
      <c r="C511" s="35"/>
      <c r="D511" s="35"/>
      <c r="E511" s="35"/>
      <c r="F511" s="35"/>
      <c r="G511" s="35"/>
      <c r="H511" s="35"/>
    </row>
    <row r="512" spans="1:8" x14ac:dyDescent="0.5">
      <c r="A512" s="35"/>
      <c r="B512" s="35"/>
      <c r="C512" s="35"/>
      <c r="D512" s="35"/>
      <c r="E512" s="35"/>
      <c r="F512" s="35"/>
      <c r="G512" s="35"/>
      <c r="H512" s="35"/>
    </row>
    <row r="513" spans="1:8" x14ac:dyDescent="0.5">
      <c r="A513" s="35"/>
      <c r="B513" s="35"/>
      <c r="C513" s="35"/>
      <c r="D513" s="35"/>
      <c r="E513" s="35"/>
      <c r="F513" s="35"/>
      <c r="G513" s="35"/>
      <c r="H513" s="35"/>
    </row>
    <row r="514" spans="1:8" x14ac:dyDescent="0.5">
      <c r="A514" s="35"/>
      <c r="B514" s="35"/>
      <c r="C514" s="35"/>
      <c r="D514" s="35"/>
      <c r="E514" s="35"/>
      <c r="F514" s="35"/>
      <c r="G514" s="35"/>
      <c r="H514" s="35"/>
    </row>
    <row r="515" spans="1:8" x14ac:dyDescent="0.5">
      <c r="A515" s="35"/>
      <c r="B515" s="35"/>
      <c r="C515" s="35"/>
      <c r="D515" s="35"/>
      <c r="E515" s="35"/>
      <c r="F515" s="35"/>
      <c r="G515" s="35"/>
      <c r="H515" s="35"/>
    </row>
    <row r="516" spans="1:8" x14ac:dyDescent="0.5">
      <c r="A516" s="35"/>
      <c r="B516" s="35"/>
      <c r="C516" s="35"/>
      <c r="D516" s="35"/>
      <c r="E516" s="35"/>
      <c r="F516" s="35"/>
      <c r="G516" s="35"/>
      <c r="H516" s="35"/>
    </row>
    <row r="517" spans="1:8" x14ac:dyDescent="0.5">
      <c r="A517" s="35"/>
      <c r="B517" s="35"/>
      <c r="C517" s="35"/>
      <c r="D517" s="35"/>
      <c r="E517" s="35"/>
      <c r="F517" s="35"/>
      <c r="G517" s="35"/>
      <c r="H517" s="35"/>
    </row>
    <row r="518" spans="1:8" x14ac:dyDescent="0.5">
      <c r="A518" s="35"/>
      <c r="B518" s="35"/>
      <c r="C518" s="35"/>
      <c r="D518" s="35"/>
      <c r="E518" s="35"/>
      <c r="F518" s="35"/>
      <c r="G518" s="35"/>
      <c r="H518" s="35"/>
    </row>
    <row r="519" spans="1:8" x14ac:dyDescent="0.5">
      <c r="A519" s="35"/>
      <c r="B519" s="35"/>
      <c r="C519" s="35"/>
      <c r="D519" s="35"/>
      <c r="E519" s="35"/>
      <c r="F519" s="35"/>
      <c r="G519" s="35"/>
      <c r="H519" s="35"/>
    </row>
    <row r="520" spans="1:8" x14ac:dyDescent="0.5">
      <c r="A520" s="35"/>
      <c r="B520" s="35"/>
      <c r="C520" s="35"/>
      <c r="D520" s="35"/>
      <c r="E520" s="35"/>
      <c r="F520" s="35"/>
      <c r="G520" s="35"/>
      <c r="H520" s="35"/>
    </row>
    <row r="521" spans="1:8" x14ac:dyDescent="0.5">
      <c r="A521" s="35"/>
      <c r="B521" s="35"/>
      <c r="C521" s="35"/>
      <c r="D521" s="35"/>
      <c r="E521" s="35"/>
      <c r="F521" s="35"/>
      <c r="G521" s="35"/>
      <c r="H521" s="35"/>
    </row>
    <row r="522" spans="1:8" x14ac:dyDescent="0.5">
      <c r="A522" s="35"/>
      <c r="B522" s="35"/>
      <c r="C522" s="35"/>
      <c r="D522" s="35"/>
      <c r="E522" s="35"/>
      <c r="F522" s="35"/>
      <c r="G522" s="35"/>
      <c r="H522" s="35"/>
    </row>
    <row r="523" spans="1:8" x14ac:dyDescent="0.5">
      <c r="A523" s="35"/>
      <c r="B523" s="35"/>
      <c r="C523" s="35"/>
      <c r="D523" s="35"/>
      <c r="E523" s="35"/>
      <c r="F523" s="35"/>
      <c r="G523" s="35"/>
      <c r="H523" s="35"/>
    </row>
    <row r="524" spans="1:8" x14ac:dyDescent="0.5">
      <c r="A524" s="35"/>
      <c r="B524" s="35"/>
      <c r="C524" s="35"/>
      <c r="D524" s="35"/>
      <c r="E524" s="35"/>
      <c r="F524" s="35"/>
      <c r="G524" s="35"/>
      <c r="H524" s="35"/>
    </row>
    <row r="525" spans="1:8" x14ac:dyDescent="0.5">
      <c r="A525" s="35"/>
      <c r="B525" s="35"/>
      <c r="C525" s="35"/>
      <c r="D525" s="35"/>
      <c r="E525" s="35"/>
      <c r="F525" s="35"/>
      <c r="G525" s="35"/>
      <c r="H525" s="35"/>
    </row>
    <row r="526" spans="1:8" x14ac:dyDescent="0.5">
      <c r="A526" s="35"/>
      <c r="B526" s="35"/>
      <c r="C526" s="35"/>
      <c r="D526" s="35"/>
      <c r="E526" s="35"/>
      <c r="F526" s="35"/>
      <c r="G526" s="35"/>
      <c r="H526" s="35"/>
    </row>
    <row r="527" spans="1:8" x14ac:dyDescent="0.5">
      <c r="A527" s="35"/>
      <c r="B527" s="35"/>
      <c r="C527" s="35"/>
      <c r="D527" s="35"/>
      <c r="E527" s="35"/>
      <c r="F527" s="35"/>
      <c r="G527" s="35"/>
      <c r="H527" s="35"/>
    </row>
    <row r="528" spans="1:8" x14ac:dyDescent="0.5">
      <c r="A528" s="35"/>
      <c r="B528" s="35"/>
      <c r="C528" s="35"/>
      <c r="D528" s="35"/>
      <c r="E528" s="35"/>
      <c r="F528" s="35"/>
      <c r="G528" s="35"/>
      <c r="H528" s="35"/>
    </row>
    <row r="529" spans="1:8" x14ac:dyDescent="0.5">
      <c r="A529" s="35"/>
      <c r="B529" s="35"/>
      <c r="C529" s="35"/>
      <c r="D529" s="35"/>
      <c r="E529" s="35"/>
      <c r="F529" s="35"/>
      <c r="G529" s="35"/>
      <c r="H529" s="35"/>
    </row>
    <row r="530" spans="1:8" x14ac:dyDescent="0.5">
      <c r="A530" s="35"/>
      <c r="B530" s="35"/>
      <c r="C530" s="35"/>
      <c r="D530" s="35"/>
      <c r="E530" s="35"/>
      <c r="F530" s="35"/>
      <c r="G530" s="35"/>
      <c r="H530" s="35"/>
    </row>
    <row r="531" spans="1:8" x14ac:dyDescent="0.5">
      <c r="A531" s="35"/>
      <c r="B531" s="35"/>
      <c r="C531" s="35"/>
      <c r="D531" s="35"/>
      <c r="E531" s="35"/>
      <c r="F531" s="35"/>
      <c r="G531" s="35"/>
      <c r="H531" s="35"/>
    </row>
    <row r="532" spans="1:8" x14ac:dyDescent="0.5">
      <c r="A532" s="35"/>
      <c r="B532" s="35"/>
      <c r="C532" s="35"/>
      <c r="D532" s="35"/>
      <c r="E532" s="35"/>
      <c r="F532" s="35"/>
      <c r="G532" s="35"/>
      <c r="H532" s="35"/>
    </row>
    <row r="533" spans="1:8" x14ac:dyDescent="0.5">
      <c r="A533" s="35"/>
      <c r="B533" s="35"/>
      <c r="C533" s="35"/>
      <c r="D533" s="35"/>
      <c r="E533" s="35"/>
      <c r="F533" s="35"/>
      <c r="G533" s="35"/>
      <c r="H533" s="35"/>
    </row>
    <row r="534" spans="1:8" x14ac:dyDescent="0.5">
      <c r="A534" s="35"/>
      <c r="B534" s="35"/>
      <c r="C534" s="35"/>
      <c r="D534" s="35"/>
      <c r="E534" s="35"/>
      <c r="F534" s="35"/>
      <c r="G534" s="35"/>
      <c r="H534" s="35"/>
    </row>
    <row r="535" spans="1:8" x14ac:dyDescent="0.5">
      <c r="A535" s="35"/>
      <c r="B535" s="35"/>
      <c r="C535" s="35"/>
      <c r="D535" s="35"/>
      <c r="E535" s="35"/>
      <c r="F535" s="35"/>
      <c r="G535" s="35"/>
      <c r="H535" s="35"/>
    </row>
    <row r="536" spans="1:8" x14ac:dyDescent="0.5">
      <c r="A536" s="35"/>
      <c r="B536" s="35"/>
      <c r="C536" s="35"/>
      <c r="D536" s="35"/>
      <c r="E536" s="35"/>
      <c r="F536" s="35"/>
      <c r="G536" s="35"/>
      <c r="H536" s="35"/>
    </row>
    <row r="537" spans="1:8" x14ac:dyDescent="0.5">
      <c r="A537" s="35"/>
      <c r="B537" s="35"/>
      <c r="C537" s="35"/>
      <c r="D537" s="35"/>
      <c r="E537" s="35"/>
      <c r="F537" s="35"/>
      <c r="G537" s="35"/>
      <c r="H537" s="35"/>
    </row>
    <row r="538" spans="1:8" x14ac:dyDescent="0.5">
      <c r="A538" s="35"/>
      <c r="B538" s="35"/>
      <c r="C538" s="35"/>
      <c r="D538" s="35"/>
      <c r="E538" s="35"/>
      <c r="F538" s="35"/>
      <c r="G538" s="35"/>
      <c r="H538" s="35"/>
    </row>
    <row r="539" spans="1:8" x14ac:dyDescent="0.5">
      <c r="A539" s="35"/>
      <c r="B539" s="35"/>
      <c r="C539" s="35"/>
      <c r="D539" s="35"/>
      <c r="E539" s="35"/>
      <c r="F539" s="35"/>
      <c r="G539" s="35"/>
      <c r="H539" s="35"/>
    </row>
    <row r="540" spans="1:8" x14ac:dyDescent="0.5">
      <c r="A540" s="35"/>
      <c r="B540" s="35"/>
      <c r="C540" s="35"/>
      <c r="D540" s="35"/>
      <c r="E540" s="35"/>
      <c r="F540" s="35"/>
      <c r="G540" s="35"/>
      <c r="H540" s="35"/>
    </row>
    <row r="541" spans="1:8" x14ac:dyDescent="0.5">
      <c r="A541" s="35"/>
      <c r="B541" s="35"/>
      <c r="C541" s="35"/>
      <c r="D541" s="35"/>
      <c r="E541" s="35"/>
      <c r="F541" s="35"/>
      <c r="G541" s="35"/>
      <c r="H541" s="35"/>
    </row>
    <row r="542" spans="1:8" x14ac:dyDescent="0.5">
      <c r="A542" s="35"/>
      <c r="B542" s="35"/>
      <c r="C542" s="35"/>
      <c r="D542" s="35"/>
      <c r="E542" s="35"/>
      <c r="F542" s="35"/>
      <c r="G542" s="35"/>
      <c r="H542" s="35"/>
    </row>
    <row r="543" spans="1:8" x14ac:dyDescent="0.5">
      <c r="A543" s="35"/>
      <c r="B543" s="35"/>
      <c r="C543" s="35"/>
      <c r="D543" s="35"/>
      <c r="E543" s="35"/>
      <c r="F543" s="35"/>
      <c r="G543" s="35"/>
      <c r="H543" s="35"/>
    </row>
    <row r="544" spans="1:8" x14ac:dyDescent="0.5">
      <c r="A544" s="35"/>
      <c r="B544" s="35"/>
      <c r="C544" s="35"/>
      <c r="D544" s="35"/>
      <c r="E544" s="35"/>
      <c r="F544" s="35"/>
      <c r="G544" s="35"/>
      <c r="H544" s="35"/>
    </row>
    <row r="545" spans="1:8" x14ac:dyDescent="0.5">
      <c r="A545" s="35"/>
      <c r="B545" s="35"/>
      <c r="C545" s="35"/>
      <c r="D545" s="35"/>
      <c r="E545" s="35"/>
      <c r="F545" s="35"/>
      <c r="G545" s="35"/>
      <c r="H545" s="35"/>
    </row>
    <row r="546" spans="1:8" x14ac:dyDescent="0.5">
      <c r="A546" s="35"/>
      <c r="B546" s="35"/>
      <c r="C546" s="35"/>
      <c r="D546" s="35"/>
      <c r="E546" s="35"/>
      <c r="F546" s="35"/>
      <c r="G546" s="35"/>
      <c r="H546" s="35"/>
    </row>
    <row r="547" spans="1:8" x14ac:dyDescent="0.5">
      <c r="A547" s="35"/>
      <c r="B547" s="35"/>
      <c r="C547" s="35"/>
      <c r="D547" s="35"/>
      <c r="E547" s="35"/>
      <c r="F547" s="35"/>
      <c r="G547" s="35"/>
      <c r="H547" s="35"/>
    </row>
    <row r="548" spans="1:8" x14ac:dyDescent="0.5">
      <c r="A548" s="35"/>
      <c r="B548" s="35"/>
      <c r="C548" s="35"/>
      <c r="D548" s="35"/>
      <c r="E548" s="35"/>
      <c r="F548" s="35"/>
      <c r="G548" s="35"/>
      <c r="H548" s="35"/>
    </row>
    <row r="549" spans="1:8" x14ac:dyDescent="0.5">
      <c r="A549" s="35"/>
      <c r="B549" s="35"/>
      <c r="C549" s="35"/>
      <c r="D549" s="35"/>
      <c r="E549" s="35"/>
      <c r="F549" s="35"/>
      <c r="G549" s="35"/>
      <c r="H549" s="35"/>
    </row>
    <row r="550" spans="1:8" x14ac:dyDescent="0.5">
      <c r="A550" s="35"/>
      <c r="B550" s="35"/>
      <c r="C550" s="35"/>
      <c r="D550" s="35"/>
      <c r="E550" s="35"/>
      <c r="F550" s="35"/>
      <c r="G550" s="35"/>
      <c r="H550" s="35"/>
    </row>
    <row r="551" spans="1:8" x14ac:dyDescent="0.5">
      <c r="A551" s="35"/>
      <c r="B551" s="35"/>
      <c r="C551" s="35"/>
      <c r="D551" s="35"/>
      <c r="E551" s="35"/>
      <c r="F551" s="35"/>
      <c r="G551" s="35"/>
      <c r="H551" s="35"/>
    </row>
    <row r="552" spans="1:8" x14ac:dyDescent="0.5">
      <c r="A552" s="35"/>
      <c r="B552" s="35"/>
      <c r="C552" s="35"/>
      <c r="D552" s="35"/>
      <c r="E552" s="35"/>
      <c r="F552" s="35"/>
      <c r="G552" s="35"/>
      <c r="H552" s="35"/>
    </row>
    <row r="553" spans="1:8" x14ac:dyDescent="0.5">
      <c r="A553" s="35"/>
      <c r="B553" s="35"/>
      <c r="C553" s="35"/>
      <c r="D553" s="35"/>
      <c r="E553" s="35"/>
      <c r="F553" s="35"/>
      <c r="G553" s="35"/>
      <c r="H553" s="35"/>
    </row>
    <row r="554" spans="1:8" x14ac:dyDescent="0.5">
      <c r="A554" s="35"/>
      <c r="B554" s="35"/>
      <c r="C554" s="35"/>
      <c r="D554" s="35"/>
      <c r="E554" s="35"/>
      <c r="F554" s="35"/>
      <c r="G554" s="35"/>
      <c r="H554" s="35"/>
    </row>
    <row r="555" spans="1:8" x14ac:dyDescent="0.5">
      <c r="A555" s="35"/>
      <c r="B555" s="35"/>
      <c r="C555" s="35"/>
      <c r="D555" s="35"/>
      <c r="E555" s="35"/>
      <c r="F555" s="35"/>
      <c r="G555" s="35"/>
      <c r="H555" s="35"/>
    </row>
    <row r="556" spans="1:8" x14ac:dyDescent="0.5">
      <c r="A556" s="35"/>
      <c r="B556" s="35"/>
      <c r="C556" s="35"/>
      <c r="D556" s="35"/>
      <c r="E556" s="35"/>
      <c r="F556" s="35"/>
      <c r="G556" s="35"/>
      <c r="H556" s="35"/>
    </row>
    <row r="557" spans="1:8" x14ac:dyDescent="0.5">
      <c r="A557" s="35"/>
      <c r="B557" s="35"/>
      <c r="C557" s="35"/>
      <c r="D557" s="35"/>
      <c r="E557" s="35"/>
      <c r="F557" s="35"/>
      <c r="G557" s="35"/>
      <c r="H557" s="35"/>
    </row>
    <row r="558" spans="1:8" x14ac:dyDescent="0.5">
      <c r="A558" s="35"/>
      <c r="B558" s="35"/>
      <c r="C558" s="35"/>
      <c r="D558" s="35"/>
      <c r="E558" s="35"/>
      <c r="F558" s="35"/>
      <c r="G558" s="35"/>
      <c r="H558" s="35"/>
    </row>
    <row r="559" spans="1:8" x14ac:dyDescent="0.5">
      <c r="A559" s="35"/>
      <c r="B559" s="35"/>
      <c r="C559" s="35"/>
      <c r="D559" s="35"/>
      <c r="E559" s="35"/>
      <c r="F559" s="35"/>
      <c r="G559" s="35"/>
      <c r="H559" s="35"/>
    </row>
    <row r="560" spans="1:8" x14ac:dyDescent="0.5">
      <c r="A560" s="35"/>
      <c r="B560" s="35"/>
      <c r="C560" s="35"/>
      <c r="D560" s="35"/>
      <c r="E560" s="35"/>
      <c r="F560" s="35"/>
      <c r="G560" s="35"/>
      <c r="H560" s="35"/>
    </row>
    <row r="561" spans="1:8" x14ac:dyDescent="0.5">
      <c r="A561" s="35"/>
      <c r="B561" s="35"/>
      <c r="C561" s="35"/>
      <c r="D561" s="35"/>
      <c r="E561" s="35"/>
      <c r="F561" s="35"/>
      <c r="G561" s="35"/>
      <c r="H561" s="35"/>
    </row>
    <row r="562" spans="1:8" x14ac:dyDescent="0.5">
      <c r="A562" s="35"/>
      <c r="B562" s="35"/>
      <c r="C562" s="35"/>
      <c r="D562" s="35"/>
      <c r="E562" s="35"/>
      <c r="F562" s="35"/>
      <c r="G562" s="35"/>
      <c r="H562" s="35"/>
    </row>
    <row r="563" spans="1:8" x14ac:dyDescent="0.5">
      <c r="A563" s="35"/>
      <c r="B563" s="35"/>
      <c r="C563" s="35"/>
      <c r="D563" s="35"/>
      <c r="E563" s="35"/>
      <c r="F563" s="35"/>
      <c r="G563" s="35"/>
      <c r="H563" s="35"/>
    </row>
    <row r="564" spans="1:8" x14ac:dyDescent="0.5">
      <c r="A564" s="35"/>
      <c r="B564" s="35"/>
      <c r="C564" s="35"/>
      <c r="D564" s="35"/>
      <c r="E564" s="35"/>
      <c r="F564" s="35"/>
      <c r="G564" s="35"/>
      <c r="H564" s="35"/>
    </row>
    <row r="565" spans="1:8" x14ac:dyDescent="0.5">
      <c r="A565" s="35"/>
      <c r="B565" s="35"/>
      <c r="C565" s="35"/>
      <c r="D565" s="35"/>
      <c r="E565" s="35"/>
      <c r="F565" s="35"/>
      <c r="G565" s="35"/>
      <c r="H565" s="35"/>
    </row>
    <row r="566" spans="1:8" x14ac:dyDescent="0.5">
      <c r="A566" s="35"/>
      <c r="B566" s="35"/>
      <c r="C566" s="35"/>
      <c r="D566" s="35"/>
      <c r="E566" s="35"/>
      <c r="F566" s="35"/>
      <c r="G566" s="35"/>
      <c r="H566" s="35"/>
    </row>
    <row r="567" spans="1:8" x14ac:dyDescent="0.5">
      <c r="A567" s="35"/>
      <c r="B567" s="35"/>
      <c r="C567" s="35"/>
      <c r="D567" s="35"/>
      <c r="E567" s="35"/>
      <c r="F567" s="35"/>
      <c r="G567" s="35"/>
      <c r="H567" s="35"/>
    </row>
    <row r="568" spans="1:8" x14ac:dyDescent="0.5">
      <c r="A568" s="35"/>
      <c r="B568" s="35"/>
      <c r="C568" s="35"/>
      <c r="D568" s="35"/>
      <c r="E568" s="35"/>
      <c r="F568" s="35"/>
      <c r="G568" s="35"/>
      <c r="H568" s="35"/>
    </row>
    <row r="569" spans="1:8" x14ac:dyDescent="0.5">
      <c r="A569" s="35"/>
      <c r="B569" s="35"/>
      <c r="C569" s="35"/>
      <c r="D569" s="35"/>
      <c r="E569" s="35"/>
      <c r="F569" s="35"/>
      <c r="G569" s="35"/>
      <c r="H569" s="35"/>
    </row>
    <row r="570" spans="1:8" x14ac:dyDescent="0.5">
      <c r="A570" s="35"/>
      <c r="B570" s="35"/>
      <c r="C570" s="35"/>
      <c r="D570" s="35"/>
      <c r="E570" s="35"/>
      <c r="F570" s="35"/>
      <c r="G570" s="35"/>
      <c r="H570" s="35"/>
    </row>
    <row r="571" spans="1:8" x14ac:dyDescent="0.5">
      <c r="A571" s="35"/>
      <c r="B571" s="35"/>
      <c r="C571" s="35"/>
      <c r="D571" s="35"/>
      <c r="E571" s="35"/>
      <c r="F571" s="35"/>
      <c r="G571" s="35"/>
      <c r="H571" s="35"/>
    </row>
    <row r="572" spans="1:8" x14ac:dyDescent="0.5">
      <c r="A572" s="35"/>
      <c r="B572" s="35"/>
      <c r="C572" s="35"/>
      <c r="D572" s="35"/>
      <c r="E572" s="35"/>
      <c r="F572" s="35"/>
      <c r="G572" s="35"/>
      <c r="H572" s="35"/>
    </row>
    <row r="573" spans="1:8" x14ac:dyDescent="0.5">
      <c r="A573" s="35"/>
      <c r="B573" s="35"/>
      <c r="C573" s="35"/>
      <c r="D573" s="35"/>
      <c r="E573" s="35"/>
      <c r="F573" s="35"/>
      <c r="G573" s="35"/>
      <c r="H573" s="35"/>
    </row>
    <row r="574" spans="1:8" x14ac:dyDescent="0.5">
      <c r="A574" s="35"/>
      <c r="B574" s="35"/>
      <c r="C574" s="35"/>
      <c r="D574" s="35"/>
      <c r="E574" s="35"/>
      <c r="F574" s="35"/>
      <c r="G574" s="35"/>
      <c r="H574" s="35"/>
    </row>
    <row r="575" spans="1:8" x14ac:dyDescent="0.5">
      <c r="A575" s="35"/>
      <c r="B575" s="35"/>
      <c r="C575" s="35"/>
      <c r="D575" s="35"/>
      <c r="E575" s="35"/>
      <c r="F575" s="35"/>
      <c r="G575" s="35"/>
      <c r="H575" s="35"/>
    </row>
    <row r="576" spans="1:8" x14ac:dyDescent="0.5">
      <c r="A576" s="35"/>
      <c r="B576" s="35"/>
      <c r="C576" s="35"/>
      <c r="D576" s="35"/>
      <c r="E576" s="35"/>
      <c r="F576" s="35"/>
      <c r="G576" s="35"/>
      <c r="H576" s="35"/>
    </row>
    <row r="577" spans="1:8" x14ac:dyDescent="0.5">
      <c r="A577" s="35"/>
      <c r="B577" s="35"/>
      <c r="C577" s="35"/>
      <c r="D577" s="35"/>
      <c r="E577" s="35"/>
      <c r="F577" s="35"/>
      <c r="G577" s="35"/>
      <c r="H577" s="35"/>
    </row>
    <row r="578" spans="1:8" x14ac:dyDescent="0.5">
      <c r="A578" s="35"/>
      <c r="B578" s="35"/>
      <c r="C578" s="35"/>
      <c r="D578" s="35"/>
      <c r="E578" s="35"/>
      <c r="F578" s="35"/>
      <c r="G578" s="35"/>
      <c r="H578" s="35"/>
    </row>
    <row r="579" spans="1:8" x14ac:dyDescent="0.5">
      <c r="A579" s="35"/>
      <c r="B579" s="35"/>
      <c r="C579" s="35"/>
      <c r="D579" s="35"/>
      <c r="E579" s="35"/>
      <c r="F579" s="35"/>
      <c r="G579" s="35"/>
      <c r="H579" s="35"/>
    </row>
    <row r="580" spans="1:8" x14ac:dyDescent="0.5">
      <c r="A580" s="35"/>
      <c r="B580" s="35"/>
      <c r="C580" s="35"/>
      <c r="D580" s="35"/>
      <c r="E580" s="35"/>
      <c r="F580" s="35"/>
      <c r="G580" s="35"/>
      <c r="H580" s="35"/>
    </row>
    <row r="581" spans="1:8" x14ac:dyDescent="0.5">
      <c r="A581" s="35"/>
      <c r="B581" s="35"/>
      <c r="C581" s="35"/>
      <c r="D581" s="35"/>
      <c r="E581" s="35"/>
      <c r="F581" s="35"/>
      <c r="G581" s="35"/>
      <c r="H581" s="35"/>
    </row>
    <row r="582" spans="1:8" x14ac:dyDescent="0.5">
      <c r="A582" s="35"/>
      <c r="B582" s="35"/>
      <c r="C582" s="35"/>
      <c r="D582" s="35"/>
      <c r="E582" s="35"/>
      <c r="F582" s="35"/>
      <c r="G582" s="35"/>
      <c r="H582" s="35"/>
    </row>
    <row r="583" spans="1:8" x14ac:dyDescent="0.5">
      <c r="A583" s="35"/>
      <c r="B583" s="35"/>
      <c r="C583" s="35"/>
      <c r="D583" s="35"/>
      <c r="E583" s="35"/>
      <c r="F583" s="35"/>
      <c r="G583" s="35"/>
      <c r="H583" s="35"/>
    </row>
    <row r="584" spans="1:8" x14ac:dyDescent="0.5">
      <c r="A584" s="35"/>
      <c r="B584" s="35"/>
      <c r="C584" s="35"/>
      <c r="D584" s="35"/>
      <c r="E584" s="35"/>
      <c r="F584" s="35"/>
      <c r="G584" s="35"/>
      <c r="H584" s="35"/>
    </row>
    <row r="585" spans="1:8" x14ac:dyDescent="0.5">
      <c r="A585" s="35"/>
      <c r="B585" s="35"/>
      <c r="C585" s="35"/>
      <c r="D585" s="35"/>
      <c r="E585" s="35"/>
      <c r="F585" s="35"/>
      <c r="G585" s="35"/>
      <c r="H585" s="35"/>
    </row>
    <row r="586" spans="1:8" x14ac:dyDescent="0.5">
      <c r="A586" s="35"/>
      <c r="B586" s="35"/>
      <c r="C586" s="35"/>
      <c r="D586" s="35"/>
      <c r="E586" s="35"/>
      <c r="F586" s="35"/>
      <c r="G586" s="35"/>
      <c r="H586" s="35"/>
    </row>
    <row r="587" spans="1:8" x14ac:dyDescent="0.5">
      <c r="A587" s="35"/>
      <c r="B587" s="35"/>
      <c r="C587" s="35"/>
      <c r="D587" s="35"/>
      <c r="E587" s="35"/>
      <c r="F587" s="35"/>
      <c r="G587" s="35"/>
      <c r="H587" s="35"/>
    </row>
    <row r="588" spans="1:8" x14ac:dyDescent="0.5">
      <c r="A588" s="35"/>
      <c r="B588" s="35"/>
      <c r="C588" s="35"/>
      <c r="D588" s="35"/>
      <c r="E588" s="35"/>
      <c r="F588" s="35"/>
      <c r="G588" s="35"/>
      <c r="H588" s="35"/>
    </row>
    <row r="589" spans="1:8" x14ac:dyDescent="0.5">
      <c r="A589" s="35"/>
      <c r="B589" s="35"/>
      <c r="C589" s="35"/>
      <c r="D589" s="35"/>
      <c r="E589" s="35"/>
      <c r="F589" s="35"/>
      <c r="G589" s="35"/>
      <c r="H589" s="35"/>
    </row>
    <row r="590" spans="1:8" x14ac:dyDescent="0.5">
      <c r="A590" s="35"/>
      <c r="B590" s="35"/>
      <c r="C590" s="35"/>
      <c r="D590" s="35"/>
      <c r="E590" s="35"/>
      <c r="F590" s="35"/>
      <c r="G590" s="35"/>
      <c r="H590" s="35"/>
    </row>
    <row r="591" spans="1:8" x14ac:dyDescent="0.5">
      <c r="A591" s="35"/>
      <c r="B591" s="35"/>
      <c r="C591" s="35"/>
      <c r="D591" s="35"/>
      <c r="E591" s="35"/>
      <c r="F591" s="35"/>
      <c r="G591" s="35"/>
      <c r="H591" s="35"/>
    </row>
    <row r="592" spans="1:8" x14ac:dyDescent="0.5">
      <c r="A592" s="35"/>
      <c r="B592" s="35"/>
      <c r="C592" s="35"/>
      <c r="D592" s="35"/>
      <c r="E592" s="35"/>
      <c r="F592" s="35"/>
      <c r="G592" s="35"/>
      <c r="H592" s="35"/>
    </row>
    <row r="593" spans="1:8" x14ac:dyDescent="0.5">
      <c r="A593" s="35"/>
      <c r="B593" s="35"/>
      <c r="C593" s="35"/>
      <c r="D593" s="35"/>
      <c r="E593" s="35"/>
      <c r="F593" s="35"/>
      <c r="G593" s="35"/>
      <c r="H593" s="35"/>
    </row>
    <row r="594" spans="1:8" x14ac:dyDescent="0.5">
      <c r="A594" s="35"/>
      <c r="B594" s="35"/>
      <c r="C594" s="35"/>
      <c r="D594" s="35"/>
      <c r="E594" s="35"/>
      <c r="F594" s="35"/>
      <c r="G594" s="35"/>
      <c r="H594" s="35"/>
    </row>
    <row r="595" spans="1:8" x14ac:dyDescent="0.5">
      <c r="A595" s="35"/>
      <c r="B595" s="35"/>
      <c r="C595" s="35"/>
      <c r="D595" s="35"/>
      <c r="E595" s="35"/>
      <c r="F595" s="35"/>
      <c r="G595" s="35"/>
      <c r="H595" s="35"/>
    </row>
    <row r="596" spans="1:8" x14ac:dyDescent="0.5">
      <c r="A596" s="35"/>
      <c r="B596" s="35"/>
      <c r="C596" s="35"/>
      <c r="D596" s="35"/>
      <c r="E596" s="35"/>
      <c r="F596" s="35"/>
      <c r="G596" s="35"/>
      <c r="H596" s="35"/>
    </row>
    <row r="597" spans="1:8" x14ac:dyDescent="0.5">
      <c r="A597" s="35"/>
      <c r="B597" s="35"/>
      <c r="C597" s="35"/>
      <c r="D597" s="35"/>
      <c r="E597" s="35"/>
      <c r="F597" s="35"/>
      <c r="G597" s="35"/>
      <c r="H597" s="35"/>
    </row>
    <row r="598" spans="1:8" x14ac:dyDescent="0.5">
      <c r="A598" s="35"/>
      <c r="B598" s="35"/>
      <c r="C598" s="35"/>
      <c r="D598" s="35"/>
      <c r="E598" s="35"/>
      <c r="F598" s="35"/>
      <c r="G598" s="35"/>
      <c r="H598" s="35"/>
    </row>
    <row r="599" spans="1:8" x14ac:dyDescent="0.5">
      <c r="A599" s="35"/>
      <c r="B599" s="35"/>
      <c r="C599" s="35"/>
      <c r="D599" s="35"/>
      <c r="E599" s="35"/>
      <c r="F599" s="35"/>
      <c r="G599" s="35"/>
      <c r="H599" s="35"/>
    </row>
    <row r="600" spans="1:8" x14ac:dyDescent="0.5">
      <c r="A600" s="35"/>
      <c r="B600" s="35"/>
      <c r="C600" s="35"/>
      <c r="D600" s="35"/>
      <c r="E600" s="35"/>
      <c r="F600" s="35"/>
      <c r="G600" s="35"/>
      <c r="H600" s="35"/>
    </row>
    <row r="601" spans="1:8" x14ac:dyDescent="0.5">
      <c r="A601" s="35"/>
      <c r="B601" s="35"/>
      <c r="C601" s="35"/>
      <c r="D601" s="35"/>
      <c r="E601" s="35"/>
      <c r="F601" s="35"/>
      <c r="G601" s="35"/>
      <c r="H601" s="35"/>
    </row>
    <row r="602" spans="1:8" x14ac:dyDescent="0.5">
      <c r="A602" s="35"/>
      <c r="B602" s="35"/>
      <c r="C602" s="35"/>
      <c r="D602" s="35"/>
      <c r="E602" s="35"/>
      <c r="F602" s="35"/>
      <c r="G602" s="35"/>
      <c r="H602" s="35"/>
    </row>
    <row r="603" spans="1:8" x14ac:dyDescent="0.5">
      <c r="A603" s="35"/>
      <c r="B603" s="35"/>
      <c r="C603" s="35"/>
      <c r="D603" s="35"/>
      <c r="E603" s="35"/>
      <c r="F603" s="35"/>
      <c r="G603" s="35"/>
      <c r="H603" s="35"/>
    </row>
    <row r="604" spans="1:8" x14ac:dyDescent="0.5">
      <c r="A604" s="35"/>
      <c r="B604" s="35"/>
      <c r="C604" s="35"/>
      <c r="D604" s="35"/>
      <c r="E604" s="35"/>
      <c r="F604" s="35"/>
      <c r="G604" s="35"/>
      <c r="H604" s="35"/>
    </row>
    <row r="605" spans="1:8" x14ac:dyDescent="0.5">
      <c r="A605" s="35"/>
      <c r="B605" s="35"/>
      <c r="C605" s="35"/>
      <c r="D605" s="35"/>
      <c r="E605" s="35"/>
      <c r="F605" s="35"/>
      <c r="G605" s="35"/>
      <c r="H605" s="35"/>
    </row>
    <row r="606" spans="1:8" x14ac:dyDescent="0.5">
      <c r="A606" s="35"/>
      <c r="B606" s="35"/>
      <c r="C606" s="35"/>
      <c r="D606" s="35"/>
      <c r="E606" s="35"/>
      <c r="F606" s="35"/>
      <c r="G606" s="35"/>
      <c r="H606" s="35"/>
    </row>
    <row r="607" spans="1:8" x14ac:dyDescent="0.5">
      <c r="A607" s="35"/>
      <c r="B607" s="35"/>
      <c r="C607" s="35"/>
      <c r="D607" s="35"/>
      <c r="E607" s="35"/>
      <c r="F607" s="35"/>
      <c r="G607" s="35"/>
      <c r="H607" s="35"/>
    </row>
    <row r="608" spans="1:8" x14ac:dyDescent="0.5">
      <c r="A608" s="35"/>
      <c r="B608" s="35"/>
      <c r="C608" s="35"/>
      <c r="D608" s="35"/>
      <c r="E608" s="35"/>
      <c r="F608" s="35"/>
      <c r="G608" s="35"/>
      <c r="H608" s="35"/>
    </row>
    <row r="609" spans="1:8" x14ac:dyDescent="0.5">
      <c r="A609" s="35"/>
      <c r="B609" s="35"/>
      <c r="C609" s="35"/>
      <c r="D609" s="35"/>
      <c r="E609" s="35"/>
      <c r="F609" s="35"/>
      <c r="G609" s="35"/>
      <c r="H609" s="35"/>
    </row>
    <row r="610" spans="1:8" x14ac:dyDescent="0.5">
      <c r="A610" s="35"/>
      <c r="B610" s="35"/>
      <c r="C610" s="35"/>
      <c r="D610" s="35"/>
      <c r="E610" s="35"/>
      <c r="F610" s="35"/>
      <c r="G610" s="35"/>
      <c r="H610" s="35"/>
    </row>
    <row r="611" spans="1:8" x14ac:dyDescent="0.5">
      <c r="A611" s="35"/>
      <c r="B611" s="35"/>
      <c r="C611" s="35"/>
      <c r="D611" s="35"/>
      <c r="E611" s="35"/>
      <c r="F611" s="35"/>
      <c r="G611" s="35"/>
      <c r="H611" s="35"/>
    </row>
    <row r="612" spans="1:8" x14ac:dyDescent="0.5">
      <c r="A612" s="35"/>
      <c r="B612" s="35"/>
      <c r="C612" s="35"/>
      <c r="D612" s="35"/>
      <c r="E612" s="35"/>
      <c r="F612" s="35"/>
      <c r="G612" s="35"/>
      <c r="H612" s="35"/>
    </row>
    <row r="613" spans="1:8" x14ac:dyDescent="0.5">
      <c r="A613" s="35"/>
      <c r="B613" s="35"/>
      <c r="C613" s="35"/>
      <c r="D613" s="35"/>
      <c r="E613" s="35"/>
      <c r="F613" s="35"/>
      <c r="G613" s="35"/>
      <c r="H613" s="35"/>
    </row>
    <row r="614" spans="1:8" x14ac:dyDescent="0.5">
      <c r="A614" s="35"/>
      <c r="B614" s="35"/>
      <c r="C614" s="35"/>
      <c r="D614" s="35"/>
      <c r="E614" s="35"/>
      <c r="F614" s="35"/>
      <c r="G614" s="35"/>
      <c r="H614" s="35"/>
    </row>
    <row r="615" spans="1:8" x14ac:dyDescent="0.5">
      <c r="A615" s="35"/>
      <c r="B615" s="35"/>
      <c r="C615" s="35"/>
      <c r="D615" s="35"/>
      <c r="E615" s="35"/>
      <c r="F615" s="35"/>
      <c r="G615" s="35"/>
      <c r="H615" s="35"/>
    </row>
    <row r="616" spans="1:8" x14ac:dyDescent="0.5">
      <c r="A616" s="35"/>
      <c r="B616" s="35"/>
      <c r="C616" s="35"/>
      <c r="D616" s="35"/>
      <c r="E616" s="35"/>
      <c r="F616" s="35"/>
      <c r="G616" s="35"/>
      <c r="H616" s="35"/>
    </row>
    <row r="617" spans="1:8" x14ac:dyDescent="0.5">
      <c r="A617" s="35"/>
      <c r="B617" s="35"/>
      <c r="C617" s="35"/>
      <c r="D617" s="35"/>
      <c r="E617" s="35"/>
      <c r="F617" s="35"/>
      <c r="G617" s="35"/>
      <c r="H617" s="35"/>
    </row>
    <row r="618" spans="1:8" x14ac:dyDescent="0.5">
      <c r="A618" s="35"/>
      <c r="B618" s="35"/>
      <c r="C618" s="35"/>
      <c r="D618" s="35"/>
      <c r="E618" s="35"/>
      <c r="F618" s="35"/>
      <c r="G618" s="35"/>
      <c r="H618" s="35"/>
    </row>
    <row r="619" spans="1:8" x14ac:dyDescent="0.5">
      <c r="A619" s="35"/>
      <c r="B619" s="35"/>
      <c r="C619" s="35"/>
      <c r="D619" s="35"/>
      <c r="E619" s="35"/>
      <c r="F619" s="35"/>
      <c r="G619" s="35"/>
      <c r="H619" s="35"/>
    </row>
    <row r="620" spans="1:8" x14ac:dyDescent="0.5">
      <c r="A620" s="35"/>
      <c r="B620" s="35"/>
      <c r="C620" s="35"/>
      <c r="D620" s="35"/>
      <c r="E620" s="35"/>
      <c r="F620" s="35"/>
      <c r="G620" s="35"/>
      <c r="H620" s="35"/>
    </row>
    <row r="621" spans="1:8" x14ac:dyDescent="0.5">
      <c r="A621" s="35"/>
      <c r="B621" s="35"/>
      <c r="C621" s="35"/>
      <c r="D621" s="35"/>
      <c r="E621" s="35"/>
      <c r="F621" s="35"/>
      <c r="G621" s="35"/>
      <c r="H621" s="35"/>
    </row>
    <row r="622" spans="1:8" x14ac:dyDescent="0.5">
      <c r="A622" s="35"/>
      <c r="B622" s="35"/>
      <c r="C622" s="35"/>
      <c r="D622" s="35"/>
      <c r="E622" s="35"/>
      <c r="F622" s="35"/>
      <c r="G622" s="35"/>
      <c r="H622" s="35"/>
    </row>
    <row r="623" spans="1:8" x14ac:dyDescent="0.5">
      <c r="A623" s="35"/>
      <c r="B623" s="35"/>
      <c r="C623" s="35"/>
      <c r="D623" s="35"/>
      <c r="E623" s="35"/>
      <c r="F623" s="35"/>
      <c r="G623" s="35"/>
      <c r="H623" s="35"/>
    </row>
    <row r="624" spans="1:8" x14ac:dyDescent="0.5">
      <c r="A624" s="35"/>
      <c r="B624" s="35"/>
      <c r="C624" s="35"/>
      <c r="D624" s="35"/>
      <c r="E624" s="35"/>
      <c r="F624" s="35"/>
      <c r="G624" s="35"/>
      <c r="H624" s="35"/>
    </row>
    <row r="625" spans="1:8" x14ac:dyDescent="0.5">
      <c r="A625" s="35"/>
      <c r="B625" s="35"/>
      <c r="C625" s="35"/>
      <c r="D625" s="35"/>
      <c r="E625" s="35"/>
      <c r="F625" s="35"/>
      <c r="G625" s="35"/>
      <c r="H625" s="35"/>
    </row>
    <row r="626" spans="1:8" x14ac:dyDescent="0.5">
      <c r="A626" s="35"/>
      <c r="B626" s="35"/>
      <c r="C626" s="35"/>
      <c r="D626" s="35"/>
      <c r="E626" s="35"/>
      <c r="F626" s="35"/>
      <c r="G626" s="35"/>
      <c r="H626" s="35"/>
    </row>
    <row r="627" spans="1:8" x14ac:dyDescent="0.5">
      <c r="A627" s="35"/>
      <c r="B627" s="35"/>
      <c r="C627" s="35"/>
      <c r="D627" s="35"/>
      <c r="E627" s="35"/>
      <c r="F627" s="35"/>
      <c r="G627" s="35"/>
      <c r="H627" s="35"/>
    </row>
    <row r="628" spans="1:8" x14ac:dyDescent="0.5">
      <c r="A628" s="35"/>
      <c r="B628" s="35"/>
      <c r="C628" s="35"/>
      <c r="D628" s="35"/>
      <c r="E628" s="35"/>
      <c r="F628" s="35"/>
      <c r="G628" s="35"/>
      <c r="H628" s="35"/>
    </row>
    <row r="629" spans="1:8" x14ac:dyDescent="0.5">
      <c r="A629" s="35"/>
      <c r="B629" s="35"/>
      <c r="C629" s="35"/>
      <c r="D629" s="35"/>
      <c r="E629" s="35"/>
      <c r="F629" s="35"/>
      <c r="G629" s="35"/>
      <c r="H629" s="35"/>
    </row>
    <row r="630" spans="1:8" x14ac:dyDescent="0.5">
      <c r="A630" s="35"/>
      <c r="B630" s="35"/>
      <c r="C630" s="35"/>
      <c r="D630" s="35"/>
      <c r="E630" s="35"/>
      <c r="F630" s="35"/>
      <c r="G630" s="35"/>
      <c r="H630" s="35"/>
    </row>
    <row r="631" spans="1:8" x14ac:dyDescent="0.5">
      <c r="A631" s="35"/>
      <c r="B631" s="35"/>
      <c r="C631" s="35"/>
      <c r="D631" s="35"/>
      <c r="E631" s="35"/>
      <c r="F631" s="35"/>
      <c r="G631" s="35"/>
      <c r="H631" s="35"/>
    </row>
    <row r="632" spans="1:8" x14ac:dyDescent="0.5">
      <c r="A632" s="35"/>
      <c r="B632" s="35"/>
      <c r="C632" s="35"/>
      <c r="D632" s="35"/>
      <c r="E632" s="35"/>
      <c r="F632" s="35"/>
      <c r="G632" s="35"/>
      <c r="H632" s="35"/>
    </row>
    <row r="633" spans="1:8" x14ac:dyDescent="0.5">
      <c r="A633" s="35"/>
      <c r="B633" s="35"/>
      <c r="C633" s="35"/>
      <c r="D633" s="35"/>
      <c r="E633" s="35"/>
      <c r="F633" s="35"/>
      <c r="G633" s="35"/>
      <c r="H633" s="35"/>
    </row>
    <row r="634" spans="1:8" x14ac:dyDescent="0.5">
      <c r="A634" s="35"/>
      <c r="B634" s="35"/>
      <c r="C634" s="35"/>
      <c r="D634" s="35"/>
      <c r="E634" s="35"/>
      <c r="F634" s="35"/>
      <c r="G634" s="35"/>
      <c r="H634" s="35"/>
    </row>
    <row r="635" spans="1:8" x14ac:dyDescent="0.5">
      <c r="A635" s="35"/>
      <c r="B635" s="35"/>
      <c r="C635" s="35"/>
      <c r="D635" s="35"/>
      <c r="E635" s="35"/>
      <c r="F635" s="35"/>
      <c r="G635" s="35"/>
      <c r="H635" s="35"/>
    </row>
    <row r="636" spans="1:8" x14ac:dyDescent="0.5">
      <c r="A636" s="35"/>
      <c r="B636" s="35"/>
      <c r="C636" s="35"/>
      <c r="D636" s="35"/>
      <c r="E636" s="35"/>
      <c r="F636" s="35"/>
      <c r="G636" s="35"/>
      <c r="H636" s="35"/>
    </row>
    <row r="637" spans="1:8" x14ac:dyDescent="0.5">
      <c r="A637" s="35"/>
      <c r="B637" s="35"/>
      <c r="C637" s="35"/>
      <c r="D637" s="35"/>
      <c r="E637" s="35"/>
      <c r="F637" s="35"/>
      <c r="G637" s="35"/>
      <c r="H637" s="35"/>
    </row>
    <row r="638" spans="1:8" x14ac:dyDescent="0.5">
      <c r="A638" s="35"/>
      <c r="B638" s="35"/>
      <c r="C638" s="35"/>
      <c r="D638" s="35"/>
      <c r="E638" s="35"/>
      <c r="F638" s="35"/>
      <c r="G638" s="35"/>
      <c r="H638" s="35"/>
    </row>
    <row r="639" spans="1:8" x14ac:dyDescent="0.5">
      <c r="A639" s="35"/>
      <c r="B639" s="35"/>
      <c r="C639" s="35"/>
      <c r="D639" s="35"/>
      <c r="E639" s="35"/>
      <c r="F639" s="35"/>
      <c r="G639" s="35"/>
      <c r="H639" s="35"/>
    </row>
    <row r="640" spans="1:8" x14ac:dyDescent="0.5">
      <c r="A640" s="35"/>
      <c r="B640" s="35"/>
      <c r="C640" s="35"/>
      <c r="D640" s="35"/>
      <c r="E640" s="35"/>
      <c r="F640" s="35"/>
      <c r="G640" s="35"/>
      <c r="H640" s="35"/>
    </row>
    <row r="641" spans="1:8" x14ac:dyDescent="0.5">
      <c r="A641" s="35"/>
      <c r="B641" s="35"/>
      <c r="C641" s="35"/>
      <c r="D641" s="35"/>
      <c r="E641" s="35"/>
      <c r="F641" s="35"/>
      <c r="G641" s="35"/>
      <c r="H641" s="35"/>
    </row>
    <row r="642" spans="1:8" x14ac:dyDescent="0.5">
      <c r="A642" s="35"/>
      <c r="B642" s="35"/>
      <c r="C642" s="35"/>
      <c r="D642" s="35"/>
      <c r="E642" s="35"/>
      <c r="F642" s="35"/>
      <c r="G642" s="35"/>
      <c r="H642" s="35"/>
    </row>
    <row r="643" spans="1:8" x14ac:dyDescent="0.5">
      <c r="A643" s="35"/>
      <c r="B643" s="35"/>
      <c r="C643" s="35"/>
      <c r="D643" s="35"/>
      <c r="E643" s="35"/>
      <c r="F643" s="35"/>
      <c r="G643" s="35"/>
      <c r="H643" s="35"/>
    </row>
    <row r="644" spans="1:8" x14ac:dyDescent="0.5">
      <c r="A644" s="35"/>
      <c r="B644" s="35"/>
      <c r="C644" s="35"/>
      <c r="D644" s="35"/>
      <c r="E644" s="35"/>
      <c r="F644" s="35"/>
      <c r="G644" s="35"/>
      <c r="H644" s="35"/>
    </row>
    <row r="645" spans="1:8" x14ac:dyDescent="0.5">
      <c r="A645" s="35"/>
      <c r="B645" s="35"/>
      <c r="C645" s="35"/>
      <c r="D645" s="35"/>
      <c r="E645" s="35"/>
      <c r="F645" s="35"/>
      <c r="G645" s="35"/>
      <c r="H645" s="35"/>
    </row>
    <row r="646" spans="1:8" x14ac:dyDescent="0.5">
      <c r="A646" s="35"/>
      <c r="B646" s="35"/>
      <c r="C646" s="35"/>
      <c r="D646" s="35"/>
      <c r="E646" s="35"/>
      <c r="F646" s="35"/>
      <c r="G646" s="35"/>
      <c r="H646" s="35"/>
    </row>
    <row r="647" spans="1:8" x14ac:dyDescent="0.5">
      <c r="A647" s="35"/>
      <c r="B647" s="35"/>
      <c r="C647" s="35"/>
      <c r="D647" s="35"/>
      <c r="E647" s="35"/>
      <c r="F647" s="35"/>
      <c r="G647" s="35"/>
      <c r="H647" s="35"/>
    </row>
    <row r="648" spans="1:8" x14ac:dyDescent="0.5">
      <c r="A648" s="35"/>
      <c r="B648" s="35"/>
      <c r="C648" s="35"/>
      <c r="D648" s="35"/>
      <c r="E648" s="35"/>
      <c r="F648" s="35"/>
      <c r="G648" s="35"/>
      <c r="H648" s="35"/>
    </row>
    <row r="649" spans="1:8" x14ac:dyDescent="0.5">
      <c r="A649" s="35"/>
      <c r="B649" s="35"/>
      <c r="C649" s="35"/>
      <c r="D649" s="35"/>
      <c r="E649" s="35"/>
      <c r="F649" s="35"/>
      <c r="G649" s="35"/>
      <c r="H649" s="35"/>
    </row>
    <row r="650" spans="1:8" x14ac:dyDescent="0.5">
      <c r="A650" s="35"/>
      <c r="B650" s="35"/>
      <c r="C650" s="35"/>
      <c r="D650" s="35"/>
      <c r="E650" s="35"/>
      <c r="F650" s="35"/>
      <c r="G650" s="35"/>
      <c r="H650" s="35"/>
    </row>
    <row r="651" spans="1:8" x14ac:dyDescent="0.5">
      <c r="A651" s="35"/>
      <c r="B651" s="35"/>
      <c r="C651" s="35"/>
      <c r="D651" s="35"/>
      <c r="E651" s="35"/>
      <c r="F651" s="35"/>
      <c r="G651" s="35"/>
      <c r="H651" s="35"/>
    </row>
    <row r="652" spans="1:8" x14ac:dyDescent="0.5">
      <c r="A652" s="35"/>
      <c r="B652" s="35"/>
      <c r="C652" s="35"/>
      <c r="D652" s="35"/>
      <c r="E652" s="35"/>
      <c r="F652" s="35"/>
      <c r="G652" s="35"/>
      <c r="H652" s="35"/>
    </row>
    <row r="653" spans="1:8" x14ac:dyDescent="0.5">
      <c r="A653" s="35"/>
      <c r="B653" s="35"/>
      <c r="C653" s="35"/>
      <c r="D653" s="35"/>
      <c r="E653" s="35"/>
      <c r="F653" s="35"/>
      <c r="G653" s="35"/>
      <c r="H653" s="35"/>
    </row>
    <row r="654" spans="1:8" x14ac:dyDescent="0.5">
      <c r="A654" s="35"/>
      <c r="B654" s="35"/>
      <c r="C654" s="35"/>
      <c r="D654" s="35"/>
      <c r="E654" s="35"/>
      <c r="F654" s="35"/>
      <c r="G654" s="35"/>
      <c r="H654" s="35"/>
    </row>
    <row r="655" spans="1:8" x14ac:dyDescent="0.5">
      <c r="A655" s="35"/>
      <c r="B655" s="35"/>
      <c r="C655" s="35"/>
      <c r="D655" s="35"/>
      <c r="E655" s="35"/>
      <c r="F655" s="35"/>
      <c r="G655" s="35"/>
      <c r="H655" s="35"/>
    </row>
    <row r="656" spans="1:8" x14ac:dyDescent="0.5">
      <c r="A656" s="35"/>
      <c r="B656" s="35"/>
      <c r="C656" s="35"/>
      <c r="D656" s="35"/>
      <c r="E656" s="35"/>
      <c r="F656" s="35"/>
      <c r="G656" s="35"/>
      <c r="H656" s="35"/>
    </row>
    <row r="657" spans="1:8" x14ac:dyDescent="0.5">
      <c r="A657" s="35"/>
      <c r="B657" s="35"/>
      <c r="C657" s="35"/>
      <c r="D657" s="35"/>
      <c r="E657" s="35"/>
      <c r="F657" s="35"/>
      <c r="G657" s="35"/>
      <c r="H657" s="35"/>
    </row>
    <row r="658" spans="1:8" x14ac:dyDescent="0.5">
      <c r="A658" s="35"/>
      <c r="B658" s="35"/>
      <c r="C658" s="35"/>
      <c r="D658" s="35"/>
      <c r="E658" s="35"/>
      <c r="F658" s="35"/>
      <c r="G658" s="35"/>
      <c r="H658" s="35"/>
    </row>
    <row r="659" spans="1:8" x14ac:dyDescent="0.5">
      <c r="A659" s="35"/>
      <c r="B659" s="35"/>
      <c r="C659" s="35"/>
      <c r="D659" s="35"/>
      <c r="E659" s="35"/>
      <c r="F659" s="35"/>
      <c r="G659" s="35"/>
      <c r="H659" s="35"/>
    </row>
    <row r="660" spans="1:8" x14ac:dyDescent="0.5">
      <c r="A660" s="35"/>
      <c r="B660" s="35"/>
      <c r="C660" s="35"/>
      <c r="D660" s="35"/>
      <c r="E660" s="35"/>
      <c r="F660" s="35"/>
      <c r="G660" s="35"/>
      <c r="H660" s="35"/>
    </row>
    <row r="661" spans="1:8" x14ac:dyDescent="0.5">
      <c r="A661" s="35"/>
      <c r="B661" s="35"/>
      <c r="C661" s="35"/>
      <c r="D661" s="35"/>
      <c r="E661" s="35"/>
      <c r="F661" s="35"/>
      <c r="G661" s="35"/>
      <c r="H661" s="35"/>
    </row>
    <row r="662" spans="1:8" x14ac:dyDescent="0.5">
      <c r="A662" s="35"/>
      <c r="B662" s="35"/>
      <c r="C662" s="35"/>
      <c r="D662" s="35"/>
      <c r="E662" s="35"/>
      <c r="F662" s="35"/>
      <c r="G662" s="35"/>
      <c r="H662" s="35"/>
    </row>
    <row r="663" spans="1:8" x14ac:dyDescent="0.5">
      <c r="A663" s="35"/>
      <c r="B663" s="35"/>
      <c r="C663" s="35"/>
      <c r="D663" s="35"/>
      <c r="E663" s="35"/>
      <c r="F663" s="35"/>
      <c r="G663" s="35"/>
      <c r="H663" s="35"/>
    </row>
    <row r="664" spans="1:8" x14ac:dyDescent="0.5">
      <c r="A664" s="35"/>
      <c r="B664" s="35"/>
      <c r="C664" s="35"/>
      <c r="D664" s="35"/>
      <c r="E664" s="35"/>
      <c r="F664" s="35"/>
      <c r="G664" s="35"/>
      <c r="H664" s="35"/>
    </row>
    <row r="665" spans="1:8" x14ac:dyDescent="0.5">
      <c r="A665" s="35"/>
      <c r="B665" s="35"/>
      <c r="C665" s="35"/>
      <c r="D665" s="35"/>
      <c r="E665" s="35"/>
      <c r="F665" s="35"/>
      <c r="G665" s="35"/>
      <c r="H665" s="35"/>
    </row>
    <row r="666" spans="1:8" x14ac:dyDescent="0.5">
      <c r="A666" s="35"/>
      <c r="B666" s="35"/>
      <c r="C666" s="35"/>
      <c r="D666" s="35"/>
      <c r="E666" s="35"/>
      <c r="F666" s="35"/>
      <c r="G666" s="35"/>
      <c r="H666" s="35"/>
    </row>
    <row r="667" spans="1:8" x14ac:dyDescent="0.5">
      <c r="A667" s="35"/>
      <c r="B667" s="35"/>
      <c r="C667" s="35"/>
      <c r="D667" s="35"/>
      <c r="E667" s="35"/>
      <c r="F667" s="35"/>
      <c r="G667" s="35"/>
      <c r="H667" s="35"/>
    </row>
    <row r="668" spans="1:8" x14ac:dyDescent="0.5">
      <c r="A668" s="35"/>
      <c r="B668" s="35"/>
      <c r="C668" s="35"/>
      <c r="D668" s="35"/>
      <c r="E668" s="35"/>
      <c r="F668" s="35"/>
      <c r="G668" s="35"/>
      <c r="H668" s="35"/>
    </row>
    <row r="669" spans="1:8" x14ac:dyDescent="0.5">
      <c r="A669" s="35"/>
      <c r="B669" s="35"/>
      <c r="C669" s="35"/>
      <c r="D669" s="35"/>
      <c r="E669" s="35"/>
      <c r="F669" s="35"/>
      <c r="G669" s="35"/>
      <c r="H669" s="35"/>
    </row>
    <row r="670" spans="1:8" x14ac:dyDescent="0.5">
      <c r="A670" s="35"/>
      <c r="B670" s="35"/>
      <c r="C670" s="35"/>
      <c r="D670" s="35"/>
      <c r="E670" s="35"/>
      <c r="F670" s="35"/>
      <c r="G670" s="35"/>
      <c r="H670" s="35"/>
    </row>
    <row r="671" spans="1:8" x14ac:dyDescent="0.5">
      <c r="A671" s="35"/>
      <c r="B671" s="35"/>
      <c r="C671" s="35"/>
      <c r="D671" s="35"/>
      <c r="E671" s="35"/>
      <c r="F671" s="35"/>
      <c r="G671" s="35"/>
      <c r="H671" s="35"/>
    </row>
    <row r="672" spans="1:8" x14ac:dyDescent="0.5">
      <c r="A672" s="35"/>
      <c r="B672" s="35"/>
      <c r="C672" s="35"/>
      <c r="D672" s="35"/>
      <c r="E672" s="35"/>
      <c r="F672" s="35"/>
      <c r="G672" s="35"/>
      <c r="H672" s="35"/>
    </row>
    <row r="673" spans="1:8" x14ac:dyDescent="0.5">
      <c r="A673" s="35"/>
      <c r="B673" s="35"/>
      <c r="C673" s="35"/>
      <c r="D673" s="35"/>
      <c r="E673" s="35"/>
      <c r="F673" s="35"/>
      <c r="G673" s="35"/>
      <c r="H673" s="35"/>
    </row>
    <row r="674" spans="1:8" x14ac:dyDescent="0.5">
      <c r="A674" s="35"/>
      <c r="B674" s="35"/>
      <c r="C674" s="35"/>
      <c r="D674" s="35"/>
      <c r="E674" s="35"/>
      <c r="F674" s="35"/>
      <c r="G674" s="35"/>
      <c r="H674" s="35"/>
    </row>
    <row r="675" spans="1:8" x14ac:dyDescent="0.5">
      <c r="A675" s="35"/>
      <c r="B675" s="35"/>
      <c r="C675" s="35"/>
      <c r="D675" s="35"/>
      <c r="E675" s="35"/>
      <c r="F675" s="35"/>
      <c r="G675" s="35"/>
      <c r="H675" s="35"/>
    </row>
    <row r="676" spans="1:8" x14ac:dyDescent="0.5">
      <c r="A676" s="35"/>
      <c r="B676" s="35"/>
      <c r="C676" s="35"/>
      <c r="D676" s="35"/>
      <c r="E676" s="35"/>
      <c r="F676" s="35"/>
      <c r="G676" s="35"/>
      <c r="H676" s="35"/>
    </row>
    <row r="677" spans="1:8" x14ac:dyDescent="0.5">
      <c r="A677" s="35"/>
      <c r="B677" s="35"/>
      <c r="C677" s="35"/>
      <c r="D677" s="35"/>
      <c r="E677" s="35"/>
      <c r="F677" s="35"/>
      <c r="G677" s="35"/>
      <c r="H677" s="35"/>
    </row>
    <row r="678" spans="1:8" x14ac:dyDescent="0.5">
      <c r="A678" s="35"/>
      <c r="B678" s="35"/>
      <c r="C678" s="35"/>
      <c r="D678" s="35"/>
      <c r="E678" s="35"/>
      <c r="F678" s="35"/>
      <c r="G678" s="35"/>
      <c r="H678" s="35"/>
    </row>
    <row r="679" spans="1:8" x14ac:dyDescent="0.5">
      <c r="A679" s="35"/>
      <c r="B679" s="35"/>
      <c r="C679" s="35"/>
      <c r="D679" s="35"/>
      <c r="E679" s="35"/>
      <c r="F679" s="35"/>
      <c r="G679" s="35"/>
      <c r="H679" s="35"/>
    </row>
    <row r="680" spans="1:8" x14ac:dyDescent="0.5">
      <c r="A680" s="35"/>
      <c r="B680" s="35"/>
      <c r="C680" s="35"/>
      <c r="D680" s="35"/>
      <c r="E680" s="35"/>
      <c r="F680" s="35"/>
      <c r="G680" s="35"/>
      <c r="H680" s="35"/>
    </row>
    <row r="681" spans="1:8" x14ac:dyDescent="0.5">
      <c r="A681" s="35"/>
      <c r="B681" s="35"/>
      <c r="C681" s="35"/>
      <c r="D681" s="35"/>
      <c r="E681" s="35"/>
      <c r="F681" s="35"/>
      <c r="G681" s="35"/>
      <c r="H681" s="35"/>
    </row>
    <row r="682" spans="1:8" x14ac:dyDescent="0.5">
      <c r="A682" s="35"/>
      <c r="B682" s="35"/>
      <c r="C682" s="35"/>
      <c r="D682" s="35"/>
      <c r="E682" s="35"/>
      <c r="F682" s="35"/>
      <c r="G682" s="35"/>
      <c r="H682" s="35"/>
    </row>
    <row r="683" spans="1:8" x14ac:dyDescent="0.5">
      <c r="A683" s="35"/>
      <c r="B683" s="35"/>
      <c r="C683" s="35"/>
      <c r="D683" s="35"/>
      <c r="E683" s="35"/>
      <c r="F683" s="35"/>
      <c r="G683" s="35"/>
      <c r="H683" s="35"/>
    </row>
    <row r="684" spans="1:8" x14ac:dyDescent="0.5">
      <c r="A684" s="35"/>
      <c r="B684" s="35"/>
      <c r="C684" s="35"/>
      <c r="D684" s="35"/>
      <c r="E684" s="35"/>
      <c r="F684" s="35"/>
      <c r="G684" s="35"/>
      <c r="H684" s="35"/>
    </row>
    <row r="685" spans="1:8" x14ac:dyDescent="0.5">
      <c r="A685" s="35"/>
      <c r="B685" s="35"/>
      <c r="C685" s="35"/>
      <c r="D685" s="35"/>
      <c r="E685" s="35"/>
      <c r="F685" s="35"/>
      <c r="G685" s="35"/>
      <c r="H685" s="35"/>
    </row>
    <row r="686" spans="1:8" x14ac:dyDescent="0.5">
      <c r="A686" s="35"/>
      <c r="B686" s="35"/>
      <c r="C686" s="35"/>
      <c r="D686" s="35"/>
      <c r="E686" s="35"/>
      <c r="F686" s="35"/>
      <c r="G686" s="35"/>
      <c r="H686" s="35"/>
    </row>
    <row r="687" spans="1:8" x14ac:dyDescent="0.5">
      <c r="A687" s="35"/>
      <c r="B687" s="35"/>
      <c r="C687" s="35"/>
      <c r="D687" s="35"/>
      <c r="E687" s="35"/>
      <c r="F687" s="35"/>
      <c r="G687" s="35"/>
      <c r="H687" s="35"/>
    </row>
    <row r="688" spans="1:8" x14ac:dyDescent="0.5">
      <c r="A688" s="35"/>
      <c r="B688" s="35"/>
      <c r="C688" s="35"/>
      <c r="D688" s="35"/>
      <c r="E688" s="35"/>
      <c r="F688" s="35"/>
      <c r="G688" s="35"/>
      <c r="H688" s="35"/>
    </row>
    <row r="689" spans="1:8" x14ac:dyDescent="0.5">
      <c r="A689" s="35"/>
      <c r="B689" s="35"/>
      <c r="C689" s="35"/>
      <c r="D689" s="35"/>
      <c r="E689" s="35"/>
      <c r="F689" s="35"/>
      <c r="G689" s="35"/>
      <c r="H689" s="35"/>
    </row>
    <row r="690" spans="1:8" x14ac:dyDescent="0.5">
      <c r="A690" s="35"/>
      <c r="B690" s="35"/>
      <c r="C690" s="35"/>
      <c r="D690" s="35"/>
      <c r="E690" s="35"/>
      <c r="F690" s="35"/>
      <c r="G690" s="35"/>
      <c r="H690" s="35"/>
    </row>
    <row r="691" spans="1:8" x14ac:dyDescent="0.5">
      <c r="A691" s="35"/>
      <c r="B691" s="35"/>
      <c r="C691" s="35"/>
      <c r="D691" s="35"/>
      <c r="E691" s="35"/>
      <c r="F691" s="35"/>
      <c r="G691" s="35"/>
      <c r="H691" s="35"/>
    </row>
    <row r="692" spans="1:8" x14ac:dyDescent="0.5">
      <c r="A692" s="35"/>
      <c r="B692" s="35"/>
      <c r="C692" s="35"/>
      <c r="D692" s="35"/>
      <c r="E692" s="35"/>
      <c r="F692" s="35"/>
      <c r="G692" s="35"/>
      <c r="H692" s="35"/>
    </row>
    <row r="693" spans="1:8" x14ac:dyDescent="0.5">
      <c r="A693" s="35"/>
      <c r="B693" s="35"/>
      <c r="C693" s="35"/>
      <c r="D693" s="35"/>
      <c r="E693" s="35"/>
      <c r="F693" s="35"/>
      <c r="G693" s="35"/>
      <c r="H693" s="35"/>
    </row>
    <row r="694" spans="1:8" x14ac:dyDescent="0.5">
      <c r="A694" s="35"/>
      <c r="B694" s="35"/>
      <c r="C694" s="35"/>
      <c r="D694" s="35"/>
      <c r="E694" s="35"/>
      <c r="F694" s="35"/>
      <c r="G694" s="35"/>
      <c r="H694" s="35"/>
    </row>
    <row r="695" spans="1:8" x14ac:dyDescent="0.5">
      <c r="A695" s="35"/>
      <c r="B695" s="35"/>
      <c r="C695" s="35"/>
      <c r="D695" s="35"/>
      <c r="E695" s="35"/>
      <c r="F695" s="35"/>
      <c r="G695" s="35"/>
      <c r="H695" s="35"/>
    </row>
    <row r="696" spans="1:8" x14ac:dyDescent="0.5">
      <c r="A696" s="35"/>
      <c r="B696" s="35"/>
      <c r="C696" s="35"/>
      <c r="D696" s="35"/>
      <c r="E696" s="35"/>
      <c r="F696" s="35"/>
      <c r="G696" s="35"/>
      <c r="H696" s="35"/>
    </row>
    <row r="697" spans="1:8" x14ac:dyDescent="0.5">
      <c r="A697" s="35"/>
      <c r="B697" s="35"/>
      <c r="C697" s="35"/>
      <c r="D697" s="35"/>
      <c r="E697" s="35"/>
      <c r="F697" s="35"/>
      <c r="G697" s="35"/>
      <c r="H697" s="35"/>
    </row>
    <row r="698" spans="1:8" x14ac:dyDescent="0.5">
      <c r="A698" s="35"/>
      <c r="B698" s="35"/>
      <c r="C698" s="35"/>
      <c r="D698" s="35"/>
      <c r="E698" s="35"/>
      <c r="F698" s="35"/>
      <c r="G698" s="35"/>
      <c r="H698" s="35"/>
    </row>
    <row r="699" spans="1:8" x14ac:dyDescent="0.5">
      <c r="A699" s="35"/>
      <c r="B699" s="35"/>
      <c r="C699" s="35"/>
      <c r="D699" s="35"/>
      <c r="E699" s="35"/>
      <c r="F699" s="35"/>
      <c r="G699" s="35"/>
      <c r="H699" s="35"/>
    </row>
    <row r="700" spans="1:8" x14ac:dyDescent="0.5">
      <c r="A700" s="35"/>
      <c r="B700" s="35"/>
      <c r="C700" s="35"/>
      <c r="D700" s="35"/>
      <c r="E700" s="35"/>
      <c r="F700" s="35"/>
      <c r="G700" s="35"/>
      <c r="H700" s="35"/>
    </row>
    <row r="701" spans="1:8" x14ac:dyDescent="0.5">
      <c r="A701" s="35"/>
      <c r="B701" s="35"/>
      <c r="C701" s="35"/>
      <c r="D701" s="35"/>
      <c r="E701" s="35"/>
      <c r="F701" s="35"/>
      <c r="G701" s="35"/>
      <c r="H701" s="35"/>
    </row>
    <row r="702" spans="1:8" x14ac:dyDescent="0.5">
      <c r="A702" s="35"/>
      <c r="B702" s="35"/>
      <c r="C702" s="35"/>
      <c r="D702" s="35"/>
      <c r="E702" s="35"/>
      <c r="F702" s="35"/>
      <c r="G702" s="35"/>
      <c r="H702" s="35"/>
    </row>
    <row r="703" spans="1:8" x14ac:dyDescent="0.5">
      <c r="A703" s="35"/>
      <c r="B703" s="35"/>
      <c r="C703" s="35"/>
      <c r="D703" s="35"/>
      <c r="E703" s="35"/>
      <c r="F703" s="35"/>
      <c r="G703" s="35"/>
      <c r="H703" s="35"/>
    </row>
    <row r="704" spans="1:8" x14ac:dyDescent="0.5">
      <c r="A704" s="35"/>
      <c r="B704" s="35"/>
      <c r="C704" s="35"/>
      <c r="D704" s="35"/>
      <c r="E704" s="35"/>
      <c r="F704" s="35"/>
      <c r="G704" s="35"/>
      <c r="H704" s="35"/>
    </row>
    <row r="705" spans="1:8" x14ac:dyDescent="0.5">
      <c r="A705" s="35"/>
      <c r="B705" s="35"/>
      <c r="C705" s="35"/>
      <c r="D705" s="35"/>
      <c r="E705" s="35"/>
      <c r="F705" s="35"/>
      <c r="G705" s="35"/>
      <c r="H705" s="35"/>
    </row>
    <row r="706" spans="1:8" x14ac:dyDescent="0.5">
      <c r="A706" s="35"/>
      <c r="B706" s="35"/>
      <c r="C706" s="35"/>
      <c r="D706" s="35"/>
      <c r="E706" s="35"/>
      <c r="F706" s="35"/>
      <c r="G706" s="35"/>
      <c r="H706" s="35"/>
    </row>
    <row r="707" spans="1:8" x14ac:dyDescent="0.5">
      <c r="A707" s="35"/>
      <c r="B707" s="35"/>
      <c r="C707" s="35"/>
      <c r="D707" s="35"/>
      <c r="E707" s="35"/>
      <c r="F707" s="35"/>
      <c r="G707" s="35"/>
      <c r="H707" s="35"/>
    </row>
    <row r="708" spans="1:8" x14ac:dyDescent="0.5">
      <c r="A708" s="35"/>
      <c r="B708" s="35"/>
      <c r="C708" s="35"/>
      <c r="D708" s="35"/>
      <c r="E708" s="35"/>
      <c r="F708" s="35"/>
      <c r="G708" s="35"/>
      <c r="H708" s="35"/>
    </row>
    <row r="709" spans="1:8" x14ac:dyDescent="0.5">
      <c r="A709" s="35"/>
      <c r="B709" s="35"/>
      <c r="C709" s="35"/>
      <c r="D709" s="35"/>
      <c r="E709" s="35"/>
      <c r="F709" s="35"/>
      <c r="G709" s="35"/>
      <c r="H709" s="35"/>
    </row>
    <row r="710" spans="1:8" x14ac:dyDescent="0.5">
      <c r="A710" s="35"/>
      <c r="B710" s="35"/>
      <c r="C710" s="35"/>
      <c r="D710" s="35"/>
      <c r="E710" s="35"/>
      <c r="F710" s="35"/>
      <c r="G710" s="35"/>
      <c r="H710" s="35"/>
    </row>
    <row r="711" spans="1:8" x14ac:dyDescent="0.5">
      <c r="A711" s="35"/>
      <c r="B711" s="35"/>
      <c r="C711" s="35"/>
      <c r="D711" s="35"/>
      <c r="E711" s="35"/>
      <c r="F711" s="35"/>
      <c r="G711" s="35"/>
      <c r="H711" s="35"/>
    </row>
    <row r="712" spans="1:8" x14ac:dyDescent="0.5">
      <c r="A712" s="35"/>
      <c r="B712" s="35"/>
      <c r="C712" s="35"/>
      <c r="D712" s="35"/>
      <c r="E712" s="35"/>
      <c r="F712" s="35"/>
      <c r="G712" s="35"/>
      <c r="H712" s="35"/>
    </row>
    <row r="713" spans="1:8" x14ac:dyDescent="0.5">
      <c r="A713" s="35"/>
      <c r="B713" s="35"/>
      <c r="C713" s="35"/>
      <c r="D713" s="35"/>
      <c r="E713" s="35"/>
      <c r="F713" s="35"/>
      <c r="G713" s="35"/>
      <c r="H713" s="35"/>
    </row>
    <row r="714" spans="1:8" x14ac:dyDescent="0.5">
      <c r="A714" s="35"/>
      <c r="B714" s="35"/>
      <c r="C714" s="35"/>
      <c r="D714" s="35"/>
      <c r="E714" s="35"/>
      <c r="F714" s="35"/>
      <c r="G714" s="35"/>
      <c r="H714" s="35"/>
    </row>
    <row r="715" spans="1:8" x14ac:dyDescent="0.5">
      <c r="A715" s="35"/>
      <c r="B715" s="35"/>
      <c r="C715" s="35"/>
      <c r="D715" s="35"/>
      <c r="E715" s="35"/>
      <c r="F715" s="35"/>
      <c r="G715" s="35"/>
      <c r="H715" s="35"/>
    </row>
    <row r="716" spans="1:8" x14ac:dyDescent="0.5">
      <c r="A716" s="35"/>
      <c r="B716" s="35"/>
      <c r="C716" s="35"/>
      <c r="D716" s="35"/>
      <c r="E716" s="35"/>
      <c r="F716" s="35"/>
      <c r="G716" s="35"/>
      <c r="H716" s="35"/>
    </row>
    <row r="717" spans="1:8" x14ac:dyDescent="0.5">
      <c r="A717" s="35"/>
      <c r="B717" s="35"/>
      <c r="C717" s="35"/>
      <c r="D717" s="35"/>
      <c r="E717" s="35"/>
      <c r="F717" s="35"/>
      <c r="G717" s="35"/>
      <c r="H717" s="35"/>
    </row>
    <row r="718" spans="1:8" x14ac:dyDescent="0.5">
      <c r="A718" s="35"/>
      <c r="B718" s="35"/>
      <c r="C718" s="35"/>
      <c r="D718" s="35"/>
      <c r="E718" s="35"/>
      <c r="F718" s="35"/>
      <c r="G718" s="35"/>
      <c r="H718" s="35"/>
    </row>
    <row r="719" spans="1:8" x14ac:dyDescent="0.5">
      <c r="A719" s="35"/>
      <c r="B719" s="35"/>
      <c r="C719" s="35"/>
      <c r="D719" s="35"/>
      <c r="E719" s="35"/>
      <c r="F719" s="35"/>
      <c r="G719" s="35"/>
      <c r="H719" s="35"/>
    </row>
    <row r="720" spans="1:8" x14ac:dyDescent="0.5">
      <c r="A720" s="35"/>
      <c r="B720" s="35"/>
      <c r="C720" s="35"/>
      <c r="D720" s="35"/>
      <c r="E720" s="35"/>
      <c r="F720" s="35"/>
      <c r="G720" s="35"/>
      <c r="H720" s="35"/>
    </row>
    <row r="721" spans="1:8" x14ac:dyDescent="0.5">
      <c r="A721" s="35"/>
      <c r="B721" s="35"/>
      <c r="C721" s="35"/>
      <c r="D721" s="35"/>
      <c r="E721" s="35"/>
      <c r="F721" s="35"/>
      <c r="G721" s="35"/>
      <c r="H721" s="35"/>
    </row>
    <row r="722" spans="1:8" x14ac:dyDescent="0.5">
      <c r="A722" s="35"/>
      <c r="B722" s="35"/>
      <c r="C722" s="35"/>
      <c r="D722" s="35"/>
      <c r="E722" s="35"/>
      <c r="F722" s="35"/>
      <c r="G722" s="35"/>
      <c r="H722" s="35"/>
    </row>
    <row r="723" spans="1:8" x14ac:dyDescent="0.5">
      <c r="A723" s="35"/>
      <c r="B723" s="35"/>
      <c r="C723" s="35"/>
      <c r="D723" s="35"/>
      <c r="E723" s="35"/>
      <c r="F723" s="35"/>
      <c r="G723" s="35"/>
      <c r="H723" s="35"/>
    </row>
    <row r="724" spans="1:8" x14ac:dyDescent="0.5">
      <c r="A724" s="35"/>
      <c r="B724" s="35"/>
      <c r="C724" s="35"/>
      <c r="D724" s="35"/>
      <c r="E724" s="35"/>
      <c r="F724" s="35"/>
      <c r="G724" s="35"/>
      <c r="H724" s="35"/>
    </row>
    <row r="725" spans="1:8" x14ac:dyDescent="0.5">
      <c r="A725" s="35"/>
      <c r="B725" s="35"/>
      <c r="C725" s="35"/>
      <c r="D725" s="35"/>
      <c r="E725" s="35"/>
      <c r="F725" s="35"/>
      <c r="G725" s="35"/>
      <c r="H725" s="35"/>
    </row>
    <row r="726" spans="1:8" x14ac:dyDescent="0.5">
      <c r="A726" s="35"/>
      <c r="B726" s="35"/>
      <c r="C726" s="35"/>
      <c r="D726" s="35"/>
      <c r="E726" s="35"/>
      <c r="F726" s="35"/>
      <c r="G726" s="35"/>
      <c r="H726" s="35"/>
    </row>
    <row r="727" spans="1:8" x14ac:dyDescent="0.5">
      <c r="A727" s="35"/>
      <c r="B727" s="35"/>
      <c r="C727" s="35"/>
      <c r="D727" s="35"/>
      <c r="E727" s="35"/>
      <c r="F727" s="35"/>
      <c r="G727" s="35"/>
      <c r="H727" s="35"/>
    </row>
    <row r="728" spans="1:8" x14ac:dyDescent="0.5">
      <c r="A728" s="35"/>
      <c r="B728" s="35"/>
      <c r="C728" s="35"/>
      <c r="D728" s="35"/>
      <c r="E728" s="35"/>
      <c r="F728" s="35"/>
      <c r="G728" s="35"/>
      <c r="H728" s="35"/>
    </row>
    <row r="729" spans="1:8" x14ac:dyDescent="0.5">
      <c r="A729" s="35"/>
      <c r="B729" s="35"/>
      <c r="C729" s="35"/>
      <c r="D729" s="35"/>
      <c r="E729" s="35"/>
      <c r="F729" s="35"/>
      <c r="G729" s="35"/>
      <c r="H729" s="35"/>
    </row>
    <row r="730" spans="1:8" x14ac:dyDescent="0.5">
      <c r="A730" s="35"/>
      <c r="B730" s="35"/>
      <c r="C730" s="35"/>
      <c r="D730" s="35"/>
      <c r="E730" s="35"/>
      <c r="F730" s="35"/>
      <c r="G730" s="35"/>
      <c r="H730" s="35"/>
    </row>
    <row r="731" spans="1:8" x14ac:dyDescent="0.5">
      <c r="A731" s="35"/>
      <c r="B731" s="35"/>
      <c r="C731" s="35"/>
      <c r="D731" s="35"/>
      <c r="E731" s="35"/>
      <c r="F731" s="35"/>
      <c r="G731" s="35"/>
      <c r="H731" s="35"/>
    </row>
    <row r="732" spans="1:8" x14ac:dyDescent="0.5">
      <c r="A732" s="35"/>
      <c r="B732" s="35"/>
      <c r="C732" s="35"/>
      <c r="D732" s="35"/>
      <c r="E732" s="35"/>
      <c r="F732" s="35"/>
      <c r="G732" s="35"/>
      <c r="H732" s="35"/>
    </row>
    <row r="733" spans="1:8" x14ac:dyDescent="0.5">
      <c r="A733" s="35"/>
      <c r="B733" s="35"/>
      <c r="C733" s="35"/>
      <c r="D733" s="35"/>
      <c r="E733" s="35"/>
      <c r="F733" s="35"/>
      <c r="G733" s="35"/>
      <c r="H733" s="35"/>
    </row>
    <row r="734" spans="1:8" x14ac:dyDescent="0.5">
      <c r="A734" s="35"/>
      <c r="B734" s="35"/>
      <c r="C734" s="35"/>
      <c r="D734" s="35"/>
      <c r="E734" s="35"/>
      <c r="F734" s="35"/>
      <c r="G734" s="35"/>
      <c r="H734" s="35"/>
    </row>
    <row r="735" spans="1:8" x14ac:dyDescent="0.5">
      <c r="A735" s="35"/>
      <c r="B735" s="35"/>
      <c r="C735" s="35"/>
      <c r="D735" s="35"/>
      <c r="E735" s="35"/>
      <c r="F735" s="35"/>
      <c r="G735" s="35"/>
      <c r="H735" s="35"/>
    </row>
    <row r="736" spans="1:8" x14ac:dyDescent="0.5">
      <c r="A736" s="35"/>
      <c r="B736" s="35"/>
      <c r="C736" s="35"/>
      <c r="D736" s="35"/>
      <c r="E736" s="35"/>
      <c r="F736" s="35"/>
      <c r="G736" s="35"/>
      <c r="H736" s="35"/>
    </row>
    <row r="737" spans="1:8" x14ac:dyDescent="0.5">
      <c r="A737" s="35"/>
      <c r="B737" s="35"/>
      <c r="C737" s="35"/>
      <c r="D737" s="35"/>
      <c r="E737" s="35"/>
      <c r="F737" s="35"/>
      <c r="G737" s="35"/>
      <c r="H737" s="35"/>
    </row>
    <row r="738" spans="1:8" x14ac:dyDescent="0.5">
      <c r="A738" s="35"/>
      <c r="B738" s="35"/>
      <c r="C738" s="35"/>
      <c r="D738" s="35"/>
      <c r="E738" s="35"/>
      <c r="F738" s="35"/>
      <c r="G738" s="35"/>
      <c r="H738" s="35"/>
    </row>
    <row r="739" spans="1:8" x14ac:dyDescent="0.5">
      <c r="A739" s="35"/>
      <c r="B739" s="35"/>
      <c r="C739" s="35"/>
      <c r="D739" s="35"/>
      <c r="E739" s="35"/>
      <c r="F739" s="35"/>
      <c r="G739" s="35"/>
      <c r="H739" s="35"/>
    </row>
    <row r="740" spans="1:8" x14ac:dyDescent="0.5">
      <c r="A740" s="35"/>
      <c r="B740" s="35"/>
      <c r="C740" s="35"/>
      <c r="D740" s="35"/>
      <c r="E740" s="35"/>
      <c r="F740" s="35"/>
      <c r="G740" s="35"/>
      <c r="H740" s="35"/>
    </row>
    <row r="741" spans="1:8" x14ac:dyDescent="0.5">
      <c r="A741" s="35"/>
      <c r="B741" s="35"/>
      <c r="C741" s="35"/>
      <c r="D741" s="35"/>
      <c r="E741" s="35"/>
      <c r="F741" s="35"/>
      <c r="G741" s="35"/>
      <c r="H741" s="35"/>
    </row>
    <row r="742" spans="1:8" x14ac:dyDescent="0.5">
      <c r="A742" s="35"/>
      <c r="B742" s="35"/>
      <c r="C742" s="35"/>
      <c r="D742" s="35"/>
      <c r="E742" s="35"/>
      <c r="F742" s="35"/>
      <c r="G742" s="35"/>
      <c r="H742" s="35"/>
    </row>
    <row r="743" spans="1:8" x14ac:dyDescent="0.5">
      <c r="A743" s="35"/>
      <c r="B743" s="35"/>
      <c r="C743" s="35"/>
      <c r="D743" s="35"/>
      <c r="E743" s="35"/>
      <c r="F743" s="35"/>
      <c r="G743" s="35"/>
      <c r="H743" s="35"/>
    </row>
    <row r="744" spans="1:8" x14ac:dyDescent="0.5">
      <c r="A744" s="35"/>
      <c r="B744" s="35"/>
      <c r="C744" s="35"/>
      <c r="D744" s="35"/>
      <c r="E744" s="35"/>
      <c r="F744" s="35"/>
      <c r="G744" s="35"/>
      <c r="H744" s="35"/>
    </row>
    <row r="745" spans="1:8" x14ac:dyDescent="0.5">
      <c r="A745" s="35"/>
      <c r="B745" s="35"/>
      <c r="C745" s="35"/>
      <c r="D745" s="35"/>
      <c r="E745" s="35"/>
      <c r="F745" s="35"/>
      <c r="G745" s="35"/>
      <c r="H745" s="35"/>
    </row>
    <row r="746" spans="1:8" x14ac:dyDescent="0.5">
      <c r="A746" s="35"/>
      <c r="B746" s="35"/>
      <c r="C746" s="35"/>
      <c r="D746" s="35"/>
      <c r="E746" s="35"/>
      <c r="F746" s="35"/>
      <c r="G746" s="35"/>
      <c r="H746" s="35"/>
    </row>
    <row r="747" spans="1:8" x14ac:dyDescent="0.5">
      <c r="A747" s="35"/>
      <c r="B747" s="35"/>
      <c r="C747" s="35"/>
      <c r="D747" s="35"/>
      <c r="E747" s="35"/>
      <c r="F747" s="35"/>
      <c r="G747" s="35"/>
      <c r="H747" s="35"/>
    </row>
    <row r="748" spans="1:8" x14ac:dyDescent="0.5">
      <c r="A748" s="35"/>
      <c r="B748" s="35"/>
      <c r="C748" s="35"/>
      <c r="D748" s="35"/>
      <c r="E748" s="35"/>
      <c r="F748" s="35"/>
      <c r="G748" s="35"/>
      <c r="H748" s="35"/>
    </row>
    <row r="749" spans="1:8" x14ac:dyDescent="0.5">
      <c r="A749" s="35"/>
      <c r="B749" s="35"/>
      <c r="C749" s="35"/>
      <c r="D749" s="35"/>
      <c r="E749" s="35"/>
      <c r="F749" s="35"/>
      <c r="G749" s="35"/>
      <c r="H749" s="35"/>
    </row>
    <row r="750" spans="1:8" x14ac:dyDescent="0.5">
      <c r="A750" s="35"/>
      <c r="B750" s="35"/>
      <c r="C750" s="35"/>
      <c r="D750" s="35"/>
      <c r="E750" s="35"/>
      <c r="F750" s="35"/>
      <c r="G750" s="35"/>
      <c r="H750" s="35"/>
    </row>
    <row r="751" spans="1:8" x14ac:dyDescent="0.5">
      <c r="A751" s="35"/>
      <c r="B751" s="35"/>
      <c r="C751" s="35"/>
      <c r="D751" s="35"/>
      <c r="E751" s="35"/>
      <c r="F751" s="35"/>
      <c r="G751" s="35"/>
      <c r="H751" s="35"/>
    </row>
    <row r="752" spans="1:8" x14ac:dyDescent="0.5">
      <c r="A752" s="35"/>
      <c r="B752" s="35"/>
      <c r="C752" s="35"/>
      <c r="D752" s="35"/>
      <c r="E752" s="35"/>
      <c r="F752" s="35"/>
      <c r="G752" s="35"/>
      <c r="H752" s="35"/>
    </row>
    <row r="753" spans="1:8" x14ac:dyDescent="0.5">
      <c r="A753" s="35"/>
      <c r="B753" s="35"/>
      <c r="C753" s="35"/>
      <c r="D753" s="35"/>
      <c r="E753" s="35"/>
      <c r="F753" s="35"/>
      <c r="G753" s="35"/>
      <c r="H753" s="35"/>
    </row>
    <row r="754" spans="1:8" x14ac:dyDescent="0.5">
      <c r="A754" s="35"/>
      <c r="B754" s="35"/>
      <c r="C754" s="35"/>
      <c r="D754" s="35"/>
      <c r="E754" s="35"/>
      <c r="F754" s="35"/>
      <c r="G754" s="35"/>
      <c r="H754" s="35"/>
    </row>
    <row r="755" spans="1:8" x14ac:dyDescent="0.5">
      <c r="A755" s="35"/>
      <c r="B755" s="35"/>
      <c r="C755" s="35"/>
      <c r="D755" s="35"/>
      <c r="E755" s="35"/>
      <c r="F755" s="35"/>
      <c r="G755" s="35"/>
      <c r="H755" s="35"/>
    </row>
    <row r="756" spans="1:8" x14ac:dyDescent="0.5">
      <c r="A756" s="35"/>
      <c r="B756" s="35"/>
      <c r="C756" s="35"/>
      <c r="D756" s="35"/>
      <c r="E756" s="35"/>
      <c r="F756" s="35"/>
      <c r="G756" s="35"/>
      <c r="H756" s="35"/>
    </row>
    <row r="757" spans="1:8" x14ac:dyDescent="0.5">
      <c r="A757" s="35"/>
      <c r="B757" s="35"/>
      <c r="C757" s="35"/>
      <c r="D757" s="35"/>
      <c r="E757" s="35"/>
      <c r="F757" s="35"/>
      <c r="G757" s="35"/>
      <c r="H757" s="35"/>
    </row>
    <row r="758" spans="1:8" x14ac:dyDescent="0.5">
      <c r="A758" s="35"/>
      <c r="B758" s="35"/>
      <c r="C758" s="35"/>
      <c r="D758" s="35"/>
      <c r="E758" s="35"/>
      <c r="F758" s="35"/>
      <c r="G758" s="35"/>
      <c r="H758" s="35"/>
    </row>
    <row r="759" spans="1:8" x14ac:dyDescent="0.5">
      <c r="A759" s="35"/>
      <c r="B759" s="35"/>
      <c r="C759" s="35"/>
      <c r="D759" s="35"/>
      <c r="E759" s="35"/>
      <c r="F759" s="35"/>
      <c r="G759" s="35"/>
      <c r="H759" s="35"/>
    </row>
    <row r="760" spans="1:8" x14ac:dyDescent="0.5">
      <c r="A760" s="35"/>
      <c r="B760" s="35"/>
      <c r="C760" s="35"/>
      <c r="D760" s="35"/>
      <c r="E760" s="35"/>
      <c r="F760" s="35"/>
      <c r="G760" s="35"/>
      <c r="H760" s="35"/>
    </row>
    <row r="761" spans="1:8" x14ac:dyDescent="0.5">
      <c r="A761" s="35"/>
      <c r="B761" s="35"/>
      <c r="C761" s="35"/>
      <c r="D761" s="35"/>
      <c r="E761" s="35"/>
      <c r="F761" s="35"/>
      <c r="G761" s="35"/>
      <c r="H761" s="35"/>
    </row>
    <row r="762" spans="1:8" x14ac:dyDescent="0.5">
      <c r="A762" s="35"/>
      <c r="B762" s="35"/>
      <c r="C762" s="35"/>
      <c r="D762" s="35"/>
      <c r="E762" s="35"/>
      <c r="F762" s="35"/>
      <c r="G762" s="35"/>
      <c r="H762" s="35"/>
    </row>
    <row r="763" spans="1:8" x14ac:dyDescent="0.5">
      <c r="A763" s="35"/>
      <c r="B763" s="35"/>
      <c r="C763" s="35"/>
      <c r="D763" s="35"/>
      <c r="E763" s="35"/>
      <c r="F763" s="35"/>
      <c r="G763" s="35"/>
      <c r="H763" s="35"/>
    </row>
    <row r="764" spans="1:8" x14ac:dyDescent="0.5">
      <c r="A764" s="35"/>
      <c r="B764" s="35"/>
      <c r="C764" s="35"/>
      <c r="D764" s="35"/>
      <c r="E764" s="35"/>
      <c r="F764" s="35"/>
      <c r="G764" s="35"/>
      <c r="H764" s="35"/>
    </row>
    <row r="765" spans="1:8" x14ac:dyDescent="0.5">
      <c r="A765" s="35"/>
      <c r="B765" s="35"/>
      <c r="C765" s="35"/>
      <c r="D765" s="35"/>
      <c r="E765" s="35"/>
      <c r="F765" s="35"/>
      <c r="G765" s="35"/>
      <c r="H765" s="35"/>
    </row>
    <row r="766" spans="1:8" x14ac:dyDescent="0.5">
      <c r="A766" s="35"/>
      <c r="B766" s="35"/>
      <c r="C766" s="35"/>
      <c r="D766" s="35"/>
      <c r="E766" s="35"/>
      <c r="F766" s="35"/>
      <c r="G766" s="35"/>
      <c r="H766" s="35"/>
    </row>
    <row r="767" spans="1:8" x14ac:dyDescent="0.5">
      <c r="A767" s="35"/>
      <c r="B767" s="35"/>
      <c r="C767" s="35"/>
      <c r="D767" s="35"/>
      <c r="E767" s="35"/>
      <c r="F767" s="35"/>
      <c r="G767" s="35"/>
      <c r="H767" s="35"/>
    </row>
    <row r="768" spans="1:8" x14ac:dyDescent="0.5">
      <c r="A768" s="35"/>
      <c r="B768" s="35"/>
      <c r="C768" s="35"/>
      <c r="D768" s="35"/>
      <c r="E768" s="35"/>
      <c r="F768" s="35"/>
      <c r="G768" s="35"/>
      <c r="H768" s="35"/>
    </row>
    <row r="769" spans="1:8" x14ac:dyDescent="0.5">
      <c r="A769" s="35"/>
      <c r="B769" s="35"/>
      <c r="C769" s="35"/>
      <c r="D769" s="35"/>
      <c r="E769" s="35"/>
      <c r="F769" s="35"/>
      <c r="G769" s="35"/>
      <c r="H769" s="35"/>
    </row>
    <row r="770" spans="1:8" x14ac:dyDescent="0.5">
      <c r="A770" s="35"/>
      <c r="B770" s="35"/>
      <c r="C770" s="35"/>
      <c r="D770" s="35"/>
      <c r="E770" s="35"/>
      <c r="F770" s="35"/>
      <c r="G770" s="35"/>
      <c r="H770" s="35"/>
    </row>
    <row r="771" spans="1:8" x14ac:dyDescent="0.5">
      <c r="A771" s="35"/>
      <c r="B771" s="35"/>
      <c r="C771" s="35"/>
      <c r="D771" s="35"/>
      <c r="E771" s="35"/>
      <c r="F771" s="35"/>
      <c r="G771" s="35"/>
      <c r="H771" s="35"/>
    </row>
    <row r="772" spans="1:8" x14ac:dyDescent="0.5">
      <c r="A772" s="35"/>
      <c r="B772" s="35"/>
      <c r="C772" s="35"/>
      <c r="D772" s="35"/>
      <c r="E772" s="35"/>
      <c r="F772" s="35"/>
      <c r="G772" s="35"/>
      <c r="H772" s="35"/>
    </row>
    <row r="773" spans="1:8" x14ac:dyDescent="0.5">
      <c r="A773" s="35"/>
      <c r="B773" s="35"/>
      <c r="C773" s="35"/>
      <c r="D773" s="35"/>
      <c r="E773" s="35"/>
      <c r="F773" s="35"/>
      <c r="G773" s="35"/>
      <c r="H773" s="35"/>
    </row>
    <row r="774" spans="1:8" x14ac:dyDescent="0.5">
      <c r="A774" s="35"/>
      <c r="B774" s="35"/>
      <c r="C774" s="35"/>
      <c r="D774" s="35"/>
      <c r="E774" s="35"/>
      <c r="F774" s="35"/>
      <c r="G774" s="35"/>
      <c r="H774" s="35"/>
    </row>
    <row r="775" spans="1:8" x14ac:dyDescent="0.5">
      <c r="A775" s="35"/>
      <c r="B775" s="35"/>
      <c r="C775" s="35"/>
      <c r="D775" s="35"/>
      <c r="E775" s="35"/>
      <c r="F775" s="35"/>
      <c r="G775" s="35"/>
      <c r="H775" s="35"/>
    </row>
    <row r="776" spans="1:8" x14ac:dyDescent="0.5">
      <c r="A776" s="35"/>
      <c r="B776" s="35"/>
      <c r="C776" s="35"/>
      <c r="D776" s="35"/>
      <c r="E776" s="35"/>
      <c r="F776" s="35"/>
      <c r="G776" s="35"/>
      <c r="H776" s="35"/>
    </row>
    <row r="777" spans="1:8" x14ac:dyDescent="0.5">
      <c r="A777" s="35"/>
      <c r="B777" s="35"/>
      <c r="C777" s="35"/>
      <c r="D777" s="35"/>
      <c r="E777" s="35"/>
      <c r="F777" s="35"/>
      <c r="G777" s="35"/>
      <c r="H777" s="35"/>
    </row>
    <row r="778" spans="1:8" x14ac:dyDescent="0.5">
      <c r="A778" s="35"/>
      <c r="B778" s="35"/>
      <c r="C778" s="35"/>
      <c r="D778" s="35"/>
      <c r="E778" s="35"/>
      <c r="F778" s="35"/>
      <c r="G778" s="35"/>
      <c r="H778" s="35"/>
    </row>
    <row r="779" spans="1:8" x14ac:dyDescent="0.5">
      <c r="A779" s="35"/>
      <c r="B779" s="35"/>
      <c r="C779" s="35"/>
      <c r="D779" s="35"/>
      <c r="E779" s="35"/>
      <c r="F779" s="35"/>
      <c r="G779" s="35"/>
      <c r="H779" s="35"/>
    </row>
    <row r="780" spans="1:8" x14ac:dyDescent="0.5">
      <c r="A780" s="35"/>
      <c r="B780" s="35"/>
      <c r="C780" s="35"/>
      <c r="D780" s="35"/>
      <c r="E780" s="35"/>
      <c r="F780" s="35"/>
      <c r="G780" s="35"/>
      <c r="H780" s="35"/>
    </row>
    <row r="781" spans="1:8" x14ac:dyDescent="0.5">
      <c r="A781" s="35"/>
      <c r="B781" s="35"/>
      <c r="C781" s="35"/>
      <c r="D781" s="35"/>
      <c r="E781" s="35"/>
      <c r="F781" s="35"/>
      <c r="G781" s="35"/>
      <c r="H781" s="35"/>
    </row>
    <row r="782" spans="1:8" x14ac:dyDescent="0.5">
      <c r="A782" s="35"/>
      <c r="B782" s="35"/>
      <c r="C782" s="35"/>
      <c r="D782" s="35"/>
      <c r="E782" s="35"/>
      <c r="F782" s="35"/>
      <c r="G782" s="35"/>
      <c r="H782" s="35"/>
    </row>
    <row r="783" spans="1:8" x14ac:dyDescent="0.5">
      <c r="A783" s="35"/>
      <c r="B783" s="35"/>
      <c r="C783" s="35"/>
      <c r="D783" s="35"/>
      <c r="E783" s="35"/>
      <c r="F783" s="35"/>
      <c r="G783" s="35"/>
      <c r="H783" s="35"/>
    </row>
    <row r="784" spans="1:8" x14ac:dyDescent="0.5">
      <c r="A784" s="35"/>
      <c r="B784" s="35"/>
      <c r="C784" s="35"/>
      <c r="D784" s="35"/>
      <c r="E784" s="35"/>
      <c r="F784" s="35"/>
      <c r="G784" s="35"/>
      <c r="H784" s="35"/>
    </row>
    <row r="785" spans="1:8" x14ac:dyDescent="0.5">
      <c r="A785" s="35"/>
      <c r="B785" s="35"/>
      <c r="C785" s="35"/>
      <c r="D785" s="35"/>
      <c r="E785" s="35"/>
      <c r="F785" s="35"/>
      <c r="G785" s="35"/>
      <c r="H785" s="35"/>
    </row>
    <row r="786" spans="1:8" x14ac:dyDescent="0.5">
      <c r="A786" s="35"/>
      <c r="B786" s="35"/>
      <c r="C786" s="35"/>
      <c r="D786" s="35"/>
      <c r="E786" s="35"/>
      <c r="F786" s="35"/>
      <c r="G786" s="35"/>
      <c r="H786" s="35"/>
    </row>
    <row r="787" spans="1:8" x14ac:dyDescent="0.5">
      <c r="A787" s="35"/>
      <c r="B787" s="35"/>
      <c r="C787" s="35"/>
      <c r="D787" s="35"/>
      <c r="E787" s="35"/>
      <c r="F787" s="35"/>
      <c r="G787" s="35"/>
      <c r="H787" s="35"/>
    </row>
    <row r="788" spans="1:8" x14ac:dyDescent="0.5">
      <c r="A788" s="35"/>
      <c r="B788" s="35"/>
      <c r="C788" s="35"/>
      <c r="D788" s="35"/>
      <c r="E788" s="35"/>
      <c r="F788" s="35"/>
      <c r="G788" s="35"/>
      <c r="H788" s="35"/>
    </row>
    <row r="789" spans="1:8" x14ac:dyDescent="0.5">
      <c r="A789" s="35"/>
      <c r="B789" s="35"/>
      <c r="C789" s="35"/>
      <c r="D789" s="35"/>
      <c r="E789" s="35"/>
      <c r="F789" s="35"/>
      <c r="G789" s="35"/>
      <c r="H789" s="35"/>
    </row>
    <row r="790" spans="1:8" x14ac:dyDescent="0.5">
      <c r="A790" s="35"/>
      <c r="B790" s="35"/>
      <c r="C790" s="35"/>
      <c r="D790" s="35"/>
      <c r="E790" s="35"/>
      <c r="F790" s="35"/>
      <c r="G790" s="35"/>
      <c r="H790" s="35"/>
    </row>
    <row r="791" spans="1:8" x14ac:dyDescent="0.5">
      <c r="A791" s="35"/>
      <c r="B791" s="35"/>
      <c r="C791" s="35"/>
      <c r="D791" s="35"/>
      <c r="E791" s="35"/>
      <c r="F791" s="35"/>
      <c r="G791" s="35"/>
      <c r="H791" s="35"/>
    </row>
    <row r="792" spans="1:8" x14ac:dyDescent="0.5">
      <c r="A792" s="35"/>
      <c r="B792" s="35"/>
      <c r="C792" s="35"/>
      <c r="D792" s="35"/>
      <c r="E792" s="35"/>
      <c r="F792" s="35"/>
      <c r="G792" s="35"/>
      <c r="H792" s="35"/>
    </row>
    <row r="793" spans="1:8" x14ac:dyDescent="0.5">
      <c r="A793" s="35"/>
      <c r="B793" s="35"/>
      <c r="C793" s="35"/>
      <c r="D793" s="35"/>
      <c r="E793" s="35"/>
      <c r="F793" s="35"/>
      <c r="G793" s="35"/>
      <c r="H793" s="35"/>
    </row>
    <row r="794" spans="1:8" x14ac:dyDescent="0.5">
      <c r="A794" s="35"/>
      <c r="B794" s="35"/>
      <c r="C794" s="35"/>
      <c r="D794" s="35"/>
      <c r="E794" s="35"/>
      <c r="F794" s="35"/>
      <c r="G794" s="35"/>
      <c r="H794" s="35"/>
    </row>
    <row r="795" spans="1:8" x14ac:dyDescent="0.5">
      <c r="A795" s="35"/>
      <c r="B795" s="35"/>
      <c r="C795" s="35"/>
      <c r="D795" s="35"/>
      <c r="E795" s="35"/>
      <c r="F795" s="35"/>
      <c r="G795" s="35"/>
      <c r="H795" s="35"/>
    </row>
    <row r="796" spans="1:8" x14ac:dyDescent="0.5">
      <c r="A796" s="35"/>
      <c r="B796" s="35"/>
      <c r="C796" s="35"/>
      <c r="D796" s="35"/>
      <c r="E796" s="35"/>
      <c r="F796" s="35"/>
      <c r="G796" s="35"/>
      <c r="H796" s="35"/>
    </row>
    <row r="797" spans="1:8" x14ac:dyDescent="0.5">
      <c r="A797" s="35"/>
      <c r="B797" s="35"/>
      <c r="C797" s="35"/>
      <c r="D797" s="35"/>
      <c r="E797" s="35"/>
      <c r="F797" s="35"/>
      <c r="G797" s="35"/>
      <c r="H797" s="35"/>
    </row>
    <row r="798" spans="1:8" x14ac:dyDescent="0.5">
      <c r="A798" s="35"/>
      <c r="B798" s="35"/>
      <c r="C798" s="35"/>
      <c r="D798" s="35"/>
      <c r="E798" s="35"/>
      <c r="F798" s="35"/>
      <c r="G798" s="35"/>
      <c r="H798" s="35"/>
    </row>
    <row r="799" spans="1:8" x14ac:dyDescent="0.5">
      <c r="A799" s="35"/>
      <c r="B799" s="35"/>
      <c r="C799" s="35"/>
      <c r="D799" s="35"/>
      <c r="E799" s="35"/>
      <c r="F799" s="35"/>
      <c r="G799" s="35"/>
      <c r="H799" s="35"/>
    </row>
    <row r="800" spans="1:8" x14ac:dyDescent="0.5">
      <c r="A800" s="35"/>
      <c r="B800" s="35"/>
      <c r="C800" s="35"/>
      <c r="D800" s="35"/>
      <c r="E800" s="35"/>
      <c r="F800" s="35"/>
      <c r="G800" s="35"/>
      <c r="H800" s="35"/>
    </row>
    <row r="801" spans="1:8" x14ac:dyDescent="0.5">
      <c r="A801" s="35"/>
      <c r="B801" s="35"/>
      <c r="C801" s="35"/>
      <c r="D801" s="35"/>
      <c r="E801" s="35"/>
      <c r="F801" s="35"/>
      <c r="G801" s="35"/>
      <c r="H801" s="35"/>
    </row>
    <row r="802" spans="1:8" x14ac:dyDescent="0.5">
      <c r="A802" s="35"/>
      <c r="B802" s="35"/>
      <c r="C802" s="35"/>
      <c r="D802" s="35"/>
      <c r="E802" s="35"/>
      <c r="F802" s="35"/>
      <c r="G802" s="35"/>
      <c r="H802" s="35"/>
    </row>
    <row r="803" spans="1:8" x14ac:dyDescent="0.5">
      <c r="A803" s="35"/>
      <c r="B803" s="35"/>
      <c r="C803" s="35"/>
      <c r="D803" s="35"/>
      <c r="E803" s="35"/>
      <c r="F803" s="35"/>
      <c r="G803" s="35"/>
      <c r="H803" s="35"/>
    </row>
    <row r="804" spans="1:8" x14ac:dyDescent="0.5">
      <c r="A804" s="35"/>
      <c r="B804" s="35"/>
      <c r="C804" s="35"/>
      <c r="D804" s="35"/>
      <c r="E804" s="35"/>
      <c r="F804" s="35"/>
      <c r="G804" s="35"/>
      <c r="H804" s="35"/>
    </row>
    <row r="805" spans="1:8" x14ac:dyDescent="0.5">
      <c r="A805" s="35"/>
      <c r="B805" s="35"/>
      <c r="C805" s="35"/>
      <c r="D805" s="35"/>
      <c r="E805" s="35"/>
      <c r="F805" s="35"/>
      <c r="G805" s="35"/>
      <c r="H805" s="35"/>
    </row>
    <row r="806" spans="1:8" x14ac:dyDescent="0.5">
      <c r="A806" s="35"/>
      <c r="B806" s="35"/>
      <c r="C806" s="35"/>
      <c r="D806" s="35"/>
      <c r="E806" s="35"/>
      <c r="F806" s="35"/>
      <c r="G806" s="35"/>
      <c r="H806" s="35"/>
    </row>
    <row r="807" spans="1:8" x14ac:dyDescent="0.5">
      <c r="A807" s="35"/>
      <c r="B807" s="35"/>
      <c r="C807" s="35"/>
      <c r="D807" s="35"/>
      <c r="E807" s="35"/>
      <c r="F807" s="35"/>
      <c r="G807" s="35"/>
      <c r="H807" s="35"/>
    </row>
    <row r="808" spans="1:8" x14ac:dyDescent="0.5">
      <c r="A808" s="35"/>
      <c r="B808" s="35"/>
      <c r="C808" s="35"/>
      <c r="D808" s="35"/>
      <c r="E808" s="35"/>
      <c r="F808" s="35"/>
      <c r="G808" s="35"/>
      <c r="H808" s="35"/>
    </row>
    <row r="809" spans="1:8" x14ac:dyDescent="0.5">
      <c r="A809" s="35"/>
      <c r="B809" s="35"/>
      <c r="C809" s="35"/>
      <c r="D809" s="35"/>
      <c r="E809" s="35"/>
      <c r="F809" s="35"/>
      <c r="G809" s="35"/>
      <c r="H809" s="35"/>
    </row>
    <row r="810" spans="1:8" x14ac:dyDescent="0.5">
      <c r="A810" s="35"/>
      <c r="B810" s="35"/>
      <c r="C810" s="35"/>
      <c r="D810" s="35"/>
      <c r="E810" s="35"/>
      <c r="F810" s="35"/>
      <c r="G810" s="35"/>
      <c r="H810" s="35"/>
    </row>
    <row r="811" spans="1:8" x14ac:dyDescent="0.5">
      <c r="A811" s="35"/>
      <c r="B811" s="35"/>
      <c r="C811" s="35"/>
      <c r="D811" s="35"/>
      <c r="E811" s="35"/>
      <c r="F811" s="35"/>
      <c r="G811" s="35"/>
      <c r="H811" s="35"/>
    </row>
    <row r="812" spans="1:8" x14ac:dyDescent="0.5">
      <c r="A812" s="35"/>
      <c r="B812" s="35"/>
      <c r="C812" s="35"/>
      <c r="D812" s="35"/>
      <c r="E812" s="35"/>
      <c r="F812" s="35"/>
      <c r="G812" s="35"/>
      <c r="H812" s="35"/>
    </row>
    <row r="813" spans="1:8" x14ac:dyDescent="0.5">
      <c r="A813" s="35"/>
      <c r="B813" s="35"/>
      <c r="C813" s="35"/>
      <c r="D813" s="35"/>
      <c r="E813" s="35"/>
      <c r="F813" s="35"/>
      <c r="G813" s="35"/>
      <c r="H813" s="35"/>
    </row>
    <row r="814" spans="1:8" x14ac:dyDescent="0.5">
      <c r="A814" s="35"/>
      <c r="B814" s="35"/>
      <c r="C814" s="35"/>
      <c r="D814" s="35"/>
      <c r="E814" s="35"/>
      <c r="F814" s="35"/>
      <c r="G814" s="35"/>
      <c r="H814" s="35"/>
    </row>
    <row r="815" spans="1:8" x14ac:dyDescent="0.5">
      <c r="A815" s="35"/>
      <c r="B815" s="35"/>
      <c r="C815" s="35"/>
      <c r="D815" s="35"/>
      <c r="E815" s="35"/>
      <c r="F815" s="35"/>
      <c r="G815" s="35"/>
      <c r="H815" s="35"/>
    </row>
    <row r="816" spans="1:8" x14ac:dyDescent="0.5">
      <c r="A816" s="35"/>
      <c r="B816" s="35"/>
      <c r="C816" s="35"/>
      <c r="D816" s="35"/>
      <c r="E816" s="35"/>
      <c r="F816" s="35"/>
      <c r="G816" s="35"/>
      <c r="H816" s="35"/>
    </row>
    <row r="817" spans="1:8" x14ac:dyDescent="0.5">
      <c r="A817" s="35"/>
      <c r="B817" s="35"/>
      <c r="C817" s="35"/>
      <c r="D817" s="35"/>
      <c r="E817" s="35"/>
      <c r="F817" s="35"/>
      <c r="G817" s="35"/>
      <c r="H817" s="35"/>
    </row>
    <row r="818" spans="1:8" x14ac:dyDescent="0.5">
      <c r="A818" s="35"/>
      <c r="B818" s="35"/>
      <c r="C818" s="35"/>
      <c r="D818" s="35"/>
      <c r="E818" s="35"/>
      <c r="F818" s="35"/>
      <c r="G818" s="35"/>
      <c r="H818" s="35"/>
    </row>
    <row r="819" spans="1:8" x14ac:dyDescent="0.5">
      <c r="A819" s="35"/>
      <c r="B819" s="35"/>
      <c r="C819" s="35"/>
      <c r="D819" s="35"/>
      <c r="E819" s="35"/>
      <c r="F819" s="35"/>
      <c r="G819" s="35"/>
      <c r="H819" s="35"/>
    </row>
    <row r="820" spans="1:8" x14ac:dyDescent="0.5">
      <c r="A820" s="35"/>
      <c r="B820" s="35"/>
      <c r="C820" s="35"/>
      <c r="D820" s="35"/>
      <c r="E820" s="35"/>
      <c r="F820" s="35"/>
      <c r="G820" s="35"/>
      <c r="H820" s="35"/>
    </row>
    <row r="821" spans="1:8" x14ac:dyDescent="0.5">
      <c r="A821" s="35"/>
      <c r="B821" s="35"/>
      <c r="C821" s="35"/>
      <c r="D821" s="35"/>
      <c r="E821" s="35"/>
      <c r="F821" s="35"/>
      <c r="G821" s="35"/>
      <c r="H821" s="35"/>
    </row>
    <row r="822" spans="1:8" x14ac:dyDescent="0.5">
      <c r="A822" s="35"/>
      <c r="B822" s="35"/>
      <c r="C822" s="35"/>
      <c r="D822" s="35"/>
      <c r="E822" s="35"/>
      <c r="F822" s="35"/>
      <c r="G822" s="35"/>
      <c r="H822" s="35"/>
    </row>
    <row r="823" spans="1:8" x14ac:dyDescent="0.5">
      <c r="A823" s="35"/>
      <c r="B823" s="35"/>
      <c r="C823" s="35"/>
      <c r="D823" s="35"/>
      <c r="E823" s="35"/>
      <c r="F823" s="35"/>
      <c r="G823" s="35"/>
      <c r="H823" s="35"/>
    </row>
    <row r="824" spans="1:8" x14ac:dyDescent="0.5">
      <c r="A824" s="35"/>
      <c r="B824" s="35"/>
      <c r="C824" s="35"/>
      <c r="D824" s="35"/>
      <c r="E824" s="35"/>
      <c r="F824" s="35"/>
      <c r="G824" s="35"/>
      <c r="H824" s="35"/>
    </row>
    <row r="825" spans="1:8" x14ac:dyDescent="0.5">
      <c r="A825" s="35"/>
      <c r="B825" s="35"/>
      <c r="C825" s="35"/>
      <c r="D825" s="35"/>
      <c r="E825" s="35"/>
      <c r="F825" s="35"/>
      <c r="G825" s="35"/>
      <c r="H825" s="35"/>
    </row>
    <row r="826" spans="1:8" x14ac:dyDescent="0.5">
      <c r="A826" s="35"/>
      <c r="B826" s="35"/>
      <c r="C826" s="35"/>
      <c r="D826" s="35"/>
      <c r="E826" s="35"/>
      <c r="F826" s="35"/>
      <c r="G826" s="35"/>
      <c r="H826" s="35"/>
    </row>
    <row r="827" spans="1:8" x14ac:dyDescent="0.5">
      <c r="A827" s="35"/>
      <c r="B827" s="35"/>
      <c r="C827" s="35"/>
      <c r="D827" s="35"/>
      <c r="E827" s="35"/>
      <c r="F827" s="35"/>
      <c r="G827" s="35"/>
      <c r="H827" s="35"/>
    </row>
    <row r="828" spans="1:8" x14ac:dyDescent="0.5">
      <c r="A828" s="35"/>
      <c r="B828" s="35"/>
      <c r="C828" s="35"/>
      <c r="D828" s="35"/>
      <c r="E828" s="35"/>
      <c r="F828" s="35"/>
      <c r="G828" s="35"/>
      <c r="H828" s="35"/>
    </row>
    <row r="829" spans="1:8" x14ac:dyDescent="0.5">
      <c r="A829" s="35"/>
      <c r="B829" s="35"/>
      <c r="C829" s="35"/>
      <c r="D829" s="35"/>
      <c r="E829" s="35"/>
      <c r="F829" s="35"/>
      <c r="G829" s="35"/>
      <c r="H829" s="35"/>
    </row>
    <row r="830" spans="1:8" x14ac:dyDescent="0.5">
      <c r="A830" s="35"/>
      <c r="B830" s="35"/>
      <c r="C830" s="35"/>
      <c r="D830" s="35"/>
      <c r="E830" s="35"/>
      <c r="F830" s="35"/>
      <c r="G830" s="35"/>
      <c r="H830" s="35"/>
    </row>
    <row r="831" spans="1:8" x14ac:dyDescent="0.5">
      <c r="A831" s="35"/>
      <c r="B831" s="35"/>
      <c r="C831" s="35"/>
      <c r="D831" s="35"/>
      <c r="E831" s="35"/>
      <c r="F831" s="35"/>
      <c r="G831" s="35"/>
      <c r="H831" s="35"/>
    </row>
    <row r="832" spans="1:8" x14ac:dyDescent="0.5">
      <c r="A832" s="35"/>
      <c r="B832" s="35"/>
      <c r="C832" s="35"/>
      <c r="D832" s="35"/>
      <c r="E832" s="35"/>
      <c r="F832" s="35"/>
      <c r="G832" s="35"/>
      <c r="H832" s="35"/>
    </row>
    <row r="833" spans="1:8" x14ac:dyDescent="0.5">
      <c r="A833" s="35"/>
      <c r="B833" s="35"/>
      <c r="C833" s="35"/>
      <c r="D833" s="35"/>
      <c r="E833" s="35"/>
      <c r="F833" s="35"/>
      <c r="G833" s="35"/>
      <c r="H833" s="35"/>
    </row>
    <row r="834" spans="1:8" x14ac:dyDescent="0.5">
      <c r="A834" s="35"/>
      <c r="B834" s="35"/>
      <c r="C834" s="35"/>
      <c r="D834" s="35"/>
      <c r="E834" s="35"/>
      <c r="F834" s="35"/>
      <c r="G834" s="35"/>
      <c r="H834" s="35"/>
    </row>
    <row r="835" spans="1:8" x14ac:dyDescent="0.5">
      <c r="A835" s="35"/>
      <c r="B835" s="35"/>
      <c r="C835" s="35"/>
      <c r="D835" s="35"/>
      <c r="E835" s="35"/>
      <c r="F835" s="35"/>
      <c r="G835" s="35"/>
      <c r="H835" s="35"/>
    </row>
    <row r="836" spans="1:8" x14ac:dyDescent="0.5">
      <c r="A836" s="35"/>
      <c r="B836" s="35"/>
      <c r="C836" s="35"/>
      <c r="D836" s="35"/>
      <c r="E836" s="35"/>
      <c r="F836" s="35"/>
      <c r="G836" s="35"/>
      <c r="H836" s="35"/>
    </row>
    <row r="837" spans="1:8" x14ac:dyDescent="0.5">
      <c r="A837" s="35"/>
      <c r="B837" s="35"/>
      <c r="C837" s="35"/>
      <c r="D837" s="35"/>
      <c r="E837" s="35"/>
      <c r="F837" s="35"/>
      <c r="G837" s="35"/>
      <c r="H837" s="35"/>
    </row>
    <row r="838" spans="1:8" x14ac:dyDescent="0.5">
      <c r="A838" s="35"/>
      <c r="B838" s="35"/>
      <c r="C838" s="35"/>
      <c r="D838" s="35"/>
      <c r="E838" s="35"/>
      <c r="F838" s="35"/>
      <c r="G838" s="35"/>
      <c r="H838" s="35"/>
    </row>
    <row r="839" spans="1:8" x14ac:dyDescent="0.5">
      <c r="A839" s="35"/>
      <c r="B839" s="35"/>
      <c r="C839" s="35"/>
      <c r="D839" s="35"/>
      <c r="E839" s="35"/>
      <c r="F839" s="35"/>
      <c r="G839" s="35"/>
      <c r="H839" s="35"/>
    </row>
    <row r="840" spans="1:8" x14ac:dyDescent="0.5">
      <c r="A840" s="35"/>
      <c r="B840" s="35"/>
      <c r="C840" s="35"/>
      <c r="D840" s="35"/>
      <c r="E840" s="35"/>
      <c r="F840" s="35"/>
      <c r="G840" s="35"/>
      <c r="H840" s="35"/>
    </row>
    <row r="841" spans="1:8" x14ac:dyDescent="0.5">
      <c r="A841" s="35"/>
      <c r="B841" s="35"/>
      <c r="C841" s="35"/>
      <c r="D841" s="35"/>
      <c r="E841" s="35"/>
      <c r="F841" s="35"/>
      <c r="G841" s="35"/>
      <c r="H841" s="35"/>
    </row>
    <row r="842" spans="1:8" x14ac:dyDescent="0.5">
      <c r="A842" s="35"/>
      <c r="B842" s="35"/>
      <c r="C842" s="35"/>
      <c r="D842" s="35"/>
      <c r="E842" s="35"/>
      <c r="F842" s="35"/>
      <c r="G842" s="35"/>
      <c r="H842" s="35"/>
    </row>
    <row r="843" spans="1:8" x14ac:dyDescent="0.5">
      <c r="A843" s="35"/>
      <c r="B843" s="35"/>
      <c r="C843" s="35"/>
      <c r="D843" s="35"/>
      <c r="E843" s="35"/>
      <c r="F843" s="35"/>
      <c r="G843" s="35"/>
      <c r="H843" s="35"/>
    </row>
    <row r="844" spans="1:8" x14ac:dyDescent="0.5">
      <c r="A844" s="35"/>
      <c r="B844" s="35"/>
      <c r="C844" s="35"/>
      <c r="D844" s="35"/>
      <c r="E844" s="35"/>
      <c r="F844" s="35"/>
      <c r="G844" s="35"/>
      <c r="H844" s="35"/>
    </row>
    <row r="845" spans="1:8" x14ac:dyDescent="0.5">
      <c r="A845" s="35"/>
      <c r="B845" s="35"/>
      <c r="C845" s="35"/>
      <c r="D845" s="35"/>
      <c r="E845" s="35"/>
      <c r="F845" s="35"/>
      <c r="G845" s="35"/>
      <c r="H845" s="35"/>
    </row>
    <row r="846" spans="1:8" x14ac:dyDescent="0.5">
      <c r="A846" s="35"/>
      <c r="B846" s="35"/>
      <c r="C846" s="35"/>
      <c r="D846" s="35"/>
      <c r="E846" s="35"/>
      <c r="F846" s="35"/>
      <c r="G846" s="35"/>
      <c r="H846" s="35"/>
    </row>
    <row r="847" spans="1:8" x14ac:dyDescent="0.5">
      <c r="A847" s="35"/>
      <c r="B847" s="35"/>
      <c r="C847" s="35"/>
      <c r="D847" s="35"/>
      <c r="E847" s="35"/>
      <c r="F847" s="35"/>
      <c r="G847" s="35"/>
      <c r="H847" s="35"/>
    </row>
    <row r="848" spans="1:8" x14ac:dyDescent="0.5">
      <c r="A848" s="35"/>
      <c r="B848" s="35"/>
      <c r="C848" s="35"/>
      <c r="D848" s="35"/>
      <c r="E848" s="35"/>
      <c r="F848" s="35"/>
      <c r="G848" s="35"/>
      <c r="H848" s="35"/>
    </row>
    <row r="849" spans="1:8" x14ac:dyDescent="0.5">
      <c r="A849" s="35"/>
      <c r="B849" s="35"/>
      <c r="C849" s="35"/>
      <c r="D849" s="35"/>
      <c r="E849" s="35"/>
      <c r="F849" s="35"/>
      <c r="G849" s="35"/>
      <c r="H849" s="35"/>
    </row>
    <row r="850" spans="1:8" x14ac:dyDescent="0.5">
      <c r="A850" s="35"/>
      <c r="B850" s="35"/>
      <c r="C850" s="35"/>
      <c r="D850" s="35"/>
      <c r="E850" s="35"/>
      <c r="F850" s="35"/>
      <c r="G850" s="35"/>
      <c r="H850" s="35"/>
    </row>
    <row r="851" spans="1:8" x14ac:dyDescent="0.5">
      <c r="A851" s="35"/>
      <c r="B851" s="35"/>
      <c r="C851" s="35"/>
      <c r="D851" s="35"/>
      <c r="E851" s="35"/>
      <c r="F851" s="35"/>
      <c r="G851" s="35"/>
      <c r="H851" s="35"/>
    </row>
    <row r="852" spans="1:8" x14ac:dyDescent="0.5">
      <c r="A852" s="35"/>
      <c r="B852" s="35"/>
      <c r="C852" s="35"/>
      <c r="D852" s="35"/>
      <c r="E852" s="35"/>
      <c r="F852" s="35"/>
      <c r="G852" s="35"/>
      <c r="H852" s="35"/>
    </row>
    <row r="853" spans="1:8" x14ac:dyDescent="0.5">
      <c r="A853" s="35"/>
      <c r="B853" s="35"/>
      <c r="C853" s="35"/>
      <c r="D853" s="35"/>
      <c r="E853" s="35"/>
      <c r="F853" s="35"/>
      <c r="G853" s="35"/>
      <c r="H853" s="35"/>
    </row>
    <row r="854" spans="1:8" x14ac:dyDescent="0.5">
      <c r="A854" s="35"/>
      <c r="B854" s="35"/>
      <c r="C854" s="35"/>
      <c r="D854" s="35"/>
      <c r="E854" s="35"/>
      <c r="F854" s="35"/>
      <c r="G854" s="35"/>
      <c r="H854" s="35"/>
    </row>
    <row r="855" spans="1:8" x14ac:dyDescent="0.5">
      <c r="A855" s="35"/>
      <c r="B855" s="35"/>
      <c r="C855" s="35"/>
      <c r="D855" s="35"/>
      <c r="E855" s="35"/>
      <c r="F855" s="35"/>
      <c r="G855" s="35"/>
      <c r="H855" s="35"/>
    </row>
    <row r="856" spans="1:8" x14ac:dyDescent="0.5">
      <c r="A856" s="35"/>
      <c r="B856" s="35"/>
      <c r="C856" s="35"/>
      <c r="D856" s="35"/>
      <c r="E856" s="35"/>
      <c r="F856" s="35"/>
      <c r="G856" s="35"/>
      <c r="H856" s="35"/>
    </row>
    <row r="857" spans="1:8" x14ac:dyDescent="0.5">
      <c r="A857" s="35"/>
      <c r="B857" s="35"/>
      <c r="C857" s="35"/>
      <c r="D857" s="35"/>
      <c r="E857" s="35"/>
      <c r="F857" s="35"/>
      <c r="G857" s="35"/>
      <c r="H857" s="35"/>
    </row>
    <row r="858" spans="1:8" x14ac:dyDescent="0.5">
      <c r="A858" s="35"/>
      <c r="B858" s="35"/>
      <c r="C858" s="35"/>
      <c r="D858" s="35"/>
      <c r="E858" s="35"/>
      <c r="F858" s="35"/>
      <c r="G858" s="35"/>
      <c r="H858" s="35"/>
    </row>
    <row r="859" spans="1:8" x14ac:dyDescent="0.5">
      <c r="A859" s="35"/>
      <c r="B859" s="35"/>
      <c r="C859" s="35"/>
      <c r="D859" s="35"/>
      <c r="E859" s="35"/>
      <c r="F859" s="35"/>
      <c r="G859" s="35"/>
      <c r="H859" s="35"/>
    </row>
    <row r="860" spans="1:8" x14ac:dyDescent="0.5">
      <c r="A860" s="35"/>
      <c r="B860" s="35"/>
      <c r="C860" s="35"/>
      <c r="D860" s="35"/>
      <c r="E860" s="35"/>
      <c r="F860" s="35"/>
      <c r="G860" s="35"/>
      <c r="H860" s="35"/>
    </row>
    <row r="861" spans="1:8" x14ac:dyDescent="0.5">
      <c r="A861" s="35"/>
      <c r="B861" s="35"/>
      <c r="C861" s="35"/>
      <c r="D861" s="35"/>
      <c r="E861" s="35"/>
      <c r="F861" s="35"/>
      <c r="G861" s="35"/>
      <c r="H861" s="35"/>
    </row>
    <row r="862" spans="1:8" x14ac:dyDescent="0.5">
      <c r="A862" s="35"/>
      <c r="B862" s="35"/>
      <c r="C862" s="35"/>
      <c r="D862" s="35"/>
      <c r="E862" s="35"/>
      <c r="F862" s="35"/>
      <c r="G862" s="35"/>
      <c r="H862" s="35"/>
    </row>
    <row r="863" spans="1:8" x14ac:dyDescent="0.5">
      <c r="A863" s="35"/>
      <c r="B863" s="35"/>
      <c r="C863" s="35"/>
      <c r="D863" s="35"/>
      <c r="E863" s="35"/>
      <c r="F863" s="35"/>
      <c r="G863" s="35"/>
      <c r="H863" s="35"/>
    </row>
    <row r="864" spans="1:8" x14ac:dyDescent="0.5">
      <c r="A864" s="35"/>
      <c r="B864" s="35"/>
      <c r="C864" s="35"/>
      <c r="D864" s="35"/>
      <c r="E864" s="35"/>
      <c r="F864" s="35"/>
      <c r="G864" s="35"/>
      <c r="H864" s="35"/>
    </row>
    <row r="865" spans="1:8" x14ac:dyDescent="0.5">
      <c r="A865" s="35"/>
      <c r="B865" s="35"/>
      <c r="C865" s="35"/>
      <c r="D865" s="35"/>
      <c r="E865" s="35"/>
      <c r="F865" s="35"/>
      <c r="G865" s="35"/>
      <c r="H865" s="35"/>
    </row>
    <row r="866" spans="1:8" x14ac:dyDescent="0.5">
      <c r="A866" s="35"/>
      <c r="B866" s="35"/>
      <c r="C866" s="35"/>
      <c r="D866" s="35"/>
      <c r="E866" s="35"/>
      <c r="F866" s="35"/>
      <c r="G866" s="35"/>
      <c r="H866" s="35"/>
    </row>
    <row r="867" spans="1:8" x14ac:dyDescent="0.5">
      <c r="A867" s="35"/>
      <c r="B867" s="35"/>
      <c r="C867" s="35"/>
      <c r="D867" s="35"/>
      <c r="E867" s="35"/>
      <c r="F867" s="35"/>
      <c r="G867" s="35"/>
      <c r="H867" s="35"/>
    </row>
    <row r="868" spans="1:8" x14ac:dyDescent="0.5">
      <c r="A868" s="35"/>
      <c r="B868" s="35"/>
      <c r="C868" s="35"/>
      <c r="D868" s="35"/>
      <c r="E868" s="35"/>
      <c r="F868" s="35"/>
      <c r="G868" s="35"/>
      <c r="H868" s="35"/>
    </row>
    <row r="869" spans="1:8" x14ac:dyDescent="0.5">
      <c r="A869" s="35"/>
      <c r="B869" s="35"/>
      <c r="C869" s="35"/>
      <c r="D869" s="35"/>
      <c r="E869" s="35"/>
      <c r="F869" s="35"/>
      <c r="G869" s="35"/>
      <c r="H869" s="35"/>
    </row>
    <row r="870" spans="1:8" x14ac:dyDescent="0.5">
      <c r="A870" s="35"/>
      <c r="B870" s="35"/>
      <c r="C870" s="35"/>
      <c r="D870" s="35"/>
      <c r="E870" s="35"/>
      <c r="F870" s="35"/>
      <c r="G870" s="35"/>
      <c r="H870" s="35"/>
    </row>
    <row r="871" spans="1:8" x14ac:dyDescent="0.5">
      <c r="A871" s="35"/>
      <c r="B871" s="35"/>
      <c r="C871" s="35"/>
      <c r="D871" s="35"/>
      <c r="E871" s="35"/>
      <c r="F871" s="35"/>
      <c r="G871" s="35"/>
      <c r="H871" s="35"/>
    </row>
    <row r="872" spans="1:8" x14ac:dyDescent="0.5">
      <c r="A872" s="35"/>
      <c r="B872" s="35"/>
      <c r="C872" s="35"/>
      <c r="D872" s="35"/>
      <c r="E872" s="35"/>
      <c r="F872" s="35"/>
      <c r="G872" s="35"/>
      <c r="H872" s="35"/>
    </row>
    <row r="873" spans="1:8" x14ac:dyDescent="0.5">
      <c r="A873" s="35"/>
      <c r="B873" s="35"/>
      <c r="C873" s="35"/>
      <c r="D873" s="35"/>
      <c r="E873" s="35"/>
      <c r="F873" s="35"/>
      <c r="G873" s="35"/>
      <c r="H873" s="35"/>
    </row>
    <row r="874" spans="1:8" x14ac:dyDescent="0.5">
      <c r="A874" s="35"/>
      <c r="B874" s="35"/>
      <c r="C874" s="35"/>
      <c r="D874" s="35"/>
      <c r="E874" s="35"/>
      <c r="F874" s="35"/>
      <c r="G874" s="35"/>
      <c r="H874" s="35"/>
    </row>
    <row r="875" spans="1:8" x14ac:dyDescent="0.5">
      <c r="A875" s="35"/>
      <c r="B875" s="35"/>
      <c r="C875" s="35"/>
      <c r="D875" s="35"/>
      <c r="E875" s="35"/>
      <c r="F875" s="35"/>
      <c r="G875" s="35"/>
      <c r="H875" s="35"/>
    </row>
    <row r="876" spans="1:8" x14ac:dyDescent="0.5">
      <c r="A876" s="35"/>
      <c r="B876" s="35"/>
      <c r="C876" s="35"/>
      <c r="D876" s="35"/>
      <c r="E876" s="35"/>
      <c r="F876" s="35"/>
      <c r="G876" s="35"/>
      <c r="H876" s="35"/>
    </row>
    <row r="877" spans="1:8" x14ac:dyDescent="0.5">
      <c r="A877" s="35"/>
      <c r="B877" s="35"/>
      <c r="C877" s="35"/>
      <c r="D877" s="35"/>
      <c r="E877" s="35"/>
      <c r="F877" s="35"/>
      <c r="G877" s="35"/>
      <c r="H877" s="35"/>
    </row>
    <row r="878" spans="1:8" x14ac:dyDescent="0.5">
      <c r="A878" s="35"/>
      <c r="B878" s="35"/>
      <c r="C878" s="35"/>
      <c r="D878" s="35"/>
      <c r="E878" s="35"/>
      <c r="F878" s="35"/>
      <c r="G878" s="35"/>
      <c r="H878" s="35"/>
    </row>
    <row r="879" spans="1:8" x14ac:dyDescent="0.5">
      <c r="A879" s="35"/>
      <c r="B879" s="35"/>
      <c r="C879" s="35"/>
      <c r="D879" s="35"/>
      <c r="E879" s="35"/>
      <c r="F879" s="35"/>
      <c r="G879" s="35"/>
      <c r="H879" s="35"/>
    </row>
    <row r="880" spans="1:8" x14ac:dyDescent="0.5">
      <c r="A880" s="35"/>
      <c r="B880" s="35"/>
      <c r="C880" s="35"/>
      <c r="D880" s="35"/>
      <c r="E880" s="35"/>
      <c r="F880" s="35"/>
      <c r="G880" s="35"/>
      <c r="H880" s="35"/>
    </row>
    <row r="881" spans="1:8" x14ac:dyDescent="0.5">
      <c r="A881" s="35"/>
      <c r="B881" s="35"/>
      <c r="C881" s="35"/>
      <c r="D881" s="35"/>
      <c r="E881" s="35"/>
      <c r="F881" s="35"/>
      <c r="G881" s="35"/>
      <c r="H881" s="35"/>
    </row>
    <row r="882" spans="1:8" x14ac:dyDescent="0.5">
      <c r="A882" s="35"/>
      <c r="B882" s="35"/>
      <c r="C882" s="35"/>
      <c r="D882" s="35"/>
      <c r="E882" s="35"/>
      <c r="F882" s="35"/>
      <c r="G882" s="35"/>
      <c r="H882" s="35"/>
    </row>
    <row r="883" spans="1:8" x14ac:dyDescent="0.5">
      <c r="A883" s="35"/>
      <c r="B883" s="35"/>
      <c r="C883" s="35"/>
      <c r="D883" s="35"/>
      <c r="E883" s="35"/>
      <c r="F883" s="35"/>
      <c r="G883" s="35"/>
      <c r="H883" s="35"/>
    </row>
    <row r="884" spans="1:8" x14ac:dyDescent="0.5">
      <c r="A884" s="35"/>
      <c r="B884" s="35"/>
      <c r="C884" s="35"/>
      <c r="D884" s="35"/>
      <c r="E884" s="35"/>
      <c r="F884" s="35"/>
      <c r="G884" s="35"/>
      <c r="H884" s="35"/>
    </row>
    <row r="885" spans="1:8" x14ac:dyDescent="0.5">
      <c r="A885" s="35"/>
      <c r="B885" s="35"/>
      <c r="C885" s="35"/>
      <c r="D885" s="35"/>
      <c r="E885" s="35"/>
      <c r="F885" s="35"/>
      <c r="G885" s="35"/>
      <c r="H885" s="35"/>
    </row>
    <row r="886" spans="1:8" x14ac:dyDescent="0.5">
      <c r="A886" s="35"/>
      <c r="B886" s="35"/>
      <c r="C886" s="35"/>
      <c r="D886" s="35"/>
      <c r="E886" s="35"/>
      <c r="F886" s="35"/>
      <c r="G886" s="35"/>
      <c r="H886" s="35"/>
    </row>
    <row r="887" spans="1:8" x14ac:dyDescent="0.5">
      <c r="A887" s="35"/>
      <c r="B887" s="35"/>
      <c r="C887" s="35"/>
      <c r="D887" s="35"/>
      <c r="E887" s="35"/>
      <c r="F887" s="35"/>
      <c r="G887" s="35"/>
      <c r="H887" s="35"/>
    </row>
    <row r="888" spans="1:8" x14ac:dyDescent="0.5">
      <c r="A888" s="35"/>
      <c r="B888" s="35"/>
      <c r="C888" s="35"/>
      <c r="D888" s="35"/>
      <c r="E888" s="35"/>
      <c r="F888" s="35"/>
      <c r="G888" s="35"/>
      <c r="H888" s="35"/>
    </row>
    <row r="889" spans="1:8" x14ac:dyDescent="0.5">
      <c r="A889" s="35"/>
      <c r="B889" s="35"/>
      <c r="C889" s="35"/>
      <c r="D889" s="35"/>
      <c r="E889" s="35"/>
      <c r="F889" s="35"/>
      <c r="G889" s="35"/>
      <c r="H889" s="35"/>
    </row>
    <row r="890" spans="1:8" x14ac:dyDescent="0.5">
      <c r="A890" s="35"/>
      <c r="B890" s="35"/>
      <c r="C890" s="35"/>
      <c r="D890" s="35"/>
      <c r="E890" s="35"/>
      <c r="F890" s="35"/>
      <c r="G890" s="35"/>
      <c r="H890" s="35"/>
    </row>
    <row r="891" spans="1:8" x14ac:dyDescent="0.5">
      <c r="A891" s="35"/>
      <c r="B891" s="35"/>
      <c r="C891" s="35"/>
      <c r="D891" s="35"/>
      <c r="E891" s="35"/>
      <c r="F891" s="35"/>
      <c r="G891" s="35"/>
      <c r="H891" s="35"/>
    </row>
    <row r="892" spans="1:8" x14ac:dyDescent="0.5">
      <c r="A892" s="35"/>
      <c r="B892" s="35"/>
      <c r="C892" s="35"/>
      <c r="D892" s="35"/>
      <c r="E892" s="35"/>
      <c r="F892" s="35"/>
      <c r="G892" s="35"/>
      <c r="H892" s="35"/>
    </row>
    <row r="893" spans="1:8" x14ac:dyDescent="0.5">
      <c r="A893" s="35"/>
      <c r="B893" s="35"/>
      <c r="C893" s="35"/>
      <c r="D893" s="35"/>
      <c r="E893" s="35"/>
      <c r="F893" s="35"/>
      <c r="G893" s="35"/>
      <c r="H893" s="35"/>
    </row>
    <row r="894" spans="1:8" x14ac:dyDescent="0.5">
      <c r="A894" s="35"/>
      <c r="B894" s="35"/>
      <c r="C894" s="35"/>
      <c r="D894" s="35"/>
      <c r="E894" s="35"/>
      <c r="F894" s="35"/>
      <c r="G894" s="35"/>
      <c r="H894" s="35"/>
    </row>
    <row r="895" spans="1:8" x14ac:dyDescent="0.5">
      <c r="A895" s="35"/>
      <c r="B895" s="35"/>
      <c r="C895" s="35"/>
      <c r="D895" s="35"/>
      <c r="E895" s="35"/>
      <c r="F895" s="35"/>
      <c r="G895" s="35"/>
      <c r="H895" s="35"/>
    </row>
    <row r="896" spans="1:8" x14ac:dyDescent="0.5">
      <c r="A896" s="35"/>
      <c r="B896" s="35"/>
      <c r="C896" s="35"/>
      <c r="D896" s="35"/>
      <c r="E896" s="35"/>
      <c r="F896" s="35"/>
      <c r="G896" s="35"/>
      <c r="H896" s="35"/>
    </row>
    <row r="897" spans="1:8" x14ac:dyDescent="0.5">
      <c r="A897" s="35"/>
      <c r="B897" s="35"/>
      <c r="C897" s="35"/>
      <c r="D897" s="35"/>
      <c r="E897" s="35"/>
      <c r="F897" s="35"/>
      <c r="G897" s="35"/>
      <c r="H897" s="35"/>
    </row>
    <row r="898" spans="1:8" x14ac:dyDescent="0.5">
      <c r="A898" s="35"/>
      <c r="B898" s="35"/>
      <c r="C898" s="35"/>
      <c r="D898" s="35"/>
      <c r="E898" s="35"/>
      <c r="F898" s="35"/>
      <c r="G898" s="35"/>
      <c r="H898" s="35"/>
    </row>
    <row r="899" spans="1:8" x14ac:dyDescent="0.5">
      <c r="A899" s="35"/>
      <c r="B899" s="35"/>
      <c r="C899" s="35"/>
      <c r="D899" s="35"/>
      <c r="E899" s="35"/>
      <c r="F899" s="35"/>
      <c r="G899" s="35"/>
      <c r="H899" s="35"/>
    </row>
    <row r="900" spans="1:8" x14ac:dyDescent="0.5">
      <c r="A900" s="35"/>
      <c r="B900" s="35"/>
      <c r="C900" s="35"/>
      <c r="D900" s="35"/>
      <c r="E900" s="35"/>
      <c r="F900" s="35"/>
      <c r="G900" s="35"/>
      <c r="H900" s="35"/>
    </row>
    <row r="901" spans="1:8" x14ac:dyDescent="0.5">
      <c r="A901" s="35"/>
      <c r="B901" s="35"/>
      <c r="C901" s="35"/>
      <c r="D901" s="35"/>
      <c r="E901" s="35"/>
      <c r="F901" s="35"/>
      <c r="G901" s="35"/>
      <c r="H901" s="35"/>
    </row>
    <row r="902" spans="1:8" x14ac:dyDescent="0.5">
      <c r="A902" s="35"/>
      <c r="B902" s="35"/>
      <c r="C902" s="35"/>
      <c r="D902" s="35"/>
      <c r="E902" s="35"/>
      <c r="F902" s="35"/>
      <c r="G902" s="35"/>
      <c r="H902" s="35"/>
    </row>
    <row r="903" spans="1:8" x14ac:dyDescent="0.5">
      <c r="A903" s="35"/>
      <c r="B903" s="35"/>
      <c r="C903" s="35"/>
      <c r="D903" s="35"/>
      <c r="E903" s="35"/>
      <c r="F903" s="35"/>
      <c r="G903" s="35"/>
      <c r="H903" s="35"/>
    </row>
    <row r="904" spans="1:8" x14ac:dyDescent="0.5">
      <c r="A904" s="35"/>
      <c r="B904" s="35"/>
      <c r="C904" s="35"/>
      <c r="D904" s="35"/>
      <c r="E904" s="35"/>
      <c r="F904" s="35"/>
      <c r="G904" s="35"/>
      <c r="H904" s="35"/>
    </row>
    <row r="905" spans="1:8" x14ac:dyDescent="0.5">
      <c r="A905" s="35"/>
      <c r="B905" s="35"/>
      <c r="C905" s="35"/>
      <c r="D905" s="35"/>
      <c r="E905" s="35"/>
      <c r="F905" s="35"/>
      <c r="G905" s="35"/>
      <c r="H905" s="35"/>
    </row>
    <row r="906" spans="1:8" x14ac:dyDescent="0.5">
      <c r="A906" s="35"/>
      <c r="B906" s="35"/>
      <c r="C906" s="35"/>
      <c r="D906" s="35"/>
      <c r="E906" s="35"/>
      <c r="F906" s="35"/>
      <c r="G906" s="35"/>
      <c r="H906" s="35"/>
    </row>
    <row r="907" spans="1:8" x14ac:dyDescent="0.5">
      <c r="A907" s="35"/>
      <c r="B907" s="35"/>
      <c r="C907" s="35"/>
      <c r="D907" s="35"/>
      <c r="E907" s="35"/>
      <c r="F907" s="35"/>
      <c r="G907" s="35"/>
      <c r="H907" s="35"/>
    </row>
    <row r="908" spans="1:8" x14ac:dyDescent="0.5">
      <c r="A908" s="35"/>
      <c r="B908" s="35"/>
      <c r="C908" s="35"/>
      <c r="D908" s="35"/>
      <c r="E908" s="35"/>
      <c r="F908" s="35"/>
      <c r="G908" s="35"/>
      <c r="H908" s="35"/>
    </row>
    <row r="909" spans="1:8" x14ac:dyDescent="0.5">
      <c r="A909" s="35"/>
      <c r="B909" s="35"/>
      <c r="C909" s="35"/>
      <c r="D909" s="35"/>
      <c r="E909" s="35"/>
      <c r="F909" s="35"/>
      <c r="G909" s="35"/>
      <c r="H909" s="35"/>
    </row>
    <row r="910" spans="1:8" x14ac:dyDescent="0.5">
      <c r="A910" s="35"/>
      <c r="B910" s="35"/>
      <c r="C910" s="35"/>
      <c r="D910" s="35"/>
      <c r="E910" s="35"/>
      <c r="F910" s="35"/>
      <c r="G910" s="35"/>
      <c r="H910" s="35"/>
    </row>
    <row r="911" spans="1:8" x14ac:dyDescent="0.5">
      <c r="A911" s="35"/>
      <c r="B911" s="35"/>
      <c r="C911" s="35"/>
      <c r="D911" s="35"/>
      <c r="E911" s="35"/>
      <c r="F911" s="35"/>
      <c r="G911" s="35"/>
      <c r="H911" s="35"/>
    </row>
    <row r="912" spans="1:8" x14ac:dyDescent="0.5">
      <c r="A912" s="35"/>
      <c r="B912" s="35"/>
      <c r="C912" s="35"/>
      <c r="D912" s="35"/>
      <c r="E912" s="35"/>
      <c r="F912" s="35"/>
      <c r="G912" s="35"/>
      <c r="H912" s="35"/>
    </row>
    <row r="913" spans="1:8" x14ac:dyDescent="0.5">
      <c r="A913" s="35"/>
      <c r="B913" s="35"/>
      <c r="C913" s="35"/>
      <c r="D913" s="35"/>
      <c r="E913" s="35"/>
      <c r="F913" s="35"/>
      <c r="G913" s="35"/>
      <c r="H913" s="35"/>
    </row>
    <row r="914" spans="1:8" x14ac:dyDescent="0.5">
      <c r="A914" s="35"/>
      <c r="B914" s="35"/>
      <c r="C914" s="35"/>
      <c r="D914" s="35"/>
      <c r="E914" s="35"/>
      <c r="F914" s="35"/>
      <c r="G914" s="35"/>
      <c r="H914" s="35"/>
    </row>
    <row r="915" spans="1:8" x14ac:dyDescent="0.5">
      <c r="A915" s="35"/>
      <c r="B915" s="35"/>
      <c r="C915" s="35"/>
      <c r="D915" s="35"/>
      <c r="E915" s="35"/>
      <c r="F915" s="35"/>
      <c r="G915" s="35"/>
      <c r="H915" s="35"/>
    </row>
    <row r="916" spans="1:8" x14ac:dyDescent="0.5">
      <c r="A916" s="35"/>
      <c r="B916" s="35"/>
      <c r="C916" s="35"/>
      <c r="D916" s="35"/>
      <c r="E916" s="35"/>
      <c r="F916" s="35"/>
      <c r="G916" s="35"/>
      <c r="H916" s="35"/>
    </row>
    <row r="917" spans="1:8" x14ac:dyDescent="0.5">
      <c r="A917" s="35"/>
      <c r="B917" s="35"/>
      <c r="C917" s="35"/>
      <c r="D917" s="35"/>
      <c r="E917" s="35"/>
      <c r="F917" s="35"/>
      <c r="G917" s="35"/>
      <c r="H917" s="35"/>
    </row>
    <row r="918" spans="1:8" x14ac:dyDescent="0.5">
      <c r="A918" s="35"/>
      <c r="B918" s="35"/>
      <c r="C918" s="35"/>
      <c r="D918" s="35"/>
      <c r="E918" s="35"/>
      <c r="F918" s="35"/>
      <c r="G918" s="35"/>
      <c r="H918" s="35"/>
    </row>
    <row r="919" spans="1:8" x14ac:dyDescent="0.5">
      <c r="A919" s="35"/>
      <c r="B919" s="35"/>
      <c r="C919" s="35"/>
      <c r="D919" s="35"/>
      <c r="E919" s="35"/>
      <c r="F919" s="35"/>
      <c r="G919" s="35"/>
      <c r="H919" s="35"/>
    </row>
    <row r="920" spans="1:8" x14ac:dyDescent="0.5">
      <c r="A920" s="35"/>
      <c r="B920" s="35"/>
      <c r="C920" s="35"/>
      <c r="D920" s="35"/>
      <c r="E920" s="35"/>
      <c r="F920" s="35"/>
      <c r="G920" s="35"/>
      <c r="H920" s="35"/>
    </row>
    <row r="921" spans="1:8" x14ac:dyDescent="0.5">
      <c r="A921" s="35"/>
      <c r="B921" s="35"/>
      <c r="C921" s="35"/>
      <c r="D921" s="35"/>
      <c r="E921" s="35"/>
      <c r="F921" s="35"/>
      <c r="G921" s="35"/>
      <c r="H921" s="35"/>
    </row>
    <row r="922" spans="1:8" x14ac:dyDescent="0.5">
      <c r="A922" s="35"/>
      <c r="B922" s="35"/>
      <c r="C922" s="35"/>
      <c r="D922" s="35"/>
      <c r="E922" s="35"/>
      <c r="F922" s="35"/>
      <c r="G922" s="35"/>
      <c r="H922" s="35"/>
    </row>
    <row r="923" spans="1:8" x14ac:dyDescent="0.5">
      <c r="A923" s="35"/>
      <c r="B923" s="35"/>
      <c r="C923" s="35"/>
      <c r="D923" s="35"/>
      <c r="E923" s="35"/>
      <c r="F923" s="35"/>
      <c r="G923" s="35"/>
      <c r="H923" s="35"/>
    </row>
    <row r="924" spans="1:8" x14ac:dyDescent="0.5">
      <c r="A924" s="35"/>
      <c r="B924" s="35"/>
      <c r="C924" s="35"/>
      <c r="D924" s="35"/>
      <c r="E924" s="35"/>
      <c r="F924" s="35"/>
      <c r="G924" s="35"/>
      <c r="H924" s="35"/>
    </row>
    <row r="925" spans="1:8" x14ac:dyDescent="0.5">
      <c r="A925" s="35"/>
      <c r="B925" s="35"/>
      <c r="C925" s="35"/>
      <c r="D925" s="35"/>
      <c r="E925" s="35"/>
      <c r="F925" s="35"/>
      <c r="G925" s="35"/>
      <c r="H925" s="35"/>
    </row>
    <row r="926" spans="1:8" x14ac:dyDescent="0.5">
      <c r="A926" s="35"/>
      <c r="B926" s="35"/>
      <c r="C926" s="35"/>
      <c r="D926" s="35"/>
      <c r="E926" s="35"/>
      <c r="F926" s="35"/>
      <c r="G926" s="35"/>
      <c r="H926" s="35"/>
    </row>
    <row r="927" spans="1:8" x14ac:dyDescent="0.5">
      <c r="A927" s="35"/>
      <c r="B927" s="35"/>
      <c r="C927" s="35"/>
      <c r="D927" s="35"/>
      <c r="E927" s="35"/>
      <c r="F927" s="35"/>
      <c r="G927" s="35"/>
      <c r="H927" s="35"/>
    </row>
    <row r="928" spans="1:8" x14ac:dyDescent="0.5">
      <c r="A928" s="35"/>
      <c r="B928" s="35"/>
      <c r="C928" s="35"/>
      <c r="D928" s="35"/>
      <c r="E928" s="35"/>
      <c r="F928" s="35"/>
      <c r="G928" s="35"/>
      <c r="H928" s="35"/>
    </row>
    <row r="929" spans="1:8" x14ac:dyDescent="0.5">
      <c r="A929" s="35"/>
      <c r="B929" s="35"/>
      <c r="C929" s="35"/>
      <c r="D929" s="35"/>
      <c r="E929" s="35"/>
      <c r="F929" s="35"/>
      <c r="G929" s="35"/>
      <c r="H929" s="35"/>
    </row>
    <row r="930" spans="1:8" x14ac:dyDescent="0.5">
      <c r="A930" s="35"/>
      <c r="B930" s="35"/>
      <c r="C930" s="35"/>
      <c r="D930" s="35"/>
      <c r="E930" s="35"/>
      <c r="F930" s="35"/>
      <c r="G930" s="35"/>
      <c r="H930" s="35"/>
    </row>
    <row r="931" spans="1:8" x14ac:dyDescent="0.5">
      <c r="A931" s="35"/>
      <c r="B931" s="35"/>
      <c r="C931" s="35"/>
      <c r="D931" s="35"/>
      <c r="E931" s="35"/>
      <c r="F931" s="35"/>
      <c r="G931" s="35"/>
      <c r="H931" s="35"/>
    </row>
    <row r="932" spans="1:8" x14ac:dyDescent="0.5">
      <c r="A932" s="35"/>
      <c r="B932" s="35"/>
      <c r="C932" s="35"/>
      <c r="D932" s="35"/>
      <c r="E932" s="35"/>
      <c r="F932" s="35"/>
      <c r="G932" s="35"/>
      <c r="H932" s="35"/>
    </row>
    <row r="933" spans="1:8" x14ac:dyDescent="0.5">
      <c r="A933" s="35"/>
      <c r="B933" s="35"/>
      <c r="C933" s="35"/>
      <c r="D933" s="35"/>
      <c r="E933" s="35"/>
      <c r="F933" s="35"/>
      <c r="G933" s="35"/>
      <c r="H933" s="35"/>
    </row>
    <row r="934" spans="1:8" x14ac:dyDescent="0.5">
      <c r="A934" s="35"/>
      <c r="B934" s="35"/>
      <c r="C934" s="35"/>
      <c r="D934" s="35"/>
      <c r="E934" s="35"/>
      <c r="F934" s="35"/>
      <c r="G934" s="35"/>
      <c r="H934" s="35"/>
    </row>
    <row r="935" spans="1:8" x14ac:dyDescent="0.5">
      <c r="A935" s="35"/>
      <c r="B935" s="35"/>
      <c r="C935" s="35"/>
      <c r="D935" s="35"/>
      <c r="E935" s="35"/>
      <c r="F935" s="35"/>
      <c r="G935" s="35"/>
      <c r="H935" s="35"/>
    </row>
    <row r="936" spans="1:8" x14ac:dyDescent="0.5">
      <c r="A936" s="35"/>
      <c r="B936" s="35"/>
      <c r="C936" s="35"/>
      <c r="D936" s="35"/>
      <c r="E936" s="35"/>
      <c r="F936" s="35"/>
      <c r="G936" s="35"/>
      <c r="H936" s="35"/>
    </row>
    <row r="937" spans="1:8" x14ac:dyDescent="0.5">
      <c r="A937" s="35"/>
      <c r="B937" s="35"/>
      <c r="C937" s="35"/>
      <c r="D937" s="35"/>
      <c r="E937" s="35"/>
      <c r="F937" s="35"/>
      <c r="G937" s="35"/>
      <c r="H937" s="35"/>
    </row>
    <row r="938" spans="1:8" x14ac:dyDescent="0.5">
      <c r="A938" s="35"/>
      <c r="B938" s="35"/>
      <c r="C938" s="35"/>
      <c r="D938" s="35"/>
      <c r="E938" s="35"/>
      <c r="F938" s="35"/>
      <c r="G938" s="35"/>
      <c r="H938" s="35"/>
    </row>
    <row r="939" spans="1:8" x14ac:dyDescent="0.5">
      <c r="A939" s="35"/>
      <c r="B939" s="35"/>
      <c r="C939" s="35"/>
      <c r="D939" s="35"/>
      <c r="E939" s="35"/>
      <c r="F939" s="35"/>
      <c r="G939" s="35"/>
      <c r="H939" s="35"/>
    </row>
    <row r="940" spans="1:8" x14ac:dyDescent="0.5">
      <c r="A940" s="35"/>
      <c r="B940" s="35"/>
      <c r="C940" s="35"/>
      <c r="D940" s="35"/>
      <c r="E940" s="35"/>
      <c r="F940" s="35"/>
      <c r="G940" s="35"/>
      <c r="H940" s="35"/>
    </row>
    <row r="941" spans="1:8" x14ac:dyDescent="0.5">
      <c r="A941" s="35"/>
      <c r="B941" s="35"/>
      <c r="C941" s="35"/>
      <c r="D941" s="35"/>
      <c r="E941" s="35"/>
      <c r="F941" s="35"/>
      <c r="G941" s="35"/>
      <c r="H941" s="35"/>
    </row>
    <row r="942" spans="1:8" x14ac:dyDescent="0.5">
      <c r="A942" s="35"/>
      <c r="B942" s="35"/>
      <c r="C942" s="35"/>
      <c r="D942" s="35"/>
      <c r="E942" s="35"/>
      <c r="F942" s="35"/>
      <c r="G942" s="35"/>
      <c r="H942" s="35"/>
    </row>
    <row r="943" spans="1:8" x14ac:dyDescent="0.5">
      <c r="A943" s="35"/>
      <c r="B943" s="35"/>
      <c r="C943" s="35"/>
      <c r="D943" s="35"/>
      <c r="E943" s="35"/>
      <c r="F943" s="35"/>
      <c r="G943" s="35"/>
      <c r="H943" s="35"/>
    </row>
    <row r="944" spans="1:8" x14ac:dyDescent="0.5">
      <c r="A944" s="35"/>
      <c r="B944" s="35"/>
      <c r="C944" s="35"/>
      <c r="D944" s="35"/>
      <c r="E944" s="35"/>
      <c r="F944" s="35"/>
      <c r="G944" s="35"/>
      <c r="H944" s="35"/>
    </row>
    <row r="945" spans="1:8" x14ac:dyDescent="0.5">
      <c r="A945" s="35"/>
      <c r="B945" s="35"/>
      <c r="C945" s="35"/>
      <c r="D945" s="35"/>
      <c r="E945" s="35"/>
      <c r="F945" s="35"/>
      <c r="G945" s="35"/>
      <c r="H945" s="35"/>
    </row>
    <row r="946" spans="1:8" x14ac:dyDescent="0.5">
      <c r="A946" s="35"/>
      <c r="B946" s="35"/>
      <c r="C946" s="35"/>
      <c r="D946" s="35"/>
      <c r="E946" s="35"/>
      <c r="F946" s="35"/>
      <c r="G946" s="35"/>
      <c r="H946" s="35"/>
    </row>
    <row r="947" spans="1:8" x14ac:dyDescent="0.5">
      <c r="A947" s="35"/>
      <c r="B947" s="35"/>
      <c r="C947" s="35"/>
      <c r="D947" s="35"/>
      <c r="E947" s="35"/>
      <c r="F947" s="35"/>
      <c r="G947" s="35"/>
      <c r="H947" s="35"/>
    </row>
    <row r="948" spans="1:8" x14ac:dyDescent="0.5">
      <c r="A948" s="35"/>
      <c r="B948" s="35"/>
      <c r="C948" s="35"/>
      <c r="D948" s="35"/>
      <c r="E948" s="35"/>
      <c r="F948" s="35"/>
      <c r="G948" s="35"/>
      <c r="H948" s="35"/>
    </row>
    <row r="949" spans="1:8" x14ac:dyDescent="0.5">
      <c r="A949" s="35"/>
      <c r="B949" s="35"/>
      <c r="C949" s="35"/>
      <c r="D949" s="35"/>
      <c r="E949" s="35"/>
      <c r="F949" s="35"/>
      <c r="G949" s="35"/>
      <c r="H949" s="35"/>
    </row>
    <row r="950" spans="1:8" x14ac:dyDescent="0.5">
      <c r="A950" s="35"/>
      <c r="B950" s="35"/>
      <c r="C950" s="35"/>
      <c r="D950" s="35"/>
      <c r="E950" s="35"/>
      <c r="F950" s="35"/>
      <c r="G950" s="35"/>
      <c r="H950" s="35"/>
    </row>
    <row r="951" spans="1:8" x14ac:dyDescent="0.5">
      <c r="A951" s="35"/>
      <c r="B951" s="35"/>
      <c r="C951" s="35"/>
      <c r="D951" s="35"/>
      <c r="E951" s="35"/>
      <c r="F951" s="35"/>
      <c r="G951" s="35"/>
      <c r="H951" s="35"/>
    </row>
    <row r="952" spans="1:8" x14ac:dyDescent="0.5">
      <c r="A952" s="35"/>
      <c r="B952" s="35"/>
      <c r="C952" s="35"/>
      <c r="D952" s="35"/>
      <c r="E952" s="35"/>
      <c r="F952" s="35"/>
      <c r="G952" s="35"/>
      <c r="H952" s="35"/>
    </row>
    <row r="953" spans="1:8" x14ac:dyDescent="0.5">
      <c r="A953" s="35"/>
      <c r="B953" s="35"/>
      <c r="C953" s="35"/>
      <c r="D953" s="35"/>
      <c r="E953" s="35"/>
      <c r="F953" s="35"/>
      <c r="G953" s="35"/>
      <c r="H953" s="35"/>
    </row>
    <row r="954" spans="1:8" x14ac:dyDescent="0.5">
      <c r="A954" s="35"/>
      <c r="B954" s="35"/>
      <c r="C954" s="35"/>
      <c r="D954" s="35"/>
      <c r="E954" s="35"/>
      <c r="F954" s="35"/>
      <c r="G954" s="35"/>
      <c r="H954" s="35"/>
    </row>
    <row r="955" spans="1:8" x14ac:dyDescent="0.5">
      <c r="A955" s="35"/>
      <c r="B955" s="35"/>
      <c r="C955" s="35"/>
      <c r="D955" s="35"/>
      <c r="E955" s="35"/>
      <c r="F955" s="35"/>
      <c r="G955" s="35"/>
      <c r="H955" s="35"/>
    </row>
    <row r="956" spans="1:8" x14ac:dyDescent="0.5">
      <c r="A956" s="35"/>
      <c r="B956" s="35"/>
      <c r="C956" s="35"/>
      <c r="D956" s="35"/>
      <c r="E956" s="35"/>
      <c r="F956" s="35"/>
      <c r="G956" s="35"/>
      <c r="H956" s="35"/>
    </row>
    <row r="957" spans="1:8" x14ac:dyDescent="0.5">
      <c r="A957" s="35"/>
      <c r="B957" s="35"/>
      <c r="C957" s="35"/>
      <c r="D957" s="35"/>
      <c r="E957" s="35"/>
      <c r="F957" s="35"/>
      <c r="G957" s="35"/>
      <c r="H957" s="35"/>
    </row>
    <row r="958" spans="1:8" x14ac:dyDescent="0.5">
      <c r="A958" s="35"/>
      <c r="B958" s="35"/>
      <c r="C958" s="35"/>
      <c r="D958" s="35"/>
      <c r="E958" s="35"/>
      <c r="F958" s="35"/>
      <c r="G958" s="35"/>
      <c r="H958" s="35"/>
    </row>
    <row r="959" spans="1:8" x14ac:dyDescent="0.5">
      <c r="A959" s="35"/>
      <c r="B959" s="35"/>
      <c r="C959" s="35"/>
      <c r="D959" s="35"/>
      <c r="E959" s="35"/>
      <c r="F959" s="35"/>
      <c r="G959" s="35"/>
      <c r="H959" s="35"/>
    </row>
    <row r="960" spans="1:8" x14ac:dyDescent="0.5">
      <c r="A960" s="35"/>
      <c r="B960" s="35"/>
      <c r="C960" s="35"/>
      <c r="D960" s="35"/>
      <c r="E960" s="35"/>
      <c r="F960" s="35"/>
      <c r="G960" s="35"/>
      <c r="H960" s="35"/>
    </row>
    <row r="961" spans="1:8" x14ac:dyDescent="0.5">
      <c r="A961" s="35"/>
      <c r="B961" s="35"/>
      <c r="C961" s="35"/>
      <c r="D961" s="35"/>
      <c r="E961" s="35"/>
      <c r="F961" s="35"/>
      <c r="G961" s="35"/>
      <c r="H961" s="35"/>
    </row>
    <row r="962" spans="1:8" x14ac:dyDescent="0.5">
      <c r="A962" s="35"/>
      <c r="B962" s="35"/>
      <c r="C962" s="35"/>
      <c r="D962" s="35"/>
      <c r="E962" s="35"/>
      <c r="F962" s="35"/>
      <c r="G962" s="35"/>
      <c r="H962" s="35"/>
    </row>
    <row r="963" spans="1:8" x14ac:dyDescent="0.5">
      <c r="A963" s="35"/>
      <c r="B963" s="35"/>
      <c r="C963" s="35"/>
      <c r="D963" s="35"/>
      <c r="E963" s="35"/>
      <c r="F963" s="35"/>
      <c r="G963" s="35"/>
      <c r="H963" s="35"/>
    </row>
    <row r="964" spans="1:8" x14ac:dyDescent="0.5">
      <c r="A964" s="35"/>
      <c r="B964" s="35"/>
      <c r="C964" s="35"/>
      <c r="D964" s="35"/>
      <c r="E964" s="35"/>
      <c r="F964" s="35"/>
      <c r="G964" s="35"/>
      <c r="H964" s="35"/>
    </row>
    <row r="965" spans="1:8" x14ac:dyDescent="0.5">
      <c r="A965" s="35"/>
      <c r="B965" s="35"/>
      <c r="C965" s="35"/>
      <c r="D965" s="35"/>
      <c r="E965" s="35"/>
      <c r="F965" s="35"/>
      <c r="G965" s="35"/>
      <c r="H965" s="35"/>
    </row>
    <row r="966" spans="1:8" x14ac:dyDescent="0.5">
      <c r="A966" s="35"/>
      <c r="B966" s="35"/>
      <c r="C966" s="35"/>
      <c r="D966" s="35"/>
      <c r="E966" s="35"/>
      <c r="F966" s="35"/>
      <c r="G966" s="35"/>
      <c r="H966" s="35"/>
    </row>
    <row r="967" spans="1:8" x14ac:dyDescent="0.5">
      <c r="A967" s="35"/>
      <c r="B967" s="35"/>
      <c r="C967" s="35"/>
      <c r="D967" s="35"/>
      <c r="E967" s="35"/>
      <c r="F967" s="35"/>
      <c r="G967" s="35"/>
      <c r="H967" s="35"/>
    </row>
    <row r="968" spans="1:8" x14ac:dyDescent="0.5">
      <c r="A968" s="35"/>
      <c r="B968" s="35"/>
      <c r="C968" s="35"/>
      <c r="D968" s="35"/>
      <c r="E968" s="35"/>
      <c r="F968" s="35"/>
      <c r="G968" s="35"/>
      <c r="H968" s="35"/>
    </row>
    <row r="969" spans="1:8" x14ac:dyDescent="0.5">
      <c r="A969" s="35"/>
      <c r="B969" s="35"/>
      <c r="C969" s="35"/>
      <c r="D969" s="35"/>
      <c r="E969" s="35"/>
      <c r="F969" s="35"/>
      <c r="G969" s="35"/>
      <c r="H969" s="35"/>
    </row>
    <row r="970" spans="1:8" x14ac:dyDescent="0.5">
      <c r="A970" s="35"/>
      <c r="B970" s="35"/>
      <c r="C970" s="35"/>
      <c r="D970" s="35"/>
      <c r="E970" s="35"/>
      <c r="F970" s="35"/>
      <c r="G970" s="35"/>
      <c r="H970" s="35"/>
    </row>
    <row r="971" spans="1:8" x14ac:dyDescent="0.5">
      <c r="A971" s="35"/>
      <c r="B971" s="35"/>
      <c r="C971" s="35"/>
      <c r="D971" s="35"/>
      <c r="E971" s="35"/>
      <c r="F971" s="35"/>
      <c r="G971" s="35"/>
      <c r="H971" s="35"/>
    </row>
    <row r="972" spans="1:8" x14ac:dyDescent="0.5">
      <c r="A972" s="35"/>
      <c r="B972" s="35"/>
      <c r="C972" s="35"/>
      <c r="D972" s="35"/>
      <c r="E972" s="35"/>
      <c r="F972" s="35"/>
      <c r="G972" s="35"/>
      <c r="H972" s="35"/>
    </row>
    <row r="973" spans="1:8" x14ac:dyDescent="0.5">
      <c r="A973" s="35"/>
      <c r="B973" s="35"/>
      <c r="C973" s="35"/>
      <c r="D973" s="35"/>
      <c r="E973" s="35"/>
      <c r="F973" s="35"/>
      <c r="G973" s="35"/>
      <c r="H973" s="35"/>
    </row>
    <row r="974" spans="1:8" x14ac:dyDescent="0.5">
      <c r="A974" s="35"/>
      <c r="B974" s="35"/>
      <c r="C974" s="35"/>
      <c r="D974" s="35"/>
      <c r="E974" s="35"/>
      <c r="F974" s="35"/>
      <c r="G974" s="35"/>
      <c r="H974" s="35"/>
    </row>
    <row r="975" spans="1:8" x14ac:dyDescent="0.5">
      <c r="A975" s="35"/>
      <c r="B975" s="35"/>
      <c r="C975" s="35"/>
      <c r="D975" s="35"/>
      <c r="E975" s="35"/>
      <c r="F975" s="35"/>
      <c r="G975" s="35"/>
      <c r="H975" s="35"/>
    </row>
    <row r="976" spans="1:8" x14ac:dyDescent="0.5">
      <c r="A976" s="35"/>
      <c r="B976" s="35"/>
      <c r="C976" s="35"/>
      <c r="D976" s="35"/>
      <c r="E976" s="35"/>
      <c r="F976" s="35"/>
      <c r="G976" s="35"/>
      <c r="H976" s="35"/>
    </row>
    <row r="977" spans="1:8" x14ac:dyDescent="0.5">
      <c r="A977" s="35"/>
      <c r="B977" s="35"/>
      <c r="C977" s="35"/>
      <c r="D977" s="35"/>
      <c r="E977" s="35"/>
      <c r="F977" s="35"/>
      <c r="G977" s="35"/>
      <c r="H977" s="35"/>
    </row>
    <row r="978" spans="1:8" x14ac:dyDescent="0.5">
      <c r="A978" s="35"/>
      <c r="B978" s="35"/>
      <c r="C978" s="35"/>
      <c r="D978" s="35"/>
      <c r="E978" s="35"/>
      <c r="F978" s="35"/>
      <c r="G978" s="35"/>
      <c r="H978" s="35"/>
    </row>
    <row r="979" spans="1:8" x14ac:dyDescent="0.5">
      <c r="A979" s="35"/>
      <c r="B979" s="35"/>
      <c r="C979" s="35"/>
      <c r="D979" s="35"/>
      <c r="E979" s="35"/>
      <c r="F979" s="35"/>
      <c r="G979" s="35"/>
      <c r="H979" s="35"/>
    </row>
    <row r="980" spans="1:8" x14ac:dyDescent="0.5">
      <c r="A980" s="35"/>
      <c r="B980" s="35"/>
      <c r="C980" s="35"/>
      <c r="D980" s="35"/>
      <c r="E980" s="35"/>
      <c r="F980" s="35"/>
      <c r="G980" s="35"/>
      <c r="H980" s="35"/>
    </row>
    <row r="981" spans="1:8" x14ac:dyDescent="0.5">
      <c r="A981" s="35"/>
      <c r="B981" s="35"/>
      <c r="C981" s="35"/>
      <c r="D981" s="35"/>
      <c r="E981" s="35"/>
      <c r="F981" s="35"/>
      <c r="G981" s="35"/>
      <c r="H981" s="35"/>
    </row>
    <row r="982" spans="1:8" x14ac:dyDescent="0.5">
      <c r="A982" s="35"/>
      <c r="B982" s="35"/>
      <c r="C982" s="35"/>
      <c r="D982" s="35"/>
      <c r="E982" s="35"/>
      <c r="F982" s="35"/>
      <c r="G982" s="35"/>
      <c r="H982" s="35"/>
    </row>
    <row r="983" spans="1:8" x14ac:dyDescent="0.5">
      <c r="A983" s="35"/>
      <c r="B983" s="35"/>
      <c r="C983" s="35"/>
      <c r="D983" s="35"/>
      <c r="E983" s="35"/>
      <c r="F983" s="35"/>
      <c r="G983" s="35"/>
      <c r="H983" s="35"/>
    </row>
    <row r="984" spans="1:8" x14ac:dyDescent="0.5">
      <c r="A984" s="35"/>
      <c r="B984" s="35"/>
      <c r="C984" s="35"/>
      <c r="D984" s="35"/>
      <c r="E984" s="35"/>
      <c r="F984" s="35"/>
      <c r="G984" s="35"/>
      <c r="H984" s="35"/>
    </row>
    <row r="985" spans="1:8" x14ac:dyDescent="0.5">
      <c r="A985" s="35"/>
      <c r="B985" s="35"/>
      <c r="C985" s="35"/>
      <c r="D985" s="35"/>
      <c r="E985" s="35"/>
      <c r="F985" s="35"/>
      <c r="G985" s="35"/>
      <c r="H985" s="35"/>
    </row>
    <row r="986" spans="1:8" x14ac:dyDescent="0.5">
      <c r="A986" s="35"/>
      <c r="B986" s="35"/>
      <c r="C986" s="35"/>
      <c r="D986" s="35"/>
      <c r="E986" s="35"/>
      <c r="F986" s="35"/>
      <c r="G986" s="35"/>
      <c r="H986" s="35"/>
    </row>
    <row r="987" spans="1:8" x14ac:dyDescent="0.5">
      <c r="A987" s="35"/>
      <c r="B987" s="35"/>
      <c r="C987" s="35"/>
      <c r="D987" s="35"/>
      <c r="E987" s="35"/>
      <c r="F987" s="35"/>
      <c r="G987" s="35"/>
      <c r="H987" s="35"/>
    </row>
    <row r="988" spans="1:8" x14ac:dyDescent="0.5">
      <c r="A988" s="35"/>
      <c r="B988" s="35"/>
      <c r="C988" s="35"/>
      <c r="D988" s="35"/>
      <c r="E988" s="35"/>
      <c r="F988" s="35"/>
      <c r="G988" s="35"/>
      <c r="H988" s="35"/>
    </row>
    <row r="989" spans="1:8" x14ac:dyDescent="0.5">
      <c r="A989" s="35"/>
      <c r="B989" s="35"/>
      <c r="C989" s="35"/>
      <c r="D989" s="35"/>
      <c r="E989" s="35"/>
      <c r="F989" s="35"/>
      <c r="G989" s="35"/>
      <c r="H989" s="35"/>
    </row>
    <row r="990" spans="1:8" x14ac:dyDescent="0.5">
      <c r="A990" s="35"/>
      <c r="B990" s="35"/>
      <c r="C990" s="35"/>
      <c r="D990" s="35"/>
      <c r="E990" s="35"/>
      <c r="F990" s="35"/>
      <c r="G990" s="35"/>
      <c r="H990" s="35"/>
    </row>
    <row r="991" spans="1:8" x14ac:dyDescent="0.5">
      <c r="A991" s="35"/>
      <c r="B991" s="35"/>
      <c r="C991" s="35"/>
      <c r="D991" s="35"/>
      <c r="E991" s="35"/>
      <c r="F991" s="35"/>
      <c r="G991" s="35"/>
      <c r="H991" s="35"/>
    </row>
    <row r="992" spans="1:8" x14ac:dyDescent="0.5">
      <c r="A992" s="35"/>
      <c r="B992" s="35"/>
      <c r="C992" s="35"/>
      <c r="D992" s="35"/>
      <c r="E992" s="35"/>
      <c r="F992" s="35"/>
      <c r="G992" s="35"/>
      <c r="H992" s="35"/>
    </row>
    <row r="993" spans="1:8" x14ac:dyDescent="0.5">
      <c r="A993" s="35"/>
      <c r="B993" s="35"/>
      <c r="C993" s="35"/>
      <c r="D993" s="35"/>
      <c r="E993" s="35"/>
      <c r="F993" s="35"/>
      <c r="G993" s="35"/>
      <c r="H993" s="35"/>
    </row>
    <row r="994" spans="1:8" x14ac:dyDescent="0.5">
      <c r="A994" s="35"/>
      <c r="B994" s="35"/>
      <c r="C994" s="35"/>
      <c r="D994" s="35"/>
      <c r="E994" s="35"/>
      <c r="F994" s="35"/>
      <c r="G994" s="35"/>
      <c r="H994" s="35"/>
    </row>
    <row r="995" spans="1:8" x14ac:dyDescent="0.5">
      <c r="A995" s="35"/>
      <c r="B995" s="35"/>
      <c r="C995" s="35"/>
      <c r="D995" s="35"/>
      <c r="E995" s="35"/>
      <c r="F995" s="35"/>
      <c r="G995" s="35"/>
      <c r="H995" s="35"/>
    </row>
    <row r="996" spans="1:8" x14ac:dyDescent="0.5">
      <c r="A996" s="35"/>
      <c r="B996" s="35"/>
      <c r="C996" s="35"/>
      <c r="D996" s="35"/>
      <c r="E996" s="35"/>
      <c r="F996" s="35"/>
      <c r="G996" s="35"/>
      <c r="H996" s="35"/>
    </row>
    <row r="997" spans="1:8" x14ac:dyDescent="0.5">
      <c r="A997" s="35"/>
      <c r="B997" s="35"/>
      <c r="C997" s="35"/>
      <c r="D997" s="35"/>
      <c r="E997" s="35"/>
      <c r="F997" s="35"/>
      <c r="G997" s="35"/>
      <c r="H997" s="35"/>
    </row>
    <row r="998" spans="1:8" x14ac:dyDescent="0.5">
      <c r="A998" s="35"/>
      <c r="B998" s="35"/>
      <c r="C998" s="35"/>
      <c r="D998" s="35"/>
      <c r="E998" s="35"/>
      <c r="F998" s="35"/>
      <c r="G998" s="35"/>
      <c r="H998" s="35"/>
    </row>
    <row r="999" spans="1:8" x14ac:dyDescent="0.5">
      <c r="A999" s="35"/>
      <c r="B999" s="35"/>
      <c r="C999" s="35"/>
      <c r="D999" s="35"/>
      <c r="E999" s="35"/>
      <c r="F999" s="35"/>
      <c r="G999" s="35"/>
      <c r="H999" s="35"/>
    </row>
    <row r="1000" spans="1:8" x14ac:dyDescent="0.5">
      <c r="A1000" s="35"/>
      <c r="B1000" s="35"/>
      <c r="C1000" s="35"/>
      <c r="D1000" s="35"/>
      <c r="E1000" s="35"/>
      <c r="F1000" s="35"/>
      <c r="G1000" s="35"/>
      <c r="H1000" s="35"/>
    </row>
    <row r="1001" spans="1:8" x14ac:dyDescent="0.5">
      <c r="A1001" s="35"/>
      <c r="B1001" s="35"/>
      <c r="C1001" s="35"/>
      <c r="D1001" s="35"/>
      <c r="E1001" s="35"/>
      <c r="F1001" s="35"/>
      <c r="G1001" s="35"/>
      <c r="H1001" s="35"/>
    </row>
    <row r="1002" spans="1:8" x14ac:dyDescent="0.5">
      <c r="A1002" s="35"/>
      <c r="B1002" s="35"/>
      <c r="C1002" s="35"/>
      <c r="D1002" s="35"/>
      <c r="E1002" s="35"/>
      <c r="F1002" s="35"/>
      <c r="G1002" s="35"/>
      <c r="H1002" s="35"/>
    </row>
    <row r="1003" spans="1:8" x14ac:dyDescent="0.5">
      <c r="A1003" s="35"/>
      <c r="B1003" s="35"/>
      <c r="C1003" s="35"/>
      <c r="D1003" s="35"/>
      <c r="E1003" s="35"/>
      <c r="F1003" s="35"/>
      <c r="G1003" s="35"/>
      <c r="H1003" s="35"/>
    </row>
    <row r="1004" spans="1:8" x14ac:dyDescent="0.5">
      <c r="A1004" s="35"/>
      <c r="B1004" s="35"/>
      <c r="C1004" s="35"/>
      <c r="D1004" s="35"/>
      <c r="E1004" s="35"/>
      <c r="F1004" s="35"/>
      <c r="G1004" s="35"/>
      <c r="H1004" s="35"/>
    </row>
    <row r="1005" spans="1:8" x14ac:dyDescent="0.5">
      <c r="A1005" s="35"/>
      <c r="B1005" s="35"/>
      <c r="C1005" s="35"/>
      <c r="D1005" s="35"/>
      <c r="E1005" s="35"/>
      <c r="F1005" s="35"/>
      <c r="G1005" s="35"/>
      <c r="H1005" s="35"/>
    </row>
    <row r="1006" spans="1:8" x14ac:dyDescent="0.5">
      <c r="A1006" s="35"/>
      <c r="B1006" s="35"/>
      <c r="C1006" s="35"/>
      <c r="D1006" s="35"/>
      <c r="E1006" s="35"/>
      <c r="F1006" s="35"/>
      <c r="G1006" s="35"/>
      <c r="H1006" s="35"/>
    </row>
    <row r="1007" spans="1:8" x14ac:dyDescent="0.5">
      <c r="A1007" s="35"/>
      <c r="B1007" s="35"/>
      <c r="C1007" s="35"/>
      <c r="D1007" s="35"/>
      <c r="E1007" s="35"/>
      <c r="F1007" s="35"/>
      <c r="G1007" s="35"/>
      <c r="H1007" s="35"/>
    </row>
    <row r="1008" spans="1:8" x14ac:dyDescent="0.5">
      <c r="A1008" s="35"/>
      <c r="B1008" s="35"/>
      <c r="C1008" s="35"/>
      <c r="D1008" s="35"/>
      <c r="E1008" s="35"/>
      <c r="F1008" s="35"/>
      <c r="G1008" s="35"/>
      <c r="H1008" s="35"/>
    </row>
    <row r="1009" spans="1:8" x14ac:dyDescent="0.5">
      <c r="A1009" s="35"/>
      <c r="B1009" s="35"/>
      <c r="C1009" s="35"/>
      <c r="D1009" s="35"/>
      <c r="E1009" s="35"/>
      <c r="F1009" s="35"/>
      <c r="G1009" s="35"/>
      <c r="H1009" s="35"/>
    </row>
    <row r="1010" spans="1:8" x14ac:dyDescent="0.5">
      <c r="A1010" s="35"/>
      <c r="B1010" s="35"/>
      <c r="C1010" s="35"/>
      <c r="D1010" s="35"/>
      <c r="E1010" s="35"/>
      <c r="F1010" s="35"/>
      <c r="G1010" s="35"/>
      <c r="H1010" s="35"/>
    </row>
    <row r="1011" spans="1:8" x14ac:dyDescent="0.5">
      <c r="A1011" s="35"/>
      <c r="B1011" s="35"/>
      <c r="C1011" s="35"/>
      <c r="D1011" s="35"/>
      <c r="E1011" s="35"/>
      <c r="F1011" s="35"/>
      <c r="G1011" s="35"/>
      <c r="H1011" s="35"/>
    </row>
    <row r="1012" spans="1:8" x14ac:dyDescent="0.5">
      <c r="A1012" s="35"/>
      <c r="B1012" s="35"/>
      <c r="C1012" s="35"/>
      <c r="D1012" s="35"/>
      <c r="E1012" s="35"/>
      <c r="F1012" s="35"/>
      <c r="G1012" s="35"/>
      <c r="H1012" s="35"/>
    </row>
    <row r="1013" spans="1:8" x14ac:dyDescent="0.5">
      <c r="A1013" s="35"/>
      <c r="B1013" s="35"/>
      <c r="C1013" s="35"/>
      <c r="D1013" s="35"/>
      <c r="E1013" s="35"/>
      <c r="F1013" s="35"/>
      <c r="G1013" s="35"/>
      <c r="H1013" s="35"/>
    </row>
    <row r="1014" spans="1:8" x14ac:dyDescent="0.5">
      <c r="A1014" s="35"/>
      <c r="B1014" s="35"/>
      <c r="C1014" s="35"/>
      <c r="D1014" s="35"/>
      <c r="E1014" s="35"/>
      <c r="F1014" s="35"/>
      <c r="G1014" s="35"/>
      <c r="H1014" s="35"/>
    </row>
    <row r="1015" spans="1:8" x14ac:dyDescent="0.5">
      <c r="A1015" s="35"/>
      <c r="B1015" s="35"/>
      <c r="C1015" s="35"/>
      <c r="D1015" s="35"/>
      <c r="E1015" s="35"/>
      <c r="F1015" s="35"/>
      <c r="G1015" s="35"/>
      <c r="H1015" s="35"/>
    </row>
    <row r="1016" spans="1:8" x14ac:dyDescent="0.5">
      <c r="A1016" s="35"/>
      <c r="B1016" s="35"/>
      <c r="C1016" s="35"/>
      <c r="D1016" s="35"/>
      <c r="E1016" s="35"/>
      <c r="F1016" s="35"/>
      <c r="G1016" s="35"/>
      <c r="H1016" s="35"/>
    </row>
    <row r="1017" spans="1:8" x14ac:dyDescent="0.5">
      <c r="A1017" s="35"/>
      <c r="B1017" s="35"/>
      <c r="C1017" s="35"/>
      <c r="D1017" s="35"/>
      <c r="E1017" s="35"/>
      <c r="F1017" s="35"/>
      <c r="G1017" s="35"/>
      <c r="H1017" s="35"/>
    </row>
    <row r="1018" spans="1:8" x14ac:dyDescent="0.5">
      <c r="A1018" s="35"/>
      <c r="B1018" s="35"/>
      <c r="C1018" s="35"/>
      <c r="D1018" s="35"/>
      <c r="E1018" s="35"/>
      <c r="F1018" s="35"/>
      <c r="G1018" s="35"/>
      <c r="H1018" s="35"/>
    </row>
    <row r="1019" spans="1:8" x14ac:dyDescent="0.5">
      <c r="A1019" s="35"/>
      <c r="B1019" s="35"/>
      <c r="C1019" s="35"/>
      <c r="D1019" s="35"/>
      <c r="E1019" s="35"/>
      <c r="F1019" s="35"/>
      <c r="G1019" s="35"/>
      <c r="H1019" s="35"/>
    </row>
    <row r="1020" spans="1:8" x14ac:dyDescent="0.5">
      <c r="A1020" s="35"/>
      <c r="B1020" s="35"/>
      <c r="C1020" s="35"/>
      <c r="D1020" s="35"/>
      <c r="E1020" s="35"/>
      <c r="F1020" s="35"/>
      <c r="G1020" s="35"/>
      <c r="H1020" s="35"/>
    </row>
    <row r="1021" spans="1:8" x14ac:dyDescent="0.5">
      <c r="A1021" s="35"/>
      <c r="B1021" s="35"/>
      <c r="C1021" s="35"/>
      <c r="D1021" s="35"/>
      <c r="E1021" s="35"/>
      <c r="F1021" s="35"/>
      <c r="G1021" s="35"/>
      <c r="H1021" s="35"/>
    </row>
    <row r="1022" spans="1:8" x14ac:dyDescent="0.5">
      <c r="A1022" s="35"/>
      <c r="B1022" s="35"/>
      <c r="C1022" s="35"/>
      <c r="D1022" s="35"/>
      <c r="E1022" s="35"/>
      <c r="F1022" s="35"/>
      <c r="G1022" s="35"/>
      <c r="H1022" s="35"/>
    </row>
    <row r="1023" spans="1:8" x14ac:dyDescent="0.5">
      <c r="A1023" s="35"/>
      <c r="B1023" s="35"/>
      <c r="C1023" s="35"/>
      <c r="D1023" s="35"/>
      <c r="E1023" s="35"/>
      <c r="F1023" s="35"/>
      <c r="G1023" s="35"/>
      <c r="H1023" s="35"/>
    </row>
    <row r="1024" spans="1:8" x14ac:dyDescent="0.5">
      <c r="A1024" s="35"/>
      <c r="B1024" s="35"/>
      <c r="C1024" s="35"/>
      <c r="D1024" s="35"/>
      <c r="E1024" s="35"/>
      <c r="F1024" s="35"/>
      <c r="G1024" s="35"/>
      <c r="H1024" s="35"/>
    </row>
    <row r="1025" spans="1:8" x14ac:dyDescent="0.5">
      <c r="A1025" s="35"/>
      <c r="B1025" s="35"/>
      <c r="C1025" s="35"/>
      <c r="D1025" s="35"/>
      <c r="E1025" s="35"/>
      <c r="F1025" s="35"/>
      <c r="G1025" s="35"/>
      <c r="H1025" s="35"/>
    </row>
    <row r="1026" spans="1:8" x14ac:dyDescent="0.5">
      <c r="A1026" s="35"/>
      <c r="B1026" s="35"/>
      <c r="C1026" s="35"/>
      <c r="D1026" s="35"/>
      <c r="E1026" s="35"/>
      <c r="F1026" s="35"/>
      <c r="G1026" s="35"/>
      <c r="H1026" s="35"/>
    </row>
    <row r="1027" spans="1:8" x14ac:dyDescent="0.5">
      <c r="A1027" s="35"/>
      <c r="B1027" s="35"/>
      <c r="C1027" s="35"/>
      <c r="D1027" s="35"/>
      <c r="E1027" s="35"/>
      <c r="F1027" s="35"/>
      <c r="G1027" s="35"/>
      <c r="H1027" s="35"/>
    </row>
    <row r="1028" spans="1:8" x14ac:dyDescent="0.5">
      <c r="A1028" s="35"/>
      <c r="B1028" s="35"/>
      <c r="C1028" s="35"/>
      <c r="D1028" s="35"/>
      <c r="E1028" s="35"/>
      <c r="F1028" s="35"/>
      <c r="G1028" s="35"/>
      <c r="H1028" s="35"/>
    </row>
    <row r="1029" spans="1:8" x14ac:dyDescent="0.5">
      <c r="A1029" s="35"/>
      <c r="B1029" s="35"/>
      <c r="C1029" s="35"/>
      <c r="D1029" s="35"/>
      <c r="E1029" s="35"/>
      <c r="F1029" s="35"/>
      <c r="G1029" s="35"/>
      <c r="H1029" s="35"/>
    </row>
    <row r="1030" spans="1:8" x14ac:dyDescent="0.5">
      <c r="A1030" s="35"/>
      <c r="B1030" s="35"/>
      <c r="C1030" s="35"/>
      <c r="D1030" s="35"/>
      <c r="E1030" s="35"/>
      <c r="F1030" s="35"/>
      <c r="G1030" s="35"/>
      <c r="H1030" s="35"/>
    </row>
    <row r="1031" spans="1:8" x14ac:dyDescent="0.5">
      <c r="A1031" s="35"/>
      <c r="B1031" s="35"/>
      <c r="C1031" s="35"/>
      <c r="D1031" s="35"/>
      <c r="E1031" s="35"/>
      <c r="F1031" s="35"/>
      <c r="G1031" s="35"/>
      <c r="H1031" s="35"/>
    </row>
    <row r="1032" spans="1:8" x14ac:dyDescent="0.5">
      <c r="A1032" s="35"/>
      <c r="B1032" s="35"/>
      <c r="C1032" s="35"/>
      <c r="D1032" s="35"/>
      <c r="E1032" s="35"/>
      <c r="F1032" s="35"/>
      <c r="G1032" s="35"/>
      <c r="H1032" s="35"/>
    </row>
    <row r="1033" spans="1:8" x14ac:dyDescent="0.5">
      <c r="A1033" s="35"/>
      <c r="B1033" s="35"/>
      <c r="C1033" s="35"/>
      <c r="D1033" s="35"/>
      <c r="E1033" s="35"/>
      <c r="F1033" s="35"/>
      <c r="G1033" s="35"/>
      <c r="H1033" s="35"/>
    </row>
    <row r="1034" spans="1:8" x14ac:dyDescent="0.5">
      <c r="A1034" s="35"/>
      <c r="B1034" s="35"/>
      <c r="C1034" s="35"/>
      <c r="D1034" s="35"/>
      <c r="E1034" s="35"/>
      <c r="F1034" s="35"/>
      <c r="G1034" s="35"/>
      <c r="H1034" s="35"/>
    </row>
    <row r="1035" spans="1:8" x14ac:dyDescent="0.5">
      <c r="A1035" s="35"/>
      <c r="B1035" s="35"/>
      <c r="C1035" s="35"/>
      <c r="D1035" s="35"/>
      <c r="E1035" s="35"/>
      <c r="F1035" s="35"/>
      <c r="G1035" s="35"/>
      <c r="H1035" s="35"/>
    </row>
    <row r="1036" spans="1:8" x14ac:dyDescent="0.5">
      <c r="A1036" s="35"/>
      <c r="B1036" s="35"/>
      <c r="C1036" s="35"/>
      <c r="D1036" s="35"/>
      <c r="E1036" s="35"/>
      <c r="F1036" s="35"/>
      <c r="G1036" s="35"/>
      <c r="H1036" s="35"/>
    </row>
    <row r="1037" spans="1:8" x14ac:dyDescent="0.5">
      <c r="A1037" s="35"/>
      <c r="B1037" s="35"/>
      <c r="C1037" s="35"/>
      <c r="D1037" s="35"/>
      <c r="E1037" s="35"/>
      <c r="F1037" s="35"/>
      <c r="G1037" s="35"/>
      <c r="H1037" s="35"/>
    </row>
    <row r="1038" spans="1:8" x14ac:dyDescent="0.5">
      <c r="A1038" s="35"/>
      <c r="B1038" s="35"/>
      <c r="C1038" s="35"/>
      <c r="D1038" s="35"/>
      <c r="E1038" s="35"/>
      <c r="F1038" s="35"/>
      <c r="G1038" s="35"/>
      <c r="H1038" s="35"/>
    </row>
    <row r="1039" spans="1:8" x14ac:dyDescent="0.5">
      <c r="A1039" s="35"/>
      <c r="B1039" s="35"/>
      <c r="C1039" s="35"/>
      <c r="D1039" s="35"/>
      <c r="E1039" s="35"/>
      <c r="F1039" s="35"/>
      <c r="G1039" s="35"/>
      <c r="H1039" s="35"/>
    </row>
    <row r="1040" spans="1:8" x14ac:dyDescent="0.5">
      <c r="A1040" s="35"/>
      <c r="B1040" s="35"/>
      <c r="C1040" s="35"/>
      <c r="D1040" s="35"/>
      <c r="E1040" s="35"/>
      <c r="F1040" s="35"/>
      <c r="G1040" s="35"/>
      <c r="H1040" s="35"/>
    </row>
    <row r="1041" spans="1:8" x14ac:dyDescent="0.5">
      <c r="A1041" s="35"/>
      <c r="B1041" s="35"/>
      <c r="C1041" s="35"/>
      <c r="D1041" s="35"/>
      <c r="E1041" s="35"/>
      <c r="F1041" s="35"/>
      <c r="G1041" s="35"/>
      <c r="H1041" s="35"/>
    </row>
    <row r="1042" spans="1:8" x14ac:dyDescent="0.5">
      <c r="A1042" s="35"/>
      <c r="B1042" s="35"/>
      <c r="C1042" s="35"/>
      <c r="D1042" s="35"/>
      <c r="E1042" s="35"/>
      <c r="F1042" s="35"/>
      <c r="G1042" s="35"/>
      <c r="H1042" s="35"/>
    </row>
    <row r="1043" spans="1:8" x14ac:dyDescent="0.5">
      <c r="A1043" s="35"/>
      <c r="B1043" s="35"/>
      <c r="C1043" s="35"/>
      <c r="D1043" s="35"/>
      <c r="E1043" s="35"/>
      <c r="F1043" s="35"/>
      <c r="G1043" s="35"/>
      <c r="H1043" s="35"/>
    </row>
    <row r="1044" spans="1:8" x14ac:dyDescent="0.5">
      <c r="A1044" s="35"/>
      <c r="B1044" s="35"/>
      <c r="C1044" s="35"/>
      <c r="D1044" s="35"/>
      <c r="E1044" s="35"/>
      <c r="F1044" s="35"/>
      <c r="G1044" s="35"/>
      <c r="H1044" s="35"/>
    </row>
    <row r="1045" spans="1:8" x14ac:dyDescent="0.5">
      <c r="A1045" s="35"/>
      <c r="B1045" s="35"/>
      <c r="C1045" s="35"/>
      <c r="D1045" s="35"/>
      <c r="E1045" s="35"/>
      <c r="F1045" s="35"/>
      <c r="G1045" s="35"/>
      <c r="H1045" s="35"/>
    </row>
    <row r="1046" spans="1:8" x14ac:dyDescent="0.5">
      <c r="A1046" s="35"/>
      <c r="B1046" s="35"/>
      <c r="C1046" s="35"/>
      <c r="D1046" s="35"/>
      <c r="E1046" s="35"/>
      <c r="F1046" s="35"/>
      <c r="G1046" s="35"/>
      <c r="H1046" s="35"/>
    </row>
    <row r="1047" spans="1:8" x14ac:dyDescent="0.5">
      <c r="A1047" s="35"/>
      <c r="B1047" s="35"/>
      <c r="C1047" s="35"/>
      <c r="D1047" s="35"/>
      <c r="E1047" s="35"/>
      <c r="F1047" s="35"/>
      <c r="G1047" s="35"/>
      <c r="H1047" s="35"/>
    </row>
    <row r="1048" spans="1:8" x14ac:dyDescent="0.5">
      <c r="A1048" s="35"/>
      <c r="B1048" s="35"/>
      <c r="C1048" s="35"/>
      <c r="D1048" s="35"/>
      <c r="E1048" s="35"/>
      <c r="F1048" s="35"/>
      <c r="G1048" s="35"/>
      <c r="H1048" s="35"/>
    </row>
    <row r="1049" spans="1:8" x14ac:dyDescent="0.5">
      <c r="A1049" s="35"/>
      <c r="B1049" s="35"/>
      <c r="C1049" s="35"/>
      <c r="D1049" s="35"/>
      <c r="E1049" s="35"/>
      <c r="F1049" s="35"/>
      <c r="G1049" s="35"/>
      <c r="H1049" s="35"/>
    </row>
    <row r="1050" spans="1:8" x14ac:dyDescent="0.5">
      <c r="A1050" s="35"/>
      <c r="B1050" s="35"/>
      <c r="C1050" s="35"/>
      <c r="D1050" s="35"/>
      <c r="E1050" s="35"/>
      <c r="F1050" s="35"/>
      <c r="G1050" s="35"/>
      <c r="H1050" s="35"/>
    </row>
    <row r="1051" spans="1:8" x14ac:dyDescent="0.5">
      <c r="A1051" s="35"/>
      <c r="B1051" s="35"/>
      <c r="C1051" s="35"/>
      <c r="D1051" s="35"/>
      <c r="E1051" s="35"/>
      <c r="F1051" s="35"/>
      <c r="G1051" s="35"/>
      <c r="H1051" s="35"/>
    </row>
    <row r="1052" spans="1:8" x14ac:dyDescent="0.5">
      <c r="A1052" s="35"/>
      <c r="B1052" s="35"/>
      <c r="C1052" s="35"/>
      <c r="D1052" s="35"/>
      <c r="E1052" s="35"/>
      <c r="F1052" s="35"/>
      <c r="G1052" s="35"/>
      <c r="H1052" s="35"/>
    </row>
    <row r="1053" spans="1:8" x14ac:dyDescent="0.5">
      <c r="A1053" s="35"/>
      <c r="B1053" s="35"/>
      <c r="C1053" s="35"/>
      <c r="D1053" s="35"/>
      <c r="E1053" s="35"/>
      <c r="F1053" s="35"/>
      <c r="G1053" s="35"/>
      <c r="H1053" s="35"/>
    </row>
    <row r="1054" spans="1:8" x14ac:dyDescent="0.5">
      <c r="A1054" s="35"/>
      <c r="B1054" s="35"/>
      <c r="C1054" s="35"/>
      <c r="D1054" s="35"/>
      <c r="E1054" s="35"/>
      <c r="F1054" s="35"/>
      <c r="G1054" s="35"/>
      <c r="H1054" s="35"/>
    </row>
    <row r="1055" spans="1:8" x14ac:dyDescent="0.5">
      <c r="A1055" s="35"/>
      <c r="B1055" s="35"/>
      <c r="C1055" s="35"/>
      <c r="D1055" s="35"/>
      <c r="E1055" s="35"/>
      <c r="F1055" s="35"/>
      <c r="G1055" s="35"/>
      <c r="H1055" s="35"/>
    </row>
    <row r="1056" spans="1:8" x14ac:dyDescent="0.5">
      <c r="A1056" s="35"/>
      <c r="B1056" s="35"/>
      <c r="C1056" s="35"/>
      <c r="D1056" s="35"/>
      <c r="E1056" s="35"/>
      <c r="F1056" s="35"/>
      <c r="G1056" s="35"/>
      <c r="H1056" s="35"/>
    </row>
    <row r="1057" spans="1:8" x14ac:dyDescent="0.5">
      <c r="A1057" s="35"/>
      <c r="B1057" s="35"/>
      <c r="C1057" s="35"/>
      <c r="D1057" s="35"/>
      <c r="E1057" s="35"/>
      <c r="F1057" s="35"/>
      <c r="G1057" s="35"/>
      <c r="H1057" s="35"/>
    </row>
    <row r="1058" spans="1:8" x14ac:dyDescent="0.5">
      <c r="A1058" s="35"/>
      <c r="B1058" s="35"/>
      <c r="C1058" s="35"/>
      <c r="D1058" s="35"/>
      <c r="E1058" s="35"/>
      <c r="F1058" s="35"/>
      <c r="G1058" s="35"/>
      <c r="H1058" s="35"/>
    </row>
    <row r="1059" spans="1:8" x14ac:dyDescent="0.5">
      <c r="A1059" s="35"/>
      <c r="B1059" s="35"/>
      <c r="C1059" s="35"/>
      <c r="D1059" s="35"/>
      <c r="E1059" s="35"/>
      <c r="F1059" s="35"/>
      <c r="G1059" s="35"/>
      <c r="H1059" s="35"/>
    </row>
    <row r="1060" spans="1:8" x14ac:dyDescent="0.5">
      <c r="A1060" s="35"/>
      <c r="B1060" s="35"/>
      <c r="C1060" s="35"/>
      <c r="D1060" s="35"/>
      <c r="E1060" s="35"/>
      <c r="F1060" s="35"/>
      <c r="G1060" s="35"/>
      <c r="H1060" s="35"/>
    </row>
    <row r="1061" spans="1:8" x14ac:dyDescent="0.5">
      <c r="A1061" s="35"/>
      <c r="B1061" s="35"/>
      <c r="C1061" s="35"/>
      <c r="D1061" s="35"/>
      <c r="E1061" s="35"/>
      <c r="F1061" s="35"/>
      <c r="G1061" s="35"/>
      <c r="H1061" s="35"/>
    </row>
    <row r="1062" spans="1:8" x14ac:dyDescent="0.5">
      <c r="A1062" s="35"/>
      <c r="B1062" s="35"/>
      <c r="C1062" s="35"/>
      <c r="D1062" s="35"/>
      <c r="E1062" s="35"/>
      <c r="F1062" s="35"/>
      <c r="G1062" s="35"/>
      <c r="H1062" s="35"/>
    </row>
    <row r="1063" spans="1:8" x14ac:dyDescent="0.5">
      <c r="A1063" s="35"/>
      <c r="B1063" s="35"/>
      <c r="C1063" s="35"/>
      <c r="D1063" s="35"/>
      <c r="E1063" s="35"/>
      <c r="F1063" s="35"/>
      <c r="G1063" s="35"/>
      <c r="H1063" s="35"/>
    </row>
    <row r="1064" spans="1:8" x14ac:dyDescent="0.5">
      <c r="A1064" s="35"/>
      <c r="B1064" s="35"/>
      <c r="C1064" s="35"/>
      <c r="D1064" s="35"/>
      <c r="E1064" s="35"/>
      <c r="F1064" s="35"/>
      <c r="G1064" s="35"/>
      <c r="H1064" s="35"/>
    </row>
    <row r="1065" spans="1:8" x14ac:dyDescent="0.5">
      <c r="A1065" s="35"/>
      <c r="B1065" s="35"/>
      <c r="C1065" s="35"/>
      <c r="D1065" s="35"/>
      <c r="E1065" s="35"/>
      <c r="F1065" s="35"/>
      <c r="G1065" s="35"/>
      <c r="H1065" s="35"/>
    </row>
    <row r="1066" spans="1:8" x14ac:dyDescent="0.5">
      <c r="A1066" s="35"/>
      <c r="B1066" s="35"/>
      <c r="C1066" s="35"/>
      <c r="D1066" s="35"/>
      <c r="E1066" s="35"/>
      <c r="F1066" s="35"/>
      <c r="G1066" s="35"/>
      <c r="H1066" s="35"/>
    </row>
    <row r="1067" spans="1:8" x14ac:dyDescent="0.5">
      <c r="A1067" s="35"/>
      <c r="B1067" s="35"/>
      <c r="C1067" s="35"/>
      <c r="D1067" s="35"/>
      <c r="E1067" s="35"/>
      <c r="F1067" s="35"/>
      <c r="G1067" s="35"/>
      <c r="H1067" s="35"/>
    </row>
    <row r="1068" spans="1:8" x14ac:dyDescent="0.5">
      <c r="A1068" s="35"/>
      <c r="B1068" s="35"/>
      <c r="C1068" s="35"/>
      <c r="D1068" s="35"/>
      <c r="E1068" s="35"/>
      <c r="F1068" s="35"/>
      <c r="G1068" s="35"/>
      <c r="H1068" s="35"/>
    </row>
    <row r="1069" spans="1:8" x14ac:dyDescent="0.5">
      <c r="A1069" s="35"/>
      <c r="B1069" s="35"/>
      <c r="C1069" s="35"/>
      <c r="D1069" s="35"/>
      <c r="E1069" s="35"/>
      <c r="F1069" s="35"/>
      <c r="G1069" s="35"/>
      <c r="H1069" s="35"/>
    </row>
    <row r="1070" spans="1:8" x14ac:dyDescent="0.5">
      <c r="A1070" s="35"/>
      <c r="B1070" s="35"/>
      <c r="C1070" s="35"/>
      <c r="D1070" s="35"/>
      <c r="E1070" s="35"/>
      <c r="F1070" s="35"/>
      <c r="G1070" s="35"/>
      <c r="H1070" s="35"/>
    </row>
    <row r="1071" spans="1:8" x14ac:dyDescent="0.5">
      <c r="A1071" s="35"/>
      <c r="B1071" s="35"/>
      <c r="C1071" s="35"/>
      <c r="D1071" s="35"/>
      <c r="E1071" s="35"/>
      <c r="F1071" s="35"/>
      <c r="G1071" s="35"/>
      <c r="H1071" s="35"/>
    </row>
    <row r="1072" spans="1:8" x14ac:dyDescent="0.5">
      <c r="A1072" s="35"/>
      <c r="B1072" s="35"/>
      <c r="C1072" s="35"/>
      <c r="D1072" s="35"/>
      <c r="E1072" s="35"/>
      <c r="F1072" s="35"/>
      <c r="G1072" s="35"/>
      <c r="H1072" s="35"/>
    </row>
    <row r="1073" spans="1:8" x14ac:dyDescent="0.5">
      <c r="A1073" s="35"/>
      <c r="B1073" s="35"/>
      <c r="C1073" s="35"/>
      <c r="D1073" s="35"/>
      <c r="E1073" s="35"/>
      <c r="F1073" s="35"/>
      <c r="G1073" s="35"/>
      <c r="H1073" s="35"/>
    </row>
    <row r="1074" spans="1:8" x14ac:dyDescent="0.5">
      <c r="A1074" s="35"/>
      <c r="B1074" s="35"/>
      <c r="C1074" s="35"/>
      <c r="D1074" s="35"/>
      <c r="E1074" s="35"/>
      <c r="F1074" s="35"/>
      <c r="G1074" s="35"/>
      <c r="H1074" s="35"/>
    </row>
    <row r="1075" spans="1:8" x14ac:dyDescent="0.5">
      <c r="A1075" s="35"/>
      <c r="B1075" s="35"/>
      <c r="C1075" s="35"/>
      <c r="D1075" s="35"/>
      <c r="E1075" s="35"/>
      <c r="F1075" s="35"/>
      <c r="G1075" s="35"/>
      <c r="H1075" s="35"/>
    </row>
    <row r="1076" spans="1:8" x14ac:dyDescent="0.5">
      <c r="A1076" s="35"/>
      <c r="B1076" s="35"/>
      <c r="C1076" s="35"/>
      <c r="D1076" s="35"/>
      <c r="E1076" s="35"/>
      <c r="F1076" s="35"/>
      <c r="G1076" s="35"/>
      <c r="H1076" s="35"/>
    </row>
    <row r="1077" spans="1:8" x14ac:dyDescent="0.5">
      <c r="A1077" s="35"/>
      <c r="B1077" s="35"/>
      <c r="C1077" s="35"/>
      <c r="D1077" s="35"/>
      <c r="E1077" s="35"/>
      <c r="F1077" s="35"/>
      <c r="G1077" s="35"/>
      <c r="H1077" s="35"/>
    </row>
    <row r="1078" spans="1:8" x14ac:dyDescent="0.5">
      <c r="A1078" s="35"/>
      <c r="B1078" s="35"/>
      <c r="C1078" s="35"/>
      <c r="D1078" s="35"/>
      <c r="E1078" s="35"/>
      <c r="F1078" s="35"/>
      <c r="G1078" s="35"/>
      <c r="H1078" s="35"/>
    </row>
    <row r="1079" spans="1:8" x14ac:dyDescent="0.5">
      <c r="A1079" s="35"/>
      <c r="B1079" s="35"/>
      <c r="C1079" s="35"/>
      <c r="D1079" s="35"/>
      <c r="E1079" s="35"/>
      <c r="F1079" s="35"/>
      <c r="G1079" s="35"/>
      <c r="H1079" s="35"/>
    </row>
    <row r="1080" spans="1:8" x14ac:dyDescent="0.5">
      <c r="A1080" s="35"/>
      <c r="B1080" s="35"/>
      <c r="C1080" s="35"/>
      <c r="D1080" s="35"/>
      <c r="E1080" s="35"/>
      <c r="F1080" s="35"/>
      <c r="G1080" s="35"/>
      <c r="H1080" s="35"/>
    </row>
    <row r="1081" spans="1:8" x14ac:dyDescent="0.5">
      <c r="A1081" s="35"/>
      <c r="B1081" s="35"/>
      <c r="C1081" s="35"/>
      <c r="D1081" s="35"/>
      <c r="E1081" s="35"/>
      <c r="F1081" s="35"/>
      <c r="G1081" s="35"/>
      <c r="H1081" s="35"/>
    </row>
    <row r="1082" spans="1:8" x14ac:dyDescent="0.5">
      <c r="A1082" s="35"/>
      <c r="B1082" s="35"/>
      <c r="C1082" s="35"/>
      <c r="D1082" s="35"/>
      <c r="E1082" s="35"/>
      <c r="F1082" s="35"/>
      <c r="G1082" s="35"/>
      <c r="H1082" s="35"/>
    </row>
    <row r="1083" spans="1:8" x14ac:dyDescent="0.5">
      <c r="A1083" s="35"/>
      <c r="B1083" s="35"/>
      <c r="C1083" s="35"/>
      <c r="D1083" s="35"/>
      <c r="E1083" s="35"/>
      <c r="F1083" s="35"/>
      <c r="G1083" s="35"/>
      <c r="H1083" s="35"/>
    </row>
    <row r="1084" spans="1:8" x14ac:dyDescent="0.5">
      <c r="A1084" s="35"/>
      <c r="B1084" s="35"/>
      <c r="C1084" s="35"/>
      <c r="D1084" s="35"/>
      <c r="E1084" s="35"/>
      <c r="F1084" s="35"/>
      <c r="G1084" s="35"/>
      <c r="H1084" s="35"/>
    </row>
    <row r="1085" spans="1:8" x14ac:dyDescent="0.5">
      <c r="A1085" s="35"/>
      <c r="B1085" s="35"/>
      <c r="C1085" s="35"/>
      <c r="D1085" s="35"/>
      <c r="E1085" s="35"/>
      <c r="F1085" s="35"/>
      <c r="G1085" s="35"/>
      <c r="H1085" s="35"/>
    </row>
    <row r="1086" spans="1:8" x14ac:dyDescent="0.5">
      <c r="A1086" s="35"/>
      <c r="B1086" s="35"/>
      <c r="C1086" s="35"/>
      <c r="D1086" s="35"/>
      <c r="E1086" s="35"/>
      <c r="F1086" s="35"/>
      <c r="G1086" s="35"/>
      <c r="H1086" s="35"/>
    </row>
    <row r="1087" spans="1:8" x14ac:dyDescent="0.5">
      <c r="A1087" s="35"/>
      <c r="B1087" s="35"/>
      <c r="C1087" s="35"/>
      <c r="D1087" s="35"/>
      <c r="E1087" s="35"/>
      <c r="F1087" s="35"/>
      <c r="G1087" s="35"/>
      <c r="H1087" s="35"/>
    </row>
    <row r="1088" spans="1:8" x14ac:dyDescent="0.5">
      <c r="A1088" s="35"/>
      <c r="B1088" s="35"/>
      <c r="C1088" s="35"/>
      <c r="D1088" s="35"/>
      <c r="E1088" s="35"/>
      <c r="F1088" s="35"/>
      <c r="G1088" s="35"/>
      <c r="H1088" s="35"/>
    </row>
    <row r="1089" spans="1:8" x14ac:dyDescent="0.5">
      <c r="A1089" s="35"/>
      <c r="B1089" s="35"/>
      <c r="C1089" s="35"/>
      <c r="D1089" s="35"/>
      <c r="E1089" s="35"/>
      <c r="F1089" s="35"/>
      <c r="G1089" s="35"/>
      <c r="H1089" s="35"/>
    </row>
    <row r="1090" spans="1:8" x14ac:dyDescent="0.5">
      <c r="A1090" s="35"/>
      <c r="B1090" s="35"/>
      <c r="C1090" s="35"/>
      <c r="D1090" s="35"/>
      <c r="E1090" s="35"/>
      <c r="F1090" s="35"/>
      <c r="G1090" s="35"/>
      <c r="H1090" s="35"/>
    </row>
    <row r="1091" spans="1:8" x14ac:dyDescent="0.5">
      <c r="A1091" s="35"/>
      <c r="B1091" s="35"/>
      <c r="C1091" s="35"/>
      <c r="D1091" s="35"/>
      <c r="E1091" s="35"/>
      <c r="F1091" s="35"/>
      <c r="G1091" s="35"/>
      <c r="H1091" s="35"/>
    </row>
    <row r="1092" spans="1:8" x14ac:dyDescent="0.5">
      <c r="A1092" s="35"/>
      <c r="B1092" s="35"/>
      <c r="C1092" s="35"/>
      <c r="D1092" s="35"/>
      <c r="E1092" s="35"/>
      <c r="F1092" s="35"/>
      <c r="G1092" s="35"/>
      <c r="H1092" s="35"/>
    </row>
    <row r="1093" spans="1:8" x14ac:dyDescent="0.5">
      <c r="A1093" s="35"/>
      <c r="B1093" s="35"/>
      <c r="C1093" s="35"/>
      <c r="D1093" s="35"/>
      <c r="E1093" s="35"/>
      <c r="F1093" s="35"/>
      <c r="G1093" s="35"/>
      <c r="H1093" s="35"/>
    </row>
    <row r="1094" spans="1:8" x14ac:dyDescent="0.5">
      <c r="A1094" s="35"/>
      <c r="B1094" s="35"/>
      <c r="C1094" s="35"/>
      <c r="D1094" s="35"/>
      <c r="E1094" s="35"/>
      <c r="F1094" s="35"/>
      <c r="G1094" s="35"/>
      <c r="H1094" s="35"/>
    </row>
    <row r="1095" spans="1:8" x14ac:dyDescent="0.5">
      <c r="A1095" s="35"/>
      <c r="B1095" s="35"/>
      <c r="C1095" s="35"/>
      <c r="D1095" s="35"/>
      <c r="E1095" s="35"/>
      <c r="F1095" s="35"/>
      <c r="G1095" s="35"/>
      <c r="H1095" s="35"/>
    </row>
    <row r="1096" spans="1:8" x14ac:dyDescent="0.5">
      <c r="A1096" s="35"/>
      <c r="B1096" s="35"/>
      <c r="C1096" s="35"/>
      <c r="D1096" s="35"/>
      <c r="E1096" s="35"/>
      <c r="F1096" s="35"/>
      <c r="G1096" s="35"/>
      <c r="H1096" s="35"/>
    </row>
    <row r="1097" spans="1:8" x14ac:dyDescent="0.5">
      <c r="A1097" s="35"/>
      <c r="B1097" s="35"/>
      <c r="C1097" s="35"/>
      <c r="D1097" s="35"/>
      <c r="E1097" s="35"/>
      <c r="F1097" s="35"/>
      <c r="G1097" s="35"/>
      <c r="H1097" s="35"/>
    </row>
    <row r="1098" spans="1:8" x14ac:dyDescent="0.5">
      <c r="A1098" s="35"/>
      <c r="B1098" s="35"/>
      <c r="C1098" s="35"/>
      <c r="D1098" s="35"/>
      <c r="E1098" s="35"/>
      <c r="F1098" s="35"/>
      <c r="G1098" s="35"/>
      <c r="H1098" s="35"/>
    </row>
    <row r="1099" spans="1:8" x14ac:dyDescent="0.5">
      <c r="A1099" s="35"/>
      <c r="B1099" s="35"/>
      <c r="C1099" s="35"/>
      <c r="D1099" s="35"/>
      <c r="E1099" s="35"/>
      <c r="F1099" s="35"/>
      <c r="G1099" s="35"/>
      <c r="H1099" s="35"/>
    </row>
    <row r="1100" spans="1:8" x14ac:dyDescent="0.5">
      <c r="A1100" s="35"/>
      <c r="B1100" s="35"/>
      <c r="C1100" s="35"/>
      <c r="D1100" s="35"/>
      <c r="E1100" s="35"/>
      <c r="F1100" s="35"/>
      <c r="G1100" s="35"/>
      <c r="H1100" s="35"/>
    </row>
    <row r="1101" spans="1:8" x14ac:dyDescent="0.5">
      <c r="A1101" s="35"/>
      <c r="B1101" s="35"/>
      <c r="C1101" s="35"/>
      <c r="D1101" s="35"/>
      <c r="E1101" s="35"/>
      <c r="F1101" s="35"/>
      <c r="G1101" s="35"/>
      <c r="H1101" s="35"/>
    </row>
    <row r="1102" spans="1:8" x14ac:dyDescent="0.5">
      <c r="A1102" s="35"/>
      <c r="B1102" s="35"/>
      <c r="C1102" s="35"/>
      <c r="D1102" s="35"/>
      <c r="E1102" s="35"/>
      <c r="F1102" s="35"/>
      <c r="G1102" s="35"/>
      <c r="H1102" s="35"/>
    </row>
    <row r="1103" spans="1:8" x14ac:dyDescent="0.5">
      <c r="A1103" s="35"/>
      <c r="B1103" s="35"/>
      <c r="C1103" s="35"/>
      <c r="D1103" s="35"/>
      <c r="E1103" s="35"/>
      <c r="F1103" s="35"/>
      <c r="G1103" s="35"/>
      <c r="H1103" s="35"/>
    </row>
    <row r="1104" spans="1:8" x14ac:dyDescent="0.5">
      <c r="A1104" s="35"/>
      <c r="B1104" s="35"/>
      <c r="C1104" s="35"/>
      <c r="D1104" s="35"/>
      <c r="E1104" s="35"/>
      <c r="F1104" s="35"/>
      <c r="G1104" s="35"/>
      <c r="H1104" s="35"/>
    </row>
    <row r="1105" spans="1:8" x14ac:dyDescent="0.5">
      <c r="A1105" s="35"/>
      <c r="B1105" s="35"/>
      <c r="C1105" s="35"/>
      <c r="D1105" s="35"/>
      <c r="E1105" s="35"/>
      <c r="F1105" s="35"/>
      <c r="G1105" s="35"/>
      <c r="H1105" s="35"/>
    </row>
    <row r="1106" spans="1:8" x14ac:dyDescent="0.5">
      <c r="A1106" s="35"/>
      <c r="B1106" s="35"/>
      <c r="C1106" s="35"/>
      <c r="D1106" s="35"/>
      <c r="E1106" s="35"/>
      <c r="F1106" s="35"/>
      <c r="G1106" s="35"/>
      <c r="H1106" s="35"/>
    </row>
    <row r="1107" spans="1:8" x14ac:dyDescent="0.5">
      <c r="A1107" s="35"/>
      <c r="B1107" s="35"/>
      <c r="C1107" s="35"/>
      <c r="D1107" s="35"/>
      <c r="E1107" s="35"/>
      <c r="F1107" s="35"/>
      <c r="G1107" s="35"/>
      <c r="H1107" s="35"/>
    </row>
    <row r="1108" spans="1:8" x14ac:dyDescent="0.5">
      <c r="A1108" s="35"/>
      <c r="B1108" s="35"/>
      <c r="C1108" s="35"/>
      <c r="D1108" s="35"/>
      <c r="E1108" s="35"/>
      <c r="F1108" s="35"/>
      <c r="G1108" s="35"/>
      <c r="H1108" s="35"/>
    </row>
    <row r="1109" spans="1:8" x14ac:dyDescent="0.5">
      <c r="A1109" s="35"/>
      <c r="B1109" s="35"/>
      <c r="C1109" s="35"/>
      <c r="D1109" s="35"/>
      <c r="E1109" s="35"/>
      <c r="F1109" s="35"/>
      <c r="G1109" s="35"/>
      <c r="H1109" s="35"/>
    </row>
    <row r="1110" spans="1:8" x14ac:dyDescent="0.5">
      <c r="A1110" s="35"/>
      <c r="B1110" s="35"/>
      <c r="C1110" s="35"/>
      <c r="D1110" s="35"/>
      <c r="E1110" s="35"/>
      <c r="F1110" s="35"/>
      <c r="G1110" s="35"/>
      <c r="H1110" s="35"/>
    </row>
    <row r="1111" spans="1:8" x14ac:dyDescent="0.5">
      <c r="A1111" s="35"/>
      <c r="B1111" s="35"/>
      <c r="C1111" s="35"/>
      <c r="D1111" s="35"/>
      <c r="E1111" s="35"/>
      <c r="F1111" s="35"/>
      <c r="G1111" s="35"/>
      <c r="H1111" s="35"/>
    </row>
    <row r="1112" spans="1:8" x14ac:dyDescent="0.5">
      <c r="A1112" s="35"/>
      <c r="B1112" s="35"/>
      <c r="C1112" s="35"/>
      <c r="D1112" s="35"/>
      <c r="E1112" s="35"/>
      <c r="F1112" s="35"/>
      <c r="G1112" s="35"/>
      <c r="H1112" s="35"/>
    </row>
    <row r="1113" spans="1:8" x14ac:dyDescent="0.5">
      <c r="A1113" s="35"/>
      <c r="B1113" s="35"/>
      <c r="C1113" s="35"/>
      <c r="D1113" s="35"/>
      <c r="E1113" s="35"/>
      <c r="F1113" s="35"/>
      <c r="G1113" s="35"/>
      <c r="H1113" s="35"/>
    </row>
    <row r="1114" spans="1:8" x14ac:dyDescent="0.5">
      <c r="A1114" s="35"/>
      <c r="B1114" s="35"/>
      <c r="C1114" s="35"/>
      <c r="D1114" s="35"/>
      <c r="E1114" s="35"/>
      <c r="F1114" s="35"/>
      <c r="G1114" s="35"/>
      <c r="H1114" s="35"/>
    </row>
    <row r="1115" spans="1:8" x14ac:dyDescent="0.5">
      <c r="A1115" s="35"/>
      <c r="B1115" s="35"/>
      <c r="C1115" s="35"/>
      <c r="D1115" s="35"/>
      <c r="E1115" s="35"/>
      <c r="F1115" s="35"/>
      <c r="G1115" s="35"/>
      <c r="H1115" s="35"/>
    </row>
    <row r="1116" spans="1:8" x14ac:dyDescent="0.5">
      <c r="A1116" s="35"/>
      <c r="B1116" s="35"/>
      <c r="C1116" s="35"/>
      <c r="D1116" s="35"/>
      <c r="E1116" s="35"/>
      <c r="F1116" s="35"/>
      <c r="G1116" s="35"/>
      <c r="H1116" s="35"/>
    </row>
    <row r="1117" spans="1:8" x14ac:dyDescent="0.5">
      <c r="A1117" s="35"/>
      <c r="B1117" s="35"/>
      <c r="C1117" s="35"/>
      <c r="D1117" s="35"/>
      <c r="E1117" s="35"/>
      <c r="F1117" s="35"/>
      <c r="G1117" s="35"/>
      <c r="H1117" s="35"/>
    </row>
    <row r="1118" spans="1:8" x14ac:dyDescent="0.5">
      <c r="A1118" s="35"/>
      <c r="B1118" s="35"/>
      <c r="C1118" s="35"/>
      <c r="D1118" s="35"/>
      <c r="E1118" s="35"/>
      <c r="F1118" s="35"/>
      <c r="G1118" s="35"/>
      <c r="H1118" s="35"/>
    </row>
    <row r="1119" spans="1:8" x14ac:dyDescent="0.5">
      <c r="A1119" s="35"/>
      <c r="B1119" s="35"/>
      <c r="C1119" s="35"/>
      <c r="D1119" s="35"/>
      <c r="E1119" s="35"/>
      <c r="F1119" s="35"/>
      <c r="G1119" s="35"/>
      <c r="H1119" s="35"/>
    </row>
    <row r="1120" spans="1:8" x14ac:dyDescent="0.5">
      <c r="A1120" s="35"/>
      <c r="B1120" s="35"/>
      <c r="C1120" s="35"/>
      <c r="D1120" s="35"/>
      <c r="E1120" s="35"/>
      <c r="F1120" s="35"/>
      <c r="G1120" s="35"/>
      <c r="H1120" s="35"/>
    </row>
    <row r="1121" spans="1:8" x14ac:dyDescent="0.5">
      <c r="A1121" s="35"/>
      <c r="B1121" s="35"/>
      <c r="C1121" s="35"/>
      <c r="D1121" s="35"/>
      <c r="E1121" s="35"/>
      <c r="F1121" s="35"/>
      <c r="G1121" s="35"/>
      <c r="H1121" s="35"/>
    </row>
    <row r="1122" spans="1:8" x14ac:dyDescent="0.5">
      <c r="A1122" s="35"/>
      <c r="B1122" s="35"/>
      <c r="C1122" s="35"/>
      <c r="D1122" s="35"/>
      <c r="E1122" s="35"/>
      <c r="F1122" s="35"/>
      <c r="G1122" s="35"/>
      <c r="H1122" s="35"/>
    </row>
    <row r="1123" spans="1:8" x14ac:dyDescent="0.5">
      <c r="A1123" s="35"/>
      <c r="B1123" s="35"/>
      <c r="C1123" s="35"/>
      <c r="D1123" s="35"/>
      <c r="E1123" s="35"/>
      <c r="F1123" s="35"/>
      <c r="G1123" s="35"/>
      <c r="H1123" s="35"/>
    </row>
    <row r="1124" spans="1:8" x14ac:dyDescent="0.5">
      <c r="A1124" s="35"/>
      <c r="B1124" s="35"/>
      <c r="C1124" s="35"/>
      <c r="D1124" s="35"/>
      <c r="E1124" s="35"/>
      <c r="F1124" s="35"/>
      <c r="G1124" s="35"/>
      <c r="H1124" s="35"/>
    </row>
    <row r="1125" spans="1:8" x14ac:dyDescent="0.5">
      <c r="A1125" s="35"/>
      <c r="B1125" s="35"/>
      <c r="C1125" s="35"/>
      <c r="D1125" s="35"/>
      <c r="E1125" s="35"/>
      <c r="F1125" s="35"/>
      <c r="G1125" s="35"/>
      <c r="H1125" s="35"/>
    </row>
    <row r="1126" spans="1:8" x14ac:dyDescent="0.5">
      <c r="A1126" s="35"/>
      <c r="B1126" s="35"/>
      <c r="C1126" s="35"/>
      <c r="D1126" s="35"/>
      <c r="E1126" s="35"/>
      <c r="F1126" s="35"/>
      <c r="G1126" s="35"/>
      <c r="H1126" s="35"/>
    </row>
    <row r="1127" spans="1:8" x14ac:dyDescent="0.5">
      <c r="A1127" s="35"/>
      <c r="B1127" s="35"/>
      <c r="C1127" s="35"/>
      <c r="D1127" s="35"/>
      <c r="E1127" s="35"/>
      <c r="F1127" s="35"/>
      <c r="G1127" s="35"/>
      <c r="H1127" s="35"/>
    </row>
    <row r="1128" spans="1:8" x14ac:dyDescent="0.5">
      <c r="A1128" s="35"/>
      <c r="B1128" s="35"/>
      <c r="C1128" s="35"/>
      <c r="D1128" s="35"/>
      <c r="E1128" s="35"/>
      <c r="F1128" s="35"/>
      <c r="G1128" s="35"/>
      <c r="H1128" s="35"/>
    </row>
    <row r="1129" spans="1:8" x14ac:dyDescent="0.5">
      <c r="A1129" s="35"/>
      <c r="B1129" s="35"/>
      <c r="C1129" s="35"/>
      <c r="D1129" s="35"/>
      <c r="E1129" s="35"/>
      <c r="F1129" s="35"/>
      <c r="G1129" s="35"/>
      <c r="H1129" s="35"/>
    </row>
    <row r="1130" spans="1:8" x14ac:dyDescent="0.5">
      <c r="A1130" s="35"/>
      <c r="B1130" s="35"/>
      <c r="C1130" s="35"/>
      <c r="D1130" s="35"/>
      <c r="E1130" s="35"/>
      <c r="F1130" s="35"/>
      <c r="G1130" s="35"/>
      <c r="H1130" s="35"/>
    </row>
    <row r="1131" spans="1:8" x14ac:dyDescent="0.5">
      <c r="A1131" s="35"/>
      <c r="B1131" s="35"/>
      <c r="C1131" s="35"/>
      <c r="D1131" s="35"/>
      <c r="E1131" s="35"/>
      <c r="F1131" s="35"/>
      <c r="G1131" s="35"/>
      <c r="H1131" s="35"/>
    </row>
    <row r="1132" spans="1:8" x14ac:dyDescent="0.5">
      <c r="A1132" s="35"/>
      <c r="B1132" s="35"/>
      <c r="C1132" s="35"/>
      <c r="D1132" s="35"/>
      <c r="E1132" s="35"/>
      <c r="F1132" s="35"/>
      <c r="G1132" s="35"/>
      <c r="H1132" s="35"/>
    </row>
    <row r="1133" spans="1:8" x14ac:dyDescent="0.5">
      <c r="A1133" s="35"/>
      <c r="B1133" s="35"/>
      <c r="C1133" s="35"/>
      <c r="D1133" s="35"/>
      <c r="E1133" s="35"/>
      <c r="F1133" s="35"/>
      <c r="G1133" s="35"/>
      <c r="H1133" s="35"/>
    </row>
    <row r="1134" spans="1:8" x14ac:dyDescent="0.5">
      <c r="A1134" s="35"/>
      <c r="B1134" s="35"/>
      <c r="C1134" s="35"/>
      <c r="D1134" s="35"/>
      <c r="E1134" s="35"/>
      <c r="F1134" s="35"/>
      <c r="G1134" s="35"/>
      <c r="H1134" s="35"/>
    </row>
    <row r="1135" spans="1:8" x14ac:dyDescent="0.5">
      <c r="A1135" s="35"/>
      <c r="B1135" s="35"/>
      <c r="C1135" s="35"/>
      <c r="D1135" s="35"/>
      <c r="E1135" s="35"/>
      <c r="F1135" s="35"/>
      <c r="G1135" s="35"/>
      <c r="H1135" s="35"/>
    </row>
    <row r="1136" spans="1:8" x14ac:dyDescent="0.5">
      <c r="A1136" s="35"/>
      <c r="B1136" s="35"/>
      <c r="C1136" s="35"/>
      <c r="D1136" s="35"/>
      <c r="E1136" s="35"/>
      <c r="F1136" s="35"/>
      <c r="G1136" s="35"/>
      <c r="H1136" s="35"/>
    </row>
    <row r="1137" spans="1:8" x14ac:dyDescent="0.5">
      <c r="A1137" s="35"/>
      <c r="B1137" s="35"/>
      <c r="C1137" s="35"/>
      <c r="D1137" s="35"/>
      <c r="E1137" s="35"/>
      <c r="F1137" s="35"/>
      <c r="G1137" s="35"/>
      <c r="H1137" s="35"/>
    </row>
    <row r="1138" spans="1:8" x14ac:dyDescent="0.5">
      <c r="A1138" s="35"/>
      <c r="B1138" s="35"/>
      <c r="C1138" s="35"/>
      <c r="D1138" s="35"/>
      <c r="E1138" s="35"/>
      <c r="F1138" s="35"/>
      <c r="G1138" s="35"/>
      <c r="H1138" s="35"/>
    </row>
    <row r="1139" spans="1:8" x14ac:dyDescent="0.5">
      <c r="A1139" s="35"/>
      <c r="B1139" s="35"/>
      <c r="C1139" s="35"/>
      <c r="D1139" s="35"/>
      <c r="E1139" s="35"/>
      <c r="F1139" s="35"/>
      <c r="G1139" s="35"/>
      <c r="H1139" s="35"/>
    </row>
    <row r="1140" spans="1:8" x14ac:dyDescent="0.5">
      <c r="A1140" s="35"/>
      <c r="B1140" s="35"/>
      <c r="C1140" s="35"/>
      <c r="D1140" s="35"/>
      <c r="E1140" s="35"/>
      <c r="F1140" s="35"/>
      <c r="G1140" s="35"/>
      <c r="H1140" s="35"/>
    </row>
    <row r="1141" spans="1:8" x14ac:dyDescent="0.5">
      <c r="A1141" s="35"/>
      <c r="B1141" s="35"/>
      <c r="C1141" s="35"/>
      <c r="D1141" s="35"/>
      <c r="E1141" s="35"/>
      <c r="F1141" s="35"/>
      <c r="G1141" s="35"/>
      <c r="H1141" s="35"/>
    </row>
    <row r="1142" spans="1:8" x14ac:dyDescent="0.5">
      <c r="A1142" s="35"/>
      <c r="B1142" s="35"/>
      <c r="C1142" s="35"/>
      <c r="D1142" s="35"/>
      <c r="E1142" s="35"/>
      <c r="F1142" s="35"/>
      <c r="G1142" s="35"/>
      <c r="H1142" s="35"/>
    </row>
    <row r="1143" spans="1:8" x14ac:dyDescent="0.5">
      <c r="A1143" s="35"/>
      <c r="B1143" s="35"/>
      <c r="C1143" s="35"/>
      <c r="D1143" s="35"/>
      <c r="E1143" s="35"/>
      <c r="F1143" s="35"/>
      <c r="G1143" s="35"/>
      <c r="H1143" s="35"/>
    </row>
    <row r="1144" spans="1:8" x14ac:dyDescent="0.5">
      <c r="A1144" s="35"/>
      <c r="B1144" s="35"/>
      <c r="C1144" s="35"/>
      <c r="D1144" s="35"/>
      <c r="E1144" s="35"/>
      <c r="F1144" s="35"/>
      <c r="G1144" s="35"/>
      <c r="H1144" s="35"/>
    </row>
    <row r="1145" spans="1:8" x14ac:dyDescent="0.5">
      <c r="A1145" s="35"/>
      <c r="B1145" s="35"/>
      <c r="C1145" s="35"/>
      <c r="D1145" s="35"/>
      <c r="E1145" s="35"/>
      <c r="F1145" s="35"/>
      <c r="G1145" s="35"/>
      <c r="H1145" s="35"/>
    </row>
    <row r="1146" spans="1:8" x14ac:dyDescent="0.5">
      <c r="A1146" s="35"/>
      <c r="B1146" s="35"/>
      <c r="C1146" s="35"/>
      <c r="D1146" s="35"/>
      <c r="E1146" s="35"/>
      <c r="F1146" s="35"/>
      <c r="G1146" s="35"/>
      <c r="H1146" s="35"/>
    </row>
    <row r="1147" spans="1:8" x14ac:dyDescent="0.5">
      <c r="A1147" s="35"/>
      <c r="B1147" s="35"/>
      <c r="C1147" s="35"/>
      <c r="D1147" s="35"/>
      <c r="E1147" s="35"/>
      <c r="F1147" s="35"/>
      <c r="G1147" s="35"/>
      <c r="H1147" s="35"/>
    </row>
    <row r="1148" spans="1:8" x14ac:dyDescent="0.5">
      <c r="A1148" s="35"/>
      <c r="B1148" s="35"/>
      <c r="C1148" s="35"/>
      <c r="D1148" s="35"/>
      <c r="E1148" s="35"/>
      <c r="F1148" s="35"/>
      <c r="G1148" s="35"/>
      <c r="H1148" s="35"/>
    </row>
    <row r="1149" spans="1:8" x14ac:dyDescent="0.5">
      <c r="A1149" s="35"/>
      <c r="B1149" s="35"/>
      <c r="C1149" s="35"/>
      <c r="D1149" s="35"/>
      <c r="E1149" s="35"/>
      <c r="F1149" s="35"/>
      <c r="G1149" s="35"/>
      <c r="H1149" s="35"/>
    </row>
    <row r="1150" spans="1:8" x14ac:dyDescent="0.5">
      <c r="A1150" s="35"/>
      <c r="B1150" s="35"/>
      <c r="C1150" s="35"/>
      <c r="D1150" s="35"/>
      <c r="E1150" s="35"/>
      <c r="F1150" s="35"/>
      <c r="G1150" s="35"/>
      <c r="H1150" s="35"/>
    </row>
    <row r="1151" spans="1:8" x14ac:dyDescent="0.5">
      <c r="A1151" s="35"/>
      <c r="B1151" s="35"/>
      <c r="C1151" s="35"/>
      <c r="D1151" s="35"/>
      <c r="E1151" s="35"/>
      <c r="F1151" s="35"/>
      <c r="G1151" s="35"/>
      <c r="H1151" s="35"/>
    </row>
    <row r="1152" spans="1:8" x14ac:dyDescent="0.5">
      <c r="A1152" s="35"/>
      <c r="B1152" s="35"/>
      <c r="C1152" s="35"/>
      <c r="D1152" s="35"/>
      <c r="E1152" s="35"/>
      <c r="F1152" s="35"/>
      <c r="G1152" s="35"/>
      <c r="H1152" s="35"/>
    </row>
    <row r="1153" spans="1:8" x14ac:dyDescent="0.5">
      <c r="A1153" s="35"/>
      <c r="B1153" s="35"/>
      <c r="C1153" s="35"/>
      <c r="D1153" s="35"/>
      <c r="E1153" s="35"/>
      <c r="F1153" s="35"/>
      <c r="G1153" s="35"/>
      <c r="H1153" s="35"/>
    </row>
    <row r="1154" spans="1:8" x14ac:dyDescent="0.5">
      <c r="A1154" s="35"/>
      <c r="B1154" s="35"/>
      <c r="C1154" s="35"/>
      <c r="D1154" s="35"/>
      <c r="E1154" s="35"/>
      <c r="F1154" s="35"/>
      <c r="G1154" s="35"/>
      <c r="H1154" s="35"/>
    </row>
    <row r="1155" spans="1:8" x14ac:dyDescent="0.5">
      <c r="A1155" s="35"/>
      <c r="B1155" s="35"/>
      <c r="C1155" s="35"/>
      <c r="D1155" s="35"/>
      <c r="E1155" s="35"/>
      <c r="F1155" s="35"/>
      <c r="G1155" s="35"/>
      <c r="H1155" s="35"/>
    </row>
    <row r="1156" spans="1:8" x14ac:dyDescent="0.5">
      <c r="A1156" s="35"/>
      <c r="B1156" s="35"/>
      <c r="C1156" s="35"/>
      <c r="D1156" s="35"/>
      <c r="E1156" s="35"/>
      <c r="F1156" s="35"/>
      <c r="G1156" s="35"/>
      <c r="H1156" s="35"/>
    </row>
    <row r="1157" spans="1:8" x14ac:dyDescent="0.5">
      <c r="A1157" s="35"/>
      <c r="B1157" s="35"/>
      <c r="C1157" s="35"/>
      <c r="D1157" s="35"/>
      <c r="E1157" s="35"/>
      <c r="F1157" s="35"/>
      <c r="G1157" s="35"/>
      <c r="H1157" s="35"/>
    </row>
    <row r="1158" spans="1:8" x14ac:dyDescent="0.5">
      <c r="A1158" s="35"/>
      <c r="B1158" s="35"/>
      <c r="C1158" s="35"/>
      <c r="D1158" s="35"/>
      <c r="E1158" s="35"/>
      <c r="F1158" s="35"/>
      <c r="G1158" s="35"/>
      <c r="H1158" s="35"/>
    </row>
    <row r="1159" spans="1:8" x14ac:dyDescent="0.5">
      <c r="A1159" s="35"/>
      <c r="B1159" s="35"/>
      <c r="C1159" s="35"/>
      <c r="D1159" s="35"/>
      <c r="E1159" s="35"/>
      <c r="F1159" s="35"/>
      <c r="G1159" s="35"/>
      <c r="H1159" s="35"/>
    </row>
    <row r="1160" spans="1:8" x14ac:dyDescent="0.5">
      <c r="A1160" s="35"/>
      <c r="B1160" s="35"/>
      <c r="C1160" s="35"/>
      <c r="D1160" s="35"/>
      <c r="E1160" s="35"/>
      <c r="F1160" s="35"/>
      <c r="G1160" s="35"/>
      <c r="H1160" s="35"/>
    </row>
    <row r="1161" spans="1:8" x14ac:dyDescent="0.5">
      <c r="A1161" s="35"/>
      <c r="B1161" s="35"/>
      <c r="C1161" s="35"/>
      <c r="D1161" s="35"/>
      <c r="E1161" s="35"/>
      <c r="F1161" s="35"/>
      <c r="G1161" s="35"/>
      <c r="H1161" s="35"/>
    </row>
    <row r="1162" spans="1:8" x14ac:dyDescent="0.5">
      <c r="A1162" s="35"/>
      <c r="B1162" s="35"/>
      <c r="C1162" s="35"/>
      <c r="D1162" s="35"/>
      <c r="E1162" s="35"/>
      <c r="F1162" s="35"/>
      <c r="G1162" s="35"/>
      <c r="H1162" s="35"/>
    </row>
    <row r="1163" spans="1:8" x14ac:dyDescent="0.5">
      <c r="A1163" s="35"/>
      <c r="B1163" s="35"/>
      <c r="C1163" s="35"/>
      <c r="D1163" s="35"/>
      <c r="E1163" s="35"/>
      <c r="F1163" s="35"/>
      <c r="G1163" s="35"/>
      <c r="H1163" s="35"/>
    </row>
    <row r="1164" spans="1:8" x14ac:dyDescent="0.5">
      <c r="A1164" s="35"/>
      <c r="B1164" s="35"/>
      <c r="C1164" s="35"/>
      <c r="D1164" s="35"/>
      <c r="E1164" s="35"/>
      <c r="F1164" s="35"/>
      <c r="G1164" s="35"/>
      <c r="H1164" s="35"/>
    </row>
    <row r="1165" spans="1:8" x14ac:dyDescent="0.5">
      <c r="A1165" s="35"/>
      <c r="B1165" s="35"/>
      <c r="C1165" s="35"/>
      <c r="D1165" s="35"/>
      <c r="E1165" s="35"/>
      <c r="F1165" s="35"/>
      <c r="G1165" s="35"/>
      <c r="H1165" s="35"/>
    </row>
    <row r="1166" spans="1:8" x14ac:dyDescent="0.5">
      <c r="A1166" s="35"/>
      <c r="B1166" s="35"/>
      <c r="C1166" s="35"/>
      <c r="D1166" s="35"/>
      <c r="E1166" s="35"/>
      <c r="F1166" s="35"/>
      <c r="G1166" s="35"/>
      <c r="H1166" s="35"/>
    </row>
    <row r="1167" spans="1:8" x14ac:dyDescent="0.5">
      <c r="A1167" s="35"/>
      <c r="B1167" s="35"/>
      <c r="C1167" s="35"/>
      <c r="D1167" s="35"/>
      <c r="E1167" s="35"/>
      <c r="F1167" s="35"/>
      <c r="G1167" s="35"/>
      <c r="H1167" s="35"/>
    </row>
    <row r="1168" spans="1:8" x14ac:dyDescent="0.5">
      <c r="A1168" s="35"/>
      <c r="B1168" s="35"/>
      <c r="C1168" s="35"/>
      <c r="D1168" s="35"/>
      <c r="E1168" s="35"/>
      <c r="F1168" s="35"/>
      <c r="G1168" s="35"/>
      <c r="H1168" s="35"/>
    </row>
    <row r="1169" spans="1:8" x14ac:dyDescent="0.5">
      <c r="A1169" s="35"/>
      <c r="B1169" s="35"/>
      <c r="C1169" s="35"/>
      <c r="D1169" s="35"/>
      <c r="E1169" s="35"/>
      <c r="F1169" s="35"/>
      <c r="G1169" s="35"/>
      <c r="H1169" s="35"/>
    </row>
    <row r="1170" spans="1:8" x14ac:dyDescent="0.5">
      <c r="A1170" s="35"/>
      <c r="B1170" s="35"/>
      <c r="C1170" s="35"/>
      <c r="D1170" s="35"/>
      <c r="E1170" s="35"/>
      <c r="F1170" s="35"/>
      <c r="G1170" s="35"/>
      <c r="H1170" s="35"/>
    </row>
    <row r="1171" spans="1:8" x14ac:dyDescent="0.5">
      <c r="A1171" s="35"/>
      <c r="B1171" s="35"/>
      <c r="C1171" s="35"/>
      <c r="D1171" s="35"/>
      <c r="E1171" s="35"/>
      <c r="F1171" s="35"/>
      <c r="G1171" s="35"/>
      <c r="H1171" s="35"/>
    </row>
    <row r="1172" spans="1:8" x14ac:dyDescent="0.5">
      <c r="A1172" s="35"/>
      <c r="B1172" s="35"/>
      <c r="C1172" s="35"/>
      <c r="D1172" s="35"/>
      <c r="E1172" s="35"/>
      <c r="F1172" s="35"/>
      <c r="G1172" s="35"/>
      <c r="H1172" s="35"/>
    </row>
    <row r="1173" spans="1:8" x14ac:dyDescent="0.5">
      <c r="A1173" s="35"/>
      <c r="B1173" s="35"/>
      <c r="C1173" s="35"/>
      <c r="D1173" s="35"/>
      <c r="E1173" s="35"/>
      <c r="F1173" s="35"/>
      <c r="G1173" s="35"/>
      <c r="H1173" s="35"/>
    </row>
    <row r="1174" spans="1:8" x14ac:dyDescent="0.5">
      <c r="A1174" s="35"/>
      <c r="B1174" s="35"/>
      <c r="C1174" s="35"/>
      <c r="D1174" s="35"/>
      <c r="E1174" s="35"/>
      <c r="F1174" s="35"/>
      <c r="G1174" s="35"/>
      <c r="H1174" s="35"/>
    </row>
    <row r="1175" spans="1:8" x14ac:dyDescent="0.5">
      <c r="A1175" s="35"/>
      <c r="B1175" s="35"/>
      <c r="C1175" s="35"/>
      <c r="D1175" s="35"/>
      <c r="E1175" s="35"/>
      <c r="F1175" s="35"/>
      <c r="G1175" s="35"/>
      <c r="H1175" s="35"/>
    </row>
    <row r="1176" spans="1:8" x14ac:dyDescent="0.5">
      <c r="A1176" s="35"/>
      <c r="B1176" s="35"/>
      <c r="C1176" s="35"/>
      <c r="D1176" s="35"/>
      <c r="E1176" s="35"/>
      <c r="F1176" s="35"/>
      <c r="G1176" s="35"/>
      <c r="H1176" s="35"/>
    </row>
    <row r="1177" spans="1:8" x14ac:dyDescent="0.5">
      <c r="A1177" s="35"/>
      <c r="B1177" s="35"/>
      <c r="C1177" s="35"/>
      <c r="D1177" s="35"/>
      <c r="E1177" s="35"/>
      <c r="F1177" s="35"/>
      <c r="G1177" s="35"/>
      <c r="H1177" s="35"/>
    </row>
    <row r="1178" spans="1:8" x14ac:dyDescent="0.5">
      <c r="A1178" s="35"/>
      <c r="B1178" s="35"/>
      <c r="C1178" s="35"/>
      <c r="D1178" s="35"/>
      <c r="E1178" s="35"/>
      <c r="F1178" s="35"/>
      <c r="G1178" s="35"/>
      <c r="H1178" s="35"/>
    </row>
    <row r="1179" spans="1:8" x14ac:dyDescent="0.5">
      <c r="A1179" s="35"/>
      <c r="B1179" s="35"/>
      <c r="C1179" s="35"/>
      <c r="D1179" s="35"/>
      <c r="E1179" s="35"/>
      <c r="F1179" s="35"/>
      <c r="G1179" s="35"/>
      <c r="H1179" s="35"/>
    </row>
    <row r="1180" spans="1:8" x14ac:dyDescent="0.5">
      <c r="A1180" s="35"/>
      <c r="B1180" s="35"/>
      <c r="C1180" s="35"/>
      <c r="D1180" s="35"/>
      <c r="E1180" s="35"/>
      <c r="F1180" s="35"/>
      <c r="G1180" s="35"/>
      <c r="H1180" s="35"/>
    </row>
    <row r="1181" spans="1:8" x14ac:dyDescent="0.5">
      <c r="A1181" s="35"/>
      <c r="B1181" s="35"/>
      <c r="C1181" s="35"/>
      <c r="D1181" s="35"/>
      <c r="E1181" s="35"/>
      <c r="F1181" s="35"/>
      <c r="G1181" s="35"/>
      <c r="H1181" s="35"/>
    </row>
    <row r="1182" spans="1:8" x14ac:dyDescent="0.5">
      <c r="A1182" s="35"/>
      <c r="B1182" s="35"/>
      <c r="C1182" s="35"/>
      <c r="D1182" s="35"/>
      <c r="E1182" s="35"/>
      <c r="F1182" s="35"/>
      <c r="G1182" s="35"/>
      <c r="H1182" s="35"/>
    </row>
    <row r="1183" spans="1:8" x14ac:dyDescent="0.5">
      <c r="A1183" s="35"/>
      <c r="B1183" s="35"/>
      <c r="C1183" s="35"/>
      <c r="D1183" s="35"/>
      <c r="E1183" s="35"/>
      <c r="F1183" s="35"/>
      <c r="G1183" s="35"/>
      <c r="H1183" s="35"/>
    </row>
    <row r="1184" spans="1:8" x14ac:dyDescent="0.5">
      <c r="A1184" s="35"/>
      <c r="B1184" s="35"/>
      <c r="C1184" s="35"/>
      <c r="D1184" s="35"/>
      <c r="E1184" s="35"/>
      <c r="F1184" s="35"/>
      <c r="G1184" s="35"/>
      <c r="H1184" s="35"/>
    </row>
    <row r="1185" spans="1:8" x14ac:dyDescent="0.5">
      <c r="A1185" s="35"/>
      <c r="B1185" s="35"/>
      <c r="C1185" s="35"/>
      <c r="D1185" s="35"/>
      <c r="E1185" s="35"/>
      <c r="F1185" s="35"/>
      <c r="G1185" s="35"/>
      <c r="H1185" s="35"/>
    </row>
    <row r="1186" spans="1:8" x14ac:dyDescent="0.5">
      <c r="A1186" s="35"/>
      <c r="B1186" s="35"/>
      <c r="C1186" s="35"/>
      <c r="D1186" s="35"/>
      <c r="E1186" s="35"/>
      <c r="F1186" s="35"/>
      <c r="G1186" s="35"/>
      <c r="H1186" s="35"/>
    </row>
    <row r="1187" spans="1:8" x14ac:dyDescent="0.5">
      <c r="A1187" s="35"/>
      <c r="B1187" s="35"/>
      <c r="C1187" s="35"/>
      <c r="D1187" s="35"/>
      <c r="E1187" s="35"/>
      <c r="F1187" s="35"/>
      <c r="G1187" s="35"/>
      <c r="H1187" s="35"/>
    </row>
    <row r="1188" spans="1:8" x14ac:dyDescent="0.5">
      <c r="A1188" s="35"/>
      <c r="B1188" s="35"/>
      <c r="C1188" s="35"/>
      <c r="D1188" s="35"/>
      <c r="E1188" s="35"/>
      <c r="F1188" s="35"/>
      <c r="G1188" s="35"/>
      <c r="H1188" s="35"/>
    </row>
    <row r="1189" spans="1:8" x14ac:dyDescent="0.5">
      <c r="A1189" s="35"/>
      <c r="B1189" s="35"/>
      <c r="C1189" s="35"/>
      <c r="D1189" s="35"/>
      <c r="E1189" s="35"/>
      <c r="F1189" s="35"/>
      <c r="G1189" s="35"/>
      <c r="H1189" s="35"/>
    </row>
    <row r="1190" spans="1:8" x14ac:dyDescent="0.5">
      <c r="A1190" s="35"/>
      <c r="B1190" s="35"/>
      <c r="C1190" s="35"/>
      <c r="D1190" s="35"/>
      <c r="E1190" s="35"/>
      <c r="F1190" s="35"/>
      <c r="G1190" s="35"/>
      <c r="H1190" s="35"/>
    </row>
    <row r="1191" spans="1:8" x14ac:dyDescent="0.5">
      <c r="A1191" s="35"/>
      <c r="B1191" s="35"/>
      <c r="C1191" s="35"/>
      <c r="D1191" s="35"/>
      <c r="E1191" s="35"/>
      <c r="F1191" s="35"/>
      <c r="G1191" s="35"/>
      <c r="H1191" s="35"/>
    </row>
    <row r="1192" spans="1:8" x14ac:dyDescent="0.5">
      <c r="A1192" s="35"/>
      <c r="B1192" s="35"/>
      <c r="C1192" s="35"/>
      <c r="D1192" s="35"/>
      <c r="E1192" s="35"/>
      <c r="F1192" s="35"/>
      <c r="G1192" s="35"/>
      <c r="H1192" s="35"/>
    </row>
    <row r="1193" spans="1:8" x14ac:dyDescent="0.5">
      <c r="A1193" s="35"/>
      <c r="B1193" s="35"/>
      <c r="C1193" s="35"/>
      <c r="D1193" s="35"/>
      <c r="E1193" s="35"/>
      <c r="F1193" s="35"/>
      <c r="G1193" s="35"/>
      <c r="H1193" s="35"/>
    </row>
    <row r="1194" spans="1:8" x14ac:dyDescent="0.5">
      <c r="A1194" s="35"/>
      <c r="B1194" s="35"/>
      <c r="C1194" s="35"/>
      <c r="D1194" s="35"/>
      <c r="E1194" s="35"/>
      <c r="F1194" s="35"/>
      <c r="G1194" s="35"/>
      <c r="H1194" s="35"/>
    </row>
    <row r="1195" spans="1:8" x14ac:dyDescent="0.5">
      <c r="A1195" s="35"/>
      <c r="B1195" s="35"/>
      <c r="C1195" s="35"/>
      <c r="D1195" s="35"/>
      <c r="E1195" s="35"/>
      <c r="F1195" s="35"/>
      <c r="G1195" s="35"/>
      <c r="H1195" s="35"/>
    </row>
    <row r="1196" spans="1:8" x14ac:dyDescent="0.5">
      <c r="A1196" s="35"/>
      <c r="B1196" s="35"/>
      <c r="C1196" s="35"/>
      <c r="D1196" s="35"/>
      <c r="E1196" s="35"/>
      <c r="F1196" s="35"/>
      <c r="G1196" s="35"/>
      <c r="H1196" s="35"/>
    </row>
    <row r="1197" spans="1:8" x14ac:dyDescent="0.5">
      <c r="A1197" s="35"/>
      <c r="B1197" s="35"/>
      <c r="C1197" s="35"/>
      <c r="D1197" s="35"/>
      <c r="E1197" s="35"/>
      <c r="F1197" s="35"/>
      <c r="G1197" s="35"/>
      <c r="H1197" s="35"/>
    </row>
    <row r="1198" spans="1:8" x14ac:dyDescent="0.5">
      <c r="A1198" s="35"/>
      <c r="B1198" s="35"/>
      <c r="C1198" s="35"/>
      <c r="D1198" s="35"/>
      <c r="E1198" s="35"/>
      <c r="F1198" s="35"/>
      <c r="G1198" s="35"/>
      <c r="H1198" s="35"/>
    </row>
    <row r="1199" spans="1:8" x14ac:dyDescent="0.5">
      <c r="A1199" s="35"/>
      <c r="B1199" s="35"/>
      <c r="C1199" s="35"/>
      <c r="D1199" s="35"/>
      <c r="E1199" s="35"/>
      <c r="F1199" s="35"/>
      <c r="G1199" s="35"/>
      <c r="H1199" s="35"/>
    </row>
    <row r="1200" spans="1:8" x14ac:dyDescent="0.5">
      <c r="A1200" s="35"/>
      <c r="B1200" s="35"/>
      <c r="C1200" s="35"/>
      <c r="D1200" s="35"/>
      <c r="E1200" s="35"/>
      <c r="F1200" s="35"/>
      <c r="G1200" s="35"/>
      <c r="H1200" s="35"/>
    </row>
    <row r="1201" spans="1:8" x14ac:dyDescent="0.5">
      <c r="A1201" s="35"/>
      <c r="B1201" s="35"/>
      <c r="C1201" s="35"/>
      <c r="D1201" s="35"/>
      <c r="E1201" s="35"/>
      <c r="F1201" s="35"/>
      <c r="G1201" s="35"/>
      <c r="H1201" s="35"/>
    </row>
    <row r="1202" spans="1:8" x14ac:dyDescent="0.5">
      <c r="A1202" s="35"/>
      <c r="B1202" s="35"/>
      <c r="C1202" s="35"/>
      <c r="D1202" s="35"/>
      <c r="E1202" s="35"/>
      <c r="F1202" s="35"/>
      <c r="G1202" s="35"/>
      <c r="H1202" s="35"/>
    </row>
    <row r="1203" spans="1:8" x14ac:dyDescent="0.5">
      <c r="A1203" s="35"/>
      <c r="B1203" s="35"/>
      <c r="C1203" s="35"/>
      <c r="D1203" s="35"/>
      <c r="E1203" s="35"/>
      <c r="F1203" s="35"/>
      <c r="G1203" s="35"/>
      <c r="H1203" s="35"/>
    </row>
    <row r="1204" spans="1:8" x14ac:dyDescent="0.5">
      <c r="A1204" s="35"/>
      <c r="B1204" s="35"/>
      <c r="C1204" s="35"/>
      <c r="D1204" s="35"/>
      <c r="E1204" s="35"/>
      <c r="F1204" s="35"/>
      <c r="G1204" s="35"/>
      <c r="H1204" s="35"/>
    </row>
    <row r="1205" spans="1:8" x14ac:dyDescent="0.5">
      <c r="A1205" s="35"/>
      <c r="B1205" s="35"/>
      <c r="C1205" s="35"/>
      <c r="D1205" s="35"/>
      <c r="E1205" s="35"/>
      <c r="F1205" s="35"/>
      <c r="G1205" s="35"/>
      <c r="H1205" s="35"/>
    </row>
    <row r="1206" spans="1:8" x14ac:dyDescent="0.5">
      <c r="A1206" s="35"/>
      <c r="B1206" s="35"/>
      <c r="C1206" s="35"/>
      <c r="D1206" s="35"/>
      <c r="E1206" s="35"/>
      <c r="F1206" s="35"/>
      <c r="G1206" s="35"/>
      <c r="H1206" s="35"/>
    </row>
    <row r="1207" spans="1:8" x14ac:dyDescent="0.5">
      <c r="A1207" s="35"/>
      <c r="B1207" s="35"/>
      <c r="C1207" s="35"/>
      <c r="D1207" s="35"/>
      <c r="E1207" s="35"/>
      <c r="F1207" s="35"/>
      <c r="G1207" s="35"/>
      <c r="H1207" s="35"/>
    </row>
    <row r="1208" spans="1:8" x14ac:dyDescent="0.5">
      <c r="A1208" s="35"/>
      <c r="B1208" s="35"/>
      <c r="C1208" s="35"/>
      <c r="D1208" s="35"/>
      <c r="E1208" s="35"/>
      <c r="F1208" s="35"/>
      <c r="G1208" s="35"/>
      <c r="H1208" s="35"/>
    </row>
    <row r="1209" spans="1:8" x14ac:dyDescent="0.5">
      <c r="A1209" s="35"/>
      <c r="B1209" s="35"/>
      <c r="C1209" s="35"/>
      <c r="D1209" s="35"/>
      <c r="E1209" s="35"/>
      <c r="F1209" s="35"/>
      <c r="G1209" s="35"/>
      <c r="H1209" s="35"/>
    </row>
    <row r="1210" spans="1:8" x14ac:dyDescent="0.5">
      <c r="A1210" s="35"/>
      <c r="B1210" s="35"/>
      <c r="C1210" s="35"/>
      <c r="D1210" s="35"/>
      <c r="E1210" s="35"/>
      <c r="F1210" s="35"/>
      <c r="G1210" s="35"/>
      <c r="H1210" s="35"/>
    </row>
    <row r="1211" spans="1:8" x14ac:dyDescent="0.5">
      <c r="A1211" s="35"/>
      <c r="B1211" s="35"/>
      <c r="C1211" s="35"/>
      <c r="D1211" s="35"/>
      <c r="E1211" s="35"/>
      <c r="F1211" s="35"/>
      <c r="G1211" s="35"/>
      <c r="H1211" s="35"/>
    </row>
    <row r="1212" spans="1:8" x14ac:dyDescent="0.5">
      <c r="A1212" s="35"/>
      <c r="B1212" s="35"/>
      <c r="C1212" s="35"/>
      <c r="D1212" s="35"/>
      <c r="E1212" s="35"/>
      <c r="F1212" s="35"/>
      <c r="G1212" s="35"/>
      <c r="H1212" s="35"/>
    </row>
    <row r="1213" spans="1:8" x14ac:dyDescent="0.5">
      <c r="A1213" s="35"/>
      <c r="B1213" s="35"/>
      <c r="C1213" s="35"/>
      <c r="D1213" s="35"/>
      <c r="E1213" s="35"/>
      <c r="F1213" s="35"/>
      <c r="G1213" s="35"/>
      <c r="H1213" s="35"/>
    </row>
    <row r="1214" spans="1:8" x14ac:dyDescent="0.5">
      <c r="A1214" s="35"/>
      <c r="B1214" s="35"/>
      <c r="C1214" s="35"/>
      <c r="D1214" s="35"/>
      <c r="E1214" s="35"/>
      <c r="F1214" s="35"/>
      <c r="G1214" s="35"/>
      <c r="H1214" s="35"/>
    </row>
    <row r="1215" spans="1:8" x14ac:dyDescent="0.5">
      <c r="A1215" s="35"/>
      <c r="B1215" s="35"/>
      <c r="C1215" s="35"/>
      <c r="D1215" s="35"/>
      <c r="E1215" s="35"/>
      <c r="F1215" s="35"/>
      <c r="G1215" s="35"/>
      <c r="H1215" s="35"/>
    </row>
    <row r="1216" spans="1:8" x14ac:dyDescent="0.5">
      <c r="A1216" s="35"/>
      <c r="B1216" s="35"/>
      <c r="C1216" s="35"/>
      <c r="D1216" s="35"/>
      <c r="E1216" s="35"/>
      <c r="F1216" s="35"/>
      <c r="G1216" s="35"/>
      <c r="H1216" s="35"/>
    </row>
    <row r="1217" spans="1:8" x14ac:dyDescent="0.5">
      <c r="A1217" s="35"/>
      <c r="B1217" s="35"/>
      <c r="C1217" s="35"/>
      <c r="D1217" s="35"/>
      <c r="E1217" s="35"/>
      <c r="F1217" s="35"/>
      <c r="G1217" s="35"/>
      <c r="H1217" s="35"/>
    </row>
    <row r="1218" spans="1:8" x14ac:dyDescent="0.5">
      <c r="A1218" s="35"/>
      <c r="B1218" s="35"/>
      <c r="C1218" s="35"/>
      <c r="D1218" s="35"/>
      <c r="E1218" s="35"/>
      <c r="F1218" s="35"/>
      <c r="G1218" s="35"/>
      <c r="H1218" s="35"/>
    </row>
    <row r="1219" spans="1:8" x14ac:dyDescent="0.5">
      <c r="A1219" s="35"/>
      <c r="B1219" s="35"/>
      <c r="C1219" s="35"/>
      <c r="D1219" s="35"/>
      <c r="E1219" s="35"/>
      <c r="F1219" s="35"/>
      <c r="G1219" s="35"/>
      <c r="H1219" s="35"/>
    </row>
    <row r="1220" spans="1:8" x14ac:dyDescent="0.5">
      <c r="A1220" s="35"/>
      <c r="B1220" s="35"/>
      <c r="C1220" s="35"/>
      <c r="D1220" s="35"/>
      <c r="E1220" s="35"/>
      <c r="F1220" s="35"/>
      <c r="G1220" s="35"/>
      <c r="H1220" s="35"/>
    </row>
    <row r="1221" spans="1:8" x14ac:dyDescent="0.5">
      <c r="A1221" s="35"/>
      <c r="B1221" s="35"/>
      <c r="C1221" s="35"/>
      <c r="D1221" s="35"/>
      <c r="E1221" s="35"/>
      <c r="F1221" s="35"/>
      <c r="G1221" s="35"/>
      <c r="H1221" s="35"/>
    </row>
    <row r="1222" spans="1:8" x14ac:dyDescent="0.5">
      <c r="A1222" s="35"/>
      <c r="B1222" s="35"/>
      <c r="C1222" s="35"/>
      <c r="D1222" s="35"/>
      <c r="E1222" s="35"/>
      <c r="F1222" s="35"/>
      <c r="G1222" s="35"/>
      <c r="H1222" s="35"/>
    </row>
    <row r="1223" spans="1:8" x14ac:dyDescent="0.5">
      <c r="A1223" s="35"/>
      <c r="B1223" s="35"/>
      <c r="C1223" s="35"/>
      <c r="D1223" s="35"/>
      <c r="E1223" s="35"/>
      <c r="F1223" s="35"/>
      <c r="G1223" s="35"/>
      <c r="H1223" s="35"/>
    </row>
    <row r="1224" spans="1:8" x14ac:dyDescent="0.5">
      <c r="A1224" s="35"/>
      <c r="B1224" s="35"/>
      <c r="C1224" s="35"/>
      <c r="D1224" s="35"/>
      <c r="E1224" s="35"/>
      <c r="F1224" s="35"/>
      <c r="G1224" s="35"/>
      <c r="H1224" s="35"/>
    </row>
    <row r="1225" spans="1:8" x14ac:dyDescent="0.5">
      <c r="A1225" s="35"/>
      <c r="B1225" s="35"/>
      <c r="C1225" s="35"/>
      <c r="D1225" s="35"/>
      <c r="E1225" s="35"/>
      <c r="F1225" s="35"/>
      <c r="G1225" s="35"/>
      <c r="H1225" s="35"/>
    </row>
    <row r="1226" spans="1:8" x14ac:dyDescent="0.5">
      <c r="A1226" s="35"/>
      <c r="B1226" s="35"/>
      <c r="C1226" s="35"/>
      <c r="D1226" s="35"/>
      <c r="E1226" s="35"/>
      <c r="F1226" s="35"/>
      <c r="G1226" s="35"/>
      <c r="H1226" s="35"/>
    </row>
    <row r="1227" spans="1:8" x14ac:dyDescent="0.5">
      <c r="A1227" s="35"/>
      <c r="B1227" s="35"/>
      <c r="C1227" s="35"/>
      <c r="D1227" s="35"/>
      <c r="E1227" s="35"/>
      <c r="F1227" s="35"/>
      <c r="G1227" s="35"/>
      <c r="H1227" s="35"/>
    </row>
    <row r="1228" spans="1:8" x14ac:dyDescent="0.5">
      <c r="A1228" s="35"/>
      <c r="B1228" s="35"/>
      <c r="C1228" s="35"/>
      <c r="D1228" s="35"/>
      <c r="E1228" s="35"/>
      <c r="F1228" s="35"/>
      <c r="G1228" s="35"/>
      <c r="H1228" s="35"/>
    </row>
    <row r="1229" spans="1:8" x14ac:dyDescent="0.5">
      <c r="A1229" s="35"/>
      <c r="B1229" s="35"/>
      <c r="C1229" s="35"/>
      <c r="D1229" s="35"/>
      <c r="E1229" s="35"/>
      <c r="F1229" s="35"/>
      <c r="G1229" s="35"/>
      <c r="H1229" s="35"/>
    </row>
    <row r="1230" spans="1:8" x14ac:dyDescent="0.5">
      <c r="A1230" s="35"/>
      <c r="B1230" s="35"/>
      <c r="C1230" s="35"/>
      <c r="D1230" s="35"/>
      <c r="E1230" s="35"/>
      <c r="F1230" s="35"/>
      <c r="G1230" s="35"/>
      <c r="H1230" s="35"/>
    </row>
    <row r="1231" spans="1:8" x14ac:dyDescent="0.5">
      <c r="A1231" s="35"/>
      <c r="B1231" s="35"/>
      <c r="C1231" s="35"/>
      <c r="D1231" s="35"/>
      <c r="E1231" s="35"/>
      <c r="F1231" s="35"/>
      <c r="G1231" s="35"/>
      <c r="H1231" s="35"/>
    </row>
    <row r="1232" spans="1:8" x14ac:dyDescent="0.5">
      <c r="A1232" s="35"/>
      <c r="B1232" s="35"/>
      <c r="C1232" s="35"/>
      <c r="D1232" s="35"/>
      <c r="E1232" s="35"/>
      <c r="F1232" s="35"/>
      <c r="G1232" s="35"/>
      <c r="H1232" s="35"/>
    </row>
    <row r="1233" spans="1:8" x14ac:dyDescent="0.5">
      <c r="A1233" s="35"/>
      <c r="B1233" s="35"/>
      <c r="C1233" s="35"/>
      <c r="D1233" s="35"/>
      <c r="E1233" s="35"/>
      <c r="F1233" s="35"/>
      <c r="G1233" s="35"/>
      <c r="H1233" s="35"/>
    </row>
    <row r="1234" spans="1:8" x14ac:dyDescent="0.5">
      <c r="A1234" s="35"/>
      <c r="B1234" s="35"/>
      <c r="C1234" s="35"/>
      <c r="D1234" s="35"/>
      <c r="E1234" s="35"/>
      <c r="F1234" s="35"/>
      <c r="G1234" s="35"/>
      <c r="H1234" s="35"/>
    </row>
    <row r="1235" spans="1:8" x14ac:dyDescent="0.5">
      <c r="A1235" s="35"/>
      <c r="B1235" s="35"/>
      <c r="C1235" s="35"/>
      <c r="D1235" s="35"/>
      <c r="E1235" s="35"/>
      <c r="F1235" s="35"/>
      <c r="G1235" s="35"/>
      <c r="H1235" s="35"/>
    </row>
    <row r="1236" spans="1:8" x14ac:dyDescent="0.5">
      <c r="A1236" s="35"/>
      <c r="B1236" s="35"/>
      <c r="C1236" s="35"/>
      <c r="D1236" s="35"/>
      <c r="E1236" s="35"/>
      <c r="F1236" s="35"/>
      <c r="G1236" s="35"/>
      <c r="H1236" s="35"/>
    </row>
    <row r="1237" spans="1:8" x14ac:dyDescent="0.5">
      <c r="A1237" s="35"/>
      <c r="B1237" s="35"/>
      <c r="C1237" s="35"/>
      <c r="D1237" s="35"/>
      <c r="E1237" s="35"/>
      <c r="F1237" s="35"/>
      <c r="G1237" s="35"/>
      <c r="H1237" s="35"/>
    </row>
    <row r="1238" spans="1:8" x14ac:dyDescent="0.5">
      <c r="A1238" s="35"/>
      <c r="B1238" s="35"/>
      <c r="C1238" s="35"/>
      <c r="D1238" s="35"/>
      <c r="E1238" s="35"/>
      <c r="F1238" s="35"/>
      <c r="G1238" s="35"/>
      <c r="H1238" s="35"/>
    </row>
    <row r="1239" spans="1:8" x14ac:dyDescent="0.5">
      <c r="A1239" s="35"/>
      <c r="B1239" s="35"/>
      <c r="C1239" s="35"/>
      <c r="D1239" s="35"/>
      <c r="E1239" s="35"/>
      <c r="F1239" s="35"/>
      <c r="G1239" s="35"/>
      <c r="H1239" s="35"/>
    </row>
    <row r="1240" spans="1:8" x14ac:dyDescent="0.5">
      <c r="A1240" s="35"/>
      <c r="B1240" s="35"/>
      <c r="C1240" s="35"/>
      <c r="D1240" s="35"/>
      <c r="E1240" s="35"/>
      <c r="F1240" s="35"/>
      <c r="G1240" s="35"/>
      <c r="H1240" s="35"/>
    </row>
    <row r="1241" spans="1:8" x14ac:dyDescent="0.5">
      <c r="A1241" s="35"/>
      <c r="B1241" s="35"/>
      <c r="C1241" s="35"/>
      <c r="D1241" s="35"/>
      <c r="E1241" s="35"/>
      <c r="F1241" s="35"/>
      <c r="G1241" s="35"/>
      <c r="H1241" s="35"/>
    </row>
    <row r="1242" spans="1:8" x14ac:dyDescent="0.5">
      <c r="A1242" s="35"/>
      <c r="B1242" s="35"/>
      <c r="C1242" s="35"/>
      <c r="D1242" s="35"/>
      <c r="E1242" s="35"/>
      <c r="F1242" s="35"/>
      <c r="G1242" s="35"/>
      <c r="H1242" s="35"/>
    </row>
    <row r="1243" spans="1:8" x14ac:dyDescent="0.5">
      <c r="A1243" s="35"/>
      <c r="B1243" s="35"/>
      <c r="C1243" s="35"/>
      <c r="D1243" s="35"/>
      <c r="E1243" s="35"/>
      <c r="F1243" s="35"/>
      <c r="G1243" s="35"/>
      <c r="H1243" s="35"/>
    </row>
    <row r="1244" spans="1:8" x14ac:dyDescent="0.5">
      <c r="A1244" s="35"/>
      <c r="B1244" s="35"/>
      <c r="C1244" s="35"/>
      <c r="D1244" s="35"/>
      <c r="E1244" s="35"/>
      <c r="F1244" s="35"/>
      <c r="G1244" s="35"/>
      <c r="H1244" s="35"/>
    </row>
    <row r="1245" spans="1:8" x14ac:dyDescent="0.5">
      <c r="A1245" s="35"/>
      <c r="B1245" s="35"/>
      <c r="C1245" s="35"/>
      <c r="D1245" s="35"/>
      <c r="E1245" s="35"/>
      <c r="F1245" s="35"/>
      <c r="G1245" s="35"/>
      <c r="H1245" s="35"/>
    </row>
    <row r="1246" spans="1:8" x14ac:dyDescent="0.5">
      <c r="A1246" s="35"/>
      <c r="B1246" s="35"/>
      <c r="C1246" s="35"/>
      <c r="D1246" s="35"/>
      <c r="E1246" s="35"/>
      <c r="F1246" s="35"/>
      <c r="G1246" s="35"/>
      <c r="H1246" s="35"/>
    </row>
    <row r="1247" spans="1:8" x14ac:dyDescent="0.5">
      <c r="A1247" s="35"/>
      <c r="B1247" s="35"/>
      <c r="C1247" s="35"/>
      <c r="D1247" s="35"/>
      <c r="E1247" s="35"/>
      <c r="F1247" s="35"/>
      <c r="G1247" s="35"/>
      <c r="H1247" s="35"/>
    </row>
    <row r="1248" spans="1:8" x14ac:dyDescent="0.5">
      <c r="A1248" s="35"/>
      <c r="B1248" s="35"/>
      <c r="C1248" s="35"/>
      <c r="D1248" s="35"/>
      <c r="E1248" s="35"/>
      <c r="F1248" s="35"/>
      <c r="G1248" s="35"/>
      <c r="H1248" s="35"/>
    </row>
    <row r="1249" spans="1:8" x14ac:dyDescent="0.5">
      <c r="A1249" s="35"/>
      <c r="B1249" s="35"/>
      <c r="C1249" s="35"/>
      <c r="D1249" s="35"/>
      <c r="E1249" s="35"/>
      <c r="F1249" s="35"/>
      <c r="G1249" s="35"/>
      <c r="H1249" s="35"/>
    </row>
    <row r="1250" spans="1:8" x14ac:dyDescent="0.5">
      <c r="A1250" s="35"/>
      <c r="B1250" s="35"/>
      <c r="C1250" s="35"/>
      <c r="D1250" s="35"/>
      <c r="E1250" s="35"/>
      <c r="F1250" s="35"/>
      <c r="G1250" s="35"/>
      <c r="H1250" s="35"/>
    </row>
    <row r="1251" spans="1:8" x14ac:dyDescent="0.5">
      <c r="A1251" s="35"/>
      <c r="B1251" s="35"/>
      <c r="C1251" s="35"/>
      <c r="D1251" s="35"/>
      <c r="E1251" s="35"/>
      <c r="F1251" s="35"/>
      <c r="G1251" s="35"/>
      <c r="H1251" s="35"/>
    </row>
    <row r="1252" spans="1:8" x14ac:dyDescent="0.5">
      <c r="A1252" s="35"/>
      <c r="B1252" s="35"/>
      <c r="C1252" s="35"/>
      <c r="D1252" s="35"/>
      <c r="E1252" s="35"/>
      <c r="F1252" s="35"/>
      <c r="G1252" s="35"/>
      <c r="H1252" s="35"/>
    </row>
    <row r="1253" spans="1:8" x14ac:dyDescent="0.5">
      <c r="A1253" s="35"/>
      <c r="B1253" s="35"/>
      <c r="C1253" s="35"/>
      <c r="D1253" s="35"/>
      <c r="E1253" s="35"/>
      <c r="F1253" s="35"/>
      <c r="G1253" s="35"/>
      <c r="H1253" s="35"/>
    </row>
    <row r="1254" spans="1:8" x14ac:dyDescent="0.5">
      <c r="A1254" s="35"/>
      <c r="B1254" s="35"/>
      <c r="C1254" s="35"/>
      <c r="D1254" s="35"/>
      <c r="E1254" s="35"/>
      <c r="F1254" s="35"/>
      <c r="G1254" s="35"/>
      <c r="H1254" s="35"/>
    </row>
    <row r="1255" spans="1:8" x14ac:dyDescent="0.5">
      <c r="A1255" s="35"/>
      <c r="B1255" s="35"/>
      <c r="C1255" s="35"/>
      <c r="D1255" s="35"/>
      <c r="E1255" s="35"/>
      <c r="F1255" s="35"/>
      <c r="G1255" s="35"/>
      <c r="H1255" s="35"/>
    </row>
    <row r="1256" spans="1:8" x14ac:dyDescent="0.5">
      <c r="A1256" s="35"/>
      <c r="B1256" s="35"/>
      <c r="C1256" s="35"/>
      <c r="D1256" s="35"/>
      <c r="E1256" s="35"/>
      <c r="F1256" s="35"/>
      <c r="G1256" s="35"/>
      <c r="H1256" s="35"/>
    </row>
    <row r="1257" spans="1:8" x14ac:dyDescent="0.5">
      <c r="A1257" s="35"/>
      <c r="B1257" s="35"/>
      <c r="C1257" s="35"/>
      <c r="D1257" s="35"/>
      <c r="E1257" s="35"/>
      <c r="F1257" s="35"/>
      <c r="G1257" s="35"/>
      <c r="H1257" s="35"/>
    </row>
    <row r="1258" spans="1:8" x14ac:dyDescent="0.5">
      <c r="A1258" s="35"/>
      <c r="B1258" s="35"/>
      <c r="C1258" s="35"/>
      <c r="D1258" s="35"/>
      <c r="E1258" s="35"/>
      <c r="F1258" s="35"/>
      <c r="G1258" s="35"/>
      <c r="H1258" s="35"/>
    </row>
    <row r="1259" spans="1:8" x14ac:dyDescent="0.5">
      <c r="A1259" s="35"/>
      <c r="B1259" s="35"/>
      <c r="C1259" s="35"/>
      <c r="D1259" s="35"/>
      <c r="E1259" s="35"/>
      <c r="F1259" s="35"/>
      <c r="G1259" s="35"/>
      <c r="H1259" s="35"/>
    </row>
    <row r="1260" spans="1:8" x14ac:dyDescent="0.5">
      <c r="A1260" s="35"/>
      <c r="B1260" s="35"/>
      <c r="C1260" s="35"/>
      <c r="D1260" s="35"/>
      <c r="E1260" s="35"/>
      <c r="F1260" s="35"/>
      <c r="G1260" s="35"/>
      <c r="H1260" s="35"/>
    </row>
    <row r="1261" spans="1:8" x14ac:dyDescent="0.5">
      <c r="A1261" s="35"/>
      <c r="B1261" s="35"/>
      <c r="C1261" s="35"/>
      <c r="D1261" s="35"/>
      <c r="E1261" s="35"/>
      <c r="F1261" s="35"/>
      <c r="G1261" s="35"/>
      <c r="H1261" s="35"/>
    </row>
    <row r="1262" spans="1:8" x14ac:dyDescent="0.5">
      <c r="A1262" s="35"/>
      <c r="B1262" s="35"/>
      <c r="C1262" s="35"/>
      <c r="D1262" s="35"/>
      <c r="E1262" s="35"/>
      <c r="F1262" s="35"/>
      <c r="G1262" s="35"/>
      <c r="H1262" s="35"/>
    </row>
    <row r="1263" spans="1:8" x14ac:dyDescent="0.5">
      <c r="A1263" s="35"/>
      <c r="B1263" s="35"/>
      <c r="C1263" s="35"/>
      <c r="D1263" s="35"/>
      <c r="E1263" s="35"/>
      <c r="F1263" s="35"/>
      <c r="G1263" s="35"/>
      <c r="H1263" s="35"/>
    </row>
    <row r="1264" spans="1:8" x14ac:dyDescent="0.5">
      <c r="A1264" s="35"/>
      <c r="B1264" s="35"/>
      <c r="C1264" s="35"/>
      <c r="D1264" s="35"/>
      <c r="E1264" s="35"/>
      <c r="F1264" s="35"/>
      <c r="G1264" s="35"/>
      <c r="H1264" s="35"/>
    </row>
    <row r="1265" spans="1:8" x14ac:dyDescent="0.5">
      <c r="A1265" s="35"/>
      <c r="B1265" s="35"/>
      <c r="C1265" s="35"/>
      <c r="D1265" s="35"/>
      <c r="E1265" s="35"/>
      <c r="F1265" s="35"/>
      <c r="G1265" s="35"/>
      <c r="H1265" s="35"/>
    </row>
    <row r="1266" spans="1:8" x14ac:dyDescent="0.5">
      <c r="A1266" s="35"/>
      <c r="B1266" s="35"/>
      <c r="C1266" s="35"/>
      <c r="D1266" s="35"/>
      <c r="E1266" s="35"/>
      <c r="F1266" s="35"/>
      <c r="G1266" s="35"/>
      <c r="H1266" s="35"/>
    </row>
    <row r="1267" spans="1:8" x14ac:dyDescent="0.5">
      <c r="A1267" s="35"/>
      <c r="B1267" s="35"/>
      <c r="C1267" s="35"/>
      <c r="D1267" s="35"/>
      <c r="E1267" s="35"/>
      <c r="F1267" s="35"/>
      <c r="G1267" s="35"/>
      <c r="H1267" s="35"/>
    </row>
    <row r="1268" spans="1:8" x14ac:dyDescent="0.5">
      <c r="A1268" s="35"/>
      <c r="B1268" s="35"/>
      <c r="C1268" s="35"/>
      <c r="D1268" s="35"/>
      <c r="E1268" s="35"/>
      <c r="F1268" s="35"/>
      <c r="G1268" s="35"/>
      <c r="H1268" s="35"/>
    </row>
    <row r="1269" spans="1:8" x14ac:dyDescent="0.5">
      <c r="A1269" s="35"/>
      <c r="B1269" s="35"/>
      <c r="C1269" s="35"/>
      <c r="D1269" s="35"/>
      <c r="E1269" s="35"/>
      <c r="F1269" s="35"/>
      <c r="G1269" s="35"/>
      <c r="H1269" s="35"/>
    </row>
    <row r="1270" spans="1:8" x14ac:dyDescent="0.5">
      <c r="A1270" s="35"/>
      <c r="B1270" s="35"/>
      <c r="C1270" s="35"/>
      <c r="D1270" s="35"/>
      <c r="E1270" s="35"/>
      <c r="F1270" s="35"/>
      <c r="G1270" s="35"/>
      <c r="H1270" s="35"/>
    </row>
    <row r="1271" spans="1:8" x14ac:dyDescent="0.5">
      <c r="A1271" s="35"/>
      <c r="B1271" s="35"/>
      <c r="C1271" s="35"/>
      <c r="D1271" s="35"/>
      <c r="E1271" s="35"/>
      <c r="F1271" s="35"/>
      <c r="G1271" s="35"/>
      <c r="H1271" s="35"/>
    </row>
    <row r="1272" spans="1:8" x14ac:dyDescent="0.5">
      <c r="A1272" s="35"/>
      <c r="B1272" s="35"/>
      <c r="C1272" s="35"/>
      <c r="D1272" s="35"/>
      <c r="E1272" s="35"/>
      <c r="F1272" s="35"/>
      <c r="G1272" s="35"/>
      <c r="H1272" s="35"/>
    </row>
    <row r="1273" spans="1:8" x14ac:dyDescent="0.5">
      <c r="A1273" s="35"/>
      <c r="B1273" s="35"/>
      <c r="C1273" s="35"/>
      <c r="D1273" s="35"/>
      <c r="E1273" s="35"/>
      <c r="F1273" s="35"/>
      <c r="G1273" s="35"/>
      <c r="H1273" s="35"/>
    </row>
    <row r="1274" spans="1:8" x14ac:dyDescent="0.5">
      <c r="A1274" s="35"/>
      <c r="B1274" s="35"/>
      <c r="C1274" s="35"/>
      <c r="D1274" s="35"/>
      <c r="E1274" s="35"/>
      <c r="F1274" s="35"/>
      <c r="G1274" s="35"/>
      <c r="H1274" s="35"/>
    </row>
    <row r="1275" spans="1:8" x14ac:dyDescent="0.5">
      <c r="A1275" s="35"/>
      <c r="B1275" s="35"/>
      <c r="C1275" s="35"/>
      <c r="D1275" s="35"/>
      <c r="E1275" s="35"/>
      <c r="F1275" s="35"/>
      <c r="G1275" s="35"/>
      <c r="H1275" s="35"/>
    </row>
    <row r="1276" spans="1:8" x14ac:dyDescent="0.5">
      <c r="A1276" s="35"/>
      <c r="B1276" s="35"/>
      <c r="C1276" s="35"/>
      <c r="D1276" s="35"/>
      <c r="E1276" s="35"/>
      <c r="F1276" s="35"/>
      <c r="G1276" s="35"/>
      <c r="H1276" s="35"/>
    </row>
    <row r="1277" spans="1:8" x14ac:dyDescent="0.5">
      <c r="A1277" s="35"/>
      <c r="B1277" s="35"/>
      <c r="C1277" s="35"/>
      <c r="D1277" s="35"/>
      <c r="E1277" s="35"/>
      <c r="F1277" s="35"/>
      <c r="G1277" s="35"/>
      <c r="H1277" s="35"/>
    </row>
    <row r="1278" spans="1:8" x14ac:dyDescent="0.5">
      <c r="A1278" s="35"/>
      <c r="B1278" s="35"/>
      <c r="C1278" s="35"/>
      <c r="D1278" s="35"/>
      <c r="E1278" s="35"/>
      <c r="F1278" s="35"/>
      <c r="G1278" s="35"/>
      <c r="H1278" s="35"/>
    </row>
    <row r="1279" spans="1:8" x14ac:dyDescent="0.5">
      <c r="A1279" s="35"/>
      <c r="B1279" s="35"/>
      <c r="C1279" s="35"/>
      <c r="D1279" s="35"/>
      <c r="E1279" s="35"/>
      <c r="F1279" s="35"/>
      <c r="G1279" s="35"/>
      <c r="H1279" s="35"/>
    </row>
    <row r="1280" spans="1:8" x14ac:dyDescent="0.5">
      <c r="A1280" s="35"/>
      <c r="B1280" s="35"/>
      <c r="C1280" s="35"/>
      <c r="D1280" s="35"/>
      <c r="E1280" s="35"/>
      <c r="F1280" s="35"/>
      <c r="G1280" s="35"/>
      <c r="H1280" s="35"/>
    </row>
    <row r="1281" spans="1:8" x14ac:dyDescent="0.5">
      <c r="A1281" s="35"/>
      <c r="B1281" s="35"/>
      <c r="C1281" s="35"/>
      <c r="D1281" s="35"/>
      <c r="E1281" s="35"/>
      <c r="F1281" s="35"/>
      <c r="G1281" s="35"/>
      <c r="H1281" s="35"/>
    </row>
    <row r="1282" spans="1:8" x14ac:dyDescent="0.5">
      <c r="A1282" s="35"/>
      <c r="B1282" s="35"/>
      <c r="C1282" s="35"/>
      <c r="D1282" s="35"/>
      <c r="E1282" s="35"/>
      <c r="F1282" s="35"/>
      <c r="G1282" s="35"/>
      <c r="H1282" s="35"/>
    </row>
    <row r="1283" spans="1:8" x14ac:dyDescent="0.5">
      <c r="A1283" s="35"/>
      <c r="B1283" s="35"/>
      <c r="C1283" s="35"/>
      <c r="D1283" s="35"/>
      <c r="E1283" s="35"/>
      <c r="F1283" s="35"/>
      <c r="G1283" s="35"/>
      <c r="H1283" s="35"/>
    </row>
    <row r="1284" spans="1:8" x14ac:dyDescent="0.5">
      <c r="A1284" s="35"/>
      <c r="B1284" s="35"/>
      <c r="C1284" s="35"/>
      <c r="D1284" s="35"/>
      <c r="E1284" s="35"/>
      <c r="F1284" s="35"/>
      <c r="G1284" s="35"/>
      <c r="H1284" s="35"/>
    </row>
    <row r="1285" spans="1:8" x14ac:dyDescent="0.5">
      <c r="A1285" s="35"/>
      <c r="B1285" s="35"/>
      <c r="C1285" s="35"/>
      <c r="D1285" s="35"/>
      <c r="E1285" s="35"/>
      <c r="F1285" s="35"/>
      <c r="G1285" s="35"/>
      <c r="H1285" s="35"/>
    </row>
    <row r="1286" spans="1:8" x14ac:dyDescent="0.5">
      <c r="A1286" s="35"/>
      <c r="B1286" s="35"/>
      <c r="C1286" s="35"/>
      <c r="D1286" s="35"/>
      <c r="E1286" s="35"/>
      <c r="F1286" s="35"/>
      <c r="G1286" s="35"/>
      <c r="H1286" s="35"/>
    </row>
    <row r="1287" spans="1:8" x14ac:dyDescent="0.5">
      <c r="A1287" s="35"/>
      <c r="B1287" s="35"/>
      <c r="C1287" s="35"/>
      <c r="D1287" s="35"/>
      <c r="E1287" s="35"/>
      <c r="F1287" s="35"/>
      <c r="G1287" s="35"/>
      <c r="H1287" s="35"/>
    </row>
    <row r="1288" spans="1:8" x14ac:dyDescent="0.5">
      <c r="A1288" s="35"/>
      <c r="B1288" s="35"/>
      <c r="C1288" s="35"/>
      <c r="D1288" s="35"/>
      <c r="E1288" s="35"/>
      <c r="F1288" s="35"/>
      <c r="G1288" s="35"/>
      <c r="H1288" s="35"/>
    </row>
    <row r="1289" spans="1:8" x14ac:dyDescent="0.5">
      <c r="A1289" s="35"/>
      <c r="B1289" s="35"/>
      <c r="C1289" s="35"/>
      <c r="D1289" s="35"/>
      <c r="E1289" s="35"/>
      <c r="F1289" s="35"/>
      <c r="G1289" s="35"/>
      <c r="H1289" s="35"/>
    </row>
    <row r="1290" spans="1:8" x14ac:dyDescent="0.5">
      <c r="A1290" s="35"/>
      <c r="B1290" s="35"/>
      <c r="C1290" s="35"/>
      <c r="D1290" s="35"/>
      <c r="E1290" s="35"/>
      <c r="F1290" s="35"/>
      <c r="G1290" s="35"/>
      <c r="H1290" s="35"/>
    </row>
    <row r="1291" spans="1:8" x14ac:dyDescent="0.5">
      <c r="A1291" s="35"/>
      <c r="B1291" s="35"/>
      <c r="C1291" s="35"/>
      <c r="D1291" s="35"/>
      <c r="E1291" s="35"/>
      <c r="F1291" s="35"/>
      <c r="G1291" s="35"/>
      <c r="H1291" s="35"/>
    </row>
    <row r="1292" spans="1:8" x14ac:dyDescent="0.5">
      <c r="A1292" s="35"/>
      <c r="B1292" s="35"/>
      <c r="C1292" s="35"/>
      <c r="D1292" s="35"/>
      <c r="E1292" s="35"/>
      <c r="F1292" s="35"/>
      <c r="G1292" s="35"/>
      <c r="H1292" s="35"/>
    </row>
    <row r="1293" spans="1:8" x14ac:dyDescent="0.5">
      <c r="A1293" s="35"/>
      <c r="B1293" s="35"/>
      <c r="C1293" s="35"/>
      <c r="D1293" s="35"/>
      <c r="E1293" s="35"/>
      <c r="F1293" s="35"/>
      <c r="G1293" s="35"/>
      <c r="H1293" s="35"/>
    </row>
    <row r="1294" spans="1:8" x14ac:dyDescent="0.5">
      <c r="A1294" s="35"/>
      <c r="B1294" s="35"/>
      <c r="C1294" s="35"/>
      <c r="D1294" s="35"/>
      <c r="E1294" s="35"/>
      <c r="F1294" s="35"/>
      <c r="G1294" s="35"/>
      <c r="H1294" s="35"/>
    </row>
    <row r="1295" spans="1:8" x14ac:dyDescent="0.5">
      <c r="A1295" s="35"/>
      <c r="B1295" s="35"/>
      <c r="C1295" s="35"/>
      <c r="D1295" s="35"/>
      <c r="E1295" s="35"/>
      <c r="F1295" s="35"/>
      <c r="G1295" s="35"/>
      <c r="H1295" s="35"/>
    </row>
    <row r="1296" spans="1:8" x14ac:dyDescent="0.5">
      <c r="A1296" s="35"/>
      <c r="B1296" s="35"/>
      <c r="C1296" s="35"/>
      <c r="D1296" s="35"/>
      <c r="E1296" s="35"/>
      <c r="F1296" s="35"/>
      <c r="G1296" s="35"/>
      <c r="H1296" s="35"/>
    </row>
    <row r="1297" spans="1:8" x14ac:dyDescent="0.5">
      <c r="A1297" s="35"/>
      <c r="B1297" s="35"/>
      <c r="C1297" s="35"/>
      <c r="D1297" s="35"/>
      <c r="E1297" s="35"/>
      <c r="F1297" s="35"/>
      <c r="G1297" s="35"/>
      <c r="H1297" s="35"/>
    </row>
    <row r="1298" spans="1:8" x14ac:dyDescent="0.5">
      <c r="A1298" s="35"/>
      <c r="B1298" s="35"/>
      <c r="C1298" s="35"/>
      <c r="D1298" s="35"/>
      <c r="E1298" s="35"/>
      <c r="F1298" s="35"/>
      <c r="G1298" s="35"/>
      <c r="H1298" s="35"/>
    </row>
    <row r="1299" spans="1:8" x14ac:dyDescent="0.5">
      <c r="A1299" s="35"/>
      <c r="B1299" s="35"/>
      <c r="C1299" s="35"/>
      <c r="D1299" s="35"/>
      <c r="E1299" s="35"/>
      <c r="F1299" s="35"/>
      <c r="G1299" s="35"/>
      <c r="H1299" s="35"/>
    </row>
    <row r="1300" spans="1:8" x14ac:dyDescent="0.5">
      <c r="A1300" s="35"/>
      <c r="B1300" s="35"/>
      <c r="C1300" s="35"/>
      <c r="D1300" s="35"/>
      <c r="E1300" s="35"/>
      <c r="F1300" s="35"/>
      <c r="G1300" s="35"/>
      <c r="H1300" s="35"/>
    </row>
    <row r="1301" spans="1:8" x14ac:dyDescent="0.5">
      <c r="A1301" s="35"/>
      <c r="B1301" s="35"/>
      <c r="C1301" s="35"/>
      <c r="D1301" s="35"/>
      <c r="E1301" s="35"/>
      <c r="F1301" s="35"/>
      <c r="G1301" s="35"/>
      <c r="H1301" s="35"/>
    </row>
    <row r="1302" spans="1:8" x14ac:dyDescent="0.5">
      <c r="A1302" s="35"/>
      <c r="B1302" s="35"/>
      <c r="C1302" s="35"/>
      <c r="D1302" s="35"/>
      <c r="E1302" s="35"/>
      <c r="F1302" s="35"/>
      <c r="G1302" s="35"/>
      <c r="H1302" s="35"/>
    </row>
    <row r="1303" spans="1:8" x14ac:dyDescent="0.5">
      <c r="A1303" s="35"/>
      <c r="B1303" s="35"/>
      <c r="C1303" s="35"/>
      <c r="D1303" s="35"/>
      <c r="E1303" s="35"/>
      <c r="F1303" s="35"/>
      <c r="G1303" s="35"/>
      <c r="H1303" s="35"/>
    </row>
    <row r="1304" spans="1:8" x14ac:dyDescent="0.5">
      <c r="A1304" s="35"/>
      <c r="B1304" s="35"/>
      <c r="C1304" s="35"/>
      <c r="D1304" s="35"/>
      <c r="E1304" s="35"/>
      <c r="F1304" s="35"/>
      <c r="G1304" s="35"/>
      <c r="H1304" s="35"/>
    </row>
    <row r="1305" spans="1:8" x14ac:dyDescent="0.5">
      <c r="A1305" s="35"/>
      <c r="B1305" s="35"/>
      <c r="C1305" s="35"/>
      <c r="D1305" s="35"/>
      <c r="E1305" s="35"/>
      <c r="F1305" s="35"/>
      <c r="G1305" s="35"/>
      <c r="H1305" s="35"/>
    </row>
    <row r="1306" spans="1:8" x14ac:dyDescent="0.5">
      <c r="A1306" s="35"/>
      <c r="B1306" s="35"/>
      <c r="C1306" s="35"/>
      <c r="D1306" s="35"/>
      <c r="E1306" s="35"/>
      <c r="F1306" s="35"/>
      <c r="G1306" s="35"/>
      <c r="H1306" s="35"/>
    </row>
    <row r="1307" spans="1:8" x14ac:dyDescent="0.5">
      <c r="A1307" s="35"/>
      <c r="B1307" s="35"/>
      <c r="C1307" s="35"/>
      <c r="D1307" s="35"/>
      <c r="E1307" s="35"/>
      <c r="F1307" s="35"/>
      <c r="G1307" s="35"/>
      <c r="H1307" s="35"/>
    </row>
    <row r="1308" spans="1:8" x14ac:dyDescent="0.5">
      <c r="A1308" s="35"/>
      <c r="B1308" s="35"/>
      <c r="C1308" s="35"/>
      <c r="D1308" s="35"/>
      <c r="E1308" s="35"/>
      <c r="F1308" s="35"/>
      <c r="G1308" s="35"/>
      <c r="H1308" s="35"/>
    </row>
    <row r="1309" spans="1:8" x14ac:dyDescent="0.5">
      <c r="A1309" s="35"/>
      <c r="B1309" s="35"/>
      <c r="C1309" s="35"/>
      <c r="D1309" s="35"/>
      <c r="E1309" s="35"/>
      <c r="F1309" s="35"/>
      <c r="G1309" s="35"/>
      <c r="H1309" s="35"/>
    </row>
    <row r="1310" spans="1:8" x14ac:dyDescent="0.5">
      <c r="A1310" s="35"/>
      <c r="B1310" s="35"/>
      <c r="C1310" s="35"/>
      <c r="D1310" s="35"/>
      <c r="E1310" s="35"/>
      <c r="F1310" s="35"/>
      <c r="G1310" s="35"/>
      <c r="H1310" s="35"/>
    </row>
    <row r="1311" spans="1:8" x14ac:dyDescent="0.5">
      <c r="A1311" s="35"/>
      <c r="B1311" s="35"/>
      <c r="C1311" s="35"/>
      <c r="D1311" s="35"/>
      <c r="E1311" s="35"/>
      <c r="F1311" s="35"/>
      <c r="G1311" s="35"/>
      <c r="H1311" s="35"/>
    </row>
    <row r="1312" spans="1:8" x14ac:dyDescent="0.5">
      <c r="A1312" s="35"/>
      <c r="B1312" s="35"/>
      <c r="C1312" s="35"/>
      <c r="D1312" s="35"/>
      <c r="E1312" s="35"/>
      <c r="F1312" s="35"/>
      <c r="G1312" s="35"/>
      <c r="H1312" s="35"/>
    </row>
    <row r="1313" spans="1:8" x14ac:dyDescent="0.5">
      <c r="A1313" s="35"/>
      <c r="B1313" s="35"/>
      <c r="C1313" s="35"/>
      <c r="D1313" s="35"/>
      <c r="E1313" s="35"/>
      <c r="F1313" s="35"/>
      <c r="G1313" s="35"/>
      <c r="H1313" s="35"/>
    </row>
    <row r="1314" spans="1:8" x14ac:dyDescent="0.5">
      <c r="A1314" s="35"/>
      <c r="B1314" s="35"/>
      <c r="C1314" s="35"/>
      <c r="D1314" s="35"/>
      <c r="E1314" s="35"/>
      <c r="F1314" s="35"/>
      <c r="G1314" s="35"/>
      <c r="H1314" s="35"/>
    </row>
    <row r="1315" spans="1:8" x14ac:dyDescent="0.5">
      <c r="A1315" s="35"/>
      <c r="B1315" s="35"/>
      <c r="C1315" s="35"/>
      <c r="D1315" s="35"/>
      <c r="E1315" s="35"/>
      <c r="F1315" s="35"/>
      <c r="G1315" s="35"/>
      <c r="H1315" s="35"/>
    </row>
    <row r="1316" spans="1:8" x14ac:dyDescent="0.5">
      <c r="A1316" s="35"/>
      <c r="B1316" s="35"/>
      <c r="C1316" s="35"/>
      <c r="D1316" s="35"/>
      <c r="E1316" s="35"/>
      <c r="F1316" s="35"/>
      <c r="G1316" s="35"/>
      <c r="H1316" s="35"/>
    </row>
    <row r="1317" spans="1:8" x14ac:dyDescent="0.5">
      <c r="A1317" s="35"/>
      <c r="B1317" s="35"/>
      <c r="C1317" s="35"/>
      <c r="D1317" s="35"/>
      <c r="E1317" s="35"/>
      <c r="F1317" s="35"/>
      <c r="G1317" s="35"/>
      <c r="H1317" s="35"/>
    </row>
    <row r="1318" spans="1:8" x14ac:dyDescent="0.5">
      <c r="A1318" s="35"/>
      <c r="B1318" s="35"/>
      <c r="C1318" s="35"/>
      <c r="D1318" s="35"/>
      <c r="E1318" s="35"/>
      <c r="F1318" s="35"/>
      <c r="G1318" s="35"/>
      <c r="H1318" s="35"/>
    </row>
    <row r="1319" spans="1:8" x14ac:dyDescent="0.5">
      <c r="A1319" s="35"/>
      <c r="B1319" s="35"/>
      <c r="C1319" s="35"/>
      <c r="D1319" s="35"/>
      <c r="E1319" s="35"/>
      <c r="F1319" s="35"/>
      <c r="G1319" s="35"/>
      <c r="H1319" s="35"/>
    </row>
    <row r="1320" spans="1:8" x14ac:dyDescent="0.5">
      <c r="A1320" s="35"/>
      <c r="B1320" s="35"/>
      <c r="C1320" s="35"/>
      <c r="D1320" s="35"/>
      <c r="E1320" s="35"/>
      <c r="F1320" s="35"/>
      <c r="G1320" s="35"/>
      <c r="H1320" s="35"/>
    </row>
    <row r="1321" spans="1:8" x14ac:dyDescent="0.5">
      <c r="A1321" s="35"/>
      <c r="B1321" s="35"/>
      <c r="C1321" s="35"/>
      <c r="D1321" s="35"/>
      <c r="E1321" s="35"/>
      <c r="F1321" s="35"/>
      <c r="G1321" s="35"/>
      <c r="H1321" s="35"/>
    </row>
    <row r="1322" spans="1:8" x14ac:dyDescent="0.5">
      <c r="A1322" s="35"/>
      <c r="B1322" s="35"/>
      <c r="C1322" s="35"/>
      <c r="D1322" s="35"/>
      <c r="E1322" s="35"/>
      <c r="F1322" s="35"/>
      <c r="G1322" s="35"/>
      <c r="H1322" s="35"/>
    </row>
    <row r="1323" spans="1:8" x14ac:dyDescent="0.5">
      <c r="A1323" s="35"/>
      <c r="B1323" s="35"/>
      <c r="C1323" s="35"/>
      <c r="D1323" s="35"/>
      <c r="E1323" s="35"/>
      <c r="F1323" s="35"/>
      <c r="G1323" s="35"/>
      <c r="H1323" s="35"/>
    </row>
    <row r="1324" spans="1:8" x14ac:dyDescent="0.5">
      <c r="A1324" s="35"/>
      <c r="B1324" s="35"/>
      <c r="C1324" s="35"/>
      <c r="D1324" s="35"/>
      <c r="E1324" s="35"/>
      <c r="F1324" s="35"/>
      <c r="G1324" s="35"/>
      <c r="H1324" s="35"/>
    </row>
    <row r="1325" spans="1:8" x14ac:dyDescent="0.5">
      <c r="A1325" s="35"/>
      <c r="B1325" s="35"/>
      <c r="C1325" s="35"/>
      <c r="D1325" s="35"/>
      <c r="E1325" s="35"/>
      <c r="F1325" s="35"/>
      <c r="G1325" s="35"/>
      <c r="H1325" s="35"/>
    </row>
    <row r="1326" spans="1:8" x14ac:dyDescent="0.5">
      <c r="A1326" s="35"/>
      <c r="B1326" s="35"/>
      <c r="C1326" s="35"/>
      <c r="D1326" s="35"/>
      <c r="E1326" s="35"/>
      <c r="F1326" s="35"/>
      <c r="G1326" s="35"/>
      <c r="H1326" s="35"/>
    </row>
    <row r="1327" spans="1:8" x14ac:dyDescent="0.5">
      <c r="A1327" s="35"/>
      <c r="B1327" s="35"/>
      <c r="C1327" s="35"/>
      <c r="D1327" s="35"/>
      <c r="E1327" s="35"/>
      <c r="F1327" s="35"/>
      <c r="G1327" s="35"/>
      <c r="H1327" s="35"/>
    </row>
    <row r="1328" spans="1:8" x14ac:dyDescent="0.5">
      <c r="A1328" s="35"/>
      <c r="B1328" s="35"/>
      <c r="C1328" s="35"/>
      <c r="D1328" s="35"/>
      <c r="E1328" s="35"/>
      <c r="F1328" s="35"/>
      <c r="G1328" s="35"/>
      <c r="H1328" s="35"/>
    </row>
    <row r="1329" spans="1:8" x14ac:dyDescent="0.5">
      <c r="A1329" s="35"/>
      <c r="B1329" s="35"/>
      <c r="C1329" s="35"/>
      <c r="D1329" s="35"/>
      <c r="E1329" s="35"/>
      <c r="F1329" s="35"/>
      <c r="G1329" s="35"/>
      <c r="H1329" s="35"/>
    </row>
    <row r="1330" spans="1:8" x14ac:dyDescent="0.5">
      <c r="A1330" s="35"/>
      <c r="B1330" s="35"/>
      <c r="C1330" s="35"/>
      <c r="D1330" s="35"/>
      <c r="E1330" s="35"/>
      <c r="F1330" s="35"/>
      <c r="G1330" s="35"/>
      <c r="H1330" s="35"/>
    </row>
    <row r="1331" spans="1:8" x14ac:dyDescent="0.5">
      <c r="A1331" s="35"/>
      <c r="B1331" s="35"/>
      <c r="C1331" s="35"/>
      <c r="D1331" s="35"/>
      <c r="E1331" s="35"/>
      <c r="F1331" s="35"/>
      <c r="G1331" s="35"/>
      <c r="H1331" s="35"/>
    </row>
    <row r="1332" spans="1:8" x14ac:dyDescent="0.5">
      <c r="A1332" s="35"/>
      <c r="B1332" s="35"/>
      <c r="C1332" s="35"/>
      <c r="D1332" s="35"/>
      <c r="E1332" s="35"/>
      <c r="F1332" s="35"/>
      <c r="G1332" s="35"/>
      <c r="H1332" s="35"/>
    </row>
    <row r="1333" spans="1:8" x14ac:dyDescent="0.5">
      <c r="A1333" s="35"/>
      <c r="B1333" s="35"/>
      <c r="C1333" s="35"/>
      <c r="D1333" s="35"/>
      <c r="E1333" s="35"/>
      <c r="F1333" s="35"/>
      <c r="G1333" s="35"/>
      <c r="H1333" s="35"/>
    </row>
    <row r="1334" spans="1:8" x14ac:dyDescent="0.5">
      <c r="A1334" s="35"/>
      <c r="B1334" s="35"/>
      <c r="C1334" s="35"/>
      <c r="D1334" s="35"/>
      <c r="E1334" s="35"/>
      <c r="F1334" s="35"/>
      <c r="G1334" s="35"/>
      <c r="H1334" s="35"/>
    </row>
    <row r="1335" spans="1:8" x14ac:dyDescent="0.5">
      <c r="A1335" s="35"/>
      <c r="B1335" s="35"/>
      <c r="C1335" s="35"/>
      <c r="D1335" s="35"/>
      <c r="E1335" s="35"/>
      <c r="F1335" s="35"/>
      <c r="G1335" s="35"/>
      <c r="H1335" s="35"/>
    </row>
    <row r="1336" spans="1:8" x14ac:dyDescent="0.5">
      <c r="A1336" s="35"/>
      <c r="B1336" s="35"/>
      <c r="C1336" s="35"/>
      <c r="D1336" s="35"/>
      <c r="E1336" s="35"/>
      <c r="F1336" s="35"/>
      <c r="G1336" s="35"/>
      <c r="H1336" s="35"/>
    </row>
    <row r="1337" spans="1:8" x14ac:dyDescent="0.5">
      <c r="A1337" s="35"/>
      <c r="B1337" s="35"/>
      <c r="C1337" s="35"/>
      <c r="D1337" s="35"/>
      <c r="E1337" s="35"/>
      <c r="F1337" s="35"/>
      <c r="G1337" s="35"/>
      <c r="H1337" s="35"/>
    </row>
    <row r="1338" spans="1:8" x14ac:dyDescent="0.5">
      <c r="A1338" s="35"/>
      <c r="B1338" s="35"/>
      <c r="C1338" s="35"/>
      <c r="D1338" s="35"/>
      <c r="E1338" s="35"/>
      <c r="F1338" s="35"/>
      <c r="G1338" s="35"/>
      <c r="H1338" s="35"/>
    </row>
    <row r="1339" spans="1:8" x14ac:dyDescent="0.5">
      <c r="A1339" s="35"/>
      <c r="B1339" s="35"/>
      <c r="C1339" s="35"/>
      <c r="D1339" s="35"/>
      <c r="E1339" s="35"/>
      <c r="F1339" s="35"/>
      <c r="G1339" s="35"/>
      <c r="H1339" s="35"/>
    </row>
    <row r="1340" spans="1:8" x14ac:dyDescent="0.5">
      <c r="A1340" s="35"/>
      <c r="B1340" s="35"/>
      <c r="C1340" s="35"/>
      <c r="D1340" s="35"/>
      <c r="E1340" s="35"/>
      <c r="F1340" s="35"/>
      <c r="G1340" s="35"/>
      <c r="H1340" s="35"/>
    </row>
    <row r="1341" spans="1:8" x14ac:dyDescent="0.5">
      <c r="A1341" s="35"/>
      <c r="B1341" s="35"/>
      <c r="C1341" s="35"/>
      <c r="D1341" s="35"/>
      <c r="E1341" s="35"/>
      <c r="F1341" s="35"/>
      <c r="G1341" s="35"/>
      <c r="H1341" s="35"/>
    </row>
    <row r="1342" spans="1:8" x14ac:dyDescent="0.5">
      <c r="A1342" s="35"/>
      <c r="B1342" s="35"/>
      <c r="C1342" s="35"/>
      <c r="D1342" s="35"/>
      <c r="E1342" s="35"/>
      <c r="F1342" s="35"/>
      <c r="G1342" s="35"/>
      <c r="H1342" s="35"/>
    </row>
    <row r="1343" spans="1:8" x14ac:dyDescent="0.5">
      <c r="A1343" s="35"/>
      <c r="B1343" s="35"/>
      <c r="C1343" s="35"/>
      <c r="D1343" s="35"/>
      <c r="E1343" s="35"/>
      <c r="F1343" s="35"/>
      <c r="G1343" s="35"/>
      <c r="H1343" s="35"/>
    </row>
    <row r="1344" spans="1:8" x14ac:dyDescent="0.5">
      <c r="A1344" s="35"/>
      <c r="B1344" s="35"/>
      <c r="C1344" s="35"/>
      <c r="D1344" s="35"/>
      <c r="E1344" s="35"/>
      <c r="F1344" s="35"/>
      <c r="G1344" s="35"/>
      <c r="H1344" s="35"/>
    </row>
    <row r="1345" spans="1:8" x14ac:dyDescent="0.5">
      <c r="A1345" s="35"/>
      <c r="B1345" s="35"/>
      <c r="C1345" s="35"/>
      <c r="D1345" s="35"/>
      <c r="E1345" s="35"/>
      <c r="F1345" s="35"/>
      <c r="G1345" s="35"/>
      <c r="H1345" s="35"/>
    </row>
    <row r="1346" spans="1:8" x14ac:dyDescent="0.5">
      <c r="A1346" s="35"/>
      <c r="B1346" s="35"/>
      <c r="C1346" s="35"/>
      <c r="D1346" s="35"/>
      <c r="E1346" s="35"/>
      <c r="F1346" s="35"/>
      <c r="G1346" s="35"/>
      <c r="H1346" s="35"/>
    </row>
    <row r="1347" spans="1:8" x14ac:dyDescent="0.5">
      <c r="A1347" s="35"/>
      <c r="B1347" s="35"/>
      <c r="C1347" s="35"/>
      <c r="D1347" s="35"/>
      <c r="E1347" s="35"/>
      <c r="F1347" s="35"/>
      <c r="G1347" s="35"/>
      <c r="H1347" s="35"/>
    </row>
    <row r="1348" spans="1:8" x14ac:dyDescent="0.5">
      <c r="A1348" s="35"/>
      <c r="B1348" s="35"/>
      <c r="C1348" s="35"/>
      <c r="D1348" s="35"/>
      <c r="E1348" s="35"/>
      <c r="F1348" s="35"/>
      <c r="G1348" s="35"/>
      <c r="H1348" s="35"/>
    </row>
    <row r="1349" spans="1:8" x14ac:dyDescent="0.5">
      <c r="A1349" s="35"/>
      <c r="B1349" s="35"/>
      <c r="C1349" s="35"/>
      <c r="D1349" s="35"/>
      <c r="E1349" s="35"/>
      <c r="F1349" s="35"/>
      <c r="G1349" s="35"/>
      <c r="H1349" s="35"/>
    </row>
    <row r="1350" spans="1:8" x14ac:dyDescent="0.5">
      <c r="A1350" s="35"/>
      <c r="B1350" s="35"/>
      <c r="C1350" s="35"/>
      <c r="D1350" s="35"/>
      <c r="E1350" s="35"/>
      <c r="F1350" s="35"/>
      <c r="G1350" s="35"/>
      <c r="H1350" s="35"/>
    </row>
    <row r="1351" spans="1:8" x14ac:dyDescent="0.5">
      <c r="A1351" s="35"/>
      <c r="B1351" s="35"/>
      <c r="C1351" s="35"/>
      <c r="D1351" s="35"/>
      <c r="E1351" s="35"/>
      <c r="F1351" s="35"/>
      <c r="G1351" s="35"/>
      <c r="H1351" s="35"/>
    </row>
    <row r="1352" spans="1:8" x14ac:dyDescent="0.5">
      <c r="A1352" s="35"/>
      <c r="B1352" s="35"/>
      <c r="C1352" s="35"/>
      <c r="D1352" s="35"/>
      <c r="E1352" s="35"/>
      <c r="F1352" s="35"/>
      <c r="G1352" s="35"/>
      <c r="H1352" s="35"/>
    </row>
    <row r="1353" spans="1:8" x14ac:dyDescent="0.5">
      <c r="A1353" s="35"/>
      <c r="B1353" s="35"/>
      <c r="C1353" s="35"/>
      <c r="D1353" s="35"/>
      <c r="E1353" s="35"/>
      <c r="F1353" s="35"/>
      <c r="G1353" s="35"/>
      <c r="H1353" s="35"/>
    </row>
    <row r="1354" spans="1:8" x14ac:dyDescent="0.5">
      <c r="A1354" s="35"/>
      <c r="B1354" s="35"/>
      <c r="C1354" s="35"/>
      <c r="D1354" s="35"/>
      <c r="E1354" s="35"/>
      <c r="F1354" s="35"/>
      <c r="G1354" s="35"/>
      <c r="H1354" s="35"/>
    </row>
    <row r="1355" spans="1:8" x14ac:dyDescent="0.5">
      <c r="A1355" s="35"/>
      <c r="B1355" s="35"/>
      <c r="C1355" s="35"/>
      <c r="D1355" s="35"/>
      <c r="E1355" s="35"/>
      <c r="F1355" s="35"/>
      <c r="G1355" s="35"/>
      <c r="H1355" s="35"/>
    </row>
    <row r="1356" spans="1:8" x14ac:dyDescent="0.5">
      <c r="A1356" s="35"/>
      <c r="B1356" s="35"/>
      <c r="C1356" s="35"/>
      <c r="D1356" s="35"/>
      <c r="E1356" s="35"/>
      <c r="F1356" s="35"/>
      <c r="G1356" s="35"/>
      <c r="H1356" s="35"/>
    </row>
    <row r="1357" spans="1:8" x14ac:dyDescent="0.5">
      <c r="A1357" s="35"/>
      <c r="B1357" s="35"/>
      <c r="C1357" s="35"/>
      <c r="D1357" s="35"/>
      <c r="E1357" s="35"/>
      <c r="F1357" s="35"/>
      <c r="G1357" s="35"/>
      <c r="H1357" s="35"/>
    </row>
    <row r="1358" spans="1:8" x14ac:dyDescent="0.5">
      <c r="A1358" s="35"/>
      <c r="B1358" s="35"/>
      <c r="C1358" s="35"/>
      <c r="D1358" s="35"/>
      <c r="E1358" s="35"/>
      <c r="F1358" s="35"/>
      <c r="G1358" s="35"/>
      <c r="H1358" s="35"/>
    </row>
    <row r="1359" spans="1:8" x14ac:dyDescent="0.5">
      <c r="A1359" s="35"/>
      <c r="B1359" s="35"/>
      <c r="C1359" s="35"/>
      <c r="D1359" s="35"/>
      <c r="E1359" s="35"/>
      <c r="F1359" s="35"/>
      <c r="G1359" s="35"/>
      <c r="H1359" s="35"/>
    </row>
    <row r="1360" spans="1:8" x14ac:dyDescent="0.5">
      <c r="A1360" s="35"/>
      <c r="B1360" s="35"/>
      <c r="C1360" s="35"/>
      <c r="D1360" s="35"/>
      <c r="E1360" s="35"/>
      <c r="F1360" s="35"/>
      <c r="G1360" s="35"/>
      <c r="H1360" s="35"/>
    </row>
    <row r="1361" spans="1:8" x14ac:dyDescent="0.5">
      <c r="A1361" s="35"/>
      <c r="B1361" s="35"/>
      <c r="C1361" s="35"/>
      <c r="D1361" s="35"/>
      <c r="E1361" s="35"/>
      <c r="F1361" s="35"/>
      <c r="G1361" s="35"/>
      <c r="H1361" s="35"/>
    </row>
    <row r="1362" spans="1:8" x14ac:dyDescent="0.5">
      <c r="A1362" s="35"/>
      <c r="B1362" s="35"/>
      <c r="C1362" s="35"/>
      <c r="D1362" s="35"/>
      <c r="E1362" s="35"/>
      <c r="F1362" s="35"/>
      <c r="G1362" s="35"/>
      <c r="H1362" s="35"/>
    </row>
    <row r="1363" spans="1:8" x14ac:dyDescent="0.5">
      <c r="A1363" s="35"/>
      <c r="B1363" s="35"/>
      <c r="C1363" s="35"/>
      <c r="D1363" s="35"/>
      <c r="E1363" s="35"/>
      <c r="F1363" s="35"/>
      <c r="G1363" s="35"/>
      <c r="H1363" s="35"/>
    </row>
    <row r="1364" spans="1:8" x14ac:dyDescent="0.5">
      <c r="A1364" s="35"/>
      <c r="B1364" s="35"/>
      <c r="C1364" s="35"/>
      <c r="D1364" s="35"/>
      <c r="E1364" s="35"/>
      <c r="F1364" s="35"/>
      <c r="G1364" s="35"/>
      <c r="H1364" s="35"/>
    </row>
    <row r="1365" spans="1:8" x14ac:dyDescent="0.5">
      <c r="A1365" s="35"/>
      <c r="B1365" s="35"/>
      <c r="C1365" s="35"/>
      <c r="D1365" s="35"/>
      <c r="E1365" s="35"/>
      <c r="F1365" s="35"/>
      <c r="G1365" s="35"/>
      <c r="H1365" s="35"/>
    </row>
    <row r="1366" spans="1:8" x14ac:dyDescent="0.5">
      <c r="A1366" s="35"/>
      <c r="B1366" s="35"/>
      <c r="C1366" s="35"/>
      <c r="D1366" s="35"/>
      <c r="E1366" s="35"/>
      <c r="F1366" s="35"/>
      <c r="G1366" s="35"/>
      <c r="H1366" s="35"/>
    </row>
    <row r="1367" spans="1:8" x14ac:dyDescent="0.5">
      <c r="A1367" s="35"/>
      <c r="B1367" s="35"/>
      <c r="C1367" s="35"/>
      <c r="D1367" s="35"/>
      <c r="E1367" s="35"/>
      <c r="F1367" s="35"/>
      <c r="G1367" s="35"/>
      <c r="H1367" s="35"/>
    </row>
    <row r="1368" spans="1:8" x14ac:dyDescent="0.5">
      <c r="A1368" s="35"/>
      <c r="B1368" s="35"/>
      <c r="C1368" s="35"/>
      <c r="D1368" s="35"/>
      <c r="E1368" s="35"/>
      <c r="F1368" s="35"/>
      <c r="G1368" s="35"/>
      <c r="H1368" s="35"/>
    </row>
    <row r="1369" spans="1:8" x14ac:dyDescent="0.5">
      <c r="A1369" s="35"/>
      <c r="B1369" s="35"/>
      <c r="C1369" s="35"/>
      <c r="D1369" s="35"/>
      <c r="E1369" s="35"/>
      <c r="F1369" s="35"/>
      <c r="G1369" s="35"/>
      <c r="H1369" s="35"/>
    </row>
    <row r="1370" spans="1:8" x14ac:dyDescent="0.5">
      <c r="A1370" s="35"/>
      <c r="B1370" s="35"/>
      <c r="C1370" s="35"/>
      <c r="D1370" s="35"/>
      <c r="E1370" s="35"/>
      <c r="F1370" s="35"/>
      <c r="G1370" s="35"/>
      <c r="H1370" s="35"/>
    </row>
    <row r="1371" spans="1:8" x14ac:dyDescent="0.5">
      <c r="A1371" s="35"/>
      <c r="B1371" s="35"/>
      <c r="C1371" s="35"/>
      <c r="D1371" s="35"/>
      <c r="E1371" s="35"/>
      <c r="F1371" s="35"/>
      <c r="G1371" s="35"/>
      <c r="H1371" s="35"/>
    </row>
    <row r="1372" spans="1:8" x14ac:dyDescent="0.5">
      <c r="A1372" s="35"/>
      <c r="B1372" s="35"/>
      <c r="C1372" s="35"/>
      <c r="D1372" s="35"/>
      <c r="E1372" s="35"/>
      <c r="F1372" s="35"/>
      <c r="G1372" s="35"/>
      <c r="H1372" s="35"/>
    </row>
    <row r="1373" spans="1:8" x14ac:dyDescent="0.5">
      <c r="A1373" s="35"/>
      <c r="B1373" s="35"/>
      <c r="C1373" s="35"/>
      <c r="D1373" s="35"/>
      <c r="E1373" s="35"/>
      <c r="F1373" s="35"/>
      <c r="G1373" s="35"/>
      <c r="H1373" s="35"/>
    </row>
    <row r="1374" spans="1:8" x14ac:dyDescent="0.5">
      <c r="A1374" s="35"/>
      <c r="B1374" s="35"/>
      <c r="C1374" s="35"/>
      <c r="D1374" s="35"/>
      <c r="E1374" s="35"/>
      <c r="F1374" s="35"/>
      <c r="G1374" s="35"/>
      <c r="H1374" s="35"/>
    </row>
    <row r="1375" spans="1:8" x14ac:dyDescent="0.5">
      <c r="A1375" s="35"/>
      <c r="B1375" s="35"/>
      <c r="C1375" s="35"/>
      <c r="D1375" s="35"/>
      <c r="E1375" s="35"/>
      <c r="F1375" s="35"/>
      <c r="G1375" s="35"/>
      <c r="H1375" s="35"/>
    </row>
    <row r="1376" spans="1:8" x14ac:dyDescent="0.5">
      <c r="A1376" s="35"/>
      <c r="B1376" s="35"/>
      <c r="C1376" s="35"/>
      <c r="D1376" s="35"/>
      <c r="E1376" s="35"/>
      <c r="F1376" s="35"/>
      <c r="G1376" s="35"/>
      <c r="H1376" s="35"/>
    </row>
    <row r="1377" spans="1:8" x14ac:dyDescent="0.5">
      <c r="A1377" s="35"/>
      <c r="B1377" s="35"/>
      <c r="C1377" s="35"/>
      <c r="D1377" s="35"/>
      <c r="E1377" s="35"/>
      <c r="F1377" s="35"/>
      <c r="G1377" s="35"/>
      <c r="H1377" s="35"/>
    </row>
    <row r="1378" spans="1:8" x14ac:dyDescent="0.5">
      <c r="A1378" s="35"/>
      <c r="B1378" s="35"/>
      <c r="C1378" s="35"/>
      <c r="D1378" s="35"/>
      <c r="E1378" s="35"/>
      <c r="F1378" s="35"/>
      <c r="G1378" s="35"/>
      <c r="H1378" s="35"/>
    </row>
    <row r="1379" spans="1:8" x14ac:dyDescent="0.5">
      <c r="A1379" s="35"/>
      <c r="B1379" s="35"/>
      <c r="C1379" s="35"/>
      <c r="D1379" s="35"/>
      <c r="E1379" s="35"/>
      <c r="F1379" s="35"/>
      <c r="G1379" s="35"/>
      <c r="H1379" s="35"/>
    </row>
    <row r="1380" spans="1:8" x14ac:dyDescent="0.5">
      <c r="A1380" s="35"/>
      <c r="B1380" s="35"/>
      <c r="C1380" s="35"/>
      <c r="D1380" s="35"/>
      <c r="E1380" s="35"/>
      <c r="F1380" s="35"/>
      <c r="G1380" s="35"/>
      <c r="H1380" s="35"/>
    </row>
    <row r="1381" spans="1:8" x14ac:dyDescent="0.5">
      <c r="A1381" s="35"/>
      <c r="B1381" s="35"/>
      <c r="C1381" s="35"/>
      <c r="D1381" s="35"/>
      <c r="E1381" s="35"/>
      <c r="F1381" s="35"/>
      <c r="G1381" s="35"/>
      <c r="H1381" s="35"/>
    </row>
    <row r="1382" spans="1:8" x14ac:dyDescent="0.5">
      <c r="A1382" s="35"/>
      <c r="B1382" s="35"/>
      <c r="C1382" s="35"/>
      <c r="D1382" s="35"/>
      <c r="E1382" s="35"/>
      <c r="F1382" s="35"/>
      <c r="G1382" s="35"/>
      <c r="H1382" s="35"/>
    </row>
    <row r="1383" spans="1:8" x14ac:dyDescent="0.5">
      <c r="A1383" s="35"/>
      <c r="B1383" s="35"/>
      <c r="C1383" s="35"/>
      <c r="D1383" s="35"/>
      <c r="E1383" s="35"/>
      <c r="F1383" s="35"/>
      <c r="G1383" s="35"/>
      <c r="H1383" s="35"/>
    </row>
    <row r="1384" spans="1:8" x14ac:dyDescent="0.5">
      <c r="A1384" s="35"/>
      <c r="B1384" s="35"/>
      <c r="C1384" s="35"/>
      <c r="D1384" s="35"/>
      <c r="E1384" s="35"/>
      <c r="F1384" s="35"/>
      <c r="G1384" s="35"/>
      <c r="H1384" s="35"/>
    </row>
    <row r="1385" spans="1:8" x14ac:dyDescent="0.5">
      <c r="A1385" s="35"/>
      <c r="B1385" s="35"/>
      <c r="C1385" s="35"/>
      <c r="D1385" s="35"/>
      <c r="E1385" s="35"/>
      <c r="F1385" s="35"/>
      <c r="G1385" s="35"/>
      <c r="H1385" s="35"/>
    </row>
    <row r="1386" spans="1:8" x14ac:dyDescent="0.5">
      <c r="A1386" s="35"/>
      <c r="B1386" s="35"/>
      <c r="C1386" s="35"/>
      <c r="D1386" s="35"/>
      <c r="E1386" s="35"/>
      <c r="F1386" s="35"/>
      <c r="G1386" s="35"/>
      <c r="H1386" s="35"/>
    </row>
    <row r="1387" spans="1:8" x14ac:dyDescent="0.5">
      <c r="A1387" s="35"/>
      <c r="B1387" s="35"/>
      <c r="C1387" s="35"/>
      <c r="D1387" s="35"/>
      <c r="E1387" s="35"/>
      <c r="F1387" s="35"/>
      <c r="G1387" s="35"/>
      <c r="H1387" s="35"/>
    </row>
    <row r="1388" spans="1:8" x14ac:dyDescent="0.5">
      <c r="A1388" s="35"/>
      <c r="B1388" s="35"/>
      <c r="C1388" s="35"/>
      <c r="D1388" s="35"/>
      <c r="E1388" s="35"/>
      <c r="F1388" s="35"/>
      <c r="G1388" s="35"/>
      <c r="H1388" s="35"/>
    </row>
    <row r="1389" spans="1:8" x14ac:dyDescent="0.5">
      <c r="A1389" s="35"/>
      <c r="B1389" s="35"/>
      <c r="C1389" s="35"/>
      <c r="D1389" s="35"/>
      <c r="E1389" s="35"/>
      <c r="F1389" s="35"/>
      <c r="G1389" s="35"/>
      <c r="H1389" s="35"/>
    </row>
    <row r="1390" spans="1:8" x14ac:dyDescent="0.5">
      <c r="A1390" s="35"/>
      <c r="B1390" s="35"/>
      <c r="C1390" s="35"/>
      <c r="D1390" s="35"/>
      <c r="E1390" s="35"/>
      <c r="F1390" s="35"/>
      <c r="G1390" s="35"/>
      <c r="H1390" s="35"/>
    </row>
    <row r="1391" spans="1:8" x14ac:dyDescent="0.5">
      <c r="A1391" s="35"/>
      <c r="B1391" s="35"/>
      <c r="C1391" s="35"/>
      <c r="D1391" s="35"/>
      <c r="E1391" s="35"/>
      <c r="F1391" s="35"/>
      <c r="G1391" s="35"/>
      <c r="H1391" s="35"/>
    </row>
    <row r="1392" spans="1:8" x14ac:dyDescent="0.5">
      <c r="A1392" s="35"/>
      <c r="B1392" s="35"/>
      <c r="C1392" s="35"/>
      <c r="D1392" s="35"/>
      <c r="E1392" s="35"/>
      <c r="F1392" s="35"/>
      <c r="G1392" s="35"/>
      <c r="H1392" s="35"/>
    </row>
    <row r="1393" spans="1:8" x14ac:dyDescent="0.5">
      <c r="A1393" s="35"/>
      <c r="B1393" s="35"/>
      <c r="C1393" s="35"/>
      <c r="D1393" s="35"/>
      <c r="E1393" s="35"/>
      <c r="F1393" s="35"/>
      <c r="G1393" s="35"/>
      <c r="H1393" s="35"/>
    </row>
    <row r="1394" spans="1:8" x14ac:dyDescent="0.5">
      <c r="A1394" s="35"/>
      <c r="B1394" s="35"/>
      <c r="C1394" s="35"/>
      <c r="D1394" s="35"/>
      <c r="E1394" s="35"/>
      <c r="F1394" s="35"/>
      <c r="G1394" s="35"/>
      <c r="H1394" s="35"/>
    </row>
    <row r="1395" spans="1:8" x14ac:dyDescent="0.5">
      <c r="A1395" s="35"/>
      <c r="B1395" s="35"/>
      <c r="C1395" s="35"/>
      <c r="D1395" s="35"/>
      <c r="E1395" s="35"/>
      <c r="F1395" s="35"/>
      <c r="G1395" s="35"/>
      <c r="H1395" s="35"/>
    </row>
    <row r="1396" spans="1:8" x14ac:dyDescent="0.5">
      <c r="A1396" s="35"/>
      <c r="B1396" s="35"/>
      <c r="C1396" s="35"/>
      <c r="D1396" s="35"/>
      <c r="E1396" s="35"/>
      <c r="F1396" s="35"/>
      <c r="G1396" s="35"/>
      <c r="H1396" s="35"/>
    </row>
    <row r="1397" spans="1:8" x14ac:dyDescent="0.5">
      <c r="A1397" s="35"/>
      <c r="B1397" s="35"/>
      <c r="C1397" s="35"/>
      <c r="D1397" s="35"/>
      <c r="E1397" s="35"/>
      <c r="F1397" s="35"/>
      <c r="G1397" s="35"/>
      <c r="H1397" s="35"/>
    </row>
    <row r="1398" spans="1:8" x14ac:dyDescent="0.5">
      <c r="A1398" s="35"/>
      <c r="B1398" s="35"/>
      <c r="C1398" s="35"/>
      <c r="D1398" s="35"/>
      <c r="E1398" s="35"/>
      <c r="F1398" s="35"/>
      <c r="G1398" s="35"/>
      <c r="H1398" s="35"/>
    </row>
    <row r="1399" spans="1:8" x14ac:dyDescent="0.5">
      <c r="A1399" s="35"/>
      <c r="B1399" s="35"/>
      <c r="C1399" s="35"/>
      <c r="D1399" s="35"/>
      <c r="E1399" s="35"/>
      <c r="F1399" s="35"/>
      <c r="G1399" s="35"/>
      <c r="H1399" s="35"/>
    </row>
    <row r="1400" spans="1:8" x14ac:dyDescent="0.5">
      <c r="A1400" s="35"/>
      <c r="B1400" s="35"/>
      <c r="C1400" s="35"/>
      <c r="D1400" s="35"/>
      <c r="E1400" s="35"/>
      <c r="F1400" s="35"/>
      <c r="G1400" s="35"/>
      <c r="H1400" s="35"/>
    </row>
    <row r="1401" spans="1:8" x14ac:dyDescent="0.5">
      <c r="A1401" s="35"/>
      <c r="B1401" s="35"/>
      <c r="C1401" s="35"/>
      <c r="D1401" s="35"/>
      <c r="E1401" s="35"/>
      <c r="F1401" s="35"/>
      <c r="G1401" s="35"/>
      <c r="H1401" s="35"/>
    </row>
    <row r="1402" spans="1:8" x14ac:dyDescent="0.5">
      <c r="A1402" s="35"/>
      <c r="B1402" s="35"/>
      <c r="C1402" s="35"/>
      <c r="D1402" s="35"/>
      <c r="E1402" s="35"/>
      <c r="F1402" s="35"/>
      <c r="G1402" s="35"/>
      <c r="H1402" s="35"/>
    </row>
    <row r="1403" spans="1:8" x14ac:dyDescent="0.5">
      <c r="A1403" s="35"/>
      <c r="B1403" s="35"/>
      <c r="C1403" s="35"/>
      <c r="D1403" s="35"/>
      <c r="E1403" s="35"/>
      <c r="F1403" s="35"/>
      <c r="G1403" s="35"/>
      <c r="H1403" s="35"/>
    </row>
    <row r="1404" spans="1:8" x14ac:dyDescent="0.5">
      <c r="A1404" s="35"/>
      <c r="B1404" s="35"/>
      <c r="C1404" s="35"/>
      <c r="D1404" s="35"/>
      <c r="E1404" s="35"/>
      <c r="F1404" s="35"/>
      <c r="G1404" s="35"/>
      <c r="H1404" s="35"/>
    </row>
    <row r="1405" spans="1:8" x14ac:dyDescent="0.5">
      <c r="A1405" s="35"/>
      <c r="B1405" s="35"/>
      <c r="C1405" s="35"/>
      <c r="D1405" s="35"/>
      <c r="E1405" s="35"/>
      <c r="F1405" s="35"/>
      <c r="G1405" s="35"/>
      <c r="H1405" s="35"/>
    </row>
    <row r="1406" spans="1:8" x14ac:dyDescent="0.5">
      <c r="A1406" s="35"/>
      <c r="B1406" s="35"/>
      <c r="C1406" s="35"/>
      <c r="D1406" s="35"/>
      <c r="E1406" s="35"/>
      <c r="F1406" s="35"/>
      <c r="G1406" s="35"/>
      <c r="H1406" s="35"/>
    </row>
    <row r="1407" spans="1:8" x14ac:dyDescent="0.5">
      <c r="A1407" s="35"/>
      <c r="B1407" s="35"/>
      <c r="C1407" s="35"/>
      <c r="D1407" s="35"/>
      <c r="E1407" s="35"/>
      <c r="F1407" s="35"/>
      <c r="G1407" s="35"/>
      <c r="H1407" s="35"/>
    </row>
    <row r="1408" spans="1:8" x14ac:dyDescent="0.5">
      <c r="A1408" s="35"/>
      <c r="B1408" s="35"/>
      <c r="C1408" s="35"/>
      <c r="D1408" s="35"/>
      <c r="E1408" s="35"/>
      <c r="F1408" s="35"/>
      <c r="G1408" s="35"/>
      <c r="H1408" s="35"/>
    </row>
    <row r="1409" spans="1:8" x14ac:dyDescent="0.5">
      <c r="A1409" s="35"/>
      <c r="B1409" s="35"/>
      <c r="C1409" s="35"/>
      <c r="D1409" s="35"/>
      <c r="E1409" s="35"/>
      <c r="F1409" s="35"/>
      <c r="G1409" s="35"/>
      <c r="H1409" s="35"/>
    </row>
    <row r="1410" spans="1:8" x14ac:dyDescent="0.5">
      <c r="A1410" s="35"/>
      <c r="B1410" s="35"/>
      <c r="C1410" s="35"/>
      <c r="D1410" s="35"/>
      <c r="E1410" s="35"/>
      <c r="F1410" s="35"/>
      <c r="G1410" s="35"/>
      <c r="H1410" s="35"/>
    </row>
    <row r="1411" spans="1:8" x14ac:dyDescent="0.5">
      <c r="A1411" s="35"/>
      <c r="B1411" s="35"/>
      <c r="C1411" s="35"/>
      <c r="D1411" s="35"/>
      <c r="E1411" s="35"/>
      <c r="F1411" s="35"/>
      <c r="G1411" s="35"/>
      <c r="H1411" s="35"/>
    </row>
    <row r="1412" spans="1:8" x14ac:dyDescent="0.5">
      <c r="A1412" s="35"/>
      <c r="B1412" s="35"/>
      <c r="C1412" s="35"/>
      <c r="D1412" s="35"/>
      <c r="E1412" s="35"/>
      <c r="F1412" s="35"/>
      <c r="G1412" s="35"/>
      <c r="H1412" s="35"/>
    </row>
    <row r="1413" spans="1:8" x14ac:dyDescent="0.5">
      <c r="A1413" s="35"/>
      <c r="B1413" s="35"/>
      <c r="C1413" s="35"/>
      <c r="D1413" s="35"/>
      <c r="E1413" s="35"/>
      <c r="F1413" s="35"/>
      <c r="G1413" s="35"/>
      <c r="H1413" s="35"/>
    </row>
    <row r="1414" spans="1:8" x14ac:dyDescent="0.5">
      <c r="A1414" s="35"/>
      <c r="B1414" s="35"/>
      <c r="C1414" s="35"/>
      <c r="D1414" s="35"/>
      <c r="E1414" s="35"/>
      <c r="F1414" s="35"/>
      <c r="G1414" s="35"/>
      <c r="H1414" s="35"/>
    </row>
    <row r="1415" spans="1:8" x14ac:dyDescent="0.5">
      <c r="A1415" s="35"/>
      <c r="B1415" s="35"/>
      <c r="C1415" s="35"/>
      <c r="D1415" s="35"/>
      <c r="E1415" s="35"/>
      <c r="F1415" s="35"/>
      <c r="G1415" s="35"/>
      <c r="H1415" s="35"/>
    </row>
    <row r="1416" spans="1:8" x14ac:dyDescent="0.5">
      <c r="A1416" s="35"/>
      <c r="B1416" s="35"/>
      <c r="C1416" s="35"/>
      <c r="D1416" s="35"/>
      <c r="E1416" s="35"/>
      <c r="F1416" s="35"/>
      <c r="G1416" s="35"/>
      <c r="H1416" s="35"/>
    </row>
    <row r="1417" spans="1:8" x14ac:dyDescent="0.5">
      <c r="A1417" s="35"/>
      <c r="B1417" s="35"/>
      <c r="C1417" s="35"/>
      <c r="D1417" s="35"/>
      <c r="E1417" s="35"/>
      <c r="F1417" s="35"/>
      <c r="G1417" s="35"/>
      <c r="H1417" s="35"/>
    </row>
    <row r="1418" spans="1:8" x14ac:dyDescent="0.5">
      <c r="A1418" s="35"/>
      <c r="B1418" s="35"/>
      <c r="C1418" s="35"/>
      <c r="D1418" s="35"/>
      <c r="E1418" s="35"/>
      <c r="F1418" s="35"/>
      <c r="G1418" s="35"/>
      <c r="H1418" s="35"/>
    </row>
    <row r="1419" spans="1:8" x14ac:dyDescent="0.5">
      <c r="A1419" s="35"/>
      <c r="B1419" s="35"/>
      <c r="C1419" s="35"/>
      <c r="D1419" s="35"/>
      <c r="E1419" s="35"/>
      <c r="F1419" s="35"/>
      <c r="G1419" s="35"/>
      <c r="H1419" s="35"/>
    </row>
    <row r="1420" spans="1:8" x14ac:dyDescent="0.5">
      <c r="A1420" s="35"/>
      <c r="B1420" s="35"/>
      <c r="C1420" s="35"/>
      <c r="D1420" s="35"/>
      <c r="E1420" s="35"/>
      <c r="F1420" s="35"/>
      <c r="G1420" s="35"/>
      <c r="H1420" s="35"/>
    </row>
    <row r="1421" spans="1:8" x14ac:dyDescent="0.5">
      <c r="A1421" s="35"/>
      <c r="B1421" s="35"/>
      <c r="C1421" s="35"/>
      <c r="D1421" s="35"/>
      <c r="E1421" s="35"/>
      <c r="F1421" s="35"/>
      <c r="G1421" s="35"/>
      <c r="H1421" s="35"/>
    </row>
    <row r="1422" spans="1:8" x14ac:dyDescent="0.5">
      <c r="A1422" s="35"/>
      <c r="B1422" s="35"/>
      <c r="C1422" s="35"/>
      <c r="D1422" s="35"/>
      <c r="E1422" s="35"/>
      <c r="F1422" s="35"/>
      <c r="G1422" s="35"/>
      <c r="H1422" s="35"/>
    </row>
    <row r="1423" spans="1:8" x14ac:dyDescent="0.5">
      <c r="A1423" s="35"/>
      <c r="B1423" s="35"/>
      <c r="C1423" s="35"/>
      <c r="D1423" s="35"/>
      <c r="E1423" s="35"/>
      <c r="F1423" s="35"/>
      <c r="G1423" s="35"/>
      <c r="H1423" s="35"/>
    </row>
    <row r="1424" spans="1:8" x14ac:dyDescent="0.5">
      <c r="A1424" s="35"/>
      <c r="B1424" s="35"/>
      <c r="C1424" s="35"/>
      <c r="D1424" s="35"/>
      <c r="E1424" s="35"/>
      <c r="F1424" s="35"/>
      <c r="G1424" s="35"/>
      <c r="H1424" s="35"/>
    </row>
    <row r="1425" spans="1:8" x14ac:dyDescent="0.5">
      <c r="A1425" s="35"/>
      <c r="B1425" s="35"/>
      <c r="C1425" s="35"/>
      <c r="D1425" s="35"/>
      <c r="E1425" s="35"/>
      <c r="F1425" s="35"/>
      <c r="G1425" s="35"/>
      <c r="H1425" s="35"/>
    </row>
    <row r="1426" spans="1:8" x14ac:dyDescent="0.5">
      <c r="A1426" s="35"/>
      <c r="B1426" s="35"/>
      <c r="C1426" s="35"/>
      <c r="D1426" s="35"/>
      <c r="E1426" s="35"/>
      <c r="F1426" s="35"/>
      <c r="G1426" s="35"/>
      <c r="H1426" s="35"/>
    </row>
    <row r="1427" spans="1:8" x14ac:dyDescent="0.5">
      <c r="A1427" s="35"/>
      <c r="B1427" s="35"/>
      <c r="C1427" s="35"/>
      <c r="D1427" s="35"/>
      <c r="E1427" s="35"/>
      <c r="F1427" s="35"/>
      <c r="G1427" s="35"/>
      <c r="H1427" s="35"/>
    </row>
    <row r="1428" spans="1:8" x14ac:dyDescent="0.5">
      <c r="A1428" s="35"/>
      <c r="B1428" s="35"/>
      <c r="C1428" s="35"/>
      <c r="D1428" s="35"/>
      <c r="E1428" s="35"/>
      <c r="F1428" s="35"/>
      <c r="G1428" s="35"/>
      <c r="H1428" s="35"/>
    </row>
    <row r="1429" spans="1:8" x14ac:dyDescent="0.5">
      <c r="A1429" s="35"/>
      <c r="B1429" s="35"/>
      <c r="C1429" s="35"/>
      <c r="D1429" s="35"/>
      <c r="E1429" s="35"/>
      <c r="F1429" s="35"/>
      <c r="G1429" s="35"/>
      <c r="H1429" s="35"/>
    </row>
    <row r="1430" spans="1:8" x14ac:dyDescent="0.5">
      <c r="A1430" s="35"/>
      <c r="B1430" s="35"/>
      <c r="C1430" s="35"/>
      <c r="D1430" s="35"/>
      <c r="E1430" s="35"/>
      <c r="F1430" s="35"/>
      <c r="G1430" s="35"/>
      <c r="H1430" s="35"/>
    </row>
    <row r="1431" spans="1:8" x14ac:dyDescent="0.5">
      <c r="A1431" s="35"/>
      <c r="B1431" s="35"/>
      <c r="C1431" s="35"/>
      <c r="D1431" s="35"/>
      <c r="E1431" s="35"/>
      <c r="F1431" s="35"/>
      <c r="G1431" s="35"/>
      <c r="H1431" s="35"/>
    </row>
    <row r="1432" spans="1:8" x14ac:dyDescent="0.5">
      <c r="A1432" s="35"/>
      <c r="B1432" s="35"/>
      <c r="C1432" s="35"/>
      <c r="D1432" s="35"/>
      <c r="E1432" s="35"/>
      <c r="F1432" s="35"/>
      <c r="G1432" s="35"/>
      <c r="H1432" s="35"/>
    </row>
    <row r="1433" spans="1:8" x14ac:dyDescent="0.5">
      <c r="A1433" s="35"/>
      <c r="B1433" s="35"/>
      <c r="C1433" s="35"/>
      <c r="D1433" s="35"/>
      <c r="E1433" s="35"/>
      <c r="F1433" s="35"/>
      <c r="G1433" s="35"/>
      <c r="H1433" s="35"/>
    </row>
    <row r="1434" spans="1:8" x14ac:dyDescent="0.5">
      <c r="A1434" s="35"/>
      <c r="B1434" s="35"/>
      <c r="C1434" s="35"/>
      <c r="D1434" s="35"/>
      <c r="E1434" s="35"/>
      <c r="F1434" s="35"/>
      <c r="G1434" s="35"/>
      <c r="H1434" s="35"/>
    </row>
    <row r="1435" spans="1:8" x14ac:dyDescent="0.5">
      <c r="A1435" s="35"/>
      <c r="B1435" s="35"/>
      <c r="C1435" s="35"/>
      <c r="D1435" s="35"/>
      <c r="E1435" s="35"/>
      <c r="F1435" s="35"/>
      <c r="G1435" s="35"/>
      <c r="H1435" s="35"/>
    </row>
    <row r="1436" spans="1:8" x14ac:dyDescent="0.5">
      <c r="A1436" s="35"/>
      <c r="B1436" s="35"/>
      <c r="C1436" s="35"/>
      <c r="D1436" s="35"/>
      <c r="E1436" s="35"/>
      <c r="F1436" s="35"/>
      <c r="G1436" s="35"/>
      <c r="H1436" s="35"/>
    </row>
    <row r="1437" spans="1:8" x14ac:dyDescent="0.5">
      <c r="A1437" s="35"/>
      <c r="B1437" s="35"/>
      <c r="C1437" s="35"/>
      <c r="D1437" s="35"/>
      <c r="E1437" s="35"/>
      <c r="F1437" s="35"/>
      <c r="G1437" s="35"/>
      <c r="H1437" s="35"/>
    </row>
    <row r="1438" spans="1:8" x14ac:dyDescent="0.5">
      <c r="A1438" s="35"/>
      <c r="B1438" s="35"/>
      <c r="C1438" s="35"/>
      <c r="D1438" s="35"/>
      <c r="E1438" s="35"/>
      <c r="F1438" s="35"/>
      <c r="G1438" s="35"/>
      <c r="H1438" s="35"/>
    </row>
    <row r="1439" spans="1:8" x14ac:dyDescent="0.5">
      <c r="A1439" s="35"/>
      <c r="B1439" s="35"/>
      <c r="C1439" s="35"/>
      <c r="D1439" s="35"/>
      <c r="E1439" s="35"/>
      <c r="F1439" s="35"/>
      <c r="G1439" s="35"/>
      <c r="H1439" s="35"/>
    </row>
    <row r="1440" spans="1:8" x14ac:dyDescent="0.5">
      <c r="A1440" s="35"/>
      <c r="B1440" s="35"/>
      <c r="C1440" s="35"/>
      <c r="D1440" s="35"/>
      <c r="E1440" s="35"/>
      <c r="F1440" s="35"/>
      <c r="G1440" s="35"/>
      <c r="H1440" s="35"/>
    </row>
    <row r="1441" spans="1:8" x14ac:dyDescent="0.5">
      <c r="A1441" s="35"/>
      <c r="B1441" s="35"/>
      <c r="C1441" s="35"/>
      <c r="D1441" s="35"/>
      <c r="E1441" s="35"/>
      <c r="F1441" s="35"/>
      <c r="G1441" s="35"/>
      <c r="H1441" s="35"/>
    </row>
    <row r="1442" spans="1:8" x14ac:dyDescent="0.5">
      <c r="A1442" s="35"/>
      <c r="B1442" s="35"/>
      <c r="C1442" s="35"/>
      <c r="D1442" s="35"/>
      <c r="E1442" s="35"/>
      <c r="F1442" s="35"/>
      <c r="G1442" s="35"/>
      <c r="H1442" s="35"/>
    </row>
    <row r="1443" spans="1:8" x14ac:dyDescent="0.5">
      <c r="A1443" s="35"/>
      <c r="B1443" s="35"/>
      <c r="C1443" s="35"/>
      <c r="D1443" s="35"/>
      <c r="E1443" s="35"/>
      <c r="F1443" s="35"/>
      <c r="G1443" s="35"/>
      <c r="H1443" s="35"/>
    </row>
    <row r="1444" spans="1:8" x14ac:dyDescent="0.5">
      <c r="A1444" s="35"/>
      <c r="B1444" s="35"/>
      <c r="C1444" s="35"/>
      <c r="D1444" s="35"/>
      <c r="E1444" s="35"/>
      <c r="F1444" s="35"/>
      <c r="G1444" s="35"/>
      <c r="H1444" s="35"/>
    </row>
    <row r="1445" spans="1:8" x14ac:dyDescent="0.5">
      <c r="A1445" s="35"/>
      <c r="B1445" s="35"/>
      <c r="C1445" s="35"/>
      <c r="D1445" s="35"/>
      <c r="E1445" s="35"/>
      <c r="F1445" s="35"/>
      <c r="G1445" s="35"/>
      <c r="H1445" s="35"/>
    </row>
    <row r="1446" spans="1:8" x14ac:dyDescent="0.5">
      <c r="A1446" s="35"/>
      <c r="B1446" s="35"/>
      <c r="C1446" s="35"/>
      <c r="D1446" s="35"/>
      <c r="E1446" s="35"/>
      <c r="F1446" s="35"/>
      <c r="G1446" s="35"/>
      <c r="H1446" s="35"/>
    </row>
    <row r="1447" spans="1:8" x14ac:dyDescent="0.5">
      <c r="A1447" s="35"/>
      <c r="B1447" s="35"/>
      <c r="C1447" s="35"/>
      <c r="D1447" s="35"/>
      <c r="E1447" s="35"/>
      <c r="F1447" s="35"/>
      <c r="G1447" s="35"/>
      <c r="H1447" s="35"/>
    </row>
    <row r="1448" spans="1:8" x14ac:dyDescent="0.5">
      <c r="A1448" s="35"/>
      <c r="B1448" s="35"/>
      <c r="C1448" s="35"/>
      <c r="D1448" s="35"/>
      <c r="E1448" s="35"/>
      <c r="F1448" s="35"/>
      <c r="G1448" s="35"/>
      <c r="H1448" s="35"/>
    </row>
    <row r="1449" spans="1:8" x14ac:dyDescent="0.5">
      <c r="A1449" s="35"/>
      <c r="B1449" s="35"/>
      <c r="C1449" s="35"/>
      <c r="D1449" s="35"/>
      <c r="E1449" s="35"/>
      <c r="F1449" s="35"/>
      <c r="G1449" s="35"/>
      <c r="H1449" s="35"/>
    </row>
    <row r="1450" spans="1:8" x14ac:dyDescent="0.5">
      <c r="A1450" s="35"/>
      <c r="B1450" s="35"/>
      <c r="C1450" s="35"/>
      <c r="D1450" s="35"/>
      <c r="E1450" s="35"/>
      <c r="F1450" s="35"/>
      <c r="G1450" s="35"/>
      <c r="H1450" s="35"/>
    </row>
    <row r="1451" spans="1:8" x14ac:dyDescent="0.5">
      <c r="A1451" s="35"/>
      <c r="B1451" s="35"/>
      <c r="C1451" s="35"/>
      <c r="D1451" s="35"/>
      <c r="E1451" s="35"/>
      <c r="F1451" s="35"/>
      <c r="G1451" s="35"/>
      <c r="H1451" s="35"/>
    </row>
    <row r="1452" spans="1:8" x14ac:dyDescent="0.5">
      <c r="A1452" s="35"/>
      <c r="B1452" s="35"/>
      <c r="C1452" s="35"/>
      <c r="D1452" s="35"/>
      <c r="E1452" s="35"/>
      <c r="F1452" s="35"/>
      <c r="G1452" s="35"/>
      <c r="H1452" s="35"/>
    </row>
    <row r="1453" spans="1:8" x14ac:dyDescent="0.5">
      <c r="A1453" s="35"/>
      <c r="B1453" s="35"/>
      <c r="C1453" s="35"/>
      <c r="D1453" s="35"/>
      <c r="E1453" s="35"/>
      <c r="F1453" s="35"/>
      <c r="G1453" s="35"/>
      <c r="H1453" s="35"/>
    </row>
    <row r="1454" spans="1:8" x14ac:dyDescent="0.5">
      <c r="A1454" s="35"/>
      <c r="B1454" s="35"/>
      <c r="C1454" s="35"/>
      <c r="D1454" s="35"/>
      <c r="E1454" s="35"/>
      <c r="F1454" s="35"/>
      <c r="G1454" s="35"/>
      <c r="H1454" s="35"/>
    </row>
    <row r="1455" spans="1:8" x14ac:dyDescent="0.5">
      <c r="A1455" s="35"/>
      <c r="B1455" s="35"/>
      <c r="C1455" s="35"/>
      <c r="D1455" s="35"/>
      <c r="E1455" s="35"/>
      <c r="F1455" s="35"/>
      <c r="G1455" s="35"/>
      <c r="H1455" s="35"/>
    </row>
    <row r="1456" spans="1:8" x14ac:dyDescent="0.5">
      <c r="A1456" s="35"/>
      <c r="B1456" s="35"/>
      <c r="C1456" s="35"/>
      <c r="D1456" s="35"/>
      <c r="E1456" s="35"/>
      <c r="F1456" s="35"/>
      <c r="G1456" s="35"/>
      <c r="H1456" s="35"/>
    </row>
    <row r="1457" spans="1:8" x14ac:dyDescent="0.5">
      <c r="A1457" s="35"/>
      <c r="B1457" s="35"/>
      <c r="C1457" s="35"/>
      <c r="D1457" s="35"/>
      <c r="E1457" s="35"/>
      <c r="F1457" s="35"/>
      <c r="G1457" s="35"/>
      <c r="H1457" s="35"/>
    </row>
    <row r="1458" spans="1:8" x14ac:dyDescent="0.5">
      <c r="A1458" s="35"/>
      <c r="B1458" s="35"/>
      <c r="C1458" s="35"/>
      <c r="D1458" s="35"/>
      <c r="E1458" s="35"/>
      <c r="F1458" s="35"/>
      <c r="G1458" s="35"/>
      <c r="H1458" s="35"/>
    </row>
    <row r="1459" spans="1:8" x14ac:dyDescent="0.5">
      <c r="A1459" s="35"/>
      <c r="B1459" s="35"/>
      <c r="C1459" s="35"/>
      <c r="D1459" s="35"/>
      <c r="E1459" s="35"/>
      <c r="F1459" s="35"/>
      <c r="G1459" s="35"/>
      <c r="H1459" s="35"/>
    </row>
    <row r="1460" spans="1:8" x14ac:dyDescent="0.5">
      <c r="A1460" s="35"/>
      <c r="B1460" s="35"/>
      <c r="C1460" s="35"/>
      <c r="D1460" s="35"/>
      <c r="E1460" s="35"/>
      <c r="F1460" s="35"/>
      <c r="G1460" s="35"/>
      <c r="H1460" s="35"/>
    </row>
    <row r="1461" spans="1:8" x14ac:dyDescent="0.5">
      <c r="A1461" s="35"/>
      <c r="B1461" s="35"/>
      <c r="C1461" s="35"/>
      <c r="D1461" s="35"/>
      <c r="E1461" s="35"/>
      <c r="F1461" s="35"/>
      <c r="G1461" s="35"/>
      <c r="H1461" s="35"/>
    </row>
    <row r="1462" spans="1:8" x14ac:dyDescent="0.5">
      <c r="A1462" s="35"/>
      <c r="B1462" s="35"/>
      <c r="C1462" s="35"/>
      <c r="D1462" s="35"/>
      <c r="E1462" s="35"/>
      <c r="F1462" s="35"/>
      <c r="G1462" s="35"/>
      <c r="H1462" s="35"/>
    </row>
    <row r="1463" spans="1:8" x14ac:dyDescent="0.5">
      <c r="A1463" s="35"/>
      <c r="B1463" s="35"/>
      <c r="C1463" s="35"/>
      <c r="D1463" s="35"/>
      <c r="E1463" s="35"/>
      <c r="F1463" s="35"/>
      <c r="G1463" s="35"/>
      <c r="H1463" s="35"/>
    </row>
    <row r="1464" spans="1:8" x14ac:dyDescent="0.5">
      <c r="A1464" s="35"/>
      <c r="B1464" s="35"/>
      <c r="C1464" s="35"/>
      <c r="D1464" s="35"/>
      <c r="E1464" s="35"/>
      <c r="F1464" s="35"/>
      <c r="G1464" s="35"/>
      <c r="H1464" s="35"/>
    </row>
    <row r="1465" spans="1:8" x14ac:dyDescent="0.5">
      <c r="A1465" s="35"/>
      <c r="B1465" s="35"/>
      <c r="C1465" s="35"/>
      <c r="D1465" s="35"/>
      <c r="E1465" s="35"/>
      <c r="F1465" s="35"/>
      <c r="G1465" s="35"/>
      <c r="H1465" s="35"/>
    </row>
    <row r="1466" spans="1:8" x14ac:dyDescent="0.5">
      <c r="A1466" s="35"/>
      <c r="B1466" s="35"/>
      <c r="C1466" s="35"/>
      <c r="D1466" s="35"/>
      <c r="E1466" s="35"/>
      <c r="F1466" s="35"/>
      <c r="G1466" s="35"/>
      <c r="H1466" s="35"/>
    </row>
    <row r="1467" spans="1:8" x14ac:dyDescent="0.5">
      <c r="A1467" s="35"/>
      <c r="B1467" s="35"/>
      <c r="C1467" s="35"/>
      <c r="D1467" s="35"/>
      <c r="E1467" s="35"/>
      <c r="F1467" s="35"/>
      <c r="G1467" s="35"/>
      <c r="H1467" s="35"/>
    </row>
    <row r="1468" spans="1:8" x14ac:dyDescent="0.5">
      <c r="A1468" s="35"/>
      <c r="B1468" s="35"/>
      <c r="C1468" s="35"/>
      <c r="D1468" s="35"/>
      <c r="E1468" s="35"/>
      <c r="F1468" s="35"/>
      <c r="G1468" s="35"/>
      <c r="H1468" s="35"/>
    </row>
    <row r="1469" spans="1:8" x14ac:dyDescent="0.5">
      <c r="A1469" s="35"/>
      <c r="B1469" s="35"/>
      <c r="C1469" s="35"/>
      <c r="D1469" s="35"/>
      <c r="E1469" s="35"/>
      <c r="F1469" s="35"/>
      <c r="G1469" s="35"/>
      <c r="H1469" s="35"/>
    </row>
    <row r="1470" spans="1:8" x14ac:dyDescent="0.5">
      <c r="A1470" s="35"/>
      <c r="B1470" s="35"/>
      <c r="C1470" s="35"/>
      <c r="D1470" s="35"/>
      <c r="E1470" s="35"/>
      <c r="F1470" s="35"/>
      <c r="G1470" s="35"/>
      <c r="H1470" s="35"/>
    </row>
    <row r="1471" spans="1:8" x14ac:dyDescent="0.5">
      <c r="A1471" s="35"/>
      <c r="B1471" s="35"/>
      <c r="C1471" s="35"/>
      <c r="D1471" s="35"/>
      <c r="E1471" s="35"/>
      <c r="F1471" s="35"/>
      <c r="G1471" s="35"/>
      <c r="H1471" s="35"/>
    </row>
    <row r="1472" spans="1:8" x14ac:dyDescent="0.5">
      <c r="A1472" s="35"/>
      <c r="B1472" s="35"/>
      <c r="C1472" s="35"/>
      <c r="D1472" s="35"/>
      <c r="E1472" s="35"/>
      <c r="F1472" s="35"/>
      <c r="G1472" s="35"/>
      <c r="H1472" s="35"/>
    </row>
    <row r="1473" spans="1:8" x14ac:dyDescent="0.5">
      <c r="A1473" s="35"/>
      <c r="B1473" s="35"/>
      <c r="C1473" s="35"/>
      <c r="D1473" s="35"/>
      <c r="E1473" s="35"/>
      <c r="F1473" s="35"/>
      <c r="G1473" s="35"/>
      <c r="H1473" s="35"/>
    </row>
    <row r="1474" spans="1:8" x14ac:dyDescent="0.5">
      <c r="A1474" s="35"/>
      <c r="B1474" s="35"/>
      <c r="C1474" s="35"/>
      <c r="D1474" s="35"/>
      <c r="E1474" s="35"/>
      <c r="F1474" s="35"/>
      <c r="G1474" s="35"/>
      <c r="H1474" s="35"/>
    </row>
    <row r="1475" spans="1:8" x14ac:dyDescent="0.5">
      <c r="A1475" s="35"/>
      <c r="B1475" s="35"/>
      <c r="C1475" s="35"/>
      <c r="D1475" s="35"/>
      <c r="E1475" s="35"/>
      <c r="F1475" s="35"/>
      <c r="G1475" s="35"/>
      <c r="H1475" s="35"/>
    </row>
    <row r="1476" spans="1:8" x14ac:dyDescent="0.5">
      <c r="A1476" s="35"/>
      <c r="B1476" s="35"/>
      <c r="C1476" s="35"/>
      <c r="D1476" s="35"/>
      <c r="E1476" s="35"/>
      <c r="F1476" s="35"/>
      <c r="G1476" s="35"/>
      <c r="H1476" s="35"/>
    </row>
    <row r="1477" spans="1:8" x14ac:dyDescent="0.5">
      <c r="A1477" s="35"/>
      <c r="B1477" s="35"/>
      <c r="C1477" s="35"/>
      <c r="D1477" s="35"/>
      <c r="E1477" s="35"/>
      <c r="F1477" s="35"/>
      <c r="G1477" s="35"/>
      <c r="H1477" s="35"/>
    </row>
    <row r="1478" spans="1:8" x14ac:dyDescent="0.5">
      <c r="A1478" s="35"/>
      <c r="B1478" s="35"/>
      <c r="C1478" s="35"/>
      <c r="D1478" s="35"/>
      <c r="E1478" s="35"/>
      <c r="F1478" s="35"/>
      <c r="G1478" s="35"/>
      <c r="H1478" s="35"/>
    </row>
    <row r="1479" spans="1:8" x14ac:dyDescent="0.5">
      <c r="A1479" s="35"/>
      <c r="B1479" s="35"/>
      <c r="C1479" s="35"/>
      <c r="D1479" s="35"/>
      <c r="E1479" s="35"/>
      <c r="F1479" s="35"/>
      <c r="G1479" s="35"/>
      <c r="H1479" s="35"/>
    </row>
    <row r="1480" spans="1:8" x14ac:dyDescent="0.5">
      <c r="A1480" s="35"/>
      <c r="B1480" s="35"/>
      <c r="C1480" s="35"/>
      <c r="D1480" s="35"/>
      <c r="E1480" s="35"/>
      <c r="F1480" s="35"/>
      <c r="G1480" s="35"/>
      <c r="H1480" s="35"/>
    </row>
    <row r="1481" spans="1:8" x14ac:dyDescent="0.5">
      <c r="A1481" s="35"/>
      <c r="B1481" s="35"/>
      <c r="C1481" s="35"/>
      <c r="D1481" s="35"/>
      <c r="E1481" s="35"/>
      <c r="F1481" s="35"/>
      <c r="G1481" s="35"/>
      <c r="H1481" s="35"/>
    </row>
    <row r="1482" spans="1:8" x14ac:dyDescent="0.5">
      <c r="A1482" s="35"/>
      <c r="B1482" s="35"/>
      <c r="C1482" s="35"/>
      <c r="D1482" s="35"/>
      <c r="E1482" s="35"/>
      <c r="F1482" s="35"/>
      <c r="G1482" s="35"/>
      <c r="H1482" s="35"/>
    </row>
    <row r="1483" spans="1:8" x14ac:dyDescent="0.5">
      <c r="A1483" s="35"/>
      <c r="B1483" s="35"/>
      <c r="C1483" s="35"/>
      <c r="D1483" s="35"/>
      <c r="E1483" s="35"/>
      <c r="F1483" s="35"/>
      <c r="G1483" s="35"/>
      <c r="H1483" s="35"/>
    </row>
    <row r="1484" spans="1:8" x14ac:dyDescent="0.5">
      <c r="A1484" s="35"/>
      <c r="B1484" s="35"/>
      <c r="C1484" s="35"/>
      <c r="D1484" s="35"/>
      <c r="E1484" s="35"/>
      <c r="F1484" s="35"/>
      <c r="G1484" s="35"/>
      <c r="H1484" s="35"/>
    </row>
    <row r="1485" spans="1:8" x14ac:dyDescent="0.5">
      <c r="A1485" s="35"/>
      <c r="B1485" s="35"/>
      <c r="C1485" s="35"/>
      <c r="D1485" s="35"/>
      <c r="E1485" s="35"/>
      <c r="F1485" s="35"/>
      <c r="G1485" s="35"/>
      <c r="H1485" s="35"/>
    </row>
    <row r="1486" spans="1:8" x14ac:dyDescent="0.5">
      <c r="A1486" s="35"/>
      <c r="B1486" s="35"/>
      <c r="C1486" s="35"/>
      <c r="D1486" s="35"/>
      <c r="E1486" s="35"/>
      <c r="F1486" s="35"/>
      <c r="G1486" s="35"/>
      <c r="H1486" s="35"/>
    </row>
    <row r="1487" spans="1:8" x14ac:dyDescent="0.5">
      <c r="A1487" s="35"/>
      <c r="B1487" s="35"/>
      <c r="C1487" s="35"/>
      <c r="D1487" s="35"/>
      <c r="E1487" s="35"/>
      <c r="F1487" s="35"/>
      <c r="G1487" s="35"/>
      <c r="H1487" s="35"/>
    </row>
    <row r="1488" spans="1:8" x14ac:dyDescent="0.5">
      <c r="A1488" s="35"/>
      <c r="B1488" s="35"/>
      <c r="C1488" s="35"/>
      <c r="D1488" s="35"/>
      <c r="E1488" s="35"/>
      <c r="F1488" s="35"/>
      <c r="G1488" s="35"/>
      <c r="H1488" s="35"/>
    </row>
    <row r="1489" spans="1:8" x14ac:dyDescent="0.5">
      <c r="A1489" s="35"/>
      <c r="B1489" s="35"/>
      <c r="C1489" s="35"/>
      <c r="D1489" s="35"/>
      <c r="E1489" s="35"/>
      <c r="F1489" s="35"/>
      <c r="G1489" s="35"/>
      <c r="H1489" s="35"/>
    </row>
    <row r="1490" spans="1:8" x14ac:dyDescent="0.5">
      <c r="A1490" s="35"/>
      <c r="B1490" s="35"/>
      <c r="C1490" s="35"/>
      <c r="D1490" s="35"/>
      <c r="E1490" s="35"/>
      <c r="F1490" s="35"/>
      <c r="G1490" s="35"/>
      <c r="H1490" s="35"/>
    </row>
    <row r="1491" spans="1:8" x14ac:dyDescent="0.5">
      <c r="A1491" s="35"/>
      <c r="B1491" s="35"/>
      <c r="C1491" s="35"/>
      <c r="D1491" s="35"/>
      <c r="E1491" s="35"/>
      <c r="F1491" s="35"/>
      <c r="G1491" s="35"/>
      <c r="H1491" s="35"/>
    </row>
    <row r="1492" spans="1:8" x14ac:dyDescent="0.5">
      <c r="A1492" s="35"/>
      <c r="B1492" s="35"/>
      <c r="C1492" s="35"/>
      <c r="D1492" s="35"/>
      <c r="E1492" s="35"/>
      <c r="F1492" s="35"/>
      <c r="G1492" s="35"/>
      <c r="H1492" s="35"/>
    </row>
    <row r="1493" spans="1:8" x14ac:dyDescent="0.5">
      <c r="A1493" s="35"/>
      <c r="B1493" s="35"/>
      <c r="C1493" s="35"/>
      <c r="D1493" s="35"/>
      <c r="E1493" s="35"/>
      <c r="F1493" s="35"/>
      <c r="G1493" s="35"/>
      <c r="H1493" s="35"/>
    </row>
    <row r="1494" spans="1:8" x14ac:dyDescent="0.5">
      <c r="A1494" s="35"/>
      <c r="B1494" s="35"/>
      <c r="C1494" s="35"/>
      <c r="D1494" s="35"/>
      <c r="E1494" s="35"/>
      <c r="F1494" s="35"/>
      <c r="G1494" s="35"/>
      <c r="H1494" s="35"/>
    </row>
    <row r="1495" spans="1:8" x14ac:dyDescent="0.5">
      <c r="A1495" s="35"/>
      <c r="B1495" s="35"/>
      <c r="C1495" s="35"/>
      <c r="D1495" s="35"/>
      <c r="E1495" s="35"/>
      <c r="F1495" s="35"/>
      <c r="G1495" s="35"/>
      <c r="H1495" s="35"/>
    </row>
    <row r="1496" spans="1:8" x14ac:dyDescent="0.5">
      <c r="A1496" s="35"/>
      <c r="B1496" s="35"/>
      <c r="C1496" s="35"/>
      <c r="D1496" s="35"/>
      <c r="E1496" s="35"/>
      <c r="F1496" s="35"/>
      <c r="G1496" s="35"/>
      <c r="H1496" s="35"/>
    </row>
    <row r="1497" spans="1:8" x14ac:dyDescent="0.5">
      <c r="A1497" s="35"/>
      <c r="B1497" s="35"/>
      <c r="C1497" s="35"/>
      <c r="D1497" s="35"/>
      <c r="E1497" s="35"/>
      <c r="F1497" s="35"/>
      <c r="G1497" s="35"/>
      <c r="H1497" s="35"/>
    </row>
    <row r="1498" spans="1:8" x14ac:dyDescent="0.5">
      <c r="A1498" s="35"/>
      <c r="B1498" s="35"/>
      <c r="C1498" s="35"/>
      <c r="D1498" s="35"/>
      <c r="E1498" s="35"/>
      <c r="F1498" s="35"/>
      <c r="G1498" s="35"/>
      <c r="H1498" s="35"/>
    </row>
    <row r="1499" spans="1:8" x14ac:dyDescent="0.5">
      <c r="A1499" s="35"/>
      <c r="B1499" s="35"/>
      <c r="C1499" s="35"/>
      <c r="D1499" s="35"/>
      <c r="E1499" s="35"/>
      <c r="F1499" s="35"/>
      <c r="G1499" s="35"/>
      <c r="H1499" s="35"/>
    </row>
    <row r="1500" spans="1:8" x14ac:dyDescent="0.5">
      <c r="A1500" s="35"/>
      <c r="B1500" s="35"/>
      <c r="C1500" s="35"/>
      <c r="D1500" s="35"/>
      <c r="E1500" s="35"/>
      <c r="F1500" s="35"/>
      <c r="G1500" s="35"/>
      <c r="H1500" s="35"/>
    </row>
    <row r="1501" spans="1:8" x14ac:dyDescent="0.5">
      <c r="A1501" s="35"/>
      <c r="B1501" s="35"/>
      <c r="C1501" s="35"/>
      <c r="D1501" s="35"/>
      <c r="E1501" s="35"/>
      <c r="F1501" s="35"/>
      <c r="G1501" s="35"/>
      <c r="H1501" s="35"/>
    </row>
    <row r="1502" spans="1:8" x14ac:dyDescent="0.5">
      <c r="A1502" s="35"/>
      <c r="B1502" s="35"/>
      <c r="C1502" s="35"/>
      <c r="D1502" s="35"/>
      <c r="E1502" s="35"/>
      <c r="F1502" s="35"/>
      <c r="G1502" s="35"/>
      <c r="H1502" s="35"/>
    </row>
    <row r="1503" spans="1:8" x14ac:dyDescent="0.5">
      <c r="A1503" s="35"/>
      <c r="B1503" s="35"/>
      <c r="C1503" s="35"/>
      <c r="D1503" s="35"/>
      <c r="E1503" s="35"/>
      <c r="F1503" s="35"/>
      <c r="G1503" s="35"/>
      <c r="H1503" s="35"/>
    </row>
    <row r="1504" spans="1:8" x14ac:dyDescent="0.5">
      <c r="A1504" s="35"/>
      <c r="B1504" s="35"/>
      <c r="C1504" s="35"/>
      <c r="D1504" s="35"/>
      <c r="E1504" s="35"/>
      <c r="F1504" s="35"/>
      <c r="G1504" s="35"/>
      <c r="H1504" s="35"/>
    </row>
    <row r="1505" spans="1:8" x14ac:dyDescent="0.5">
      <c r="A1505" s="35"/>
      <c r="B1505" s="35"/>
      <c r="C1505" s="35"/>
      <c r="D1505" s="35"/>
      <c r="E1505" s="35"/>
      <c r="F1505" s="35"/>
      <c r="G1505" s="35"/>
      <c r="H1505" s="35"/>
    </row>
    <row r="1506" spans="1:8" x14ac:dyDescent="0.5">
      <c r="A1506" s="35"/>
      <c r="B1506" s="35"/>
      <c r="C1506" s="35"/>
      <c r="D1506" s="35"/>
      <c r="E1506" s="35"/>
      <c r="F1506" s="35"/>
      <c r="G1506" s="35"/>
      <c r="H1506" s="35"/>
    </row>
    <row r="1507" spans="1:8" x14ac:dyDescent="0.5">
      <c r="A1507" s="35"/>
      <c r="B1507" s="35"/>
      <c r="C1507" s="35"/>
      <c r="D1507" s="35"/>
      <c r="E1507" s="35"/>
      <c r="F1507" s="35"/>
      <c r="G1507" s="35"/>
      <c r="H1507" s="35"/>
    </row>
    <row r="1508" spans="1:8" x14ac:dyDescent="0.5">
      <c r="A1508" s="35"/>
      <c r="B1508" s="35"/>
      <c r="C1508" s="35"/>
      <c r="D1508" s="35"/>
      <c r="E1508" s="35"/>
      <c r="F1508" s="35"/>
      <c r="G1508" s="35"/>
      <c r="H1508" s="35"/>
    </row>
    <row r="1509" spans="1:8" x14ac:dyDescent="0.5">
      <c r="A1509" s="35"/>
      <c r="B1509" s="35"/>
      <c r="C1509" s="35"/>
      <c r="D1509" s="35"/>
      <c r="E1509" s="35"/>
      <c r="F1509" s="35"/>
      <c r="G1509" s="35"/>
      <c r="H1509" s="35"/>
    </row>
    <row r="1510" spans="1:8" x14ac:dyDescent="0.5">
      <c r="A1510" s="35"/>
      <c r="B1510" s="35"/>
      <c r="C1510" s="35"/>
      <c r="D1510" s="35"/>
      <c r="E1510" s="35"/>
      <c r="F1510" s="35"/>
      <c r="G1510" s="35"/>
      <c r="H1510" s="35"/>
    </row>
    <row r="1511" spans="1:8" x14ac:dyDescent="0.5">
      <c r="A1511" s="35"/>
      <c r="B1511" s="35"/>
      <c r="C1511" s="35"/>
      <c r="D1511" s="35"/>
      <c r="E1511" s="35"/>
      <c r="F1511" s="35"/>
      <c r="G1511" s="35"/>
      <c r="H1511" s="35"/>
    </row>
    <row r="1512" spans="1:8" x14ac:dyDescent="0.5">
      <c r="A1512" s="35"/>
      <c r="B1512" s="35"/>
      <c r="C1512" s="35"/>
      <c r="D1512" s="35"/>
      <c r="E1512" s="35"/>
      <c r="F1512" s="35"/>
      <c r="G1512" s="35"/>
      <c r="H1512" s="35"/>
    </row>
    <row r="1513" spans="1:8" x14ac:dyDescent="0.5">
      <c r="A1513" s="35"/>
      <c r="B1513" s="35"/>
      <c r="C1513" s="35"/>
      <c r="D1513" s="35"/>
      <c r="E1513" s="35"/>
      <c r="F1513" s="35"/>
      <c r="G1513" s="35"/>
      <c r="H1513" s="35"/>
    </row>
    <row r="1514" spans="1:8" x14ac:dyDescent="0.5">
      <c r="A1514" s="35"/>
      <c r="B1514" s="35"/>
      <c r="C1514" s="35"/>
      <c r="D1514" s="35"/>
      <c r="E1514" s="35"/>
      <c r="F1514" s="35"/>
      <c r="G1514" s="35"/>
      <c r="H1514" s="35"/>
    </row>
    <row r="1515" spans="1:8" x14ac:dyDescent="0.5">
      <c r="A1515" s="35"/>
      <c r="B1515" s="35"/>
      <c r="C1515" s="35"/>
      <c r="D1515" s="35"/>
      <c r="E1515" s="35"/>
      <c r="F1515" s="35"/>
      <c r="G1515" s="35"/>
      <c r="H1515" s="35"/>
    </row>
    <row r="1516" spans="1:8" x14ac:dyDescent="0.5">
      <c r="A1516" s="35"/>
      <c r="B1516" s="35"/>
      <c r="C1516" s="35"/>
      <c r="D1516" s="35"/>
      <c r="E1516" s="35"/>
      <c r="F1516" s="35"/>
      <c r="G1516" s="35"/>
      <c r="H1516" s="35"/>
    </row>
    <row r="1517" spans="1:8" x14ac:dyDescent="0.5">
      <c r="A1517" s="35"/>
      <c r="B1517" s="35"/>
      <c r="C1517" s="35"/>
      <c r="D1517" s="35"/>
      <c r="E1517" s="35"/>
      <c r="F1517" s="35"/>
      <c r="G1517" s="35"/>
      <c r="H1517" s="35"/>
    </row>
    <row r="1518" spans="1:8" x14ac:dyDescent="0.5">
      <c r="A1518" s="35"/>
      <c r="B1518" s="35"/>
      <c r="C1518" s="35"/>
      <c r="D1518" s="35"/>
      <c r="E1518" s="35"/>
      <c r="F1518" s="35"/>
      <c r="G1518" s="35"/>
      <c r="H1518" s="35"/>
    </row>
    <row r="1519" spans="1:8" x14ac:dyDescent="0.5">
      <c r="A1519" s="35"/>
      <c r="B1519" s="35"/>
      <c r="C1519" s="35"/>
      <c r="D1519" s="35"/>
      <c r="E1519" s="35"/>
      <c r="F1519" s="35"/>
      <c r="G1519" s="35"/>
      <c r="H1519" s="35"/>
    </row>
    <row r="1520" spans="1:8" x14ac:dyDescent="0.5">
      <c r="A1520" s="35"/>
      <c r="B1520" s="35"/>
      <c r="C1520" s="35"/>
      <c r="D1520" s="35"/>
      <c r="E1520" s="35"/>
      <c r="F1520" s="35"/>
      <c r="G1520" s="35"/>
      <c r="H1520" s="35"/>
    </row>
    <row r="1521" spans="1:8" x14ac:dyDescent="0.5">
      <c r="A1521" s="35"/>
      <c r="B1521" s="35"/>
      <c r="C1521" s="35"/>
      <c r="D1521" s="35"/>
      <c r="E1521" s="35"/>
      <c r="F1521" s="35"/>
      <c r="G1521" s="35"/>
      <c r="H1521" s="35"/>
    </row>
    <row r="1522" spans="1:8" x14ac:dyDescent="0.5">
      <c r="A1522" s="35"/>
      <c r="B1522" s="35"/>
      <c r="C1522" s="35"/>
      <c r="D1522" s="35"/>
      <c r="E1522" s="35"/>
      <c r="F1522" s="35"/>
      <c r="G1522" s="35"/>
      <c r="H1522" s="35"/>
    </row>
    <row r="1523" spans="1:8" x14ac:dyDescent="0.5">
      <c r="A1523" s="35"/>
      <c r="B1523" s="35"/>
      <c r="C1523" s="35"/>
      <c r="D1523" s="35"/>
      <c r="E1523" s="35"/>
      <c r="F1523" s="35"/>
      <c r="G1523" s="35"/>
      <c r="H1523" s="35"/>
    </row>
    <row r="1524" spans="1:8" x14ac:dyDescent="0.5">
      <c r="A1524" s="35"/>
      <c r="B1524" s="35"/>
      <c r="C1524" s="35"/>
      <c r="D1524" s="35"/>
      <c r="E1524" s="35"/>
      <c r="F1524" s="35"/>
      <c r="G1524" s="35"/>
      <c r="H1524" s="35"/>
    </row>
    <row r="1525" spans="1:8" x14ac:dyDescent="0.5">
      <c r="A1525" s="35"/>
      <c r="B1525" s="35"/>
      <c r="C1525" s="35"/>
      <c r="D1525" s="35"/>
      <c r="E1525" s="35"/>
      <c r="F1525" s="35"/>
      <c r="G1525" s="35"/>
      <c r="H1525" s="35"/>
    </row>
    <row r="1526" spans="1:8" x14ac:dyDescent="0.5">
      <c r="A1526" s="35"/>
      <c r="B1526" s="35"/>
      <c r="C1526" s="35"/>
      <c r="D1526" s="35"/>
      <c r="E1526" s="35"/>
      <c r="F1526" s="35"/>
      <c r="G1526" s="35"/>
      <c r="H1526" s="35"/>
    </row>
    <row r="1527" spans="1:8" x14ac:dyDescent="0.5">
      <c r="A1527" s="35"/>
      <c r="B1527" s="35"/>
      <c r="C1527" s="35"/>
      <c r="D1527" s="35"/>
      <c r="E1527" s="35"/>
      <c r="F1527" s="35"/>
      <c r="G1527" s="35"/>
      <c r="H1527" s="35"/>
    </row>
    <row r="1528" spans="1:8" x14ac:dyDescent="0.5">
      <c r="A1528" s="35"/>
      <c r="B1528" s="35"/>
      <c r="C1528" s="35"/>
      <c r="D1528" s="35"/>
      <c r="E1528" s="35"/>
      <c r="F1528" s="35"/>
      <c r="G1528" s="35"/>
      <c r="H1528" s="35"/>
    </row>
    <row r="1529" spans="1:8" x14ac:dyDescent="0.5">
      <c r="A1529" s="35"/>
      <c r="B1529" s="35"/>
      <c r="C1529" s="35"/>
      <c r="D1529" s="35"/>
      <c r="E1529" s="35"/>
      <c r="F1529" s="35"/>
      <c r="G1529" s="35"/>
      <c r="H1529" s="35"/>
    </row>
    <row r="1530" spans="1:8" x14ac:dyDescent="0.5">
      <c r="A1530" s="35"/>
      <c r="B1530" s="35"/>
      <c r="C1530" s="35"/>
      <c r="D1530" s="35"/>
      <c r="E1530" s="35"/>
      <c r="F1530" s="35"/>
      <c r="G1530" s="35"/>
      <c r="H1530" s="35"/>
    </row>
    <row r="1531" spans="1:8" x14ac:dyDescent="0.5">
      <c r="A1531" s="35"/>
      <c r="B1531" s="35"/>
      <c r="C1531" s="35"/>
      <c r="D1531" s="35"/>
      <c r="E1531" s="35"/>
      <c r="F1531" s="35"/>
      <c r="G1531" s="35"/>
      <c r="H1531" s="35"/>
    </row>
    <row r="1532" spans="1:8" x14ac:dyDescent="0.5">
      <c r="A1532" s="35"/>
      <c r="B1532" s="35"/>
      <c r="C1532" s="35"/>
      <c r="D1532" s="35"/>
      <c r="E1532" s="35"/>
      <c r="F1532" s="35"/>
      <c r="G1532" s="35"/>
      <c r="H1532" s="35"/>
    </row>
    <row r="1533" spans="1:8" x14ac:dyDescent="0.5">
      <c r="A1533" s="35"/>
      <c r="B1533" s="35"/>
      <c r="C1533" s="35"/>
      <c r="D1533" s="35"/>
      <c r="E1533" s="35"/>
      <c r="F1533" s="35"/>
      <c r="G1533" s="35"/>
      <c r="H1533" s="35"/>
    </row>
    <row r="1534" spans="1:8" x14ac:dyDescent="0.5">
      <c r="A1534" s="35"/>
      <c r="B1534" s="35"/>
      <c r="C1534" s="35"/>
      <c r="D1534" s="35"/>
      <c r="E1534" s="35"/>
      <c r="F1534" s="35"/>
      <c r="G1534" s="35"/>
      <c r="H1534" s="35"/>
    </row>
    <row r="1535" spans="1:8" x14ac:dyDescent="0.5">
      <c r="A1535" s="35"/>
      <c r="B1535" s="35"/>
      <c r="C1535" s="35"/>
      <c r="D1535" s="35"/>
      <c r="E1535" s="35"/>
      <c r="F1535" s="35"/>
      <c r="G1535" s="35"/>
      <c r="H1535" s="35"/>
    </row>
    <row r="1536" spans="1:8" x14ac:dyDescent="0.5">
      <c r="A1536" s="35"/>
      <c r="B1536" s="35"/>
      <c r="C1536" s="35"/>
      <c r="D1536" s="35"/>
      <c r="E1536" s="35"/>
      <c r="F1536" s="35"/>
      <c r="G1536" s="35"/>
      <c r="H1536" s="35"/>
    </row>
    <row r="1537" spans="1:8" x14ac:dyDescent="0.5">
      <c r="A1537" s="35"/>
      <c r="B1537" s="35"/>
      <c r="C1537" s="35"/>
      <c r="D1537" s="35"/>
      <c r="E1537" s="35"/>
      <c r="F1537" s="35"/>
      <c r="G1537" s="35"/>
      <c r="H1537" s="35"/>
    </row>
    <row r="1538" spans="1:8" x14ac:dyDescent="0.5">
      <c r="A1538" s="35"/>
      <c r="B1538" s="35"/>
      <c r="C1538" s="35"/>
      <c r="D1538" s="35"/>
      <c r="E1538" s="35"/>
      <c r="F1538" s="35"/>
      <c r="G1538" s="35"/>
      <c r="H1538" s="35"/>
    </row>
    <row r="1539" spans="1:8" x14ac:dyDescent="0.5">
      <c r="A1539" s="35"/>
      <c r="B1539" s="35"/>
      <c r="C1539" s="35"/>
      <c r="D1539" s="35"/>
      <c r="E1539" s="35"/>
      <c r="F1539" s="35"/>
      <c r="G1539" s="35"/>
      <c r="H1539" s="35"/>
    </row>
    <row r="1540" spans="1:8" x14ac:dyDescent="0.5">
      <c r="A1540" s="35"/>
      <c r="B1540" s="35"/>
      <c r="C1540" s="35"/>
      <c r="D1540" s="35"/>
      <c r="E1540" s="35"/>
      <c r="F1540" s="35"/>
      <c r="G1540" s="35"/>
      <c r="H1540" s="35"/>
    </row>
    <row r="1541" spans="1:8" x14ac:dyDescent="0.5">
      <c r="A1541" s="35"/>
      <c r="B1541" s="35"/>
      <c r="C1541" s="35"/>
      <c r="D1541" s="35"/>
      <c r="E1541" s="35"/>
      <c r="F1541" s="35"/>
      <c r="G1541" s="35"/>
      <c r="H1541" s="35"/>
    </row>
    <row r="1542" spans="1:8" x14ac:dyDescent="0.5">
      <c r="A1542" s="35"/>
      <c r="B1542" s="35"/>
      <c r="C1542" s="35"/>
      <c r="D1542" s="35"/>
      <c r="E1542" s="35"/>
      <c r="F1542" s="35"/>
      <c r="G1542" s="35"/>
      <c r="H1542" s="35"/>
    </row>
    <row r="1543" spans="1:8" x14ac:dyDescent="0.5">
      <c r="A1543" s="35"/>
      <c r="B1543" s="35"/>
      <c r="C1543" s="35"/>
      <c r="D1543" s="35"/>
      <c r="E1543" s="35"/>
      <c r="F1543" s="35"/>
      <c r="G1543" s="35"/>
      <c r="H1543" s="35"/>
    </row>
    <row r="1544" spans="1:8" x14ac:dyDescent="0.5">
      <c r="A1544" s="35"/>
      <c r="B1544" s="35"/>
      <c r="C1544" s="35"/>
      <c r="D1544" s="35"/>
      <c r="E1544" s="35"/>
      <c r="F1544" s="35"/>
      <c r="G1544" s="35"/>
      <c r="H1544" s="35"/>
    </row>
    <row r="1545" spans="1:8" x14ac:dyDescent="0.5">
      <c r="A1545" s="35"/>
      <c r="B1545" s="35"/>
      <c r="C1545" s="35"/>
      <c r="D1545" s="35"/>
      <c r="E1545" s="35"/>
      <c r="F1545" s="35"/>
      <c r="G1545" s="35"/>
      <c r="H1545" s="35"/>
    </row>
    <row r="1546" spans="1:8" x14ac:dyDescent="0.5">
      <c r="A1546" s="35"/>
      <c r="B1546" s="35"/>
      <c r="C1546" s="35"/>
      <c r="D1546" s="35"/>
      <c r="E1546" s="35"/>
      <c r="F1546" s="35"/>
      <c r="G1546" s="35"/>
      <c r="H1546" s="35"/>
    </row>
    <row r="1547" spans="1:8" x14ac:dyDescent="0.5">
      <c r="A1547" s="35"/>
      <c r="B1547" s="35"/>
      <c r="C1547" s="35"/>
      <c r="D1547" s="35"/>
      <c r="E1547" s="35"/>
      <c r="F1547" s="35"/>
      <c r="G1547" s="35"/>
      <c r="H1547" s="35"/>
    </row>
    <row r="1548" spans="1:8" x14ac:dyDescent="0.5">
      <c r="A1548" s="35"/>
      <c r="B1548" s="35"/>
      <c r="C1548" s="35"/>
      <c r="D1548" s="35"/>
      <c r="E1548" s="35"/>
      <c r="F1548" s="35"/>
      <c r="G1548" s="35"/>
      <c r="H1548" s="35"/>
    </row>
    <row r="1549" spans="1:8" x14ac:dyDescent="0.5">
      <c r="A1549" s="35"/>
      <c r="B1549" s="35"/>
      <c r="C1549" s="35"/>
      <c r="D1549" s="35"/>
      <c r="E1549" s="35"/>
      <c r="F1549" s="35"/>
      <c r="G1549" s="35"/>
      <c r="H1549" s="35"/>
    </row>
    <row r="1550" spans="1:8" x14ac:dyDescent="0.5">
      <c r="A1550" s="35"/>
      <c r="B1550" s="35"/>
      <c r="C1550" s="35"/>
      <c r="D1550" s="35"/>
      <c r="E1550" s="35"/>
      <c r="F1550" s="35"/>
      <c r="G1550" s="35"/>
      <c r="H1550" s="35"/>
    </row>
    <row r="1551" spans="1:8" x14ac:dyDescent="0.5">
      <c r="A1551" s="35"/>
      <c r="B1551" s="35"/>
      <c r="C1551" s="35"/>
      <c r="D1551" s="35"/>
      <c r="E1551" s="35"/>
      <c r="F1551" s="35"/>
      <c r="G1551" s="35"/>
      <c r="H1551" s="35"/>
    </row>
    <row r="1552" spans="1:8" x14ac:dyDescent="0.5">
      <c r="A1552" s="35"/>
      <c r="B1552" s="35"/>
      <c r="C1552" s="35"/>
      <c r="D1552" s="35"/>
      <c r="E1552" s="35"/>
      <c r="F1552" s="35"/>
      <c r="G1552" s="35"/>
      <c r="H1552" s="35"/>
    </row>
    <row r="1553" spans="1:8" x14ac:dyDescent="0.5">
      <c r="A1553" s="35"/>
      <c r="B1553" s="35"/>
      <c r="C1553" s="35"/>
      <c r="D1553" s="35"/>
      <c r="E1553" s="35"/>
      <c r="F1553" s="35"/>
      <c r="G1553" s="35"/>
      <c r="H1553" s="35"/>
    </row>
    <row r="1554" spans="1:8" x14ac:dyDescent="0.5">
      <c r="A1554" s="35"/>
      <c r="B1554" s="35"/>
      <c r="C1554" s="35"/>
      <c r="D1554" s="35"/>
      <c r="E1554" s="35"/>
      <c r="F1554" s="35"/>
      <c r="G1554" s="35"/>
      <c r="H1554" s="35"/>
    </row>
    <row r="1555" spans="1:8" x14ac:dyDescent="0.5">
      <c r="A1555" s="35"/>
      <c r="B1555" s="35"/>
      <c r="C1555" s="35"/>
      <c r="D1555" s="35"/>
      <c r="E1555" s="35"/>
      <c r="F1555" s="35"/>
      <c r="G1555" s="35"/>
      <c r="H1555" s="35"/>
    </row>
    <row r="1556" spans="1:8" x14ac:dyDescent="0.5">
      <c r="A1556" s="35"/>
      <c r="B1556" s="35"/>
      <c r="C1556" s="35"/>
      <c r="D1556" s="35"/>
      <c r="E1556" s="35"/>
      <c r="F1556" s="35"/>
      <c r="G1556" s="35"/>
      <c r="H1556" s="35"/>
    </row>
    <row r="1557" spans="1:8" x14ac:dyDescent="0.5">
      <c r="A1557" s="35"/>
      <c r="B1557" s="35"/>
      <c r="C1557" s="35"/>
      <c r="D1557" s="35"/>
      <c r="E1557" s="35"/>
      <c r="F1557" s="35"/>
      <c r="G1557" s="35"/>
      <c r="H1557" s="35"/>
    </row>
    <row r="1558" spans="1:8" x14ac:dyDescent="0.5">
      <c r="A1558" s="35"/>
      <c r="B1558" s="35"/>
      <c r="C1558" s="35"/>
      <c r="D1558" s="35"/>
      <c r="E1558" s="35"/>
      <c r="F1558" s="35"/>
      <c r="G1558" s="35"/>
      <c r="H1558" s="35"/>
    </row>
    <row r="1559" spans="1:8" x14ac:dyDescent="0.5">
      <c r="A1559" s="35"/>
      <c r="B1559" s="35"/>
      <c r="C1559" s="35"/>
      <c r="D1559" s="35"/>
      <c r="E1559" s="35"/>
      <c r="F1559" s="35"/>
      <c r="G1559" s="35"/>
      <c r="H1559" s="35"/>
    </row>
    <row r="1560" spans="1:8" x14ac:dyDescent="0.5">
      <c r="A1560" s="35"/>
      <c r="B1560" s="35"/>
      <c r="C1560" s="35"/>
      <c r="D1560" s="35"/>
      <c r="E1560" s="35"/>
      <c r="F1560" s="35"/>
      <c r="G1560" s="35"/>
      <c r="H1560" s="35"/>
    </row>
    <row r="1561" spans="1:8" x14ac:dyDescent="0.5">
      <c r="A1561" s="35"/>
      <c r="B1561" s="35"/>
      <c r="C1561" s="35"/>
      <c r="D1561" s="35"/>
      <c r="E1561" s="35"/>
      <c r="F1561" s="35"/>
      <c r="G1561" s="35"/>
      <c r="H1561" s="35"/>
    </row>
    <row r="1562" spans="1:8" x14ac:dyDescent="0.5">
      <c r="A1562" s="35"/>
      <c r="B1562" s="35"/>
      <c r="C1562" s="35"/>
      <c r="D1562" s="35"/>
      <c r="E1562" s="35"/>
      <c r="F1562" s="35"/>
      <c r="G1562" s="35"/>
      <c r="H1562" s="35"/>
    </row>
    <row r="1563" spans="1:8" x14ac:dyDescent="0.5">
      <c r="A1563" s="35"/>
      <c r="B1563" s="35"/>
      <c r="C1563" s="35"/>
      <c r="D1563" s="35"/>
      <c r="E1563" s="35"/>
      <c r="F1563" s="35"/>
      <c r="G1563" s="35"/>
      <c r="H1563" s="35"/>
    </row>
    <row r="1564" spans="1:8" x14ac:dyDescent="0.5">
      <c r="A1564" s="35"/>
      <c r="B1564" s="35"/>
      <c r="C1564" s="35"/>
      <c r="D1564" s="35"/>
      <c r="E1564" s="35"/>
      <c r="F1564" s="35"/>
      <c r="G1564" s="35"/>
      <c r="H1564" s="35"/>
    </row>
    <row r="1565" spans="1:8" x14ac:dyDescent="0.5">
      <c r="A1565" s="35"/>
      <c r="B1565" s="35"/>
      <c r="C1565" s="35"/>
      <c r="D1565" s="35"/>
      <c r="E1565" s="35"/>
      <c r="F1565" s="35"/>
      <c r="G1565" s="35"/>
      <c r="H1565" s="35"/>
    </row>
    <row r="1566" spans="1:8" x14ac:dyDescent="0.5">
      <c r="A1566" s="35"/>
      <c r="B1566" s="35"/>
      <c r="C1566" s="35"/>
      <c r="D1566" s="35"/>
      <c r="E1566" s="35"/>
      <c r="F1566" s="35"/>
      <c r="G1566" s="35"/>
      <c r="H1566" s="35"/>
    </row>
    <row r="1567" spans="1:8" x14ac:dyDescent="0.5">
      <c r="A1567" s="35"/>
      <c r="B1567" s="35"/>
      <c r="C1567" s="35"/>
      <c r="D1567" s="35"/>
      <c r="E1567" s="35"/>
      <c r="F1567" s="35"/>
      <c r="G1567" s="35"/>
      <c r="H1567" s="35"/>
    </row>
    <row r="1568" spans="1:8" x14ac:dyDescent="0.5">
      <c r="A1568" s="35"/>
      <c r="B1568" s="35"/>
      <c r="C1568" s="35"/>
      <c r="D1568" s="35"/>
      <c r="E1568" s="35"/>
      <c r="F1568" s="35"/>
      <c r="G1568" s="35"/>
      <c r="H1568" s="35"/>
    </row>
    <row r="1569" spans="1:8" x14ac:dyDescent="0.5">
      <c r="A1569" s="35"/>
      <c r="B1569" s="35"/>
      <c r="C1569" s="35"/>
      <c r="D1569" s="35"/>
      <c r="E1569" s="35"/>
      <c r="F1569" s="35"/>
      <c r="G1569" s="35"/>
      <c r="H1569" s="35"/>
    </row>
    <row r="1570" spans="1:8" x14ac:dyDescent="0.5">
      <c r="A1570" s="35"/>
      <c r="B1570" s="35"/>
      <c r="C1570" s="35"/>
      <c r="D1570" s="35"/>
      <c r="E1570" s="35"/>
      <c r="F1570" s="35"/>
      <c r="G1570" s="35"/>
      <c r="H1570" s="35"/>
    </row>
    <row r="1571" spans="1:8" x14ac:dyDescent="0.5">
      <c r="A1571" s="35"/>
      <c r="B1571" s="35"/>
      <c r="C1571" s="35"/>
      <c r="D1571" s="35"/>
      <c r="E1571" s="35"/>
      <c r="F1571" s="35"/>
      <c r="G1571" s="35"/>
      <c r="H1571" s="35"/>
    </row>
    <row r="1572" spans="1:8" x14ac:dyDescent="0.5">
      <c r="A1572" s="35"/>
      <c r="B1572" s="35"/>
      <c r="C1572" s="35"/>
      <c r="D1572" s="35"/>
      <c r="E1572" s="35"/>
      <c r="F1572" s="35"/>
      <c r="G1572" s="35"/>
      <c r="H1572" s="35"/>
    </row>
    <row r="1573" spans="1:8" x14ac:dyDescent="0.5">
      <c r="A1573" s="35"/>
      <c r="B1573" s="35"/>
      <c r="C1573" s="35"/>
      <c r="D1573" s="35"/>
      <c r="E1573" s="35"/>
      <c r="F1573" s="35"/>
      <c r="G1573" s="35"/>
      <c r="H1573" s="35"/>
    </row>
    <row r="1574" spans="1:8" x14ac:dyDescent="0.5">
      <c r="A1574" s="35"/>
      <c r="B1574" s="35"/>
      <c r="C1574" s="35"/>
      <c r="D1574" s="35"/>
      <c r="E1574" s="35"/>
      <c r="F1574" s="35"/>
      <c r="G1574" s="35"/>
      <c r="H1574" s="35"/>
    </row>
    <row r="1575" spans="1:8" x14ac:dyDescent="0.5">
      <c r="A1575" s="35"/>
      <c r="B1575" s="35"/>
      <c r="C1575" s="35"/>
      <c r="D1575" s="35"/>
      <c r="E1575" s="35"/>
      <c r="F1575" s="35"/>
      <c r="G1575" s="35"/>
      <c r="H1575" s="35"/>
    </row>
    <row r="1576" spans="1:8" x14ac:dyDescent="0.5">
      <c r="A1576" s="35"/>
      <c r="B1576" s="35"/>
      <c r="C1576" s="35"/>
      <c r="D1576" s="35"/>
      <c r="E1576" s="35"/>
      <c r="F1576" s="35"/>
      <c r="G1576" s="35"/>
      <c r="H1576" s="35"/>
    </row>
    <row r="1577" spans="1:8" x14ac:dyDescent="0.5">
      <c r="A1577" s="35"/>
      <c r="B1577" s="35"/>
      <c r="C1577" s="35"/>
      <c r="D1577" s="35"/>
      <c r="E1577" s="35"/>
      <c r="F1577" s="35"/>
      <c r="G1577" s="35"/>
      <c r="H1577" s="35"/>
    </row>
    <row r="1578" spans="1:8" x14ac:dyDescent="0.5">
      <c r="A1578" s="35"/>
      <c r="B1578" s="35"/>
      <c r="C1578" s="35"/>
      <c r="D1578" s="35"/>
      <c r="E1578" s="35"/>
      <c r="F1578" s="35"/>
      <c r="G1578" s="35"/>
      <c r="H1578" s="35"/>
    </row>
    <row r="1579" spans="1:8" x14ac:dyDescent="0.5">
      <c r="A1579" s="35"/>
      <c r="B1579" s="35"/>
      <c r="C1579" s="35"/>
      <c r="D1579" s="35"/>
      <c r="E1579" s="35"/>
      <c r="F1579" s="35"/>
      <c r="G1579" s="35"/>
      <c r="H1579" s="35"/>
    </row>
    <row r="1580" spans="1:8" x14ac:dyDescent="0.5">
      <c r="A1580" s="35"/>
      <c r="B1580" s="35"/>
      <c r="C1580" s="35"/>
      <c r="D1580" s="35"/>
      <c r="E1580" s="35"/>
      <c r="F1580" s="35"/>
      <c r="G1580" s="35"/>
      <c r="H1580" s="35"/>
    </row>
    <row r="1581" spans="1:8" x14ac:dyDescent="0.5">
      <c r="A1581" s="35"/>
      <c r="B1581" s="35"/>
      <c r="C1581" s="35"/>
      <c r="D1581" s="35"/>
      <c r="E1581" s="35"/>
      <c r="F1581" s="35"/>
      <c r="G1581" s="35"/>
      <c r="H1581" s="35"/>
    </row>
    <row r="1582" spans="1:8" x14ac:dyDescent="0.5">
      <c r="A1582" s="35"/>
      <c r="B1582" s="35"/>
      <c r="C1582" s="35"/>
      <c r="D1582" s="35"/>
      <c r="E1582" s="35"/>
      <c r="F1582" s="35"/>
      <c r="G1582" s="35"/>
      <c r="H1582" s="35"/>
    </row>
    <row r="1583" spans="1:8" x14ac:dyDescent="0.5">
      <c r="A1583" s="35"/>
      <c r="B1583" s="35"/>
      <c r="C1583" s="35"/>
      <c r="D1583" s="35"/>
      <c r="E1583" s="35"/>
      <c r="F1583" s="35"/>
      <c r="G1583" s="35"/>
      <c r="H1583" s="35"/>
    </row>
    <row r="1584" spans="1:8" x14ac:dyDescent="0.5">
      <c r="A1584" s="35"/>
      <c r="B1584" s="35"/>
      <c r="C1584" s="35"/>
      <c r="D1584" s="35"/>
      <c r="E1584" s="35"/>
      <c r="F1584" s="35"/>
      <c r="G1584" s="35"/>
      <c r="H1584" s="35"/>
    </row>
    <row r="1585" spans="1:8" x14ac:dyDescent="0.5">
      <c r="A1585" s="35"/>
      <c r="B1585" s="35"/>
      <c r="C1585" s="35"/>
      <c r="D1585" s="35"/>
      <c r="E1585" s="35"/>
      <c r="F1585" s="35"/>
      <c r="G1585" s="35"/>
      <c r="H1585" s="35"/>
    </row>
    <row r="1586" spans="1:8" x14ac:dyDescent="0.5">
      <c r="A1586" s="35"/>
      <c r="B1586" s="35"/>
      <c r="C1586" s="35"/>
      <c r="D1586" s="35"/>
      <c r="E1586" s="35"/>
      <c r="F1586" s="35"/>
      <c r="G1586" s="35"/>
      <c r="H1586" s="35"/>
    </row>
    <row r="1587" spans="1:8" x14ac:dyDescent="0.5">
      <c r="A1587" s="35"/>
      <c r="B1587" s="35"/>
      <c r="C1587" s="35"/>
      <c r="D1587" s="35"/>
      <c r="E1587" s="35"/>
      <c r="F1587" s="35"/>
      <c r="G1587" s="35"/>
      <c r="H1587" s="35"/>
    </row>
    <row r="1588" spans="1:8" x14ac:dyDescent="0.5">
      <c r="A1588" s="35"/>
      <c r="B1588" s="35"/>
      <c r="C1588" s="35"/>
      <c r="D1588" s="35"/>
      <c r="E1588" s="35"/>
      <c r="F1588" s="35"/>
      <c r="G1588" s="35"/>
      <c r="H1588" s="35"/>
    </row>
    <row r="1589" spans="1:8" x14ac:dyDescent="0.5">
      <c r="A1589" s="35"/>
      <c r="B1589" s="35"/>
      <c r="C1589" s="35"/>
      <c r="D1589" s="35"/>
      <c r="E1589" s="35"/>
      <c r="F1589" s="35"/>
      <c r="G1589" s="35"/>
      <c r="H1589" s="35"/>
    </row>
    <row r="1590" spans="1:8" x14ac:dyDescent="0.5">
      <c r="A1590" s="35"/>
      <c r="B1590" s="35"/>
      <c r="C1590" s="35"/>
      <c r="D1590" s="35"/>
      <c r="E1590" s="35"/>
      <c r="F1590" s="35"/>
      <c r="G1590" s="35"/>
      <c r="H1590" s="35"/>
    </row>
    <row r="1591" spans="1:8" x14ac:dyDescent="0.5">
      <c r="A1591" s="35"/>
      <c r="B1591" s="35"/>
      <c r="C1591" s="35"/>
      <c r="D1591" s="35"/>
      <c r="E1591" s="35"/>
      <c r="F1591" s="35"/>
      <c r="G1591" s="35"/>
      <c r="H1591" s="35"/>
    </row>
    <row r="1592" spans="1:8" x14ac:dyDescent="0.5">
      <c r="A1592" s="35"/>
      <c r="B1592" s="35"/>
      <c r="C1592" s="35"/>
      <c r="D1592" s="35"/>
      <c r="E1592" s="35"/>
      <c r="F1592" s="35"/>
      <c r="G1592" s="35"/>
      <c r="H1592" s="35"/>
    </row>
    <row r="1593" spans="1:8" x14ac:dyDescent="0.5">
      <c r="A1593" s="35"/>
      <c r="B1593" s="35"/>
      <c r="C1593" s="35"/>
      <c r="D1593" s="35"/>
      <c r="E1593" s="35"/>
      <c r="F1593" s="35"/>
      <c r="G1593" s="35"/>
      <c r="H1593" s="35"/>
    </row>
    <row r="1594" spans="1:8" x14ac:dyDescent="0.5">
      <c r="A1594" s="35"/>
      <c r="B1594" s="35"/>
      <c r="C1594" s="35"/>
      <c r="D1594" s="35"/>
      <c r="E1594" s="35"/>
      <c r="F1594" s="35"/>
      <c r="G1594" s="35"/>
      <c r="H1594" s="35"/>
    </row>
    <row r="1595" spans="1:8" x14ac:dyDescent="0.5">
      <c r="A1595" s="35"/>
      <c r="B1595" s="35"/>
      <c r="C1595" s="35"/>
      <c r="D1595" s="35"/>
      <c r="E1595" s="35"/>
      <c r="F1595" s="35"/>
      <c r="G1595" s="35"/>
      <c r="H1595" s="35"/>
    </row>
    <row r="1596" spans="1:8" x14ac:dyDescent="0.5">
      <c r="A1596" s="35"/>
      <c r="B1596" s="35"/>
      <c r="C1596" s="35"/>
      <c r="D1596" s="35"/>
      <c r="E1596" s="35"/>
      <c r="F1596" s="35"/>
      <c r="G1596" s="35"/>
      <c r="H1596" s="35"/>
    </row>
    <row r="1597" spans="1:8" x14ac:dyDescent="0.5">
      <c r="A1597" s="35"/>
      <c r="B1597" s="35"/>
      <c r="C1597" s="35"/>
      <c r="D1597" s="35"/>
      <c r="E1597" s="35"/>
      <c r="F1597" s="35"/>
      <c r="G1597" s="35"/>
      <c r="H1597" s="35"/>
    </row>
    <row r="1598" spans="1:8" x14ac:dyDescent="0.5">
      <c r="A1598" s="35"/>
      <c r="B1598" s="35"/>
      <c r="C1598" s="35"/>
      <c r="D1598" s="35"/>
      <c r="E1598" s="35"/>
      <c r="F1598" s="35"/>
      <c r="G1598" s="35"/>
      <c r="H1598" s="35"/>
    </row>
    <row r="1599" spans="1:8" x14ac:dyDescent="0.5">
      <c r="A1599" s="35"/>
      <c r="B1599" s="35"/>
      <c r="C1599" s="35"/>
      <c r="D1599" s="35"/>
      <c r="E1599" s="35"/>
      <c r="F1599" s="35"/>
      <c r="G1599" s="35"/>
      <c r="H1599" s="35"/>
    </row>
    <row r="1600" spans="1:8" x14ac:dyDescent="0.5">
      <c r="A1600" s="35"/>
      <c r="B1600" s="35"/>
      <c r="C1600" s="35"/>
      <c r="D1600" s="35"/>
      <c r="E1600" s="35"/>
      <c r="F1600" s="35"/>
      <c r="G1600" s="35"/>
      <c r="H1600" s="35"/>
    </row>
    <row r="1601" spans="1:8" x14ac:dyDescent="0.5">
      <c r="A1601" s="35"/>
      <c r="B1601" s="35"/>
      <c r="C1601" s="35"/>
      <c r="D1601" s="35"/>
      <c r="E1601" s="35"/>
      <c r="F1601" s="35"/>
      <c r="G1601" s="35"/>
      <c r="H1601" s="35"/>
    </row>
    <row r="1602" spans="1:8" x14ac:dyDescent="0.5">
      <c r="A1602" s="35"/>
      <c r="B1602" s="35"/>
      <c r="C1602" s="35"/>
      <c r="D1602" s="35"/>
      <c r="E1602" s="35"/>
      <c r="F1602" s="35"/>
      <c r="G1602" s="35"/>
      <c r="H1602" s="35"/>
    </row>
    <row r="1603" spans="1:8" x14ac:dyDescent="0.5">
      <c r="A1603" s="35"/>
      <c r="B1603" s="35"/>
      <c r="C1603" s="35"/>
      <c r="D1603" s="35"/>
      <c r="E1603" s="35"/>
      <c r="F1603" s="35"/>
      <c r="G1603" s="35"/>
      <c r="H1603" s="35"/>
    </row>
    <row r="1604" spans="1:8" x14ac:dyDescent="0.5">
      <c r="A1604" s="35"/>
      <c r="B1604" s="35"/>
      <c r="C1604" s="35"/>
      <c r="D1604" s="35"/>
      <c r="E1604" s="35"/>
      <c r="F1604" s="35"/>
      <c r="G1604" s="35"/>
      <c r="H1604" s="35"/>
    </row>
    <row r="1605" spans="1:8" x14ac:dyDescent="0.5">
      <c r="A1605" s="35"/>
      <c r="B1605" s="35"/>
      <c r="C1605" s="35"/>
      <c r="D1605" s="35"/>
      <c r="E1605" s="35"/>
      <c r="F1605" s="35"/>
      <c r="G1605" s="35"/>
      <c r="H1605" s="35"/>
    </row>
    <row r="1606" spans="1:8" x14ac:dyDescent="0.5">
      <c r="A1606" s="35"/>
      <c r="B1606" s="35"/>
      <c r="C1606" s="35"/>
      <c r="D1606" s="35"/>
      <c r="E1606" s="35"/>
      <c r="F1606" s="35"/>
      <c r="G1606" s="35"/>
      <c r="H1606" s="35"/>
    </row>
    <row r="1607" spans="1:8" x14ac:dyDescent="0.5">
      <c r="A1607" s="35"/>
      <c r="B1607" s="35"/>
      <c r="C1607" s="35"/>
      <c r="D1607" s="35"/>
      <c r="E1607" s="35"/>
      <c r="F1607" s="35"/>
      <c r="G1607" s="35"/>
      <c r="H1607" s="35"/>
    </row>
    <row r="1608" spans="1:8" x14ac:dyDescent="0.5">
      <c r="A1608" s="35"/>
      <c r="B1608" s="35"/>
      <c r="C1608" s="35"/>
      <c r="D1608" s="35"/>
      <c r="E1608" s="35"/>
      <c r="F1608" s="35"/>
      <c r="G1608" s="35"/>
      <c r="H1608" s="35"/>
    </row>
    <row r="1609" spans="1:8" x14ac:dyDescent="0.5">
      <c r="A1609" s="35"/>
      <c r="B1609" s="35"/>
      <c r="C1609" s="35"/>
      <c r="D1609" s="35"/>
      <c r="E1609" s="35"/>
      <c r="F1609" s="35"/>
      <c r="G1609" s="35"/>
      <c r="H1609" s="35"/>
    </row>
    <row r="1610" spans="1:8" x14ac:dyDescent="0.5">
      <c r="A1610" s="35"/>
      <c r="B1610" s="35"/>
      <c r="C1610" s="35"/>
      <c r="D1610" s="35"/>
      <c r="E1610" s="35"/>
      <c r="F1610" s="35"/>
      <c r="G1610" s="35"/>
      <c r="H1610" s="35"/>
    </row>
    <row r="1611" spans="1:8" x14ac:dyDescent="0.5">
      <c r="A1611" s="35"/>
      <c r="B1611" s="35"/>
      <c r="C1611" s="35"/>
      <c r="D1611" s="35"/>
      <c r="E1611" s="35"/>
      <c r="F1611" s="35"/>
      <c r="G1611" s="35"/>
      <c r="H1611" s="35"/>
    </row>
    <row r="1612" spans="1:8" x14ac:dyDescent="0.5">
      <c r="A1612" s="35"/>
      <c r="B1612" s="35"/>
      <c r="C1612" s="35"/>
      <c r="D1612" s="35"/>
      <c r="E1612" s="35"/>
      <c r="F1612" s="35"/>
      <c r="G1612" s="35"/>
      <c r="H1612" s="35"/>
    </row>
    <row r="1613" spans="1:8" x14ac:dyDescent="0.5">
      <c r="A1613" s="35"/>
      <c r="B1613" s="35"/>
      <c r="C1613" s="35"/>
      <c r="D1613" s="35"/>
      <c r="E1613" s="35"/>
      <c r="F1613" s="35"/>
      <c r="G1613" s="35"/>
      <c r="H1613" s="35"/>
    </row>
    <row r="1614" spans="1:8" x14ac:dyDescent="0.5">
      <c r="A1614" s="35"/>
      <c r="B1614" s="35"/>
      <c r="C1614" s="35"/>
      <c r="D1614" s="35"/>
      <c r="E1614" s="35"/>
      <c r="F1614" s="35"/>
      <c r="G1614" s="35"/>
      <c r="H1614" s="35"/>
    </row>
    <row r="1615" spans="1:8" x14ac:dyDescent="0.5">
      <c r="A1615" s="35"/>
      <c r="B1615" s="35"/>
      <c r="C1615" s="35"/>
      <c r="D1615" s="35"/>
      <c r="E1615" s="35"/>
      <c r="F1615" s="35"/>
      <c r="G1615" s="35"/>
      <c r="H1615" s="35"/>
    </row>
    <row r="1616" spans="1:8" x14ac:dyDescent="0.5">
      <c r="A1616" s="35"/>
      <c r="B1616" s="35"/>
      <c r="C1616" s="35"/>
      <c r="D1616" s="35"/>
      <c r="E1616" s="35"/>
      <c r="F1616" s="35"/>
      <c r="G1616" s="35"/>
      <c r="H1616" s="35"/>
    </row>
    <row r="1617" spans="1:8" x14ac:dyDescent="0.5">
      <c r="A1617" s="35"/>
      <c r="B1617" s="35"/>
      <c r="C1617" s="35"/>
      <c r="D1617" s="35"/>
      <c r="E1617" s="35"/>
      <c r="F1617" s="35"/>
      <c r="G1617" s="35"/>
      <c r="H1617" s="35"/>
    </row>
    <row r="1618" spans="1:8" x14ac:dyDescent="0.5">
      <c r="A1618" s="35"/>
      <c r="B1618" s="35"/>
      <c r="C1618" s="35"/>
      <c r="D1618" s="35"/>
      <c r="E1618" s="35"/>
      <c r="F1618" s="35"/>
      <c r="G1618" s="35"/>
      <c r="H1618" s="35"/>
    </row>
    <row r="1619" spans="1:8" x14ac:dyDescent="0.5">
      <c r="A1619" s="35"/>
      <c r="B1619" s="35"/>
      <c r="C1619" s="35"/>
      <c r="D1619" s="35"/>
      <c r="E1619" s="35"/>
      <c r="F1619" s="35"/>
      <c r="G1619" s="35"/>
      <c r="H1619" s="35"/>
    </row>
    <row r="1620" spans="1:8" x14ac:dyDescent="0.5">
      <c r="A1620" s="35"/>
      <c r="B1620" s="35"/>
      <c r="C1620" s="35"/>
      <c r="D1620" s="35"/>
      <c r="E1620" s="35"/>
      <c r="F1620" s="35"/>
      <c r="G1620" s="35"/>
      <c r="H1620" s="35"/>
    </row>
    <row r="1621" spans="1:8" x14ac:dyDescent="0.5">
      <c r="A1621" s="35"/>
      <c r="B1621" s="35"/>
      <c r="C1621" s="35"/>
      <c r="D1621" s="35"/>
      <c r="E1621" s="35"/>
      <c r="F1621" s="35"/>
      <c r="G1621" s="35"/>
      <c r="H1621" s="35"/>
    </row>
    <row r="1622" spans="1:8" x14ac:dyDescent="0.5">
      <c r="A1622" s="35"/>
      <c r="B1622" s="35"/>
      <c r="C1622" s="35"/>
      <c r="D1622" s="35"/>
      <c r="E1622" s="35"/>
      <c r="F1622" s="35"/>
      <c r="G1622" s="35"/>
      <c r="H1622" s="35"/>
    </row>
    <row r="1623" spans="1:8" x14ac:dyDescent="0.5">
      <c r="A1623" s="35"/>
      <c r="B1623" s="35"/>
      <c r="C1623" s="35"/>
      <c r="D1623" s="35"/>
      <c r="E1623" s="35"/>
      <c r="F1623" s="35"/>
      <c r="G1623" s="35"/>
      <c r="H1623" s="35"/>
    </row>
    <row r="1624" spans="1:8" x14ac:dyDescent="0.5">
      <c r="A1624" s="35"/>
      <c r="B1624" s="35"/>
      <c r="C1624" s="35"/>
      <c r="D1624" s="35"/>
      <c r="E1624" s="35"/>
      <c r="F1624" s="35"/>
      <c r="G1624" s="35"/>
      <c r="H1624" s="35"/>
    </row>
    <row r="1625" spans="1:8" x14ac:dyDescent="0.5">
      <c r="A1625" s="35"/>
      <c r="B1625" s="35"/>
      <c r="C1625" s="35"/>
      <c r="D1625" s="35"/>
      <c r="E1625" s="35"/>
      <c r="F1625" s="35"/>
      <c r="G1625" s="35"/>
      <c r="H1625" s="35"/>
    </row>
    <row r="1626" spans="1:8" x14ac:dyDescent="0.5">
      <c r="A1626" s="35"/>
      <c r="B1626" s="35"/>
      <c r="C1626" s="35"/>
      <c r="D1626" s="35"/>
      <c r="E1626" s="35"/>
      <c r="F1626" s="35"/>
      <c r="G1626" s="35"/>
      <c r="H1626" s="35"/>
    </row>
    <row r="1627" spans="1:8" x14ac:dyDescent="0.5">
      <c r="A1627" s="35"/>
      <c r="B1627" s="35"/>
      <c r="C1627" s="35"/>
      <c r="D1627" s="35"/>
      <c r="E1627" s="35"/>
      <c r="F1627" s="35"/>
      <c r="G1627" s="35"/>
      <c r="H1627" s="35"/>
    </row>
    <row r="1628" spans="1:8" x14ac:dyDescent="0.5">
      <c r="A1628" s="35"/>
      <c r="B1628" s="35"/>
      <c r="C1628" s="35"/>
      <c r="D1628" s="35"/>
      <c r="E1628" s="35"/>
      <c r="F1628" s="35"/>
      <c r="G1628" s="35"/>
      <c r="H1628" s="35"/>
    </row>
    <row r="1629" spans="1:8" x14ac:dyDescent="0.5">
      <c r="A1629" s="35"/>
      <c r="B1629" s="35"/>
      <c r="C1629" s="35"/>
      <c r="D1629" s="35"/>
      <c r="E1629" s="35"/>
      <c r="F1629" s="35"/>
      <c r="G1629" s="35"/>
      <c r="H1629" s="35"/>
    </row>
    <row r="1630" spans="1:8" x14ac:dyDescent="0.5">
      <c r="A1630" s="35"/>
      <c r="B1630" s="35"/>
      <c r="C1630" s="35"/>
      <c r="D1630" s="35"/>
      <c r="E1630" s="35"/>
      <c r="F1630" s="35"/>
      <c r="G1630" s="35"/>
      <c r="H1630" s="35"/>
    </row>
    <row r="1631" spans="1:8" x14ac:dyDescent="0.5">
      <c r="A1631" s="35"/>
      <c r="B1631" s="35"/>
      <c r="C1631" s="35"/>
      <c r="D1631" s="35"/>
      <c r="E1631" s="35"/>
      <c r="F1631" s="35"/>
      <c r="G1631" s="35"/>
      <c r="H1631" s="35"/>
    </row>
    <row r="1632" spans="1:8" x14ac:dyDescent="0.5">
      <c r="A1632" s="35"/>
      <c r="B1632" s="35"/>
      <c r="C1632" s="35"/>
      <c r="D1632" s="35"/>
      <c r="E1632" s="35"/>
      <c r="F1632" s="35"/>
      <c r="G1632" s="35"/>
      <c r="H1632" s="35"/>
    </row>
    <row r="1633" spans="1:8" x14ac:dyDescent="0.5">
      <c r="A1633" s="35"/>
      <c r="B1633" s="35"/>
      <c r="C1633" s="35"/>
      <c r="D1633" s="35"/>
      <c r="E1633" s="35"/>
      <c r="F1633" s="35"/>
      <c r="G1633" s="35"/>
      <c r="H1633" s="35"/>
    </row>
    <row r="1634" spans="1:8" x14ac:dyDescent="0.5">
      <c r="A1634" s="35"/>
      <c r="B1634" s="35"/>
      <c r="C1634" s="35"/>
      <c r="D1634" s="35"/>
      <c r="E1634" s="35"/>
      <c r="F1634" s="35"/>
      <c r="G1634" s="35"/>
      <c r="H1634" s="35"/>
    </row>
    <row r="1635" spans="1:8" x14ac:dyDescent="0.5">
      <c r="A1635" s="35"/>
      <c r="B1635" s="35"/>
      <c r="C1635" s="35"/>
      <c r="D1635" s="35"/>
      <c r="E1635" s="35"/>
      <c r="F1635" s="35"/>
      <c r="G1635" s="35"/>
      <c r="H1635" s="35"/>
    </row>
    <row r="1636" spans="1:8" x14ac:dyDescent="0.5">
      <c r="A1636" s="35"/>
      <c r="B1636" s="35"/>
      <c r="C1636" s="35"/>
      <c r="D1636" s="35"/>
      <c r="E1636" s="35"/>
      <c r="F1636" s="35"/>
      <c r="G1636" s="35"/>
      <c r="H1636" s="35"/>
    </row>
    <row r="1637" spans="1:8" x14ac:dyDescent="0.5">
      <c r="A1637" s="35"/>
      <c r="B1637" s="35"/>
      <c r="C1637" s="35"/>
      <c r="D1637" s="35"/>
      <c r="E1637" s="35"/>
      <c r="F1637" s="35"/>
      <c r="G1637" s="35"/>
      <c r="H1637" s="35"/>
    </row>
    <row r="1638" spans="1:8" x14ac:dyDescent="0.5">
      <c r="A1638" s="35"/>
      <c r="B1638" s="35"/>
      <c r="C1638" s="35"/>
      <c r="D1638" s="35"/>
      <c r="E1638" s="35"/>
      <c r="F1638" s="35"/>
      <c r="G1638" s="35"/>
      <c r="H1638" s="35"/>
    </row>
    <row r="1639" spans="1:8" x14ac:dyDescent="0.5">
      <c r="A1639" s="35"/>
      <c r="B1639" s="35"/>
      <c r="C1639" s="35"/>
      <c r="D1639" s="35"/>
      <c r="E1639" s="35"/>
      <c r="F1639" s="35"/>
      <c r="G1639" s="35"/>
      <c r="H1639" s="35"/>
    </row>
    <row r="1640" spans="1:8" x14ac:dyDescent="0.5">
      <c r="A1640" s="35"/>
      <c r="B1640" s="35"/>
      <c r="C1640" s="35"/>
      <c r="D1640" s="35"/>
      <c r="E1640" s="35"/>
      <c r="F1640" s="35"/>
      <c r="G1640" s="35"/>
      <c r="H1640" s="35"/>
    </row>
    <row r="1641" spans="1:8" x14ac:dyDescent="0.5">
      <c r="A1641" s="35"/>
      <c r="B1641" s="35"/>
      <c r="C1641" s="35"/>
      <c r="D1641" s="35"/>
      <c r="E1641" s="35"/>
      <c r="F1641" s="35"/>
      <c r="G1641" s="35"/>
      <c r="H1641" s="35"/>
    </row>
    <row r="1642" spans="1:8" x14ac:dyDescent="0.5">
      <c r="A1642" s="35"/>
      <c r="B1642" s="35"/>
      <c r="C1642" s="35"/>
      <c r="D1642" s="35"/>
      <c r="E1642" s="35"/>
      <c r="F1642" s="35"/>
      <c r="G1642" s="35"/>
      <c r="H1642" s="35"/>
    </row>
    <row r="1643" spans="1:8" x14ac:dyDescent="0.5">
      <c r="A1643" s="35"/>
      <c r="B1643" s="35"/>
      <c r="C1643" s="35"/>
      <c r="D1643" s="35"/>
      <c r="E1643" s="35"/>
      <c r="F1643" s="35"/>
      <c r="G1643" s="35"/>
      <c r="H1643" s="35"/>
    </row>
    <row r="1644" spans="1:8" x14ac:dyDescent="0.5">
      <c r="A1644" s="35"/>
      <c r="B1644" s="35"/>
      <c r="C1644" s="35"/>
      <c r="D1644" s="35"/>
      <c r="E1644" s="35"/>
      <c r="F1644" s="35"/>
      <c r="G1644" s="35"/>
      <c r="H1644" s="35"/>
    </row>
    <row r="1645" spans="1:8" x14ac:dyDescent="0.5">
      <c r="A1645" s="35"/>
      <c r="B1645" s="35"/>
      <c r="C1645" s="35"/>
      <c r="D1645" s="35"/>
      <c r="E1645" s="35"/>
      <c r="F1645" s="35"/>
      <c r="G1645" s="35"/>
      <c r="H1645" s="35"/>
    </row>
    <row r="1646" spans="1:8" x14ac:dyDescent="0.5">
      <c r="A1646" s="35"/>
      <c r="B1646" s="35"/>
      <c r="C1646" s="35"/>
      <c r="D1646" s="35"/>
      <c r="E1646" s="35"/>
      <c r="F1646" s="35"/>
      <c r="G1646" s="35"/>
      <c r="H1646" s="35"/>
    </row>
    <row r="1647" spans="1:8" x14ac:dyDescent="0.5">
      <c r="A1647" s="35"/>
      <c r="B1647" s="35"/>
      <c r="C1647" s="35"/>
      <c r="D1647" s="35"/>
      <c r="E1647" s="35"/>
      <c r="F1647" s="35"/>
      <c r="G1647" s="35"/>
      <c r="H1647" s="35"/>
    </row>
    <row r="1648" spans="1:8" x14ac:dyDescent="0.5">
      <c r="A1648" s="35"/>
      <c r="B1648" s="35"/>
      <c r="C1648" s="35"/>
      <c r="D1648" s="35"/>
      <c r="E1648" s="35"/>
      <c r="F1648" s="35"/>
      <c r="G1648" s="35"/>
      <c r="H1648" s="35"/>
    </row>
    <row r="1649" spans="1:8" x14ac:dyDescent="0.5">
      <c r="A1649" s="35"/>
      <c r="B1649" s="35"/>
      <c r="C1649" s="35"/>
      <c r="D1649" s="35"/>
      <c r="E1649" s="35"/>
      <c r="F1649" s="35"/>
      <c r="G1649" s="35"/>
      <c r="H1649" s="35"/>
    </row>
    <row r="1650" spans="1:8" x14ac:dyDescent="0.5">
      <c r="A1650" s="35"/>
      <c r="B1650" s="35"/>
      <c r="C1650" s="35"/>
      <c r="D1650" s="35"/>
      <c r="E1650" s="35"/>
      <c r="F1650" s="35"/>
      <c r="G1650" s="35"/>
      <c r="H1650" s="35"/>
    </row>
    <row r="1651" spans="1:8" x14ac:dyDescent="0.5">
      <c r="A1651" s="35"/>
      <c r="B1651" s="35"/>
      <c r="C1651" s="35"/>
      <c r="D1651" s="35"/>
      <c r="E1651" s="35"/>
      <c r="F1651" s="35"/>
      <c r="G1651" s="35"/>
      <c r="H1651" s="35"/>
    </row>
    <row r="1652" spans="1:8" x14ac:dyDescent="0.5">
      <c r="A1652" s="35"/>
      <c r="B1652" s="35"/>
      <c r="C1652" s="35"/>
      <c r="D1652" s="35"/>
      <c r="E1652" s="35"/>
      <c r="F1652" s="35"/>
      <c r="G1652" s="35"/>
      <c r="H1652" s="35"/>
    </row>
    <row r="1653" spans="1:8" x14ac:dyDescent="0.5">
      <c r="A1653" s="35"/>
      <c r="B1653" s="35"/>
      <c r="C1653" s="35"/>
      <c r="D1653" s="35"/>
      <c r="E1653" s="35"/>
      <c r="F1653" s="35"/>
      <c r="G1653" s="35"/>
      <c r="H1653" s="35"/>
    </row>
    <row r="1654" spans="1:8" x14ac:dyDescent="0.5">
      <c r="A1654" s="35"/>
      <c r="B1654" s="35"/>
      <c r="C1654" s="35"/>
      <c r="D1654" s="35"/>
      <c r="E1654" s="35"/>
      <c r="F1654" s="35"/>
      <c r="G1654" s="35"/>
      <c r="H1654" s="35"/>
    </row>
    <row r="1655" spans="1:8" x14ac:dyDescent="0.5">
      <c r="A1655" s="35"/>
      <c r="B1655" s="35"/>
      <c r="C1655" s="35"/>
      <c r="D1655" s="35"/>
      <c r="E1655" s="35"/>
      <c r="F1655" s="35"/>
      <c r="G1655" s="35"/>
      <c r="H1655" s="35"/>
    </row>
    <row r="1656" spans="1:8" x14ac:dyDescent="0.5">
      <c r="A1656" s="35"/>
      <c r="B1656" s="35"/>
      <c r="C1656" s="35"/>
      <c r="D1656" s="35"/>
      <c r="E1656" s="35"/>
      <c r="F1656" s="35"/>
      <c r="G1656" s="35"/>
      <c r="H1656" s="35"/>
    </row>
    <row r="1657" spans="1:8" x14ac:dyDescent="0.5">
      <c r="A1657" s="35"/>
      <c r="B1657" s="35"/>
      <c r="C1657" s="35"/>
      <c r="D1657" s="35"/>
      <c r="E1657" s="35"/>
      <c r="F1657" s="35"/>
      <c r="G1657" s="35"/>
      <c r="H1657" s="35"/>
    </row>
    <row r="1658" spans="1:8" x14ac:dyDescent="0.5">
      <c r="A1658" s="35"/>
      <c r="B1658" s="35"/>
      <c r="C1658" s="35"/>
      <c r="D1658" s="35"/>
      <c r="E1658" s="35"/>
      <c r="F1658" s="35"/>
      <c r="G1658" s="35"/>
      <c r="H1658" s="35"/>
    </row>
    <row r="1659" spans="1:8" x14ac:dyDescent="0.5">
      <c r="A1659" s="35"/>
      <c r="B1659" s="35"/>
      <c r="C1659" s="35"/>
      <c r="D1659" s="35"/>
      <c r="E1659" s="35"/>
      <c r="F1659" s="35"/>
      <c r="G1659" s="35"/>
      <c r="H1659" s="35"/>
    </row>
    <row r="1660" spans="1:8" x14ac:dyDescent="0.5">
      <c r="A1660" s="35"/>
      <c r="B1660" s="35"/>
      <c r="C1660" s="35"/>
      <c r="D1660" s="35"/>
      <c r="E1660" s="35"/>
      <c r="F1660" s="35"/>
      <c r="G1660" s="35"/>
      <c r="H1660" s="35"/>
    </row>
    <row r="1661" spans="1:8" x14ac:dyDescent="0.5">
      <c r="A1661" s="35"/>
      <c r="B1661" s="35"/>
      <c r="C1661" s="35"/>
      <c r="D1661" s="35"/>
      <c r="E1661" s="35"/>
      <c r="F1661" s="35"/>
      <c r="G1661" s="35"/>
      <c r="H1661" s="35"/>
    </row>
    <row r="1662" spans="1:8" x14ac:dyDescent="0.5">
      <c r="A1662" s="35"/>
      <c r="B1662" s="35"/>
      <c r="C1662" s="35"/>
      <c r="D1662" s="35"/>
      <c r="E1662" s="35"/>
      <c r="F1662" s="35"/>
      <c r="G1662" s="35"/>
      <c r="H1662" s="35"/>
    </row>
    <row r="1663" spans="1:8" x14ac:dyDescent="0.5">
      <c r="A1663" s="35"/>
      <c r="B1663" s="35"/>
      <c r="C1663" s="35"/>
      <c r="D1663" s="35"/>
      <c r="E1663" s="35"/>
      <c r="F1663" s="35"/>
      <c r="G1663" s="35"/>
      <c r="H1663" s="35"/>
    </row>
    <row r="1664" spans="1:8" x14ac:dyDescent="0.5">
      <c r="A1664" s="35"/>
      <c r="B1664" s="35"/>
      <c r="C1664" s="35"/>
      <c r="D1664" s="35"/>
      <c r="E1664" s="35"/>
      <c r="F1664" s="35"/>
      <c r="G1664" s="35"/>
      <c r="H1664" s="35"/>
    </row>
    <row r="1665" spans="1:8" x14ac:dyDescent="0.5">
      <c r="A1665" s="35"/>
      <c r="B1665" s="35"/>
      <c r="C1665" s="35"/>
      <c r="D1665" s="35"/>
      <c r="E1665" s="35"/>
      <c r="F1665" s="35"/>
      <c r="G1665" s="35"/>
      <c r="H1665" s="35"/>
    </row>
    <row r="1666" spans="1:8" x14ac:dyDescent="0.5">
      <c r="A1666" s="35"/>
      <c r="B1666" s="35"/>
      <c r="C1666" s="35"/>
      <c r="D1666" s="35"/>
      <c r="E1666" s="35"/>
      <c r="F1666" s="35"/>
      <c r="G1666" s="35"/>
      <c r="H1666" s="35"/>
    </row>
    <row r="1667" spans="1:8" x14ac:dyDescent="0.5">
      <c r="A1667" s="35"/>
      <c r="B1667" s="35"/>
      <c r="C1667" s="35"/>
      <c r="D1667" s="35"/>
      <c r="E1667" s="35"/>
      <c r="F1667" s="35"/>
      <c r="G1667" s="35"/>
      <c r="H1667" s="35"/>
    </row>
    <row r="1668" spans="1:8" x14ac:dyDescent="0.5">
      <c r="A1668" s="35"/>
      <c r="B1668" s="35"/>
      <c r="C1668" s="35"/>
      <c r="D1668" s="35"/>
      <c r="E1668" s="35"/>
      <c r="F1668" s="35"/>
      <c r="G1668" s="35"/>
      <c r="H1668" s="35"/>
    </row>
    <row r="1669" spans="1:8" x14ac:dyDescent="0.5">
      <c r="A1669" s="35"/>
      <c r="B1669" s="35"/>
      <c r="C1669" s="35"/>
      <c r="D1669" s="35"/>
      <c r="E1669" s="35"/>
      <c r="F1669" s="35"/>
      <c r="G1669" s="35"/>
      <c r="H1669" s="35"/>
    </row>
    <row r="1670" spans="1:8" x14ac:dyDescent="0.5">
      <c r="A1670" s="35"/>
      <c r="B1670" s="35"/>
      <c r="C1670" s="35"/>
      <c r="D1670" s="35"/>
      <c r="E1670" s="35"/>
      <c r="F1670" s="35"/>
      <c r="G1670" s="35"/>
      <c r="H1670" s="35"/>
    </row>
    <row r="1671" spans="1:8" x14ac:dyDescent="0.5">
      <c r="A1671" s="35"/>
      <c r="B1671" s="35"/>
      <c r="C1671" s="35"/>
      <c r="D1671" s="35"/>
      <c r="E1671" s="35"/>
      <c r="F1671" s="35"/>
      <c r="G1671" s="35"/>
      <c r="H1671" s="35"/>
    </row>
    <row r="1672" spans="1:8" x14ac:dyDescent="0.5">
      <c r="A1672" s="35"/>
      <c r="B1672" s="35"/>
      <c r="C1672" s="35"/>
      <c r="D1672" s="35"/>
      <c r="E1672" s="35"/>
      <c r="F1672" s="35"/>
      <c r="G1672" s="35"/>
      <c r="H1672" s="35"/>
    </row>
    <row r="1673" spans="1:8" x14ac:dyDescent="0.5">
      <c r="A1673" s="35"/>
      <c r="B1673" s="35"/>
      <c r="C1673" s="35"/>
      <c r="D1673" s="35"/>
      <c r="E1673" s="35"/>
      <c r="F1673" s="35"/>
      <c r="G1673" s="35"/>
      <c r="H1673" s="35"/>
    </row>
    <row r="1674" spans="1:8" x14ac:dyDescent="0.5">
      <c r="A1674" s="35"/>
      <c r="B1674" s="35"/>
      <c r="C1674" s="35"/>
      <c r="D1674" s="35"/>
      <c r="E1674" s="35"/>
      <c r="F1674" s="35"/>
      <c r="G1674" s="35"/>
      <c r="H1674" s="35"/>
    </row>
    <row r="1675" spans="1:8" x14ac:dyDescent="0.5">
      <c r="A1675" s="35"/>
      <c r="B1675" s="35"/>
      <c r="C1675" s="35"/>
      <c r="D1675" s="35"/>
      <c r="E1675" s="35"/>
      <c r="F1675" s="35"/>
      <c r="G1675" s="35"/>
      <c r="H1675" s="35"/>
    </row>
    <row r="1676" spans="1:8" x14ac:dyDescent="0.5">
      <c r="A1676" s="35"/>
      <c r="B1676" s="35"/>
      <c r="C1676" s="35"/>
      <c r="D1676" s="35"/>
      <c r="E1676" s="35"/>
      <c r="F1676" s="35"/>
      <c r="G1676" s="35"/>
      <c r="H1676" s="35"/>
    </row>
    <row r="1677" spans="1:8" x14ac:dyDescent="0.5">
      <c r="A1677" s="35"/>
      <c r="B1677" s="35"/>
      <c r="C1677" s="35"/>
      <c r="D1677" s="35"/>
      <c r="E1677" s="35"/>
      <c r="F1677" s="35"/>
      <c r="G1677" s="35"/>
      <c r="H1677" s="35"/>
    </row>
    <row r="1678" spans="1:8" x14ac:dyDescent="0.5">
      <c r="A1678" s="35"/>
      <c r="B1678" s="35"/>
      <c r="C1678" s="35"/>
      <c r="D1678" s="35"/>
      <c r="E1678" s="35"/>
      <c r="F1678" s="35"/>
      <c r="G1678" s="35"/>
      <c r="H1678" s="35"/>
    </row>
    <row r="1679" spans="1:8" x14ac:dyDescent="0.5">
      <c r="A1679" s="35"/>
      <c r="B1679" s="35"/>
      <c r="C1679" s="35"/>
      <c r="D1679" s="35"/>
      <c r="E1679" s="35"/>
      <c r="F1679" s="35"/>
      <c r="G1679" s="35"/>
      <c r="H1679" s="35"/>
    </row>
    <row r="1680" spans="1:8" x14ac:dyDescent="0.5">
      <c r="A1680" s="35"/>
      <c r="B1680" s="35"/>
      <c r="C1680" s="35"/>
      <c r="D1680" s="35"/>
      <c r="E1680" s="35"/>
      <c r="F1680" s="35"/>
      <c r="G1680" s="35"/>
      <c r="H1680" s="35"/>
    </row>
    <row r="1681" spans="1:8" x14ac:dyDescent="0.5">
      <c r="A1681" s="35"/>
      <c r="B1681" s="35"/>
      <c r="C1681" s="35"/>
      <c r="D1681" s="35"/>
      <c r="E1681" s="35"/>
      <c r="F1681" s="35"/>
      <c r="G1681" s="35"/>
      <c r="H1681" s="35"/>
    </row>
    <row r="1682" spans="1:8" x14ac:dyDescent="0.5">
      <c r="A1682" s="35"/>
      <c r="B1682" s="35"/>
      <c r="C1682" s="35"/>
      <c r="D1682" s="35"/>
      <c r="E1682" s="35"/>
      <c r="F1682" s="35"/>
      <c r="G1682" s="35"/>
      <c r="H1682" s="35"/>
    </row>
    <row r="1683" spans="1:8" x14ac:dyDescent="0.5">
      <c r="A1683" s="35"/>
      <c r="B1683" s="35"/>
      <c r="C1683" s="35"/>
      <c r="D1683" s="35"/>
      <c r="E1683" s="35"/>
      <c r="F1683" s="35"/>
      <c r="G1683" s="35"/>
      <c r="H1683" s="35"/>
    </row>
    <row r="1684" spans="1:8" x14ac:dyDescent="0.5">
      <c r="A1684" s="35"/>
      <c r="B1684" s="35"/>
      <c r="C1684" s="35"/>
      <c r="D1684" s="35"/>
      <c r="E1684" s="35"/>
      <c r="F1684" s="35"/>
      <c r="G1684" s="35"/>
      <c r="H1684" s="35"/>
    </row>
    <row r="1685" spans="1:8" x14ac:dyDescent="0.5">
      <c r="A1685" s="35"/>
      <c r="B1685" s="35"/>
      <c r="C1685" s="35"/>
      <c r="D1685" s="35"/>
      <c r="E1685" s="35"/>
      <c r="F1685" s="35"/>
      <c r="G1685" s="35"/>
      <c r="H1685" s="35"/>
    </row>
    <row r="1686" spans="1:8" x14ac:dyDescent="0.5">
      <c r="A1686" s="35"/>
      <c r="B1686" s="35"/>
      <c r="C1686" s="35"/>
      <c r="D1686" s="35"/>
      <c r="E1686" s="35"/>
      <c r="F1686" s="35"/>
      <c r="G1686" s="35"/>
      <c r="H1686" s="35"/>
    </row>
    <row r="1687" spans="1:8" x14ac:dyDescent="0.5">
      <c r="A1687" s="35"/>
      <c r="B1687" s="35"/>
      <c r="C1687" s="35"/>
      <c r="D1687" s="35"/>
      <c r="E1687" s="35"/>
      <c r="F1687" s="35"/>
      <c r="G1687" s="35"/>
      <c r="H1687" s="35"/>
    </row>
    <row r="1688" spans="1:8" x14ac:dyDescent="0.5">
      <c r="A1688" s="35"/>
      <c r="B1688" s="35"/>
      <c r="C1688" s="35"/>
      <c r="D1688" s="35"/>
      <c r="E1688" s="35"/>
      <c r="F1688" s="35"/>
      <c r="G1688" s="35"/>
      <c r="H1688" s="35"/>
    </row>
    <row r="1689" spans="1:8" x14ac:dyDescent="0.5">
      <c r="A1689" s="35"/>
      <c r="B1689" s="35"/>
      <c r="C1689" s="35"/>
      <c r="D1689" s="35"/>
      <c r="E1689" s="35"/>
      <c r="F1689" s="35"/>
      <c r="G1689" s="35"/>
      <c r="H1689" s="35"/>
    </row>
    <row r="1690" spans="1:8" x14ac:dyDescent="0.5">
      <c r="A1690" s="35"/>
      <c r="B1690" s="35"/>
      <c r="C1690" s="35"/>
      <c r="D1690" s="35"/>
      <c r="E1690" s="35"/>
      <c r="F1690" s="35"/>
      <c r="G1690" s="35"/>
      <c r="H1690" s="35"/>
    </row>
    <row r="1691" spans="1:8" x14ac:dyDescent="0.5">
      <c r="A1691" s="35"/>
      <c r="B1691" s="35"/>
      <c r="C1691" s="35"/>
      <c r="D1691" s="35"/>
      <c r="E1691" s="35"/>
      <c r="F1691" s="35"/>
      <c r="G1691" s="35"/>
      <c r="H1691" s="35"/>
    </row>
    <row r="1692" spans="1:8" x14ac:dyDescent="0.5">
      <c r="A1692" s="35"/>
      <c r="B1692" s="35"/>
      <c r="C1692" s="35"/>
      <c r="D1692" s="35"/>
      <c r="E1692" s="35"/>
      <c r="F1692" s="35"/>
      <c r="G1692" s="35"/>
      <c r="H1692" s="35"/>
    </row>
    <row r="1693" spans="1:8" x14ac:dyDescent="0.5">
      <c r="A1693" s="35"/>
      <c r="B1693" s="35"/>
      <c r="C1693" s="35"/>
      <c r="D1693" s="35"/>
      <c r="E1693" s="35"/>
      <c r="F1693" s="35"/>
      <c r="G1693" s="35"/>
      <c r="H1693" s="35"/>
    </row>
    <row r="1694" spans="1:8" x14ac:dyDescent="0.5">
      <c r="A1694" s="35"/>
      <c r="B1694" s="35"/>
      <c r="C1694" s="35"/>
      <c r="D1694" s="35"/>
      <c r="E1694" s="35"/>
      <c r="F1694" s="35"/>
      <c r="G1694" s="35"/>
      <c r="H1694" s="35"/>
    </row>
    <row r="1695" spans="1:8" x14ac:dyDescent="0.5">
      <c r="A1695" s="35"/>
      <c r="B1695" s="35"/>
      <c r="C1695" s="35"/>
      <c r="D1695" s="35"/>
      <c r="E1695" s="35"/>
      <c r="F1695" s="35"/>
      <c r="G1695" s="35"/>
      <c r="H1695" s="35"/>
    </row>
    <row r="1696" spans="1:8" x14ac:dyDescent="0.5">
      <c r="A1696" s="35"/>
      <c r="B1696" s="35"/>
      <c r="C1696" s="35"/>
      <c r="D1696" s="35"/>
      <c r="E1696" s="35"/>
      <c r="F1696" s="35"/>
      <c r="G1696" s="35"/>
      <c r="H1696" s="35"/>
    </row>
    <row r="1697" spans="1:8" x14ac:dyDescent="0.5">
      <c r="A1697" s="35"/>
      <c r="B1697" s="35"/>
      <c r="C1697" s="35"/>
      <c r="D1697" s="35"/>
      <c r="E1697" s="35"/>
      <c r="F1697" s="35"/>
      <c r="G1697" s="35"/>
      <c r="H1697" s="35"/>
    </row>
    <row r="1698" spans="1:8" x14ac:dyDescent="0.5">
      <c r="A1698" s="35"/>
      <c r="B1698" s="35"/>
      <c r="C1698" s="35"/>
      <c r="D1698" s="35"/>
      <c r="E1698" s="35"/>
      <c r="F1698" s="35"/>
      <c r="G1698" s="35"/>
      <c r="H1698" s="35"/>
    </row>
    <row r="1699" spans="1:8" x14ac:dyDescent="0.5">
      <c r="A1699" s="35"/>
      <c r="B1699" s="35"/>
      <c r="C1699" s="35"/>
      <c r="D1699" s="35"/>
      <c r="E1699" s="35"/>
      <c r="F1699" s="35"/>
      <c r="G1699" s="35"/>
      <c r="H1699" s="35"/>
    </row>
    <row r="1700" spans="1:8" x14ac:dyDescent="0.5">
      <c r="A1700" s="35"/>
      <c r="B1700" s="35"/>
      <c r="C1700" s="35"/>
      <c r="D1700" s="35"/>
      <c r="E1700" s="35"/>
      <c r="F1700" s="35"/>
      <c r="G1700" s="35"/>
      <c r="H1700" s="35"/>
    </row>
    <row r="1701" spans="1:8" x14ac:dyDescent="0.5">
      <c r="A1701" s="35"/>
      <c r="B1701" s="35"/>
      <c r="C1701" s="35"/>
      <c r="D1701" s="35"/>
      <c r="E1701" s="35"/>
      <c r="F1701" s="35"/>
      <c r="G1701" s="35"/>
      <c r="H1701" s="35"/>
    </row>
    <row r="1702" spans="1:8" x14ac:dyDescent="0.5">
      <c r="A1702" s="35"/>
      <c r="B1702" s="35"/>
      <c r="C1702" s="35"/>
      <c r="D1702" s="35"/>
      <c r="E1702" s="35"/>
      <c r="F1702" s="35"/>
      <c r="G1702" s="35"/>
      <c r="H1702" s="35"/>
    </row>
    <row r="1703" spans="1:8" x14ac:dyDescent="0.5">
      <c r="A1703" s="35"/>
      <c r="B1703" s="35"/>
      <c r="C1703" s="35"/>
      <c r="D1703" s="35"/>
      <c r="E1703" s="35"/>
      <c r="F1703" s="35"/>
      <c r="G1703" s="35"/>
      <c r="H1703" s="35"/>
    </row>
    <row r="1704" spans="1:8" x14ac:dyDescent="0.5">
      <c r="A1704" s="35"/>
      <c r="B1704" s="35"/>
      <c r="C1704" s="35"/>
      <c r="D1704" s="35"/>
      <c r="E1704" s="35"/>
      <c r="F1704" s="35"/>
      <c r="G1704" s="35"/>
      <c r="H1704" s="35"/>
    </row>
    <row r="1705" spans="1:8" x14ac:dyDescent="0.5">
      <c r="A1705" s="35"/>
      <c r="B1705" s="35"/>
      <c r="C1705" s="35"/>
      <c r="D1705" s="35"/>
      <c r="E1705" s="35"/>
      <c r="F1705" s="35"/>
      <c r="G1705" s="35"/>
      <c r="H1705" s="35"/>
    </row>
    <row r="1706" spans="1:8" x14ac:dyDescent="0.5">
      <c r="A1706" s="35"/>
      <c r="B1706" s="35"/>
      <c r="C1706" s="35"/>
      <c r="D1706" s="35"/>
      <c r="E1706" s="35"/>
      <c r="F1706" s="35"/>
      <c r="G1706" s="35"/>
      <c r="H1706" s="35"/>
    </row>
    <row r="1707" spans="1:8" x14ac:dyDescent="0.5">
      <c r="A1707" s="35"/>
      <c r="B1707" s="35"/>
      <c r="C1707" s="35"/>
      <c r="D1707" s="35"/>
      <c r="E1707" s="35"/>
      <c r="F1707" s="35"/>
      <c r="G1707" s="35"/>
      <c r="H1707" s="35"/>
    </row>
    <row r="1708" spans="1:8" x14ac:dyDescent="0.5">
      <c r="A1708" s="35"/>
      <c r="B1708" s="35"/>
      <c r="C1708" s="35"/>
      <c r="D1708" s="35"/>
      <c r="E1708" s="35"/>
      <c r="F1708" s="35"/>
      <c r="G1708" s="35"/>
      <c r="H1708" s="35"/>
    </row>
    <row r="1709" spans="1:8" x14ac:dyDescent="0.5">
      <c r="A1709" s="35"/>
      <c r="B1709" s="35"/>
      <c r="C1709" s="35"/>
      <c r="D1709" s="35"/>
      <c r="E1709" s="35"/>
      <c r="F1709" s="35"/>
      <c r="G1709" s="35"/>
      <c r="H1709" s="35"/>
    </row>
    <row r="1710" spans="1:8" x14ac:dyDescent="0.5">
      <c r="A1710" s="35"/>
      <c r="B1710" s="35"/>
      <c r="C1710" s="35"/>
      <c r="D1710" s="35"/>
      <c r="E1710" s="35"/>
      <c r="F1710" s="35"/>
      <c r="G1710" s="35"/>
      <c r="H1710" s="35"/>
    </row>
    <row r="1711" spans="1:8" x14ac:dyDescent="0.5">
      <c r="A1711" s="35"/>
      <c r="B1711" s="35"/>
      <c r="C1711" s="35"/>
      <c r="D1711" s="35"/>
      <c r="E1711" s="35"/>
      <c r="F1711" s="35"/>
      <c r="G1711" s="35"/>
      <c r="H1711" s="35"/>
    </row>
    <row r="1712" spans="1:8" x14ac:dyDescent="0.5">
      <c r="A1712" s="35"/>
      <c r="B1712" s="35"/>
      <c r="C1712" s="35"/>
      <c r="D1712" s="35"/>
      <c r="E1712" s="35"/>
      <c r="F1712" s="35"/>
      <c r="G1712" s="35"/>
      <c r="H1712" s="35"/>
    </row>
    <row r="1713" spans="1:8" x14ac:dyDescent="0.5">
      <c r="A1713" s="35"/>
      <c r="B1713" s="35"/>
      <c r="C1713" s="35"/>
      <c r="D1713" s="35"/>
      <c r="E1713" s="35"/>
      <c r="F1713" s="35"/>
      <c r="G1713" s="35"/>
      <c r="H1713" s="35"/>
    </row>
    <row r="1714" spans="1:8" x14ac:dyDescent="0.5">
      <c r="A1714" s="35"/>
      <c r="B1714" s="35"/>
      <c r="C1714" s="35"/>
      <c r="D1714" s="35"/>
      <c r="E1714" s="35"/>
      <c r="F1714" s="35"/>
      <c r="G1714" s="35"/>
      <c r="H1714" s="35"/>
    </row>
    <row r="1715" spans="1:8" x14ac:dyDescent="0.5">
      <c r="A1715" s="35"/>
      <c r="B1715" s="35"/>
      <c r="C1715" s="35"/>
      <c r="D1715" s="35"/>
      <c r="E1715" s="35"/>
      <c r="F1715" s="35"/>
      <c r="G1715" s="35"/>
      <c r="H1715" s="35"/>
    </row>
    <row r="1716" spans="1:8" x14ac:dyDescent="0.5">
      <c r="A1716" s="35"/>
      <c r="B1716" s="35"/>
      <c r="C1716" s="35"/>
      <c r="D1716" s="35"/>
      <c r="E1716" s="35"/>
      <c r="F1716" s="35"/>
      <c r="G1716" s="35"/>
      <c r="H1716" s="35"/>
    </row>
    <row r="1717" spans="1:8" x14ac:dyDescent="0.5">
      <c r="A1717" s="35"/>
      <c r="B1717" s="35"/>
      <c r="C1717" s="35"/>
      <c r="D1717" s="35"/>
      <c r="E1717" s="35"/>
      <c r="F1717" s="35"/>
      <c r="G1717" s="35"/>
      <c r="H1717" s="35"/>
    </row>
    <row r="1718" spans="1:8" x14ac:dyDescent="0.5">
      <c r="A1718" s="35"/>
      <c r="B1718" s="35"/>
      <c r="C1718" s="35"/>
      <c r="D1718" s="35"/>
      <c r="E1718" s="35"/>
      <c r="F1718" s="35"/>
      <c r="G1718" s="35"/>
      <c r="H1718" s="35"/>
    </row>
    <row r="1719" spans="1:8" x14ac:dyDescent="0.5">
      <c r="A1719" s="35"/>
      <c r="B1719" s="35"/>
      <c r="C1719" s="35"/>
      <c r="D1719" s="35"/>
      <c r="E1719" s="35"/>
      <c r="F1719" s="35"/>
      <c r="G1719" s="35"/>
      <c r="H1719" s="35"/>
    </row>
    <row r="1720" spans="1:8" x14ac:dyDescent="0.5">
      <c r="A1720" s="35"/>
      <c r="B1720" s="35"/>
      <c r="C1720" s="35"/>
      <c r="D1720" s="35"/>
      <c r="E1720" s="35"/>
      <c r="F1720" s="35"/>
      <c r="G1720" s="35"/>
      <c r="H1720" s="35"/>
    </row>
    <row r="1721" spans="1:8" x14ac:dyDescent="0.5">
      <c r="A1721" s="35"/>
      <c r="B1721" s="35"/>
      <c r="C1721" s="35"/>
      <c r="D1721" s="35"/>
      <c r="E1721" s="35"/>
      <c r="F1721" s="35"/>
      <c r="G1721" s="35"/>
      <c r="H1721" s="35"/>
    </row>
    <row r="1722" spans="1:8" x14ac:dyDescent="0.5">
      <c r="A1722" s="35"/>
      <c r="B1722" s="35"/>
      <c r="C1722" s="35"/>
      <c r="D1722" s="35"/>
      <c r="E1722" s="35"/>
      <c r="F1722" s="35"/>
      <c r="G1722" s="35"/>
      <c r="H1722" s="35"/>
    </row>
    <row r="1723" spans="1:8" x14ac:dyDescent="0.5">
      <c r="A1723" s="35"/>
      <c r="B1723" s="35"/>
      <c r="C1723" s="35"/>
      <c r="D1723" s="35"/>
      <c r="E1723" s="35"/>
      <c r="F1723" s="35"/>
      <c r="G1723" s="35"/>
      <c r="H1723" s="35"/>
    </row>
    <row r="1724" spans="1:8" x14ac:dyDescent="0.5">
      <c r="A1724" s="35"/>
      <c r="B1724" s="35"/>
      <c r="C1724" s="35"/>
      <c r="D1724" s="35"/>
      <c r="E1724" s="35"/>
      <c r="F1724" s="35"/>
      <c r="G1724" s="35"/>
      <c r="H1724" s="35"/>
    </row>
    <row r="1725" spans="1:8" x14ac:dyDescent="0.5">
      <c r="A1725" s="35"/>
      <c r="B1725" s="35"/>
      <c r="C1725" s="35"/>
      <c r="D1725" s="35"/>
      <c r="E1725" s="35"/>
      <c r="F1725" s="35"/>
      <c r="G1725" s="35"/>
      <c r="H1725" s="35"/>
    </row>
    <row r="1726" spans="1:8" x14ac:dyDescent="0.5">
      <c r="A1726" s="35"/>
      <c r="B1726" s="35"/>
      <c r="C1726" s="35"/>
      <c r="D1726" s="35"/>
      <c r="E1726" s="35"/>
      <c r="F1726" s="35"/>
      <c r="G1726" s="35"/>
      <c r="H1726" s="35"/>
    </row>
    <row r="1727" spans="1:8" x14ac:dyDescent="0.5">
      <c r="A1727" s="35"/>
      <c r="B1727" s="35"/>
      <c r="C1727" s="35"/>
      <c r="D1727" s="35"/>
      <c r="E1727" s="35"/>
      <c r="F1727" s="35"/>
      <c r="G1727" s="35"/>
      <c r="H1727" s="35"/>
    </row>
    <row r="1728" spans="1:8" x14ac:dyDescent="0.5">
      <c r="A1728" s="35"/>
      <c r="B1728" s="35"/>
      <c r="C1728" s="35"/>
      <c r="D1728" s="35"/>
      <c r="E1728" s="35"/>
      <c r="F1728" s="35"/>
      <c r="G1728" s="35"/>
      <c r="H1728" s="35"/>
    </row>
    <row r="1729" spans="1:8" x14ac:dyDescent="0.5">
      <c r="A1729" s="35"/>
      <c r="B1729" s="35"/>
      <c r="C1729" s="35"/>
      <c r="D1729" s="35"/>
      <c r="E1729" s="35"/>
      <c r="F1729" s="35"/>
      <c r="G1729" s="35"/>
      <c r="H1729" s="35"/>
    </row>
    <row r="1730" spans="1:8" x14ac:dyDescent="0.5">
      <c r="A1730" s="35"/>
      <c r="B1730" s="35"/>
      <c r="C1730" s="35"/>
      <c r="D1730" s="35"/>
      <c r="E1730" s="35"/>
      <c r="F1730" s="35"/>
      <c r="G1730" s="35"/>
      <c r="H1730" s="35"/>
    </row>
    <row r="1731" spans="1:8" x14ac:dyDescent="0.5">
      <c r="A1731" s="35"/>
      <c r="B1731" s="35"/>
      <c r="C1731" s="35"/>
      <c r="D1731" s="35"/>
      <c r="E1731" s="35"/>
      <c r="F1731" s="35"/>
      <c r="G1731" s="35"/>
      <c r="H1731" s="35"/>
    </row>
    <row r="1732" spans="1:8" x14ac:dyDescent="0.5">
      <c r="A1732" s="35"/>
      <c r="B1732" s="35"/>
      <c r="C1732" s="35"/>
      <c r="D1732" s="35"/>
      <c r="E1732" s="35"/>
      <c r="F1732" s="35"/>
      <c r="G1732" s="35"/>
      <c r="H1732" s="35"/>
    </row>
    <row r="1733" spans="1:8" x14ac:dyDescent="0.5">
      <c r="A1733" s="35"/>
      <c r="B1733" s="35"/>
      <c r="C1733" s="35"/>
      <c r="D1733" s="35"/>
      <c r="E1733" s="35"/>
      <c r="F1733" s="35"/>
      <c r="G1733" s="35"/>
      <c r="H1733" s="35"/>
    </row>
    <row r="1734" spans="1:8" x14ac:dyDescent="0.5">
      <c r="A1734" s="35"/>
      <c r="B1734" s="35"/>
      <c r="C1734" s="35"/>
      <c r="D1734" s="35"/>
      <c r="E1734" s="35"/>
      <c r="F1734" s="35"/>
      <c r="G1734" s="35"/>
      <c r="H1734" s="35"/>
    </row>
    <row r="1735" spans="1:8" x14ac:dyDescent="0.5">
      <c r="A1735" s="35"/>
      <c r="B1735" s="35"/>
      <c r="C1735" s="35"/>
      <c r="D1735" s="35"/>
      <c r="E1735" s="35"/>
      <c r="F1735" s="35"/>
      <c r="G1735" s="35"/>
      <c r="H1735" s="35"/>
    </row>
    <row r="1736" spans="1:8" x14ac:dyDescent="0.5">
      <c r="A1736" s="35"/>
      <c r="B1736" s="35"/>
      <c r="C1736" s="35"/>
      <c r="D1736" s="35"/>
      <c r="E1736" s="35"/>
      <c r="F1736" s="35"/>
      <c r="G1736" s="35"/>
      <c r="H1736" s="35"/>
    </row>
    <row r="1737" spans="1:8" x14ac:dyDescent="0.5">
      <c r="A1737" s="35"/>
      <c r="B1737" s="35"/>
      <c r="C1737" s="35"/>
      <c r="D1737" s="35"/>
      <c r="E1737" s="35"/>
      <c r="F1737" s="35"/>
      <c r="G1737" s="35"/>
      <c r="H1737" s="35"/>
    </row>
    <row r="1738" spans="1:8" x14ac:dyDescent="0.5">
      <c r="A1738" s="35"/>
      <c r="B1738" s="35"/>
      <c r="C1738" s="35"/>
      <c r="D1738" s="35"/>
      <c r="E1738" s="35"/>
      <c r="F1738" s="35"/>
      <c r="G1738" s="35"/>
      <c r="H1738" s="35"/>
    </row>
    <row r="1739" spans="1:8" x14ac:dyDescent="0.5">
      <c r="A1739" s="35"/>
      <c r="B1739" s="35"/>
      <c r="C1739" s="35"/>
      <c r="D1739" s="35"/>
      <c r="E1739" s="35"/>
      <c r="F1739" s="35"/>
      <c r="G1739" s="35"/>
      <c r="H1739" s="35"/>
    </row>
    <row r="1740" spans="1:8" x14ac:dyDescent="0.5">
      <c r="A1740" s="35"/>
      <c r="B1740" s="35"/>
      <c r="C1740" s="35"/>
      <c r="D1740" s="35"/>
      <c r="E1740" s="35"/>
      <c r="F1740" s="35"/>
      <c r="G1740" s="35"/>
      <c r="H1740" s="35"/>
    </row>
    <row r="1741" spans="1:8" x14ac:dyDescent="0.5">
      <c r="A1741" s="35"/>
      <c r="B1741" s="35"/>
      <c r="C1741" s="35"/>
      <c r="D1741" s="35"/>
      <c r="E1741" s="35"/>
      <c r="F1741" s="35"/>
      <c r="G1741" s="35"/>
      <c r="H1741" s="35"/>
    </row>
    <row r="1742" spans="1:8" x14ac:dyDescent="0.5">
      <c r="A1742" s="35"/>
      <c r="B1742" s="35"/>
      <c r="C1742" s="35"/>
      <c r="D1742" s="35"/>
      <c r="E1742" s="35"/>
      <c r="F1742" s="35"/>
      <c r="G1742" s="35"/>
      <c r="H1742" s="35"/>
    </row>
    <row r="1743" spans="1:8" x14ac:dyDescent="0.5">
      <c r="A1743" s="35"/>
      <c r="B1743" s="35"/>
      <c r="C1743" s="35"/>
      <c r="D1743" s="35"/>
      <c r="E1743" s="35"/>
      <c r="F1743" s="35"/>
      <c r="G1743" s="35"/>
      <c r="H1743" s="35"/>
    </row>
    <row r="1744" spans="1:8" x14ac:dyDescent="0.5">
      <c r="A1744" s="35"/>
      <c r="B1744" s="35"/>
      <c r="C1744" s="35"/>
      <c r="D1744" s="35"/>
      <c r="E1744" s="35"/>
      <c r="F1744" s="35"/>
      <c r="G1744" s="35"/>
      <c r="H1744" s="35"/>
    </row>
    <row r="1745" spans="1:8" x14ac:dyDescent="0.5">
      <c r="A1745" s="35"/>
      <c r="B1745" s="35"/>
      <c r="C1745" s="35"/>
      <c r="D1745" s="35"/>
      <c r="E1745" s="35"/>
      <c r="F1745" s="35"/>
      <c r="G1745" s="35"/>
      <c r="H1745" s="35"/>
    </row>
    <row r="1746" spans="1:8" x14ac:dyDescent="0.5">
      <c r="A1746" s="35"/>
      <c r="B1746" s="35"/>
      <c r="C1746" s="35"/>
      <c r="D1746" s="35"/>
      <c r="E1746" s="35"/>
      <c r="F1746" s="35"/>
      <c r="G1746" s="35"/>
      <c r="H1746" s="35"/>
    </row>
    <row r="1747" spans="1:8" x14ac:dyDescent="0.5">
      <c r="A1747" s="35"/>
      <c r="B1747" s="35"/>
      <c r="C1747" s="35"/>
      <c r="D1747" s="35"/>
      <c r="E1747" s="35"/>
      <c r="F1747" s="35"/>
      <c r="G1747" s="35"/>
      <c r="H1747" s="35"/>
    </row>
    <row r="1748" spans="1:8" x14ac:dyDescent="0.5">
      <c r="A1748" s="35"/>
      <c r="B1748" s="35"/>
      <c r="C1748" s="35"/>
      <c r="D1748" s="35"/>
      <c r="E1748" s="35"/>
      <c r="F1748" s="35"/>
      <c r="G1748" s="35"/>
      <c r="H1748" s="35"/>
    </row>
    <row r="1749" spans="1:8" x14ac:dyDescent="0.5">
      <c r="A1749" s="35"/>
      <c r="B1749" s="35"/>
      <c r="C1749" s="35"/>
      <c r="D1749" s="35"/>
      <c r="E1749" s="35"/>
      <c r="F1749" s="35"/>
      <c r="G1749" s="35"/>
      <c r="H1749" s="35"/>
    </row>
    <row r="1750" spans="1:8" x14ac:dyDescent="0.5">
      <c r="A1750" s="35"/>
      <c r="B1750" s="35"/>
      <c r="C1750" s="35"/>
      <c r="D1750" s="35"/>
      <c r="E1750" s="35"/>
      <c r="F1750" s="35"/>
      <c r="G1750" s="35"/>
      <c r="H1750" s="35"/>
    </row>
    <row r="1751" spans="1:8" x14ac:dyDescent="0.5">
      <c r="A1751" s="35"/>
      <c r="B1751" s="35"/>
      <c r="C1751" s="35"/>
      <c r="D1751" s="35"/>
      <c r="E1751" s="35"/>
      <c r="F1751" s="35"/>
      <c r="G1751" s="35"/>
      <c r="H1751" s="35"/>
    </row>
    <row r="1752" spans="1:8" x14ac:dyDescent="0.5">
      <c r="A1752" s="35"/>
      <c r="B1752" s="35"/>
      <c r="C1752" s="35"/>
      <c r="D1752" s="35"/>
      <c r="E1752" s="35"/>
      <c r="F1752" s="35"/>
      <c r="G1752" s="35"/>
      <c r="H1752" s="35"/>
    </row>
    <row r="1753" spans="1:8" x14ac:dyDescent="0.5">
      <c r="A1753" s="35"/>
      <c r="B1753" s="35"/>
      <c r="C1753" s="35"/>
      <c r="D1753" s="35"/>
      <c r="E1753" s="35"/>
      <c r="F1753" s="35"/>
      <c r="G1753" s="35"/>
      <c r="H1753" s="35"/>
    </row>
    <row r="1754" spans="1:8" x14ac:dyDescent="0.5">
      <c r="A1754" s="35"/>
      <c r="B1754" s="35"/>
      <c r="C1754" s="35"/>
      <c r="D1754" s="35"/>
      <c r="E1754" s="35"/>
      <c r="F1754" s="35"/>
      <c r="G1754" s="35"/>
      <c r="H1754" s="35"/>
    </row>
    <row r="1755" spans="1:8" x14ac:dyDescent="0.5">
      <c r="A1755" s="35"/>
      <c r="B1755" s="35"/>
      <c r="C1755" s="35"/>
      <c r="D1755" s="35"/>
      <c r="E1755" s="35"/>
      <c r="F1755" s="35"/>
      <c r="G1755" s="35"/>
      <c r="H1755" s="35"/>
    </row>
    <row r="1756" spans="1:8" x14ac:dyDescent="0.5">
      <c r="A1756" s="35"/>
      <c r="B1756" s="35"/>
      <c r="C1756" s="35"/>
      <c r="D1756" s="35"/>
      <c r="E1756" s="35"/>
      <c r="F1756" s="35"/>
      <c r="G1756" s="35"/>
      <c r="H1756" s="35"/>
    </row>
    <row r="1757" spans="1:8" x14ac:dyDescent="0.5">
      <c r="A1757" s="35"/>
      <c r="B1757" s="35"/>
      <c r="C1757" s="35"/>
      <c r="D1757" s="35"/>
      <c r="E1757" s="35"/>
      <c r="F1757" s="35"/>
      <c r="G1757" s="35"/>
      <c r="H1757" s="35"/>
    </row>
    <row r="1758" spans="1:8" x14ac:dyDescent="0.5">
      <c r="A1758" s="35"/>
      <c r="B1758" s="35"/>
      <c r="C1758" s="35"/>
      <c r="D1758" s="35"/>
      <c r="E1758" s="35"/>
      <c r="F1758" s="35"/>
      <c r="G1758" s="35"/>
      <c r="H1758" s="35"/>
    </row>
    <row r="1759" spans="1:8" x14ac:dyDescent="0.5">
      <c r="A1759" s="35"/>
      <c r="B1759" s="35"/>
      <c r="C1759" s="35"/>
      <c r="D1759" s="35"/>
      <c r="E1759" s="35"/>
      <c r="F1759" s="35"/>
      <c r="G1759" s="35"/>
      <c r="H1759" s="35"/>
    </row>
    <row r="1760" spans="1:8" x14ac:dyDescent="0.5">
      <c r="A1760" s="35"/>
      <c r="B1760" s="35"/>
      <c r="C1760" s="35"/>
      <c r="D1760" s="35"/>
      <c r="E1760" s="35"/>
      <c r="F1760" s="35"/>
      <c r="G1760" s="35"/>
      <c r="H1760" s="35"/>
    </row>
    <row r="1761" spans="1:8" x14ac:dyDescent="0.5">
      <c r="A1761" s="35"/>
      <c r="B1761" s="35"/>
      <c r="C1761" s="35"/>
      <c r="D1761" s="35"/>
      <c r="E1761" s="35"/>
      <c r="F1761" s="35"/>
      <c r="G1761" s="35"/>
      <c r="H1761" s="35"/>
    </row>
    <row r="1762" spans="1:8" x14ac:dyDescent="0.5">
      <c r="A1762" s="35"/>
      <c r="B1762" s="35"/>
      <c r="C1762" s="35"/>
      <c r="D1762" s="35"/>
      <c r="E1762" s="35"/>
      <c r="F1762" s="35"/>
      <c r="G1762" s="35"/>
      <c r="H1762" s="35"/>
    </row>
    <row r="1763" spans="1:8" x14ac:dyDescent="0.5">
      <c r="A1763" s="35"/>
      <c r="B1763" s="35"/>
      <c r="C1763" s="35"/>
      <c r="D1763" s="35"/>
      <c r="E1763" s="35"/>
      <c r="F1763" s="35"/>
      <c r="G1763" s="35"/>
      <c r="H1763" s="35"/>
    </row>
    <row r="1764" spans="1:8" x14ac:dyDescent="0.5">
      <c r="A1764" s="35"/>
      <c r="B1764" s="35"/>
      <c r="C1764" s="35"/>
      <c r="D1764" s="35"/>
      <c r="E1764" s="35"/>
      <c r="F1764" s="35"/>
      <c r="G1764" s="35"/>
      <c r="H1764" s="35"/>
    </row>
    <row r="1765" spans="1:8" x14ac:dyDescent="0.5">
      <c r="A1765" s="35"/>
      <c r="B1765" s="35"/>
      <c r="C1765" s="35"/>
      <c r="D1765" s="35"/>
      <c r="E1765" s="35"/>
      <c r="F1765" s="35"/>
      <c r="G1765" s="35"/>
      <c r="H1765" s="35"/>
    </row>
    <row r="1766" spans="1:8" x14ac:dyDescent="0.5">
      <c r="A1766" s="35"/>
      <c r="B1766" s="35"/>
      <c r="C1766" s="35"/>
      <c r="D1766" s="35"/>
      <c r="E1766" s="35"/>
      <c r="F1766" s="35"/>
      <c r="G1766" s="35"/>
      <c r="H1766" s="35"/>
    </row>
    <row r="1767" spans="1:8" x14ac:dyDescent="0.5">
      <c r="A1767" s="35"/>
      <c r="B1767" s="35"/>
      <c r="C1767" s="35"/>
      <c r="D1767" s="35"/>
      <c r="E1767" s="35"/>
      <c r="F1767" s="35"/>
      <c r="G1767" s="35"/>
      <c r="H1767" s="35"/>
    </row>
    <row r="1768" spans="1:8" x14ac:dyDescent="0.5">
      <c r="A1768" s="35"/>
      <c r="B1768" s="35"/>
      <c r="C1768" s="35"/>
      <c r="D1768" s="35"/>
      <c r="E1768" s="35"/>
      <c r="F1768" s="35"/>
      <c r="G1768" s="35"/>
      <c r="H1768" s="35"/>
    </row>
    <row r="1769" spans="1:8" x14ac:dyDescent="0.5">
      <c r="A1769" s="35"/>
      <c r="B1769" s="35"/>
      <c r="C1769" s="35"/>
      <c r="D1769" s="35"/>
      <c r="E1769" s="35"/>
      <c r="F1769" s="35"/>
      <c r="G1769" s="35"/>
      <c r="H1769" s="35"/>
    </row>
    <row r="1770" spans="1:8" x14ac:dyDescent="0.5">
      <c r="A1770" s="35"/>
      <c r="B1770" s="35"/>
      <c r="C1770" s="35"/>
      <c r="D1770" s="35"/>
      <c r="E1770" s="35"/>
      <c r="F1770" s="35"/>
      <c r="G1770" s="35"/>
      <c r="H1770" s="35"/>
    </row>
    <row r="1771" spans="1:8" x14ac:dyDescent="0.5">
      <c r="A1771" s="35"/>
      <c r="B1771" s="35"/>
      <c r="C1771" s="35"/>
      <c r="D1771" s="35"/>
      <c r="E1771" s="35"/>
      <c r="F1771" s="35"/>
      <c r="G1771" s="35"/>
      <c r="H1771" s="35"/>
    </row>
    <row r="1772" spans="1:8" x14ac:dyDescent="0.5">
      <c r="A1772" s="35"/>
      <c r="B1772" s="35"/>
      <c r="C1772" s="35"/>
      <c r="D1772" s="35"/>
      <c r="E1772" s="35"/>
      <c r="F1772" s="35"/>
      <c r="G1772" s="35"/>
      <c r="H1772" s="35"/>
    </row>
    <row r="1773" spans="1:8" x14ac:dyDescent="0.5">
      <c r="A1773" s="35"/>
      <c r="B1773" s="35"/>
      <c r="C1773" s="35"/>
      <c r="D1773" s="35"/>
      <c r="E1773" s="35"/>
      <c r="F1773" s="35"/>
      <c r="G1773" s="35"/>
      <c r="H1773" s="35"/>
    </row>
    <row r="1774" spans="1:8" x14ac:dyDescent="0.5">
      <c r="A1774" s="35"/>
      <c r="B1774" s="35"/>
      <c r="C1774" s="35"/>
      <c r="D1774" s="35"/>
      <c r="E1774" s="35"/>
      <c r="F1774" s="35"/>
      <c r="G1774" s="35"/>
      <c r="H1774" s="35"/>
    </row>
    <row r="1775" spans="1:8" x14ac:dyDescent="0.5">
      <c r="A1775" s="35"/>
      <c r="B1775" s="35"/>
      <c r="C1775" s="35"/>
      <c r="D1775" s="35"/>
      <c r="E1775" s="35"/>
      <c r="F1775" s="35"/>
      <c r="G1775" s="35"/>
      <c r="H1775" s="35"/>
    </row>
    <row r="1776" spans="1:8" x14ac:dyDescent="0.5">
      <c r="A1776" s="35"/>
      <c r="B1776" s="35"/>
      <c r="C1776" s="35"/>
      <c r="D1776" s="35"/>
      <c r="E1776" s="35"/>
      <c r="F1776" s="35"/>
      <c r="G1776" s="35"/>
      <c r="H1776" s="35"/>
    </row>
    <row r="1777" spans="1:8" x14ac:dyDescent="0.5">
      <c r="A1777" s="35"/>
      <c r="B1777" s="35"/>
      <c r="C1777" s="35"/>
      <c r="D1777" s="35"/>
      <c r="E1777" s="35"/>
      <c r="F1777" s="35"/>
      <c r="G1777" s="35"/>
      <c r="H1777" s="35"/>
    </row>
    <row r="1778" spans="1:8" x14ac:dyDescent="0.5">
      <c r="A1778" s="35"/>
      <c r="B1778" s="35"/>
      <c r="C1778" s="35"/>
      <c r="D1778" s="35"/>
      <c r="E1778" s="35"/>
      <c r="F1778" s="35"/>
      <c r="G1778" s="35"/>
      <c r="H1778" s="35"/>
    </row>
    <row r="1779" spans="1:8" x14ac:dyDescent="0.5">
      <c r="A1779" s="35"/>
      <c r="B1779" s="35"/>
      <c r="C1779" s="35"/>
      <c r="D1779" s="35"/>
      <c r="E1779" s="35"/>
      <c r="F1779" s="35"/>
      <c r="G1779" s="35"/>
      <c r="H1779" s="35"/>
    </row>
    <row r="1780" spans="1:8" x14ac:dyDescent="0.5">
      <c r="A1780" s="35"/>
      <c r="B1780" s="35"/>
      <c r="C1780" s="35"/>
      <c r="D1780" s="35"/>
      <c r="E1780" s="35"/>
      <c r="F1780" s="35"/>
      <c r="G1780" s="35"/>
      <c r="H1780" s="35"/>
    </row>
    <row r="1781" spans="1:8" x14ac:dyDescent="0.5">
      <c r="A1781" s="35"/>
      <c r="B1781" s="35"/>
      <c r="C1781" s="35"/>
      <c r="D1781" s="35"/>
      <c r="E1781" s="35"/>
      <c r="F1781" s="35"/>
      <c r="G1781" s="35"/>
      <c r="H1781" s="35"/>
    </row>
    <row r="1782" spans="1:8" x14ac:dyDescent="0.5">
      <c r="A1782" s="35"/>
      <c r="B1782" s="35"/>
      <c r="C1782" s="35"/>
      <c r="D1782" s="35"/>
      <c r="E1782" s="35"/>
      <c r="F1782" s="35"/>
      <c r="G1782" s="35"/>
      <c r="H1782" s="35"/>
    </row>
    <row r="1783" spans="1:8" x14ac:dyDescent="0.5">
      <c r="A1783" s="35"/>
      <c r="B1783" s="35"/>
      <c r="C1783" s="35"/>
      <c r="D1783" s="35"/>
      <c r="E1783" s="35"/>
      <c r="F1783" s="35"/>
      <c r="G1783" s="35"/>
      <c r="H1783" s="35"/>
    </row>
    <row r="1784" spans="1:8" x14ac:dyDescent="0.5">
      <c r="A1784" s="35"/>
      <c r="B1784" s="35"/>
      <c r="C1784" s="35"/>
      <c r="D1784" s="35"/>
      <c r="E1784" s="35"/>
      <c r="F1784" s="35"/>
      <c r="G1784" s="35"/>
      <c r="H1784" s="35"/>
    </row>
    <row r="1785" spans="1:8" x14ac:dyDescent="0.5">
      <c r="A1785" s="35"/>
      <c r="B1785" s="35"/>
      <c r="C1785" s="35"/>
      <c r="D1785" s="35"/>
      <c r="E1785" s="35"/>
      <c r="F1785" s="35"/>
      <c r="G1785" s="35"/>
      <c r="H1785" s="35"/>
    </row>
    <row r="1786" spans="1:8" x14ac:dyDescent="0.5">
      <c r="A1786" s="35"/>
      <c r="B1786" s="35"/>
      <c r="C1786" s="35"/>
      <c r="D1786" s="35"/>
      <c r="E1786" s="35"/>
      <c r="F1786" s="35"/>
      <c r="G1786" s="35"/>
      <c r="H1786" s="35"/>
    </row>
    <row r="1787" spans="1:8" x14ac:dyDescent="0.5">
      <c r="A1787" s="35"/>
      <c r="B1787" s="35"/>
      <c r="C1787" s="35"/>
      <c r="D1787" s="35"/>
      <c r="E1787" s="35"/>
      <c r="F1787" s="35"/>
      <c r="G1787" s="35"/>
      <c r="H1787" s="35"/>
    </row>
    <row r="1788" spans="1:8" x14ac:dyDescent="0.5">
      <c r="A1788" s="35"/>
      <c r="B1788" s="35"/>
      <c r="C1788" s="35"/>
      <c r="D1788" s="35"/>
      <c r="E1788" s="35"/>
      <c r="F1788" s="35"/>
      <c r="G1788" s="35"/>
      <c r="H1788" s="35"/>
    </row>
    <row r="1789" spans="1:8" x14ac:dyDescent="0.5">
      <c r="A1789" s="35"/>
      <c r="B1789" s="35"/>
      <c r="C1789" s="35"/>
      <c r="D1789" s="35"/>
      <c r="E1789" s="35"/>
      <c r="F1789" s="35"/>
      <c r="G1789" s="35"/>
      <c r="H1789" s="35"/>
    </row>
    <row r="1790" spans="1:8" x14ac:dyDescent="0.5">
      <c r="A1790" s="35"/>
      <c r="B1790" s="35"/>
      <c r="C1790" s="35"/>
      <c r="D1790" s="35"/>
      <c r="E1790" s="35"/>
      <c r="F1790" s="35"/>
      <c r="G1790" s="35"/>
      <c r="H1790" s="35"/>
    </row>
    <row r="1791" spans="1:8" x14ac:dyDescent="0.5">
      <c r="A1791" s="35"/>
      <c r="B1791" s="35"/>
      <c r="C1791" s="35"/>
      <c r="D1791" s="35"/>
      <c r="E1791" s="35"/>
      <c r="F1791" s="35"/>
      <c r="G1791" s="35"/>
      <c r="H1791" s="35"/>
    </row>
    <row r="1792" spans="1:8" x14ac:dyDescent="0.5">
      <c r="A1792" s="35"/>
      <c r="B1792" s="35"/>
      <c r="C1792" s="35"/>
      <c r="D1792" s="35"/>
      <c r="E1792" s="35"/>
      <c r="F1792" s="35"/>
      <c r="G1792" s="35"/>
      <c r="H1792" s="35"/>
    </row>
    <row r="1793" spans="1:8" x14ac:dyDescent="0.5">
      <c r="A1793" s="35"/>
      <c r="B1793" s="35"/>
      <c r="C1793" s="35"/>
      <c r="D1793" s="35"/>
      <c r="E1793" s="35"/>
      <c r="F1793" s="35"/>
      <c r="G1793" s="35"/>
      <c r="H1793" s="35"/>
    </row>
    <row r="1794" spans="1:8" x14ac:dyDescent="0.5">
      <c r="A1794" s="35"/>
      <c r="B1794" s="35"/>
      <c r="C1794" s="35"/>
      <c r="D1794" s="35"/>
      <c r="E1794" s="35"/>
      <c r="F1794" s="35"/>
      <c r="G1794" s="35"/>
      <c r="H1794" s="35"/>
    </row>
    <row r="1795" spans="1:8" x14ac:dyDescent="0.5">
      <c r="A1795" s="35"/>
      <c r="B1795" s="35"/>
      <c r="C1795" s="35"/>
      <c r="D1795" s="35"/>
      <c r="E1795" s="35"/>
      <c r="F1795" s="35"/>
      <c r="G1795" s="35"/>
      <c r="H1795" s="35"/>
    </row>
    <row r="1796" spans="1:8" x14ac:dyDescent="0.5">
      <c r="A1796" s="35"/>
      <c r="B1796" s="35"/>
      <c r="C1796" s="35"/>
      <c r="D1796" s="35"/>
      <c r="E1796" s="35"/>
      <c r="F1796" s="35"/>
      <c r="G1796" s="35"/>
      <c r="H1796" s="35"/>
    </row>
    <row r="1797" spans="1:8" x14ac:dyDescent="0.5">
      <c r="A1797" s="35"/>
      <c r="B1797" s="35"/>
      <c r="C1797" s="35"/>
      <c r="D1797" s="35"/>
      <c r="E1797" s="35"/>
      <c r="F1797" s="35"/>
      <c r="G1797" s="35"/>
      <c r="H1797" s="35"/>
    </row>
    <row r="1798" spans="1:8" x14ac:dyDescent="0.5">
      <c r="A1798" s="35"/>
      <c r="B1798" s="35"/>
      <c r="C1798" s="35"/>
      <c r="D1798" s="35"/>
      <c r="E1798" s="35"/>
      <c r="F1798" s="35"/>
      <c r="G1798" s="35"/>
      <c r="H1798" s="35"/>
    </row>
    <row r="1799" spans="1:8" x14ac:dyDescent="0.5">
      <c r="A1799" s="35"/>
      <c r="B1799" s="35"/>
      <c r="C1799" s="35"/>
      <c r="D1799" s="35"/>
      <c r="E1799" s="35"/>
      <c r="F1799" s="35"/>
      <c r="G1799" s="35"/>
      <c r="H1799" s="35"/>
    </row>
    <row r="1800" spans="1:8" x14ac:dyDescent="0.5">
      <c r="A1800" s="35"/>
      <c r="B1800" s="35"/>
      <c r="C1800" s="35"/>
      <c r="D1800" s="35"/>
      <c r="E1800" s="35"/>
      <c r="F1800" s="35"/>
      <c r="G1800" s="35"/>
      <c r="H1800" s="35"/>
    </row>
    <row r="1801" spans="1:8" x14ac:dyDescent="0.5">
      <c r="A1801" s="35"/>
      <c r="B1801" s="35"/>
      <c r="C1801" s="35"/>
      <c r="D1801" s="35"/>
      <c r="E1801" s="35"/>
      <c r="F1801" s="35"/>
      <c r="G1801" s="35"/>
      <c r="H1801" s="35"/>
    </row>
    <row r="1802" spans="1:8" x14ac:dyDescent="0.5">
      <c r="A1802" s="35"/>
      <c r="B1802" s="35"/>
      <c r="C1802" s="35"/>
      <c r="D1802" s="35"/>
      <c r="E1802" s="35"/>
      <c r="F1802" s="35"/>
      <c r="G1802" s="35"/>
      <c r="H1802" s="35"/>
    </row>
    <row r="1803" spans="1:8" x14ac:dyDescent="0.5">
      <c r="A1803" s="35"/>
      <c r="B1803" s="35"/>
      <c r="C1803" s="35"/>
      <c r="D1803" s="35"/>
      <c r="E1803" s="35"/>
      <c r="F1803" s="35"/>
      <c r="G1803" s="35"/>
      <c r="H1803" s="35"/>
    </row>
    <row r="1804" spans="1:8" x14ac:dyDescent="0.5">
      <c r="A1804" s="35"/>
      <c r="B1804" s="35"/>
      <c r="C1804" s="35"/>
      <c r="D1804" s="35"/>
      <c r="E1804" s="35"/>
      <c r="F1804" s="35"/>
      <c r="G1804" s="35"/>
      <c r="H1804" s="35"/>
    </row>
    <row r="1805" spans="1:8" x14ac:dyDescent="0.5">
      <c r="A1805" s="35"/>
      <c r="B1805" s="35"/>
      <c r="C1805" s="35"/>
      <c r="D1805" s="35"/>
      <c r="E1805" s="35"/>
      <c r="F1805" s="35"/>
      <c r="G1805" s="35"/>
      <c r="H1805" s="35"/>
    </row>
    <row r="1806" spans="1:8" x14ac:dyDescent="0.5">
      <c r="A1806" s="35"/>
      <c r="B1806" s="35"/>
      <c r="C1806" s="35"/>
      <c r="D1806" s="35"/>
      <c r="E1806" s="35"/>
      <c r="F1806" s="35"/>
      <c r="G1806" s="35"/>
      <c r="H1806" s="35"/>
    </row>
    <row r="1807" spans="1:8" x14ac:dyDescent="0.5">
      <c r="A1807" s="35"/>
      <c r="B1807" s="35"/>
      <c r="C1807" s="35"/>
      <c r="D1807" s="35"/>
      <c r="E1807" s="35"/>
      <c r="F1807" s="35"/>
      <c r="G1807" s="35"/>
      <c r="H1807" s="35"/>
    </row>
    <row r="1808" spans="1:8" x14ac:dyDescent="0.5">
      <c r="A1808" s="35"/>
      <c r="B1808" s="35"/>
      <c r="C1808" s="35"/>
      <c r="D1808" s="35"/>
      <c r="E1808" s="35"/>
      <c r="F1808" s="35"/>
      <c r="G1808" s="35"/>
      <c r="H1808" s="35"/>
    </row>
    <row r="1809" spans="1:8" x14ac:dyDescent="0.5">
      <c r="A1809" s="35"/>
      <c r="B1809" s="35"/>
      <c r="C1809" s="35"/>
      <c r="D1809" s="35"/>
      <c r="E1809" s="35"/>
      <c r="F1809" s="35"/>
      <c r="G1809" s="35"/>
      <c r="H1809" s="35"/>
    </row>
    <row r="1810" spans="1:8" x14ac:dyDescent="0.5">
      <c r="A1810" s="35"/>
      <c r="B1810" s="35"/>
      <c r="C1810" s="35"/>
      <c r="D1810" s="35"/>
      <c r="E1810" s="35"/>
      <c r="F1810" s="35"/>
      <c r="G1810" s="35"/>
      <c r="H1810" s="35"/>
    </row>
    <row r="1811" spans="1:8" x14ac:dyDescent="0.5">
      <c r="A1811" s="35"/>
      <c r="B1811" s="35"/>
      <c r="C1811" s="35"/>
      <c r="D1811" s="35"/>
      <c r="E1811" s="35"/>
      <c r="F1811" s="35"/>
      <c r="G1811" s="35"/>
      <c r="H1811" s="35"/>
    </row>
    <row r="1812" spans="1:8" x14ac:dyDescent="0.5">
      <c r="A1812" s="35"/>
      <c r="B1812" s="35"/>
      <c r="C1812" s="35"/>
      <c r="D1812" s="35"/>
      <c r="E1812" s="35"/>
      <c r="F1812" s="35"/>
      <c r="G1812" s="35"/>
      <c r="H1812" s="35"/>
    </row>
    <row r="1813" spans="1:8" x14ac:dyDescent="0.5">
      <c r="A1813" s="35"/>
      <c r="B1813" s="35"/>
      <c r="C1813" s="35"/>
      <c r="D1813" s="35"/>
      <c r="E1813" s="35"/>
      <c r="F1813" s="35"/>
      <c r="G1813" s="35"/>
      <c r="H1813" s="35"/>
    </row>
    <row r="1814" spans="1:8" x14ac:dyDescent="0.5">
      <c r="A1814" s="35"/>
      <c r="B1814" s="35"/>
      <c r="C1814" s="35"/>
      <c r="D1814" s="35"/>
      <c r="E1814" s="35"/>
      <c r="F1814" s="35"/>
      <c r="G1814" s="35"/>
      <c r="H1814" s="35"/>
    </row>
    <row r="1815" spans="1:8" x14ac:dyDescent="0.5">
      <c r="A1815" s="35"/>
      <c r="B1815" s="35"/>
      <c r="C1815" s="35"/>
      <c r="D1815" s="35"/>
      <c r="E1815" s="35"/>
      <c r="F1815" s="35"/>
      <c r="G1815" s="35"/>
      <c r="H1815" s="35"/>
    </row>
    <row r="1816" spans="1:8" x14ac:dyDescent="0.5">
      <c r="A1816" s="35"/>
      <c r="B1816" s="35"/>
      <c r="C1816" s="35"/>
      <c r="D1816" s="35"/>
      <c r="E1816" s="35"/>
      <c r="F1816" s="35"/>
      <c r="G1816" s="35"/>
      <c r="H1816" s="35"/>
    </row>
    <row r="1817" spans="1:8" x14ac:dyDescent="0.5">
      <c r="A1817" s="35"/>
      <c r="B1817" s="35"/>
      <c r="C1817" s="35"/>
      <c r="D1817" s="35"/>
      <c r="E1817" s="35"/>
      <c r="F1817" s="35"/>
      <c r="G1817" s="35"/>
      <c r="H1817" s="35"/>
    </row>
    <row r="1818" spans="1:8" x14ac:dyDescent="0.5">
      <c r="A1818" s="35"/>
      <c r="B1818" s="35"/>
      <c r="C1818" s="35"/>
      <c r="D1818" s="35"/>
      <c r="E1818" s="35"/>
      <c r="F1818" s="35"/>
      <c r="G1818" s="35"/>
      <c r="H1818" s="35"/>
    </row>
    <row r="1819" spans="1:8" x14ac:dyDescent="0.5">
      <c r="A1819" s="35"/>
      <c r="B1819" s="35"/>
      <c r="C1819" s="35"/>
      <c r="D1819" s="35"/>
      <c r="E1819" s="35"/>
      <c r="F1819" s="35"/>
      <c r="G1819" s="35"/>
      <c r="H1819" s="35"/>
    </row>
    <row r="1820" spans="1:8" x14ac:dyDescent="0.5">
      <c r="A1820" s="35"/>
      <c r="B1820" s="35"/>
      <c r="C1820" s="35"/>
      <c r="D1820" s="35"/>
      <c r="E1820" s="35"/>
      <c r="F1820" s="35"/>
      <c r="G1820" s="35"/>
      <c r="H1820" s="35"/>
    </row>
    <row r="1821" spans="1:8" x14ac:dyDescent="0.5">
      <c r="A1821" s="35"/>
      <c r="B1821" s="35"/>
      <c r="C1821" s="35"/>
      <c r="D1821" s="35"/>
      <c r="E1821" s="35"/>
      <c r="F1821" s="35"/>
      <c r="G1821" s="35"/>
      <c r="H1821" s="35"/>
    </row>
    <row r="1822" spans="1:8" x14ac:dyDescent="0.5">
      <c r="A1822" s="35"/>
      <c r="B1822" s="35"/>
      <c r="C1822" s="35"/>
      <c r="D1822" s="35"/>
      <c r="E1822" s="35"/>
      <c r="F1822" s="35"/>
      <c r="G1822" s="35"/>
      <c r="H1822" s="35"/>
    </row>
    <row r="1823" spans="1:8" x14ac:dyDescent="0.5">
      <c r="A1823" s="35"/>
      <c r="B1823" s="35"/>
      <c r="C1823" s="35"/>
      <c r="D1823" s="35"/>
      <c r="E1823" s="35"/>
      <c r="F1823" s="35"/>
      <c r="G1823" s="35"/>
      <c r="H1823" s="35"/>
    </row>
    <row r="1824" spans="1:8" x14ac:dyDescent="0.5">
      <c r="A1824" s="35"/>
      <c r="B1824" s="35"/>
      <c r="C1824" s="35"/>
      <c r="D1824" s="35"/>
      <c r="E1824" s="35"/>
      <c r="F1824" s="35"/>
      <c r="G1824" s="35"/>
      <c r="H1824" s="35"/>
    </row>
    <row r="1825" spans="1:8" x14ac:dyDescent="0.5">
      <c r="A1825" s="35"/>
      <c r="B1825" s="35"/>
      <c r="C1825" s="35"/>
      <c r="D1825" s="35"/>
      <c r="E1825" s="35"/>
      <c r="F1825" s="35"/>
      <c r="G1825" s="35"/>
      <c r="H1825" s="35"/>
    </row>
    <row r="1826" spans="1:8" x14ac:dyDescent="0.5">
      <c r="A1826" s="35"/>
      <c r="B1826" s="35"/>
      <c r="C1826" s="35"/>
      <c r="D1826" s="35"/>
      <c r="E1826" s="35"/>
      <c r="F1826" s="35"/>
      <c r="G1826" s="35"/>
      <c r="H1826" s="35"/>
    </row>
    <row r="1827" spans="1:8" x14ac:dyDescent="0.5">
      <c r="A1827" s="35"/>
      <c r="B1827" s="35"/>
      <c r="C1827" s="35"/>
      <c r="D1827" s="35"/>
      <c r="E1827" s="35"/>
      <c r="F1827" s="35"/>
      <c r="G1827" s="35"/>
      <c r="H1827" s="35"/>
    </row>
    <row r="1828" spans="1:8" x14ac:dyDescent="0.5">
      <c r="A1828" s="35"/>
      <c r="B1828" s="35"/>
      <c r="C1828" s="35"/>
      <c r="D1828" s="35"/>
      <c r="E1828" s="35"/>
      <c r="F1828" s="35"/>
      <c r="G1828" s="35"/>
      <c r="H1828" s="35"/>
    </row>
    <row r="1829" spans="1:8" x14ac:dyDescent="0.5">
      <c r="A1829" s="35"/>
      <c r="B1829" s="35"/>
      <c r="C1829" s="35"/>
      <c r="D1829" s="35"/>
      <c r="E1829" s="35"/>
      <c r="F1829" s="35"/>
      <c r="G1829" s="35"/>
      <c r="H1829" s="35"/>
    </row>
    <row r="1830" spans="1:8" x14ac:dyDescent="0.5">
      <c r="A1830" s="35"/>
      <c r="B1830" s="35"/>
      <c r="C1830" s="35"/>
      <c r="D1830" s="35"/>
      <c r="E1830" s="35"/>
      <c r="F1830" s="35"/>
      <c r="G1830" s="35"/>
      <c r="H1830" s="35"/>
    </row>
    <row r="1831" spans="1:8" x14ac:dyDescent="0.5">
      <c r="A1831" s="35"/>
      <c r="B1831" s="35"/>
      <c r="C1831" s="35"/>
      <c r="D1831" s="35"/>
      <c r="E1831" s="35"/>
      <c r="F1831" s="35"/>
      <c r="G1831" s="35"/>
      <c r="H1831" s="35"/>
    </row>
    <row r="1832" spans="1:8" x14ac:dyDescent="0.5">
      <c r="A1832" s="35"/>
      <c r="B1832" s="35"/>
      <c r="C1832" s="35"/>
      <c r="D1832" s="35"/>
      <c r="E1832" s="35"/>
      <c r="F1832" s="35"/>
      <c r="G1832" s="35"/>
      <c r="H1832" s="35"/>
    </row>
    <row r="1833" spans="1:8" x14ac:dyDescent="0.5">
      <c r="A1833" s="35"/>
      <c r="B1833" s="35"/>
      <c r="C1833" s="35"/>
      <c r="D1833" s="35"/>
      <c r="E1833" s="35"/>
      <c r="F1833" s="35"/>
      <c r="G1833" s="35"/>
      <c r="H1833" s="35"/>
    </row>
    <row r="1834" spans="1:8" x14ac:dyDescent="0.5">
      <c r="A1834" s="35"/>
      <c r="B1834" s="35"/>
      <c r="C1834" s="35"/>
      <c r="D1834" s="35"/>
      <c r="E1834" s="35"/>
      <c r="F1834" s="35"/>
      <c r="G1834" s="35"/>
      <c r="H1834" s="35"/>
    </row>
    <row r="1835" spans="1:8" x14ac:dyDescent="0.5">
      <c r="A1835" s="35"/>
      <c r="B1835" s="35"/>
      <c r="C1835" s="35"/>
      <c r="D1835" s="35"/>
      <c r="E1835" s="35"/>
      <c r="F1835" s="35"/>
      <c r="G1835" s="35"/>
      <c r="H1835" s="35"/>
    </row>
    <row r="1836" spans="1:8" x14ac:dyDescent="0.5">
      <c r="A1836" s="35"/>
      <c r="B1836" s="35"/>
      <c r="C1836" s="35"/>
      <c r="D1836" s="35"/>
      <c r="E1836" s="35"/>
      <c r="F1836" s="35"/>
      <c r="G1836" s="35"/>
      <c r="H1836" s="35"/>
    </row>
    <row r="1837" spans="1:8" x14ac:dyDescent="0.5">
      <c r="A1837" s="35"/>
      <c r="B1837" s="35"/>
      <c r="C1837" s="35"/>
      <c r="D1837" s="35"/>
      <c r="E1837" s="35"/>
      <c r="F1837" s="35"/>
      <c r="G1837" s="35"/>
      <c r="H1837" s="35"/>
    </row>
    <row r="1838" spans="1:8" x14ac:dyDescent="0.5">
      <c r="A1838" s="35"/>
      <c r="B1838" s="35"/>
      <c r="C1838" s="35"/>
      <c r="D1838" s="35"/>
      <c r="E1838" s="35"/>
      <c r="F1838" s="35"/>
      <c r="G1838" s="35"/>
      <c r="H1838" s="35"/>
    </row>
    <row r="1839" spans="1:8" x14ac:dyDescent="0.5">
      <c r="A1839" s="35"/>
      <c r="B1839" s="35"/>
      <c r="C1839" s="35"/>
      <c r="D1839" s="35"/>
      <c r="E1839" s="35"/>
      <c r="F1839" s="35"/>
      <c r="G1839" s="35"/>
      <c r="H1839" s="35"/>
    </row>
    <row r="1840" spans="1:8" x14ac:dyDescent="0.5">
      <c r="A1840" s="35"/>
      <c r="B1840" s="35"/>
      <c r="C1840" s="35"/>
      <c r="D1840" s="35"/>
      <c r="E1840" s="35"/>
      <c r="F1840" s="35"/>
      <c r="G1840" s="35"/>
      <c r="H1840" s="35"/>
    </row>
    <row r="1841" spans="1:8" x14ac:dyDescent="0.5">
      <c r="A1841" s="35"/>
      <c r="B1841" s="35"/>
      <c r="C1841" s="35"/>
      <c r="D1841" s="35"/>
      <c r="E1841" s="35"/>
      <c r="F1841" s="35"/>
      <c r="G1841" s="35"/>
      <c r="H1841" s="35"/>
    </row>
    <row r="1842" spans="1:8" x14ac:dyDescent="0.5">
      <c r="A1842" s="35"/>
      <c r="B1842" s="35"/>
      <c r="C1842" s="35"/>
      <c r="D1842" s="35"/>
      <c r="E1842" s="35"/>
      <c r="F1842" s="35"/>
      <c r="G1842" s="35"/>
      <c r="H1842" s="35"/>
    </row>
    <row r="1843" spans="1:8" x14ac:dyDescent="0.5">
      <c r="A1843" s="35"/>
      <c r="B1843" s="35"/>
      <c r="C1843" s="35"/>
      <c r="D1843" s="35"/>
      <c r="E1843" s="35"/>
      <c r="F1843" s="35"/>
      <c r="G1843" s="35"/>
      <c r="H1843" s="35"/>
    </row>
    <row r="1844" spans="1:8" x14ac:dyDescent="0.5">
      <c r="A1844" s="35"/>
      <c r="B1844" s="35"/>
      <c r="C1844" s="35"/>
      <c r="D1844" s="35"/>
      <c r="E1844" s="35"/>
      <c r="F1844" s="35"/>
      <c r="G1844" s="35"/>
      <c r="H1844" s="35"/>
    </row>
    <row r="1845" spans="1:8" x14ac:dyDescent="0.5">
      <c r="A1845" s="35"/>
      <c r="B1845" s="35"/>
      <c r="C1845" s="35"/>
      <c r="D1845" s="35"/>
      <c r="E1845" s="35"/>
      <c r="F1845" s="35"/>
      <c r="G1845" s="35"/>
      <c r="H1845" s="35"/>
    </row>
    <row r="1846" spans="1:8" x14ac:dyDescent="0.5">
      <c r="A1846" s="35"/>
      <c r="B1846" s="35"/>
      <c r="C1846" s="35"/>
      <c r="D1846" s="35"/>
      <c r="E1846" s="35"/>
      <c r="F1846" s="35"/>
      <c r="G1846" s="35"/>
      <c r="H1846" s="35"/>
    </row>
    <row r="1847" spans="1:8" x14ac:dyDescent="0.5">
      <c r="A1847" s="35"/>
      <c r="B1847" s="35"/>
      <c r="C1847" s="35"/>
      <c r="D1847" s="35"/>
      <c r="E1847" s="35"/>
      <c r="F1847" s="35"/>
      <c r="G1847" s="35"/>
      <c r="H1847" s="35"/>
    </row>
    <row r="1848" spans="1:8" x14ac:dyDescent="0.5">
      <c r="A1848" s="35"/>
      <c r="B1848" s="35"/>
      <c r="C1848" s="35"/>
      <c r="D1848" s="35"/>
      <c r="E1848" s="35"/>
      <c r="F1848" s="35"/>
      <c r="G1848" s="35"/>
      <c r="H1848" s="35"/>
    </row>
    <row r="1849" spans="1:8" x14ac:dyDescent="0.5">
      <c r="A1849" s="35"/>
      <c r="B1849" s="35"/>
      <c r="C1849" s="35"/>
      <c r="D1849" s="35"/>
      <c r="E1849" s="35"/>
      <c r="F1849" s="35"/>
      <c r="G1849" s="35"/>
      <c r="H1849" s="35"/>
    </row>
    <row r="1850" spans="1:8" x14ac:dyDescent="0.5">
      <c r="A1850" s="35"/>
      <c r="B1850" s="35"/>
      <c r="C1850" s="35"/>
      <c r="D1850" s="35"/>
      <c r="E1850" s="35"/>
      <c r="F1850" s="35"/>
      <c r="G1850" s="35"/>
      <c r="H1850" s="35"/>
    </row>
    <row r="1851" spans="1:8" x14ac:dyDescent="0.5">
      <c r="A1851" s="35"/>
      <c r="B1851" s="35"/>
      <c r="C1851" s="35"/>
      <c r="D1851" s="35"/>
      <c r="E1851" s="35"/>
      <c r="F1851" s="35"/>
      <c r="G1851" s="35"/>
      <c r="H1851" s="35"/>
    </row>
    <row r="1852" spans="1:8" x14ac:dyDescent="0.5">
      <c r="A1852" s="35"/>
      <c r="B1852" s="35"/>
      <c r="C1852" s="35"/>
      <c r="D1852" s="35"/>
      <c r="E1852" s="35"/>
      <c r="F1852" s="35"/>
      <c r="G1852" s="35"/>
      <c r="H1852" s="35"/>
    </row>
    <row r="1853" spans="1:8" x14ac:dyDescent="0.5">
      <c r="A1853" s="35"/>
      <c r="B1853" s="35"/>
      <c r="C1853" s="35"/>
      <c r="D1853" s="35"/>
      <c r="E1853" s="35"/>
      <c r="F1853" s="35"/>
      <c r="G1853" s="35"/>
      <c r="H1853" s="35"/>
    </row>
    <row r="1854" spans="1:8" x14ac:dyDescent="0.5">
      <c r="A1854" s="35"/>
      <c r="B1854" s="35"/>
      <c r="C1854" s="35"/>
      <c r="D1854" s="35"/>
      <c r="E1854" s="35"/>
      <c r="F1854" s="35"/>
      <c r="G1854" s="35"/>
      <c r="H1854" s="35"/>
    </row>
    <row r="1855" spans="1:8" x14ac:dyDescent="0.5">
      <c r="A1855" s="35"/>
      <c r="B1855" s="35"/>
      <c r="C1855" s="35"/>
      <c r="D1855" s="35"/>
      <c r="E1855" s="35"/>
      <c r="F1855" s="35"/>
      <c r="G1855" s="35"/>
      <c r="H1855" s="35"/>
    </row>
    <row r="1856" spans="1:8" x14ac:dyDescent="0.5">
      <c r="A1856" s="35"/>
      <c r="B1856" s="35"/>
      <c r="C1856" s="35"/>
      <c r="D1856" s="35"/>
      <c r="E1856" s="35"/>
      <c r="F1856" s="35"/>
      <c r="G1856" s="35"/>
      <c r="H1856" s="35"/>
    </row>
    <row r="1857" spans="1:8" x14ac:dyDescent="0.5">
      <c r="A1857" s="35"/>
      <c r="B1857" s="35"/>
      <c r="C1857" s="35"/>
      <c r="D1857" s="35"/>
      <c r="E1857" s="35"/>
      <c r="F1857" s="35"/>
      <c r="G1857" s="35"/>
      <c r="H1857" s="35"/>
    </row>
    <row r="1858" spans="1:8" x14ac:dyDescent="0.5">
      <c r="A1858" s="35"/>
      <c r="B1858" s="35"/>
      <c r="C1858" s="35"/>
      <c r="D1858" s="35"/>
      <c r="E1858" s="35"/>
      <c r="F1858" s="35"/>
      <c r="G1858" s="35"/>
      <c r="H1858" s="35"/>
    </row>
    <row r="1859" spans="1:8" x14ac:dyDescent="0.5">
      <c r="A1859" s="35"/>
      <c r="B1859" s="35"/>
      <c r="C1859" s="35"/>
      <c r="D1859" s="35"/>
      <c r="E1859" s="35"/>
      <c r="F1859" s="35"/>
      <c r="G1859" s="35"/>
      <c r="H1859" s="35"/>
    </row>
    <row r="1860" spans="1:8" x14ac:dyDescent="0.5">
      <c r="A1860" s="35"/>
      <c r="B1860" s="35"/>
      <c r="C1860" s="35"/>
      <c r="D1860" s="35"/>
      <c r="E1860" s="35"/>
      <c r="F1860" s="35"/>
      <c r="G1860" s="35"/>
      <c r="H1860" s="35"/>
    </row>
    <row r="1861" spans="1:8" x14ac:dyDescent="0.5">
      <c r="A1861" s="35"/>
      <c r="B1861" s="35"/>
      <c r="C1861" s="35"/>
      <c r="D1861" s="35"/>
      <c r="E1861" s="35"/>
      <c r="F1861" s="35"/>
      <c r="G1861" s="35"/>
      <c r="H1861" s="35"/>
    </row>
    <row r="1862" spans="1:8" x14ac:dyDescent="0.5">
      <c r="A1862" s="35"/>
      <c r="B1862" s="35"/>
      <c r="C1862" s="35"/>
      <c r="D1862" s="35"/>
      <c r="E1862" s="35"/>
      <c r="F1862" s="35"/>
      <c r="G1862" s="35"/>
      <c r="H1862" s="35"/>
    </row>
    <row r="1863" spans="1:8" x14ac:dyDescent="0.5">
      <c r="A1863" s="35"/>
      <c r="B1863" s="35"/>
      <c r="C1863" s="35"/>
      <c r="D1863" s="35"/>
      <c r="E1863" s="35"/>
      <c r="F1863" s="35"/>
      <c r="G1863" s="35"/>
      <c r="H1863" s="35"/>
    </row>
    <row r="1864" spans="1:8" x14ac:dyDescent="0.5">
      <c r="A1864" s="35"/>
      <c r="B1864" s="35"/>
      <c r="C1864" s="35"/>
      <c r="D1864" s="35"/>
      <c r="E1864" s="35"/>
      <c r="F1864" s="35"/>
      <c r="G1864" s="35"/>
      <c r="H1864" s="35"/>
    </row>
    <row r="1865" spans="1:8" x14ac:dyDescent="0.5">
      <c r="A1865" s="35"/>
      <c r="B1865" s="35"/>
      <c r="C1865" s="35"/>
      <c r="D1865" s="35"/>
      <c r="E1865" s="35"/>
      <c r="F1865" s="35"/>
      <c r="G1865" s="35"/>
      <c r="H1865" s="35"/>
    </row>
    <row r="1866" spans="1:8" x14ac:dyDescent="0.5">
      <c r="A1866" s="35"/>
      <c r="B1866" s="35"/>
      <c r="C1866" s="35"/>
      <c r="D1866" s="35"/>
      <c r="E1866" s="35"/>
      <c r="F1866" s="35"/>
      <c r="G1866" s="35"/>
      <c r="H1866" s="35"/>
    </row>
    <row r="1867" spans="1:8" x14ac:dyDescent="0.5">
      <c r="A1867" s="35"/>
      <c r="B1867" s="35"/>
      <c r="C1867" s="35"/>
      <c r="D1867" s="35"/>
      <c r="E1867" s="35"/>
      <c r="F1867" s="35"/>
      <c r="G1867" s="35"/>
      <c r="H1867" s="35"/>
    </row>
    <row r="1868" spans="1:8" x14ac:dyDescent="0.5">
      <c r="A1868" s="35"/>
      <c r="B1868" s="35"/>
      <c r="C1868" s="35"/>
      <c r="D1868" s="35"/>
      <c r="E1868" s="35"/>
      <c r="F1868" s="35"/>
      <c r="G1868" s="35"/>
      <c r="H1868" s="35"/>
    </row>
    <row r="1869" spans="1:8" x14ac:dyDescent="0.5">
      <c r="A1869" s="35"/>
      <c r="B1869" s="35"/>
      <c r="C1869" s="35"/>
      <c r="D1869" s="35"/>
      <c r="E1869" s="35"/>
      <c r="F1869" s="35"/>
      <c r="G1869" s="35"/>
      <c r="H1869" s="35"/>
    </row>
    <row r="1870" spans="1:8" x14ac:dyDescent="0.5">
      <c r="A1870" s="35"/>
      <c r="B1870" s="35"/>
      <c r="C1870" s="35"/>
      <c r="D1870" s="35"/>
      <c r="E1870" s="35"/>
      <c r="F1870" s="35"/>
      <c r="G1870" s="35"/>
      <c r="H1870" s="35"/>
    </row>
    <row r="1871" spans="1:8" x14ac:dyDescent="0.5">
      <c r="A1871" s="35"/>
      <c r="B1871" s="35"/>
      <c r="C1871" s="35"/>
      <c r="D1871" s="35"/>
      <c r="E1871" s="35"/>
      <c r="F1871" s="35"/>
      <c r="G1871" s="35"/>
      <c r="H1871" s="35"/>
    </row>
    <row r="1872" spans="1:8" x14ac:dyDescent="0.5">
      <c r="A1872" s="35"/>
      <c r="B1872" s="35"/>
      <c r="C1872" s="35"/>
      <c r="D1872" s="35"/>
      <c r="E1872" s="35"/>
      <c r="F1872" s="35"/>
      <c r="G1872" s="35"/>
      <c r="H1872" s="35"/>
    </row>
    <row r="1873" spans="1:8" x14ac:dyDescent="0.5">
      <c r="A1873" s="35"/>
      <c r="B1873" s="35"/>
      <c r="C1873" s="35"/>
      <c r="D1873" s="35"/>
      <c r="E1873" s="35"/>
      <c r="F1873" s="35"/>
      <c r="G1873" s="35"/>
      <c r="H1873" s="35"/>
    </row>
    <row r="1874" spans="1:8" x14ac:dyDescent="0.5">
      <c r="A1874" s="35"/>
      <c r="B1874" s="35"/>
      <c r="C1874" s="35"/>
      <c r="D1874" s="35"/>
      <c r="E1874" s="35"/>
      <c r="F1874" s="35"/>
      <c r="G1874" s="35"/>
      <c r="H1874" s="35"/>
    </row>
    <row r="1875" spans="1:8" x14ac:dyDescent="0.5">
      <c r="A1875" s="35"/>
      <c r="B1875" s="35"/>
      <c r="C1875" s="35"/>
      <c r="D1875" s="35"/>
      <c r="E1875" s="35"/>
      <c r="F1875" s="35"/>
      <c r="G1875" s="35"/>
      <c r="H1875" s="35"/>
    </row>
    <row r="1876" spans="1:8" x14ac:dyDescent="0.5">
      <c r="A1876" s="35"/>
      <c r="B1876" s="35"/>
      <c r="C1876" s="35"/>
      <c r="D1876" s="35"/>
      <c r="E1876" s="35"/>
      <c r="F1876" s="35"/>
      <c r="G1876" s="35"/>
      <c r="H1876" s="35"/>
    </row>
    <row r="1877" spans="1:8" x14ac:dyDescent="0.5">
      <c r="A1877" s="35"/>
      <c r="B1877" s="35"/>
      <c r="C1877" s="35"/>
      <c r="D1877" s="35"/>
      <c r="E1877" s="35"/>
      <c r="F1877" s="35"/>
      <c r="G1877" s="35"/>
      <c r="H1877" s="35"/>
    </row>
    <row r="1878" spans="1:8" x14ac:dyDescent="0.5">
      <c r="A1878" s="35"/>
      <c r="B1878" s="35"/>
      <c r="C1878" s="35"/>
      <c r="D1878" s="35"/>
      <c r="E1878" s="35"/>
      <c r="F1878" s="35"/>
      <c r="G1878" s="35"/>
      <c r="H1878" s="35"/>
    </row>
    <row r="1879" spans="1:8" x14ac:dyDescent="0.5">
      <c r="A1879" s="35"/>
      <c r="B1879" s="35"/>
      <c r="C1879" s="35"/>
      <c r="D1879" s="35"/>
      <c r="E1879" s="35"/>
      <c r="F1879" s="35"/>
      <c r="G1879" s="35"/>
      <c r="H1879" s="35"/>
    </row>
    <row r="1880" spans="1:8" x14ac:dyDescent="0.5">
      <c r="A1880" s="35"/>
      <c r="B1880" s="35"/>
      <c r="C1880" s="35"/>
      <c r="D1880" s="35"/>
      <c r="E1880" s="35"/>
      <c r="F1880" s="35"/>
      <c r="G1880" s="35"/>
      <c r="H1880" s="35"/>
    </row>
    <row r="1881" spans="1:8" x14ac:dyDescent="0.5">
      <c r="A1881" s="35"/>
      <c r="B1881" s="35"/>
      <c r="C1881" s="35"/>
      <c r="D1881" s="35"/>
      <c r="E1881" s="35"/>
      <c r="F1881" s="35"/>
      <c r="G1881" s="35"/>
      <c r="H1881" s="35"/>
    </row>
    <row r="1882" spans="1:8" x14ac:dyDescent="0.5">
      <c r="A1882" s="35"/>
      <c r="B1882" s="35"/>
      <c r="C1882" s="35"/>
      <c r="D1882" s="35"/>
      <c r="E1882" s="35"/>
      <c r="F1882" s="35"/>
      <c r="G1882" s="35"/>
      <c r="H1882" s="35"/>
    </row>
    <row r="1883" spans="1:8" x14ac:dyDescent="0.5">
      <c r="A1883" s="35"/>
      <c r="B1883" s="35"/>
      <c r="C1883" s="35"/>
      <c r="D1883" s="35"/>
      <c r="E1883" s="35"/>
      <c r="F1883" s="35"/>
      <c r="G1883" s="35"/>
      <c r="H1883" s="35"/>
    </row>
    <row r="1884" spans="1:8" x14ac:dyDescent="0.5">
      <c r="A1884" s="35"/>
      <c r="B1884" s="35"/>
      <c r="C1884" s="35"/>
      <c r="D1884" s="35"/>
      <c r="E1884" s="35"/>
      <c r="F1884" s="35"/>
      <c r="G1884" s="35"/>
      <c r="H1884" s="35"/>
    </row>
    <row r="1885" spans="1:8" x14ac:dyDescent="0.5">
      <c r="A1885" s="35"/>
      <c r="B1885" s="35"/>
      <c r="C1885" s="35"/>
      <c r="D1885" s="35"/>
      <c r="E1885" s="35"/>
      <c r="F1885" s="35"/>
      <c r="G1885" s="35"/>
      <c r="H1885" s="35"/>
    </row>
    <row r="1886" spans="1:8" x14ac:dyDescent="0.5">
      <c r="A1886" s="35"/>
      <c r="B1886" s="35"/>
      <c r="C1886" s="35"/>
      <c r="D1886" s="35"/>
      <c r="E1886" s="35"/>
      <c r="F1886" s="35"/>
      <c r="G1886" s="35"/>
      <c r="H1886" s="35"/>
    </row>
    <row r="1887" spans="1:8" x14ac:dyDescent="0.5">
      <c r="A1887" s="35"/>
      <c r="B1887" s="35"/>
      <c r="C1887" s="35"/>
      <c r="D1887" s="35"/>
      <c r="E1887" s="35"/>
      <c r="F1887" s="35"/>
      <c r="G1887" s="35"/>
      <c r="H1887" s="35"/>
    </row>
    <row r="1888" spans="1:8" x14ac:dyDescent="0.5">
      <c r="A1888" s="35"/>
      <c r="B1888" s="35"/>
      <c r="C1888" s="35"/>
      <c r="D1888" s="35"/>
      <c r="E1888" s="35"/>
      <c r="F1888" s="35"/>
      <c r="G1888" s="35"/>
      <c r="H1888" s="35"/>
    </row>
    <row r="1889" spans="1:8" x14ac:dyDescent="0.5">
      <c r="A1889" s="35"/>
      <c r="B1889" s="35"/>
      <c r="C1889" s="35"/>
      <c r="D1889" s="35"/>
      <c r="E1889" s="35"/>
      <c r="F1889" s="35"/>
      <c r="G1889" s="35"/>
      <c r="H1889" s="35"/>
    </row>
    <row r="1890" spans="1:8" x14ac:dyDescent="0.5">
      <c r="A1890" s="35"/>
      <c r="B1890" s="35"/>
      <c r="C1890" s="35"/>
      <c r="D1890" s="35"/>
      <c r="E1890" s="35"/>
      <c r="F1890" s="35"/>
      <c r="G1890" s="35"/>
      <c r="H1890" s="35"/>
    </row>
    <row r="1891" spans="1:8" x14ac:dyDescent="0.5">
      <c r="A1891" s="35"/>
      <c r="B1891" s="35"/>
      <c r="C1891" s="35"/>
      <c r="D1891" s="35"/>
      <c r="E1891" s="35"/>
      <c r="F1891" s="35"/>
      <c r="G1891" s="35"/>
      <c r="H1891" s="35"/>
    </row>
    <row r="1892" spans="1:8" x14ac:dyDescent="0.5">
      <c r="A1892" s="35"/>
      <c r="B1892" s="35"/>
      <c r="C1892" s="35"/>
      <c r="D1892" s="35"/>
      <c r="E1892" s="35"/>
      <c r="F1892" s="35"/>
      <c r="G1892" s="35"/>
      <c r="H1892" s="35"/>
    </row>
    <row r="1893" spans="1:8" x14ac:dyDescent="0.5">
      <c r="A1893" s="35"/>
      <c r="B1893" s="35"/>
      <c r="C1893" s="35"/>
      <c r="D1893" s="35"/>
      <c r="E1893" s="35"/>
      <c r="F1893" s="35"/>
      <c r="G1893" s="35"/>
      <c r="H1893" s="35"/>
    </row>
    <row r="1894" spans="1:8" x14ac:dyDescent="0.5">
      <c r="A1894" s="35"/>
      <c r="B1894" s="35"/>
      <c r="C1894" s="35"/>
      <c r="D1894" s="35"/>
      <c r="E1894" s="35"/>
      <c r="F1894" s="35"/>
      <c r="G1894" s="35"/>
      <c r="H1894" s="35"/>
    </row>
    <row r="1895" spans="1:8" x14ac:dyDescent="0.5">
      <c r="A1895" s="35"/>
      <c r="B1895" s="35"/>
      <c r="C1895" s="35"/>
      <c r="D1895" s="35"/>
      <c r="E1895" s="35"/>
      <c r="F1895" s="35"/>
      <c r="G1895" s="35"/>
      <c r="H1895" s="35"/>
    </row>
    <row r="1896" spans="1:8" x14ac:dyDescent="0.5">
      <c r="A1896" s="35"/>
      <c r="B1896" s="35"/>
      <c r="C1896" s="35"/>
      <c r="D1896" s="35"/>
      <c r="E1896" s="35"/>
      <c r="F1896" s="35"/>
      <c r="G1896" s="35"/>
      <c r="H1896" s="35"/>
    </row>
    <row r="1897" spans="1:8" x14ac:dyDescent="0.5">
      <c r="A1897" s="35"/>
      <c r="B1897" s="35"/>
      <c r="C1897" s="35"/>
      <c r="D1897" s="35"/>
      <c r="E1897" s="35"/>
      <c r="F1897" s="35"/>
      <c r="G1897" s="35"/>
      <c r="H1897" s="35"/>
    </row>
    <row r="1898" spans="1:8" x14ac:dyDescent="0.5">
      <c r="A1898" s="35"/>
      <c r="B1898" s="35"/>
      <c r="C1898" s="35"/>
      <c r="D1898" s="35"/>
      <c r="E1898" s="35"/>
      <c r="F1898" s="35"/>
      <c r="G1898" s="35"/>
      <c r="H1898" s="35"/>
    </row>
    <row r="1899" spans="1:8" x14ac:dyDescent="0.5">
      <c r="A1899" s="35"/>
      <c r="B1899" s="35"/>
      <c r="C1899" s="35"/>
      <c r="D1899" s="35"/>
      <c r="E1899" s="35"/>
      <c r="F1899" s="35"/>
      <c r="G1899" s="35"/>
      <c r="H1899" s="35"/>
    </row>
    <row r="1900" spans="1:8" x14ac:dyDescent="0.5">
      <c r="A1900" s="35"/>
      <c r="B1900" s="35"/>
      <c r="C1900" s="35"/>
      <c r="D1900" s="35"/>
      <c r="E1900" s="35"/>
      <c r="F1900" s="35"/>
      <c r="G1900" s="35"/>
      <c r="H1900" s="35"/>
    </row>
    <row r="1901" spans="1:8" x14ac:dyDescent="0.5">
      <c r="A1901" s="35"/>
      <c r="B1901" s="35"/>
      <c r="C1901" s="35"/>
      <c r="D1901" s="35"/>
      <c r="E1901" s="35"/>
      <c r="F1901" s="35"/>
      <c r="G1901" s="35"/>
      <c r="H1901" s="35"/>
    </row>
    <row r="1902" spans="1:8" x14ac:dyDescent="0.5">
      <c r="A1902" s="35"/>
      <c r="B1902" s="35"/>
      <c r="C1902" s="35"/>
      <c r="D1902" s="35"/>
      <c r="E1902" s="35"/>
      <c r="F1902" s="35"/>
      <c r="G1902" s="35"/>
      <c r="H1902" s="35"/>
    </row>
  </sheetData>
  <mergeCells count="35">
    <mergeCell ref="A294:B294"/>
    <mergeCell ref="A295:B295"/>
    <mergeCell ref="A296:B296"/>
    <mergeCell ref="A297:B297"/>
    <mergeCell ref="A277:A278"/>
    <mergeCell ref="B277:B278"/>
    <mergeCell ref="C277:C278"/>
    <mergeCell ref="D277:D278"/>
    <mergeCell ref="E277:E278"/>
    <mergeCell ref="F277:I277"/>
    <mergeCell ref="F4:F5"/>
    <mergeCell ref="M4:M5"/>
    <mergeCell ref="N4:O4"/>
    <mergeCell ref="Q4:R4"/>
    <mergeCell ref="T4:U4"/>
    <mergeCell ref="AC4:AC5"/>
    <mergeCell ref="G4:H4"/>
    <mergeCell ref="S4:S5"/>
    <mergeCell ref="P4:P5"/>
    <mergeCell ref="V4:V5"/>
    <mergeCell ref="W4:W5"/>
    <mergeCell ref="X4:X5"/>
    <mergeCell ref="Y4:Y5"/>
    <mergeCell ref="Z4:Z5"/>
    <mergeCell ref="AA4:AA5"/>
    <mergeCell ref="AB4:AB5"/>
    <mergeCell ref="K4:K5"/>
    <mergeCell ref="L4:L5"/>
    <mergeCell ref="A4:A5"/>
    <mergeCell ref="B4:B5"/>
    <mergeCell ref="D4:D5"/>
    <mergeCell ref="E4:E5"/>
    <mergeCell ref="I4:I5"/>
    <mergeCell ref="J4:J5"/>
    <mergeCell ref="C4:C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zoomScaleNormal="100" workbookViewId="0">
      <pane ySplit="5" topLeftCell="A86" activePane="bottomLeft" state="frozen"/>
      <selection pane="bottomLeft" activeCell="A92" sqref="A92:XFD95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3.25" style="1" customWidth="1"/>
    <col min="5" max="5" width="32" style="1" customWidth="1"/>
    <col min="6" max="6" width="11.125" style="3" bestFit="1" customWidth="1"/>
    <col min="7" max="7" width="10.375" style="3" bestFit="1" customWidth="1"/>
    <col min="8" max="8" width="11.125" style="3" bestFit="1" customWidth="1"/>
    <col min="9" max="9" width="12" style="3" bestFit="1" customWidth="1"/>
    <col min="10" max="10" width="14.875" style="4" hidden="1" customWidth="1"/>
    <col min="11" max="11" width="14.875" style="1" hidden="1" customWidth="1"/>
    <col min="12" max="12" width="15.875" style="1" bestFit="1" customWidth="1"/>
    <col min="13" max="15" width="13.75" style="1" customWidth="1"/>
    <col min="16" max="17" width="13.75" style="1" hidden="1" customWidth="1"/>
    <col min="18" max="18" width="11.625" style="1" hidden="1" customWidth="1"/>
    <col min="19" max="19" width="13" style="1" hidden="1" customWidth="1"/>
    <col min="20" max="20" width="13.375" style="1" hidden="1" customWidth="1"/>
    <col min="21" max="21" width="16.375" style="1" hidden="1" customWidth="1"/>
    <col min="22" max="22" width="14.25" style="1" bestFit="1" customWidth="1"/>
    <col min="23" max="23" width="13.25" style="1" bestFit="1" customWidth="1"/>
    <col min="24" max="24" width="16.375" style="1" bestFit="1" customWidth="1"/>
    <col min="25" max="25" width="26" style="1"/>
    <col min="26" max="28" width="15.625" style="1" customWidth="1"/>
    <col min="29" max="255" width="26" style="1"/>
    <col min="256" max="256" width="23.75" style="1" customWidth="1"/>
    <col min="257" max="257" width="16.75" style="1" customWidth="1"/>
    <col min="258" max="258" width="31.75" style="1" customWidth="1"/>
    <col min="259" max="259" width="45.75" style="1" customWidth="1"/>
    <col min="260" max="260" width="32" style="1" customWidth="1"/>
    <col min="261" max="262" width="15.875" style="1" customWidth="1"/>
    <col min="263" max="263" width="9.75" style="1" customWidth="1"/>
    <col min="264" max="264" width="15.375" style="1" bestFit="1" customWidth="1"/>
    <col min="265" max="265" width="10.75" style="1" bestFit="1" customWidth="1"/>
    <col min="266" max="266" width="11.25" style="1" customWidth="1"/>
    <col min="267" max="272" width="13.75" style="1" customWidth="1"/>
    <col min="273" max="273" width="11.625" style="1" customWidth="1"/>
    <col min="274" max="274" width="26" style="1" customWidth="1"/>
    <col min="275" max="511" width="26" style="1"/>
    <col min="512" max="512" width="23.75" style="1" customWidth="1"/>
    <col min="513" max="513" width="16.75" style="1" customWidth="1"/>
    <col min="514" max="514" width="31.75" style="1" customWidth="1"/>
    <col min="515" max="515" width="45.75" style="1" customWidth="1"/>
    <col min="516" max="516" width="32" style="1" customWidth="1"/>
    <col min="517" max="518" width="15.875" style="1" customWidth="1"/>
    <col min="519" max="519" width="9.75" style="1" customWidth="1"/>
    <col min="520" max="520" width="15.375" style="1" bestFit="1" customWidth="1"/>
    <col min="521" max="521" width="10.75" style="1" bestFit="1" customWidth="1"/>
    <col min="522" max="522" width="11.25" style="1" customWidth="1"/>
    <col min="523" max="528" width="13.75" style="1" customWidth="1"/>
    <col min="529" max="529" width="11.625" style="1" customWidth="1"/>
    <col min="530" max="530" width="26" style="1" customWidth="1"/>
    <col min="531" max="767" width="26" style="1"/>
    <col min="768" max="768" width="23.75" style="1" customWidth="1"/>
    <col min="769" max="769" width="16.75" style="1" customWidth="1"/>
    <col min="770" max="770" width="31.75" style="1" customWidth="1"/>
    <col min="771" max="771" width="45.75" style="1" customWidth="1"/>
    <col min="772" max="772" width="32" style="1" customWidth="1"/>
    <col min="773" max="774" width="15.875" style="1" customWidth="1"/>
    <col min="775" max="775" width="9.75" style="1" customWidth="1"/>
    <col min="776" max="776" width="15.375" style="1" bestFit="1" customWidth="1"/>
    <col min="777" max="777" width="10.75" style="1" bestFit="1" customWidth="1"/>
    <col min="778" max="778" width="11.25" style="1" customWidth="1"/>
    <col min="779" max="784" width="13.75" style="1" customWidth="1"/>
    <col min="785" max="785" width="11.625" style="1" customWidth="1"/>
    <col min="786" max="786" width="26" style="1" customWidth="1"/>
    <col min="787" max="1023" width="26" style="1"/>
    <col min="1024" max="1024" width="23.75" style="1" customWidth="1"/>
    <col min="1025" max="1025" width="16.75" style="1" customWidth="1"/>
    <col min="1026" max="1026" width="31.75" style="1" customWidth="1"/>
    <col min="1027" max="1027" width="45.75" style="1" customWidth="1"/>
    <col min="1028" max="1028" width="32" style="1" customWidth="1"/>
    <col min="1029" max="1030" width="15.875" style="1" customWidth="1"/>
    <col min="1031" max="1031" width="9.75" style="1" customWidth="1"/>
    <col min="1032" max="1032" width="15.375" style="1" bestFit="1" customWidth="1"/>
    <col min="1033" max="1033" width="10.75" style="1" bestFit="1" customWidth="1"/>
    <col min="1034" max="1034" width="11.25" style="1" customWidth="1"/>
    <col min="1035" max="1040" width="13.75" style="1" customWidth="1"/>
    <col min="1041" max="1041" width="11.625" style="1" customWidth="1"/>
    <col min="1042" max="1042" width="26" style="1" customWidth="1"/>
    <col min="1043" max="1279" width="26" style="1"/>
    <col min="1280" max="1280" width="23.75" style="1" customWidth="1"/>
    <col min="1281" max="1281" width="16.75" style="1" customWidth="1"/>
    <col min="1282" max="1282" width="31.75" style="1" customWidth="1"/>
    <col min="1283" max="1283" width="45.75" style="1" customWidth="1"/>
    <col min="1284" max="1284" width="32" style="1" customWidth="1"/>
    <col min="1285" max="1286" width="15.875" style="1" customWidth="1"/>
    <col min="1287" max="1287" width="9.75" style="1" customWidth="1"/>
    <col min="1288" max="1288" width="15.375" style="1" bestFit="1" customWidth="1"/>
    <col min="1289" max="1289" width="10.75" style="1" bestFit="1" customWidth="1"/>
    <col min="1290" max="1290" width="11.25" style="1" customWidth="1"/>
    <col min="1291" max="1296" width="13.75" style="1" customWidth="1"/>
    <col min="1297" max="1297" width="11.625" style="1" customWidth="1"/>
    <col min="1298" max="1298" width="26" style="1" customWidth="1"/>
    <col min="1299" max="1535" width="26" style="1"/>
    <col min="1536" max="1536" width="23.75" style="1" customWidth="1"/>
    <col min="1537" max="1537" width="16.75" style="1" customWidth="1"/>
    <col min="1538" max="1538" width="31.75" style="1" customWidth="1"/>
    <col min="1539" max="1539" width="45.75" style="1" customWidth="1"/>
    <col min="1540" max="1540" width="32" style="1" customWidth="1"/>
    <col min="1541" max="1542" width="15.875" style="1" customWidth="1"/>
    <col min="1543" max="1543" width="9.75" style="1" customWidth="1"/>
    <col min="1544" max="1544" width="15.375" style="1" bestFit="1" customWidth="1"/>
    <col min="1545" max="1545" width="10.75" style="1" bestFit="1" customWidth="1"/>
    <col min="1546" max="1546" width="11.25" style="1" customWidth="1"/>
    <col min="1547" max="1552" width="13.75" style="1" customWidth="1"/>
    <col min="1553" max="1553" width="11.625" style="1" customWidth="1"/>
    <col min="1554" max="1554" width="26" style="1" customWidth="1"/>
    <col min="1555" max="1791" width="26" style="1"/>
    <col min="1792" max="1792" width="23.75" style="1" customWidth="1"/>
    <col min="1793" max="1793" width="16.75" style="1" customWidth="1"/>
    <col min="1794" max="1794" width="31.75" style="1" customWidth="1"/>
    <col min="1795" max="1795" width="45.75" style="1" customWidth="1"/>
    <col min="1796" max="1796" width="32" style="1" customWidth="1"/>
    <col min="1797" max="1798" width="15.875" style="1" customWidth="1"/>
    <col min="1799" max="1799" width="9.75" style="1" customWidth="1"/>
    <col min="1800" max="1800" width="15.375" style="1" bestFit="1" customWidth="1"/>
    <col min="1801" max="1801" width="10.75" style="1" bestFit="1" customWidth="1"/>
    <col min="1802" max="1802" width="11.25" style="1" customWidth="1"/>
    <col min="1803" max="1808" width="13.75" style="1" customWidth="1"/>
    <col min="1809" max="1809" width="11.625" style="1" customWidth="1"/>
    <col min="1810" max="1810" width="26" style="1" customWidth="1"/>
    <col min="1811" max="2047" width="26" style="1"/>
    <col min="2048" max="2048" width="23.75" style="1" customWidth="1"/>
    <col min="2049" max="2049" width="16.75" style="1" customWidth="1"/>
    <col min="2050" max="2050" width="31.75" style="1" customWidth="1"/>
    <col min="2051" max="2051" width="45.75" style="1" customWidth="1"/>
    <col min="2052" max="2052" width="32" style="1" customWidth="1"/>
    <col min="2053" max="2054" width="15.875" style="1" customWidth="1"/>
    <col min="2055" max="2055" width="9.75" style="1" customWidth="1"/>
    <col min="2056" max="2056" width="15.375" style="1" bestFit="1" customWidth="1"/>
    <col min="2057" max="2057" width="10.75" style="1" bestFit="1" customWidth="1"/>
    <col min="2058" max="2058" width="11.25" style="1" customWidth="1"/>
    <col min="2059" max="2064" width="13.75" style="1" customWidth="1"/>
    <col min="2065" max="2065" width="11.625" style="1" customWidth="1"/>
    <col min="2066" max="2066" width="26" style="1" customWidth="1"/>
    <col min="2067" max="2303" width="26" style="1"/>
    <col min="2304" max="2304" width="23.75" style="1" customWidth="1"/>
    <col min="2305" max="2305" width="16.75" style="1" customWidth="1"/>
    <col min="2306" max="2306" width="31.75" style="1" customWidth="1"/>
    <col min="2307" max="2307" width="45.75" style="1" customWidth="1"/>
    <col min="2308" max="2308" width="32" style="1" customWidth="1"/>
    <col min="2309" max="2310" width="15.875" style="1" customWidth="1"/>
    <col min="2311" max="2311" width="9.75" style="1" customWidth="1"/>
    <col min="2312" max="2312" width="15.375" style="1" bestFit="1" customWidth="1"/>
    <col min="2313" max="2313" width="10.75" style="1" bestFit="1" customWidth="1"/>
    <col min="2314" max="2314" width="11.25" style="1" customWidth="1"/>
    <col min="2315" max="2320" width="13.75" style="1" customWidth="1"/>
    <col min="2321" max="2321" width="11.625" style="1" customWidth="1"/>
    <col min="2322" max="2322" width="26" style="1" customWidth="1"/>
    <col min="2323" max="2559" width="26" style="1"/>
    <col min="2560" max="2560" width="23.75" style="1" customWidth="1"/>
    <col min="2561" max="2561" width="16.75" style="1" customWidth="1"/>
    <col min="2562" max="2562" width="31.75" style="1" customWidth="1"/>
    <col min="2563" max="2563" width="45.75" style="1" customWidth="1"/>
    <col min="2564" max="2564" width="32" style="1" customWidth="1"/>
    <col min="2565" max="2566" width="15.875" style="1" customWidth="1"/>
    <col min="2567" max="2567" width="9.75" style="1" customWidth="1"/>
    <col min="2568" max="2568" width="15.375" style="1" bestFit="1" customWidth="1"/>
    <col min="2569" max="2569" width="10.75" style="1" bestFit="1" customWidth="1"/>
    <col min="2570" max="2570" width="11.25" style="1" customWidth="1"/>
    <col min="2571" max="2576" width="13.75" style="1" customWidth="1"/>
    <col min="2577" max="2577" width="11.625" style="1" customWidth="1"/>
    <col min="2578" max="2578" width="26" style="1" customWidth="1"/>
    <col min="2579" max="2815" width="26" style="1"/>
    <col min="2816" max="2816" width="23.75" style="1" customWidth="1"/>
    <col min="2817" max="2817" width="16.75" style="1" customWidth="1"/>
    <col min="2818" max="2818" width="31.75" style="1" customWidth="1"/>
    <col min="2819" max="2819" width="45.75" style="1" customWidth="1"/>
    <col min="2820" max="2820" width="32" style="1" customWidth="1"/>
    <col min="2821" max="2822" width="15.875" style="1" customWidth="1"/>
    <col min="2823" max="2823" width="9.75" style="1" customWidth="1"/>
    <col min="2824" max="2824" width="15.375" style="1" bestFit="1" customWidth="1"/>
    <col min="2825" max="2825" width="10.75" style="1" bestFit="1" customWidth="1"/>
    <col min="2826" max="2826" width="11.25" style="1" customWidth="1"/>
    <col min="2827" max="2832" width="13.75" style="1" customWidth="1"/>
    <col min="2833" max="2833" width="11.625" style="1" customWidth="1"/>
    <col min="2834" max="2834" width="26" style="1" customWidth="1"/>
    <col min="2835" max="3071" width="26" style="1"/>
    <col min="3072" max="3072" width="23.75" style="1" customWidth="1"/>
    <col min="3073" max="3073" width="16.75" style="1" customWidth="1"/>
    <col min="3074" max="3074" width="31.75" style="1" customWidth="1"/>
    <col min="3075" max="3075" width="45.75" style="1" customWidth="1"/>
    <col min="3076" max="3076" width="32" style="1" customWidth="1"/>
    <col min="3077" max="3078" width="15.875" style="1" customWidth="1"/>
    <col min="3079" max="3079" width="9.75" style="1" customWidth="1"/>
    <col min="3080" max="3080" width="15.375" style="1" bestFit="1" customWidth="1"/>
    <col min="3081" max="3081" width="10.75" style="1" bestFit="1" customWidth="1"/>
    <col min="3082" max="3082" width="11.25" style="1" customWidth="1"/>
    <col min="3083" max="3088" width="13.75" style="1" customWidth="1"/>
    <col min="3089" max="3089" width="11.625" style="1" customWidth="1"/>
    <col min="3090" max="3090" width="26" style="1" customWidth="1"/>
    <col min="3091" max="3327" width="26" style="1"/>
    <col min="3328" max="3328" width="23.75" style="1" customWidth="1"/>
    <col min="3329" max="3329" width="16.75" style="1" customWidth="1"/>
    <col min="3330" max="3330" width="31.75" style="1" customWidth="1"/>
    <col min="3331" max="3331" width="45.75" style="1" customWidth="1"/>
    <col min="3332" max="3332" width="32" style="1" customWidth="1"/>
    <col min="3333" max="3334" width="15.875" style="1" customWidth="1"/>
    <col min="3335" max="3335" width="9.75" style="1" customWidth="1"/>
    <col min="3336" max="3336" width="15.375" style="1" bestFit="1" customWidth="1"/>
    <col min="3337" max="3337" width="10.75" style="1" bestFit="1" customWidth="1"/>
    <col min="3338" max="3338" width="11.25" style="1" customWidth="1"/>
    <col min="3339" max="3344" width="13.75" style="1" customWidth="1"/>
    <col min="3345" max="3345" width="11.625" style="1" customWidth="1"/>
    <col min="3346" max="3346" width="26" style="1" customWidth="1"/>
    <col min="3347" max="3583" width="26" style="1"/>
    <col min="3584" max="3584" width="23.75" style="1" customWidth="1"/>
    <col min="3585" max="3585" width="16.75" style="1" customWidth="1"/>
    <col min="3586" max="3586" width="31.75" style="1" customWidth="1"/>
    <col min="3587" max="3587" width="45.75" style="1" customWidth="1"/>
    <col min="3588" max="3588" width="32" style="1" customWidth="1"/>
    <col min="3589" max="3590" width="15.875" style="1" customWidth="1"/>
    <col min="3591" max="3591" width="9.75" style="1" customWidth="1"/>
    <col min="3592" max="3592" width="15.375" style="1" bestFit="1" customWidth="1"/>
    <col min="3593" max="3593" width="10.75" style="1" bestFit="1" customWidth="1"/>
    <col min="3594" max="3594" width="11.25" style="1" customWidth="1"/>
    <col min="3595" max="3600" width="13.75" style="1" customWidth="1"/>
    <col min="3601" max="3601" width="11.625" style="1" customWidth="1"/>
    <col min="3602" max="3602" width="26" style="1" customWidth="1"/>
    <col min="3603" max="3839" width="26" style="1"/>
    <col min="3840" max="3840" width="23.75" style="1" customWidth="1"/>
    <col min="3841" max="3841" width="16.75" style="1" customWidth="1"/>
    <col min="3842" max="3842" width="31.75" style="1" customWidth="1"/>
    <col min="3843" max="3843" width="45.75" style="1" customWidth="1"/>
    <col min="3844" max="3844" width="32" style="1" customWidth="1"/>
    <col min="3845" max="3846" width="15.875" style="1" customWidth="1"/>
    <col min="3847" max="3847" width="9.75" style="1" customWidth="1"/>
    <col min="3848" max="3848" width="15.375" style="1" bestFit="1" customWidth="1"/>
    <col min="3849" max="3849" width="10.75" style="1" bestFit="1" customWidth="1"/>
    <col min="3850" max="3850" width="11.25" style="1" customWidth="1"/>
    <col min="3851" max="3856" width="13.75" style="1" customWidth="1"/>
    <col min="3857" max="3857" width="11.625" style="1" customWidth="1"/>
    <col min="3858" max="3858" width="26" style="1" customWidth="1"/>
    <col min="3859" max="4095" width="26" style="1"/>
    <col min="4096" max="4096" width="23.75" style="1" customWidth="1"/>
    <col min="4097" max="4097" width="16.75" style="1" customWidth="1"/>
    <col min="4098" max="4098" width="31.75" style="1" customWidth="1"/>
    <col min="4099" max="4099" width="45.75" style="1" customWidth="1"/>
    <col min="4100" max="4100" width="32" style="1" customWidth="1"/>
    <col min="4101" max="4102" width="15.875" style="1" customWidth="1"/>
    <col min="4103" max="4103" width="9.75" style="1" customWidth="1"/>
    <col min="4104" max="4104" width="15.375" style="1" bestFit="1" customWidth="1"/>
    <col min="4105" max="4105" width="10.75" style="1" bestFit="1" customWidth="1"/>
    <col min="4106" max="4106" width="11.25" style="1" customWidth="1"/>
    <col min="4107" max="4112" width="13.75" style="1" customWidth="1"/>
    <col min="4113" max="4113" width="11.625" style="1" customWidth="1"/>
    <col min="4114" max="4114" width="26" style="1" customWidth="1"/>
    <col min="4115" max="4351" width="26" style="1"/>
    <col min="4352" max="4352" width="23.75" style="1" customWidth="1"/>
    <col min="4353" max="4353" width="16.75" style="1" customWidth="1"/>
    <col min="4354" max="4354" width="31.75" style="1" customWidth="1"/>
    <col min="4355" max="4355" width="45.75" style="1" customWidth="1"/>
    <col min="4356" max="4356" width="32" style="1" customWidth="1"/>
    <col min="4357" max="4358" width="15.875" style="1" customWidth="1"/>
    <col min="4359" max="4359" width="9.75" style="1" customWidth="1"/>
    <col min="4360" max="4360" width="15.375" style="1" bestFit="1" customWidth="1"/>
    <col min="4361" max="4361" width="10.75" style="1" bestFit="1" customWidth="1"/>
    <col min="4362" max="4362" width="11.25" style="1" customWidth="1"/>
    <col min="4363" max="4368" width="13.75" style="1" customWidth="1"/>
    <col min="4369" max="4369" width="11.625" style="1" customWidth="1"/>
    <col min="4370" max="4370" width="26" style="1" customWidth="1"/>
    <col min="4371" max="4607" width="26" style="1"/>
    <col min="4608" max="4608" width="23.75" style="1" customWidth="1"/>
    <col min="4609" max="4609" width="16.75" style="1" customWidth="1"/>
    <col min="4610" max="4610" width="31.75" style="1" customWidth="1"/>
    <col min="4611" max="4611" width="45.75" style="1" customWidth="1"/>
    <col min="4612" max="4612" width="32" style="1" customWidth="1"/>
    <col min="4613" max="4614" width="15.875" style="1" customWidth="1"/>
    <col min="4615" max="4615" width="9.75" style="1" customWidth="1"/>
    <col min="4616" max="4616" width="15.375" style="1" bestFit="1" customWidth="1"/>
    <col min="4617" max="4617" width="10.75" style="1" bestFit="1" customWidth="1"/>
    <col min="4618" max="4618" width="11.25" style="1" customWidth="1"/>
    <col min="4619" max="4624" width="13.75" style="1" customWidth="1"/>
    <col min="4625" max="4625" width="11.625" style="1" customWidth="1"/>
    <col min="4626" max="4626" width="26" style="1" customWidth="1"/>
    <col min="4627" max="4863" width="26" style="1"/>
    <col min="4864" max="4864" width="23.75" style="1" customWidth="1"/>
    <col min="4865" max="4865" width="16.75" style="1" customWidth="1"/>
    <col min="4866" max="4866" width="31.75" style="1" customWidth="1"/>
    <col min="4867" max="4867" width="45.75" style="1" customWidth="1"/>
    <col min="4868" max="4868" width="32" style="1" customWidth="1"/>
    <col min="4869" max="4870" width="15.875" style="1" customWidth="1"/>
    <col min="4871" max="4871" width="9.75" style="1" customWidth="1"/>
    <col min="4872" max="4872" width="15.375" style="1" bestFit="1" customWidth="1"/>
    <col min="4873" max="4873" width="10.75" style="1" bestFit="1" customWidth="1"/>
    <col min="4874" max="4874" width="11.25" style="1" customWidth="1"/>
    <col min="4875" max="4880" width="13.75" style="1" customWidth="1"/>
    <col min="4881" max="4881" width="11.625" style="1" customWidth="1"/>
    <col min="4882" max="4882" width="26" style="1" customWidth="1"/>
    <col min="4883" max="5119" width="26" style="1"/>
    <col min="5120" max="5120" width="23.75" style="1" customWidth="1"/>
    <col min="5121" max="5121" width="16.75" style="1" customWidth="1"/>
    <col min="5122" max="5122" width="31.75" style="1" customWidth="1"/>
    <col min="5123" max="5123" width="45.75" style="1" customWidth="1"/>
    <col min="5124" max="5124" width="32" style="1" customWidth="1"/>
    <col min="5125" max="5126" width="15.875" style="1" customWidth="1"/>
    <col min="5127" max="5127" width="9.75" style="1" customWidth="1"/>
    <col min="5128" max="5128" width="15.375" style="1" bestFit="1" customWidth="1"/>
    <col min="5129" max="5129" width="10.75" style="1" bestFit="1" customWidth="1"/>
    <col min="5130" max="5130" width="11.25" style="1" customWidth="1"/>
    <col min="5131" max="5136" width="13.75" style="1" customWidth="1"/>
    <col min="5137" max="5137" width="11.625" style="1" customWidth="1"/>
    <col min="5138" max="5138" width="26" style="1" customWidth="1"/>
    <col min="5139" max="5375" width="26" style="1"/>
    <col min="5376" max="5376" width="23.75" style="1" customWidth="1"/>
    <col min="5377" max="5377" width="16.75" style="1" customWidth="1"/>
    <col min="5378" max="5378" width="31.75" style="1" customWidth="1"/>
    <col min="5379" max="5379" width="45.75" style="1" customWidth="1"/>
    <col min="5380" max="5380" width="32" style="1" customWidth="1"/>
    <col min="5381" max="5382" width="15.875" style="1" customWidth="1"/>
    <col min="5383" max="5383" width="9.75" style="1" customWidth="1"/>
    <col min="5384" max="5384" width="15.375" style="1" bestFit="1" customWidth="1"/>
    <col min="5385" max="5385" width="10.75" style="1" bestFit="1" customWidth="1"/>
    <col min="5386" max="5386" width="11.25" style="1" customWidth="1"/>
    <col min="5387" max="5392" width="13.75" style="1" customWidth="1"/>
    <col min="5393" max="5393" width="11.625" style="1" customWidth="1"/>
    <col min="5394" max="5394" width="26" style="1" customWidth="1"/>
    <col min="5395" max="5631" width="26" style="1"/>
    <col min="5632" max="5632" width="23.75" style="1" customWidth="1"/>
    <col min="5633" max="5633" width="16.75" style="1" customWidth="1"/>
    <col min="5634" max="5634" width="31.75" style="1" customWidth="1"/>
    <col min="5635" max="5635" width="45.75" style="1" customWidth="1"/>
    <col min="5636" max="5636" width="32" style="1" customWidth="1"/>
    <col min="5637" max="5638" width="15.875" style="1" customWidth="1"/>
    <col min="5639" max="5639" width="9.75" style="1" customWidth="1"/>
    <col min="5640" max="5640" width="15.375" style="1" bestFit="1" customWidth="1"/>
    <col min="5641" max="5641" width="10.75" style="1" bestFit="1" customWidth="1"/>
    <col min="5642" max="5642" width="11.25" style="1" customWidth="1"/>
    <col min="5643" max="5648" width="13.75" style="1" customWidth="1"/>
    <col min="5649" max="5649" width="11.625" style="1" customWidth="1"/>
    <col min="5650" max="5650" width="26" style="1" customWidth="1"/>
    <col min="5651" max="5887" width="26" style="1"/>
    <col min="5888" max="5888" width="23.75" style="1" customWidth="1"/>
    <col min="5889" max="5889" width="16.75" style="1" customWidth="1"/>
    <col min="5890" max="5890" width="31.75" style="1" customWidth="1"/>
    <col min="5891" max="5891" width="45.75" style="1" customWidth="1"/>
    <col min="5892" max="5892" width="32" style="1" customWidth="1"/>
    <col min="5893" max="5894" width="15.875" style="1" customWidth="1"/>
    <col min="5895" max="5895" width="9.75" style="1" customWidth="1"/>
    <col min="5896" max="5896" width="15.375" style="1" bestFit="1" customWidth="1"/>
    <col min="5897" max="5897" width="10.75" style="1" bestFit="1" customWidth="1"/>
    <col min="5898" max="5898" width="11.25" style="1" customWidth="1"/>
    <col min="5899" max="5904" width="13.75" style="1" customWidth="1"/>
    <col min="5905" max="5905" width="11.625" style="1" customWidth="1"/>
    <col min="5906" max="5906" width="26" style="1" customWidth="1"/>
    <col min="5907" max="6143" width="26" style="1"/>
    <col min="6144" max="6144" width="23.75" style="1" customWidth="1"/>
    <col min="6145" max="6145" width="16.75" style="1" customWidth="1"/>
    <col min="6146" max="6146" width="31.75" style="1" customWidth="1"/>
    <col min="6147" max="6147" width="45.75" style="1" customWidth="1"/>
    <col min="6148" max="6148" width="32" style="1" customWidth="1"/>
    <col min="6149" max="6150" width="15.875" style="1" customWidth="1"/>
    <col min="6151" max="6151" width="9.75" style="1" customWidth="1"/>
    <col min="6152" max="6152" width="15.375" style="1" bestFit="1" customWidth="1"/>
    <col min="6153" max="6153" width="10.75" style="1" bestFit="1" customWidth="1"/>
    <col min="6154" max="6154" width="11.25" style="1" customWidth="1"/>
    <col min="6155" max="6160" width="13.75" style="1" customWidth="1"/>
    <col min="6161" max="6161" width="11.625" style="1" customWidth="1"/>
    <col min="6162" max="6162" width="26" style="1" customWidth="1"/>
    <col min="6163" max="6399" width="26" style="1"/>
    <col min="6400" max="6400" width="23.75" style="1" customWidth="1"/>
    <col min="6401" max="6401" width="16.75" style="1" customWidth="1"/>
    <col min="6402" max="6402" width="31.75" style="1" customWidth="1"/>
    <col min="6403" max="6403" width="45.75" style="1" customWidth="1"/>
    <col min="6404" max="6404" width="32" style="1" customWidth="1"/>
    <col min="6405" max="6406" width="15.875" style="1" customWidth="1"/>
    <col min="6407" max="6407" width="9.75" style="1" customWidth="1"/>
    <col min="6408" max="6408" width="15.375" style="1" bestFit="1" customWidth="1"/>
    <col min="6409" max="6409" width="10.75" style="1" bestFit="1" customWidth="1"/>
    <col min="6410" max="6410" width="11.25" style="1" customWidth="1"/>
    <col min="6411" max="6416" width="13.75" style="1" customWidth="1"/>
    <col min="6417" max="6417" width="11.625" style="1" customWidth="1"/>
    <col min="6418" max="6418" width="26" style="1" customWidth="1"/>
    <col min="6419" max="6655" width="26" style="1"/>
    <col min="6656" max="6656" width="23.75" style="1" customWidth="1"/>
    <col min="6657" max="6657" width="16.75" style="1" customWidth="1"/>
    <col min="6658" max="6658" width="31.75" style="1" customWidth="1"/>
    <col min="6659" max="6659" width="45.75" style="1" customWidth="1"/>
    <col min="6660" max="6660" width="32" style="1" customWidth="1"/>
    <col min="6661" max="6662" width="15.875" style="1" customWidth="1"/>
    <col min="6663" max="6663" width="9.75" style="1" customWidth="1"/>
    <col min="6664" max="6664" width="15.375" style="1" bestFit="1" customWidth="1"/>
    <col min="6665" max="6665" width="10.75" style="1" bestFit="1" customWidth="1"/>
    <col min="6666" max="6666" width="11.25" style="1" customWidth="1"/>
    <col min="6667" max="6672" width="13.75" style="1" customWidth="1"/>
    <col min="6673" max="6673" width="11.625" style="1" customWidth="1"/>
    <col min="6674" max="6674" width="26" style="1" customWidth="1"/>
    <col min="6675" max="6911" width="26" style="1"/>
    <col min="6912" max="6912" width="23.75" style="1" customWidth="1"/>
    <col min="6913" max="6913" width="16.75" style="1" customWidth="1"/>
    <col min="6914" max="6914" width="31.75" style="1" customWidth="1"/>
    <col min="6915" max="6915" width="45.75" style="1" customWidth="1"/>
    <col min="6916" max="6916" width="32" style="1" customWidth="1"/>
    <col min="6917" max="6918" width="15.875" style="1" customWidth="1"/>
    <col min="6919" max="6919" width="9.75" style="1" customWidth="1"/>
    <col min="6920" max="6920" width="15.375" style="1" bestFit="1" customWidth="1"/>
    <col min="6921" max="6921" width="10.75" style="1" bestFit="1" customWidth="1"/>
    <col min="6922" max="6922" width="11.25" style="1" customWidth="1"/>
    <col min="6923" max="6928" width="13.75" style="1" customWidth="1"/>
    <col min="6929" max="6929" width="11.625" style="1" customWidth="1"/>
    <col min="6930" max="6930" width="26" style="1" customWidth="1"/>
    <col min="6931" max="7167" width="26" style="1"/>
    <col min="7168" max="7168" width="23.75" style="1" customWidth="1"/>
    <col min="7169" max="7169" width="16.75" style="1" customWidth="1"/>
    <col min="7170" max="7170" width="31.75" style="1" customWidth="1"/>
    <col min="7171" max="7171" width="45.75" style="1" customWidth="1"/>
    <col min="7172" max="7172" width="32" style="1" customWidth="1"/>
    <col min="7173" max="7174" width="15.875" style="1" customWidth="1"/>
    <col min="7175" max="7175" width="9.75" style="1" customWidth="1"/>
    <col min="7176" max="7176" width="15.375" style="1" bestFit="1" customWidth="1"/>
    <col min="7177" max="7177" width="10.75" style="1" bestFit="1" customWidth="1"/>
    <col min="7178" max="7178" width="11.25" style="1" customWidth="1"/>
    <col min="7179" max="7184" width="13.75" style="1" customWidth="1"/>
    <col min="7185" max="7185" width="11.625" style="1" customWidth="1"/>
    <col min="7186" max="7186" width="26" style="1" customWidth="1"/>
    <col min="7187" max="7423" width="26" style="1"/>
    <col min="7424" max="7424" width="23.75" style="1" customWidth="1"/>
    <col min="7425" max="7425" width="16.75" style="1" customWidth="1"/>
    <col min="7426" max="7426" width="31.75" style="1" customWidth="1"/>
    <col min="7427" max="7427" width="45.75" style="1" customWidth="1"/>
    <col min="7428" max="7428" width="32" style="1" customWidth="1"/>
    <col min="7429" max="7430" width="15.875" style="1" customWidth="1"/>
    <col min="7431" max="7431" width="9.75" style="1" customWidth="1"/>
    <col min="7432" max="7432" width="15.375" style="1" bestFit="1" customWidth="1"/>
    <col min="7433" max="7433" width="10.75" style="1" bestFit="1" customWidth="1"/>
    <col min="7434" max="7434" width="11.25" style="1" customWidth="1"/>
    <col min="7435" max="7440" width="13.75" style="1" customWidth="1"/>
    <col min="7441" max="7441" width="11.625" style="1" customWidth="1"/>
    <col min="7442" max="7442" width="26" style="1" customWidth="1"/>
    <col min="7443" max="7679" width="26" style="1"/>
    <col min="7680" max="7680" width="23.75" style="1" customWidth="1"/>
    <col min="7681" max="7681" width="16.75" style="1" customWidth="1"/>
    <col min="7682" max="7682" width="31.75" style="1" customWidth="1"/>
    <col min="7683" max="7683" width="45.75" style="1" customWidth="1"/>
    <col min="7684" max="7684" width="32" style="1" customWidth="1"/>
    <col min="7685" max="7686" width="15.875" style="1" customWidth="1"/>
    <col min="7687" max="7687" width="9.75" style="1" customWidth="1"/>
    <col min="7688" max="7688" width="15.375" style="1" bestFit="1" customWidth="1"/>
    <col min="7689" max="7689" width="10.75" style="1" bestFit="1" customWidth="1"/>
    <col min="7690" max="7690" width="11.25" style="1" customWidth="1"/>
    <col min="7691" max="7696" width="13.75" style="1" customWidth="1"/>
    <col min="7697" max="7697" width="11.625" style="1" customWidth="1"/>
    <col min="7698" max="7698" width="26" style="1" customWidth="1"/>
    <col min="7699" max="7935" width="26" style="1"/>
    <col min="7936" max="7936" width="23.75" style="1" customWidth="1"/>
    <col min="7937" max="7937" width="16.75" style="1" customWidth="1"/>
    <col min="7938" max="7938" width="31.75" style="1" customWidth="1"/>
    <col min="7939" max="7939" width="45.75" style="1" customWidth="1"/>
    <col min="7940" max="7940" width="32" style="1" customWidth="1"/>
    <col min="7941" max="7942" width="15.875" style="1" customWidth="1"/>
    <col min="7943" max="7943" width="9.75" style="1" customWidth="1"/>
    <col min="7944" max="7944" width="15.375" style="1" bestFit="1" customWidth="1"/>
    <col min="7945" max="7945" width="10.75" style="1" bestFit="1" customWidth="1"/>
    <col min="7946" max="7946" width="11.25" style="1" customWidth="1"/>
    <col min="7947" max="7952" width="13.75" style="1" customWidth="1"/>
    <col min="7953" max="7953" width="11.625" style="1" customWidth="1"/>
    <col min="7954" max="7954" width="26" style="1" customWidth="1"/>
    <col min="7955" max="8191" width="26" style="1"/>
    <col min="8192" max="8192" width="23.75" style="1" customWidth="1"/>
    <col min="8193" max="8193" width="16.75" style="1" customWidth="1"/>
    <col min="8194" max="8194" width="31.75" style="1" customWidth="1"/>
    <col min="8195" max="8195" width="45.75" style="1" customWidth="1"/>
    <col min="8196" max="8196" width="32" style="1" customWidth="1"/>
    <col min="8197" max="8198" width="15.875" style="1" customWidth="1"/>
    <col min="8199" max="8199" width="9.75" style="1" customWidth="1"/>
    <col min="8200" max="8200" width="15.375" style="1" bestFit="1" customWidth="1"/>
    <col min="8201" max="8201" width="10.75" style="1" bestFit="1" customWidth="1"/>
    <col min="8202" max="8202" width="11.25" style="1" customWidth="1"/>
    <col min="8203" max="8208" width="13.75" style="1" customWidth="1"/>
    <col min="8209" max="8209" width="11.625" style="1" customWidth="1"/>
    <col min="8210" max="8210" width="26" style="1" customWidth="1"/>
    <col min="8211" max="8447" width="26" style="1"/>
    <col min="8448" max="8448" width="23.75" style="1" customWidth="1"/>
    <col min="8449" max="8449" width="16.75" style="1" customWidth="1"/>
    <col min="8450" max="8450" width="31.75" style="1" customWidth="1"/>
    <col min="8451" max="8451" width="45.75" style="1" customWidth="1"/>
    <col min="8452" max="8452" width="32" style="1" customWidth="1"/>
    <col min="8453" max="8454" width="15.875" style="1" customWidth="1"/>
    <col min="8455" max="8455" width="9.75" style="1" customWidth="1"/>
    <col min="8456" max="8456" width="15.375" style="1" bestFit="1" customWidth="1"/>
    <col min="8457" max="8457" width="10.75" style="1" bestFit="1" customWidth="1"/>
    <col min="8458" max="8458" width="11.25" style="1" customWidth="1"/>
    <col min="8459" max="8464" width="13.75" style="1" customWidth="1"/>
    <col min="8465" max="8465" width="11.625" style="1" customWidth="1"/>
    <col min="8466" max="8466" width="26" style="1" customWidth="1"/>
    <col min="8467" max="8703" width="26" style="1"/>
    <col min="8704" max="8704" width="23.75" style="1" customWidth="1"/>
    <col min="8705" max="8705" width="16.75" style="1" customWidth="1"/>
    <col min="8706" max="8706" width="31.75" style="1" customWidth="1"/>
    <col min="8707" max="8707" width="45.75" style="1" customWidth="1"/>
    <col min="8708" max="8708" width="32" style="1" customWidth="1"/>
    <col min="8709" max="8710" width="15.875" style="1" customWidth="1"/>
    <col min="8711" max="8711" width="9.75" style="1" customWidth="1"/>
    <col min="8712" max="8712" width="15.375" style="1" bestFit="1" customWidth="1"/>
    <col min="8713" max="8713" width="10.75" style="1" bestFit="1" customWidth="1"/>
    <col min="8714" max="8714" width="11.25" style="1" customWidth="1"/>
    <col min="8715" max="8720" width="13.75" style="1" customWidth="1"/>
    <col min="8721" max="8721" width="11.625" style="1" customWidth="1"/>
    <col min="8722" max="8722" width="26" style="1" customWidth="1"/>
    <col min="8723" max="8959" width="26" style="1"/>
    <col min="8960" max="8960" width="23.75" style="1" customWidth="1"/>
    <col min="8961" max="8961" width="16.75" style="1" customWidth="1"/>
    <col min="8962" max="8962" width="31.75" style="1" customWidth="1"/>
    <col min="8963" max="8963" width="45.75" style="1" customWidth="1"/>
    <col min="8964" max="8964" width="32" style="1" customWidth="1"/>
    <col min="8965" max="8966" width="15.875" style="1" customWidth="1"/>
    <col min="8967" max="8967" width="9.75" style="1" customWidth="1"/>
    <col min="8968" max="8968" width="15.375" style="1" bestFit="1" customWidth="1"/>
    <col min="8969" max="8969" width="10.75" style="1" bestFit="1" customWidth="1"/>
    <col min="8970" max="8970" width="11.25" style="1" customWidth="1"/>
    <col min="8971" max="8976" width="13.75" style="1" customWidth="1"/>
    <col min="8977" max="8977" width="11.625" style="1" customWidth="1"/>
    <col min="8978" max="8978" width="26" style="1" customWidth="1"/>
    <col min="8979" max="9215" width="26" style="1"/>
    <col min="9216" max="9216" width="23.75" style="1" customWidth="1"/>
    <col min="9217" max="9217" width="16.75" style="1" customWidth="1"/>
    <col min="9218" max="9218" width="31.75" style="1" customWidth="1"/>
    <col min="9219" max="9219" width="45.75" style="1" customWidth="1"/>
    <col min="9220" max="9220" width="32" style="1" customWidth="1"/>
    <col min="9221" max="9222" width="15.875" style="1" customWidth="1"/>
    <col min="9223" max="9223" width="9.75" style="1" customWidth="1"/>
    <col min="9224" max="9224" width="15.375" style="1" bestFit="1" customWidth="1"/>
    <col min="9225" max="9225" width="10.75" style="1" bestFit="1" customWidth="1"/>
    <col min="9226" max="9226" width="11.25" style="1" customWidth="1"/>
    <col min="9227" max="9232" width="13.75" style="1" customWidth="1"/>
    <col min="9233" max="9233" width="11.625" style="1" customWidth="1"/>
    <col min="9234" max="9234" width="26" style="1" customWidth="1"/>
    <col min="9235" max="9471" width="26" style="1"/>
    <col min="9472" max="9472" width="23.75" style="1" customWidth="1"/>
    <col min="9473" max="9473" width="16.75" style="1" customWidth="1"/>
    <col min="9474" max="9474" width="31.75" style="1" customWidth="1"/>
    <col min="9475" max="9475" width="45.75" style="1" customWidth="1"/>
    <col min="9476" max="9476" width="32" style="1" customWidth="1"/>
    <col min="9477" max="9478" width="15.875" style="1" customWidth="1"/>
    <col min="9479" max="9479" width="9.75" style="1" customWidth="1"/>
    <col min="9480" max="9480" width="15.375" style="1" bestFit="1" customWidth="1"/>
    <col min="9481" max="9481" width="10.75" style="1" bestFit="1" customWidth="1"/>
    <col min="9482" max="9482" width="11.25" style="1" customWidth="1"/>
    <col min="9483" max="9488" width="13.75" style="1" customWidth="1"/>
    <col min="9489" max="9489" width="11.625" style="1" customWidth="1"/>
    <col min="9490" max="9490" width="26" style="1" customWidth="1"/>
    <col min="9491" max="9727" width="26" style="1"/>
    <col min="9728" max="9728" width="23.75" style="1" customWidth="1"/>
    <col min="9729" max="9729" width="16.75" style="1" customWidth="1"/>
    <col min="9730" max="9730" width="31.75" style="1" customWidth="1"/>
    <col min="9731" max="9731" width="45.75" style="1" customWidth="1"/>
    <col min="9732" max="9732" width="32" style="1" customWidth="1"/>
    <col min="9733" max="9734" width="15.875" style="1" customWidth="1"/>
    <col min="9735" max="9735" width="9.75" style="1" customWidth="1"/>
    <col min="9736" max="9736" width="15.375" style="1" bestFit="1" customWidth="1"/>
    <col min="9737" max="9737" width="10.75" style="1" bestFit="1" customWidth="1"/>
    <col min="9738" max="9738" width="11.25" style="1" customWidth="1"/>
    <col min="9739" max="9744" width="13.75" style="1" customWidth="1"/>
    <col min="9745" max="9745" width="11.625" style="1" customWidth="1"/>
    <col min="9746" max="9746" width="26" style="1" customWidth="1"/>
    <col min="9747" max="9983" width="26" style="1"/>
    <col min="9984" max="9984" width="23.75" style="1" customWidth="1"/>
    <col min="9985" max="9985" width="16.75" style="1" customWidth="1"/>
    <col min="9986" max="9986" width="31.75" style="1" customWidth="1"/>
    <col min="9987" max="9987" width="45.75" style="1" customWidth="1"/>
    <col min="9988" max="9988" width="32" style="1" customWidth="1"/>
    <col min="9989" max="9990" width="15.875" style="1" customWidth="1"/>
    <col min="9991" max="9991" width="9.75" style="1" customWidth="1"/>
    <col min="9992" max="9992" width="15.375" style="1" bestFit="1" customWidth="1"/>
    <col min="9993" max="9993" width="10.75" style="1" bestFit="1" customWidth="1"/>
    <col min="9994" max="9994" width="11.25" style="1" customWidth="1"/>
    <col min="9995" max="10000" width="13.75" style="1" customWidth="1"/>
    <col min="10001" max="10001" width="11.625" style="1" customWidth="1"/>
    <col min="10002" max="10002" width="26" style="1" customWidth="1"/>
    <col min="10003" max="10239" width="26" style="1"/>
    <col min="10240" max="10240" width="23.75" style="1" customWidth="1"/>
    <col min="10241" max="10241" width="16.75" style="1" customWidth="1"/>
    <col min="10242" max="10242" width="31.75" style="1" customWidth="1"/>
    <col min="10243" max="10243" width="45.75" style="1" customWidth="1"/>
    <col min="10244" max="10244" width="32" style="1" customWidth="1"/>
    <col min="10245" max="10246" width="15.875" style="1" customWidth="1"/>
    <col min="10247" max="10247" width="9.75" style="1" customWidth="1"/>
    <col min="10248" max="10248" width="15.375" style="1" bestFit="1" customWidth="1"/>
    <col min="10249" max="10249" width="10.75" style="1" bestFit="1" customWidth="1"/>
    <col min="10250" max="10250" width="11.25" style="1" customWidth="1"/>
    <col min="10251" max="10256" width="13.75" style="1" customWidth="1"/>
    <col min="10257" max="10257" width="11.625" style="1" customWidth="1"/>
    <col min="10258" max="10258" width="26" style="1" customWidth="1"/>
    <col min="10259" max="10495" width="26" style="1"/>
    <col min="10496" max="10496" width="23.75" style="1" customWidth="1"/>
    <col min="10497" max="10497" width="16.75" style="1" customWidth="1"/>
    <col min="10498" max="10498" width="31.75" style="1" customWidth="1"/>
    <col min="10499" max="10499" width="45.75" style="1" customWidth="1"/>
    <col min="10500" max="10500" width="32" style="1" customWidth="1"/>
    <col min="10501" max="10502" width="15.875" style="1" customWidth="1"/>
    <col min="10503" max="10503" width="9.75" style="1" customWidth="1"/>
    <col min="10504" max="10504" width="15.375" style="1" bestFit="1" customWidth="1"/>
    <col min="10505" max="10505" width="10.75" style="1" bestFit="1" customWidth="1"/>
    <col min="10506" max="10506" width="11.25" style="1" customWidth="1"/>
    <col min="10507" max="10512" width="13.75" style="1" customWidth="1"/>
    <col min="10513" max="10513" width="11.625" style="1" customWidth="1"/>
    <col min="10514" max="10514" width="26" style="1" customWidth="1"/>
    <col min="10515" max="10751" width="26" style="1"/>
    <col min="10752" max="10752" width="23.75" style="1" customWidth="1"/>
    <col min="10753" max="10753" width="16.75" style="1" customWidth="1"/>
    <col min="10754" max="10754" width="31.75" style="1" customWidth="1"/>
    <col min="10755" max="10755" width="45.75" style="1" customWidth="1"/>
    <col min="10756" max="10756" width="32" style="1" customWidth="1"/>
    <col min="10757" max="10758" width="15.875" style="1" customWidth="1"/>
    <col min="10759" max="10759" width="9.75" style="1" customWidth="1"/>
    <col min="10760" max="10760" width="15.375" style="1" bestFit="1" customWidth="1"/>
    <col min="10761" max="10761" width="10.75" style="1" bestFit="1" customWidth="1"/>
    <col min="10762" max="10762" width="11.25" style="1" customWidth="1"/>
    <col min="10763" max="10768" width="13.75" style="1" customWidth="1"/>
    <col min="10769" max="10769" width="11.625" style="1" customWidth="1"/>
    <col min="10770" max="10770" width="26" style="1" customWidth="1"/>
    <col min="10771" max="11007" width="26" style="1"/>
    <col min="11008" max="11008" width="23.75" style="1" customWidth="1"/>
    <col min="11009" max="11009" width="16.75" style="1" customWidth="1"/>
    <col min="11010" max="11010" width="31.75" style="1" customWidth="1"/>
    <col min="11011" max="11011" width="45.75" style="1" customWidth="1"/>
    <col min="11012" max="11012" width="32" style="1" customWidth="1"/>
    <col min="11013" max="11014" width="15.875" style="1" customWidth="1"/>
    <col min="11015" max="11015" width="9.75" style="1" customWidth="1"/>
    <col min="11016" max="11016" width="15.375" style="1" bestFit="1" customWidth="1"/>
    <col min="11017" max="11017" width="10.75" style="1" bestFit="1" customWidth="1"/>
    <col min="11018" max="11018" width="11.25" style="1" customWidth="1"/>
    <col min="11019" max="11024" width="13.75" style="1" customWidth="1"/>
    <col min="11025" max="11025" width="11.625" style="1" customWidth="1"/>
    <col min="11026" max="11026" width="26" style="1" customWidth="1"/>
    <col min="11027" max="11263" width="26" style="1"/>
    <col min="11264" max="11264" width="23.75" style="1" customWidth="1"/>
    <col min="11265" max="11265" width="16.75" style="1" customWidth="1"/>
    <col min="11266" max="11266" width="31.75" style="1" customWidth="1"/>
    <col min="11267" max="11267" width="45.75" style="1" customWidth="1"/>
    <col min="11268" max="11268" width="32" style="1" customWidth="1"/>
    <col min="11269" max="11270" width="15.875" style="1" customWidth="1"/>
    <col min="11271" max="11271" width="9.75" style="1" customWidth="1"/>
    <col min="11272" max="11272" width="15.375" style="1" bestFit="1" customWidth="1"/>
    <col min="11273" max="11273" width="10.75" style="1" bestFit="1" customWidth="1"/>
    <col min="11274" max="11274" width="11.25" style="1" customWidth="1"/>
    <col min="11275" max="11280" width="13.75" style="1" customWidth="1"/>
    <col min="11281" max="11281" width="11.625" style="1" customWidth="1"/>
    <col min="11282" max="11282" width="26" style="1" customWidth="1"/>
    <col min="11283" max="11519" width="26" style="1"/>
    <col min="11520" max="11520" width="23.75" style="1" customWidth="1"/>
    <col min="11521" max="11521" width="16.75" style="1" customWidth="1"/>
    <col min="11522" max="11522" width="31.75" style="1" customWidth="1"/>
    <col min="11523" max="11523" width="45.75" style="1" customWidth="1"/>
    <col min="11524" max="11524" width="32" style="1" customWidth="1"/>
    <col min="11525" max="11526" width="15.875" style="1" customWidth="1"/>
    <col min="11527" max="11527" width="9.75" style="1" customWidth="1"/>
    <col min="11528" max="11528" width="15.375" style="1" bestFit="1" customWidth="1"/>
    <col min="11529" max="11529" width="10.75" style="1" bestFit="1" customWidth="1"/>
    <col min="11530" max="11530" width="11.25" style="1" customWidth="1"/>
    <col min="11531" max="11536" width="13.75" style="1" customWidth="1"/>
    <col min="11537" max="11537" width="11.625" style="1" customWidth="1"/>
    <col min="11538" max="11538" width="26" style="1" customWidth="1"/>
    <col min="11539" max="11775" width="26" style="1"/>
    <col min="11776" max="11776" width="23.75" style="1" customWidth="1"/>
    <col min="11777" max="11777" width="16.75" style="1" customWidth="1"/>
    <col min="11778" max="11778" width="31.75" style="1" customWidth="1"/>
    <col min="11779" max="11779" width="45.75" style="1" customWidth="1"/>
    <col min="11780" max="11780" width="32" style="1" customWidth="1"/>
    <col min="11781" max="11782" width="15.875" style="1" customWidth="1"/>
    <col min="11783" max="11783" width="9.75" style="1" customWidth="1"/>
    <col min="11784" max="11784" width="15.375" style="1" bestFit="1" customWidth="1"/>
    <col min="11785" max="11785" width="10.75" style="1" bestFit="1" customWidth="1"/>
    <col min="11786" max="11786" width="11.25" style="1" customWidth="1"/>
    <col min="11787" max="11792" width="13.75" style="1" customWidth="1"/>
    <col min="11793" max="11793" width="11.625" style="1" customWidth="1"/>
    <col min="11794" max="11794" width="26" style="1" customWidth="1"/>
    <col min="11795" max="12031" width="26" style="1"/>
    <col min="12032" max="12032" width="23.75" style="1" customWidth="1"/>
    <col min="12033" max="12033" width="16.75" style="1" customWidth="1"/>
    <col min="12034" max="12034" width="31.75" style="1" customWidth="1"/>
    <col min="12035" max="12035" width="45.75" style="1" customWidth="1"/>
    <col min="12036" max="12036" width="32" style="1" customWidth="1"/>
    <col min="12037" max="12038" width="15.875" style="1" customWidth="1"/>
    <col min="12039" max="12039" width="9.75" style="1" customWidth="1"/>
    <col min="12040" max="12040" width="15.375" style="1" bestFit="1" customWidth="1"/>
    <col min="12041" max="12041" width="10.75" style="1" bestFit="1" customWidth="1"/>
    <col min="12042" max="12042" width="11.25" style="1" customWidth="1"/>
    <col min="12043" max="12048" width="13.75" style="1" customWidth="1"/>
    <col min="12049" max="12049" width="11.625" style="1" customWidth="1"/>
    <col min="12050" max="12050" width="26" style="1" customWidth="1"/>
    <col min="12051" max="12287" width="26" style="1"/>
    <col min="12288" max="12288" width="23.75" style="1" customWidth="1"/>
    <col min="12289" max="12289" width="16.75" style="1" customWidth="1"/>
    <col min="12290" max="12290" width="31.75" style="1" customWidth="1"/>
    <col min="12291" max="12291" width="45.75" style="1" customWidth="1"/>
    <col min="12292" max="12292" width="32" style="1" customWidth="1"/>
    <col min="12293" max="12294" width="15.875" style="1" customWidth="1"/>
    <col min="12295" max="12295" width="9.75" style="1" customWidth="1"/>
    <col min="12296" max="12296" width="15.375" style="1" bestFit="1" customWidth="1"/>
    <col min="12297" max="12297" width="10.75" style="1" bestFit="1" customWidth="1"/>
    <col min="12298" max="12298" width="11.25" style="1" customWidth="1"/>
    <col min="12299" max="12304" width="13.75" style="1" customWidth="1"/>
    <col min="12305" max="12305" width="11.625" style="1" customWidth="1"/>
    <col min="12306" max="12306" width="26" style="1" customWidth="1"/>
    <col min="12307" max="12543" width="26" style="1"/>
    <col min="12544" max="12544" width="23.75" style="1" customWidth="1"/>
    <col min="12545" max="12545" width="16.75" style="1" customWidth="1"/>
    <col min="12546" max="12546" width="31.75" style="1" customWidth="1"/>
    <col min="12547" max="12547" width="45.75" style="1" customWidth="1"/>
    <col min="12548" max="12548" width="32" style="1" customWidth="1"/>
    <col min="12549" max="12550" width="15.875" style="1" customWidth="1"/>
    <col min="12551" max="12551" width="9.75" style="1" customWidth="1"/>
    <col min="12552" max="12552" width="15.375" style="1" bestFit="1" customWidth="1"/>
    <col min="12553" max="12553" width="10.75" style="1" bestFit="1" customWidth="1"/>
    <col min="12554" max="12554" width="11.25" style="1" customWidth="1"/>
    <col min="12555" max="12560" width="13.75" style="1" customWidth="1"/>
    <col min="12561" max="12561" width="11.625" style="1" customWidth="1"/>
    <col min="12562" max="12562" width="26" style="1" customWidth="1"/>
    <col min="12563" max="12799" width="26" style="1"/>
    <col min="12800" max="12800" width="23.75" style="1" customWidth="1"/>
    <col min="12801" max="12801" width="16.75" style="1" customWidth="1"/>
    <col min="12802" max="12802" width="31.75" style="1" customWidth="1"/>
    <col min="12803" max="12803" width="45.75" style="1" customWidth="1"/>
    <col min="12804" max="12804" width="32" style="1" customWidth="1"/>
    <col min="12805" max="12806" width="15.875" style="1" customWidth="1"/>
    <col min="12807" max="12807" width="9.75" style="1" customWidth="1"/>
    <col min="12808" max="12808" width="15.375" style="1" bestFit="1" customWidth="1"/>
    <col min="12809" max="12809" width="10.75" style="1" bestFit="1" customWidth="1"/>
    <col min="12810" max="12810" width="11.25" style="1" customWidth="1"/>
    <col min="12811" max="12816" width="13.75" style="1" customWidth="1"/>
    <col min="12817" max="12817" width="11.625" style="1" customWidth="1"/>
    <col min="12818" max="12818" width="26" style="1" customWidth="1"/>
    <col min="12819" max="13055" width="26" style="1"/>
    <col min="13056" max="13056" width="23.75" style="1" customWidth="1"/>
    <col min="13057" max="13057" width="16.75" style="1" customWidth="1"/>
    <col min="13058" max="13058" width="31.75" style="1" customWidth="1"/>
    <col min="13059" max="13059" width="45.75" style="1" customWidth="1"/>
    <col min="13060" max="13060" width="32" style="1" customWidth="1"/>
    <col min="13061" max="13062" width="15.875" style="1" customWidth="1"/>
    <col min="13063" max="13063" width="9.75" style="1" customWidth="1"/>
    <col min="13064" max="13064" width="15.375" style="1" bestFit="1" customWidth="1"/>
    <col min="13065" max="13065" width="10.75" style="1" bestFit="1" customWidth="1"/>
    <col min="13066" max="13066" width="11.25" style="1" customWidth="1"/>
    <col min="13067" max="13072" width="13.75" style="1" customWidth="1"/>
    <col min="13073" max="13073" width="11.625" style="1" customWidth="1"/>
    <col min="13074" max="13074" width="26" style="1" customWidth="1"/>
    <col min="13075" max="13311" width="26" style="1"/>
    <col min="13312" max="13312" width="23.75" style="1" customWidth="1"/>
    <col min="13313" max="13313" width="16.75" style="1" customWidth="1"/>
    <col min="13314" max="13314" width="31.75" style="1" customWidth="1"/>
    <col min="13315" max="13315" width="45.75" style="1" customWidth="1"/>
    <col min="13316" max="13316" width="32" style="1" customWidth="1"/>
    <col min="13317" max="13318" width="15.875" style="1" customWidth="1"/>
    <col min="13319" max="13319" width="9.75" style="1" customWidth="1"/>
    <col min="13320" max="13320" width="15.375" style="1" bestFit="1" customWidth="1"/>
    <col min="13321" max="13321" width="10.75" style="1" bestFit="1" customWidth="1"/>
    <col min="13322" max="13322" width="11.25" style="1" customWidth="1"/>
    <col min="13323" max="13328" width="13.75" style="1" customWidth="1"/>
    <col min="13329" max="13329" width="11.625" style="1" customWidth="1"/>
    <col min="13330" max="13330" width="26" style="1" customWidth="1"/>
    <col min="13331" max="13567" width="26" style="1"/>
    <col min="13568" max="13568" width="23.75" style="1" customWidth="1"/>
    <col min="13569" max="13569" width="16.75" style="1" customWidth="1"/>
    <col min="13570" max="13570" width="31.75" style="1" customWidth="1"/>
    <col min="13571" max="13571" width="45.75" style="1" customWidth="1"/>
    <col min="13572" max="13572" width="32" style="1" customWidth="1"/>
    <col min="13573" max="13574" width="15.875" style="1" customWidth="1"/>
    <col min="13575" max="13575" width="9.75" style="1" customWidth="1"/>
    <col min="13576" max="13576" width="15.375" style="1" bestFit="1" customWidth="1"/>
    <col min="13577" max="13577" width="10.75" style="1" bestFit="1" customWidth="1"/>
    <col min="13578" max="13578" width="11.25" style="1" customWidth="1"/>
    <col min="13579" max="13584" width="13.75" style="1" customWidth="1"/>
    <col min="13585" max="13585" width="11.625" style="1" customWidth="1"/>
    <col min="13586" max="13586" width="26" style="1" customWidth="1"/>
    <col min="13587" max="13823" width="26" style="1"/>
    <col min="13824" max="13824" width="23.75" style="1" customWidth="1"/>
    <col min="13825" max="13825" width="16.75" style="1" customWidth="1"/>
    <col min="13826" max="13826" width="31.75" style="1" customWidth="1"/>
    <col min="13827" max="13827" width="45.75" style="1" customWidth="1"/>
    <col min="13828" max="13828" width="32" style="1" customWidth="1"/>
    <col min="13829" max="13830" width="15.875" style="1" customWidth="1"/>
    <col min="13831" max="13831" width="9.75" style="1" customWidth="1"/>
    <col min="13832" max="13832" width="15.375" style="1" bestFit="1" customWidth="1"/>
    <col min="13833" max="13833" width="10.75" style="1" bestFit="1" customWidth="1"/>
    <col min="13834" max="13834" width="11.25" style="1" customWidth="1"/>
    <col min="13835" max="13840" width="13.75" style="1" customWidth="1"/>
    <col min="13841" max="13841" width="11.625" style="1" customWidth="1"/>
    <col min="13842" max="13842" width="26" style="1" customWidth="1"/>
    <col min="13843" max="14079" width="26" style="1"/>
    <col min="14080" max="14080" width="23.75" style="1" customWidth="1"/>
    <col min="14081" max="14081" width="16.75" style="1" customWidth="1"/>
    <col min="14082" max="14082" width="31.75" style="1" customWidth="1"/>
    <col min="14083" max="14083" width="45.75" style="1" customWidth="1"/>
    <col min="14084" max="14084" width="32" style="1" customWidth="1"/>
    <col min="14085" max="14086" width="15.875" style="1" customWidth="1"/>
    <col min="14087" max="14087" width="9.75" style="1" customWidth="1"/>
    <col min="14088" max="14088" width="15.375" style="1" bestFit="1" customWidth="1"/>
    <col min="14089" max="14089" width="10.75" style="1" bestFit="1" customWidth="1"/>
    <col min="14090" max="14090" width="11.25" style="1" customWidth="1"/>
    <col min="14091" max="14096" width="13.75" style="1" customWidth="1"/>
    <col min="14097" max="14097" width="11.625" style="1" customWidth="1"/>
    <col min="14098" max="14098" width="26" style="1" customWidth="1"/>
    <col min="14099" max="14335" width="26" style="1"/>
    <col min="14336" max="14336" width="23.75" style="1" customWidth="1"/>
    <col min="14337" max="14337" width="16.75" style="1" customWidth="1"/>
    <col min="14338" max="14338" width="31.75" style="1" customWidth="1"/>
    <col min="14339" max="14339" width="45.75" style="1" customWidth="1"/>
    <col min="14340" max="14340" width="32" style="1" customWidth="1"/>
    <col min="14341" max="14342" width="15.875" style="1" customWidth="1"/>
    <col min="14343" max="14343" width="9.75" style="1" customWidth="1"/>
    <col min="14344" max="14344" width="15.375" style="1" bestFit="1" customWidth="1"/>
    <col min="14345" max="14345" width="10.75" style="1" bestFit="1" customWidth="1"/>
    <col min="14346" max="14346" width="11.25" style="1" customWidth="1"/>
    <col min="14347" max="14352" width="13.75" style="1" customWidth="1"/>
    <col min="14353" max="14353" width="11.625" style="1" customWidth="1"/>
    <col min="14354" max="14354" width="26" style="1" customWidth="1"/>
    <col min="14355" max="14591" width="26" style="1"/>
    <col min="14592" max="14592" width="23.75" style="1" customWidth="1"/>
    <col min="14593" max="14593" width="16.75" style="1" customWidth="1"/>
    <col min="14594" max="14594" width="31.75" style="1" customWidth="1"/>
    <col min="14595" max="14595" width="45.75" style="1" customWidth="1"/>
    <col min="14596" max="14596" width="32" style="1" customWidth="1"/>
    <col min="14597" max="14598" width="15.875" style="1" customWidth="1"/>
    <col min="14599" max="14599" width="9.75" style="1" customWidth="1"/>
    <col min="14600" max="14600" width="15.375" style="1" bestFit="1" customWidth="1"/>
    <col min="14601" max="14601" width="10.75" style="1" bestFit="1" customWidth="1"/>
    <col min="14602" max="14602" width="11.25" style="1" customWidth="1"/>
    <col min="14603" max="14608" width="13.75" style="1" customWidth="1"/>
    <col min="14609" max="14609" width="11.625" style="1" customWidth="1"/>
    <col min="14610" max="14610" width="26" style="1" customWidth="1"/>
    <col min="14611" max="14847" width="26" style="1"/>
    <col min="14848" max="14848" width="23.75" style="1" customWidth="1"/>
    <col min="14849" max="14849" width="16.75" style="1" customWidth="1"/>
    <col min="14850" max="14850" width="31.75" style="1" customWidth="1"/>
    <col min="14851" max="14851" width="45.75" style="1" customWidth="1"/>
    <col min="14852" max="14852" width="32" style="1" customWidth="1"/>
    <col min="14853" max="14854" width="15.875" style="1" customWidth="1"/>
    <col min="14855" max="14855" width="9.75" style="1" customWidth="1"/>
    <col min="14856" max="14856" width="15.375" style="1" bestFit="1" customWidth="1"/>
    <col min="14857" max="14857" width="10.75" style="1" bestFit="1" customWidth="1"/>
    <col min="14858" max="14858" width="11.25" style="1" customWidth="1"/>
    <col min="14859" max="14864" width="13.75" style="1" customWidth="1"/>
    <col min="14865" max="14865" width="11.625" style="1" customWidth="1"/>
    <col min="14866" max="14866" width="26" style="1" customWidth="1"/>
    <col min="14867" max="15103" width="26" style="1"/>
    <col min="15104" max="15104" width="23.75" style="1" customWidth="1"/>
    <col min="15105" max="15105" width="16.75" style="1" customWidth="1"/>
    <col min="15106" max="15106" width="31.75" style="1" customWidth="1"/>
    <col min="15107" max="15107" width="45.75" style="1" customWidth="1"/>
    <col min="15108" max="15108" width="32" style="1" customWidth="1"/>
    <col min="15109" max="15110" width="15.875" style="1" customWidth="1"/>
    <col min="15111" max="15111" width="9.75" style="1" customWidth="1"/>
    <col min="15112" max="15112" width="15.375" style="1" bestFit="1" customWidth="1"/>
    <col min="15113" max="15113" width="10.75" style="1" bestFit="1" customWidth="1"/>
    <col min="15114" max="15114" width="11.25" style="1" customWidth="1"/>
    <col min="15115" max="15120" width="13.75" style="1" customWidth="1"/>
    <col min="15121" max="15121" width="11.625" style="1" customWidth="1"/>
    <col min="15122" max="15122" width="26" style="1" customWidth="1"/>
    <col min="15123" max="15359" width="26" style="1"/>
    <col min="15360" max="15360" width="23.75" style="1" customWidth="1"/>
    <col min="15361" max="15361" width="16.75" style="1" customWidth="1"/>
    <col min="15362" max="15362" width="31.75" style="1" customWidth="1"/>
    <col min="15363" max="15363" width="45.75" style="1" customWidth="1"/>
    <col min="15364" max="15364" width="32" style="1" customWidth="1"/>
    <col min="15365" max="15366" width="15.875" style="1" customWidth="1"/>
    <col min="15367" max="15367" width="9.75" style="1" customWidth="1"/>
    <col min="15368" max="15368" width="15.375" style="1" bestFit="1" customWidth="1"/>
    <col min="15369" max="15369" width="10.75" style="1" bestFit="1" customWidth="1"/>
    <col min="15370" max="15370" width="11.25" style="1" customWidth="1"/>
    <col min="15371" max="15376" width="13.75" style="1" customWidth="1"/>
    <col min="15377" max="15377" width="11.625" style="1" customWidth="1"/>
    <col min="15378" max="15378" width="26" style="1" customWidth="1"/>
    <col min="15379" max="15615" width="26" style="1"/>
    <col min="15616" max="15616" width="23.75" style="1" customWidth="1"/>
    <col min="15617" max="15617" width="16.75" style="1" customWidth="1"/>
    <col min="15618" max="15618" width="31.75" style="1" customWidth="1"/>
    <col min="15619" max="15619" width="45.75" style="1" customWidth="1"/>
    <col min="15620" max="15620" width="32" style="1" customWidth="1"/>
    <col min="15621" max="15622" width="15.875" style="1" customWidth="1"/>
    <col min="15623" max="15623" width="9.75" style="1" customWidth="1"/>
    <col min="15624" max="15624" width="15.375" style="1" bestFit="1" customWidth="1"/>
    <col min="15625" max="15625" width="10.75" style="1" bestFit="1" customWidth="1"/>
    <col min="15626" max="15626" width="11.25" style="1" customWidth="1"/>
    <col min="15627" max="15632" width="13.75" style="1" customWidth="1"/>
    <col min="15633" max="15633" width="11.625" style="1" customWidth="1"/>
    <col min="15634" max="15634" width="26" style="1" customWidth="1"/>
    <col min="15635" max="15871" width="26" style="1"/>
    <col min="15872" max="15872" width="23.75" style="1" customWidth="1"/>
    <col min="15873" max="15873" width="16.75" style="1" customWidth="1"/>
    <col min="15874" max="15874" width="31.75" style="1" customWidth="1"/>
    <col min="15875" max="15875" width="45.75" style="1" customWidth="1"/>
    <col min="15876" max="15876" width="32" style="1" customWidth="1"/>
    <col min="15877" max="15878" width="15.875" style="1" customWidth="1"/>
    <col min="15879" max="15879" width="9.75" style="1" customWidth="1"/>
    <col min="15880" max="15880" width="15.375" style="1" bestFit="1" customWidth="1"/>
    <col min="15881" max="15881" width="10.75" style="1" bestFit="1" customWidth="1"/>
    <col min="15882" max="15882" width="11.25" style="1" customWidth="1"/>
    <col min="15883" max="15888" width="13.75" style="1" customWidth="1"/>
    <col min="15889" max="15889" width="11.625" style="1" customWidth="1"/>
    <col min="15890" max="15890" width="26" style="1" customWidth="1"/>
    <col min="15891" max="16127" width="26" style="1"/>
    <col min="16128" max="16128" width="23.75" style="1" customWidth="1"/>
    <col min="16129" max="16129" width="16.75" style="1" customWidth="1"/>
    <col min="16130" max="16130" width="31.75" style="1" customWidth="1"/>
    <col min="16131" max="16131" width="45.75" style="1" customWidth="1"/>
    <col min="16132" max="16132" width="32" style="1" customWidth="1"/>
    <col min="16133" max="16134" width="15.875" style="1" customWidth="1"/>
    <col min="16135" max="16135" width="9.75" style="1" customWidth="1"/>
    <col min="16136" max="16136" width="15.375" style="1" bestFit="1" customWidth="1"/>
    <col min="16137" max="16137" width="10.75" style="1" bestFit="1" customWidth="1"/>
    <col min="16138" max="16138" width="11.25" style="1" customWidth="1"/>
    <col min="16139" max="16144" width="13.75" style="1" customWidth="1"/>
    <col min="16145" max="16145" width="11.625" style="1" customWidth="1"/>
    <col min="16146" max="16146" width="26" style="1" customWidth="1"/>
    <col min="16147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126</v>
      </c>
      <c r="C2" s="179"/>
      <c r="D2" s="180"/>
      <c r="E2" s="180"/>
      <c r="F2" s="180"/>
      <c r="G2" s="180"/>
      <c r="H2" s="180"/>
      <c r="I2" s="180"/>
      <c r="J2" s="180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2"/>
      <c r="J3" s="182"/>
    </row>
    <row r="4" spans="1:28" s="52" customFormat="1" ht="21.75" customHeight="1" x14ac:dyDescent="0.2">
      <c r="A4" s="190" t="s">
        <v>2</v>
      </c>
      <c r="B4" s="190" t="s">
        <v>3</v>
      </c>
      <c r="C4" s="190" t="s">
        <v>4</v>
      </c>
      <c r="D4" s="190" t="s">
        <v>5</v>
      </c>
      <c r="E4" s="190" t="s">
        <v>86</v>
      </c>
      <c r="F4" s="192" t="s">
        <v>106</v>
      </c>
      <c r="G4" s="192"/>
      <c r="H4" s="193"/>
      <c r="I4" s="187" t="s">
        <v>225</v>
      </c>
      <c r="J4" s="187" t="s">
        <v>223</v>
      </c>
      <c r="K4" s="187" t="s">
        <v>224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188" t="s">
        <v>112</v>
      </c>
      <c r="X4" s="188" t="s">
        <v>220</v>
      </c>
      <c r="Y4" s="189" t="s">
        <v>107</v>
      </c>
      <c r="Z4" s="188" t="s">
        <v>99</v>
      </c>
      <c r="AA4" s="188" t="s">
        <v>100</v>
      </c>
      <c r="AB4" s="188" t="s">
        <v>101</v>
      </c>
    </row>
    <row r="5" spans="1:28" s="52" customFormat="1" ht="65.25" x14ac:dyDescent="0.2">
      <c r="A5" s="191"/>
      <c r="B5" s="191"/>
      <c r="C5" s="191"/>
      <c r="D5" s="191"/>
      <c r="E5" s="191"/>
      <c r="F5" s="53" t="s">
        <v>15</v>
      </c>
      <c r="G5" s="53" t="s">
        <v>10</v>
      </c>
      <c r="H5" s="66" t="s">
        <v>85</v>
      </c>
      <c r="I5" s="187"/>
      <c r="J5" s="187"/>
      <c r="K5" s="187"/>
      <c r="L5" s="187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187"/>
      <c r="W5" s="188"/>
      <c r="X5" s="188"/>
      <c r="Y5" s="189"/>
      <c r="Z5" s="188"/>
      <c r="AA5" s="188"/>
      <c r="AB5" s="188"/>
    </row>
    <row r="6" spans="1:28" ht="65.25" x14ac:dyDescent="0.5">
      <c r="A6" s="6" t="s">
        <v>6</v>
      </c>
      <c r="B6" s="6" t="s">
        <v>7</v>
      </c>
      <c r="C6" s="6" t="s">
        <v>127</v>
      </c>
      <c r="D6" s="6" t="s">
        <v>128</v>
      </c>
      <c r="E6" s="6" t="s">
        <v>129</v>
      </c>
      <c r="F6" s="20"/>
      <c r="G6" s="20">
        <v>89900</v>
      </c>
      <c r="H6" s="20">
        <f>SUM(F6:G6)</f>
        <v>89900</v>
      </c>
      <c r="I6" s="68"/>
      <c r="J6" s="68"/>
      <c r="K6" s="68"/>
      <c r="L6" s="32">
        <f>SUM(H6:K6)</f>
        <v>89900</v>
      </c>
      <c r="M6" s="32"/>
      <c r="N6" s="32"/>
      <c r="O6" s="32">
        <f>SUM(M6:N6)</f>
        <v>0</v>
      </c>
      <c r="P6" s="32"/>
      <c r="Q6" s="32"/>
      <c r="R6" s="32">
        <f>SUM(P6:Q6)</f>
        <v>0</v>
      </c>
      <c r="S6" s="32"/>
      <c r="T6" s="32"/>
      <c r="U6" s="32">
        <f>SUM(S6:T6)</f>
        <v>0</v>
      </c>
      <c r="V6" s="65">
        <f>+U6+R6+O6</f>
        <v>0</v>
      </c>
      <c r="W6" s="31"/>
      <c r="X6" s="31"/>
      <c r="Y6" s="31"/>
      <c r="Z6" s="31"/>
      <c r="AA6" s="31"/>
      <c r="AB6" s="31"/>
    </row>
    <row r="7" spans="1:28" ht="43.5" x14ac:dyDescent="0.5">
      <c r="A7" s="9"/>
      <c r="B7" s="9"/>
      <c r="C7" s="6" t="s">
        <v>130</v>
      </c>
      <c r="D7" s="6" t="s">
        <v>130</v>
      </c>
      <c r="E7" s="6" t="s">
        <v>131</v>
      </c>
      <c r="F7" s="20"/>
      <c r="G7" s="20">
        <v>11819500</v>
      </c>
      <c r="H7" s="20">
        <f t="shared" ref="H7:H70" si="0">SUM(F7:G7)</f>
        <v>11819500</v>
      </c>
      <c r="I7" s="68"/>
      <c r="J7" s="68"/>
      <c r="K7" s="68"/>
      <c r="L7" s="32">
        <f t="shared" ref="L7:L70" si="1">SUM(H7:K7)</f>
        <v>11819500</v>
      </c>
      <c r="M7" s="32"/>
      <c r="N7" s="32"/>
      <c r="O7" s="32">
        <f t="shared" ref="O7:O69" si="2">SUM(M7:N7)</f>
        <v>0</v>
      </c>
      <c r="P7" s="32"/>
      <c r="Q7" s="32"/>
      <c r="R7" s="32">
        <f t="shared" ref="R7:R69" si="3">SUM(P7:Q7)</f>
        <v>0</v>
      </c>
      <c r="S7" s="32"/>
      <c r="T7" s="32"/>
      <c r="U7" s="32">
        <f t="shared" ref="U7:U69" si="4">SUM(S7:T7)</f>
        <v>0</v>
      </c>
      <c r="V7" s="65">
        <f t="shared" ref="V7:V70" si="5">+U7+R7+O7</f>
        <v>0</v>
      </c>
      <c r="W7" s="31"/>
      <c r="X7" s="31"/>
      <c r="Y7" s="31"/>
      <c r="Z7" s="31"/>
      <c r="AA7" s="31"/>
      <c r="AB7" s="31"/>
    </row>
    <row r="8" spans="1:28" ht="43.5" x14ac:dyDescent="0.5">
      <c r="A8" s="9"/>
      <c r="B8" s="9"/>
      <c r="C8" s="6" t="s">
        <v>132</v>
      </c>
      <c r="D8" s="6" t="s">
        <v>133</v>
      </c>
      <c r="E8" s="6" t="s">
        <v>134</v>
      </c>
      <c r="F8" s="20"/>
      <c r="G8" s="20">
        <v>911800</v>
      </c>
      <c r="H8" s="20">
        <f t="shared" si="0"/>
        <v>911800</v>
      </c>
      <c r="I8" s="68"/>
      <c r="J8" s="68"/>
      <c r="K8" s="68"/>
      <c r="L8" s="32">
        <f t="shared" si="1"/>
        <v>911800</v>
      </c>
      <c r="M8" s="32"/>
      <c r="N8" s="32"/>
      <c r="O8" s="32">
        <f t="shared" si="2"/>
        <v>0</v>
      </c>
      <c r="P8" s="32"/>
      <c r="Q8" s="32"/>
      <c r="R8" s="32">
        <f t="shared" si="3"/>
        <v>0</v>
      </c>
      <c r="S8" s="32"/>
      <c r="T8" s="32"/>
      <c r="U8" s="32">
        <f t="shared" si="4"/>
        <v>0</v>
      </c>
      <c r="V8" s="65">
        <f t="shared" si="5"/>
        <v>0</v>
      </c>
      <c r="W8" s="31"/>
      <c r="X8" s="31"/>
      <c r="Y8" s="31"/>
      <c r="Z8" s="31"/>
      <c r="AA8" s="31"/>
      <c r="AB8" s="31"/>
    </row>
    <row r="9" spans="1:28" ht="43.5" x14ac:dyDescent="0.5">
      <c r="A9" s="9"/>
      <c r="B9" s="9"/>
      <c r="C9" s="9"/>
      <c r="D9" s="6" t="s">
        <v>135</v>
      </c>
      <c r="E9" s="6" t="s">
        <v>136</v>
      </c>
      <c r="F9" s="20"/>
      <c r="G9" s="20">
        <v>665800</v>
      </c>
      <c r="H9" s="20">
        <f t="shared" si="0"/>
        <v>665800</v>
      </c>
      <c r="I9" s="68"/>
      <c r="J9" s="68"/>
      <c r="K9" s="68"/>
      <c r="L9" s="32">
        <f t="shared" si="1"/>
        <v>665800</v>
      </c>
      <c r="M9" s="32"/>
      <c r="N9" s="32"/>
      <c r="O9" s="32">
        <f t="shared" si="2"/>
        <v>0</v>
      </c>
      <c r="P9" s="32"/>
      <c r="Q9" s="32"/>
      <c r="R9" s="32">
        <f t="shared" si="3"/>
        <v>0</v>
      </c>
      <c r="S9" s="32"/>
      <c r="T9" s="32"/>
      <c r="U9" s="32">
        <f t="shared" si="4"/>
        <v>0</v>
      </c>
      <c r="V9" s="65">
        <f t="shared" si="5"/>
        <v>0</v>
      </c>
      <c r="W9" s="31"/>
      <c r="X9" s="31"/>
      <c r="Y9" s="31"/>
      <c r="Z9" s="31"/>
      <c r="AA9" s="31"/>
      <c r="AB9" s="31"/>
    </row>
    <row r="10" spans="1:28" ht="43.5" x14ac:dyDescent="0.5">
      <c r="A10" s="9"/>
      <c r="B10" s="9"/>
      <c r="C10" s="9"/>
      <c r="D10" s="6" t="s">
        <v>137</v>
      </c>
      <c r="E10" s="6" t="s">
        <v>134</v>
      </c>
      <c r="F10" s="20"/>
      <c r="G10" s="20">
        <v>58000</v>
      </c>
      <c r="H10" s="20">
        <f t="shared" si="0"/>
        <v>58000</v>
      </c>
      <c r="I10" s="68"/>
      <c r="J10" s="68"/>
      <c r="K10" s="68"/>
      <c r="L10" s="32">
        <f t="shared" si="1"/>
        <v>58000</v>
      </c>
      <c r="M10" s="32"/>
      <c r="N10" s="32"/>
      <c r="O10" s="32">
        <f t="shared" si="2"/>
        <v>0</v>
      </c>
      <c r="P10" s="32"/>
      <c r="Q10" s="32"/>
      <c r="R10" s="32">
        <f t="shared" si="3"/>
        <v>0</v>
      </c>
      <c r="S10" s="32"/>
      <c r="T10" s="32"/>
      <c r="U10" s="32">
        <f t="shared" si="4"/>
        <v>0</v>
      </c>
      <c r="V10" s="65">
        <f t="shared" si="5"/>
        <v>0</v>
      </c>
      <c r="W10" s="31"/>
      <c r="X10" s="31"/>
      <c r="Y10" s="31"/>
      <c r="Z10" s="31"/>
      <c r="AA10" s="31"/>
      <c r="AB10" s="31"/>
    </row>
    <row r="11" spans="1:28" ht="43.5" x14ac:dyDescent="0.5">
      <c r="A11" s="9"/>
      <c r="B11" s="9"/>
      <c r="C11" s="6" t="s">
        <v>20</v>
      </c>
      <c r="D11" s="6" t="s">
        <v>138</v>
      </c>
      <c r="E11" s="6" t="s">
        <v>139</v>
      </c>
      <c r="F11" s="20"/>
      <c r="G11" s="20">
        <v>501500</v>
      </c>
      <c r="H11" s="20">
        <f t="shared" si="0"/>
        <v>501500</v>
      </c>
      <c r="I11" s="68"/>
      <c r="J11" s="68"/>
      <c r="K11" s="68"/>
      <c r="L11" s="32">
        <f t="shared" si="1"/>
        <v>501500</v>
      </c>
      <c r="M11" s="32"/>
      <c r="N11" s="32"/>
      <c r="O11" s="32">
        <f t="shared" si="2"/>
        <v>0</v>
      </c>
      <c r="P11" s="32"/>
      <c r="Q11" s="32"/>
      <c r="R11" s="32">
        <f t="shared" si="3"/>
        <v>0</v>
      </c>
      <c r="S11" s="32"/>
      <c r="T11" s="32"/>
      <c r="U11" s="32">
        <f t="shared" si="4"/>
        <v>0</v>
      </c>
      <c r="V11" s="65">
        <f t="shared" si="5"/>
        <v>0</v>
      </c>
      <c r="W11" s="31"/>
      <c r="X11" s="31"/>
      <c r="Y11" s="31"/>
      <c r="Z11" s="31"/>
      <c r="AA11" s="31"/>
      <c r="AB11" s="31"/>
    </row>
    <row r="12" spans="1:28" ht="43.5" x14ac:dyDescent="0.5">
      <c r="A12" s="9"/>
      <c r="B12" s="9"/>
      <c r="C12" s="9"/>
      <c r="D12" s="6" t="s">
        <v>140</v>
      </c>
      <c r="E12" s="6" t="s">
        <v>141</v>
      </c>
      <c r="F12" s="20"/>
      <c r="G12" s="20">
        <v>81600</v>
      </c>
      <c r="H12" s="20">
        <f t="shared" si="0"/>
        <v>81600</v>
      </c>
      <c r="I12" s="68"/>
      <c r="J12" s="68"/>
      <c r="K12" s="68"/>
      <c r="L12" s="32">
        <f t="shared" si="1"/>
        <v>81600</v>
      </c>
      <c r="M12" s="32"/>
      <c r="N12" s="32"/>
      <c r="O12" s="32">
        <f t="shared" si="2"/>
        <v>0</v>
      </c>
      <c r="P12" s="32"/>
      <c r="Q12" s="32"/>
      <c r="R12" s="32">
        <f t="shared" si="3"/>
        <v>0</v>
      </c>
      <c r="S12" s="32"/>
      <c r="T12" s="32"/>
      <c r="U12" s="32">
        <f t="shared" si="4"/>
        <v>0</v>
      </c>
      <c r="V12" s="65">
        <f t="shared" si="5"/>
        <v>0</v>
      </c>
      <c r="W12" s="31"/>
      <c r="X12" s="31"/>
      <c r="Y12" s="31"/>
      <c r="Z12" s="31"/>
      <c r="AA12" s="31"/>
      <c r="AB12" s="31"/>
    </row>
    <row r="13" spans="1:28" ht="43.5" x14ac:dyDescent="0.5">
      <c r="A13" s="9"/>
      <c r="B13" s="9"/>
      <c r="C13" s="9"/>
      <c r="D13" s="6" t="s">
        <v>9</v>
      </c>
      <c r="E13" s="6" t="s">
        <v>142</v>
      </c>
      <c r="F13" s="20">
        <v>206800</v>
      </c>
      <c r="G13" s="20"/>
      <c r="H13" s="20">
        <f t="shared" si="0"/>
        <v>206800</v>
      </c>
      <c r="I13" s="68"/>
      <c r="J13" s="68"/>
      <c r="K13" s="68"/>
      <c r="L13" s="32">
        <f t="shared" si="1"/>
        <v>206800</v>
      </c>
      <c r="M13" s="32"/>
      <c r="N13" s="32"/>
      <c r="O13" s="32">
        <f t="shared" si="2"/>
        <v>0</v>
      </c>
      <c r="P13" s="32"/>
      <c r="Q13" s="32"/>
      <c r="R13" s="32">
        <f t="shared" si="3"/>
        <v>0</v>
      </c>
      <c r="S13" s="32"/>
      <c r="T13" s="32"/>
      <c r="U13" s="32">
        <f t="shared" si="4"/>
        <v>0</v>
      </c>
      <c r="V13" s="65">
        <f t="shared" si="5"/>
        <v>0</v>
      </c>
      <c r="W13" s="31"/>
      <c r="X13" s="31"/>
      <c r="Y13" s="31"/>
      <c r="Z13" s="31"/>
      <c r="AA13" s="31"/>
      <c r="AB13" s="31"/>
    </row>
    <row r="14" spans="1:28" ht="65.25" x14ac:dyDescent="0.5">
      <c r="A14" s="9"/>
      <c r="B14" s="9"/>
      <c r="C14" s="6" t="s">
        <v>143</v>
      </c>
      <c r="D14" s="6" t="s">
        <v>144</v>
      </c>
      <c r="E14" s="6" t="s">
        <v>145</v>
      </c>
      <c r="F14" s="20"/>
      <c r="G14" s="20">
        <v>67300</v>
      </c>
      <c r="H14" s="20">
        <f t="shared" si="0"/>
        <v>67300</v>
      </c>
      <c r="I14" s="68"/>
      <c r="J14" s="68"/>
      <c r="K14" s="68"/>
      <c r="L14" s="32">
        <f t="shared" si="1"/>
        <v>67300</v>
      </c>
      <c r="M14" s="32"/>
      <c r="N14" s="32"/>
      <c r="O14" s="32">
        <f t="shared" si="2"/>
        <v>0</v>
      </c>
      <c r="P14" s="32"/>
      <c r="Q14" s="32"/>
      <c r="R14" s="32">
        <f t="shared" si="3"/>
        <v>0</v>
      </c>
      <c r="S14" s="32"/>
      <c r="T14" s="32"/>
      <c r="U14" s="32">
        <f t="shared" si="4"/>
        <v>0</v>
      </c>
      <c r="V14" s="65">
        <f t="shared" si="5"/>
        <v>0</v>
      </c>
      <c r="W14" s="31"/>
      <c r="X14" s="31"/>
      <c r="Y14" s="31"/>
      <c r="Z14" s="31"/>
      <c r="AA14" s="31"/>
      <c r="AB14" s="31"/>
    </row>
    <row r="15" spans="1:28" ht="43.5" x14ac:dyDescent="0.5">
      <c r="A15" s="9"/>
      <c r="B15" s="9"/>
      <c r="C15" s="9"/>
      <c r="D15" s="9"/>
      <c r="E15" s="10" t="s">
        <v>146</v>
      </c>
      <c r="F15" s="25"/>
      <c r="G15" s="25">
        <v>38000</v>
      </c>
      <c r="H15" s="20">
        <f t="shared" si="0"/>
        <v>38000</v>
      </c>
      <c r="I15" s="68"/>
      <c r="J15" s="68"/>
      <c r="K15" s="68"/>
      <c r="L15" s="32">
        <f t="shared" si="1"/>
        <v>38000</v>
      </c>
      <c r="M15" s="32"/>
      <c r="N15" s="32"/>
      <c r="O15" s="32">
        <f t="shared" si="2"/>
        <v>0</v>
      </c>
      <c r="P15" s="32"/>
      <c r="Q15" s="32"/>
      <c r="R15" s="32">
        <f t="shared" si="3"/>
        <v>0</v>
      </c>
      <c r="S15" s="32"/>
      <c r="T15" s="32"/>
      <c r="U15" s="32">
        <f t="shared" si="4"/>
        <v>0</v>
      </c>
      <c r="V15" s="65">
        <f t="shared" si="5"/>
        <v>0</v>
      </c>
      <c r="W15" s="31"/>
      <c r="X15" s="31"/>
      <c r="Y15" s="31"/>
      <c r="Z15" s="31"/>
      <c r="AA15" s="31"/>
      <c r="AB15" s="31"/>
    </row>
    <row r="16" spans="1:28" ht="65.25" x14ac:dyDescent="0.5">
      <c r="A16" s="9"/>
      <c r="B16" s="9"/>
      <c r="C16" s="9"/>
      <c r="D16" s="9"/>
      <c r="E16" s="10" t="s">
        <v>147</v>
      </c>
      <c r="F16" s="25"/>
      <c r="G16" s="25">
        <v>77800</v>
      </c>
      <c r="H16" s="20">
        <f t="shared" si="0"/>
        <v>77800</v>
      </c>
      <c r="I16" s="68"/>
      <c r="J16" s="68"/>
      <c r="K16" s="68"/>
      <c r="L16" s="32">
        <f t="shared" si="1"/>
        <v>77800</v>
      </c>
      <c r="M16" s="32"/>
      <c r="N16" s="32"/>
      <c r="O16" s="32">
        <f t="shared" si="2"/>
        <v>0</v>
      </c>
      <c r="P16" s="32"/>
      <c r="Q16" s="32"/>
      <c r="R16" s="32">
        <f t="shared" si="3"/>
        <v>0</v>
      </c>
      <c r="S16" s="32"/>
      <c r="T16" s="32"/>
      <c r="U16" s="32">
        <f t="shared" si="4"/>
        <v>0</v>
      </c>
      <c r="V16" s="65">
        <f t="shared" si="5"/>
        <v>0</v>
      </c>
      <c r="W16" s="31"/>
      <c r="X16" s="31"/>
      <c r="Y16" s="31"/>
      <c r="Z16" s="31"/>
      <c r="AA16" s="31"/>
      <c r="AB16" s="31"/>
    </row>
    <row r="17" spans="1:28" ht="65.25" x14ac:dyDescent="0.5">
      <c r="A17" s="9"/>
      <c r="B17" s="9"/>
      <c r="C17" s="6" t="s">
        <v>148</v>
      </c>
      <c r="D17" s="6" t="s">
        <v>149</v>
      </c>
      <c r="E17" s="6" t="s">
        <v>150</v>
      </c>
      <c r="F17" s="20"/>
      <c r="G17" s="20">
        <v>74600</v>
      </c>
      <c r="H17" s="20">
        <f t="shared" si="0"/>
        <v>74600</v>
      </c>
      <c r="I17" s="68"/>
      <c r="J17" s="68"/>
      <c r="K17" s="68"/>
      <c r="L17" s="32">
        <f t="shared" si="1"/>
        <v>74600</v>
      </c>
      <c r="M17" s="32"/>
      <c r="N17" s="32"/>
      <c r="O17" s="32">
        <f t="shared" si="2"/>
        <v>0</v>
      </c>
      <c r="P17" s="32"/>
      <c r="Q17" s="32"/>
      <c r="R17" s="32">
        <f t="shared" si="3"/>
        <v>0</v>
      </c>
      <c r="S17" s="32"/>
      <c r="T17" s="32"/>
      <c r="U17" s="32">
        <f t="shared" si="4"/>
        <v>0</v>
      </c>
      <c r="V17" s="65">
        <f t="shared" si="5"/>
        <v>0</v>
      </c>
      <c r="W17" s="31"/>
      <c r="X17" s="31"/>
      <c r="Y17" s="31"/>
      <c r="Z17" s="31"/>
      <c r="AA17" s="31"/>
      <c r="AB17" s="31"/>
    </row>
    <row r="18" spans="1:28" ht="43.5" x14ac:dyDescent="0.5">
      <c r="A18" s="9"/>
      <c r="B18" s="9"/>
      <c r="C18" s="6" t="s">
        <v>151</v>
      </c>
      <c r="D18" s="6" t="s">
        <v>152</v>
      </c>
      <c r="E18" s="6" t="s">
        <v>153</v>
      </c>
      <c r="F18" s="20"/>
      <c r="G18" s="20">
        <v>100900</v>
      </c>
      <c r="H18" s="20">
        <f t="shared" si="0"/>
        <v>100900</v>
      </c>
      <c r="I18" s="68"/>
      <c r="J18" s="68"/>
      <c r="K18" s="68"/>
      <c r="L18" s="32">
        <f t="shared" si="1"/>
        <v>100900</v>
      </c>
      <c r="M18" s="32"/>
      <c r="N18" s="32"/>
      <c r="O18" s="32">
        <f t="shared" si="2"/>
        <v>0</v>
      </c>
      <c r="P18" s="32"/>
      <c r="Q18" s="32"/>
      <c r="R18" s="32">
        <f t="shared" si="3"/>
        <v>0</v>
      </c>
      <c r="S18" s="32"/>
      <c r="T18" s="32"/>
      <c r="U18" s="32">
        <f t="shared" si="4"/>
        <v>0</v>
      </c>
      <c r="V18" s="65">
        <f t="shared" si="5"/>
        <v>0</v>
      </c>
      <c r="W18" s="31"/>
      <c r="X18" s="31"/>
      <c r="Y18" s="31"/>
      <c r="Z18" s="31"/>
      <c r="AA18" s="31"/>
      <c r="AB18" s="31"/>
    </row>
    <row r="19" spans="1:28" ht="43.5" x14ac:dyDescent="0.5">
      <c r="A19" s="9"/>
      <c r="B19" s="9"/>
      <c r="C19" s="9"/>
      <c r="D19" s="9"/>
      <c r="E19" s="10" t="s">
        <v>154</v>
      </c>
      <c r="F19" s="25"/>
      <c r="G19" s="25">
        <v>90000</v>
      </c>
      <c r="H19" s="20">
        <f t="shared" si="0"/>
        <v>90000</v>
      </c>
      <c r="I19" s="68"/>
      <c r="J19" s="68"/>
      <c r="K19" s="68"/>
      <c r="L19" s="32">
        <f t="shared" si="1"/>
        <v>90000</v>
      </c>
      <c r="M19" s="32"/>
      <c r="N19" s="32"/>
      <c r="O19" s="32">
        <f t="shared" si="2"/>
        <v>0</v>
      </c>
      <c r="P19" s="32"/>
      <c r="Q19" s="32"/>
      <c r="R19" s="32">
        <f t="shared" si="3"/>
        <v>0</v>
      </c>
      <c r="S19" s="32"/>
      <c r="T19" s="32"/>
      <c r="U19" s="32">
        <f t="shared" si="4"/>
        <v>0</v>
      </c>
      <c r="V19" s="65">
        <f t="shared" si="5"/>
        <v>0</v>
      </c>
      <c r="W19" s="31"/>
      <c r="X19" s="31"/>
      <c r="Y19" s="31"/>
      <c r="Z19" s="31"/>
      <c r="AA19" s="31"/>
      <c r="AB19" s="31"/>
    </row>
    <row r="20" spans="1:28" ht="43.5" x14ac:dyDescent="0.5">
      <c r="A20" s="9"/>
      <c r="B20" s="9"/>
      <c r="C20" s="6" t="s">
        <v>23</v>
      </c>
      <c r="D20" s="6" t="s">
        <v>155</v>
      </c>
      <c r="E20" s="6" t="s">
        <v>156</v>
      </c>
      <c r="F20" s="20"/>
      <c r="G20" s="20">
        <v>85000</v>
      </c>
      <c r="H20" s="20">
        <f t="shared" si="0"/>
        <v>85000</v>
      </c>
      <c r="I20" s="68"/>
      <c r="J20" s="68"/>
      <c r="K20" s="68"/>
      <c r="L20" s="32">
        <f t="shared" si="1"/>
        <v>85000</v>
      </c>
      <c r="M20" s="32"/>
      <c r="N20" s="32"/>
      <c r="O20" s="32">
        <f t="shared" si="2"/>
        <v>0</v>
      </c>
      <c r="P20" s="32"/>
      <c r="Q20" s="32"/>
      <c r="R20" s="32">
        <f t="shared" si="3"/>
        <v>0</v>
      </c>
      <c r="S20" s="32"/>
      <c r="T20" s="32"/>
      <c r="U20" s="32">
        <f t="shared" si="4"/>
        <v>0</v>
      </c>
      <c r="V20" s="65">
        <f t="shared" si="5"/>
        <v>0</v>
      </c>
      <c r="W20" s="31"/>
      <c r="X20" s="31"/>
      <c r="Y20" s="31"/>
      <c r="Z20" s="31"/>
      <c r="AA20" s="31"/>
      <c r="AB20" s="31"/>
    </row>
    <row r="21" spans="1:28" ht="43.5" x14ac:dyDescent="0.5">
      <c r="A21" s="9"/>
      <c r="B21" s="9"/>
      <c r="C21" s="9"/>
      <c r="D21" s="9"/>
      <c r="E21" s="10" t="s">
        <v>157</v>
      </c>
      <c r="F21" s="25"/>
      <c r="G21" s="25">
        <v>411300</v>
      </c>
      <c r="H21" s="20">
        <f t="shared" si="0"/>
        <v>411300</v>
      </c>
      <c r="I21" s="68"/>
      <c r="J21" s="68"/>
      <c r="K21" s="68"/>
      <c r="L21" s="32">
        <f t="shared" si="1"/>
        <v>411300</v>
      </c>
      <c r="M21" s="32"/>
      <c r="N21" s="32"/>
      <c r="O21" s="32">
        <f t="shared" si="2"/>
        <v>0</v>
      </c>
      <c r="P21" s="32"/>
      <c r="Q21" s="32"/>
      <c r="R21" s="32">
        <f t="shared" si="3"/>
        <v>0</v>
      </c>
      <c r="S21" s="32"/>
      <c r="T21" s="32"/>
      <c r="U21" s="32">
        <f t="shared" si="4"/>
        <v>0</v>
      </c>
      <c r="V21" s="65">
        <f t="shared" si="5"/>
        <v>0</v>
      </c>
      <c r="W21" s="31"/>
      <c r="X21" s="31"/>
      <c r="Y21" s="31"/>
      <c r="Z21" s="31"/>
      <c r="AA21" s="31"/>
      <c r="AB21" s="31"/>
    </row>
    <row r="22" spans="1:28" ht="43.5" x14ac:dyDescent="0.5">
      <c r="A22" s="9"/>
      <c r="B22" s="9"/>
      <c r="C22" s="9"/>
      <c r="D22" s="9"/>
      <c r="E22" s="10" t="s">
        <v>158</v>
      </c>
      <c r="F22" s="25"/>
      <c r="G22" s="25">
        <v>3100</v>
      </c>
      <c r="H22" s="20">
        <f t="shared" si="0"/>
        <v>3100</v>
      </c>
      <c r="I22" s="68"/>
      <c r="J22" s="68"/>
      <c r="K22" s="68"/>
      <c r="L22" s="32">
        <f t="shared" si="1"/>
        <v>3100</v>
      </c>
      <c r="M22" s="32"/>
      <c r="N22" s="32"/>
      <c r="O22" s="32">
        <f t="shared" si="2"/>
        <v>0</v>
      </c>
      <c r="P22" s="32"/>
      <c r="Q22" s="32"/>
      <c r="R22" s="32">
        <f t="shared" si="3"/>
        <v>0</v>
      </c>
      <c r="S22" s="32"/>
      <c r="T22" s="32"/>
      <c r="U22" s="32">
        <f t="shared" si="4"/>
        <v>0</v>
      </c>
      <c r="V22" s="65">
        <f t="shared" si="5"/>
        <v>0</v>
      </c>
      <c r="W22" s="31"/>
      <c r="X22" s="31"/>
      <c r="Y22" s="31"/>
      <c r="Z22" s="31"/>
      <c r="AA22" s="31"/>
      <c r="AB22" s="31"/>
    </row>
    <row r="23" spans="1:28" ht="43.5" x14ac:dyDescent="0.5">
      <c r="A23" s="9"/>
      <c r="B23" s="9"/>
      <c r="C23" s="9"/>
      <c r="D23" s="9"/>
      <c r="E23" s="10" t="s">
        <v>159</v>
      </c>
      <c r="F23" s="25"/>
      <c r="G23" s="25">
        <v>49800</v>
      </c>
      <c r="H23" s="20">
        <f t="shared" si="0"/>
        <v>49800</v>
      </c>
      <c r="I23" s="68"/>
      <c r="J23" s="68"/>
      <c r="K23" s="68"/>
      <c r="L23" s="32">
        <f t="shared" si="1"/>
        <v>49800</v>
      </c>
      <c r="M23" s="32"/>
      <c r="N23" s="32"/>
      <c r="O23" s="32">
        <f t="shared" si="2"/>
        <v>0</v>
      </c>
      <c r="P23" s="32"/>
      <c r="Q23" s="32"/>
      <c r="R23" s="32">
        <f t="shared" si="3"/>
        <v>0</v>
      </c>
      <c r="S23" s="32"/>
      <c r="T23" s="32"/>
      <c r="U23" s="32">
        <f t="shared" si="4"/>
        <v>0</v>
      </c>
      <c r="V23" s="65">
        <f t="shared" si="5"/>
        <v>0</v>
      </c>
      <c r="W23" s="31"/>
      <c r="X23" s="31"/>
      <c r="Y23" s="31"/>
      <c r="Z23" s="31"/>
      <c r="AA23" s="31"/>
      <c r="AB23" s="31"/>
    </row>
    <row r="24" spans="1:28" ht="87" x14ac:dyDescent="0.5">
      <c r="A24" s="9"/>
      <c r="B24" s="9"/>
      <c r="C24" s="9"/>
      <c r="D24" s="9"/>
      <c r="E24" s="10" t="s">
        <v>160</v>
      </c>
      <c r="F24" s="25"/>
      <c r="G24" s="25">
        <v>15000</v>
      </c>
      <c r="H24" s="20">
        <f t="shared" si="0"/>
        <v>15000</v>
      </c>
      <c r="I24" s="68"/>
      <c r="J24" s="68"/>
      <c r="K24" s="68"/>
      <c r="L24" s="32">
        <f t="shared" si="1"/>
        <v>15000</v>
      </c>
      <c r="M24" s="32"/>
      <c r="N24" s="32"/>
      <c r="O24" s="32">
        <f t="shared" si="2"/>
        <v>0</v>
      </c>
      <c r="P24" s="32"/>
      <c r="Q24" s="32"/>
      <c r="R24" s="32">
        <f t="shared" si="3"/>
        <v>0</v>
      </c>
      <c r="S24" s="32"/>
      <c r="T24" s="32"/>
      <c r="U24" s="32">
        <f t="shared" si="4"/>
        <v>0</v>
      </c>
      <c r="V24" s="65">
        <f t="shared" si="5"/>
        <v>0</v>
      </c>
      <c r="W24" s="31"/>
      <c r="X24" s="31"/>
      <c r="Y24" s="31"/>
      <c r="Z24" s="31"/>
      <c r="AA24" s="31"/>
      <c r="AB24" s="31"/>
    </row>
    <row r="25" spans="1:28" x14ac:dyDescent="0.5">
      <c r="A25" s="9"/>
      <c r="B25" s="9"/>
      <c r="C25" s="9"/>
      <c r="D25" s="9"/>
      <c r="E25" s="10" t="s">
        <v>161</v>
      </c>
      <c r="F25" s="25"/>
      <c r="G25" s="25">
        <v>60000</v>
      </c>
      <c r="H25" s="20">
        <f t="shared" si="0"/>
        <v>60000</v>
      </c>
      <c r="I25" s="68"/>
      <c r="J25" s="68"/>
      <c r="K25" s="68"/>
      <c r="L25" s="32">
        <f t="shared" si="1"/>
        <v>60000</v>
      </c>
      <c r="M25" s="32"/>
      <c r="N25" s="32"/>
      <c r="O25" s="32">
        <f t="shared" si="2"/>
        <v>0</v>
      </c>
      <c r="P25" s="32"/>
      <c r="Q25" s="32"/>
      <c r="R25" s="32">
        <f t="shared" si="3"/>
        <v>0</v>
      </c>
      <c r="S25" s="32"/>
      <c r="T25" s="32"/>
      <c r="U25" s="32">
        <f t="shared" si="4"/>
        <v>0</v>
      </c>
      <c r="V25" s="65">
        <f t="shared" si="5"/>
        <v>0</v>
      </c>
      <c r="W25" s="31"/>
      <c r="X25" s="31"/>
      <c r="Y25" s="31"/>
      <c r="Z25" s="31"/>
      <c r="AA25" s="31"/>
      <c r="AB25" s="31"/>
    </row>
    <row r="26" spans="1:28" ht="65.25" x14ac:dyDescent="0.5">
      <c r="A26" s="9"/>
      <c r="B26" s="9"/>
      <c r="C26" s="9"/>
      <c r="D26" s="9"/>
      <c r="E26" s="10" t="s">
        <v>162</v>
      </c>
      <c r="F26" s="25"/>
      <c r="G26" s="25">
        <v>38200</v>
      </c>
      <c r="H26" s="20">
        <f t="shared" si="0"/>
        <v>38200</v>
      </c>
      <c r="I26" s="68"/>
      <c r="J26" s="68"/>
      <c r="K26" s="68"/>
      <c r="L26" s="32">
        <f t="shared" si="1"/>
        <v>38200</v>
      </c>
      <c r="M26" s="32"/>
      <c r="N26" s="32"/>
      <c r="O26" s="32">
        <f t="shared" si="2"/>
        <v>0</v>
      </c>
      <c r="P26" s="32"/>
      <c r="Q26" s="32"/>
      <c r="R26" s="32">
        <f t="shared" si="3"/>
        <v>0</v>
      </c>
      <c r="S26" s="32"/>
      <c r="T26" s="32"/>
      <c r="U26" s="32">
        <f t="shared" si="4"/>
        <v>0</v>
      </c>
      <c r="V26" s="65">
        <f t="shared" si="5"/>
        <v>0</v>
      </c>
      <c r="W26" s="31"/>
      <c r="X26" s="31"/>
      <c r="Y26" s="31"/>
      <c r="Z26" s="31"/>
      <c r="AA26" s="31"/>
      <c r="AB26" s="31"/>
    </row>
    <row r="27" spans="1:28" x14ac:dyDescent="0.5">
      <c r="A27" s="9"/>
      <c r="B27" s="9"/>
      <c r="C27" s="9"/>
      <c r="D27" s="9"/>
      <c r="E27" s="10" t="s">
        <v>163</v>
      </c>
      <c r="F27" s="25"/>
      <c r="G27" s="25">
        <v>59900</v>
      </c>
      <c r="H27" s="20">
        <f t="shared" si="0"/>
        <v>59900</v>
      </c>
      <c r="I27" s="68"/>
      <c r="J27" s="68"/>
      <c r="K27" s="68"/>
      <c r="L27" s="32">
        <f t="shared" si="1"/>
        <v>59900</v>
      </c>
      <c r="M27" s="32"/>
      <c r="N27" s="32"/>
      <c r="O27" s="32">
        <f t="shared" si="2"/>
        <v>0</v>
      </c>
      <c r="P27" s="32"/>
      <c r="Q27" s="32"/>
      <c r="R27" s="32">
        <f t="shared" si="3"/>
        <v>0</v>
      </c>
      <c r="S27" s="32"/>
      <c r="T27" s="32"/>
      <c r="U27" s="32">
        <f t="shared" si="4"/>
        <v>0</v>
      </c>
      <c r="V27" s="65">
        <f t="shared" si="5"/>
        <v>0</v>
      </c>
      <c r="W27" s="31"/>
      <c r="X27" s="31"/>
      <c r="Y27" s="31"/>
      <c r="Z27" s="31"/>
      <c r="AA27" s="31"/>
      <c r="AB27" s="31"/>
    </row>
    <row r="28" spans="1:28" ht="43.5" x14ac:dyDescent="0.5">
      <c r="A28" s="9"/>
      <c r="B28" s="9"/>
      <c r="C28" s="9"/>
      <c r="D28" s="9"/>
      <c r="E28" s="10" t="s">
        <v>164</v>
      </c>
      <c r="F28" s="25"/>
      <c r="G28" s="25">
        <v>7000</v>
      </c>
      <c r="H28" s="20">
        <f t="shared" si="0"/>
        <v>7000</v>
      </c>
      <c r="I28" s="68"/>
      <c r="J28" s="68"/>
      <c r="K28" s="68"/>
      <c r="L28" s="32">
        <f t="shared" si="1"/>
        <v>7000</v>
      </c>
      <c r="M28" s="32"/>
      <c r="N28" s="32"/>
      <c r="O28" s="32">
        <f t="shared" si="2"/>
        <v>0</v>
      </c>
      <c r="P28" s="32"/>
      <c r="Q28" s="32"/>
      <c r="R28" s="32">
        <f t="shared" si="3"/>
        <v>0</v>
      </c>
      <c r="S28" s="32"/>
      <c r="T28" s="32"/>
      <c r="U28" s="32">
        <f t="shared" si="4"/>
        <v>0</v>
      </c>
      <c r="V28" s="65">
        <f t="shared" si="5"/>
        <v>0</v>
      </c>
      <c r="W28" s="31"/>
      <c r="X28" s="31"/>
      <c r="Y28" s="31"/>
      <c r="Z28" s="31"/>
      <c r="AA28" s="31"/>
      <c r="AB28" s="31"/>
    </row>
    <row r="29" spans="1:28" ht="43.5" x14ac:dyDescent="0.5">
      <c r="A29" s="9"/>
      <c r="B29" s="9"/>
      <c r="C29" s="9"/>
      <c r="D29" s="6" t="s">
        <v>165</v>
      </c>
      <c r="E29" s="6" t="s">
        <v>136</v>
      </c>
      <c r="F29" s="20"/>
      <c r="G29" s="20">
        <v>121200</v>
      </c>
      <c r="H29" s="20">
        <f t="shared" si="0"/>
        <v>121200</v>
      </c>
      <c r="I29" s="68"/>
      <c r="J29" s="68"/>
      <c r="K29" s="68"/>
      <c r="L29" s="32">
        <f t="shared" si="1"/>
        <v>121200</v>
      </c>
      <c r="M29" s="32"/>
      <c r="N29" s="32"/>
      <c r="O29" s="32">
        <f t="shared" si="2"/>
        <v>0</v>
      </c>
      <c r="P29" s="32"/>
      <c r="Q29" s="32"/>
      <c r="R29" s="32">
        <f t="shared" si="3"/>
        <v>0</v>
      </c>
      <c r="S29" s="32"/>
      <c r="T29" s="32"/>
      <c r="U29" s="32">
        <f t="shared" si="4"/>
        <v>0</v>
      </c>
      <c r="V29" s="65">
        <f t="shared" si="5"/>
        <v>0</v>
      </c>
      <c r="W29" s="31"/>
      <c r="X29" s="31"/>
      <c r="Y29" s="31"/>
      <c r="Z29" s="31"/>
      <c r="AA29" s="31"/>
      <c r="AB29" s="31"/>
    </row>
    <row r="30" spans="1:28" ht="43.5" x14ac:dyDescent="0.5">
      <c r="A30" s="9"/>
      <c r="B30" s="9"/>
      <c r="C30" s="6" t="s">
        <v>31</v>
      </c>
      <c r="D30" s="6" t="s">
        <v>166</v>
      </c>
      <c r="E30" s="6" t="s">
        <v>167</v>
      </c>
      <c r="F30" s="20"/>
      <c r="G30" s="20">
        <v>200000</v>
      </c>
      <c r="H30" s="20">
        <f t="shared" si="0"/>
        <v>200000</v>
      </c>
      <c r="I30" s="68"/>
      <c r="J30" s="68"/>
      <c r="K30" s="68"/>
      <c r="L30" s="32">
        <f t="shared" si="1"/>
        <v>200000</v>
      </c>
      <c r="M30" s="32"/>
      <c r="N30" s="32"/>
      <c r="O30" s="32">
        <f t="shared" si="2"/>
        <v>0</v>
      </c>
      <c r="P30" s="32"/>
      <c r="Q30" s="32"/>
      <c r="R30" s="32">
        <f t="shared" si="3"/>
        <v>0</v>
      </c>
      <c r="S30" s="32"/>
      <c r="T30" s="32"/>
      <c r="U30" s="32">
        <f t="shared" si="4"/>
        <v>0</v>
      </c>
      <c r="V30" s="65">
        <f t="shared" si="5"/>
        <v>0</v>
      </c>
      <c r="W30" s="31"/>
      <c r="X30" s="31"/>
      <c r="Y30" s="31"/>
      <c r="Z30" s="31"/>
      <c r="AA30" s="31"/>
      <c r="AB30" s="31"/>
    </row>
    <row r="31" spans="1:28" ht="43.5" x14ac:dyDescent="0.5">
      <c r="A31" s="9"/>
      <c r="B31" s="9"/>
      <c r="C31" s="6" t="s">
        <v>33</v>
      </c>
      <c r="D31" s="6" t="s">
        <v>34</v>
      </c>
      <c r="E31" s="6" t="s">
        <v>91</v>
      </c>
      <c r="F31" s="20">
        <v>1432000</v>
      </c>
      <c r="G31" s="20"/>
      <c r="H31" s="20">
        <f t="shared" si="0"/>
        <v>1432000</v>
      </c>
      <c r="I31" s="68"/>
      <c r="J31" s="68"/>
      <c r="K31" s="68"/>
      <c r="L31" s="32">
        <f t="shared" si="1"/>
        <v>1432000</v>
      </c>
      <c r="M31" s="32"/>
      <c r="N31" s="32"/>
      <c r="O31" s="32">
        <f t="shared" si="2"/>
        <v>0</v>
      </c>
      <c r="P31" s="32"/>
      <c r="Q31" s="32"/>
      <c r="R31" s="32">
        <f t="shared" si="3"/>
        <v>0</v>
      </c>
      <c r="S31" s="32"/>
      <c r="T31" s="32"/>
      <c r="U31" s="32">
        <f t="shared" si="4"/>
        <v>0</v>
      </c>
      <c r="V31" s="65">
        <f t="shared" si="5"/>
        <v>0</v>
      </c>
      <c r="W31" s="31"/>
      <c r="X31" s="31"/>
      <c r="Y31" s="31"/>
      <c r="Z31" s="31"/>
      <c r="AA31" s="31"/>
      <c r="AB31" s="31"/>
    </row>
    <row r="32" spans="1:28" ht="65.25" x14ac:dyDescent="0.5">
      <c r="A32" s="9"/>
      <c r="B32" s="6" t="s">
        <v>35</v>
      </c>
      <c r="C32" s="6" t="s">
        <v>168</v>
      </c>
      <c r="D32" s="6" t="s">
        <v>168</v>
      </c>
      <c r="E32" s="6" t="s">
        <v>139</v>
      </c>
      <c r="F32" s="20"/>
      <c r="G32" s="20">
        <v>289200</v>
      </c>
      <c r="H32" s="20">
        <f t="shared" si="0"/>
        <v>289200</v>
      </c>
      <c r="I32" s="68"/>
      <c r="J32" s="68"/>
      <c r="K32" s="68"/>
      <c r="L32" s="32">
        <f t="shared" si="1"/>
        <v>289200</v>
      </c>
      <c r="M32" s="32"/>
      <c r="N32" s="32"/>
      <c r="O32" s="32">
        <f t="shared" si="2"/>
        <v>0</v>
      </c>
      <c r="P32" s="32"/>
      <c r="Q32" s="32"/>
      <c r="R32" s="32">
        <f t="shared" si="3"/>
        <v>0</v>
      </c>
      <c r="S32" s="32"/>
      <c r="T32" s="32"/>
      <c r="U32" s="32">
        <f t="shared" si="4"/>
        <v>0</v>
      </c>
      <c r="V32" s="65">
        <f t="shared" si="5"/>
        <v>0</v>
      </c>
      <c r="W32" s="31"/>
      <c r="X32" s="31"/>
      <c r="Y32" s="31"/>
      <c r="Z32" s="31"/>
      <c r="AA32" s="31"/>
      <c r="AB32" s="31"/>
    </row>
    <row r="33" spans="1:28" ht="43.5" x14ac:dyDescent="0.5">
      <c r="A33" s="9"/>
      <c r="B33" s="6" t="s">
        <v>36</v>
      </c>
      <c r="C33" s="6" t="s">
        <v>130</v>
      </c>
      <c r="D33" s="6" t="s">
        <v>130</v>
      </c>
      <c r="E33" s="6" t="s">
        <v>131</v>
      </c>
      <c r="F33" s="20"/>
      <c r="G33" s="20">
        <v>20000</v>
      </c>
      <c r="H33" s="20">
        <f t="shared" si="0"/>
        <v>20000</v>
      </c>
      <c r="I33" s="68"/>
      <c r="J33" s="68"/>
      <c r="K33" s="68"/>
      <c r="L33" s="32">
        <f t="shared" si="1"/>
        <v>20000</v>
      </c>
      <c r="M33" s="32"/>
      <c r="N33" s="32"/>
      <c r="O33" s="32">
        <f t="shared" si="2"/>
        <v>0</v>
      </c>
      <c r="P33" s="32"/>
      <c r="Q33" s="32"/>
      <c r="R33" s="32">
        <f t="shared" si="3"/>
        <v>0</v>
      </c>
      <c r="S33" s="32"/>
      <c r="T33" s="32"/>
      <c r="U33" s="32">
        <f t="shared" si="4"/>
        <v>0</v>
      </c>
      <c r="V33" s="65">
        <f t="shared" si="5"/>
        <v>0</v>
      </c>
      <c r="W33" s="31"/>
      <c r="X33" s="31"/>
      <c r="Y33" s="31"/>
      <c r="Z33" s="31"/>
      <c r="AA33" s="31"/>
      <c r="AB33" s="31"/>
    </row>
    <row r="34" spans="1:28" ht="43.5" x14ac:dyDescent="0.5">
      <c r="A34" s="9"/>
      <c r="B34" s="9"/>
      <c r="C34" s="6" t="s">
        <v>18</v>
      </c>
      <c r="D34" s="6" t="s">
        <v>169</v>
      </c>
      <c r="E34" s="6" t="s">
        <v>170</v>
      </c>
      <c r="F34" s="20"/>
      <c r="G34" s="20">
        <v>15000</v>
      </c>
      <c r="H34" s="20">
        <f t="shared" si="0"/>
        <v>15000</v>
      </c>
      <c r="I34" s="68"/>
      <c r="J34" s="68"/>
      <c r="K34" s="68"/>
      <c r="L34" s="32">
        <f t="shared" si="1"/>
        <v>15000</v>
      </c>
      <c r="M34" s="32"/>
      <c r="N34" s="32"/>
      <c r="O34" s="32">
        <f t="shared" si="2"/>
        <v>0</v>
      </c>
      <c r="P34" s="32"/>
      <c r="Q34" s="32"/>
      <c r="R34" s="32">
        <f t="shared" si="3"/>
        <v>0</v>
      </c>
      <c r="S34" s="32"/>
      <c r="T34" s="32"/>
      <c r="U34" s="32">
        <f t="shared" si="4"/>
        <v>0</v>
      </c>
      <c r="V34" s="65">
        <f t="shared" si="5"/>
        <v>0</v>
      </c>
      <c r="W34" s="31"/>
      <c r="X34" s="31"/>
      <c r="Y34" s="31"/>
      <c r="Z34" s="31"/>
      <c r="AA34" s="31"/>
      <c r="AB34" s="31"/>
    </row>
    <row r="35" spans="1:28" s="2" customFormat="1" ht="43.5" x14ac:dyDescent="0.5">
      <c r="A35" s="9"/>
      <c r="B35" s="9"/>
      <c r="C35" s="9"/>
      <c r="D35" s="9"/>
      <c r="E35" s="10" t="s">
        <v>171</v>
      </c>
      <c r="F35" s="25"/>
      <c r="G35" s="25">
        <v>56300</v>
      </c>
      <c r="H35" s="20">
        <f t="shared" si="0"/>
        <v>56300</v>
      </c>
      <c r="I35" s="68"/>
      <c r="J35" s="68"/>
      <c r="K35" s="68"/>
      <c r="L35" s="32">
        <f t="shared" si="1"/>
        <v>56300</v>
      </c>
      <c r="M35" s="30"/>
      <c r="N35" s="30"/>
      <c r="O35" s="32">
        <f t="shared" si="2"/>
        <v>0</v>
      </c>
      <c r="P35" s="30"/>
      <c r="Q35" s="30"/>
      <c r="R35" s="32">
        <f t="shared" si="3"/>
        <v>0</v>
      </c>
      <c r="S35" s="30"/>
      <c r="T35" s="30"/>
      <c r="U35" s="32">
        <f t="shared" si="4"/>
        <v>0</v>
      </c>
      <c r="V35" s="65">
        <f t="shared" si="5"/>
        <v>0</v>
      </c>
      <c r="W35" s="29"/>
      <c r="X35" s="29"/>
      <c r="Y35" s="29"/>
      <c r="Z35" s="29"/>
      <c r="AA35" s="29"/>
      <c r="AB35" s="29"/>
    </row>
    <row r="36" spans="1:28" ht="43.5" x14ac:dyDescent="0.5">
      <c r="A36" s="9"/>
      <c r="B36" s="9"/>
      <c r="C36" s="9"/>
      <c r="D36" s="9"/>
      <c r="E36" s="10" t="s">
        <v>172</v>
      </c>
      <c r="F36" s="25"/>
      <c r="G36" s="25">
        <v>84000</v>
      </c>
      <c r="H36" s="20">
        <f t="shared" si="0"/>
        <v>84000</v>
      </c>
      <c r="I36" s="68"/>
      <c r="J36" s="68"/>
      <c r="K36" s="68"/>
      <c r="L36" s="32">
        <f t="shared" si="1"/>
        <v>84000</v>
      </c>
      <c r="M36" s="32"/>
      <c r="N36" s="32"/>
      <c r="O36" s="32">
        <f t="shared" si="2"/>
        <v>0</v>
      </c>
      <c r="P36" s="32"/>
      <c r="Q36" s="32"/>
      <c r="R36" s="32">
        <f t="shared" si="3"/>
        <v>0</v>
      </c>
      <c r="S36" s="32"/>
      <c r="T36" s="32"/>
      <c r="U36" s="32">
        <f t="shared" si="4"/>
        <v>0</v>
      </c>
      <c r="V36" s="65">
        <f t="shared" si="5"/>
        <v>0</v>
      </c>
      <c r="W36" s="31"/>
      <c r="X36" s="31"/>
      <c r="Y36" s="31"/>
      <c r="Z36" s="31"/>
      <c r="AA36" s="31"/>
      <c r="AB36" s="31"/>
    </row>
    <row r="37" spans="1:28" ht="65.25" x14ac:dyDescent="0.5">
      <c r="A37" s="9"/>
      <c r="B37" s="9"/>
      <c r="C37" s="9"/>
      <c r="D37" s="9"/>
      <c r="E37" s="10" t="s">
        <v>173</v>
      </c>
      <c r="F37" s="25"/>
      <c r="G37" s="25">
        <v>96000</v>
      </c>
      <c r="H37" s="20">
        <f t="shared" si="0"/>
        <v>96000</v>
      </c>
      <c r="I37" s="68"/>
      <c r="J37" s="68"/>
      <c r="K37" s="68"/>
      <c r="L37" s="32">
        <f t="shared" si="1"/>
        <v>96000</v>
      </c>
      <c r="M37" s="32"/>
      <c r="N37" s="32"/>
      <c r="O37" s="32">
        <f t="shared" si="2"/>
        <v>0</v>
      </c>
      <c r="P37" s="32"/>
      <c r="Q37" s="32"/>
      <c r="R37" s="32">
        <f t="shared" si="3"/>
        <v>0</v>
      </c>
      <c r="S37" s="32"/>
      <c r="T37" s="32"/>
      <c r="U37" s="32">
        <f t="shared" si="4"/>
        <v>0</v>
      </c>
      <c r="V37" s="65">
        <f t="shared" si="5"/>
        <v>0</v>
      </c>
      <c r="W37" s="31"/>
      <c r="X37" s="31"/>
      <c r="Y37" s="31"/>
      <c r="Z37" s="31"/>
      <c r="AA37" s="31"/>
      <c r="AB37" s="31"/>
    </row>
    <row r="38" spans="1:28" ht="43.5" x14ac:dyDescent="0.5">
      <c r="A38" s="9"/>
      <c r="B38" s="9"/>
      <c r="C38" s="9"/>
      <c r="D38" s="6" t="s">
        <v>39</v>
      </c>
      <c r="E38" s="6" t="s">
        <v>174</v>
      </c>
      <c r="F38" s="20"/>
      <c r="G38" s="20">
        <v>400000</v>
      </c>
      <c r="H38" s="20">
        <f t="shared" si="0"/>
        <v>400000</v>
      </c>
      <c r="I38" s="68"/>
      <c r="J38" s="68"/>
      <c r="K38" s="68"/>
      <c r="L38" s="32">
        <f t="shared" si="1"/>
        <v>400000</v>
      </c>
      <c r="M38" s="32"/>
      <c r="N38" s="32"/>
      <c r="O38" s="32">
        <f t="shared" si="2"/>
        <v>0</v>
      </c>
      <c r="P38" s="32"/>
      <c r="Q38" s="32"/>
      <c r="R38" s="32">
        <f t="shared" si="3"/>
        <v>0</v>
      </c>
      <c r="S38" s="32"/>
      <c r="T38" s="32"/>
      <c r="U38" s="32">
        <f t="shared" si="4"/>
        <v>0</v>
      </c>
      <c r="V38" s="65">
        <f t="shared" si="5"/>
        <v>0</v>
      </c>
      <c r="W38" s="31"/>
      <c r="X38" s="31"/>
      <c r="Y38" s="31"/>
      <c r="Z38" s="31"/>
      <c r="AA38" s="31"/>
      <c r="AB38" s="31"/>
    </row>
    <row r="39" spans="1:28" s="2" customFormat="1" x14ac:dyDescent="0.5">
      <c r="A39" s="9"/>
      <c r="B39" s="9"/>
      <c r="C39" s="9"/>
      <c r="D39" s="9"/>
      <c r="E39" s="10" t="s">
        <v>175</v>
      </c>
      <c r="F39" s="25"/>
      <c r="G39" s="25">
        <v>46300</v>
      </c>
      <c r="H39" s="20">
        <f t="shared" si="0"/>
        <v>46300</v>
      </c>
      <c r="I39" s="68"/>
      <c r="J39" s="68"/>
      <c r="K39" s="68"/>
      <c r="L39" s="32">
        <f t="shared" si="1"/>
        <v>46300</v>
      </c>
      <c r="M39" s="30"/>
      <c r="N39" s="30"/>
      <c r="O39" s="32">
        <f t="shared" si="2"/>
        <v>0</v>
      </c>
      <c r="P39" s="30"/>
      <c r="Q39" s="30"/>
      <c r="R39" s="32">
        <f t="shared" si="3"/>
        <v>0</v>
      </c>
      <c r="S39" s="30"/>
      <c r="T39" s="30"/>
      <c r="U39" s="32">
        <f t="shared" si="4"/>
        <v>0</v>
      </c>
      <c r="V39" s="65">
        <f t="shared" si="5"/>
        <v>0</v>
      </c>
      <c r="W39" s="29"/>
      <c r="X39" s="29"/>
      <c r="Y39" s="29"/>
      <c r="Z39" s="29"/>
      <c r="AA39" s="29"/>
      <c r="AB39" s="29"/>
    </row>
    <row r="40" spans="1:28" ht="43.5" x14ac:dyDescent="0.5">
      <c r="A40" s="9"/>
      <c r="B40" s="9"/>
      <c r="C40" s="9"/>
      <c r="D40" s="9"/>
      <c r="E40" s="10" t="s">
        <v>176</v>
      </c>
      <c r="F40" s="25"/>
      <c r="G40" s="25">
        <v>10100</v>
      </c>
      <c r="H40" s="20">
        <f t="shared" si="0"/>
        <v>10100</v>
      </c>
      <c r="I40" s="68"/>
      <c r="J40" s="68"/>
      <c r="K40" s="32"/>
      <c r="L40" s="32">
        <f t="shared" si="1"/>
        <v>10100</v>
      </c>
      <c r="M40" s="32"/>
      <c r="N40" s="32"/>
      <c r="O40" s="32">
        <f t="shared" si="2"/>
        <v>0</v>
      </c>
      <c r="P40" s="32"/>
      <c r="Q40" s="32"/>
      <c r="R40" s="32">
        <f t="shared" si="3"/>
        <v>0</v>
      </c>
      <c r="S40" s="32"/>
      <c r="T40" s="32"/>
      <c r="U40" s="32">
        <f t="shared" si="4"/>
        <v>0</v>
      </c>
      <c r="V40" s="65">
        <f t="shared" si="5"/>
        <v>0</v>
      </c>
      <c r="W40" s="31"/>
      <c r="X40" s="31"/>
      <c r="Y40" s="31"/>
      <c r="Z40" s="31"/>
      <c r="AA40" s="31"/>
      <c r="AB40" s="31"/>
    </row>
    <row r="41" spans="1:28" ht="43.5" x14ac:dyDescent="0.5">
      <c r="A41" s="9"/>
      <c r="B41" s="9"/>
      <c r="C41" s="9"/>
      <c r="D41" s="6" t="s">
        <v>177</v>
      </c>
      <c r="E41" s="6" t="s">
        <v>178</v>
      </c>
      <c r="F41" s="20"/>
      <c r="G41" s="20">
        <v>32000</v>
      </c>
      <c r="H41" s="20">
        <f t="shared" si="0"/>
        <v>32000</v>
      </c>
      <c r="I41" s="68"/>
      <c r="J41" s="68"/>
      <c r="K41" s="32"/>
      <c r="L41" s="32">
        <f t="shared" si="1"/>
        <v>32000</v>
      </c>
      <c r="M41" s="32"/>
      <c r="N41" s="32"/>
      <c r="O41" s="32">
        <f t="shared" si="2"/>
        <v>0</v>
      </c>
      <c r="P41" s="32"/>
      <c r="Q41" s="32"/>
      <c r="R41" s="32">
        <f t="shared" si="3"/>
        <v>0</v>
      </c>
      <c r="S41" s="32"/>
      <c r="T41" s="32"/>
      <c r="U41" s="32">
        <f t="shared" si="4"/>
        <v>0</v>
      </c>
      <c r="V41" s="65">
        <f t="shared" si="5"/>
        <v>0</v>
      </c>
      <c r="W41" s="31"/>
      <c r="X41" s="31"/>
      <c r="Y41" s="31"/>
      <c r="Z41" s="31"/>
      <c r="AA41" s="31"/>
      <c r="AB41" s="31"/>
    </row>
    <row r="42" spans="1:28" ht="43.5" x14ac:dyDescent="0.5">
      <c r="A42" s="9"/>
      <c r="B42" s="6" t="s">
        <v>41</v>
      </c>
      <c r="C42" s="6" t="s">
        <v>179</v>
      </c>
      <c r="D42" s="6" t="s">
        <v>180</v>
      </c>
      <c r="E42" s="6" t="s">
        <v>181</v>
      </c>
      <c r="F42" s="20"/>
      <c r="G42" s="20">
        <v>52800</v>
      </c>
      <c r="H42" s="20">
        <f t="shared" si="0"/>
        <v>52800</v>
      </c>
      <c r="I42" s="68"/>
      <c r="J42" s="68"/>
      <c r="K42" s="32"/>
      <c r="L42" s="32">
        <f t="shared" si="1"/>
        <v>52800</v>
      </c>
      <c r="M42" s="32"/>
      <c r="N42" s="32"/>
      <c r="O42" s="32">
        <f t="shared" si="2"/>
        <v>0</v>
      </c>
      <c r="P42" s="32"/>
      <c r="Q42" s="32"/>
      <c r="R42" s="32">
        <f t="shared" si="3"/>
        <v>0</v>
      </c>
      <c r="S42" s="32"/>
      <c r="T42" s="32"/>
      <c r="U42" s="32">
        <f t="shared" si="4"/>
        <v>0</v>
      </c>
      <c r="V42" s="65">
        <f t="shared" si="5"/>
        <v>0</v>
      </c>
      <c r="W42" s="31"/>
      <c r="X42" s="31"/>
      <c r="Y42" s="31"/>
      <c r="Z42" s="31"/>
      <c r="AA42" s="31"/>
      <c r="AB42" s="31"/>
    </row>
    <row r="43" spans="1:28" ht="65.25" x14ac:dyDescent="0.5">
      <c r="A43" s="9"/>
      <c r="B43" s="9"/>
      <c r="C43" s="9"/>
      <c r="D43" s="6" t="s">
        <v>182</v>
      </c>
      <c r="E43" s="6" t="s">
        <v>183</v>
      </c>
      <c r="F43" s="20"/>
      <c r="G43" s="20">
        <v>35200</v>
      </c>
      <c r="H43" s="20">
        <f t="shared" si="0"/>
        <v>35200</v>
      </c>
      <c r="I43" s="68"/>
      <c r="J43" s="68"/>
      <c r="K43" s="32"/>
      <c r="L43" s="32">
        <f t="shared" si="1"/>
        <v>35200</v>
      </c>
      <c r="M43" s="32"/>
      <c r="N43" s="32"/>
      <c r="O43" s="32">
        <f t="shared" si="2"/>
        <v>0</v>
      </c>
      <c r="P43" s="32"/>
      <c r="Q43" s="32"/>
      <c r="R43" s="32">
        <f t="shared" si="3"/>
        <v>0</v>
      </c>
      <c r="S43" s="32"/>
      <c r="T43" s="32"/>
      <c r="U43" s="32">
        <f t="shared" si="4"/>
        <v>0</v>
      </c>
      <c r="V43" s="65">
        <f t="shared" si="5"/>
        <v>0</v>
      </c>
      <c r="W43" s="31"/>
      <c r="X43" s="31"/>
      <c r="Y43" s="31"/>
      <c r="Z43" s="31"/>
      <c r="AA43" s="31"/>
      <c r="AB43" s="31"/>
    </row>
    <row r="44" spans="1:28" ht="43.5" x14ac:dyDescent="0.5">
      <c r="A44" s="9"/>
      <c r="B44" s="9"/>
      <c r="C44" s="9"/>
      <c r="D44" s="6" t="s">
        <v>184</v>
      </c>
      <c r="E44" s="6" t="s">
        <v>185</v>
      </c>
      <c r="F44" s="20"/>
      <c r="G44" s="20">
        <v>45700</v>
      </c>
      <c r="H44" s="20">
        <f t="shared" si="0"/>
        <v>45700</v>
      </c>
      <c r="I44" s="68"/>
      <c r="J44" s="68"/>
      <c r="K44" s="32"/>
      <c r="L44" s="32">
        <f t="shared" si="1"/>
        <v>45700</v>
      </c>
      <c r="M44" s="32"/>
      <c r="N44" s="32"/>
      <c r="O44" s="32">
        <f t="shared" si="2"/>
        <v>0</v>
      </c>
      <c r="P44" s="32"/>
      <c r="Q44" s="32"/>
      <c r="R44" s="32">
        <f t="shared" si="3"/>
        <v>0</v>
      </c>
      <c r="S44" s="32"/>
      <c r="T44" s="32"/>
      <c r="U44" s="32">
        <f t="shared" si="4"/>
        <v>0</v>
      </c>
      <c r="V44" s="65">
        <f t="shared" si="5"/>
        <v>0</v>
      </c>
      <c r="W44" s="31"/>
      <c r="X44" s="31"/>
      <c r="Y44" s="31"/>
      <c r="Z44" s="31"/>
      <c r="AA44" s="31"/>
      <c r="AB44" s="31"/>
    </row>
    <row r="45" spans="1:28" ht="43.5" x14ac:dyDescent="0.5">
      <c r="A45" s="9"/>
      <c r="B45" s="9"/>
      <c r="C45" s="6" t="s">
        <v>130</v>
      </c>
      <c r="D45" s="6" t="s">
        <v>130</v>
      </c>
      <c r="E45" s="6" t="s">
        <v>131</v>
      </c>
      <c r="F45" s="20"/>
      <c r="G45" s="20">
        <v>2566000</v>
      </c>
      <c r="H45" s="20">
        <f t="shared" si="0"/>
        <v>2566000</v>
      </c>
      <c r="I45" s="68"/>
      <c r="J45" s="68"/>
      <c r="K45" s="32"/>
      <c r="L45" s="32">
        <f t="shared" si="1"/>
        <v>2566000</v>
      </c>
      <c r="M45" s="32"/>
      <c r="N45" s="32"/>
      <c r="O45" s="32">
        <f t="shared" si="2"/>
        <v>0</v>
      </c>
      <c r="P45" s="32"/>
      <c r="Q45" s="32"/>
      <c r="R45" s="32">
        <f t="shared" si="3"/>
        <v>0</v>
      </c>
      <c r="S45" s="32"/>
      <c r="T45" s="32"/>
      <c r="U45" s="32">
        <f t="shared" si="4"/>
        <v>0</v>
      </c>
      <c r="V45" s="65">
        <f t="shared" si="5"/>
        <v>0</v>
      </c>
      <c r="W45" s="31"/>
      <c r="X45" s="31"/>
      <c r="Y45" s="31"/>
      <c r="Z45" s="31"/>
      <c r="AA45" s="31"/>
      <c r="AB45" s="31"/>
    </row>
    <row r="46" spans="1:28" ht="43.5" x14ac:dyDescent="0.5">
      <c r="A46" s="9"/>
      <c r="B46" s="9"/>
      <c r="C46" s="6" t="s">
        <v>20</v>
      </c>
      <c r="D46" s="6" t="s">
        <v>186</v>
      </c>
      <c r="E46" s="6" t="s">
        <v>187</v>
      </c>
      <c r="F46" s="20"/>
      <c r="G46" s="20">
        <v>20200</v>
      </c>
      <c r="H46" s="20">
        <f t="shared" si="0"/>
        <v>20200</v>
      </c>
      <c r="I46" s="68"/>
      <c r="J46" s="68"/>
      <c r="K46" s="32"/>
      <c r="L46" s="32">
        <f t="shared" si="1"/>
        <v>20200</v>
      </c>
      <c r="M46" s="32"/>
      <c r="N46" s="32"/>
      <c r="O46" s="32">
        <f t="shared" si="2"/>
        <v>0</v>
      </c>
      <c r="P46" s="32"/>
      <c r="Q46" s="32"/>
      <c r="R46" s="32">
        <f t="shared" si="3"/>
        <v>0</v>
      </c>
      <c r="S46" s="32"/>
      <c r="T46" s="32"/>
      <c r="U46" s="32">
        <f t="shared" si="4"/>
        <v>0</v>
      </c>
      <c r="V46" s="65">
        <f t="shared" si="5"/>
        <v>0</v>
      </c>
      <c r="W46" s="31"/>
      <c r="X46" s="31"/>
      <c r="Y46" s="31"/>
      <c r="Z46" s="31"/>
      <c r="AA46" s="31"/>
      <c r="AB46" s="31"/>
    </row>
    <row r="47" spans="1:28" x14ac:dyDescent="0.5">
      <c r="A47" s="9"/>
      <c r="B47" s="9"/>
      <c r="C47" s="9"/>
      <c r="D47" s="6" t="s">
        <v>188</v>
      </c>
      <c r="E47" s="6" t="s">
        <v>189</v>
      </c>
      <c r="F47" s="20"/>
      <c r="G47" s="20">
        <v>101600</v>
      </c>
      <c r="H47" s="20">
        <f t="shared" si="0"/>
        <v>101600</v>
      </c>
      <c r="I47" s="68"/>
      <c r="J47" s="68"/>
      <c r="K47" s="32"/>
      <c r="L47" s="32">
        <f t="shared" si="1"/>
        <v>101600</v>
      </c>
      <c r="M47" s="32"/>
      <c r="N47" s="32"/>
      <c r="O47" s="32">
        <f t="shared" si="2"/>
        <v>0</v>
      </c>
      <c r="P47" s="32"/>
      <c r="Q47" s="32"/>
      <c r="R47" s="32">
        <f t="shared" si="3"/>
        <v>0</v>
      </c>
      <c r="S47" s="32"/>
      <c r="T47" s="32"/>
      <c r="U47" s="32">
        <f t="shared" si="4"/>
        <v>0</v>
      </c>
      <c r="V47" s="65">
        <f t="shared" si="5"/>
        <v>0</v>
      </c>
      <c r="W47" s="31"/>
      <c r="X47" s="31"/>
      <c r="Y47" s="31"/>
      <c r="Z47" s="31"/>
      <c r="AA47" s="31"/>
      <c r="AB47" s="31"/>
    </row>
    <row r="48" spans="1:28" ht="43.5" x14ac:dyDescent="0.5">
      <c r="A48" s="9"/>
      <c r="B48" s="9"/>
      <c r="C48" s="9"/>
      <c r="D48" s="6" t="s">
        <v>190</v>
      </c>
      <c r="E48" s="6" t="s">
        <v>187</v>
      </c>
      <c r="F48" s="20"/>
      <c r="G48" s="20">
        <v>85700</v>
      </c>
      <c r="H48" s="20">
        <f t="shared" si="0"/>
        <v>85700</v>
      </c>
      <c r="I48" s="68"/>
      <c r="J48" s="68"/>
      <c r="K48" s="32"/>
      <c r="L48" s="32">
        <f t="shared" si="1"/>
        <v>85700</v>
      </c>
      <c r="M48" s="32"/>
      <c r="N48" s="32"/>
      <c r="O48" s="32">
        <f t="shared" si="2"/>
        <v>0</v>
      </c>
      <c r="P48" s="32"/>
      <c r="Q48" s="32"/>
      <c r="R48" s="32">
        <f t="shared" si="3"/>
        <v>0</v>
      </c>
      <c r="S48" s="32"/>
      <c r="T48" s="32"/>
      <c r="U48" s="32">
        <f t="shared" si="4"/>
        <v>0</v>
      </c>
      <c r="V48" s="65">
        <f t="shared" si="5"/>
        <v>0</v>
      </c>
      <c r="W48" s="31"/>
      <c r="X48" s="31"/>
      <c r="Y48" s="31"/>
      <c r="Z48" s="31"/>
      <c r="AA48" s="31"/>
      <c r="AB48" s="31"/>
    </row>
    <row r="49" spans="1:28" ht="43.5" x14ac:dyDescent="0.5">
      <c r="A49" s="9"/>
      <c r="B49" s="9"/>
      <c r="C49" s="9"/>
      <c r="D49" s="6" t="s">
        <v>191</v>
      </c>
      <c r="E49" s="6" t="s">
        <v>187</v>
      </c>
      <c r="F49" s="20"/>
      <c r="G49" s="20">
        <v>11200</v>
      </c>
      <c r="H49" s="20">
        <f t="shared" si="0"/>
        <v>11200</v>
      </c>
      <c r="I49" s="68"/>
      <c r="J49" s="68"/>
      <c r="K49" s="32"/>
      <c r="L49" s="32">
        <f t="shared" si="1"/>
        <v>11200</v>
      </c>
      <c r="M49" s="32"/>
      <c r="N49" s="32"/>
      <c r="O49" s="32">
        <f t="shared" si="2"/>
        <v>0</v>
      </c>
      <c r="P49" s="32"/>
      <c r="Q49" s="32"/>
      <c r="R49" s="32">
        <f t="shared" si="3"/>
        <v>0</v>
      </c>
      <c r="S49" s="32"/>
      <c r="T49" s="32"/>
      <c r="U49" s="32">
        <f t="shared" si="4"/>
        <v>0</v>
      </c>
      <c r="V49" s="65">
        <f t="shared" si="5"/>
        <v>0</v>
      </c>
      <c r="W49" s="31"/>
      <c r="X49" s="31"/>
      <c r="Y49" s="31"/>
      <c r="Z49" s="31"/>
      <c r="AA49" s="31"/>
      <c r="AB49" s="31"/>
    </row>
    <row r="50" spans="1:28" ht="43.5" x14ac:dyDescent="0.5">
      <c r="A50" s="9"/>
      <c r="B50" s="9"/>
      <c r="C50" s="6" t="s">
        <v>151</v>
      </c>
      <c r="D50" s="6" t="s">
        <v>192</v>
      </c>
      <c r="E50" s="6" t="s">
        <v>187</v>
      </c>
      <c r="F50" s="20"/>
      <c r="G50" s="20">
        <v>86700</v>
      </c>
      <c r="H50" s="20">
        <f t="shared" si="0"/>
        <v>86700</v>
      </c>
      <c r="I50" s="68"/>
      <c r="J50" s="68"/>
      <c r="K50" s="32"/>
      <c r="L50" s="32">
        <f t="shared" si="1"/>
        <v>86700</v>
      </c>
      <c r="M50" s="32"/>
      <c r="N50" s="32"/>
      <c r="O50" s="32">
        <f t="shared" si="2"/>
        <v>0</v>
      </c>
      <c r="P50" s="32"/>
      <c r="Q50" s="32"/>
      <c r="R50" s="32">
        <f t="shared" si="3"/>
        <v>0</v>
      </c>
      <c r="S50" s="32"/>
      <c r="T50" s="32"/>
      <c r="U50" s="32">
        <f t="shared" si="4"/>
        <v>0</v>
      </c>
      <c r="V50" s="65">
        <f t="shared" si="5"/>
        <v>0</v>
      </c>
      <c r="W50" s="31"/>
      <c r="X50" s="31"/>
      <c r="Y50" s="31"/>
      <c r="Z50" s="31"/>
      <c r="AA50" s="31"/>
      <c r="AB50" s="31"/>
    </row>
    <row r="51" spans="1:28" s="83" customFormat="1" x14ac:dyDescent="0.5">
      <c r="A51" s="71" t="s">
        <v>46</v>
      </c>
      <c r="B51" s="72"/>
      <c r="C51" s="72"/>
      <c r="D51" s="72"/>
      <c r="E51" s="71"/>
      <c r="F51" s="85">
        <f>SUM(F6:F50)</f>
        <v>1638800</v>
      </c>
      <c r="G51" s="85">
        <f>SUM(G6:G50)</f>
        <v>19681200</v>
      </c>
      <c r="H51" s="85">
        <f>SUM(H6:H50)</f>
        <v>21320000</v>
      </c>
      <c r="I51" s="86">
        <f>SUM(I6:I50)</f>
        <v>0</v>
      </c>
      <c r="J51" s="86">
        <f t="shared" ref="J51:U51" si="6">SUM(J6:J50)</f>
        <v>0</v>
      </c>
      <c r="K51" s="86">
        <f t="shared" si="6"/>
        <v>0</v>
      </c>
      <c r="L51" s="86">
        <f t="shared" si="6"/>
        <v>21320000</v>
      </c>
      <c r="M51" s="86">
        <f t="shared" si="6"/>
        <v>0</v>
      </c>
      <c r="N51" s="86">
        <f t="shared" si="6"/>
        <v>0</v>
      </c>
      <c r="O51" s="86">
        <f t="shared" si="6"/>
        <v>0</v>
      </c>
      <c r="P51" s="86">
        <f t="shared" si="6"/>
        <v>0</v>
      </c>
      <c r="Q51" s="86">
        <f t="shared" si="6"/>
        <v>0</v>
      </c>
      <c r="R51" s="86">
        <f t="shared" si="6"/>
        <v>0</v>
      </c>
      <c r="S51" s="86">
        <f t="shared" si="6"/>
        <v>0</v>
      </c>
      <c r="T51" s="86">
        <f t="shared" si="6"/>
        <v>0</v>
      </c>
      <c r="U51" s="86">
        <f t="shared" si="6"/>
        <v>0</v>
      </c>
      <c r="V51" s="87">
        <f t="shared" si="5"/>
        <v>0</v>
      </c>
      <c r="W51" s="88"/>
      <c r="X51" s="88"/>
      <c r="Y51" s="88"/>
      <c r="Z51" s="88"/>
      <c r="AA51" s="88"/>
      <c r="AB51" s="88"/>
    </row>
    <row r="52" spans="1:28" ht="108.75" x14ac:dyDescent="0.5">
      <c r="A52" s="6" t="s">
        <v>47</v>
      </c>
      <c r="B52" s="6" t="s">
        <v>48</v>
      </c>
      <c r="C52" s="6" t="s">
        <v>193</v>
      </c>
      <c r="D52" s="6" t="s">
        <v>194</v>
      </c>
      <c r="E52" s="6" t="s">
        <v>195</v>
      </c>
      <c r="F52" s="20"/>
      <c r="G52" s="20">
        <v>20000</v>
      </c>
      <c r="H52" s="20">
        <f t="shared" si="0"/>
        <v>20000</v>
      </c>
      <c r="I52" s="68"/>
      <c r="J52" s="68"/>
      <c r="K52" s="32"/>
      <c r="L52" s="32">
        <f t="shared" si="1"/>
        <v>20000</v>
      </c>
      <c r="M52" s="32"/>
      <c r="N52" s="32"/>
      <c r="O52" s="32">
        <f t="shared" si="2"/>
        <v>0</v>
      </c>
      <c r="P52" s="32"/>
      <c r="Q52" s="32"/>
      <c r="R52" s="32">
        <f t="shared" si="3"/>
        <v>0</v>
      </c>
      <c r="S52" s="32"/>
      <c r="T52" s="32"/>
      <c r="U52" s="32">
        <f t="shared" si="4"/>
        <v>0</v>
      </c>
      <c r="V52" s="65">
        <f t="shared" si="5"/>
        <v>0</v>
      </c>
      <c r="W52" s="31"/>
      <c r="X52" s="31"/>
      <c r="Y52" s="31"/>
      <c r="Z52" s="31"/>
      <c r="AA52" s="31"/>
      <c r="AB52" s="31"/>
    </row>
    <row r="53" spans="1:28" x14ac:dyDescent="0.5">
      <c r="A53" s="9"/>
      <c r="B53" s="9"/>
      <c r="C53" s="9"/>
      <c r="D53" s="6" t="s">
        <v>196</v>
      </c>
      <c r="E53" s="6" t="s">
        <v>197</v>
      </c>
      <c r="F53" s="20"/>
      <c r="G53" s="20">
        <v>200000</v>
      </c>
      <c r="H53" s="20">
        <f t="shared" si="0"/>
        <v>200000</v>
      </c>
      <c r="I53" s="68"/>
      <c r="J53" s="68"/>
      <c r="K53" s="32"/>
      <c r="L53" s="32">
        <f t="shared" si="1"/>
        <v>200000</v>
      </c>
      <c r="M53" s="32"/>
      <c r="N53" s="32"/>
      <c r="O53" s="32">
        <f t="shared" si="2"/>
        <v>0</v>
      </c>
      <c r="P53" s="32"/>
      <c r="Q53" s="32"/>
      <c r="R53" s="32">
        <f t="shared" si="3"/>
        <v>0</v>
      </c>
      <c r="S53" s="32"/>
      <c r="T53" s="32"/>
      <c r="U53" s="32">
        <f t="shared" si="4"/>
        <v>0</v>
      </c>
      <c r="V53" s="65">
        <f t="shared" si="5"/>
        <v>0</v>
      </c>
      <c r="W53" s="31"/>
      <c r="X53" s="31"/>
      <c r="Y53" s="31"/>
      <c r="Z53" s="31"/>
      <c r="AA53" s="31"/>
      <c r="AB53" s="31"/>
    </row>
    <row r="54" spans="1:28" ht="43.5" x14ac:dyDescent="0.5">
      <c r="A54" s="9"/>
      <c r="B54" s="9"/>
      <c r="C54" s="6" t="s">
        <v>20</v>
      </c>
      <c r="D54" s="6" t="s">
        <v>198</v>
      </c>
      <c r="E54" s="6" t="s">
        <v>199</v>
      </c>
      <c r="F54" s="20"/>
      <c r="G54" s="20">
        <v>50000</v>
      </c>
      <c r="H54" s="20">
        <f t="shared" si="0"/>
        <v>50000</v>
      </c>
      <c r="I54" s="68"/>
      <c r="J54" s="68"/>
      <c r="K54" s="32"/>
      <c r="L54" s="32">
        <f t="shared" si="1"/>
        <v>50000</v>
      </c>
      <c r="M54" s="32"/>
      <c r="N54" s="32"/>
      <c r="O54" s="32">
        <f t="shared" si="2"/>
        <v>0</v>
      </c>
      <c r="P54" s="32"/>
      <c r="Q54" s="32"/>
      <c r="R54" s="32">
        <f t="shared" si="3"/>
        <v>0</v>
      </c>
      <c r="S54" s="32"/>
      <c r="T54" s="32"/>
      <c r="U54" s="32">
        <f t="shared" si="4"/>
        <v>0</v>
      </c>
      <c r="V54" s="65">
        <f t="shared" si="5"/>
        <v>0</v>
      </c>
      <c r="W54" s="31"/>
      <c r="X54" s="31"/>
      <c r="Y54" s="31"/>
      <c r="Z54" s="31"/>
      <c r="AA54" s="31"/>
      <c r="AB54" s="31"/>
    </row>
    <row r="55" spans="1:28" s="83" customFormat="1" x14ac:dyDescent="0.5">
      <c r="A55" s="71" t="s">
        <v>51</v>
      </c>
      <c r="B55" s="72"/>
      <c r="C55" s="72"/>
      <c r="D55" s="72"/>
      <c r="E55" s="71"/>
      <c r="F55" s="85">
        <f>SUM(F52:F54)</f>
        <v>0</v>
      </c>
      <c r="G55" s="85">
        <f>SUM(G52:G54)</f>
        <v>270000</v>
      </c>
      <c r="H55" s="85">
        <f>SUM(H52:H54)</f>
        <v>270000</v>
      </c>
      <c r="I55" s="86">
        <f>SUM(I52:I54)</f>
        <v>0</v>
      </c>
      <c r="J55" s="86">
        <f t="shared" ref="J55:U55" si="7">SUM(J52:J54)</f>
        <v>0</v>
      </c>
      <c r="K55" s="86">
        <f t="shared" si="7"/>
        <v>0</v>
      </c>
      <c r="L55" s="86">
        <f t="shared" si="7"/>
        <v>270000</v>
      </c>
      <c r="M55" s="86">
        <f t="shared" si="7"/>
        <v>0</v>
      </c>
      <c r="N55" s="86">
        <f t="shared" si="7"/>
        <v>0</v>
      </c>
      <c r="O55" s="86">
        <f t="shared" si="7"/>
        <v>0</v>
      </c>
      <c r="P55" s="86">
        <f t="shared" si="7"/>
        <v>0</v>
      </c>
      <c r="Q55" s="86">
        <f t="shared" si="7"/>
        <v>0</v>
      </c>
      <c r="R55" s="86">
        <f t="shared" si="7"/>
        <v>0</v>
      </c>
      <c r="S55" s="86">
        <f t="shared" si="7"/>
        <v>0</v>
      </c>
      <c r="T55" s="86">
        <f t="shared" si="7"/>
        <v>0</v>
      </c>
      <c r="U55" s="86">
        <f t="shared" si="7"/>
        <v>0</v>
      </c>
      <c r="V55" s="87">
        <f t="shared" si="5"/>
        <v>0</v>
      </c>
      <c r="W55" s="88"/>
      <c r="X55" s="88"/>
      <c r="Y55" s="88"/>
      <c r="Z55" s="88"/>
      <c r="AA55" s="88"/>
      <c r="AB55" s="88"/>
    </row>
    <row r="56" spans="1:28" ht="108.75" x14ac:dyDescent="0.5">
      <c r="A56" s="6" t="s">
        <v>52</v>
      </c>
      <c r="B56" s="6" t="s">
        <v>53</v>
      </c>
      <c r="C56" s="6" t="s">
        <v>11</v>
      </c>
      <c r="D56" s="6" t="s">
        <v>200</v>
      </c>
      <c r="E56" s="6" t="s">
        <v>157</v>
      </c>
      <c r="F56" s="20"/>
      <c r="G56" s="20">
        <v>78200</v>
      </c>
      <c r="H56" s="20">
        <f t="shared" si="0"/>
        <v>78200</v>
      </c>
      <c r="I56" s="68"/>
      <c r="J56" s="68"/>
      <c r="K56" s="32"/>
      <c r="L56" s="32">
        <f t="shared" si="1"/>
        <v>78200</v>
      </c>
      <c r="M56" s="32"/>
      <c r="N56" s="32"/>
      <c r="O56" s="32">
        <f t="shared" si="2"/>
        <v>0</v>
      </c>
      <c r="P56" s="32"/>
      <c r="Q56" s="32"/>
      <c r="R56" s="32">
        <f t="shared" si="3"/>
        <v>0</v>
      </c>
      <c r="S56" s="32"/>
      <c r="T56" s="32"/>
      <c r="U56" s="32">
        <f t="shared" si="4"/>
        <v>0</v>
      </c>
      <c r="V56" s="65">
        <f t="shared" si="5"/>
        <v>0</v>
      </c>
      <c r="W56" s="31"/>
      <c r="X56" s="31"/>
      <c r="Y56" s="31"/>
      <c r="Z56" s="31"/>
      <c r="AA56" s="31"/>
      <c r="AB56" s="31"/>
    </row>
    <row r="57" spans="1:28" ht="43.5" x14ac:dyDescent="0.5">
      <c r="A57" s="9"/>
      <c r="B57" s="9"/>
      <c r="C57" s="9"/>
      <c r="D57" s="6" t="s">
        <v>201</v>
      </c>
      <c r="E57" s="6" t="s">
        <v>202</v>
      </c>
      <c r="F57" s="20"/>
      <c r="G57" s="20">
        <v>1158000</v>
      </c>
      <c r="H57" s="20">
        <f t="shared" si="0"/>
        <v>1158000</v>
      </c>
      <c r="I57" s="68"/>
      <c r="J57" s="68"/>
      <c r="K57" s="32"/>
      <c r="L57" s="32">
        <f t="shared" si="1"/>
        <v>1158000</v>
      </c>
      <c r="M57" s="32"/>
      <c r="N57" s="32"/>
      <c r="O57" s="32">
        <f t="shared" si="2"/>
        <v>0</v>
      </c>
      <c r="P57" s="32"/>
      <c r="Q57" s="32"/>
      <c r="R57" s="32">
        <f t="shared" si="3"/>
        <v>0</v>
      </c>
      <c r="S57" s="32"/>
      <c r="T57" s="32"/>
      <c r="U57" s="32">
        <f t="shared" si="4"/>
        <v>0</v>
      </c>
      <c r="V57" s="65">
        <f t="shared" si="5"/>
        <v>0</v>
      </c>
      <c r="W57" s="31"/>
      <c r="X57" s="31"/>
      <c r="Y57" s="31"/>
      <c r="Z57" s="31"/>
      <c r="AA57" s="31"/>
      <c r="AB57" s="31"/>
    </row>
    <row r="58" spans="1:28" ht="43.5" x14ac:dyDescent="0.5">
      <c r="A58" s="9"/>
      <c r="B58" s="9"/>
      <c r="C58" s="9"/>
      <c r="D58" s="6" t="s">
        <v>203</v>
      </c>
      <c r="E58" s="6" t="s">
        <v>204</v>
      </c>
      <c r="F58" s="20"/>
      <c r="G58" s="20">
        <v>645900</v>
      </c>
      <c r="H58" s="20">
        <f t="shared" si="0"/>
        <v>645900</v>
      </c>
      <c r="I58" s="68"/>
      <c r="J58" s="68"/>
      <c r="K58" s="32"/>
      <c r="L58" s="32">
        <f t="shared" si="1"/>
        <v>645900</v>
      </c>
      <c r="M58" s="32"/>
      <c r="N58" s="32"/>
      <c r="O58" s="32">
        <f t="shared" si="2"/>
        <v>0</v>
      </c>
      <c r="P58" s="32"/>
      <c r="Q58" s="32"/>
      <c r="R58" s="32">
        <f t="shared" si="3"/>
        <v>0</v>
      </c>
      <c r="S58" s="32"/>
      <c r="T58" s="32"/>
      <c r="U58" s="32">
        <f t="shared" si="4"/>
        <v>0</v>
      </c>
      <c r="V58" s="65">
        <f t="shared" si="5"/>
        <v>0</v>
      </c>
      <c r="W58" s="31"/>
      <c r="X58" s="31"/>
      <c r="Y58" s="31"/>
      <c r="Z58" s="31"/>
      <c r="AA58" s="31"/>
      <c r="AB58" s="31"/>
    </row>
    <row r="59" spans="1:28" ht="43.5" x14ac:dyDescent="0.5">
      <c r="A59" s="9"/>
      <c r="B59" s="9"/>
      <c r="C59" s="9"/>
      <c r="D59" s="6" t="s">
        <v>205</v>
      </c>
      <c r="E59" s="6" t="s">
        <v>206</v>
      </c>
      <c r="F59" s="20"/>
      <c r="G59" s="20">
        <v>2516800</v>
      </c>
      <c r="H59" s="20">
        <f t="shared" si="0"/>
        <v>2516800</v>
      </c>
      <c r="I59" s="68"/>
      <c r="J59" s="68"/>
      <c r="K59" s="32"/>
      <c r="L59" s="32">
        <f t="shared" si="1"/>
        <v>2516800</v>
      </c>
      <c r="M59" s="32"/>
      <c r="N59" s="32"/>
      <c r="O59" s="32">
        <f t="shared" si="2"/>
        <v>0</v>
      </c>
      <c r="P59" s="32"/>
      <c r="Q59" s="32"/>
      <c r="R59" s="32">
        <f t="shared" si="3"/>
        <v>0</v>
      </c>
      <c r="S59" s="32"/>
      <c r="T59" s="32"/>
      <c r="U59" s="32">
        <f t="shared" si="4"/>
        <v>0</v>
      </c>
      <c r="V59" s="65">
        <f t="shared" si="5"/>
        <v>0</v>
      </c>
      <c r="W59" s="31"/>
      <c r="X59" s="31"/>
      <c r="Y59" s="31"/>
      <c r="Z59" s="31"/>
      <c r="AA59" s="31"/>
      <c r="AB59" s="31"/>
    </row>
    <row r="60" spans="1:28" ht="43.5" x14ac:dyDescent="0.5">
      <c r="A60" s="9"/>
      <c r="B60" s="9"/>
      <c r="C60" s="9"/>
      <c r="D60" s="6" t="s">
        <v>207</v>
      </c>
      <c r="E60" s="6" t="s">
        <v>206</v>
      </c>
      <c r="F60" s="20"/>
      <c r="G60" s="20">
        <v>1048600</v>
      </c>
      <c r="H60" s="20">
        <f t="shared" si="0"/>
        <v>1048600</v>
      </c>
      <c r="I60" s="68"/>
      <c r="J60" s="68"/>
      <c r="K60" s="32"/>
      <c r="L60" s="32">
        <f t="shared" si="1"/>
        <v>1048600</v>
      </c>
      <c r="M60" s="32"/>
      <c r="N60" s="32"/>
      <c r="O60" s="32">
        <f t="shared" si="2"/>
        <v>0</v>
      </c>
      <c r="P60" s="32"/>
      <c r="Q60" s="32"/>
      <c r="R60" s="32">
        <f t="shared" si="3"/>
        <v>0</v>
      </c>
      <c r="S60" s="32"/>
      <c r="T60" s="32"/>
      <c r="U60" s="32">
        <f t="shared" si="4"/>
        <v>0</v>
      </c>
      <c r="V60" s="65">
        <f t="shared" si="5"/>
        <v>0</v>
      </c>
      <c r="W60" s="31"/>
      <c r="X60" s="31"/>
      <c r="Y60" s="31"/>
      <c r="Z60" s="31"/>
      <c r="AA60" s="31"/>
      <c r="AB60" s="31"/>
    </row>
    <row r="61" spans="1:28" ht="43.5" x14ac:dyDescent="0.5">
      <c r="A61" s="9"/>
      <c r="B61" s="9"/>
      <c r="C61" s="9"/>
      <c r="D61" s="6" t="s">
        <v>208</v>
      </c>
      <c r="E61" s="6" t="s">
        <v>204</v>
      </c>
      <c r="F61" s="20"/>
      <c r="G61" s="20">
        <v>437600</v>
      </c>
      <c r="H61" s="20">
        <f t="shared" si="0"/>
        <v>437600</v>
      </c>
      <c r="I61" s="68"/>
      <c r="J61" s="68"/>
      <c r="K61" s="32"/>
      <c r="L61" s="32">
        <f t="shared" si="1"/>
        <v>437600</v>
      </c>
      <c r="M61" s="32"/>
      <c r="N61" s="32"/>
      <c r="O61" s="32">
        <f t="shared" si="2"/>
        <v>0</v>
      </c>
      <c r="P61" s="32"/>
      <c r="Q61" s="32"/>
      <c r="R61" s="32">
        <f t="shared" si="3"/>
        <v>0</v>
      </c>
      <c r="S61" s="32"/>
      <c r="T61" s="32"/>
      <c r="U61" s="32">
        <f t="shared" si="4"/>
        <v>0</v>
      </c>
      <c r="V61" s="65">
        <f t="shared" si="5"/>
        <v>0</v>
      </c>
      <c r="W61" s="31"/>
      <c r="X61" s="31"/>
      <c r="Y61" s="31"/>
      <c r="Z61" s="31"/>
      <c r="AA61" s="31"/>
      <c r="AB61" s="31"/>
    </row>
    <row r="62" spans="1:28" ht="43.5" x14ac:dyDescent="0.5">
      <c r="A62" s="9"/>
      <c r="B62" s="9"/>
      <c r="C62" s="9"/>
      <c r="D62" s="6" t="s">
        <v>209</v>
      </c>
      <c r="E62" s="6" t="s">
        <v>204</v>
      </c>
      <c r="F62" s="20"/>
      <c r="G62" s="20">
        <v>458700</v>
      </c>
      <c r="H62" s="20">
        <f t="shared" si="0"/>
        <v>458700</v>
      </c>
      <c r="I62" s="68"/>
      <c r="J62" s="68"/>
      <c r="K62" s="32"/>
      <c r="L62" s="32">
        <f t="shared" si="1"/>
        <v>458700</v>
      </c>
      <c r="M62" s="32"/>
      <c r="N62" s="32"/>
      <c r="O62" s="32">
        <f t="shared" si="2"/>
        <v>0</v>
      </c>
      <c r="P62" s="32"/>
      <c r="Q62" s="32"/>
      <c r="R62" s="32">
        <f t="shared" si="3"/>
        <v>0</v>
      </c>
      <c r="S62" s="32"/>
      <c r="T62" s="32"/>
      <c r="U62" s="32">
        <f t="shared" si="4"/>
        <v>0</v>
      </c>
      <c r="V62" s="65">
        <f t="shared" si="5"/>
        <v>0</v>
      </c>
      <c r="W62" s="31"/>
      <c r="X62" s="31"/>
      <c r="Y62" s="31"/>
      <c r="Z62" s="31"/>
      <c r="AA62" s="31"/>
      <c r="AB62" s="31"/>
    </row>
    <row r="63" spans="1:28" ht="43.5" x14ac:dyDescent="0.5">
      <c r="A63" s="9"/>
      <c r="B63" s="9"/>
      <c r="C63" s="9"/>
      <c r="D63" s="6" t="s">
        <v>210</v>
      </c>
      <c r="E63" s="6" t="s">
        <v>204</v>
      </c>
      <c r="F63" s="20"/>
      <c r="G63" s="20">
        <v>437600</v>
      </c>
      <c r="H63" s="20">
        <f t="shared" si="0"/>
        <v>437600</v>
      </c>
      <c r="I63" s="68"/>
      <c r="J63" s="68"/>
      <c r="K63" s="32"/>
      <c r="L63" s="32">
        <f t="shared" si="1"/>
        <v>437600</v>
      </c>
      <c r="M63" s="32"/>
      <c r="N63" s="32"/>
      <c r="O63" s="32">
        <f t="shared" si="2"/>
        <v>0</v>
      </c>
      <c r="P63" s="32"/>
      <c r="Q63" s="32"/>
      <c r="R63" s="32">
        <f t="shared" si="3"/>
        <v>0</v>
      </c>
      <c r="S63" s="32"/>
      <c r="T63" s="32"/>
      <c r="U63" s="32">
        <f t="shared" si="4"/>
        <v>0</v>
      </c>
      <c r="V63" s="65">
        <f t="shared" si="5"/>
        <v>0</v>
      </c>
      <c r="W63" s="31"/>
      <c r="X63" s="31"/>
      <c r="Y63" s="31"/>
      <c r="Z63" s="31"/>
      <c r="AA63" s="31"/>
      <c r="AB63" s="31"/>
    </row>
    <row r="64" spans="1:28" ht="43.5" x14ac:dyDescent="0.5">
      <c r="A64" s="9"/>
      <c r="B64" s="9"/>
      <c r="C64" s="9"/>
      <c r="D64" s="6" t="s">
        <v>211</v>
      </c>
      <c r="E64" s="6" t="s">
        <v>212</v>
      </c>
      <c r="F64" s="20">
        <v>140000</v>
      </c>
      <c r="G64" s="20"/>
      <c r="H64" s="20">
        <f t="shared" si="0"/>
        <v>140000</v>
      </c>
      <c r="I64" s="68"/>
      <c r="J64" s="68"/>
      <c r="K64" s="32"/>
      <c r="L64" s="32">
        <f t="shared" si="1"/>
        <v>140000</v>
      </c>
      <c r="M64" s="32"/>
      <c r="N64" s="32"/>
      <c r="O64" s="32">
        <f t="shared" si="2"/>
        <v>0</v>
      </c>
      <c r="P64" s="32"/>
      <c r="Q64" s="32"/>
      <c r="R64" s="32">
        <f t="shared" si="3"/>
        <v>0</v>
      </c>
      <c r="S64" s="32"/>
      <c r="T64" s="32"/>
      <c r="U64" s="32">
        <f t="shared" si="4"/>
        <v>0</v>
      </c>
      <c r="V64" s="65">
        <f t="shared" si="5"/>
        <v>0</v>
      </c>
      <c r="W64" s="31"/>
      <c r="X64" s="31"/>
      <c r="Y64" s="31"/>
      <c r="Z64" s="31"/>
      <c r="AA64" s="31"/>
      <c r="AB64" s="31"/>
    </row>
    <row r="65" spans="1:28" x14ac:dyDescent="0.5">
      <c r="A65" s="9"/>
      <c r="B65" s="9"/>
      <c r="C65" s="9"/>
      <c r="D65" s="6" t="s">
        <v>213</v>
      </c>
      <c r="E65" s="6" t="s">
        <v>212</v>
      </c>
      <c r="F65" s="20">
        <v>150000</v>
      </c>
      <c r="G65" s="20"/>
      <c r="H65" s="20">
        <f t="shared" si="0"/>
        <v>150000</v>
      </c>
      <c r="I65" s="68"/>
      <c r="J65" s="68"/>
      <c r="K65" s="32"/>
      <c r="L65" s="32">
        <f t="shared" si="1"/>
        <v>150000</v>
      </c>
      <c r="M65" s="32"/>
      <c r="N65" s="32"/>
      <c r="O65" s="32">
        <f t="shared" si="2"/>
        <v>0</v>
      </c>
      <c r="P65" s="32"/>
      <c r="Q65" s="32"/>
      <c r="R65" s="32">
        <f t="shared" si="3"/>
        <v>0</v>
      </c>
      <c r="S65" s="32"/>
      <c r="T65" s="32"/>
      <c r="U65" s="32">
        <f t="shared" si="4"/>
        <v>0</v>
      </c>
      <c r="V65" s="65">
        <f t="shared" si="5"/>
        <v>0</v>
      </c>
      <c r="W65" s="31"/>
      <c r="X65" s="31"/>
      <c r="Y65" s="31"/>
      <c r="Z65" s="31"/>
      <c r="AA65" s="31"/>
      <c r="AB65" s="31"/>
    </row>
    <row r="66" spans="1:28" ht="43.5" x14ac:dyDescent="0.5">
      <c r="A66" s="9"/>
      <c r="B66" s="9"/>
      <c r="C66" s="9"/>
      <c r="D66" s="6" t="s">
        <v>214</v>
      </c>
      <c r="E66" s="6" t="s">
        <v>212</v>
      </c>
      <c r="F66" s="20">
        <v>108000</v>
      </c>
      <c r="G66" s="20"/>
      <c r="H66" s="20">
        <f t="shared" si="0"/>
        <v>108000</v>
      </c>
      <c r="I66" s="68"/>
      <c r="J66" s="68"/>
      <c r="K66" s="32"/>
      <c r="L66" s="32">
        <f t="shared" si="1"/>
        <v>108000</v>
      </c>
      <c r="M66" s="32"/>
      <c r="N66" s="32"/>
      <c r="O66" s="32">
        <f t="shared" si="2"/>
        <v>0</v>
      </c>
      <c r="P66" s="32"/>
      <c r="Q66" s="32"/>
      <c r="R66" s="32">
        <f t="shared" si="3"/>
        <v>0</v>
      </c>
      <c r="S66" s="32"/>
      <c r="T66" s="32"/>
      <c r="U66" s="32">
        <f t="shared" si="4"/>
        <v>0</v>
      </c>
      <c r="V66" s="65">
        <f t="shared" si="5"/>
        <v>0</v>
      </c>
      <c r="W66" s="31"/>
      <c r="X66" s="31"/>
      <c r="Y66" s="31"/>
      <c r="Z66" s="31"/>
      <c r="AA66" s="31"/>
      <c r="AB66" s="31"/>
    </row>
    <row r="67" spans="1:28" s="83" customFormat="1" x14ac:dyDescent="0.5">
      <c r="A67" s="71" t="s">
        <v>72</v>
      </c>
      <c r="B67" s="72"/>
      <c r="C67" s="72"/>
      <c r="D67" s="72"/>
      <c r="E67" s="71"/>
      <c r="F67" s="85">
        <f>SUM(F56:F66)</f>
        <v>398000</v>
      </c>
      <c r="G67" s="85">
        <f>SUM(G56:G66)</f>
        <v>6781400</v>
      </c>
      <c r="H67" s="85">
        <f>SUM(H56:H66)</f>
        <v>7179400</v>
      </c>
      <c r="I67" s="86">
        <f>SUM(I56:I66)</f>
        <v>0</v>
      </c>
      <c r="J67" s="86">
        <f t="shared" ref="J67:U67" si="8">SUM(J56:J66)</f>
        <v>0</v>
      </c>
      <c r="K67" s="86">
        <f t="shared" si="8"/>
        <v>0</v>
      </c>
      <c r="L67" s="86">
        <f t="shared" si="8"/>
        <v>7179400</v>
      </c>
      <c r="M67" s="86">
        <f t="shared" si="8"/>
        <v>0</v>
      </c>
      <c r="N67" s="86">
        <f t="shared" si="8"/>
        <v>0</v>
      </c>
      <c r="O67" s="86">
        <f t="shared" si="8"/>
        <v>0</v>
      </c>
      <c r="P67" s="86">
        <f t="shared" si="8"/>
        <v>0</v>
      </c>
      <c r="Q67" s="86">
        <f t="shared" si="8"/>
        <v>0</v>
      </c>
      <c r="R67" s="86">
        <f t="shared" si="8"/>
        <v>0</v>
      </c>
      <c r="S67" s="86">
        <f t="shared" si="8"/>
        <v>0</v>
      </c>
      <c r="T67" s="86">
        <f t="shared" si="8"/>
        <v>0</v>
      </c>
      <c r="U67" s="86">
        <f t="shared" si="8"/>
        <v>0</v>
      </c>
      <c r="V67" s="87">
        <f t="shared" si="5"/>
        <v>0</v>
      </c>
      <c r="W67" s="88"/>
      <c r="X67" s="88"/>
      <c r="Y67" s="88"/>
      <c r="Z67" s="88"/>
      <c r="AA67" s="88"/>
      <c r="AB67" s="88"/>
    </row>
    <row r="68" spans="1:28" ht="87" x14ac:dyDescent="0.5">
      <c r="A68" s="6" t="s">
        <v>73</v>
      </c>
      <c r="B68" s="6" t="s">
        <v>74</v>
      </c>
      <c r="C68" s="6" t="s">
        <v>215</v>
      </c>
      <c r="D68" s="6" t="s">
        <v>216</v>
      </c>
      <c r="E68" s="6" t="s">
        <v>217</v>
      </c>
      <c r="F68" s="20"/>
      <c r="G68" s="20">
        <v>20000</v>
      </c>
      <c r="H68" s="20">
        <f t="shared" si="0"/>
        <v>20000</v>
      </c>
      <c r="I68" s="68"/>
      <c r="J68" s="68"/>
      <c r="K68" s="32"/>
      <c r="L68" s="32">
        <f t="shared" si="1"/>
        <v>20000</v>
      </c>
      <c r="M68" s="32"/>
      <c r="N68" s="32"/>
      <c r="O68" s="32">
        <f t="shared" si="2"/>
        <v>0</v>
      </c>
      <c r="P68" s="32"/>
      <c r="Q68" s="32"/>
      <c r="R68" s="32">
        <f t="shared" si="3"/>
        <v>0</v>
      </c>
      <c r="S68" s="32"/>
      <c r="T68" s="32"/>
      <c r="U68" s="32">
        <f t="shared" si="4"/>
        <v>0</v>
      </c>
      <c r="V68" s="65">
        <f t="shared" si="5"/>
        <v>0</v>
      </c>
      <c r="W68" s="31"/>
      <c r="X68" s="31"/>
      <c r="Y68" s="31"/>
      <c r="Z68" s="31"/>
      <c r="AA68" s="31"/>
      <c r="AB68" s="31"/>
    </row>
    <row r="69" spans="1:28" ht="65.25" x14ac:dyDescent="0.5">
      <c r="A69" s="9"/>
      <c r="B69" s="9"/>
      <c r="C69" s="9"/>
      <c r="D69" s="6" t="s">
        <v>218</v>
      </c>
      <c r="E69" s="6" t="s">
        <v>219</v>
      </c>
      <c r="F69" s="20"/>
      <c r="G69" s="20">
        <v>10000</v>
      </c>
      <c r="H69" s="20">
        <f t="shared" si="0"/>
        <v>10000</v>
      </c>
      <c r="I69" s="68"/>
      <c r="J69" s="68"/>
      <c r="K69" s="32"/>
      <c r="L69" s="32">
        <f t="shared" si="1"/>
        <v>10000</v>
      </c>
      <c r="M69" s="32"/>
      <c r="N69" s="32"/>
      <c r="O69" s="32">
        <f t="shared" si="2"/>
        <v>0</v>
      </c>
      <c r="P69" s="32"/>
      <c r="Q69" s="32"/>
      <c r="R69" s="32">
        <f t="shared" si="3"/>
        <v>0</v>
      </c>
      <c r="S69" s="32"/>
      <c r="T69" s="32"/>
      <c r="U69" s="32">
        <f t="shared" si="4"/>
        <v>0</v>
      </c>
      <c r="V69" s="65">
        <f t="shared" si="5"/>
        <v>0</v>
      </c>
      <c r="W69" s="31"/>
      <c r="X69" s="31"/>
      <c r="Y69" s="31"/>
      <c r="Z69" s="31"/>
      <c r="AA69" s="31"/>
      <c r="AB69" s="31"/>
    </row>
    <row r="70" spans="1:28" s="76" customFormat="1" x14ac:dyDescent="0.5">
      <c r="A70" s="71" t="s">
        <v>84</v>
      </c>
      <c r="B70" s="72"/>
      <c r="C70" s="72"/>
      <c r="D70" s="72"/>
      <c r="E70" s="71"/>
      <c r="F70" s="85">
        <f>SUM(F68:F69)</f>
        <v>0</v>
      </c>
      <c r="G70" s="85">
        <v>30000</v>
      </c>
      <c r="H70" s="85">
        <f t="shared" si="0"/>
        <v>30000</v>
      </c>
      <c r="I70" s="89">
        <f>SUM(I68:I69)</f>
        <v>0</v>
      </c>
      <c r="J70" s="89">
        <f t="shared" ref="J70:U70" si="9">SUM(J68:J69)</f>
        <v>0</v>
      </c>
      <c r="K70" s="89">
        <f t="shared" si="9"/>
        <v>0</v>
      </c>
      <c r="L70" s="90">
        <f t="shared" si="1"/>
        <v>30000</v>
      </c>
      <c r="M70" s="89">
        <f t="shared" si="9"/>
        <v>0</v>
      </c>
      <c r="N70" s="89">
        <f t="shared" si="9"/>
        <v>0</v>
      </c>
      <c r="O70" s="89">
        <f t="shared" si="9"/>
        <v>0</v>
      </c>
      <c r="P70" s="89">
        <f t="shared" si="9"/>
        <v>0</v>
      </c>
      <c r="Q70" s="89">
        <f t="shared" si="9"/>
        <v>0</v>
      </c>
      <c r="R70" s="89">
        <f t="shared" si="9"/>
        <v>0</v>
      </c>
      <c r="S70" s="89">
        <f t="shared" si="9"/>
        <v>0</v>
      </c>
      <c r="T70" s="89">
        <f t="shared" si="9"/>
        <v>0</v>
      </c>
      <c r="U70" s="89">
        <f t="shared" si="9"/>
        <v>0</v>
      </c>
      <c r="V70" s="91">
        <f t="shared" si="5"/>
        <v>0</v>
      </c>
      <c r="W70" s="92"/>
      <c r="X70" s="92"/>
      <c r="Y70" s="92"/>
      <c r="Z70" s="92"/>
      <c r="AA70" s="92"/>
      <c r="AB70" s="92"/>
    </row>
    <row r="71" spans="1:28" s="76" customFormat="1" x14ac:dyDescent="0.5">
      <c r="A71" s="77" t="s">
        <v>85</v>
      </c>
      <c r="B71" s="78"/>
      <c r="C71" s="78"/>
      <c r="D71" s="78"/>
      <c r="E71" s="78"/>
      <c r="F71" s="93">
        <f>+F51+F55+F67+F70</f>
        <v>2036800</v>
      </c>
      <c r="G71" s="93">
        <f>+G51+G55+G67+G70</f>
        <v>26762600</v>
      </c>
      <c r="H71" s="93">
        <f>+H51+H55+H67+H70</f>
        <v>28799400</v>
      </c>
      <c r="I71" s="89">
        <f>+I70+I67+I55+I51</f>
        <v>0</v>
      </c>
      <c r="J71" s="89">
        <f t="shared" ref="J71:U71" si="10">+J70+J67+J55+J51</f>
        <v>0</v>
      </c>
      <c r="K71" s="89">
        <f t="shared" si="10"/>
        <v>0</v>
      </c>
      <c r="L71" s="89">
        <f t="shared" si="10"/>
        <v>28799400</v>
      </c>
      <c r="M71" s="89">
        <f t="shared" si="10"/>
        <v>0</v>
      </c>
      <c r="N71" s="89">
        <f t="shared" si="10"/>
        <v>0</v>
      </c>
      <c r="O71" s="89">
        <f t="shared" si="10"/>
        <v>0</v>
      </c>
      <c r="P71" s="89">
        <f t="shared" si="10"/>
        <v>0</v>
      </c>
      <c r="Q71" s="89">
        <f t="shared" si="10"/>
        <v>0</v>
      </c>
      <c r="R71" s="89">
        <f t="shared" si="10"/>
        <v>0</v>
      </c>
      <c r="S71" s="89">
        <f t="shared" si="10"/>
        <v>0</v>
      </c>
      <c r="T71" s="89">
        <f t="shared" si="10"/>
        <v>0</v>
      </c>
      <c r="U71" s="89">
        <f t="shared" si="10"/>
        <v>0</v>
      </c>
      <c r="V71" s="91">
        <f>+U71+R71+O71</f>
        <v>0</v>
      </c>
      <c r="W71" s="92"/>
      <c r="X71" s="92"/>
      <c r="Y71" s="92"/>
      <c r="Z71" s="92"/>
      <c r="AA71" s="92"/>
      <c r="AB71" s="92"/>
    </row>
    <row r="72" spans="1:28" x14ac:dyDescent="0.4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28" x14ac:dyDescent="0.4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28" s="2" customFormat="1" x14ac:dyDescent="0.5">
      <c r="A74" s="56" t="s">
        <v>980</v>
      </c>
      <c r="B74" s="56"/>
      <c r="C74" s="56"/>
      <c r="D74" s="56"/>
      <c r="E74" s="56"/>
      <c r="F74" s="57"/>
      <c r="G74" s="57"/>
      <c r="H74" s="57"/>
      <c r="I74" s="57"/>
      <c r="J74" s="34"/>
      <c r="K74" s="34"/>
      <c r="L74" s="34"/>
      <c r="M74" s="34"/>
      <c r="N74" s="34"/>
      <c r="O74" s="14"/>
      <c r="P74" s="34"/>
      <c r="Q74" s="34"/>
      <c r="R74" s="14"/>
      <c r="S74" s="34"/>
      <c r="T74" s="34"/>
      <c r="U74" s="14"/>
      <c r="V74" s="14"/>
    </row>
    <row r="75" spans="1:28" s="2" customFormat="1" x14ac:dyDescent="0.5">
      <c r="A75" s="178" t="s">
        <v>122</v>
      </c>
      <c r="B75" s="178" t="s">
        <v>117</v>
      </c>
      <c r="C75" s="178" t="s">
        <v>118</v>
      </c>
      <c r="D75" s="178" t="s">
        <v>119</v>
      </c>
      <c r="E75" s="178" t="s">
        <v>120</v>
      </c>
      <c r="F75" s="178" t="s">
        <v>121</v>
      </c>
      <c r="G75" s="178"/>
      <c r="H75" s="178"/>
      <c r="I75" s="178"/>
      <c r="J75" s="34"/>
      <c r="K75" s="34"/>
      <c r="L75" s="34"/>
      <c r="M75" s="34"/>
      <c r="N75" s="34"/>
      <c r="O75" s="14"/>
      <c r="P75" s="34"/>
      <c r="Q75" s="34"/>
      <c r="R75" s="14"/>
      <c r="S75" s="34"/>
      <c r="T75" s="34"/>
      <c r="U75" s="14"/>
      <c r="V75" s="14"/>
    </row>
    <row r="76" spans="1:28" s="2" customFormat="1" x14ac:dyDescent="0.5">
      <c r="A76" s="178"/>
      <c r="B76" s="178"/>
      <c r="C76" s="178"/>
      <c r="D76" s="178"/>
      <c r="E76" s="178"/>
      <c r="F76" s="37" t="s">
        <v>117</v>
      </c>
      <c r="G76" s="37" t="s">
        <v>118</v>
      </c>
      <c r="H76" s="37" t="s">
        <v>119</v>
      </c>
      <c r="I76" s="38" t="s">
        <v>120</v>
      </c>
      <c r="J76" s="34"/>
      <c r="K76" s="34"/>
      <c r="L76" s="34"/>
      <c r="M76" s="34"/>
      <c r="N76" s="34"/>
      <c r="O76" s="14"/>
      <c r="P76" s="34"/>
      <c r="Q76" s="34"/>
      <c r="R76" s="14"/>
      <c r="S76" s="34"/>
      <c r="T76" s="34"/>
      <c r="U76" s="14"/>
      <c r="V76" s="14"/>
    </row>
    <row r="77" spans="1:28" x14ac:dyDescent="0.5">
      <c r="A77" s="39" t="s">
        <v>102</v>
      </c>
      <c r="B77" s="40"/>
      <c r="C77" s="40"/>
      <c r="D77" s="40"/>
      <c r="E77" s="41">
        <f>SUM(B77:D77)</f>
        <v>0</v>
      </c>
      <c r="F77" s="42" t="e">
        <f t="shared" ref="F77:I82" si="11">+B77*100/$E$82</f>
        <v>#DIV/0!</v>
      </c>
      <c r="G77" s="43" t="e">
        <f t="shared" si="11"/>
        <v>#DIV/0!</v>
      </c>
      <c r="H77" s="43" t="e">
        <f t="shared" si="11"/>
        <v>#DIV/0!</v>
      </c>
      <c r="I77" s="44" t="e">
        <f t="shared" si="11"/>
        <v>#DIV/0!</v>
      </c>
      <c r="J77" s="34"/>
      <c r="K77" s="34"/>
      <c r="L77" s="34"/>
      <c r="M77" s="35"/>
      <c r="N77" s="35"/>
      <c r="O77" s="14"/>
      <c r="P77" s="35"/>
      <c r="Q77" s="35"/>
      <c r="R77" s="14"/>
      <c r="S77" s="35"/>
      <c r="T77" s="35"/>
      <c r="U77" s="14"/>
      <c r="V77" s="14"/>
    </row>
    <row r="78" spans="1:28" x14ac:dyDescent="0.5">
      <c r="A78" s="39" t="s">
        <v>103</v>
      </c>
      <c r="B78" s="40"/>
      <c r="C78" s="40"/>
      <c r="D78" s="40"/>
      <c r="E78" s="41">
        <f>SUM(B78:D78)</f>
        <v>0</v>
      </c>
      <c r="F78" s="42" t="e">
        <f t="shared" si="11"/>
        <v>#DIV/0!</v>
      </c>
      <c r="G78" s="43" t="e">
        <f t="shared" si="11"/>
        <v>#DIV/0!</v>
      </c>
      <c r="H78" s="43" t="e">
        <f t="shared" si="11"/>
        <v>#DIV/0!</v>
      </c>
      <c r="I78" s="44" t="e">
        <f t="shared" si="11"/>
        <v>#DIV/0!</v>
      </c>
      <c r="J78" s="34"/>
      <c r="K78" s="34"/>
      <c r="L78" s="34"/>
      <c r="M78" s="35"/>
      <c r="N78" s="35"/>
      <c r="O78" s="14"/>
      <c r="P78" s="35"/>
      <c r="Q78" s="35"/>
      <c r="R78" s="14"/>
      <c r="S78" s="35"/>
      <c r="T78" s="35"/>
      <c r="U78" s="14"/>
      <c r="V78" s="14"/>
    </row>
    <row r="79" spans="1:28" x14ac:dyDescent="0.5">
      <c r="A79" s="39" t="s">
        <v>104</v>
      </c>
      <c r="B79" s="40"/>
      <c r="C79" s="40"/>
      <c r="D79" s="40"/>
      <c r="E79" s="41">
        <f>SUM(B79:D79)</f>
        <v>0</v>
      </c>
      <c r="F79" s="42" t="e">
        <f t="shared" si="11"/>
        <v>#DIV/0!</v>
      </c>
      <c r="G79" s="43" t="e">
        <f t="shared" si="11"/>
        <v>#DIV/0!</v>
      </c>
      <c r="H79" s="43" t="e">
        <f t="shared" si="11"/>
        <v>#DIV/0!</v>
      </c>
      <c r="I79" s="44" t="e">
        <f t="shared" si="11"/>
        <v>#DIV/0!</v>
      </c>
      <c r="J79" s="34"/>
      <c r="K79" s="34"/>
      <c r="L79" s="34"/>
      <c r="M79" s="35"/>
      <c r="N79" s="35"/>
      <c r="O79" s="14"/>
      <c r="P79" s="35"/>
      <c r="Q79" s="35"/>
      <c r="R79" s="14"/>
      <c r="S79" s="35"/>
      <c r="T79" s="35"/>
      <c r="U79" s="14"/>
      <c r="V79" s="14"/>
    </row>
    <row r="80" spans="1:28" x14ac:dyDescent="0.5">
      <c r="A80" s="39" t="s">
        <v>116</v>
      </c>
      <c r="B80" s="40"/>
      <c r="C80" s="40"/>
      <c r="D80" s="40"/>
      <c r="E80" s="41">
        <f>SUM(B80:D80)</f>
        <v>0</v>
      </c>
      <c r="F80" s="42" t="e">
        <f t="shared" si="11"/>
        <v>#DIV/0!</v>
      </c>
      <c r="G80" s="43" t="e">
        <f t="shared" si="11"/>
        <v>#DIV/0!</v>
      </c>
      <c r="H80" s="43" t="e">
        <f t="shared" si="11"/>
        <v>#DIV/0!</v>
      </c>
      <c r="I80" s="44" t="e">
        <f t="shared" si="11"/>
        <v>#DIV/0!</v>
      </c>
      <c r="J80" s="34"/>
      <c r="K80" s="34"/>
      <c r="L80" s="34"/>
      <c r="M80" s="35"/>
      <c r="N80" s="35"/>
      <c r="O80" s="14"/>
      <c r="P80" s="35"/>
      <c r="Q80" s="35"/>
      <c r="R80" s="14"/>
      <c r="S80" s="35"/>
      <c r="T80" s="35"/>
      <c r="U80" s="14"/>
      <c r="V80" s="14"/>
    </row>
    <row r="81" spans="1:22" x14ac:dyDescent="0.5">
      <c r="A81" s="39" t="s">
        <v>105</v>
      </c>
      <c r="B81" s="40"/>
      <c r="C81" s="40"/>
      <c r="D81" s="40"/>
      <c r="E81" s="41">
        <f>SUM(B81:D81)</f>
        <v>0</v>
      </c>
      <c r="F81" s="42" t="e">
        <f t="shared" si="11"/>
        <v>#DIV/0!</v>
      </c>
      <c r="G81" s="43" t="e">
        <f t="shared" si="11"/>
        <v>#DIV/0!</v>
      </c>
      <c r="H81" s="43" t="e">
        <f t="shared" si="11"/>
        <v>#DIV/0!</v>
      </c>
      <c r="I81" s="44" t="e">
        <f t="shared" si="11"/>
        <v>#DIV/0!</v>
      </c>
      <c r="J81" s="34"/>
      <c r="K81" s="34"/>
      <c r="L81" s="34"/>
      <c r="M81" s="35"/>
      <c r="N81" s="35"/>
      <c r="O81" s="14"/>
      <c r="P81" s="35"/>
      <c r="Q81" s="35"/>
      <c r="R81" s="14"/>
      <c r="S81" s="35"/>
      <c r="T81" s="35"/>
      <c r="U81" s="14"/>
      <c r="V81" s="14"/>
    </row>
    <row r="82" spans="1:22" s="2" customFormat="1" x14ac:dyDescent="0.5">
      <c r="A82" s="45" t="s">
        <v>120</v>
      </c>
      <c r="B82" s="41">
        <f>SUM(B77:B81)</f>
        <v>0</v>
      </c>
      <c r="C82" s="41">
        <f>SUM(C77:C81)</f>
        <v>0</v>
      </c>
      <c r="D82" s="41">
        <f>SUM(D77:D81)</f>
        <v>0</v>
      </c>
      <c r="E82" s="41">
        <f>SUM(E77:E81)</f>
        <v>0</v>
      </c>
      <c r="F82" s="42" t="e">
        <f t="shared" si="11"/>
        <v>#DIV/0!</v>
      </c>
      <c r="G82" s="43" t="e">
        <f t="shared" si="11"/>
        <v>#DIV/0!</v>
      </c>
      <c r="H82" s="43" t="e">
        <f t="shared" si="11"/>
        <v>#DIV/0!</v>
      </c>
      <c r="I82" s="44" t="e">
        <f t="shared" si="11"/>
        <v>#DIV/0!</v>
      </c>
      <c r="J82" s="34"/>
      <c r="K82" s="34"/>
      <c r="L82" s="34"/>
      <c r="M82" s="34"/>
      <c r="N82" s="34"/>
      <c r="O82" s="14"/>
      <c r="P82" s="34"/>
      <c r="Q82" s="34"/>
      <c r="R82" s="14"/>
      <c r="S82" s="34"/>
      <c r="T82" s="34"/>
      <c r="U82" s="14"/>
      <c r="V82" s="14"/>
    </row>
    <row r="83" spans="1:22" x14ac:dyDescent="0.5">
      <c r="A83" s="58"/>
      <c r="B83" s="58"/>
      <c r="C83" s="58"/>
      <c r="D83" s="58"/>
      <c r="E83" s="58"/>
      <c r="F83" s="58"/>
      <c r="G83" s="58"/>
      <c r="H83" s="56"/>
      <c r="I83" s="59"/>
      <c r="J83" s="34"/>
      <c r="K83" s="34"/>
      <c r="L83" s="34"/>
      <c r="M83" s="35"/>
      <c r="N83" s="35"/>
      <c r="O83" s="14"/>
      <c r="P83" s="35"/>
      <c r="Q83" s="35"/>
      <c r="R83" s="14"/>
      <c r="S83" s="35"/>
      <c r="T83" s="35"/>
      <c r="U83" s="14"/>
      <c r="V83" s="14"/>
    </row>
    <row r="84" spans="1:22" x14ac:dyDescent="0.5">
      <c r="A84" s="55"/>
      <c r="B84" s="55"/>
      <c r="C84" s="55"/>
      <c r="D84" s="55"/>
      <c r="E84" s="55"/>
      <c r="F84" s="55"/>
      <c r="G84" s="55"/>
      <c r="H84" s="33"/>
      <c r="I84" s="34"/>
      <c r="J84" s="34"/>
      <c r="K84" s="34"/>
      <c r="L84" s="34"/>
      <c r="M84" s="35"/>
      <c r="N84" s="35"/>
      <c r="O84" s="14"/>
      <c r="P84" s="35"/>
      <c r="Q84" s="35"/>
      <c r="R84" s="14"/>
      <c r="S84" s="35"/>
      <c r="T84" s="35"/>
      <c r="U84" s="14"/>
      <c r="V84" s="14"/>
    </row>
    <row r="85" spans="1:22" s="64" customFormat="1" ht="24" x14ac:dyDescent="0.55000000000000004">
      <c r="A85" s="60" t="s">
        <v>101</v>
      </c>
      <c r="B85" s="61"/>
      <c r="C85" s="61"/>
      <c r="D85" s="61"/>
      <c r="E85" s="61"/>
      <c r="F85" s="61"/>
      <c r="G85" s="61"/>
      <c r="H85" s="61"/>
      <c r="I85" s="62"/>
      <c r="J85" s="62"/>
      <c r="K85" s="62"/>
      <c r="L85" s="62"/>
      <c r="M85" s="62"/>
      <c r="N85" s="62"/>
      <c r="O85" s="63"/>
      <c r="P85" s="62"/>
      <c r="Q85" s="62"/>
      <c r="R85" s="63"/>
      <c r="S85" s="62"/>
      <c r="T85" s="62"/>
      <c r="U85" s="63"/>
      <c r="V85" s="63"/>
    </row>
    <row r="86" spans="1:22" s="64" customFormat="1" ht="24" x14ac:dyDescent="0.55000000000000004">
      <c r="A86" s="61" t="s">
        <v>123</v>
      </c>
      <c r="B86" s="61"/>
      <c r="C86" s="61"/>
      <c r="D86" s="61"/>
      <c r="E86" s="61"/>
      <c r="F86" s="61"/>
      <c r="G86" s="61"/>
      <c r="H86" s="61"/>
      <c r="I86" s="62"/>
      <c r="J86" s="62"/>
      <c r="K86" s="62"/>
      <c r="L86" s="62"/>
      <c r="M86" s="62"/>
      <c r="N86" s="62"/>
      <c r="O86" s="63"/>
      <c r="P86" s="62"/>
      <c r="Q86" s="62"/>
      <c r="R86" s="63"/>
      <c r="S86" s="62"/>
      <c r="T86" s="62"/>
      <c r="U86" s="63"/>
      <c r="V86" s="63"/>
    </row>
    <row r="87" spans="1:22" s="64" customFormat="1" ht="24" x14ac:dyDescent="0.55000000000000004">
      <c r="A87" s="61" t="s">
        <v>221</v>
      </c>
      <c r="B87" s="61"/>
      <c r="C87" s="61"/>
      <c r="D87" s="61"/>
      <c r="E87" s="61"/>
      <c r="F87" s="61"/>
      <c r="G87" s="61"/>
      <c r="H87" s="61"/>
      <c r="I87" s="62"/>
      <c r="J87" s="62"/>
      <c r="K87" s="62"/>
      <c r="L87" s="62"/>
      <c r="M87" s="62"/>
      <c r="N87" s="62"/>
      <c r="O87" s="63"/>
      <c r="P87" s="62"/>
      <c r="Q87" s="62"/>
      <c r="R87" s="63"/>
      <c r="S87" s="62"/>
      <c r="T87" s="62"/>
      <c r="U87" s="63"/>
      <c r="V87" s="63"/>
    </row>
    <row r="88" spans="1:22" s="64" customFormat="1" ht="24" x14ac:dyDescent="0.55000000000000004">
      <c r="A88" s="61" t="s">
        <v>125</v>
      </c>
      <c r="B88" s="61"/>
      <c r="C88" s="61"/>
      <c r="D88" s="61"/>
      <c r="E88" s="61"/>
      <c r="F88" s="61"/>
      <c r="G88" s="61"/>
      <c r="H88" s="61"/>
      <c r="I88" s="62"/>
      <c r="J88" s="62"/>
      <c r="K88" s="62"/>
      <c r="L88" s="62"/>
      <c r="M88" s="62"/>
      <c r="N88" s="62"/>
      <c r="O88" s="63"/>
      <c r="P88" s="62"/>
      <c r="Q88" s="62"/>
      <c r="R88" s="63"/>
      <c r="S88" s="62"/>
      <c r="T88" s="62"/>
      <c r="U88" s="63"/>
      <c r="V88" s="63"/>
    </row>
    <row r="89" spans="1:22" s="64" customFormat="1" ht="24" x14ac:dyDescent="0.55000000000000004">
      <c r="A89" s="61" t="s">
        <v>222</v>
      </c>
      <c r="B89" s="61"/>
      <c r="C89" s="61"/>
      <c r="D89" s="61"/>
      <c r="E89" s="61"/>
      <c r="F89" s="61"/>
      <c r="G89" s="61"/>
      <c r="H89" s="61"/>
      <c r="I89" s="62"/>
      <c r="J89" s="62"/>
      <c r="K89" s="62"/>
      <c r="L89" s="62"/>
      <c r="M89" s="62"/>
      <c r="N89" s="62"/>
      <c r="O89" s="63"/>
      <c r="P89" s="62"/>
      <c r="Q89" s="62"/>
      <c r="R89" s="63"/>
      <c r="S89" s="62"/>
      <c r="T89" s="62"/>
      <c r="U89" s="63"/>
      <c r="V89" s="63"/>
    </row>
    <row r="90" spans="1:22" x14ac:dyDescent="0.4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22" x14ac:dyDescent="0.4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22" s="2" customFormat="1" x14ac:dyDescent="0.5">
      <c r="A92" s="248" t="s">
        <v>981</v>
      </c>
      <c r="B92" s="248"/>
      <c r="C92" s="33"/>
      <c r="D92" s="33"/>
      <c r="E92" s="33"/>
      <c r="F92" s="33"/>
      <c r="G92" s="33"/>
      <c r="H92" s="33"/>
      <c r="I92" s="34"/>
      <c r="J92" s="34"/>
      <c r="K92" s="34"/>
      <c r="L92" s="34"/>
      <c r="M92" s="34"/>
      <c r="N92" s="34"/>
      <c r="O92" s="14"/>
      <c r="P92" s="34"/>
      <c r="Q92" s="34"/>
      <c r="R92" s="14"/>
      <c r="S92" s="34"/>
      <c r="T92" s="34"/>
      <c r="U92" s="14"/>
      <c r="V92" s="14"/>
    </row>
    <row r="93" spans="1:22" s="2" customFormat="1" x14ac:dyDescent="0.5">
      <c r="A93" s="248" t="s">
        <v>982</v>
      </c>
      <c r="B93" s="248"/>
      <c r="C93" s="33"/>
      <c r="D93" s="33"/>
      <c r="E93" s="33"/>
      <c r="F93" s="33"/>
      <c r="G93" s="33"/>
      <c r="H93" s="33"/>
      <c r="I93" s="34"/>
      <c r="J93" s="34"/>
      <c r="K93" s="34"/>
      <c r="L93" s="34"/>
      <c r="M93" s="34"/>
      <c r="N93" s="34"/>
      <c r="O93" s="14"/>
      <c r="P93" s="34"/>
      <c r="Q93" s="34"/>
      <c r="R93" s="14"/>
      <c r="S93" s="34"/>
      <c r="T93" s="34"/>
      <c r="U93" s="14"/>
      <c r="V93" s="14"/>
    </row>
    <row r="94" spans="1:22" s="2" customFormat="1" x14ac:dyDescent="0.5">
      <c r="A94" s="248" t="s">
        <v>983</v>
      </c>
      <c r="B94" s="248"/>
      <c r="C94" s="33"/>
      <c r="D94" s="33"/>
      <c r="E94" s="33"/>
      <c r="F94" s="33"/>
      <c r="G94" s="33"/>
      <c r="H94" s="33"/>
      <c r="I94" s="34"/>
      <c r="J94" s="34"/>
      <c r="K94" s="34"/>
      <c r="L94" s="34"/>
      <c r="M94" s="34"/>
      <c r="N94" s="34"/>
      <c r="O94" s="14"/>
      <c r="P94" s="34"/>
      <c r="Q94" s="34"/>
      <c r="R94" s="14"/>
      <c r="S94" s="34"/>
      <c r="T94" s="34"/>
      <c r="U94" s="14"/>
      <c r="V94" s="14"/>
    </row>
    <row r="95" spans="1:22" s="2" customFormat="1" x14ac:dyDescent="0.5">
      <c r="A95" s="248" t="s">
        <v>984</v>
      </c>
      <c r="B95" s="248"/>
      <c r="C95" s="33"/>
      <c r="D95" s="33"/>
      <c r="E95" s="33"/>
      <c r="F95" s="33"/>
      <c r="G95" s="33"/>
      <c r="H95" s="33"/>
      <c r="I95" s="34"/>
      <c r="J95" s="34"/>
      <c r="K95" s="34"/>
      <c r="L95" s="34"/>
      <c r="M95" s="34"/>
      <c r="N95" s="34"/>
      <c r="O95" s="14"/>
      <c r="P95" s="34"/>
      <c r="Q95" s="34"/>
      <c r="R95" s="14"/>
      <c r="S95" s="34"/>
      <c r="T95" s="34"/>
      <c r="U95" s="14"/>
      <c r="V95" s="14"/>
    </row>
    <row r="96" spans="1:22" x14ac:dyDescent="0.4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4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4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4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4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4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4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4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4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4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4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4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4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4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4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4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4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4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4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4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4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4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4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4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4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4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4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4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4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4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4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4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4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4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4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4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4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4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4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4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4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4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4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4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4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4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4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4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4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4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4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4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4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4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4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4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4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4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4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4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4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4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4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4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4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4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4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4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4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4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4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4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4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4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4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4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4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4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4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4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4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4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4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4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4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4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4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4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4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4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4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4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4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4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4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4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4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4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4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4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4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4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4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4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4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4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4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4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4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4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4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4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4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4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4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4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4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4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4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4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4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4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4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4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4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4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4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4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4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4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4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4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4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4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4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4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4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4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4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4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4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4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4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4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4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4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4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4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4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4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4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4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4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4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4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4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4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4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4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4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4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4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4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4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4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4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4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4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4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4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4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4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4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4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4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4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4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4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4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4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4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4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4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4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4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4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4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4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4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4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4">
      <c r="A286" s="5"/>
      <c r="B286" s="5"/>
      <c r="C286" s="5"/>
      <c r="D286" s="5"/>
      <c r="E286" s="5"/>
      <c r="F286" s="5"/>
      <c r="G286" s="5"/>
      <c r="H286" s="5"/>
      <c r="I286" s="5"/>
      <c r="J286" s="5"/>
    </row>
    <row r="287" spans="1:10" x14ac:dyDescent="0.4">
      <c r="A287" s="5"/>
      <c r="B287" s="5"/>
      <c r="C287" s="5"/>
      <c r="D287" s="5"/>
      <c r="E287" s="5"/>
      <c r="F287" s="5"/>
      <c r="G287" s="5"/>
      <c r="H287" s="5"/>
      <c r="I287" s="5"/>
      <c r="J287" s="5"/>
    </row>
    <row r="288" spans="1:10" x14ac:dyDescent="0.4">
      <c r="A288" s="5"/>
      <c r="B288" s="5"/>
      <c r="C288" s="5"/>
      <c r="D288" s="5"/>
      <c r="E288" s="5"/>
      <c r="F288" s="5"/>
      <c r="G288" s="5"/>
      <c r="H288" s="5"/>
      <c r="I288" s="5"/>
      <c r="J288" s="5"/>
    </row>
    <row r="289" spans="1:10" x14ac:dyDescent="0.4">
      <c r="A289" s="5"/>
      <c r="B289" s="5"/>
      <c r="C289" s="5"/>
      <c r="D289" s="5"/>
      <c r="E289" s="5"/>
      <c r="F289" s="5"/>
      <c r="G289" s="5"/>
      <c r="H289" s="5"/>
      <c r="I289" s="5"/>
      <c r="J289" s="5"/>
    </row>
    <row r="290" spans="1:10" x14ac:dyDescent="0.4">
      <c r="A290" s="5"/>
      <c r="B290" s="5"/>
      <c r="C290" s="5"/>
      <c r="D290" s="5"/>
      <c r="E290" s="5"/>
      <c r="F290" s="5"/>
      <c r="G290" s="5"/>
      <c r="H290" s="5"/>
    </row>
    <row r="291" spans="1:10" x14ac:dyDescent="0.4">
      <c r="A291" s="5"/>
      <c r="B291" s="5"/>
      <c r="C291" s="5"/>
      <c r="D291" s="5"/>
      <c r="E291" s="5"/>
      <c r="F291" s="5"/>
      <c r="G291" s="5"/>
      <c r="H291" s="5"/>
    </row>
    <row r="292" spans="1:10" x14ac:dyDescent="0.4">
      <c r="A292" s="5"/>
      <c r="B292" s="5"/>
      <c r="C292" s="5"/>
      <c r="D292" s="5"/>
      <c r="E292" s="5"/>
      <c r="F292" s="5"/>
      <c r="G292" s="5"/>
      <c r="H292" s="5"/>
    </row>
    <row r="293" spans="1:10" x14ac:dyDescent="0.4">
      <c r="A293" s="5"/>
      <c r="B293" s="5"/>
      <c r="C293" s="5"/>
      <c r="D293" s="5"/>
      <c r="E293" s="5"/>
      <c r="F293" s="5"/>
      <c r="G293" s="5"/>
      <c r="H293" s="5"/>
    </row>
    <row r="294" spans="1:10" x14ac:dyDescent="0.4">
      <c r="A294" s="5"/>
      <c r="B294" s="5"/>
      <c r="C294" s="5"/>
      <c r="D294" s="5"/>
      <c r="E294" s="5"/>
      <c r="F294" s="5"/>
      <c r="G294" s="5"/>
      <c r="H294" s="5"/>
    </row>
    <row r="295" spans="1:10" x14ac:dyDescent="0.4">
      <c r="A295" s="5"/>
      <c r="B295" s="5"/>
      <c r="C295" s="5"/>
      <c r="D295" s="5"/>
      <c r="E295" s="5"/>
      <c r="F295" s="5"/>
      <c r="G295" s="5"/>
      <c r="H295" s="5"/>
    </row>
    <row r="296" spans="1:10" x14ac:dyDescent="0.4">
      <c r="A296" s="5"/>
      <c r="B296" s="5"/>
      <c r="C296" s="5"/>
      <c r="D296" s="5"/>
      <c r="E296" s="5"/>
      <c r="F296" s="5"/>
      <c r="G296" s="5"/>
      <c r="H296" s="5"/>
    </row>
    <row r="297" spans="1:10" x14ac:dyDescent="0.4">
      <c r="A297" s="5"/>
      <c r="B297" s="5"/>
      <c r="C297" s="5"/>
      <c r="D297" s="5"/>
      <c r="E297" s="5"/>
      <c r="F297" s="5"/>
      <c r="G297" s="5"/>
      <c r="H297" s="5"/>
    </row>
    <row r="298" spans="1:10" x14ac:dyDescent="0.4">
      <c r="A298" s="5"/>
      <c r="B298" s="5"/>
      <c r="C298" s="5"/>
      <c r="D298" s="5"/>
      <c r="E298" s="5"/>
      <c r="F298" s="5"/>
      <c r="G298" s="5"/>
      <c r="H298" s="5"/>
    </row>
    <row r="299" spans="1:10" x14ac:dyDescent="0.4">
      <c r="A299" s="5"/>
      <c r="B299" s="5"/>
      <c r="C299" s="5"/>
      <c r="D299" s="5"/>
      <c r="E299" s="5"/>
      <c r="F299" s="5"/>
      <c r="G299" s="5"/>
      <c r="H299" s="5"/>
    </row>
    <row r="300" spans="1:10" x14ac:dyDescent="0.4">
      <c r="A300" s="5"/>
      <c r="B300" s="5"/>
      <c r="C300" s="5"/>
      <c r="D300" s="5"/>
      <c r="E300" s="5"/>
      <c r="F300" s="5"/>
      <c r="G300" s="5"/>
      <c r="H300" s="5"/>
    </row>
    <row r="301" spans="1:10" x14ac:dyDescent="0.4">
      <c r="A301" s="5"/>
      <c r="B301" s="5"/>
      <c r="C301" s="5"/>
      <c r="D301" s="5"/>
      <c r="E301" s="5"/>
      <c r="F301" s="5"/>
      <c r="G301" s="5"/>
      <c r="H301" s="5"/>
    </row>
    <row r="302" spans="1:10" x14ac:dyDescent="0.4">
      <c r="A302" s="5"/>
      <c r="B302" s="5"/>
      <c r="C302" s="5"/>
      <c r="D302" s="5"/>
      <c r="E302" s="5"/>
      <c r="F302" s="5"/>
      <c r="G302" s="5"/>
      <c r="H302" s="5"/>
    </row>
    <row r="303" spans="1:10" x14ac:dyDescent="0.4">
      <c r="A303" s="5"/>
      <c r="B303" s="5"/>
      <c r="C303" s="5"/>
      <c r="D303" s="5"/>
      <c r="E303" s="5"/>
      <c r="F303" s="5"/>
      <c r="G303" s="5"/>
      <c r="H303" s="5"/>
    </row>
    <row r="304" spans="1:10" x14ac:dyDescent="0.4">
      <c r="A304" s="5"/>
      <c r="B304" s="5"/>
      <c r="C304" s="5"/>
      <c r="D304" s="5"/>
      <c r="E304" s="5"/>
      <c r="F304" s="5"/>
      <c r="G304" s="5"/>
      <c r="H304" s="5"/>
    </row>
    <row r="305" spans="1:8" x14ac:dyDescent="0.4">
      <c r="A305" s="5"/>
      <c r="B305" s="5"/>
      <c r="C305" s="5"/>
      <c r="D305" s="5"/>
      <c r="E305" s="5"/>
      <c r="F305" s="5"/>
      <c r="G305" s="5"/>
      <c r="H305" s="5"/>
    </row>
    <row r="306" spans="1:8" x14ac:dyDescent="0.4">
      <c r="A306" s="5"/>
      <c r="B306" s="5"/>
      <c r="C306" s="5"/>
      <c r="D306" s="5"/>
      <c r="E306" s="5"/>
      <c r="F306" s="5"/>
      <c r="G306" s="5"/>
      <c r="H306" s="5"/>
    </row>
    <row r="307" spans="1:8" x14ac:dyDescent="0.4">
      <c r="A307" s="5"/>
      <c r="B307" s="5"/>
      <c r="C307" s="5"/>
      <c r="D307" s="5"/>
      <c r="E307" s="5"/>
      <c r="F307" s="5"/>
      <c r="G307" s="5"/>
      <c r="H307" s="5"/>
    </row>
    <row r="308" spans="1:8" x14ac:dyDescent="0.4">
      <c r="A308" s="5"/>
      <c r="B308" s="5"/>
      <c r="C308" s="5"/>
      <c r="D308" s="5"/>
      <c r="E308" s="5"/>
      <c r="F308" s="5"/>
      <c r="G308" s="5"/>
      <c r="H308" s="5"/>
    </row>
    <row r="309" spans="1:8" x14ac:dyDescent="0.4">
      <c r="A309" s="5"/>
      <c r="B309" s="5"/>
      <c r="C309" s="5"/>
      <c r="D309" s="5"/>
      <c r="E309" s="5"/>
      <c r="F309" s="5"/>
      <c r="G309" s="5"/>
      <c r="H309" s="5"/>
    </row>
    <row r="310" spans="1:8" x14ac:dyDescent="0.4">
      <c r="A310" s="5"/>
      <c r="B310" s="5"/>
      <c r="C310" s="5"/>
      <c r="D310" s="5"/>
      <c r="E310" s="5"/>
      <c r="F310" s="5"/>
      <c r="G310" s="5"/>
      <c r="H310" s="5"/>
    </row>
    <row r="311" spans="1:8" x14ac:dyDescent="0.4">
      <c r="A311" s="5"/>
      <c r="B311" s="5"/>
      <c r="C311" s="5"/>
      <c r="D311" s="5"/>
      <c r="E311" s="5"/>
      <c r="F311" s="5"/>
      <c r="G311" s="5"/>
      <c r="H311" s="5"/>
    </row>
    <row r="312" spans="1:8" x14ac:dyDescent="0.4">
      <c r="A312" s="5"/>
      <c r="B312" s="5"/>
      <c r="C312" s="5"/>
      <c r="D312" s="5"/>
      <c r="E312" s="5"/>
      <c r="F312" s="5"/>
      <c r="G312" s="5"/>
      <c r="H312" s="5"/>
    </row>
    <row r="313" spans="1:8" x14ac:dyDescent="0.4">
      <c r="A313" s="5"/>
      <c r="B313" s="5"/>
      <c r="C313" s="5"/>
      <c r="D313" s="5"/>
      <c r="E313" s="5"/>
      <c r="F313" s="5"/>
      <c r="G313" s="5"/>
      <c r="H313" s="5"/>
    </row>
    <row r="314" spans="1:8" x14ac:dyDescent="0.4">
      <c r="A314" s="5"/>
      <c r="B314" s="5"/>
      <c r="C314" s="5"/>
      <c r="D314" s="5"/>
      <c r="E314" s="5"/>
      <c r="F314" s="5"/>
      <c r="G314" s="5"/>
      <c r="H314" s="5"/>
    </row>
    <row r="315" spans="1:8" x14ac:dyDescent="0.4">
      <c r="A315" s="5"/>
      <c r="B315" s="5"/>
      <c r="C315" s="5"/>
      <c r="D315" s="5"/>
      <c r="E315" s="5"/>
      <c r="F315" s="5"/>
      <c r="G315" s="5"/>
      <c r="H315" s="5"/>
    </row>
    <row r="316" spans="1:8" x14ac:dyDescent="0.4">
      <c r="A316" s="5"/>
      <c r="B316" s="5"/>
      <c r="C316" s="5"/>
      <c r="D316" s="5"/>
      <c r="E316" s="5"/>
      <c r="F316" s="5"/>
      <c r="G316" s="5"/>
      <c r="H316" s="5"/>
    </row>
    <row r="317" spans="1:8" x14ac:dyDescent="0.4">
      <c r="A317" s="5"/>
      <c r="B317" s="5"/>
      <c r="C317" s="5"/>
      <c r="D317" s="5"/>
      <c r="E317" s="5"/>
      <c r="F317" s="5"/>
      <c r="G317" s="5"/>
      <c r="H317" s="5"/>
    </row>
    <row r="318" spans="1:8" x14ac:dyDescent="0.4">
      <c r="A318" s="5"/>
      <c r="B318" s="5"/>
      <c r="C318" s="5"/>
      <c r="D318" s="5"/>
      <c r="E318" s="5"/>
      <c r="F318" s="5"/>
      <c r="G318" s="5"/>
      <c r="H318" s="5"/>
    </row>
    <row r="319" spans="1:8" x14ac:dyDescent="0.4">
      <c r="A319" s="5"/>
      <c r="B319" s="5"/>
      <c r="C319" s="5"/>
      <c r="D319" s="5"/>
      <c r="E319" s="5"/>
      <c r="F319" s="5"/>
      <c r="G319" s="5"/>
      <c r="H319" s="5"/>
    </row>
    <row r="320" spans="1:8" x14ac:dyDescent="0.4">
      <c r="A320" s="5"/>
      <c r="B320" s="5"/>
      <c r="C320" s="5"/>
      <c r="D320" s="5"/>
      <c r="E320" s="5"/>
      <c r="F320" s="5"/>
      <c r="G320" s="5"/>
      <c r="H320" s="5"/>
    </row>
    <row r="321" spans="1:8" x14ac:dyDescent="0.4">
      <c r="A321" s="5"/>
      <c r="B321" s="5"/>
      <c r="C321" s="5"/>
      <c r="D321" s="5"/>
      <c r="E321" s="5"/>
      <c r="F321" s="5"/>
      <c r="G321" s="5"/>
      <c r="H321" s="5"/>
    </row>
    <row r="322" spans="1:8" x14ac:dyDescent="0.4">
      <c r="A322" s="5"/>
      <c r="B322" s="5"/>
      <c r="C322" s="5"/>
      <c r="D322" s="5"/>
      <c r="E322" s="5"/>
      <c r="F322" s="5"/>
      <c r="G322" s="5"/>
      <c r="H322" s="5"/>
    </row>
    <row r="323" spans="1:8" x14ac:dyDescent="0.4">
      <c r="A323" s="5"/>
      <c r="B323" s="5"/>
      <c r="C323" s="5"/>
      <c r="D323" s="5"/>
      <c r="E323" s="5"/>
      <c r="F323" s="5"/>
      <c r="G323" s="5"/>
      <c r="H323" s="5"/>
    </row>
    <row r="324" spans="1:8" x14ac:dyDescent="0.4">
      <c r="A324" s="5"/>
      <c r="B324" s="5"/>
      <c r="C324" s="5"/>
      <c r="D324" s="5"/>
      <c r="E324" s="5"/>
      <c r="F324" s="5"/>
      <c r="G324" s="5"/>
      <c r="H324" s="5"/>
    </row>
    <row r="325" spans="1:8" x14ac:dyDescent="0.4">
      <c r="A325" s="5"/>
      <c r="B325" s="5"/>
      <c r="C325" s="5"/>
      <c r="D325" s="5"/>
      <c r="E325" s="5"/>
      <c r="F325" s="5"/>
      <c r="G325" s="5"/>
      <c r="H325" s="5"/>
    </row>
    <row r="326" spans="1:8" x14ac:dyDescent="0.4">
      <c r="A326" s="5"/>
      <c r="B326" s="5"/>
      <c r="C326" s="5"/>
      <c r="D326" s="5"/>
      <c r="E326" s="5"/>
      <c r="F326" s="5"/>
      <c r="G326" s="5"/>
      <c r="H326" s="5"/>
    </row>
    <row r="327" spans="1:8" x14ac:dyDescent="0.4">
      <c r="A327" s="5"/>
      <c r="B327" s="5"/>
      <c r="C327" s="5"/>
      <c r="D327" s="5"/>
      <c r="E327" s="5"/>
      <c r="F327" s="5"/>
      <c r="G327" s="5"/>
      <c r="H327" s="5"/>
    </row>
    <row r="328" spans="1:8" x14ac:dyDescent="0.4">
      <c r="A328" s="5"/>
      <c r="B328" s="5"/>
      <c r="C328" s="5"/>
      <c r="D328" s="5"/>
      <c r="E328" s="5"/>
      <c r="F328" s="5"/>
      <c r="G328" s="5"/>
      <c r="H328" s="5"/>
    </row>
    <row r="329" spans="1:8" x14ac:dyDescent="0.4">
      <c r="A329" s="5"/>
      <c r="B329" s="5"/>
      <c r="C329" s="5"/>
      <c r="D329" s="5"/>
      <c r="E329" s="5"/>
      <c r="F329" s="5"/>
      <c r="G329" s="5"/>
      <c r="H329" s="5"/>
    </row>
    <row r="330" spans="1:8" x14ac:dyDescent="0.4">
      <c r="A330" s="5"/>
      <c r="B330" s="5"/>
      <c r="C330" s="5"/>
      <c r="D330" s="5"/>
      <c r="E330" s="5"/>
      <c r="F330" s="5"/>
      <c r="G330" s="5"/>
      <c r="H330" s="5"/>
    </row>
    <row r="331" spans="1:8" x14ac:dyDescent="0.4">
      <c r="A331" s="5"/>
      <c r="B331" s="5"/>
      <c r="C331" s="5"/>
      <c r="D331" s="5"/>
      <c r="E331" s="5"/>
      <c r="F331" s="5"/>
      <c r="G331" s="5"/>
      <c r="H331" s="5"/>
    </row>
    <row r="332" spans="1:8" x14ac:dyDescent="0.4">
      <c r="A332" s="5"/>
      <c r="B332" s="5"/>
      <c r="C332" s="5"/>
      <c r="D332" s="5"/>
      <c r="E332" s="5"/>
      <c r="F332" s="5"/>
      <c r="G332" s="5"/>
      <c r="H332" s="5"/>
    </row>
    <row r="333" spans="1:8" x14ac:dyDescent="0.4">
      <c r="A333" s="5"/>
      <c r="B333" s="5"/>
      <c r="C333" s="5"/>
      <c r="D333" s="5"/>
      <c r="E333" s="5"/>
      <c r="F333" s="5"/>
      <c r="G333" s="5"/>
      <c r="H333" s="5"/>
    </row>
    <row r="334" spans="1:8" x14ac:dyDescent="0.4">
      <c r="A334" s="5"/>
      <c r="B334" s="5"/>
      <c r="C334" s="5"/>
      <c r="D334" s="5"/>
      <c r="E334" s="5"/>
      <c r="F334" s="5"/>
      <c r="G334" s="5"/>
      <c r="H334" s="5"/>
    </row>
    <row r="335" spans="1:8" x14ac:dyDescent="0.4">
      <c r="A335" s="5"/>
      <c r="B335" s="5"/>
      <c r="C335" s="5"/>
      <c r="D335" s="5"/>
      <c r="E335" s="5"/>
      <c r="F335" s="5"/>
      <c r="G335" s="5"/>
      <c r="H335" s="5"/>
    </row>
    <row r="336" spans="1:8" x14ac:dyDescent="0.4">
      <c r="A336" s="5"/>
      <c r="B336" s="5"/>
      <c r="C336" s="5"/>
      <c r="D336" s="5"/>
      <c r="E336" s="5"/>
      <c r="F336" s="5"/>
      <c r="G336" s="5"/>
      <c r="H336" s="5"/>
    </row>
    <row r="337" spans="1:8" x14ac:dyDescent="0.4">
      <c r="A337" s="5"/>
      <c r="B337" s="5"/>
      <c r="C337" s="5"/>
      <c r="D337" s="5"/>
      <c r="E337" s="5"/>
      <c r="F337" s="5"/>
      <c r="G337" s="5"/>
      <c r="H337" s="5"/>
    </row>
    <row r="338" spans="1:8" x14ac:dyDescent="0.4">
      <c r="A338" s="5"/>
      <c r="B338" s="5"/>
      <c r="C338" s="5"/>
      <c r="D338" s="5"/>
      <c r="E338" s="5"/>
      <c r="F338" s="5"/>
      <c r="G338" s="5"/>
      <c r="H338" s="5"/>
    </row>
    <row r="339" spans="1:8" x14ac:dyDescent="0.4">
      <c r="A339" s="5"/>
      <c r="B339" s="5"/>
      <c r="C339" s="5"/>
      <c r="D339" s="5"/>
      <c r="E339" s="5"/>
      <c r="F339" s="5"/>
      <c r="G339" s="5"/>
      <c r="H339" s="5"/>
    </row>
    <row r="340" spans="1:8" x14ac:dyDescent="0.4">
      <c r="A340" s="5"/>
      <c r="B340" s="5"/>
      <c r="C340" s="5"/>
      <c r="D340" s="5"/>
      <c r="E340" s="5"/>
      <c r="F340" s="5"/>
      <c r="G340" s="5"/>
      <c r="H340" s="5"/>
    </row>
    <row r="341" spans="1:8" x14ac:dyDescent="0.4">
      <c r="A341" s="5"/>
      <c r="B341" s="5"/>
      <c r="C341" s="5"/>
      <c r="D341" s="5"/>
      <c r="E341" s="5"/>
      <c r="F341" s="5"/>
      <c r="G341" s="5"/>
      <c r="H341" s="5"/>
    </row>
    <row r="342" spans="1:8" x14ac:dyDescent="0.4">
      <c r="A342" s="5"/>
      <c r="B342" s="5"/>
      <c r="C342" s="5"/>
      <c r="D342" s="5"/>
      <c r="E342" s="5"/>
      <c r="F342" s="5"/>
      <c r="G342" s="5"/>
      <c r="H342" s="5"/>
    </row>
    <row r="343" spans="1:8" x14ac:dyDescent="0.4">
      <c r="A343" s="5"/>
      <c r="B343" s="5"/>
      <c r="C343" s="5"/>
      <c r="D343" s="5"/>
      <c r="E343" s="5"/>
      <c r="F343" s="5"/>
      <c r="G343" s="5"/>
      <c r="H343" s="5"/>
    </row>
    <row r="344" spans="1:8" x14ac:dyDescent="0.4">
      <c r="A344" s="5"/>
      <c r="B344" s="5"/>
      <c r="C344" s="5"/>
      <c r="D344" s="5"/>
      <c r="E344" s="5"/>
      <c r="F344" s="5"/>
      <c r="G344" s="5"/>
      <c r="H344" s="5"/>
    </row>
    <row r="345" spans="1:8" x14ac:dyDescent="0.4">
      <c r="A345" s="5"/>
      <c r="B345" s="5"/>
      <c r="C345" s="5"/>
      <c r="D345" s="5"/>
      <c r="E345" s="5"/>
      <c r="F345" s="5"/>
      <c r="G345" s="5"/>
      <c r="H345" s="5"/>
    </row>
    <row r="346" spans="1:8" x14ac:dyDescent="0.4">
      <c r="A346" s="5"/>
      <c r="B346" s="5"/>
      <c r="C346" s="5"/>
      <c r="D346" s="5"/>
      <c r="E346" s="5"/>
      <c r="F346" s="5"/>
      <c r="G346" s="5"/>
      <c r="H346" s="5"/>
    </row>
    <row r="347" spans="1:8" x14ac:dyDescent="0.4">
      <c r="A347" s="5"/>
      <c r="B347" s="5"/>
      <c r="C347" s="5"/>
      <c r="D347" s="5"/>
      <c r="E347" s="5"/>
      <c r="F347" s="5"/>
      <c r="G347" s="5"/>
      <c r="H347" s="5"/>
    </row>
    <row r="348" spans="1:8" x14ac:dyDescent="0.4">
      <c r="A348" s="5"/>
      <c r="B348" s="5"/>
      <c r="C348" s="5"/>
      <c r="D348" s="5"/>
      <c r="E348" s="5"/>
      <c r="F348" s="5"/>
      <c r="G348" s="5"/>
      <c r="H348" s="5"/>
    </row>
    <row r="349" spans="1:8" x14ac:dyDescent="0.4">
      <c r="A349" s="5"/>
      <c r="B349" s="5"/>
      <c r="C349" s="5"/>
      <c r="D349" s="5"/>
      <c r="E349" s="5"/>
      <c r="F349" s="5"/>
      <c r="G349" s="5"/>
      <c r="H349" s="5"/>
    </row>
    <row r="350" spans="1:8" x14ac:dyDescent="0.4">
      <c r="A350" s="5"/>
      <c r="B350" s="5"/>
      <c r="C350" s="5"/>
      <c r="D350" s="5"/>
      <c r="E350" s="5"/>
      <c r="F350" s="5"/>
      <c r="G350" s="5"/>
      <c r="H350" s="5"/>
    </row>
    <row r="351" spans="1:8" x14ac:dyDescent="0.4">
      <c r="A351" s="5"/>
      <c r="B351" s="5"/>
      <c r="C351" s="5"/>
      <c r="D351" s="5"/>
      <c r="E351" s="5"/>
      <c r="F351" s="5"/>
      <c r="G351" s="5"/>
      <c r="H351" s="5"/>
    </row>
    <row r="352" spans="1:8" x14ac:dyDescent="0.4">
      <c r="A352" s="5"/>
      <c r="B352" s="5"/>
      <c r="C352" s="5"/>
      <c r="D352" s="5"/>
      <c r="E352" s="5"/>
      <c r="F352" s="5"/>
      <c r="G352" s="5"/>
      <c r="H352" s="5"/>
    </row>
    <row r="353" spans="1:8" x14ac:dyDescent="0.4">
      <c r="A353" s="5"/>
      <c r="B353" s="5"/>
      <c r="C353" s="5"/>
      <c r="D353" s="5"/>
      <c r="E353" s="5"/>
      <c r="F353" s="5"/>
      <c r="G353" s="5"/>
      <c r="H353" s="5"/>
    </row>
    <row r="354" spans="1:8" x14ac:dyDescent="0.4">
      <c r="A354" s="5"/>
      <c r="B354" s="5"/>
      <c r="C354" s="5"/>
      <c r="D354" s="5"/>
      <c r="E354" s="5"/>
      <c r="F354" s="5"/>
      <c r="G354" s="5"/>
      <c r="H354" s="5"/>
    </row>
    <row r="355" spans="1:8" x14ac:dyDescent="0.4">
      <c r="A355" s="5"/>
      <c r="B355" s="5"/>
      <c r="C355" s="5"/>
      <c r="D355" s="5"/>
      <c r="E355" s="5"/>
      <c r="F355" s="5"/>
      <c r="G355" s="5"/>
      <c r="H355" s="5"/>
    </row>
    <row r="356" spans="1:8" x14ac:dyDescent="0.4">
      <c r="A356" s="5"/>
      <c r="B356" s="5"/>
      <c r="C356" s="5"/>
      <c r="D356" s="5"/>
      <c r="E356" s="5"/>
      <c r="F356" s="5"/>
      <c r="G356" s="5"/>
      <c r="H356" s="5"/>
    </row>
    <row r="357" spans="1:8" x14ac:dyDescent="0.4">
      <c r="A357" s="5"/>
      <c r="B357" s="5"/>
      <c r="C357" s="5"/>
      <c r="D357" s="5"/>
      <c r="E357" s="5"/>
      <c r="F357" s="5"/>
      <c r="G357" s="5"/>
      <c r="H357" s="5"/>
    </row>
    <row r="358" spans="1:8" x14ac:dyDescent="0.4">
      <c r="A358" s="5"/>
      <c r="B358" s="5"/>
      <c r="C358" s="5"/>
      <c r="D358" s="5"/>
      <c r="E358" s="5"/>
      <c r="F358" s="5"/>
      <c r="G358" s="5"/>
      <c r="H358" s="5"/>
    </row>
    <row r="359" spans="1:8" x14ac:dyDescent="0.4">
      <c r="A359" s="5"/>
      <c r="B359" s="5"/>
      <c r="C359" s="5"/>
      <c r="D359" s="5"/>
      <c r="E359" s="5"/>
      <c r="F359" s="5"/>
      <c r="G359" s="5"/>
      <c r="H359" s="5"/>
    </row>
    <row r="360" spans="1:8" x14ac:dyDescent="0.4">
      <c r="A360" s="5"/>
      <c r="B360" s="5"/>
      <c r="C360" s="5"/>
      <c r="D360" s="5"/>
      <c r="E360" s="5"/>
      <c r="F360" s="5"/>
      <c r="G360" s="5"/>
      <c r="H360" s="5"/>
    </row>
    <row r="361" spans="1:8" x14ac:dyDescent="0.4">
      <c r="A361" s="5"/>
      <c r="B361" s="5"/>
      <c r="C361" s="5"/>
      <c r="D361" s="5"/>
      <c r="E361" s="5"/>
      <c r="F361" s="5"/>
      <c r="G361" s="5"/>
      <c r="H361" s="5"/>
    </row>
    <row r="362" spans="1:8" x14ac:dyDescent="0.4">
      <c r="A362" s="5"/>
      <c r="B362" s="5"/>
      <c r="C362" s="5"/>
      <c r="D362" s="5"/>
      <c r="E362" s="5"/>
      <c r="F362" s="5"/>
      <c r="G362" s="5"/>
      <c r="H362" s="5"/>
    </row>
    <row r="363" spans="1:8" x14ac:dyDescent="0.4">
      <c r="A363" s="5"/>
      <c r="B363" s="5"/>
      <c r="C363" s="5"/>
      <c r="D363" s="5"/>
      <c r="E363" s="5"/>
      <c r="F363" s="5"/>
      <c r="G363" s="5"/>
      <c r="H363" s="5"/>
    </row>
    <row r="364" spans="1:8" x14ac:dyDescent="0.4">
      <c r="A364" s="5"/>
      <c r="B364" s="5"/>
      <c r="C364" s="5"/>
      <c r="D364" s="5"/>
      <c r="E364" s="5"/>
      <c r="F364" s="5"/>
      <c r="G364" s="5"/>
      <c r="H364" s="5"/>
    </row>
    <row r="365" spans="1:8" x14ac:dyDescent="0.4">
      <c r="A365" s="5"/>
      <c r="B365" s="5"/>
      <c r="C365" s="5"/>
      <c r="D365" s="5"/>
      <c r="E365" s="5"/>
      <c r="F365" s="5"/>
      <c r="G365" s="5"/>
      <c r="H365" s="5"/>
    </row>
    <row r="366" spans="1:8" x14ac:dyDescent="0.4">
      <c r="A366" s="5"/>
      <c r="B366" s="5"/>
      <c r="C366" s="5"/>
      <c r="D366" s="5"/>
      <c r="E366" s="5"/>
      <c r="F366" s="5"/>
      <c r="G366" s="5"/>
      <c r="H366" s="5"/>
    </row>
    <row r="367" spans="1:8" x14ac:dyDescent="0.4">
      <c r="A367" s="5"/>
      <c r="B367" s="5"/>
      <c r="C367" s="5"/>
      <c r="D367" s="5"/>
      <c r="E367" s="5"/>
      <c r="F367" s="5"/>
      <c r="G367" s="5"/>
      <c r="H367" s="5"/>
    </row>
    <row r="368" spans="1:8" x14ac:dyDescent="0.4">
      <c r="A368" s="5"/>
      <c r="B368" s="5"/>
      <c r="C368" s="5"/>
      <c r="D368" s="5"/>
      <c r="E368" s="5"/>
      <c r="F368" s="5"/>
      <c r="G368" s="5"/>
      <c r="H368" s="5"/>
    </row>
    <row r="369" spans="1:8" x14ac:dyDescent="0.4">
      <c r="A369" s="5"/>
      <c r="B369" s="5"/>
      <c r="C369" s="5"/>
      <c r="D369" s="5"/>
      <c r="E369" s="5"/>
      <c r="F369" s="5"/>
      <c r="G369" s="5"/>
      <c r="H369" s="5"/>
    </row>
    <row r="370" spans="1:8" x14ac:dyDescent="0.4">
      <c r="A370" s="5"/>
      <c r="B370" s="5"/>
      <c r="C370" s="5"/>
      <c r="D370" s="5"/>
      <c r="E370" s="5"/>
      <c r="F370" s="5"/>
      <c r="G370" s="5"/>
      <c r="H370" s="5"/>
    </row>
    <row r="371" spans="1:8" x14ac:dyDescent="0.4">
      <c r="A371" s="5"/>
      <c r="B371" s="5"/>
      <c r="C371" s="5"/>
      <c r="D371" s="5"/>
      <c r="E371" s="5"/>
      <c r="F371" s="5"/>
      <c r="G371" s="5"/>
      <c r="H371" s="5"/>
    </row>
    <row r="372" spans="1:8" x14ac:dyDescent="0.4">
      <c r="A372" s="5"/>
      <c r="B372" s="5"/>
      <c r="C372" s="5"/>
      <c r="D372" s="5"/>
      <c r="E372" s="5"/>
      <c r="F372" s="5"/>
      <c r="G372" s="5"/>
      <c r="H372" s="5"/>
    </row>
    <row r="373" spans="1:8" x14ac:dyDescent="0.4">
      <c r="A373" s="5"/>
      <c r="B373" s="5"/>
      <c r="C373" s="5"/>
      <c r="D373" s="5"/>
      <c r="E373" s="5"/>
      <c r="F373" s="5"/>
      <c r="G373" s="5"/>
      <c r="H373" s="5"/>
    </row>
    <row r="374" spans="1:8" x14ac:dyDescent="0.4">
      <c r="A374" s="5"/>
      <c r="B374" s="5"/>
      <c r="C374" s="5"/>
      <c r="D374" s="5"/>
      <c r="E374" s="5"/>
      <c r="F374" s="5"/>
      <c r="G374" s="5"/>
      <c r="H374" s="5"/>
    </row>
    <row r="375" spans="1:8" x14ac:dyDescent="0.4">
      <c r="A375" s="5"/>
      <c r="B375" s="5"/>
      <c r="C375" s="5"/>
      <c r="D375" s="5"/>
      <c r="E375" s="5"/>
      <c r="F375" s="5"/>
      <c r="G375" s="5"/>
      <c r="H375" s="5"/>
    </row>
    <row r="376" spans="1:8" x14ac:dyDescent="0.4">
      <c r="A376" s="5"/>
      <c r="B376" s="5"/>
      <c r="C376" s="5"/>
      <c r="D376" s="5"/>
      <c r="E376" s="5"/>
      <c r="F376" s="5"/>
      <c r="G376" s="5"/>
      <c r="H376" s="5"/>
    </row>
    <row r="377" spans="1:8" x14ac:dyDescent="0.4">
      <c r="A377" s="5"/>
      <c r="B377" s="5"/>
      <c r="C377" s="5"/>
      <c r="D377" s="5"/>
      <c r="E377" s="5"/>
      <c r="F377" s="5"/>
      <c r="G377" s="5"/>
      <c r="H377" s="5"/>
    </row>
    <row r="378" spans="1:8" x14ac:dyDescent="0.4">
      <c r="A378" s="5"/>
      <c r="B378" s="5"/>
      <c r="C378" s="5"/>
      <c r="D378" s="5"/>
      <c r="E378" s="5"/>
      <c r="F378" s="5"/>
      <c r="G378" s="5"/>
      <c r="H378" s="5"/>
    </row>
    <row r="379" spans="1:8" x14ac:dyDescent="0.4">
      <c r="A379" s="5"/>
      <c r="B379" s="5"/>
      <c r="C379" s="5"/>
      <c r="D379" s="5"/>
      <c r="E379" s="5"/>
      <c r="F379" s="5"/>
      <c r="G379" s="5"/>
      <c r="H379" s="5"/>
    </row>
    <row r="380" spans="1:8" x14ac:dyDescent="0.4">
      <c r="A380" s="5"/>
      <c r="B380" s="5"/>
      <c r="C380" s="5"/>
      <c r="D380" s="5"/>
      <c r="E380" s="5"/>
      <c r="F380" s="5"/>
      <c r="G380" s="5"/>
      <c r="H380" s="5"/>
    </row>
    <row r="381" spans="1:8" x14ac:dyDescent="0.4">
      <c r="A381" s="5"/>
      <c r="B381" s="5"/>
      <c r="C381" s="5"/>
      <c r="D381" s="5"/>
      <c r="E381" s="5"/>
      <c r="F381" s="5"/>
      <c r="G381" s="5"/>
      <c r="H381" s="5"/>
    </row>
    <row r="382" spans="1:8" x14ac:dyDescent="0.4">
      <c r="A382" s="5"/>
      <c r="B382" s="5"/>
      <c r="C382" s="5"/>
      <c r="D382" s="5"/>
      <c r="E382" s="5"/>
      <c r="F382" s="5"/>
      <c r="G382" s="5"/>
      <c r="H382" s="5"/>
    </row>
    <row r="383" spans="1:8" x14ac:dyDescent="0.4">
      <c r="A383" s="5"/>
      <c r="B383" s="5"/>
      <c r="C383" s="5"/>
      <c r="D383" s="5"/>
      <c r="E383" s="5"/>
      <c r="F383" s="5"/>
      <c r="G383" s="5"/>
      <c r="H383" s="5"/>
    </row>
    <row r="384" spans="1:8" x14ac:dyDescent="0.4">
      <c r="A384" s="5"/>
      <c r="B384" s="5"/>
      <c r="C384" s="5"/>
      <c r="D384" s="5"/>
      <c r="E384" s="5"/>
      <c r="F384" s="5"/>
      <c r="G384" s="5"/>
      <c r="H384" s="5"/>
    </row>
    <row r="385" spans="1:8" x14ac:dyDescent="0.4">
      <c r="A385" s="5"/>
      <c r="B385" s="5"/>
      <c r="C385" s="5"/>
      <c r="D385" s="5"/>
      <c r="E385" s="5"/>
      <c r="F385" s="5"/>
      <c r="G385" s="5"/>
      <c r="H385" s="5"/>
    </row>
    <row r="386" spans="1:8" x14ac:dyDescent="0.4">
      <c r="A386" s="5"/>
      <c r="B386" s="5"/>
      <c r="C386" s="5"/>
      <c r="D386" s="5"/>
      <c r="E386" s="5"/>
      <c r="F386" s="5"/>
      <c r="G386" s="5"/>
      <c r="H386" s="5"/>
    </row>
    <row r="387" spans="1:8" x14ac:dyDescent="0.4">
      <c r="A387" s="5"/>
      <c r="B387" s="5"/>
      <c r="C387" s="5"/>
      <c r="D387" s="5"/>
      <c r="E387" s="5"/>
      <c r="F387" s="5"/>
      <c r="G387" s="5"/>
      <c r="H387" s="5"/>
    </row>
    <row r="388" spans="1:8" x14ac:dyDescent="0.4">
      <c r="A388" s="5"/>
      <c r="B388" s="5"/>
      <c r="C388" s="5"/>
      <c r="D388" s="5"/>
      <c r="E388" s="5"/>
      <c r="F388" s="5"/>
      <c r="G388" s="5"/>
      <c r="H388" s="5"/>
    </row>
    <row r="389" spans="1:8" x14ac:dyDescent="0.4">
      <c r="A389" s="5"/>
      <c r="B389" s="5"/>
      <c r="C389" s="5"/>
      <c r="D389" s="5"/>
      <c r="E389" s="5"/>
      <c r="F389" s="5"/>
      <c r="G389" s="5"/>
      <c r="H389" s="5"/>
    </row>
    <row r="390" spans="1:8" x14ac:dyDescent="0.4">
      <c r="A390" s="5"/>
      <c r="B390" s="5"/>
      <c r="C390" s="5"/>
      <c r="D390" s="5"/>
      <c r="E390" s="5"/>
      <c r="F390" s="5"/>
      <c r="G390" s="5"/>
      <c r="H390" s="5"/>
    </row>
    <row r="391" spans="1:8" x14ac:dyDescent="0.4">
      <c r="A391" s="5"/>
      <c r="B391" s="5"/>
      <c r="C391" s="5"/>
      <c r="D391" s="5"/>
      <c r="E391" s="5"/>
      <c r="F391" s="5"/>
      <c r="G391" s="5"/>
      <c r="H391" s="5"/>
    </row>
    <row r="392" spans="1:8" x14ac:dyDescent="0.4">
      <c r="A392" s="5"/>
      <c r="B392" s="5"/>
      <c r="C392" s="5"/>
      <c r="D392" s="5"/>
      <c r="E392" s="5"/>
      <c r="F392" s="5"/>
      <c r="G392" s="5"/>
      <c r="H392" s="5"/>
    </row>
    <row r="393" spans="1:8" x14ac:dyDescent="0.4">
      <c r="A393" s="5"/>
      <c r="B393" s="5"/>
      <c r="C393" s="5"/>
      <c r="D393" s="5"/>
      <c r="E393" s="5"/>
      <c r="F393" s="5"/>
      <c r="G393" s="5"/>
      <c r="H393" s="5"/>
    </row>
    <row r="394" spans="1:8" x14ac:dyDescent="0.4">
      <c r="A394" s="5"/>
      <c r="B394" s="5"/>
      <c r="C394" s="5"/>
      <c r="D394" s="5"/>
      <c r="E394" s="5"/>
      <c r="F394" s="5"/>
      <c r="G394" s="5"/>
      <c r="H394" s="5"/>
    </row>
    <row r="395" spans="1:8" x14ac:dyDescent="0.4">
      <c r="A395" s="5"/>
      <c r="B395" s="5"/>
      <c r="C395" s="5"/>
      <c r="D395" s="5"/>
      <c r="E395" s="5"/>
      <c r="F395" s="5"/>
      <c r="G395" s="5"/>
      <c r="H395" s="5"/>
    </row>
    <row r="396" spans="1:8" x14ac:dyDescent="0.4">
      <c r="A396" s="5"/>
      <c r="B396" s="5"/>
      <c r="C396" s="5"/>
      <c r="D396" s="5"/>
      <c r="E396" s="5"/>
      <c r="F396" s="5"/>
      <c r="G396" s="5"/>
      <c r="H396" s="5"/>
    </row>
    <row r="397" spans="1:8" x14ac:dyDescent="0.4">
      <c r="A397" s="5"/>
      <c r="B397" s="5"/>
      <c r="C397" s="5"/>
      <c r="D397" s="5"/>
      <c r="E397" s="5"/>
      <c r="F397" s="5"/>
      <c r="G397" s="5"/>
      <c r="H397" s="5"/>
    </row>
    <row r="398" spans="1:8" x14ac:dyDescent="0.4">
      <c r="A398" s="5"/>
      <c r="B398" s="5"/>
      <c r="C398" s="5"/>
      <c r="D398" s="5"/>
      <c r="E398" s="5"/>
      <c r="F398" s="5"/>
      <c r="G398" s="5"/>
      <c r="H398" s="5"/>
    </row>
    <row r="399" spans="1:8" x14ac:dyDescent="0.4">
      <c r="A399" s="5"/>
      <c r="B399" s="5"/>
      <c r="C399" s="5"/>
      <c r="D399" s="5"/>
      <c r="E399" s="5"/>
      <c r="F399" s="5"/>
      <c r="G399" s="5"/>
      <c r="H399" s="5"/>
    </row>
    <row r="400" spans="1:8" x14ac:dyDescent="0.4">
      <c r="A400" s="5"/>
      <c r="B400" s="5"/>
      <c r="C400" s="5"/>
      <c r="D400" s="5"/>
      <c r="E400" s="5"/>
      <c r="F400" s="5"/>
      <c r="G400" s="5"/>
      <c r="H400" s="5"/>
    </row>
    <row r="401" spans="1:8" x14ac:dyDescent="0.4">
      <c r="A401" s="5"/>
      <c r="B401" s="5"/>
      <c r="C401" s="5"/>
      <c r="D401" s="5"/>
      <c r="E401" s="5"/>
      <c r="F401" s="5"/>
      <c r="G401" s="5"/>
      <c r="H401" s="5"/>
    </row>
    <row r="402" spans="1:8" x14ac:dyDescent="0.4">
      <c r="A402" s="5"/>
      <c r="B402" s="5"/>
      <c r="C402" s="5"/>
      <c r="D402" s="5"/>
      <c r="E402" s="5"/>
      <c r="F402" s="5"/>
      <c r="G402" s="5"/>
      <c r="H402" s="5"/>
    </row>
    <row r="403" spans="1:8" x14ac:dyDescent="0.4">
      <c r="A403" s="5"/>
      <c r="B403" s="5"/>
      <c r="C403" s="5"/>
      <c r="D403" s="5"/>
      <c r="E403" s="5"/>
      <c r="F403" s="5"/>
      <c r="G403" s="5"/>
      <c r="H403" s="5"/>
    </row>
    <row r="404" spans="1:8" x14ac:dyDescent="0.4">
      <c r="A404" s="5"/>
      <c r="B404" s="5"/>
      <c r="C404" s="5"/>
      <c r="D404" s="5"/>
      <c r="E404" s="5"/>
      <c r="F404" s="5"/>
      <c r="G404" s="5"/>
      <c r="H404" s="5"/>
    </row>
    <row r="405" spans="1:8" x14ac:dyDescent="0.4">
      <c r="A405" s="5"/>
      <c r="B405" s="5"/>
      <c r="C405" s="5"/>
      <c r="D405" s="5"/>
      <c r="E405" s="5"/>
      <c r="F405" s="5"/>
      <c r="G405" s="5"/>
      <c r="H405" s="5"/>
    </row>
    <row r="406" spans="1:8" x14ac:dyDescent="0.4">
      <c r="A406" s="5"/>
      <c r="B406" s="5"/>
      <c r="C406" s="5"/>
      <c r="D406" s="5"/>
      <c r="E406" s="5"/>
      <c r="F406" s="5"/>
      <c r="G406" s="5"/>
      <c r="H406" s="5"/>
    </row>
    <row r="407" spans="1:8" x14ac:dyDescent="0.4">
      <c r="A407" s="5"/>
      <c r="B407" s="5"/>
      <c r="C407" s="5"/>
      <c r="D407" s="5"/>
      <c r="E407" s="5"/>
      <c r="F407" s="5"/>
      <c r="G407" s="5"/>
      <c r="H407" s="5"/>
    </row>
    <row r="408" spans="1:8" x14ac:dyDescent="0.4">
      <c r="A408" s="5"/>
      <c r="B408" s="5"/>
      <c r="C408" s="5"/>
      <c r="D408" s="5"/>
      <c r="E408" s="5"/>
      <c r="F408" s="5"/>
      <c r="G408" s="5"/>
      <c r="H408" s="5"/>
    </row>
    <row r="409" spans="1:8" x14ac:dyDescent="0.4">
      <c r="A409" s="5"/>
      <c r="B409" s="5"/>
      <c r="C409" s="5"/>
      <c r="D409" s="5"/>
      <c r="E409" s="5"/>
      <c r="F409" s="5"/>
      <c r="G409" s="5"/>
      <c r="H409" s="5"/>
    </row>
    <row r="410" spans="1:8" x14ac:dyDescent="0.4">
      <c r="A410" s="5"/>
      <c r="B410" s="5"/>
      <c r="C410" s="5"/>
      <c r="D410" s="5"/>
      <c r="E410" s="5"/>
      <c r="F410" s="5"/>
      <c r="G410" s="5"/>
      <c r="H410" s="5"/>
    </row>
    <row r="411" spans="1:8" x14ac:dyDescent="0.4">
      <c r="A411" s="5"/>
      <c r="B411" s="5"/>
      <c r="C411" s="5"/>
      <c r="D411" s="5"/>
      <c r="E411" s="5"/>
      <c r="F411" s="5"/>
      <c r="G411" s="5"/>
      <c r="H411" s="5"/>
    </row>
    <row r="412" spans="1:8" x14ac:dyDescent="0.4">
      <c r="A412" s="5"/>
      <c r="B412" s="5"/>
      <c r="C412" s="5"/>
      <c r="D412" s="5"/>
      <c r="E412" s="5"/>
      <c r="F412" s="5"/>
      <c r="G412" s="5"/>
      <c r="H412" s="5"/>
    </row>
    <row r="413" spans="1:8" x14ac:dyDescent="0.4">
      <c r="A413" s="5"/>
      <c r="B413" s="5"/>
      <c r="C413" s="5"/>
      <c r="D413" s="5"/>
      <c r="E413" s="5"/>
      <c r="F413" s="5"/>
      <c r="G413" s="5"/>
      <c r="H413" s="5"/>
    </row>
    <row r="414" spans="1:8" x14ac:dyDescent="0.4">
      <c r="A414" s="5"/>
      <c r="B414" s="5"/>
      <c r="C414" s="5"/>
      <c r="D414" s="5"/>
      <c r="E414" s="5"/>
      <c r="F414" s="5"/>
      <c r="G414" s="5"/>
      <c r="H414" s="5"/>
    </row>
    <row r="415" spans="1:8" x14ac:dyDescent="0.4">
      <c r="A415" s="5"/>
      <c r="B415" s="5"/>
      <c r="C415" s="5"/>
      <c r="D415" s="5"/>
      <c r="E415" s="5"/>
      <c r="F415" s="5"/>
      <c r="G415" s="5"/>
      <c r="H415" s="5"/>
    </row>
    <row r="416" spans="1:8" x14ac:dyDescent="0.4">
      <c r="A416" s="5"/>
      <c r="B416" s="5"/>
      <c r="C416" s="5"/>
      <c r="D416" s="5"/>
      <c r="E416" s="5"/>
      <c r="F416" s="5"/>
      <c r="G416" s="5"/>
      <c r="H416" s="5"/>
    </row>
    <row r="417" spans="1:8" x14ac:dyDescent="0.4">
      <c r="A417" s="5"/>
      <c r="B417" s="5"/>
      <c r="C417" s="5"/>
      <c r="D417" s="5"/>
      <c r="E417" s="5"/>
      <c r="F417" s="5"/>
      <c r="G417" s="5"/>
      <c r="H417" s="5"/>
    </row>
    <row r="418" spans="1:8" x14ac:dyDescent="0.4">
      <c r="A418" s="5"/>
      <c r="B418" s="5"/>
      <c r="C418" s="5"/>
      <c r="D418" s="5"/>
      <c r="E418" s="5"/>
      <c r="F418" s="5"/>
      <c r="G418" s="5"/>
      <c r="H418" s="5"/>
    </row>
    <row r="419" spans="1:8" x14ac:dyDescent="0.4">
      <c r="A419" s="5"/>
      <c r="B419" s="5"/>
      <c r="C419" s="5"/>
      <c r="D419" s="5"/>
      <c r="E419" s="5"/>
      <c r="F419" s="5"/>
      <c r="G419" s="5"/>
      <c r="H419" s="5"/>
    </row>
    <row r="420" spans="1:8" x14ac:dyDescent="0.4">
      <c r="A420" s="5"/>
      <c r="B420" s="5"/>
      <c r="C420" s="5"/>
      <c r="D420" s="5"/>
      <c r="E420" s="5"/>
      <c r="F420" s="5"/>
      <c r="G420" s="5"/>
      <c r="H420" s="5"/>
    </row>
    <row r="421" spans="1:8" x14ac:dyDescent="0.4">
      <c r="A421" s="5"/>
      <c r="B421" s="5"/>
      <c r="C421" s="5"/>
      <c r="D421" s="5"/>
      <c r="E421" s="5"/>
      <c r="F421" s="5"/>
      <c r="G421" s="5"/>
      <c r="H421" s="5"/>
    </row>
    <row r="422" spans="1:8" x14ac:dyDescent="0.4">
      <c r="A422" s="5"/>
      <c r="B422" s="5"/>
      <c r="C422" s="5"/>
      <c r="D422" s="5"/>
      <c r="E422" s="5"/>
      <c r="F422" s="5"/>
      <c r="G422" s="5"/>
      <c r="H422" s="5"/>
    </row>
    <row r="423" spans="1:8" x14ac:dyDescent="0.4">
      <c r="A423" s="5"/>
      <c r="B423" s="5"/>
      <c r="C423" s="5"/>
      <c r="D423" s="5"/>
      <c r="E423" s="5"/>
      <c r="F423" s="5"/>
      <c r="G423" s="5"/>
      <c r="H423" s="5"/>
    </row>
    <row r="424" spans="1:8" x14ac:dyDescent="0.4">
      <c r="A424" s="5"/>
      <c r="B424" s="5"/>
      <c r="C424" s="5"/>
      <c r="D424" s="5"/>
      <c r="E424" s="5"/>
      <c r="F424" s="5"/>
      <c r="G424" s="5"/>
      <c r="H424" s="5"/>
    </row>
    <row r="425" spans="1:8" x14ac:dyDescent="0.4">
      <c r="A425" s="5"/>
      <c r="B425" s="5"/>
      <c r="C425" s="5"/>
      <c r="D425" s="5"/>
      <c r="E425" s="5"/>
      <c r="F425" s="5"/>
      <c r="G425" s="5"/>
      <c r="H425" s="5"/>
    </row>
    <row r="426" spans="1:8" x14ac:dyDescent="0.4">
      <c r="A426" s="5"/>
      <c r="B426" s="5"/>
      <c r="C426" s="5"/>
      <c r="D426" s="5"/>
      <c r="E426" s="5"/>
      <c r="F426" s="5"/>
      <c r="G426" s="5"/>
      <c r="H426" s="5"/>
    </row>
    <row r="427" spans="1:8" x14ac:dyDescent="0.4">
      <c r="A427" s="5"/>
      <c r="B427" s="5"/>
      <c r="C427" s="5"/>
      <c r="D427" s="5"/>
      <c r="E427" s="5"/>
      <c r="F427" s="5"/>
      <c r="G427" s="5"/>
      <c r="H427" s="5"/>
    </row>
    <row r="428" spans="1:8" x14ac:dyDescent="0.4">
      <c r="A428" s="5"/>
      <c r="B428" s="5"/>
      <c r="C428" s="5"/>
      <c r="D428" s="5"/>
      <c r="E428" s="5"/>
      <c r="F428" s="5"/>
      <c r="G428" s="5"/>
      <c r="H428" s="5"/>
    </row>
    <row r="429" spans="1:8" x14ac:dyDescent="0.4">
      <c r="A429" s="5"/>
      <c r="B429" s="5"/>
      <c r="C429" s="5"/>
      <c r="D429" s="5"/>
      <c r="E429" s="5"/>
      <c r="F429" s="5"/>
      <c r="G429" s="5"/>
      <c r="H429" s="5"/>
    </row>
    <row r="430" spans="1:8" x14ac:dyDescent="0.4">
      <c r="A430" s="5"/>
      <c r="B430" s="5"/>
      <c r="C430" s="5"/>
      <c r="D430" s="5"/>
      <c r="E430" s="5"/>
      <c r="F430" s="5"/>
      <c r="G430" s="5"/>
      <c r="H430" s="5"/>
    </row>
    <row r="431" spans="1:8" x14ac:dyDescent="0.4">
      <c r="A431" s="5"/>
      <c r="B431" s="5"/>
      <c r="C431" s="5"/>
      <c r="D431" s="5"/>
      <c r="E431" s="5"/>
      <c r="F431" s="5"/>
      <c r="G431" s="5"/>
      <c r="H431" s="5"/>
    </row>
    <row r="432" spans="1:8" x14ac:dyDescent="0.4">
      <c r="A432" s="5"/>
      <c r="B432" s="5"/>
      <c r="C432" s="5"/>
      <c r="D432" s="5"/>
      <c r="E432" s="5"/>
      <c r="F432" s="5"/>
      <c r="G432" s="5"/>
      <c r="H432" s="5"/>
    </row>
    <row r="433" spans="1:8" x14ac:dyDescent="0.4">
      <c r="A433" s="5"/>
      <c r="B433" s="5"/>
      <c r="C433" s="5"/>
      <c r="D433" s="5"/>
      <c r="E433" s="5"/>
      <c r="F433" s="5"/>
      <c r="G433" s="5"/>
      <c r="H433" s="5"/>
    </row>
    <row r="434" spans="1:8" x14ac:dyDescent="0.4">
      <c r="A434" s="5"/>
      <c r="B434" s="5"/>
      <c r="C434" s="5"/>
      <c r="D434" s="5"/>
      <c r="E434" s="5"/>
      <c r="F434" s="5"/>
      <c r="G434" s="5"/>
      <c r="H434" s="5"/>
    </row>
    <row r="435" spans="1:8" x14ac:dyDescent="0.4">
      <c r="A435" s="5"/>
      <c r="B435" s="5"/>
      <c r="C435" s="5"/>
      <c r="D435" s="5"/>
      <c r="E435" s="5"/>
      <c r="F435" s="5"/>
      <c r="G435" s="5"/>
      <c r="H435" s="5"/>
    </row>
    <row r="436" spans="1:8" x14ac:dyDescent="0.4">
      <c r="A436" s="5"/>
      <c r="B436" s="5"/>
      <c r="C436" s="5"/>
      <c r="D436" s="5"/>
      <c r="E436" s="5"/>
      <c r="F436" s="5"/>
      <c r="G436" s="5"/>
      <c r="H436" s="5"/>
    </row>
    <row r="437" spans="1:8" x14ac:dyDescent="0.4">
      <c r="A437" s="5"/>
      <c r="B437" s="5"/>
      <c r="C437" s="5"/>
      <c r="D437" s="5"/>
      <c r="E437" s="5"/>
      <c r="F437" s="5"/>
      <c r="G437" s="5"/>
      <c r="H437" s="5"/>
    </row>
    <row r="438" spans="1:8" x14ac:dyDescent="0.4">
      <c r="A438" s="5"/>
      <c r="B438" s="5"/>
      <c r="C438" s="5"/>
      <c r="D438" s="5"/>
      <c r="E438" s="5"/>
      <c r="F438" s="5"/>
      <c r="G438" s="5"/>
      <c r="H438" s="5"/>
    </row>
    <row r="439" spans="1:8" x14ac:dyDescent="0.4">
      <c r="A439" s="5"/>
      <c r="B439" s="5"/>
      <c r="C439" s="5"/>
      <c r="D439" s="5"/>
      <c r="E439" s="5"/>
      <c r="F439" s="5"/>
      <c r="G439" s="5"/>
      <c r="H439" s="5"/>
    </row>
    <row r="440" spans="1:8" x14ac:dyDescent="0.4">
      <c r="A440" s="5"/>
      <c r="B440" s="5"/>
      <c r="C440" s="5"/>
      <c r="D440" s="5"/>
      <c r="E440" s="5"/>
      <c r="F440" s="5"/>
      <c r="G440" s="5"/>
      <c r="H440" s="5"/>
    </row>
    <row r="441" spans="1:8" x14ac:dyDescent="0.4">
      <c r="A441" s="5"/>
      <c r="B441" s="5"/>
      <c r="C441" s="5"/>
      <c r="D441" s="5"/>
      <c r="E441" s="5"/>
      <c r="F441" s="5"/>
      <c r="G441" s="5"/>
      <c r="H441" s="5"/>
    </row>
    <row r="442" spans="1:8" x14ac:dyDescent="0.4">
      <c r="A442" s="5"/>
      <c r="B442" s="5"/>
      <c r="C442" s="5"/>
      <c r="D442" s="5"/>
      <c r="E442" s="5"/>
      <c r="F442" s="5"/>
      <c r="G442" s="5"/>
      <c r="H442" s="5"/>
    </row>
    <row r="443" spans="1:8" x14ac:dyDescent="0.4">
      <c r="A443" s="5"/>
      <c r="B443" s="5"/>
      <c r="C443" s="5"/>
      <c r="D443" s="5"/>
      <c r="E443" s="5"/>
      <c r="F443" s="5"/>
      <c r="G443" s="5"/>
      <c r="H443" s="5"/>
    </row>
    <row r="444" spans="1:8" x14ac:dyDescent="0.4">
      <c r="A444" s="5"/>
      <c r="B444" s="5"/>
      <c r="C444" s="5"/>
      <c r="D444" s="5"/>
      <c r="E444" s="5"/>
      <c r="F444" s="5"/>
      <c r="G444" s="5"/>
      <c r="H444" s="5"/>
    </row>
    <row r="445" spans="1:8" x14ac:dyDescent="0.4">
      <c r="A445" s="5"/>
      <c r="B445" s="5"/>
      <c r="C445" s="5"/>
      <c r="D445" s="5"/>
      <c r="E445" s="5"/>
      <c r="F445" s="5"/>
      <c r="G445" s="5"/>
      <c r="H445" s="5"/>
    </row>
    <row r="446" spans="1:8" x14ac:dyDescent="0.4">
      <c r="A446" s="5"/>
      <c r="B446" s="5"/>
      <c r="C446" s="5"/>
      <c r="D446" s="5"/>
      <c r="E446" s="5"/>
      <c r="F446" s="5"/>
      <c r="G446" s="5"/>
      <c r="H446" s="5"/>
    </row>
    <row r="447" spans="1:8" x14ac:dyDescent="0.4">
      <c r="A447" s="5"/>
      <c r="B447" s="5"/>
      <c r="C447" s="5"/>
      <c r="D447" s="5"/>
      <c r="E447" s="5"/>
      <c r="F447" s="5"/>
      <c r="G447" s="5"/>
      <c r="H447" s="5"/>
    </row>
    <row r="448" spans="1:8" x14ac:dyDescent="0.4">
      <c r="A448" s="5"/>
      <c r="B448" s="5"/>
      <c r="C448" s="5"/>
      <c r="D448" s="5"/>
      <c r="E448" s="5"/>
      <c r="F448" s="5"/>
      <c r="G448" s="5"/>
      <c r="H448" s="5"/>
    </row>
    <row r="449" spans="1:8" x14ac:dyDescent="0.4">
      <c r="A449" s="5"/>
      <c r="B449" s="5"/>
      <c r="C449" s="5"/>
      <c r="D449" s="5"/>
      <c r="E449" s="5"/>
      <c r="F449" s="5"/>
      <c r="G449" s="5"/>
      <c r="H449" s="5"/>
    </row>
    <row r="450" spans="1:8" x14ac:dyDescent="0.4">
      <c r="A450" s="5"/>
      <c r="B450" s="5"/>
      <c r="C450" s="5"/>
      <c r="D450" s="5"/>
      <c r="E450" s="5"/>
      <c r="F450" s="5"/>
      <c r="G450" s="5"/>
      <c r="H450" s="5"/>
    </row>
    <row r="451" spans="1:8" x14ac:dyDescent="0.4">
      <c r="A451" s="5"/>
      <c r="B451" s="5"/>
      <c r="C451" s="5"/>
      <c r="D451" s="5"/>
      <c r="E451" s="5"/>
      <c r="F451" s="5"/>
      <c r="G451" s="5"/>
      <c r="H451" s="5"/>
    </row>
    <row r="452" spans="1:8" x14ac:dyDescent="0.4">
      <c r="A452" s="5"/>
      <c r="B452" s="5"/>
      <c r="C452" s="5"/>
      <c r="D452" s="5"/>
      <c r="E452" s="5"/>
      <c r="F452" s="5"/>
      <c r="G452" s="5"/>
      <c r="H452" s="5"/>
    </row>
    <row r="453" spans="1:8" x14ac:dyDescent="0.4">
      <c r="A453" s="5"/>
      <c r="B453" s="5"/>
      <c r="C453" s="5"/>
      <c r="D453" s="5"/>
      <c r="E453" s="5"/>
      <c r="F453" s="5"/>
      <c r="G453" s="5"/>
      <c r="H453" s="5"/>
    </row>
    <row r="454" spans="1:8" x14ac:dyDescent="0.4">
      <c r="A454" s="5"/>
      <c r="B454" s="5"/>
      <c r="C454" s="5"/>
      <c r="D454" s="5"/>
      <c r="E454" s="5"/>
      <c r="F454" s="5"/>
      <c r="G454" s="5"/>
      <c r="H454" s="5"/>
    </row>
    <row r="455" spans="1:8" x14ac:dyDescent="0.4">
      <c r="A455" s="5"/>
      <c r="B455" s="5"/>
      <c r="C455" s="5"/>
      <c r="D455" s="5"/>
      <c r="E455" s="5"/>
      <c r="F455" s="5"/>
      <c r="G455" s="5"/>
      <c r="H455" s="5"/>
    </row>
    <row r="456" spans="1:8" x14ac:dyDescent="0.4">
      <c r="A456" s="5"/>
      <c r="B456" s="5"/>
      <c r="C456" s="5"/>
      <c r="D456" s="5"/>
      <c r="E456" s="5"/>
      <c r="F456" s="5"/>
      <c r="G456" s="5"/>
      <c r="H456" s="5"/>
    </row>
    <row r="457" spans="1:8" x14ac:dyDescent="0.4">
      <c r="A457" s="5"/>
      <c r="B457" s="5"/>
      <c r="C457" s="5"/>
      <c r="D457" s="5"/>
      <c r="E457" s="5"/>
      <c r="F457" s="5"/>
      <c r="G457" s="5"/>
      <c r="H457" s="5"/>
    </row>
    <row r="458" spans="1:8" x14ac:dyDescent="0.4">
      <c r="A458" s="5"/>
      <c r="B458" s="5"/>
      <c r="C458" s="5"/>
      <c r="D458" s="5"/>
      <c r="E458" s="5"/>
      <c r="F458" s="5"/>
      <c r="G458" s="5"/>
      <c r="H458" s="5"/>
    </row>
    <row r="459" spans="1:8" x14ac:dyDescent="0.4">
      <c r="A459" s="5"/>
      <c r="B459" s="5"/>
      <c r="C459" s="5"/>
      <c r="D459" s="5"/>
      <c r="E459" s="5"/>
      <c r="F459" s="5"/>
      <c r="G459" s="5"/>
      <c r="H459" s="5"/>
    </row>
    <row r="460" spans="1:8" x14ac:dyDescent="0.4">
      <c r="A460" s="5"/>
      <c r="B460" s="5"/>
      <c r="C460" s="5"/>
      <c r="D460" s="5"/>
      <c r="E460" s="5"/>
      <c r="F460" s="5"/>
      <c r="G460" s="5"/>
      <c r="H460" s="5"/>
    </row>
    <row r="461" spans="1:8" x14ac:dyDescent="0.4">
      <c r="A461" s="5"/>
      <c r="B461" s="5"/>
      <c r="C461" s="5"/>
      <c r="D461" s="5"/>
      <c r="E461" s="5"/>
      <c r="F461" s="5"/>
      <c r="G461" s="5"/>
      <c r="H461" s="5"/>
    </row>
    <row r="462" spans="1:8" x14ac:dyDescent="0.4">
      <c r="A462" s="5"/>
      <c r="B462" s="5"/>
      <c r="C462" s="5"/>
      <c r="D462" s="5"/>
      <c r="E462" s="5"/>
      <c r="F462" s="5"/>
      <c r="G462" s="5"/>
      <c r="H462" s="5"/>
    </row>
    <row r="463" spans="1:8" x14ac:dyDescent="0.4">
      <c r="A463" s="5"/>
      <c r="B463" s="5"/>
      <c r="C463" s="5"/>
      <c r="D463" s="5"/>
      <c r="E463" s="5"/>
      <c r="F463" s="5"/>
      <c r="G463" s="5"/>
      <c r="H463" s="5"/>
    </row>
    <row r="464" spans="1:8" x14ac:dyDescent="0.4">
      <c r="A464" s="5"/>
      <c r="B464" s="5"/>
      <c r="C464" s="5"/>
      <c r="D464" s="5"/>
      <c r="E464" s="5"/>
      <c r="F464" s="5"/>
      <c r="G464" s="5"/>
      <c r="H464" s="5"/>
    </row>
    <row r="465" spans="1:8" x14ac:dyDescent="0.4">
      <c r="A465" s="5"/>
      <c r="B465" s="5"/>
      <c r="C465" s="5"/>
      <c r="D465" s="5"/>
      <c r="E465" s="5"/>
      <c r="F465" s="5"/>
      <c r="G465" s="5"/>
      <c r="H465" s="5"/>
    </row>
    <row r="466" spans="1:8" x14ac:dyDescent="0.4">
      <c r="A466" s="5"/>
      <c r="B466" s="5"/>
      <c r="C466" s="5"/>
      <c r="D466" s="5"/>
      <c r="E466" s="5"/>
      <c r="F466" s="5"/>
      <c r="G466" s="5"/>
      <c r="H466" s="5"/>
    </row>
    <row r="467" spans="1:8" x14ac:dyDescent="0.4">
      <c r="A467" s="5"/>
      <c r="B467" s="5"/>
      <c r="C467" s="5"/>
      <c r="D467" s="5"/>
      <c r="E467" s="5"/>
      <c r="F467" s="5"/>
      <c r="G467" s="5"/>
      <c r="H467" s="5"/>
    </row>
    <row r="468" spans="1:8" x14ac:dyDescent="0.4">
      <c r="A468" s="5"/>
      <c r="B468" s="5"/>
      <c r="C468" s="5"/>
      <c r="D468" s="5"/>
      <c r="E468" s="5"/>
      <c r="F468" s="5"/>
      <c r="G468" s="5"/>
      <c r="H468" s="5"/>
    </row>
    <row r="469" spans="1:8" x14ac:dyDescent="0.4">
      <c r="A469" s="5"/>
      <c r="B469" s="5"/>
      <c r="C469" s="5"/>
      <c r="D469" s="5"/>
      <c r="E469" s="5"/>
      <c r="F469" s="5"/>
      <c r="G469" s="5"/>
      <c r="H469" s="5"/>
    </row>
    <row r="470" spans="1:8" x14ac:dyDescent="0.4">
      <c r="A470" s="5"/>
      <c r="B470" s="5"/>
      <c r="C470" s="5"/>
      <c r="D470" s="5"/>
      <c r="E470" s="5"/>
      <c r="F470" s="5"/>
      <c r="G470" s="5"/>
      <c r="H470" s="5"/>
    </row>
    <row r="471" spans="1:8" x14ac:dyDescent="0.4">
      <c r="A471" s="5"/>
      <c r="B471" s="5"/>
      <c r="C471" s="5"/>
      <c r="D471" s="5"/>
      <c r="E471" s="5"/>
      <c r="F471" s="5"/>
      <c r="G471" s="5"/>
      <c r="H471" s="5"/>
    </row>
    <row r="472" spans="1:8" x14ac:dyDescent="0.4">
      <c r="A472" s="5"/>
      <c r="B472" s="5"/>
      <c r="C472" s="5"/>
      <c r="D472" s="5"/>
      <c r="E472" s="5"/>
      <c r="F472" s="5"/>
      <c r="G472" s="5"/>
      <c r="H472" s="5"/>
    </row>
    <row r="473" spans="1:8" x14ac:dyDescent="0.4">
      <c r="A473" s="5"/>
      <c r="B473" s="5"/>
      <c r="C473" s="5"/>
      <c r="D473" s="5"/>
      <c r="E473" s="5"/>
      <c r="F473" s="5"/>
      <c r="G473" s="5"/>
      <c r="H473" s="5"/>
    </row>
    <row r="474" spans="1:8" x14ac:dyDescent="0.4">
      <c r="A474" s="5"/>
      <c r="B474" s="5"/>
      <c r="C474" s="5"/>
      <c r="D474" s="5"/>
      <c r="E474" s="5"/>
      <c r="F474" s="5"/>
      <c r="G474" s="5"/>
      <c r="H474" s="5"/>
    </row>
    <row r="475" spans="1:8" x14ac:dyDescent="0.4">
      <c r="A475" s="5"/>
      <c r="B475" s="5"/>
      <c r="C475" s="5"/>
      <c r="D475" s="5"/>
      <c r="E475" s="5"/>
      <c r="F475" s="5"/>
      <c r="G475" s="5"/>
      <c r="H475" s="5"/>
    </row>
    <row r="476" spans="1:8" x14ac:dyDescent="0.4">
      <c r="A476" s="5"/>
      <c r="B476" s="5"/>
      <c r="C476" s="5"/>
      <c r="D476" s="5"/>
      <c r="E476" s="5"/>
      <c r="F476" s="5"/>
      <c r="G476" s="5"/>
      <c r="H476" s="5"/>
    </row>
    <row r="477" spans="1:8" x14ac:dyDescent="0.4">
      <c r="A477" s="5"/>
      <c r="B477" s="5"/>
      <c r="C477" s="5"/>
      <c r="D477" s="5"/>
      <c r="E477" s="5"/>
      <c r="F477" s="5"/>
      <c r="G477" s="5"/>
      <c r="H477" s="5"/>
    </row>
    <row r="478" spans="1:8" x14ac:dyDescent="0.4">
      <c r="A478" s="5"/>
      <c r="B478" s="5"/>
      <c r="C478" s="5"/>
      <c r="D478" s="5"/>
      <c r="E478" s="5"/>
      <c r="F478" s="5"/>
      <c r="G478" s="5"/>
      <c r="H478" s="5"/>
    </row>
    <row r="479" spans="1:8" x14ac:dyDescent="0.4">
      <c r="A479" s="5"/>
      <c r="B479" s="5"/>
      <c r="C479" s="5"/>
      <c r="D479" s="5"/>
      <c r="E479" s="5"/>
      <c r="F479" s="5"/>
      <c r="G479" s="5"/>
      <c r="H479" s="5"/>
    </row>
    <row r="480" spans="1:8" x14ac:dyDescent="0.4">
      <c r="A480" s="5"/>
      <c r="B480" s="5"/>
      <c r="C480" s="5"/>
      <c r="D480" s="5"/>
      <c r="E480" s="5"/>
      <c r="F480" s="5"/>
      <c r="G480" s="5"/>
      <c r="H480" s="5"/>
    </row>
    <row r="481" spans="1:8" x14ac:dyDescent="0.4">
      <c r="A481" s="5"/>
      <c r="B481" s="5"/>
      <c r="C481" s="5"/>
      <c r="D481" s="5"/>
      <c r="E481" s="5"/>
      <c r="F481" s="5"/>
      <c r="G481" s="5"/>
      <c r="H481" s="5"/>
    </row>
    <row r="482" spans="1:8" x14ac:dyDescent="0.4">
      <c r="A482" s="5"/>
      <c r="B482" s="5"/>
      <c r="C482" s="5"/>
      <c r="D482" s="5"/>
      <c r="E482" s="5"/>
      <c r="F482" s="5"/>
      <c r="G482" s="5"/>
      <c r="H482" s="5"/>
    </row>
    <row r="483" spans="1:8" x14ac:dyDescent="0.4">
      <c r="A483" s="5"/>
      <c r="B483" s="5"/>
      <c r="C483" s="5"/>
      <c r="D483" s="5"/>
      <c r="E483" s="5"/>
      <c r="F483" s="5"/>
      <c r="G483" s="5"/>
      <c r="H483" s="5"/>
    </row>
    <row r="484" spans="1:8" x14ac:dyDescent="0.4">
      <c r="A484" s="5"/>
      <c r="B484" s="5"/>
      <c r="C484" s="5"/>
      <c r="D484" s="5"/>
      <c r="E484" s="5"/>
      <c r="F484" s="5"/>
      <c r="G484" s="5"/>
      <c r="H484" s="5"/>
    </row>
    <row r="485" spans="1:8" x14ac:dyDescent="0.4">
      <c r="A485" s="5"/>
      <c r="B485" s="5"/>
      <c r="C485" s="5"/>
      <c r="D485" s="5"/>
      <c r="E485" s="5"/>
      <c r="F485" s="5"/>
      <c r="G485" s="5"/>
      <c r="H485" s="5"/>
    </row>
    <row r="486" spans="1:8" x14ac:dyDescent="0.4">
      <c r="A486" s="5"/>
      <c r="B486" s="5"/>
      <c r="C486" s="5"/>
      <c r="D486" s="5"/>
      <c r="E486" s="5"/>
      <c r="F486" s="5"/>
      <c r="G486" s="5"/>
      <c r="H486" s="5"/>
    </row>
    <row r="487" spans="1:8" x14ac:dyDescent="0.4">
      <c r="A487" s="5"/>
      <c r="B487" s="5"/>
      <c r="C487" s="5"/>
      <c r="D487" s="5"/>
      <c r="E487" s="5"/>
      <c r="F487" s="5"/>
      <c r="G487" s="5"/>
      <c r="H487" s="5"/>
    </row>
    <row r="488" spans="1:8" x14ac:dyDescent="0.4">
      <c r="A488" s="5"/>
      <c r="B488" s="5"/>
      <c r="C488" s="5"/>
      <c r="D488" s="5"/>
      <c r="E488" s="5"/>
      <c r="F488" s="5"/>
      <c r="G488" s="5"/>
      <c r="H488" s="5"/>
    </row>
    <row r="489" spans="1:8" x14ac:dyDescent="0.4">
      <c r="A489" s="5"/>
      <c r="B489" s="5"/>
      <c r="C489" s="5"/>
      <c r="D489" s="5"/>
      <c r="E489" s="5"/>
      <c r="F489" s="5"/>
      <c r="G489" s="5"/>
      <c r="H489" s="5"/>
    </row>
    <row r="490" spans="1:8" x14ac:dyDescent="0.4">
      <c r="A490" s="5"/>
      <c r="B490" s="5"/>
      <c r="C490" s="5"/>
      <c r="D490" s="5"/>
      <c r="E490" s="5"/>
      <c r="F490" s="5"/>
      <c r="G490" s="5"/>
      <c r="H490" s="5"/>
    </row>
    <row r="491" spans="1:8" x14ac:dyDescent="0.4">
      <c r="A491" s="5"/>
      <c r="B491" s="5"/>
      <c r="C491" s="5"/>
      <c r="D491" s="5"/>
      <c r="E491" s="5"/>
      <c r="F491" s="5"/>
      <c r="G491" s="5"/>
      <c r="H491" s="5"/>
    </row>
    <row r="492" spans="1:8" x14ac:dyDescent="0.4">
      <c r="A492" s="5"/>
      <c r="B492" s="5"/>
      <c r="C492" s="5"/>
      <c r="D492" s="5"/>
      <c r="E492" s="5"/>
      <c r="F492" s="5"/>
      <c r="G492" s="5"/>
      <c r="H492" s="5"/>
    </row>
    <row r="493" spans="1:8" x14ac:dyDescent="0.4">
      <c r="A493" s="5"/>
      <c r="B493" s="5"/>
      <c r="C493" s="5"/>
      <c r="D493" s="5"/>
      <c r="E493" s="5"/>
      <c r="F493" s="5"/>
      <c r="G493" s="5"/>
      <c r="H493" s="5"/>
    </row>
    <row r="494" spans="1:8" x14ac:dyDescent="0.4">
      <c r="A494" s="5"/>
      <c r="B494" s="5"/>
      <c r="C494" s="5"/>
      <c r="D494" s="5"/>
      <c r="E494" s="5"/>
      <c r="F494" s="5"/>
      <c r="G494" s="5"/>
      <c r="H494" s="5"/>
    </row>
    <row r="495" spans="1:8" x14ac:dyDescent="0.4">
      <c r="A495" s="5"/>
      <c r="B495" s="5"/>
      <c r="C495" s="5"/>
      <c r="D495" s="5"/>
      <c r="E495" s="5"/>
      <c r="F495" s="5"/>
      <c r="G495" s="5"/>
      <c r="H495" s="5"/>
    </row>
    <row r="496" spans="1:8" x14ac:dyDescent="0.4">
      <c r="A496" s="5"/>
      <c r="B496" s="5"/>
      <c r="C496" s="5"/>
      <c r="D496" s="5"/>
      <c r="E496" s="5"/>
      <c r="F496" s="5"/>
      <c r="G496" s="5"/>
      <c r="H496" s="5"/>
    </row>
    <row r="497" spans="1:8" x14ac:dyDescent="0.4">
      <c r="A497" s="5"/>
      <c r="B497" s="5"/>
      <c r="C497" s="5"/>
      <c r="D497" s="5"/>
      <c r="E497" s="5"/>
      <c r="F497" s="5"/>
      <c r="G497" s="5"/>
      <c r="H497" s="5"/>
    </row>
    <row r="498" spans="1:8" x14ac:dyDescent="0.4">
      <c r="A498" s="5"/>
      <c r="B498" s="5"/>
      <c r="C498" s="5"/>
      <c r="D498" s="5"/>
      <c r="E498" s="5"/>
      <c r="F498" s="5"/>
      <c r="G498" s="5"/>
      <c r="H498" s="5"/>
    </row>
    <row r="499" spans="1:8" x14ac:dyDescent="0.4">
      <c r="A499" s="5"/>
      <c r="B499" s="5"/>
      <c r="C499" s="5"/>
      <c r="D499" s="5"/>
      <c r="E499" s="5"/>
      <c r="F499" s="5"/>
      <c r="G499" s="5"/>
      <c r="H499" s="5"/>
    </row>
    <row r="500" spans="1:8" x14ac:dyDescent="0.4">
      <c r="A500" s="5"/>
      <c r="B500" s="5"/>
      <c r="C500" s="5"/>
      <c r="D500" s="5"/>
      <c r="E500" s="5"/>
      <c r="F500" s="5"/>
      <c r="G500" s="5"/>
      <c r="H500" s="5"/>
    </row>
    <row r="501" spans="1:8" x14ac:dyDescent="0.4">
      <c r="A501" s="5"/>
      <c r="B501" s="5"/>
      <c r="C501" s="5"/>
      <c r="D501" s="5"/>
      <c r="E501" s="5"/>
      <c r="F501" s="5"/>
      <c r="G501" s="5"/>
      <c r="H501" s="5"/>
    </row>
    <row r="502" spans="1:8" x14ac:dyDescent="0.4">
      <c r="A502" s="5"/>
      <c r="B502" s="5"/>
      <c r="C502" s="5"/>
      <c r="D502" s="5"/>
      <c r="E502" s="5"/>
      <c r="F502" s="5"/>
      <c r="G502" s="5"/>
      <c r="H502" s="5"/>
    </row>
    <row r="503" spans="1:8" x14ac:dyDescent="0.4">
      <c r="A503" s="5"/>
      <c r="B503" s="5"/>
      <c r="C503" s="5"/>
      <c r="D503" s="5"/>
      <c r="E503" s="5"/>
      <c r="F503" s="5"/>
      <c r="G503" s="5"/>
      <c r="H503" s="5"/>
    </row>
    <row r="504" spans="1:8" x14ac:dyDescent="0.4">
      <c r="A504" s="5"/>
      <c r="B504" s="5"/>
      <c r="C504" s="5"/>
      <c r="D504" s="5"/>
      <c r="E504" s="5"/>
      <c r="F504" s="5"/>
      <c r="G504" s="5"/>
      <c r="H504" s="5"/>
    </row>
    <row r="505" spans="1:8" x14ac:dyDescent="0.4">
      <c r="A505" s="5"/>
      <c r="B505" s="5"/>
      <c r="C505" s="5"/>
      <c r="D505" s="5"/>
      <c r="E505" s="5"/>
      <c r="F505" s="5"/>
      <c r="G505" s="5"/>
      <c r="H505" s="5"/>
    </row>
    <row r="506" spans="1:8" x14ac:dyDescent="0.4">
      <c r="A506" s="5"/>
      <c r="B506" s="5"/>
      <c r="C506" s="5"/>
      <c r="D506" s="5"/>
      <c r="E506" s="5"/>
      <c r="F506" s="5"/>
      <c r="G506" s="5"/>
      <c r="H506" s="5"/>
    </row>
    <row r="507" spans="1:8" x14ac:dyDescent="0.4">
      <c r="A507" s="5"/>
      <c r="B507" s="5"/>
      <c r="C507" s="5"/>
      <c r="D507" s="5"/>
      <c r="E507" s="5"/>
      <c r="F507" s="5"/>
      <c r="G507" s="5"/>
      <c r="H507" s="5"/>
    </row>
    <row r="508" spans="1:8" x14ac:dyDescent="0.4">
      <c r="A508" s="5"/>
      <c r="B508" s="5"/>
      <c r="C508" s="5"/>
      <c r="D508" s="5"/>
      <c r="E508" s="5"/>
      <c r="F508" s="5"/>
      <c r="G508" s="5"/>
      <c r="H508" s="5"/>
    </row>
    <row r="509" spans="1:8" x14ac:dyDescent="0.4">
      <c r="A509" s="5"/>
      <c r="B509" s="5"/>
      <c r="C509" s="5"/>
      <c r="D509" s="5"/>
      <c r="E509" s="5"/>
      <c r="F509" s="5"/>
      <c r="G509" s="5"/>
      <c r="H509" s="5"/>
    </row>
    <row r="510" spans="1:8" x14ac:dyDescent="0.4">
      <c r="A510" s="5"/>
      <c r="B510" s="5"/>
      <c r="C510" s="5"/>
      <c r="D510" s="5"/>
      <c r="E510" s="5"/>
      <c r="F510" s="5"/>
      <c r="G510" s="5"/>
      <c r="H510" s="5"/>
    </row>
    <row r="511" spans="1:8" x14ac:dyDescent="0.4">
      <c r="A511" s="5"/>
      <c r="B511" s="5"/>
      <c r="C511" s="5"/>
      <c r="D511" s="5"/>
      <c r="E511" s="5"/>
      <c r="F511" s="5"/>
      <c r="G511" s="5"/>
      <c r="H511" s="5"/>
    </row>
    <row r="512" spans="1:8" x14ac:dyDescent="0.4">
      <c r="A512" s="5"/>
      <c r="B512" s="5"/>
      <c r="C512" s="5"/>
      <c r="D512" s="5"/>
      <c r="E512" s="5"/>
      <c r="F512" s="5"/>
      <c r="G512" s="5"/>
      <c r="H512" s="5"/>
    </row>
    <row r="513" spans="1:8" x14ac:dyDescent="0.4">
      <c r="A513" s="5"/>
      <c r="B513" s="5"/>
      <c r="C513" s="5"/>
      <c r="D513" s="5"/>
      <c r="E513" s="5"/>
      <c r="F513" s="5"/>
      <c r="G513" s="5"/>
      <c r="H513" s="5"/>
    </row>
    <row r="514" spans="1:8" x14ac:dyDescent="0.4">
      <c r="A514" s="5"/>
      <c r="B514" s="5"/>
      <c r="C514" s="5"/>
      <c r="D514" s="5"/>
      <c r="E514" s="5"/>
      <c r="F514" s="5"/>
      <c r="G514" s="5"/>
      <c r="H514" s="5"/>
    </row>
    <row r="515" spans="1:8" x14ac:dyDescent="0.4">
      <c r="A515" s="5"/>
      <c r="B515" s="5"/>
      <c r="C515" s="5"/>
      <c r="D515" s="5"/>
      <c r="E515" s="5"/>
      <c r="F515" s="5"/>
      <c r="G515" s="5"/>
      <c r="H515" s="5"/>
    </row>
    <row r="516" spans="1:8" x14ac:dyDescent="0.4">
      <c r="A516" s="5"/>
      <c r="B516" s="5"/>
      <c r="C516" s="5"/>
      <c r="D516" s="5"/>
      <c r="E516" s="5"/>
      <c r="F516" s="5"/>
      <c r="G516" s="5"/>
      <c r="H516" s="5"/>
    </row>
    <row r="517" spans="1:8" x14ac:dyDescent="0.4">
      <c r="A517" s="5"/>
      <c r="B517" s="5"/>
      <c r="C517" s="5"/>
      <c r="D517" s="5"/>
      <c r="E517" s="5"/>
      <c r="F517" s="5"/>
      <c r="G517" s="5"/>
      <c r="H517" s="5"/>
    </row>
    <row r="518" spans="1:8" x14ac:dyDescent="0.4">
      <c r="A518" s="5"/>
      <c r="B518" s="5"/>
      <c r="C518" s="5"/>
      <c r="D518" s="5"/>
      <c r="E518" s="5"/>
      <c r="F518" s="5"/>
      <c r="G518" s="5"/>
      <c r="H518" s="5"/>
    </row>
    <row r="519" spans="1:8" x14ac:dyDescent="0.4">
      <c r="A519" s="5"/>
      <c r="B519" s="5"/>
      <c r="C519" s="5"/>
      <c r="D519" s="5"/>
      <c r="E519" s="5"/>
      <c r="F519" s="5"/>
      <c r="G519" s="5"/>
      <c r="H519" s="5"/>
    </row>
    <row r="520" spans="1:8" x14ac:dyDescent="0.4">
      <c r="A520" s="5"/>
      <c r="B520" s="5"/>
      <c r="C520" s="5"/>
      <c r="D520" s="5"/>
      <c r="E520" s="5"/>
      <c r="F520" s="5"/>
      <c r="G520" s="5"/>
      <c r="H520" s="5"/>
    </row>
    <row r="521" spans="1:8" x14ac:dyDescent="0.4">
      <c r="A521" s="5"/>
      <c r="B521" s="5"/>
      <c r="C521" s="5"/>
      <c r="D521" s="5"/>
      <c r="E521" s="5"/>
      <c r="F521" s="5"/>
      <c r="G521" s="5"/>
      <c r="H521" s="5"/>
    </row>
    <row r="522" spans="1:8" x14ac:dyDescent="0.4">
      <c r="A522" s="5"/>
      <c r="B522" s="5"/>
      <c r="C522" s="5"/>
      <c r="D522" s="5"/>
      <c r="E522" s="5"/>
      <c r="F522" s="5"/>
      <c r="G522" s="5"/>
      <c r="H522" s="5"/>
    </row>
    <row r="523" spans="1:8" x14ac:dyDescent="0.4">
      <c r="A523" s="5"/>
      <c r="B523" s="5"/>
      <c r="C523" s="5"/>
      <c r="D523" s="5"/>
      <c r="E523" s="5"/>
      <c r="F523" s="5"/>
      <c r="G523" s="5"/>
      <c r="H523" s="5"/>
    </row>
    <row r="524" spans="1:8" x14ac:dyDescent="0.4">
      <c r="A524" s="5"/>
      <c r="B524" s="5"/>
      <c r="C524" s="5"/>
      <c r="D524" s="5"/>
      <c r="E524" s="5"/>
      <c r="F524" s="5"/>
      <c r="G524" s="5"/>
      <c r="H524" s="5"/>
    </row>
    <row r="525" spans="1:8" x14ac:dyDescent="0.4">
      <c r="A525" s="5"/>
      <c r="B525" s="5"/>
      <c r="C525" s="5"/>
      <c r="D525" s="5"/>
      <c r="E525" s="5"/>
      <c r="F525" s="5"/>
      <c r="G525" s="5"/>
      <c r="H525" s="5"/>
    </row>
    <row r="526" spans="1:8" x14ac:dyDescent="0.4">
      <c r="A526" s="5"/>
      <c r="B526" s="5"/>
      <c r="C526" s="5"/>
      <c r="D526" s="5"/>
      <c r="E526" s="5"/>
      <c r="F526" s="5"/>
      <c r="G526" s="5"/>
      <c r="H526" s="5"/>
    </row>
    <row r="527" spans="1:8" x14ac:dyDescent="0.4">
      <c r="A527" s="5"/>
      <c r="B527" s="5"/>
      <c r="C527" s="5"/>
      <c r="D527" s="5"/>
      <c r="E527" s="5"/>
      <c r="F527" s="5"/>
      <c r="G527" s="5"/>
      <c r="H527" s="5"/>
    </row>
    <row r="528" spans="1:8" x14ac:dyDescent="0.4">
      <c r="A528" s="5"/>
      <c r="B528" s="5"/>
      <c r="C528" s="5"/>
      <c r="D528" s="5"/>
      <c r="E528" s="5"/>
      <c r="F528" s="5"/>
      <c r="G528" s="5"/>
      <c r="H528" s="5"/>
    </row>
    <row r="529" spans="1:8" x14ac:dyDescent="0.4">
      <c r="A529" s="5"/>
      <c r="B529" s="5"/>
      <c r="C529" s="5"/>
      <c r="D529" s="5"/>
      <c r="E529" s="5"/>
      <c r="F529" s="5"/>
      <c r="G529" s="5"/>
      <c r="H529" s="5"/>
    </row>
    <row r="530" spans="1:8" x14ac:dyDescent="0.4">
      <c r="A530" s="5"/>
      <c r="B530" s="5"/>
      <c r="C530" s="5"/>
      <c r="D530" s="5"/>
      <c r="E530" s="5"/>
      <c r="F530" s="5"/>
      <c r="G530" s="5"/>
      <c r="H530" s="5"/>
    </row>
    <row r="531" spans="1:8" x14ac:dyDescent="0.4">
      <c r="A531" s="5"/>
      <c r="B531" s="5"/>
      <c r="C531" s="5"/>
      <c r="D531" s="5"/>
      <c r="E531" s="5"/>
      <c r="F531" s="5"/>
      <c r="G531" s="5"/>
      <c r="H531" s="5"/>
    </row>
    <row r="532" spans="1:8" x14ac:dyDescent="0.4">
      <c r="A532" s="5"/>
      <c r="B532" s="5"/>
      <c r="C532" s="5"/>
      <c r="D532" s="5"/>
      <c r="E532" s="5"/>
      <c r="F532" s="5"/>
      <c r="G532" s="5"/>
      <c r="H532" s="5"/>
    </row>
    <row r="533" spans="1:8" x14ac:dyDescent="0.4">
      <c r="A533" s="5"/>
      <c r="B533" s="5"/>
      <c r="C533" s="5"/>
      <c r="D533" s="5"/>
      <c r="E533" s="5"/>
      <c r="F533" s="5"/>
      <c r="G533" s="5"/>
      <c r="H533" s="5"/>
    </row>
    <row r="534" spans="1:8" x14ac:dyDescent="0.4">
      <c r="A534" s="5"/>
      <c r="B534" s="5"/>
      <c r="C534" s="5"/>
      <c r="D534" s="5"/>
      <c r="E534" s="5"/>
      <c r="F534" s="5"/>
      <c r="G534" s="5"/>
      <c r="H534" s="5"/>
    </row>
    <row r="535" spans="1:8" x14ac:dyDescent="0.4">
      <c r="A535" s="5"/>
      <c r="B535" s="5"/>
      <c r="C535" s="5"/>
      <c r="D535" s="5"/>
      <c r="E535" s="5"/>
      <c r="F535" s="5"/>
      <c r="G535" s="5"/>
      <c r="H535" s="5"/>
    </row>
    <row r="536" spans="1:8" x14ac:dyDescent="0.4">
      <c r="A536" s="5"/>
      <c r="B536" s="5"/>
      <c r="C536" s="5"/>
      <c r="D536" s="5"/>
      <c r="E536" s="5"/>
      <c r="F536" s="5"/>
      <c r="G536" s="5"/>
      <c r="H536" s="5"/>
    </row>
    <row r="537" spans="1:8" x14ac:dyDescent="0.4">
      <c r="A537" s="5"/>
      <c r="B537" s="5"/>
      <c r="C537" s="5"/>
      <c r="D537" s="5"/>
      <c r="E537" s="5"/>
      <c r="F537" s="5"/>
      <c r="G537" s="5"/>
      <c r="H537" s="5"/>
    </row>
    <row r="538" spans="1:8" x14ac:dyDescent="0.4">
      <c r="A538" s="5"/>
      <c r="B538" s="5"/>
      <c r="C538" s="5"/>
      <c r="D538" s="5"/>
      <c r="E538" s="5"/>
      <c r="F538" s="5"/>
      <c r="G538" s="5"/>
      <c r="H538" s="5"/>
    </row>
    <row r="539" spans="1:8" x14ac:dyDescent="0.4">
      <c r="A539" s="5"/>
      <c r="B539" s="5"/>
      <c r="C539" s="5"/>
      <c r="D539" s="5"/>
      <c r="E539" s="5"/>
      <c r="F539" s="5"/>
      <c r="G539" s="5"/>
      <c r="H539" s="5"/>
    </row>
    <row r="540" spans="1:8" x14ac:dyDescent="0.4">
      <c r="A540" s="5"/>
      <c r="B540" s="5"/>
      <c r="C540" s="5"/>
      <c r="D540" s="5"/>
      <c r="E540" s="5"/>
      <c r="F540" s="5"/>
      <c r="G540" s="5"/>
      <c r="H540" s="5"/>
    </row>
    <row r="541" spans="1:8" x14ac:dyDescent="0.4">
      <c r="A541" s="5"/>
      <c r="B541" s="5"/>
      <c r="C541" s="5"/>
      <c r="D541" s="5"/>
      <c r="E541" s="5"/>
      <c r="F541" s="5"/>
      <c r="G541" s="5"/>
      <c r="H541" s="5"/>
    </row>
    <row r="542" spans="1:8" x14ac:dyDescent="0.4">
      <c r="A542" s="5"/>
      <c r="B542" s="5"/>
      <c r="C542" s="5"/>
      <c r="D542" s="5"/>
      <c r="E542" s="5"/>
      <c r="F542" s="5"/>
      <c r="G542" s="5"/>
      <c r="H542" s="5"/>
    </row>
    <row r="543" spans="1:8" x14ac:dyDescent="0.4">
      <c r="A543" s="5"/>
      <c r="B543" s="5"/>
      <c r="C543" s="5"/>
      <c r="D543" s="5"/>
      <c r="E543" s="5"/>
      <c r="F543" s="5"/>
      <c r="G543" s="5"/>
      <c r="H543" s="5"/>
    </row>
    <row r="544" spans="1:8" x14ac:dyDescent="0.4">
      <c r="A544" s="5"/>
      <c r="B544" s="5"/>
      <c r="C544" s="5"/>
      <c r="D544" s="5"/>
      <c r="E544" s="5"/>
      <c r="F544" s="5"/>
      <c r="G544" s="5"/>
      <c r="H544" s="5"/>
    </row>
    <row r="545" spans="1:8" x14ac:dyDescent="0.4">
      <c r="A545" s="5"/>
      <c r="B545" s="5"/>
      <c r="C545" s="5"/>
      <c r="D545" s="5"/>
      <c r="E545" s="5"/>
      <c r="F545" s="5"/>
      <c r="G545" s="5"/>
      <c r="H545" s="5"/>
    </row>
    <row r="546" spans="1:8" x14ac:dyDescent="0.4">
      <c r="A546" s="5"/>
      <c r="B546" s="5"/>
      <c r="C546" s="5"/>
      <c r="D546" s="5"/>
      <c r="E546" s="5"/>
      <c r="F546" s="5"/>
      <c r="G546" s="5"/>
      <c r="H546" s="5"/>
    </row>
    <row r="547" spans="1:8" x14ac:dyDescent="0.4">
      <c r="A547" s="5"/>
      <c r="B547" s="5"/>
      <c r="C547" s="5"/>
      <c r="D547" s="5"/>
      <c r="E547" s="5"/>
      <c r="F547" s="5"/>
      <c r="G547" s="5"/>
      <c r="H547" s="5"/>
    </row>
    <row r="548" spans="1:8" x14ac:dyDescent="0.4">
      <c r="A548" s="5"/>
      <c r="B548" s="5"/>
      <c r="C548" s="5"/>
      <c r="D548" s="5"/>
      <c r="E548" s="5"/>
      <c r="F548" s="5"/>
      <c r="G548" s="5"/>
      <c r="H548" s="5"/>
    </row>
    <row r="549" spans="1:8" x14ac:dyDescent="0.4">
      <c r="A549" s="5"/>
      <c r="B549" s="5"/>
      <c r="C549" s="5"/>
      <c r="D549" s="5"/>
      <c r="E549" s="5"/>
      <c r="F549" s="5"/>
      <c r="G549" s="5"/>
      <c r="H549" s="5"/>
    </row>
    <row r="550" spans="1:8" x14ac:dyDescent="0.4">
      <c r="A550" s="5"/>
      <c r="B550" s="5"/>
      <c r="C550" s="5"/>
      <c r="D550" s="5"/>
      <c r="E550" s="5"/>
      <c r="F550" s="5"/>
      <c r="G550" s="5"/>
      <c r="H550" s="5"/>
    </row>
    <row r="551" spans="1:8" x14ac:dyDescent="0.4">
      <c r="A551" s="5"/>
      <c r="B551" s="5"/>
      <c r="C551" s="5"/>
      <c r="D551" s="5"/>
      <c r="E551" s="5"/>
      <c r="F551" s="5"/>
      <c r="G551" s="5"/>
      <c r="H551" s="5"/>
    </row>
    <row r="552" spans="1:8" x14ac:dyDescent="0.4">
      <c r="A552" s="5"/>
      <c r="B552" s="5"/>
      <c r="C552" s="5"/>
      <c r="D552" s="5"/>
      <c r="E552" s="5"/>
      <c r="F552" s="5"/>
      <c r="G552" s="5"/>
      <c r="H552" s="5"/>
    </row>
    <row r="553" spans="1:8" x14ac:dyDescent="0.4">
      <c r="A553" s="5"/>
      <c r="B553" s="5"/>
      <c r="C553" s="5"/>
      <c r="D553" s="5"/>
      <c r="E553" s="5"/>
      <c r="F553" s="5"/>
      <c r="G553" s="5"/>
      <c r="H553" s="5"/>
    </row>
    <row r="554" spans="1:8" x14ac:dyDescent="0.4">
      <c r="A554" s="5"/>
      <c r="B554" s="5"/>
      <c r="C554" s="5"/>
      <c r="D554" s="5"/>
      <c r="E554" s="5"/>
      <c r="F554" s="5"/>
      <c r="G554" s="5"/>
      <c r="H554" s="5"/>
    </row>
    <row r="555" spans="1:8" x14ac:dyDescent="0.4">
      <c r="A555" s="5"/>
      <c r="B555" s="5"/>
      <c r="C555" s="5"/>
      <c r="D555" s="5"/>
      <c r="E555" s="5"/>
      <c r="F555" s="5"/>
      <c r="G555" s="5"/>
      <c r="H555" s="5"/>
    </row>
    <row r="556" spans="1:8" x14ac:dyDescent="0.4">
      <c r="A556" s="5"/>
      <c r="B556" s="5"/>
      <c r="C556" s="5"/>
      <c r="D556" s="5"/>
      <c r="E556" s="5"/>
      <c r="F556" s="5"/>
      <c r="G556" s="5"/>
      <c r="H556" s="5"/>
    </row>
    <row r="557" spans="1:8" x14ac:dyDescent="0.4">
      <c r="A557" s="5"/>
      <c r="B557" s="5"/>
      <c r="C557" s="5"/>
      <c r="D557" s="5"/>
      <c r="E557" s="5"/>
      <c r="F557" s="5"/>
      <c r="G557" s="5"/>
      <c r="H557" s="5"/>
    </row>
    <row r="558" spans="1:8" x14ac:dyDescent="0.4">
      <c r="A558" s="5"/>
      <c r="B558" s="5"/>
      <c r="C558" s="5"/>
      <c r="D558" s="5"/>
      <c r="E558" s="5"/>
      <c r="F558" s="5"/>
      <c r="G558" s="5"/>
      <c r="H558" s="5"/>
    </row>
    <row r="559" spans="1:8" x14ac:dyDescent="0.4">
      <c r="A559" s="5"/>
      <c r="B559" s="5"/>
      <c r="C559" s="5"/>
      <c r="D559" s="5"/>
      <c r="E559" s="5"/>
      <c r="F559" s="5"/>
      <c r="G559" s="5"/>
      <c r="H559" s="5"/>
    </row>
    <row r="560" spans="1:8" x14ac:dyDescent="0.4">
      <c r="A560" s="5"/>
      <c r="B560" s="5"/>
      <c r="C560" s="5"/>
      <c r="D560" s="5"/>
      <c r="E560" s="5"/>
      <c r="F560" s="5"/>
      <c r="G560" s="5"/>
      <c r="H560" s="5"/>
    </row>
    <row r="561" spans="1:8" x14ac:dyDescent="0.4">
      <c r="A561" s="5"/>
      <c r="B561" s="5"/>
      <c r="C561" s="5"/>
      <c r="D561" s="5"/>
      <c r="E561" s="5"/>
      <c r="F561" s="5"/>
      <c r="G561" s="5"/>
      <c r="H561" s="5"/>
    </row>
    <row r="562" spans="1:8" x14ac:dyDescent="0.4">
      <c r="A562" s="5"/>
      <c r="B562" s="5"/>
      <c r="C562" s="5"/>
      <c r="D562" s="5"/>
      <c r="E562" s="5"/>
      <c r="F562" s="5"/>
      <c r="G562" s="5"/>
      <c r="H562" s="5"/>
    </row>
    <row r="563" spans="1:8" x14ac:dyDescent="0.4">
      <c r="A563" s="5"/>
      <c r="B563" s="5"/>
      <c r="C563" s="5"/>
      <c r="D563" s="5"/>
      <c r="E563" s="5"/>
      <c r="F563" s="5"/>
      <c r="G563" s="5"/>
      <c r="H563" s="5"/>
    </row>
    <row r="564" spans="1:8" x14ac:dyDescent="0.4">
      <c r="A564" s="5"/>
      <c r="B564" s="5"/>
      <c r="C564" s="5"/>
      <c r="D564" s="5"/>
      <c r="E564" s="5"/>
      <c r="F564" s="5"/>
      <c r="G564" s="5"/>
      <c r="H564" s="5"/>
    </row>
    <row r="565" spans="1:8" x14ac:dyDescent="0.4">
      <c r="A565" s="5"/>
      <c r="B565" s="5"/>
      <c r="C565" s="5"/>
      <c r="D565" s="5"/>
      <c r="E565" s="5"/>
      <c r="F565" s="5"/>
      <c r="G565" s="5"/>
      <c r="H565" s="5"/>
    </row>
    <row r="566" spans="1:8" x14ac:dyDescent="0.4">
      <c r="A566" s="5"/>
      <c r="B566" s="5"/>
      <c r="C566" s="5"/>
      <c r="D566" s="5"/>
      <c r="E566" s="5"/>
      <c r="F566" s="5"/>
      <c r="G566" s="5"/>
      <c r="H566" s="5"/>
    </row>
    <row r="567" spans="1:8" x14ac:dyDescent="0.4">
      <c r="A567" s="5"/>
      <c r="B567" s="5"/>
      <c r="C567" s="5"/>
      <c r="D567" s="5"/>
      <c r="E567" s="5"/>
      <c r="F567" s="5"/>
      <c r="G567" s="5"/>
      <c r="H567" s="5"/>
    </row>
    <row r="568" spans="1:8" x14ac:dyDescent="0.4">
      <c r="A568" s="5"/>
      <c r="B568" s="5"/>
      <c r="C568" s="5"/>
      <c r="D568" s="5"/>
      <c r="E568" s="5"/>
      <c r="F568" s="5"/>
      <c r="G568" s="5"/>
      <c r="H568" s="5"/>
    </row>
    <row r="569" spans="1:8" x14ac:dyDescent="0.4">
      <c r="A569" s="5"/>
      <c r="B569" s="5"/>
      <c r="C569" s="5"/>
      <c r="D569" s="5"/>
      <c r="E569" s="5"/>
      <c r="F569" s="5"/>
      <c r="G569" s="5"/>
      <c r="H569" s="5"/>
    </row>
    <row r="570" spans="1:8" x14ac:dyDescent="0.4">
      <c r="A570" s="5"/>
      <c r="B570" s="5"/>
      <c r="C570" s="5"/>
      <c r="D570" s="5"/>
      <c r="E570" s="5"/>
      <c r="F570" s="5"/>
      <c r="G570" s="5"/>
      <c r="H570" s="5"/>
    </row>
    <row r="571" spans="1:8" x14ac:dyDescent="0.4">
      <c r="A571" s="5"/>
      <c r="B571" s="5"/>
      <c r="C571" s="5"/>
      <c r="D571" s="5"/>
      <c r="E571" s="5"/>
      <c r="F571" s="5"/>
      <c r="G571" s="5"/>
      <c r="H571" s="5"/>
    </row>
    <row r="572" spans="1:8" x14ac:dyDescent="0.4">
      <c r="A572" s="5"/>
      <c r="B572" s="5"/>
      <c r="C572" s="5"/>
      <c r="D572" s="5"/>
      <c r="E572" s="5"/>
      <c r="F572" s="5"/>
      <c r="G572" s="5"/>
      <c r="H572" s="5"/>
    </row>
    <row r="573" spans="1:8" x14ac:dyDescent="0.4">
      <c r="A573" s="5"/>
      <c r="B573" s="5"/>
      <c r="C573" s="5"/>
      <c r="D573" s="5"/>
      <c r="E573" s="5"/>
      <c r="F573" s="5"/>
      <c r="G573" s="5"/>
      <c r="H573" s="5"/>
    </row>
    <row r="574" spans="1:8" x14ac:dyDescent="0.4">
      <c r="A574" s="5"/>
      <c r="B574" s="5"/>
      <c r="C574" s="5"/>
      <c r="D574" s="5"/>
      <c r="E574" s="5"/>
      <c r="F574" s="5"/>
      <c r="G574" s="5"/>
      <c r="H574" s="5"/>
    </row>
    <row r="575" spans="1:8" x14ac:dyDescent="0.4">
      <c r="A575" s="5"/>
      <c r="B575" s="5"/>
      <c r="C575" s="5"/>
      <c r="D575" s="5"/>
      <c r="E575" s="5"/>
      <c r="F575" s="5"/>
      <c r="G575" s="5"/>
      <c r="H575" s="5"/>
    </row>
    <row r="576" spans="1:8" x14ac:dyDescent="0.4">
      <c r="A576" s="5"/>
      <c r="B576" s="5"/>
      <c r="C576" s="5"/>
      <c r="D576" s="5"/>
      <c r="E576" s="5"/>
      <c r="F576" s="5"/>
      <c r="G576" s="5"/>
      <c r="H576" s="5"/>
    </row>
    <row r="577" spans="1:8" x14ac:dyDescent="0.4">
      <c r="A577" s="5"/>
      <c r="B577" s="5"/>
      <c r="C577" s="5"/>
      <c r="D577" s="5"/>
      <c r="E577" s="5"/>
      <c r="F577" s="5"/>
      <c r="G577" s="5"/>
      <c r="H577" s="5"/>
    </row>
    <row r="578" spans="1:8" x14ac:dyDescent="0.4">
      <c r="A578" s="5"/>
      <c r="B578" s="5"/>
      <c r="C578" s="5"/>
      <c r="D578" s="5"/>
      <c r="E578" s="5"/>
      <c r="F578" s="5"/>
      <c r="G578" s="5"/>
      <c r="H578" s="5"/>
    </row>
    <row r="579" spans="1:8" x14ac:dyDescent="0.4">
      <c r="A579" s="5"/>
      <c r="B579" s="5"/>
      <c r="C579" s="5"/>
      <c r="D579" s="5"/>
      <c r="E579" s="5"/>
      <c r="F579" s="5"/>
      <c r="G579" s="5"/>
      <c r="H579" s="5"/>
    </row>
    <row r="580" spans="1:8" x14ac:dyDescent="0.4">
      <c r="A580" s="5"/>
      <c r="B580" s="5"/>
      <c r="C580" s="5"/>
      <c r="D580" s="5"/>
      <c r="E580" s="5"/>
      <c r="F580" s="5"/>
      <c r="G580" s="5"/>
      <c r="H580" s="5"/>
    </row>
    <row r="581" spans="1:8" x14ac:dyDescent="0.4">
      <c r="A581" s="5"/>
      <c r="B581" s="5"/>
      <c r="C581" s="5"/>
      <c r="D581" s="5"/>
      <c r="E581" s="5"/>
      <c r="F581" s="5"/>
      <c r="G581" s="5"/>
      <c r="H581" s="5"/>
    </row>
    <row r="582" spans="1:8" x14ac:dyDescent="0.4">
      <c r="A582" s="5"/>
      <c r="B582" s="5"/>
      <c r="C582" s="5"/>
      <c r="D582" s="5"/>
      <c r="E582" s="5"/>
      <c r="F582" s="5"/>
      <c r="G582" s="5"/>
      <c r="H582" s="5"/>
    </row>
    <row r="583" spans="1:8" x14ac:dyDescent="0.4">
      <c r="A583" s="5"/>
      <c r="B583" s="5"/>
      <c r="C583" s="5"/>
      <c r="D583" s="5"/>
      <c r="E583" s="5"/>
      <c r="F583" s="5"/>
      <c r="G583" s="5"/>
      <c r="H583" s="5"/>
    </row>
    <row r="584" spans="1:8" x14ac:dyDescent="0.4">
      <c r="A584" s="5"/>
      <c r="B584" s="5"/>
      <c r="C584" s="5"/>
      <c r="D584" s="5"/>
      <c r="E584" s="5"/>
      <c r="F584" s="5"/>
      <c r="G584" s="5"/>
      <c r="H584" s="5"/>
    </row>
    <row r="585" spans="1:8" x14ac:dyDescent="0.4">
      <c r="A585" s="5"/>
      <c r="B585" s="5"/>
      <c r="C585" s="5"/>
      <c r="D585" s="5"/>
      <c r="E585" s="5"/>
      <c r="F585" s="5"/>
      <c r="G585" s="5"/>
      <c r="H585" s="5"/>
    </row>
    <row r="586" spans="1:8" x14ac:dyDescent="0.4">
      <c r="A586" s="5"/>
      <c r="B586" s="5"/>
      <c r="C586" s="5"/>
      <c r="D586" s="5"/>
      <c r="E586" s="5"/>
      <c r="F586" s="5"/>
      <c r="G586" s="5"/>
      <c r="H586" s="5"/>
    </row>
    <row r="587" spans="1:8" x14ac:dyDescent="0.4">
      <c r="A587" s="5"/>
      <c r="B587" s="5"/>
      <c r="C587" s="5"/>
      <c r="D587" s="5"/>
      <c r="E587" s="5"/>
      <c r="F587" s="5"/>
      <c r="G587" s="5"/>
      <c r="H587" s="5"/>
    </row>
    <row r="588" spans="1:8" x14ac:dyDescent="0.4">
      <c r="A588" s="5"/>
      <c r="B588" s="5"/>
      <c r="C588" s="5"/>
      <c r="D588" s="5"/>
      <c r="E588" s="5"/>
      <c r="F588" s="5"/>
      <c r="G588" s="5"/>
      <c r="H588" s="5"/>
    </row>
    <row r="589" spans="1:8" x14ac:dyDescent="0.4">
      <c r="A589" s="5"/>
      <c r="B589" s="5"/>
      <c r="C589" s="5"/>
      <c r="D589" s="5"/>
      <c r="E589" s="5"/>
      <c r="F589" s="5"/>
      <c r="G589" s="5"/>
      <c r="H589" s="5"/>
    </row>
    <row r="590" spans="1:8" x14ac:dyDescent="0.4">
      <c r="A590" s="5"/>
      <c r="B590" s="5"/>
      <c r="C590" s="5"/>
      <c r="D590" s="5"/>
      <c r="E590" s="5"/>
      <c r="F590" s="5"/>
      <c r="G590" s="5"/>
      <c r="H590" s="5"/>
    </row>
    <row r="591" spans="1:8" x14ac:dyDescent="0.4">
      <c r="A591" s="5"/>
      <c r="B591" s="5"/>
      <c r="C591" s="5"/>
      <c r="D591" s="5"/>
      <c r="E591" s="5"/>
      <c r="F591" s="5"/>
      <c r="G591" s="5"/>
      <c r="H591" s="5"/>
    </row>
    <row r="592" spans="1:8" x14ac:dyDescent="0.4">
      <c r="A592" s="5"/>
      <c r="B592" s="5"/>
      <c r="C592" s="5"/>
      <c r="D592" s="5"/>
      <c r="E592" s="5"/>
      <c r="F592" s="5"/>
      <c r="G592" s="5"/>
      <c r="H592" s="5"/>
    </row>
    <row r="593" spans="1:8" x14ac:dyDescent="0.4">
      <c r="A593" s="5"/>
      <c r="B593" s="5"/>
      <c r="C593" s="5"/>
      <c r="D593" s="5"/>
      <c r="E593" s="5"/>
      <c r="F593" s="5"/>
      <c r="G593" s="5"/>
      <c r="H593" s="5"/>
    </row>
    <row r="594" spans="1:8" x14ac:dyDescent="0.4">
      <c r="A594" s="5"/>
      <c r="B594" s="5"/>
      <c r="C594" s="5"/>
      <c r="D594" s="5"/>
      <c r="E594" s="5"/>
      <c r="F594" s="5"/>
      <c r="G594" s="5"/>
      <c r="H594" s="5"/>
    </row>
    <row r="595" spans="1:8" x14ac:dyDescent="0.4">
      <c r="A595" s="5"/>
      <c r="B595" s="5"/>
      <c r="C595" s="5"/>
      <c r="D595" s="5"/>
      <c r="E595" s="5"/>
      <c r="F595" s="5"/>
      <c r="G595" s="5"/>
      <c r="H595" s="5"/>
    </row>
    <row r="596" spans="1:8" x14ac:dyDescent="0.4">
      <c r="A596" s="5"/>
      <c r="B596" s="5"/>
      <c r="C596" s="5"/>
      <c r="D596" s="5"/>
      <c r="E596" s="5"/>
      <c r="F596" s="5"/>
      <c r="G596" s="5"/>
      <c r="H596" s="5"/>
    </row>
    <row r="597" spans="1:8" x14ac:dyDescent="0.4">
      <c r="A597" s="5"/>
      <c r="B597" s="5"/>
      <c r="C597" s="5"/>
      <c r="D597" s="5"/>
      <c r="E597" s="5"/>
      <c r="F597" s="5"/>
      <c r="G597" s="5"/>
      <c r="H597" s="5"/>
    </row>
    <row r="598" spans="1:8" x14ac:dyDescent="0.4">
      <c r="A598" s="5"/>
      <c r="B598" s="5"/>
      <c r="C598" s="5"/>
      <c r="D598" s="5"/>
      <c r="E598" s="5"/>
      <c r="F598" s="5"/>
      <c r="G598" s="5"/>
      <c r="H598" s="5"/>
    </row>
    <row r="599" spans="1:8" x14ac:dyDescent="0.4">
      <c r="A599" s="5"/>
      <c r="B599" s="5"/>
      <c r="C599" s="5"/>
      <c r="D599" s="5"/>
      <c r="E599" s="5"/>
      <c r="F599" s="5"/>
      <c r="G599" s="5"/>
      <c r="H599" s="5"/>
    </row>
    <row r="600" spans="1:8" x14ac:dyDescent="0.4">
      <c r="A600" s="5"/>
      <c r="B600" s="5"/>
      <c r="C600" s="5"/>
      <c r="D600" s="5"/>
      <c r="E600" s="5"/>
      <c r="F600" s="5"/>
      <c r="G600" s="5"/>
      <c r="H600" s="5"/>
    </row>
    <row r="601" spans="1:8" x14ac:dyDescent="0.4">
      <c r="A601" s="5"/>
      <c r="B601" s="5"/>
      <c r="C601" s="5"/>
      <c r="D601" s="5"/>
      <c r="E601" s="5"/>
      <c r="F601" s="5"/>
      <c r="G601" s="5"/>
      <c r="H601" s="5"/>
    </row>
    <row r="602" spans="1:8" x14ac:dyDescent="0.4">
      <c r="A602" s="5"/>
      <c r="B602" s="5"/>
      <c r="C602" s="5"/>
      <c r="D602" s="5"/>
      <c r="E602" s="5"/>
      <c r="F602" s="5"/>
      <c r="G602" s="5"/>
      <c r="H602" s="5"/>
    </row>
    <row r="603" spans="1:8" x14ac:dyDescent="0.4">
      <c r="A603" s="5"/>
      <c r="B603" s="5"/>
      <c r="C603" s="5"/>
      <c r="D603" s="5"/>
      <c r="E603" s="5"/>
      <c r="F603" s="5"/>
      <c r="G603" s="5"/>
      <c r="H603" s="5"/>
    </row>
    <row r="604" spans="1:8" x14ac:dyDescent="0.4">
      <c r="A604" s="5"/>
      <c r="B604" s="5"/>
      <c r="C604" s="5"/>
      <c r="D604" s="5"/>
      <c r="E604" s="5"/>
      <c r="F604" s="5"/>
      <c r="G604" s="5"/>
      <c r="H604" s="5"/>
    </row>
    <row r="605" spans="1:8" x14ac:dyDescent="0.4">
      <c r="A605" s="5"/>
      <c r="B605" s="5"/>
      <c r="C605" s="5"/>
      <c r="D605" s="5"/>
      <c r="E605" s="5"/>
      <c r="F605" s="5"/>
      <c r="G605" s="5"/>
      <c r="H605" s="5"/>
    </row>
    <row r="606" spans="1:8" x14ac:dyDescent="0.4">
      <c r="A606" s="5"/>
      <c r="B606" s="5"/>
      <c r="C606" s="5"/>
      <c r="D606" s="5"/>
      <c r="E606" s="5"/>
      <c r="F606" s="5"/>
      <c r="G606" s="5"/>
      <c r="H606" s="5"/>
    </row>
    <row r="607" spans="1:8" x14ac:dyDescent="0.4">
      <c r="A607" s="5"/>
      <c r="B607" s="5"/>
      <c r="C607" s="5"/>
      <c r="D607" s="5"/>
      <c r="E607" s="5"/>
      <c r="F607" s="5"/>
      <c r="G607" s="5"/>
      <c r="H607" s="5"/>
    </row>
    <row r="608" spans="1:8" x14ac:dyDescent="0.4">
      <c r="A608" s="5"/>
      <c r="B608" s="5"/>
      <c r="C608" s="5"/>
      <c r="D608" s="5"/>
      <c r="E608" s="5"/>
      <c r="F608" s="5"/>
      <c r="G608" s="5"/>
      <c r="H608" s="5"/>
    </row>
    <row r="609" spans="1:8" x14ac:dyDescent="0.4">
      <c r="A609" s="5"/>
      <c r="B609" s="5"/>
      <c r="C609" s="5"/>
      <c r="D609" s="5"/>
      <c r="E609" s="5"/>
      <c r="F609" s="5"/>
      <c r="G609" s="5"/>
      <c r="H609" s="5"/>
    </row>
    <row r="610" spans="1:8" x14ac:dyDescent="0.4">
      <c r="A610" s="5"/>
      <c r="B610" s="5"/>
      <c r="C610" s="5"/>
      <c r="D610" s="5"/>
      <c r="E610" s="5"/>
      <c r="F610" s="5"/>
      <c r="G610" s="5"/>
      <c r="H610" s="5"/>
    </row>
    <row r="611" spans="1:8" x14ac:dyDescent="0.4">
      <c r="A611" s="5"/>
      <c r="B611" s="5"/>
      <c r="C611" s="5"/>
      <c r="D611" s="5"/>
      <c r="E611" s="5"/>
      <c r="F611" s="5"/>
      <c r="G611" s="5"/>
      <c r="H611" s="5"/>
    </row>
    <row r="612" spans="1:8" x14ac:dyDescent="0.4">
      <c r="A612" s="5"/>
      <c r="B612" s="5"/>
      <c r="C612" s="5"/>
      <c r="D612" s="5"/>
      <c r="E612" s="5"/>
      <c r="F612" s="5"/>
      <c r="G612" s="5"/>
      <c r="H612" s="5"/>
    </row>
    <row r="613" spans="1:8" x14ac:dyDescent="0.4">
      <c r="A613" s="5"/>
      <c r="B613" s="5"/>
      <c r="C613" s="5"/>
      <c r="D613" s="5"/>
      <c r="E613" s="5"/>
      <c r="F613" s="5"/>
      <c r="G613" s="5"/>
      <c r="H613" s="5"/>
    </row>
    <row r="614" spans="1:8" x14ac:dyDescent="0.4">
      <c r="A614" s="5"/>
      <c r="B614" s="5"/>
      <c r="C614" s="5"/>
      <c r="D614" s="5"/>
      <c r="E614" s="5"/>
      <c r="F614" s="5"/>
      <c r="G614" s="5"/>
      <c r="H614" s="5"/>
    </row>
    <row r="615" spans="1:8" x14ac:dyDescent="0.4">
      <c r="A615" s="5"/>
      <c r="B615" s="5"/>
      <c r="C615" s="5"/>
      <c r="D615" s="5"/>
      <c r="E615" s="5"/>
      <c r="F615" s="5"/>
      <c r="G615" s="5"/>
      <c r="H615" s="5"/>
    </row>
    <row r="616" spans="1:8" x14ac:dyDescent="0.4">
      <c r="A616" s="5"/>
      <c r="B616" s="5"/>
      <c r="C616" s="5"/>
      <c r="D616" s="5"/>
      <c r="E616" s="5"/>
      <c r="F616" s="5"/>
      <c r="G616" s="5"/>
      <c r="H616" s="5"/>
    </row>
    <row r="617" spans="1:8" x14ac:dyDescent="0.4">
      <c r="A617" s="5"/>
      <c r="B617" s="5"/>
      <c r="C617" s="5"/>
      <c r="D617" s="5"/>
      <c r="E617" s="5"/>
      <c r="F617" s="5"/>
      <c r="G617" s="5"/>
      <c r="H617" s="5"/>
    </row>
    <row r="618" spans="1:8" x14ac:dyDescent="0.4">
      <c r="A618" s="5"/>
      <c r="B618" s="5"/>
      <c r="C618" s="5"/>
      <c r="D618" s="5"/>
      <c r="E618" s="5"/>
      <c r="F618" s="5"/>
      <c r="G618" s="5"/>
      <c r="H618" s="5"/>
    </row>
    <row r="619" spans="1:8" x14ac:dyDescent="0.4">
      <c r="A619" s="5"/>
      <c r="B619" s="5"/>
      <c r="C619" s="5"/>
      <c r="D619" s="5"/>
      <c r="E619" s="5"/>
      <c r="F619" s="5"/>
      <c r="G619" s="5"/>
      <c r="H619" s="5"/>
    </row>
    <row r="620" spans="1:8" x14ac:dyDescent="0.4">
      <c r="A620" s="5"/>
      <c r="B620" s="5"/>
      <c r="C620" s="5"/>
      <c r="D620" s="5"/>
      <c r="E620" s="5"/>
      <c r="F620" s="5"/>
      <c r="G620" s="5"/>
      <c r="H620" s="5"/>
    </row>
    <row r="621" spans="1:8" x14ac:dyDescent="0.4">
      <c r="A621" s="5"/>
      <c r="B621" s="5"/>
      <c r="C621" s="5"/>
      <c r="D621" s="5"/>
      <c r="E621" s="5"/>
      <c r="F621" s="5"/>
      <c r="G621" s="5"/>
      <c r="H621" s="5"/>
    </row>
    <row r="622" spans="1:8" x14ac:dyDescent="0.4">
      <c r="A622" s="5"/>
      <c r="B622" s="5"/>
      <c r="C622" s="5"/>
      <c r="D622" s="5"/>
      <c r="E622" s="5"/>
      <c r="F622" s="5"/>
      <c r="G622" s="5"/>
      <c r="H622" s="5"/>
    </row>
    <row r="623" spans="1:8" x14ac:dyDescent="0.4">
      <c r="A623" s="5"/>
      <c r="B623" s="5"/>
      <c r="C623" s="5"/>
      <c r="D623" s="5"/>
      <c r="E623" s="5"/>
      <c r="F623" s="5"/>
      <c r="G623" s="5"/>
      <c r="H623" s="5"/>
    </row>
    <row r="624" spans="1:8" x14ac:dyDescent="0.4">
      <c r="A624" s="5"/>
      <c r="B624" s="5"/>
      <c r="C624" s="5"/>
      <c r="D624" s="5"/>
      <c r="E624" s="5"/>
      <c r="F624" s="5"/>
      <c r="G624" s="5"/>
      <c r="H624" s="5"/>
    </row>
    <row r="625" spans="1:8" x14ac:dyDescent="0.4">
      <c r="A625" s="5"/>
      <c r="B625" s="5"/>
      <c r="C625" s="5"/>
      <c r="D625" s="5"/>
      <c r="E625" s="5"/>
      <c r="F625" s="5"/>
      <c r="G625" s="5"/>
      <c r="H625" s="5"/>
    </row>
    <row r="626" spans="1:8" x14ac:dyDescent="0.4">
      <c r="A626" s="5"/>
      <c r="B626" s="5"/>
      <c r="C626" s="5"/>
      <c r="D626" s="5"/>
      <c r="E626" s="5"/>
      <c r="F626" s="5"/>
      <c r="G626" s="5"/>
      <c r="H626" s="5"/>
    </row>
    <row r="627" spans="1:8" x14ac:dyDescent="0.4">
      <c r="A627" s="5"/>
      <c r="B627" s="5"/>
      <c r="C627" s="5"/>
      <c r="D627" s="5"/>
      <c r="E627" s="5"/>
      <c r="F627" s="5"/>
      <c r="G627" s="5"/>
      <c r="H627" s="5"/>
    </row>
    <row r="628" spans="1:8" x14ac:dyDescent="0.4">
      <c r="A628" s="5"/>
      <c r="B628" s="5"/>
      <c r="C628" s="5"/>
      <c r="D628" s="5"/>
      <c r="E628" s="5"/>
      <c r="F628" s="5"/>
      <c r="G628" s="5"/>
      <c r="H628" s="5"/>
    </row>
    <row r="629" spans="1:8" x14ac:dyDescent="0.4">
      <c r="A629" s="5"/>
      <c r="B629" s="5"/>
      <c r="C629" s="5"/>
      <c r="D629" s="5"/>
      <c r="E629" s="5"/>
      <c r="F629" s="5"/>
      <c r="G629" s="5"/>
      <c r="H629" s="5"/>
    </row>
    <row r="630" spans="1:8" x14ac:dyDescent="0.4">
      <c r="A630" s="5"/>
      <c r="B630" s="5"/>
      <c r="C630" s="5"/>
      <c r="D630" s="5"/>
      <c r="E630" s="5"/>
      <c r="F630" s="5"/>
      <c r="G630" s="5"/>
      <c r="H630" s="5"/>
    </row>
    <row r="631" spans="1:8" x14ac:dyDescent="0.4">
      <c r="A631" s="5"/>
      <c r="B631" s="5"/>
      <c r="C631" s="5"/>
      <c r="D631" s="5"/>
      <c r="E631" s="5"/>
      <c r="F631" s="5"/>
      <c r="G631" s="5"/>
      <c r="H631" s="5"/>
    </row>
    <row r="632" spans="1:8" x14ac:dyDescent="0.4">
      <c r="A632" s="5"/>
      <c r="B632" s="5"/>
      <c r="C632" s="5"/>
      <c r="D632" s="5"/>
      <c r="E632" s="5"/>
      <c r="F632" s="5"/>
      <c r="G632" s="5"/>
      <c r="H632" s="5"/>
    </row>
    <row r="633" spans="1:8" x14ac:dyDescent="0.4">
      <c r="A633" s="5"/>
      <c r="B633" s="5"/>
      <c r="C633" s="5"/>
      <c r="D633" s="5"/>
      <c r="E633" s="5"/>
      <c r="F633" s="5"/>
      <c r="G633" s="5"/>
      <c r="H633" s="5"/>
    </row>
    <row r="634" spans="1:8" x14ac:dyDescent="0.4">
      <c r="A634" s="5"/>
      <c r="B634" s="5"/>
      <c r="C634" s="5"/>
      <c r="D634" s="5"/>
      <c r="E634" s="5"/>
      <c r="F634" s="5"/>
      <c r="G634" s="5"/>
      <c r="H634" s="5"/>
    </row>
    <row r="635" spans="1:8" x14ac:dyDescent="0.4">
      <c r="A635" s="5"/>
      <c r="B635" s="5"/>
      <c r="C635" s="5"/>
      <c r="D635" s="5"/>
      <c r="E635" s="5"/>
      <c r="F635" s="5"/>
      <c r="G635" s="5"/>
      <c r="H635" s="5"/>
    </row>
    <row r="636" spans="1:8" x14ac:dyDescent="0.4">
      <c r="A636" s="5"/>
      <c r="B636" s="5"/>
      <c r="C636" s="5"/>
      <c r="D636" s="5"/>
      <c r="E636" s="5"/>
      <c r="F636" s="5"/>
      <c r="G636" s="5"/>
      <c r="H636" s="5"/>
    </row>
    <row r="637" spans="1:8" x14ac:dyDescent="0.4">
      <c r="A637" s="5"/>
      <c r="B637" s="5"/>
      <c r="C637" s="5"/>
      <c r="D637" s="5"/>
      <c r="E637" s="5"/>
      <c r="F637" s="5"/>
      <c r="G637" s="5"/>
      <c r="H637" s="5"/>
    </row>
    <row r="638" spans="1:8" x14ac:dyDescent="0.4">
      <c r="A638" s="5"/>
      <c r="B638" s="5"/>
      <c r="C638" s="5"/>
      <c r="D638" s="5"/>
      <c r="E638" s="5"/>
      <c r="F638" s="5"/>
      <c r="G638" s="5"/>
      <c r="H638" s="5"/>
    </row>
    <row r="639" spans="1:8" x14ac:dyDescent="0.4">
      <c r="A639" s="5"/>
      <c r="B639" s="5"/>
      <c r="C639" s="5"/>
      <c r="D639" s="5"/>
      <c r="E639" s="5"/>
      <c r="F639" s="5"/>
      <c r="G639" s="5"/>
      <c r="H639" s="5"/>
    </row>
    <row r="640" spans="1:8" x14ac:dyDescent="0.4">
      <c r="A640" s="5"/>
      <c r="B640" s="5"/>
      <c r="C640" s="5"/>
      <c r="D640" s="5"/>
      <c r="E640" s="5"/>
      <c r="F640" s="5"/>
      <c r="G640" s="5"/>
      <c r="H640" s="5"/>
    </row>
    <row r="641" spans="1:8" x14ac:dyDescent="0.4">
      <c r="A641" s="5"/>
      <c r="B641" s="5"/>
      <c r="C641" s="5"/>
      <c r="D641" s="5"/>
      <c r="E641" s="5"/>
      <c r="F641" s="5"/>
      <c r="G641" s="5"/>
      <c r="H641" s="5"/>
    </row>
    <row r="642" spans="1:8" x14ac:dyDescent="0.4">
      <c r="A642" s="5"/>
      <c r="B642" s="5"/>
      <c r="C642" s="5"/>
      <c r="D642" s="5"/>
      <c r="E642" s="5"/>
      <c r="F642" s="5"/>
      <c r="G642" s="5"/>
      <c r="H642" s="5"/>
    </row>
    <row r="643" spans="1:8" x14ac:dyDescent="0.4">
      <c r="A643" s="5"/>
      <c r="B643" s="5"/>
      <c r="C643" s="5"/>
      <c r="D643" s="5"/>
      <c r="E643" s="5"/>
      <c r="F643" s="5"/>
      <c r="G643" s="5"/>
      <c r="H643" s="5"/>
    </row>
    <row r="644" spans="1:8" x14ac:dyDescent="0.4">
      <c r="A644" s="5"/>
      <c r="B644" s="5"/>
      <c r="C644" s="5"/>
      <c r="D644" s="5"/>
      <c r="E644" s="5"/>
      <c r="F644" s="5"/>
      <c r="G644" s="5"/>
      <c r="H644" s="5"/>
    </row>
    <row r="645" spans="1:8" x14ac:dyDescent="0.4">
      <c r="A645" s="5"/>
      <c r="B645" s="5"/>
      <c r="C645" s="5"/>
      <c r="D645" s="5"/>
      <c r="E645" s="5"/>
      <c r="F645" s="5"/>
      <c r="G645" s="5"/>
      <c r="H645" s="5"/>
    </row>
    <row r="646" spans="1:8" x14ac:dyDescent="0.4">
      <c r="A646" s="5"/>
      <c r="B646" s="5"/>
      <c r="C646" s="5"/>
      <c r="D646" s="5"/>
      <c r="E646" s="5"/>
      <c r="F646" s="5"/>
      <c r="G646" s="5"/>
      <c r="H646" s="5"/>
    </row>
    <row r="647" spans="1:8" x14ac:dyDescent="0.4">
      <c r="A647" s="5"/>
      <c r="B647" s="5"/>
      <c r="C647" s="5"/>
      <c r="D647" s="5"/>
      <c r="E647" s="5"/>
      <c r="F647" s="5"/>
      <c r="G647" s="5"/>
      <c r="H647" s="5"/>
    </row>
    <row r="648" spans="1:8" x14ac:dyDescent="0.4">
      <c r="A648" s="5"/>
      <c r="B648" s="5"/>
      <c r="C648" s="5"/>
      <c r="D648" s="5"/>
      <c r="E648" s="5"/>
      <c r="F648" s="5"/>
      <c r="G648" s="5"/>
      <c r="H648" s="5"/>
    </row>
    <row r="649" spans="1:8" x14ac:dyDescent="0.4">
      <c r="A649" s="5"/>
      <c r="B649" s="5"/>
      <c r="C649" s="5"/>
      <c r="D649" s="5"/>
      <c r="E649" s="5"/>
      <c r="F649" s="5"/>
      <c r="G649" s="5"/>
      <c r="H649" s="5"/>
    </row>
    <row r="650" spans="1:8" x14ac:dyDescent="0.4">
      <c r="A650" s="5"/>
      <c r="B650" s="5"/>
      <c r="C650" s="5"/>
      <c r="D650" s="5"/>
      <c r="E650" s="5"/>
      <c r="F650" s="5"/>
      <c r="G650" s="5"/>
      <c r="H650" s="5"/>
    </row>
    <row r="651" spans="1:8" x14ac:dyDescent="0.4">
      <c r="A651" s="5"/>
      <c r="B651" s="5"/>
      <c r="C651" s="5"/>
      <c r="D651" s="5"/>
      <c r="E651" s="5"/>
      <c r="F651" s="5"/>
      <c r="G651" s="5"/>
      <c r="H651" s="5"/>
    </row>
    <row r="652" spans="1:8" x14ac:dyDescent="0.4">
      <c r="A652" s="5"/>
      <c r="B652" s="5"/>
      <c r="C652" s="5"/>
      <c r="D652" s="5"/>
      <c r="E652" s="5"/>
      <c r="F652" s="5"/>
      <c r="G652" s="5"/>
      <c r="H652" s="5"/>
    </row>
    <row r="653" spans="1:8" x14ac:dyDescent="0.4">
      <c r="A653" s="5"/>
      <c r="B653" s="5"/>
      <c r="C653" s="5"/>
      <c r="D653" s="5"/>
      <c r="E653" s="5"/>
      <c r="F653" s="5"/>
      <c r="G653" s="5"/>
      <c r="H653" s="5"/>
    </row>
    <row r="654" spans="1:8" x14ac:dyDescent="0.4">
      <c r="A654" s="5"/>
      <c r="B654" s="5"/>
      <c r="C654" s="5"/>
      <c r="D654" s="5"/>
      <c r="E654" s="5"/>
      <c r="F654" s="5"/>
      <c r="G654" s="5"/>
      <c r="H654" s="5"/>
    </row>
    <row r="655" spans="1:8" x14ac:dyDescent="0.4">
      <c r="A655" s="5"/>
      <c r="B655" s="5"/>
      <c r="C655" s="5"/>
      <c r="D655" s="5"/>
      <c r="E655" s="5"/>
      <c r="F655" s="5"/>
      <c r="G655" s="5"/>
      <c r="H655" s="5"/>
    </row>
    <row r="656" spans="1:8" x14ac:dyDescent="0.4">
      <c r="A656" s="5"/>
      <c r="B656" s="5"/>
      <c r="C656" s="5"/>
      <c r="D656" s="5"/>
      <c r="E656" s="5"/>
      <c r="F656" s="5"/>
      <c r="G656" s="5"/>
      <c r="H656" s="5"/>
    </row>
    <row r="657" spans="1:8" x14ac:dyDescent="0.4">
      <c r="A657" s="5"/>
      <c r="B657" s="5"/>
      <c r="C657" s="5"/>
      <c r="D657" s="5"/>
      <c r="E657" s="5"/>
      <c r="F657" s="5"/>
      <c r="G657" s="5"/>
      <c r="H657" s="5"/>
    </row>
    <row r="658" spans="1:8" x14ac:dyDescent="0.4">
      <c r="A658" s="5"/>
      <c r="B658" s="5"/>
      <c r="C658" s="5"/>
      <c r="D658" s="5"/>
      <c r="E658" s="5"/>
      <c r="F658" s="5"/>
      <c r="G658" s="5"/>
      <c r="H658" s="5"/>
    </row>
    <row r="659" spans="1:8" x14ac:dyDescent="0.4">
      <c r="A659" s="5"/>
      <c r="B659" s="5"/>
      <c r="C659" s="5"/>
      <c r="D659" s="5"/>
      <c r="E659" s="5"/>
      <c r="F659" s="5"/>
      <c r="G659" s="5"/>
      <c r="H659" s="5"/>
    </row>
    <row r="660" spans="1:8" x14ac:dyDescent="0.4">
      <c r="A660" s="5"/>
      <c r="B660" s="5"/>
      <c r="C660" s="5"/>
      <c r="D660" s="5"/>
      <c r="E660" s="5"/>
      <c r="F660" s="5"/>
      <c r="G660" s="5"/>
      <c r="H660" s="5"/>
    </row>
    <row r="661" spans="1:8" x14ac:dyDescent="0.4">
      <c r="A661" s="5"/>
      <c r="B661" s="5"/>
      <c r="C661" s="5"/>
      <c r="D661" s="5"/>
      <c r="E661" s="5"/>
      <c r="F661" s="5"/>
      <c r="G661" s="5"/>
      <c r="H661" s="5"/>
    </row>
    <row r="662" spans="1:8" x14ac:dyDescent="0.4">
      <c r="A662" s="5"/>
      <c r="B662" s="5"/>
      <c r="C662" s="5"/>
      <c r="D662" s="5"/>
      <c r="E662" s="5"/>
      <c r="F662" s="5"/>
      <c r="G662" s="5"/>
      <c r="H662" s="5"/>
    </row>
    <row r="663" spans="1:8" x14ac:dyDescent="0.4">
      <c r="A663" s="5"/>
      <c r="B663" s="5"/>
      <c r="C663" s="5"/>
      <c r="D663" s="5"/>
      <c r="E663" s="5"/>
      <c r="F663" s="5"/>
      <c r="G663" s="5"/>
      <c r="H663" s="5"/>
    </row>
    <row r="664" spans="1:8" x14ac:dyDescent="0.4">
      <c r="A664" s="5"/>
      <c r="B664" s="5"/>
      <c r="C664" s="5"/>
      <c r="D664" s="5"/>
      <c r="E664" s="5"/>
      <c r="F664" s="5"/>
      <c r="G664" s="5"/>
      <c r="H664" s="5"/>
    </row>
    <row r="665" spans="1:8" x14ac:dyDescent="0.4">
      <c r="A665" s="5"/>
      <c r="B665" s="5"/>
      <c r="C665" s="5"/>
      <c r="D665" s="5"/>
      <c r="E665" s="5"/>
      <c r="F665" s="5"/>
      <c r="G665" s="5"/>
      <c r="H665" s="5"/>
    </row>
    <row r="666" spans="1:8" x14ac:dyDescent="0.4">
      <c r="A666" s="5"/>
      <c r="B666" s="5"/>
      <c r="C666" s="5"/>
      <c r="D666" s="5"/>
      <c r="E666" s="5"/>
      <c r="F666" s="5"/>
      <c r="G666" s="5"/>
      <c r="H666" s="5"/>
    </row>
    <row r="667" spans="1:8" x14ac:dyDescent="0.4">
      <c r="A667" s="5"/>
      <c r="B667" s="5"/>
      <c r="C667" s="5"/>
      <c r="D667" s="5"/>
      <c r="E667" s="5"/>
      <c r="F667" s="5"/>
      <c r="G667" s="5"/>
      <c r="H667" s="5"/>
    </row>
    <row r="668" spans="1:8" x14ac:dyDescent="0.4">
      <c r="A668" s="5"/>
      <c r="B668" s="5"/>
      <c r="C668" s="5"/>
      <c r="D668" s="5"/>
      <c r="E668" s="5"/>
      <c r="F668" s="5"/>
      <c r="G668" s="5"/>
      <c r="H668" s="5"/>
    </row>
    <row r="669" spans="1:8" x14ac:dyDescent="0.4">
      <c r="A669" s="5"/>
      <c r="B669" s="5"/>
      <c r="C669" s="5"/>
      <c r="D669" s="5"/>
      <c r="E669" s="5"/>
      <c r="F669" s="5"/>
      <c r="G669" s="5"/>
      <c r="H669" s="5"/>
    </row>
    <row r="670" spans="1:8" x14ac:dyDescent="0.4">
      <c r="A670" s="5"/>
      <c r="B670" s="5"/>
      <c r="C670" s="5"/>
      <c r="D670" s="5"/>
      <c r="E670" s="5"/>
      <c r="F670" s="5"/>
      <c r="G670" s="5"/>
      <c r="H670" s="5"/>
    </row>
    <row r="671" spans="1:8" x14ac:dyDescent="0.4">
      <c r="A671" s="5"/>
      <c r="B671" s="5"/>
      <c r="C671" s="5"/>
      <c r="D671" s="5"/>
      <c r="E671" s="5"/>
      <c r="F671" s="5"/>
      <c r="G671" s="5"/>
      <c r="H671" s="5"/>
    </row>
    <row r="672" spans="1:8" x14ac:dyDescent="0.4">
      <c r="A672" s="5"/>
      <c r="B672" s="5"/>
      <c r="C672" s="5"/>
      <c r="D672" s="5"/>
      <c r="E672" s="5"/>
      <c r="F672" s="5"/>
      <c r="G672" s="5"/>
      <c r="H672" s="5"/>
    </row>
    <row r="673" spans="1:8" x14ac:dyDescent="0.4">
      <c r="A673" s="5"/>
      <c r="B673" s="5"/>
      <c r="C673" s="5"/>
      <c r="D673" s="5"/>
      <c r="E673" s="5"/>
      <c r="F673" s="5"/>
      <c r="G673" s="5"/>
      <c r="H673" s="5"/>
    </row>
    <row r="674" spans="1:8" x14ac:dyDescent="0.4">
      <c r="A674" s="5"/>
      <c r="B674" s="5"/>
      <c r="C674" s="5"/>
      <c r="D674" s="5"/>
      <c r="E674" s="5"/>
      <c r="F674" s="5"/>
      <c r="G674" s="5"/>
      <c r="H674" s="5"/>
    </row>
    <row r="675" spans="1:8" x14ac:dyDescent="0.4">
      <c r="A675" s="5"/>
      <c r="B675" s="5"/>
      <c r="C675" s="5"/>
      <c r="D675" s="5"/>
      <c r="E675" s="5"/>
      <c r="F675" s="5"/>
      <c r="G675" s="5"/>
      <c r="H675" s="5"/>
    </row>
    <row r="676" spans="1:8" x14ac:dyDescent="0.4">
      <c r="A676" s="5"/>
      <c r="B676" s="5"/>
      <c r="C676" s="5"/>
      <c r="D676" s="5"/>
      <c r="E676" s="5"/>
      <c r="F676" s="5"/>
      <c r="G676" s="5"/>
      <c r="H676" s="5"/>
    </row>
    <row r="677" spans="1:8" x14ac:dyDescent="0.4">
      <c r="A677" s="5"/>
      <c r="B677" s="5"/>
      <c r="C677" s="5"/>
      <c r="D677" s="5"/>
      <c r="E677" s="5"/>
      <c r="F677" s="5"/>
      <c r="G677" s="5"/>
      <c r="H677" s="5"/>
    </row>
    <row r="678" spans="1:8" x14ac:dyDescent="0.4">
      <c r="A678" s="5"/>
      <c r="B678" s="5"/>
      <c r="C678" s="5"/>
      <c r="D678" s="5"/>
      <c r="E678" s="5"/>
      <c r="F678" s="5"/>
      <c r="G678" s="5"/>
      <c r="H678" s="5"/>
    </row>
    <row r="679" spans="1:8" x14ac:dyDescent="0.4">
      <c r="A679" s="5"/>
      <c r="B679" s="5"/>
      <c r="C679" s="5"/>
      <c r="D679" s="5"/>
      <c r="E679" s="5"/>
      <c r="F679" s="5"/>
      <c r="G679" s="5"/>
      <c r="H679" s="5"/>
    </row>
    <row r="680" spans="1:8" x14ac:dyDescent="0.4">
      <c r="A680" s="5"/>
      <c r="B680" s="5"/>
      <c r="C680" s="5"/>
      <c r="D680" s="5"/>
      <c r="E680" s="5"/>
      <c r="F680" s="5"/>
      <c r="G680" s="5"/>
      <c r="H680" s="5"/>
    </row>
    <row r="681" spans="1:8" x14ac:dyDescent="0.4">
      <c r="A681" s="5"/>
      <c r="B681" s="5"/>
      <c r="C681" s="5"/>
      <c r="D681" s="5"/>
      <c r="E681" s="5"/>
      <c r="F681" s="5"/>
      <c r="G681" s="5"/>
      <c r="H681" s="5"/>
    </row>
    <row r="682" spans="1:8" x14ac:dyDescent="0.4">
      <c r="A682" s="5"/>
      <c r="B682" s="5"/>
      <c r="C682" s="5"/>
      <c r="D682" s="5"/>
      <c r="E682" s="5"/>
      <c r="F682" s="5"/>
      <c r="G682" s="5"/>
      <c r="H682" s="5"/>
    </row>
    <row r="683" spans="1:8" x14ac:dyDescent="0.4">
      <c r="A683" s="5"/>
      <c r="B683" s="5"/>
      <c r="C683" s="5"/>
      <c r="D683" s="5"/>
      <c r="E683" s="5"/>
      <c r="F683" s="5"/>
      <c r="G683" s="5"/>
      <c r="H683" s="5"/>
    </row>
    <row r="684" spans="1:8" x14ac:dyDescent="0.4">
      <c r="A684" s="5"/>
      <c r="B684" s="5"/>
      <c r="C684" s="5"/>
      <c r="D684" s="5"/>
      <c r="E684" s="5"/>
      <c r="F684" s="5"/>
      <c r="G684" s="5"/>
      <c r="H684" s="5"/>
    </row>
    <row r="685" spans="1:8" x14ac:dyDescent="0.4">
      <c r="A685" s="5"/>
      <c r="B685" s="5"/>
      <c r="C685" s="5"/>
      <c r="D685" s="5"/>
      <c r="E685" s="5"/>
      <c r="F685" s="5"/>
      <c r="G685" s="5"/>
      <c r="H685" s="5"/>
    </row>
    <row r="686" spans="1:8" x14ac:dyDescent="0.4">
      <c r="A686" s="5"/>
      <c r="B686" s="5"/>
      <c r="C686" s="5"/>
      <c r="D686" s="5"/>
      <c r="E686" s="5"/>
      <c r="F686" s="5"/>
      <c r="G686" s="5"/>
      <c r="H686" s="5"/>
    </row>
    <row r="687" spans="1:8" x14ac:dyDescent="0.4">
      <c r="A687" s="5"/>
      <c r="B687" s="5"/>
      <c r="C687" s="5"/>
      <c r="D687" s="5"/>
      <c r="E687" s="5"/>
      <c r="F687" s="5"/>
      <c r="G687" s="5"/>
      <c r="H687" s="5"/>
    </row>
    <row r="688" spans="1:8" x14ac:dyDescent="0.4">
      <c r="A688" s="5"/>
      <c r="B688" s="5"/>
      <c r="C688" s="5"/>
      <c r="D688" s="5"/>
      <c r="E688" s="5"/>
      <c r="F688" s="5"/>
      <c r="G688" s="5"/>
      <c r="H688" s="5"/>
    </row>
    <row r="689" spans="1:8" x14ac:dyDescent="0.4">
      <c r="A689" s="5"/>
      <c r="B689" s="5"/>
      <c r="C689" s="5"/>
      <c r="D689" s="5"/>
      <c r="E689" s="5"/>
      <c r="F689" s="5"/>
      <c r="G689" s="5"/>
      <c r="H689" s="5"/>
    </row>
    <row r="690" spans="1:8" x14ac:dyDescent="0.4">
      <c r="A690" s="5"/>
      <c r="B690" s="5"/>
      <c r="C690" s="5"/>
      <c r="D690" s="5"/>
      <c r="E690" s="5"/>
      <c r="F690" s="5"/>
      <c r="G690" s="5"/>
      <c r="H690" s="5"/>
    </row>
    <row r="691" spans="1:8" x14ac:dyDescent="0.4">
      <c r="A691" s="5"/>
      <c r="B691" s="5"/>
      <c r="C691" s="5"/>
      <c r="D691" s="5"/>
      <c r="E691" s="5"/>
      <c r="F691" s="5"/>
      <c r="G691" s="5"/>
      <c r="H691" s="5"/>
    </row>
    <row r="692" spans="1:8" x14ac:dyDescent="0.4">
      <c r="A692" s="5"/>
      <c r="B692" s="5"/>
      <c r="C692" s="5"/>
      <c r="D692" s="5"/>
      <c r="E692" s="5"/>
      <c r="F692" s="5"/>
      <c r="G692" s="5"/>
      <c r="H692" s="5"/>
    </row>
    <row r="693" spans="1:8" x14ac:dyDescent="0.4">
      <c r="A693" s="5"/>
      <c r="B693" s="5"/>
      <c r="C693" s="5"/>
      <c r="D693" s="5"/>
      <c r="E693" s="5"/>
      <c r="F693" s="5"/>
      <c r="G693" s="5"/>
      <c r="H693" s="5"/>
    </row>
    <row r="694" spans="1:8" x14ac:dyDescent="0.4">
      <c r="A694" s="5"/>
      <c r="B694" s="5"/>
      <c r="C694" s="5"/>
      <c r="D694" s="5"/>
      <c r="E694" s="5"/>
      <c r="F694" s="5"/>
      <c r="G694" s="5"/>
      <c r="H694" s="5"/>
    </row>
    <row r="695" spans="1:8" x14ac:dyDescent="0.4">
      <c r="A695" s="5"/>
      <c r="B695" s="5"/>
      <c r="C695" s="5"/>
      <c r="D695" s="5"/>
      <c r="E695" s="5"/>
      <c r="F695" s="5"/>
      <c r="G695" s="5"/>
      <c r="H695" s="5"/>
    </row>
    <row r="696" spans="1:8" x14ac:dyDescent="0.4">
      <c r="A696" s="5"/>
      <c r="B696" s="5"/>
      <c r="C696" s="5"/>
      <c r="D696" s="5"/>
      <c r="E696" s="5"/>
      <c r="F696" s="5"/>
      <c r="G696" s="5"/>
      <c r="H696" s="5"/>
    </row>
    <row r="697" spans="1:8" x14ac:dyDescent="0.4">
      <c r="A697" s="5"/>
      <c r="B697" s="5"/>
      <c r="C697" s="5"/>
      <c r="D697" s="5"/>
      <c r="E697" s="5"/>
      <c r="F697" s="5"/>
      <c r="G697" s="5"/>
      <c r="H697" s="5"/>
    </row>
    <row r="698" spans="1:8" x14ac:dyDescent="0.4">
      <c r="A698" s="5"/>
      <c r="B698" s="5"/>
      <c r="C698" s="5"/>
      <c r="D698" s="5"/>
      <c r="E698" s="5"/>
      <c r="F698" s="5"/>
      <c r="G698" s="5"/>
      <c r="H698" s="5"/>
    </row>
    <row r="699" spans="1:8" x14ac:dyDescent="0.4">
      <c r="A699" s="5"/>
      <c r="B699" s="5"/>
      <c r="C699" s="5"/>
      <c r="D699" s="5"/>
      <c r="E699" s="5"/>
      <c r="F699" s="5"/>
      <c r="G699" s="5"/>
      <c r="H699" s="5"/>
    </row>
    <row r="700" spans="1:8" x14ac:dyDescent="0.4">
      <c r="A700" s="5"/>
      <c r="B700" s="5"/>
      <c r="C700" s="5"/>
      <c r="D700" s="5"/>
      <c r="E700" s="5"/>
      <c r="F700" s="5"/>
      <c r="G700" s="5"/>
      <c r="H700" s="5"/>
    </row>
    <row r="701" spans="1:8" x14ac:dyDescent="0.4">
      <c r="A701" s="5"/>
      <c r="B701" s="5"/>
      <c r="C701" s="5"/>
      <c r="D701" s="5"/>
      <c r="E701" s="5"/>
      <c r="F701" s="5"/>
      <c r="G701" s="5"/>
      <c r="H701" s="5"/>
    </row>
    <row r="702" spans="1:8" x14ac:dyDescent="0.4">
      <c r="A702" s="5"/>
      <c r="B702" s="5"/>
      <c r="C702" s="5"/>
      <c r="D702" s="5"/>
      <c r="E702" s="5"/>
      <c r="F702" s="5"/>
      <c r="G702" s="5"/>
      <c r="H702" s="5"/>
    </row>
    <row r="703" spans="1:8" x14ac:dyDescent="0.4">
      <c r="A703" s="5"/>
      <c r="B703" s="5"/>
      <c r="C703" s="5"/>
      <c r="D703" s="5"/>
      <c r="E703" s="5"/>
      <c r="F703" s="5"/>
      <c r="G703" s="5"/>
      <c r="H703" s="5"/>
    </row>
    <row r="704" spans="1:8" x14ac:dyDescent="0.4">
      <c r="A704" s="5"/>
      <c r="B704" s="5"/>
      <c r="C704" s="5"/>
      <c r="D704" s="5"/>
      <c r="E704" s="5"/>
      <c r="F704" s="5"/>
      <c r="G704" s="5"/>
      <c r="H704" s="5"/>
    </row>
    <row r="705" spans="1:8" x14ac:dyDescent="0.4">
      <c r="A705" s="5"/>
      <c r="B705" s="5"/>
      <c r="C705" s="5"/>
      <c r="D705" s="5"/>
      <c r="E705" s="5"/>
      <c r="F705" s="5"/>
      <c r="G705" s="5"/>
      <c r="H705" s="5"/>
    </row>
    <row r="706" spans="1:8" x14ac:dyDescent="0.4">
      <c r="A706" s="5"/>
      <c r="B706" s="5"/>
      <c r="C706" s="5"/>
      <c r="D706" s="5"/>
      <c r="E706" s="5"/>
      <c r="F706" s="5"/>
      <c r="G706" s="5"/>
      <c r="H706" s="5"/>
    </row>
    <row r="707" spans="1:8" x14ac:dyDescent="0.4">
      <c r="A707" s="5"/>
      <c r="B707" s="5"/>
      <c r="C707" s="5"/>
      <c r="D707" s="5"/>
      <c r="E707" s="5"/>
      <c r="F707" s="5"/>
      <c r="G707" s="5"/>
      <c r="H707" s="5"/>
    </row>
    <row r="708" spans="1:8" x14ac:dyDescent="0.4">
      <c r="A708" s="5"/>
      <c r="B708" s="5"/>
      <c r="C708" s="5"/>
      <c r="D708" s="5"/>
      <c r="E708" s="5"/>
      <c r="F708" s="5"/>
      <c r="G708" s="5"/>
      <c r="H708" s="5"/>
    </row>
    <row r="709" spans="1:8" x14ac:dyDescent="0.4">
      <c r="A709" s="5"/>
      <c r="B709" s="5"/>
      <c r="C709" s="5"/>
      <c r="D709" s="5"/>
      <c r="E709" s="5"/>
      <c r="F709" s="5"/>
      <c r="G709" s="5"/>
      <c r="H709" s="5"/>
    </row>
    <row r="710" spans="1:8" x14ac:dyDescent="0.4">
      <c r="A710" s="5"/>
      <c r="B710" s="5"/>
      <c r="C710" s="5"/>
      <c r="D710" s="5"/>
      <c r="E710" s="5"/>
      <c r="F710" s="5"/>
      <c r="G710" s="5"/>
      <c r="H710" s="5"/>
    </row>
    <row r="711" spans="1:8" x14ac:dyDescent="0.4">
      <c r="A711" s="5"/>
      <c r="B711" s="5"/>
      <c r="C711" s="5"/>
      <c r="D711" s="5"/>
      <c r="E711" s="5"/>
      <c r="F711" s="5"/>
      <c r="G711" s="5"/>
      <c r="H711" s="5"/>
    </row>
    <row r="712" spans="1:8" x14ac:dyDescent="0.4">
      <c r="A712" s="5"/>
      <c r="B712" s="5"/>
      <c r="C712" s="5"/>
      <c r="D712" s="5"/>
      <c r="E712" s="5"/>
      <c r="F712" s="5"/>
      <c r="G712" s="5"/>
      <c r="H712" s="5"/>
    </row>
    <row r="713" spans="1:8" x14ac:dyDescent="0.4">
      <c r="A713" s="5"/>
      <c r="B713" s="5"/>
      <c r="C713" s="5"/>
      <c r="D713" s="5"/>
      <c r="E713" s="5"/>
      <c r="F713" s="5"/>
      <c r="G713" s="5"/>
      <c r="H713" s="5"/>
    </row>
    <row r="714" spans="1:8" x14ac:dyDescent="0.4">
      <c r="A714" s="5"/>
      <c r="B714" s="5"/>
      <c r="C714" s="5"/>
      <c r="D714" s="5"/>
      <c r="E714" s="5"/>
      <c r="F714" s="5"/>
      <c r="G714" s="5"/>
      <c r="H714" s="5"/>
    </row>
    <row r="715" spans="1:8" x14ac:dyDescent="0.4">
      <c r="A715" s="5"/>
      <c r="B715" s="5"/>
      <c r="C715" s="5"/>
      <c r="D715" s="5"/>
      <c r="E715" s="5"/>
      <c r="F715" s="5"/>
      <c r="G715" s="5"/>
      <c r="H715" s="5"/>
    </row>
    <row r="716" spans="1:8" x14ac:dyDescent="0.4">
      <c r="A716" s="5"/>
      <c r="B716" s="5"/>
      <c r="C716" s="5"/>
      <c r="D716" s="5"/>
      <c r="E716" s="5"/>
      <c r="F716" s="5"/>
      <c r="G716" s="5"/>
      <c r="H716" s="5"/>
    </row>
    <row r="717" spans="1:8" x14ac:dyDescent="0.4">
      <c r="A717" s="5"/>
      <c r="B717" s="5"/>
      <c r="C717" s="5"/>
      <c r="D717" s="5"/>
      <c r="E717" s="5"/>
      <c r="F717" s="5"/>
      <c r="G717" s="5"/>
      <c r="H717" s="5"/>
    </row>
    <row r="718" spans="1:8" x14ac:dyDescent="0.4">
      <c r="A718" s="5"/>
      <c r="B718" s="5"/>
      <c r="C718" s="5"/>
      <c r="D718" s="5"/>
      <c r="E718" s="5"/>
      <c r="F718" s="5"/>
      <c r="G718" s="5"/>
      <c r="H718" s="5"/>
    </row>
    <row r="719" spans="1:8" x14ac:dyDescent="0.4">
      <c r="A719" s="5"/>
      <c r="B719" s="5"/>
      <c r="C719" s="5"/>
      <c r="D719" s="5"/>
      <c r="E719" s="5"/>
      <c r="F719" s="5"/>
      <c r="G719" s="5"/>
      <c r="H719" s="5"/>
    </row>
    <row r="720" spans="1:8" x14ac:dyDescent="0.4">
      <c r="A720" s="5"/>
      <c r="B720" s="5"/>
      <c r="C720" s="5"/>
      <c r="D720" s="5"/>
      <c r="E720" s="5"/>
      <c r="F720" s="5"/>
      <c r="G720" s="5"/>
      <c r="H720" s="5"/>
    </row>
    <row r="721" spans="1:8" x14ac:dyDescent="0.4">
      <c r="A721" s="5"/>
      <c r="B721" s="5"/>
      <c r="C721" s="5"/>
      <c r="D721" s="5"/>
      <c r="E721" s="5"/>
      <c r="F721" s="5"/>
      <c r="G721" s="5"/>
      <c r="H721" s="5"/>
    </row>
    <row r="722" spans="1:8" x14ac:dyDescent="0.4">
      <c r="A722" s="5"/>
      <c r="B722" s="5"/>
      <c r="C722" s="5"/>
      <c r="D722" s="5"/>
      <c r="E722" s="5"/>
      <c r="F722" s="5"/>
      <c r="G722" s="5"/>
      <c r="H722" s="5"/>
    </row>
    <row r="723" spans="1:8" x14ac:dyDescent="0.4">
      <c r="A723" s="5"/>
      <c r="B723" s="5"/>
      <c r="C723" s="5"/>
      <c r="D723" s="5"/>
      <c r="E723" s="5"/>
      <c r="F723" s="5"/>
      <c r="G723" s="5"/>
      <c r="H723" s="5"/>
    </row>
    <row r="724" spans="1:8" x14ac:dyDescent="0.4">
      <c r="A724" s="5"/>
      <c r="B724" s="5"/>
      <c r="C724" s="5"/>
      <c r="D724" s="5"/>
      <c r="E724" s="5"/>
      <c r="F724" s="5"/>
      <c r="G724" s="5"/>
      <c r="H724" s="5"/>
    </row>
    <row r="725" spans="1:8" x14ac:dyDescent="0.4">
      <c r="A725" s="5"/>
      <c r="B725" s="5"/>
      <c r="C725" s="5"/>
      <c r="D725" s="5"/>
      <c r="E725" s="5"/>
      <c r="F725" s="5"/>
      <c r="G725" s="5"/>
      <c r="H725" s="5"/>
    </row>
    <row r="726" spans="1:8" x14ac:dyDescent="0.4">
      <c r="A726" s="5"/>
      <c r="B726" s="5"/>
      <c r="C726" s="5"/>
      <c r="D726" s="5"/>
      <c r="E726" s="5"/>
      <c r="F726" s="5"/>
      <c r="G726" s="5"/>
      <c r="H726" s="5"/>
    </row>
    <row r="727" spans="1:8" x14ac:dyDescent="0.4">
      <c r="A727" s="5"/>
      <c r="B727" s="5"/>
      <c r="C727" s="5"/>
      <c r="D727" s="5"/>
      <c r="E727" s="5"/>
      <c r="F727" s="5"/>
      <c r="G727" s="5"/>
      <c r="H727" s="5"/>
    </row>
    <row r="728" spans="1:8" x14ac:dyDescent="0.4">
      <c r="A728" s="5"/>
      <c r="B728" s="5"/>
      <c r="C728" s="5"/>
      <c r="D728" s="5"/>
      <c r="E728" s="5"/>
      <c r="F728" s="5"/>
      <c r="G728" s="5"/>
      <c r="H728" s="5"/>
    </row>
    <row r="729" spans="1:8" x14ac:dyDescent="0.4">
      <c r="A729" s="5"/>
      <c r="B729" s="5"/>
      <c r="C729" s="5"/>
      <c r="D729" s="5"/>
      <c r="E729" s="5"/>
      <c r="F729" s="5"/>
      <c r="G729" s="5"/>
      <c r="H729" s="5"/>
    </row>
    <row r="730" spans="1:8" x14ac:dyDescent="0.4">
      <c r="A730" s="5"/>
      <c r="B730" s="5"/>
      <c r="C730" s="5"/>
      <c r="D730" s="5"/>
      <c r="E730" s="5"/>
      <c r="F730" s="5"/>
      <c r="G730" s="5"/>
      <c r="H730" s="5"/>
    </row>
    <row r="731" spans="1:8" x14ac:dyDescent="0.4">
      <c r="A731" s="5"/>
      <c r="B731" s="5"/>
      <c r="C731" s="5"/>
      <c r="D731" s="5"/>
      <c r="E731" s="5"/>
      <c r="F731" s="5"/>
      <c r="G731" s="5"/>
      <c r="H731" s="5"/>
    </row>
    <row r="732" spans="1:8" x14ac:dyDescent="0.4">
      <c r="A732" s="5"/>
      <c r="B732" s="5"/>
      <c r="C732" s="5"/>
      <c r="D732" s="5"/>
      <c r="E732" s="5"/>
      <c r="F732" s="5"/>
      <c r="G732" s="5"/>
      <c r="H732" s="5"/>
    </row>
    <row r="733" spans="1:8" x14ac:dyDescent="0.4">
      <c r="A733" s="5"/>
      <c r="B733" s="5"/>
      <c r="C733" s="5"/>
      <c r="D733" s="5"/>
      <c r="E733" s="5"/>
      <c r="F733" s="5"/>
      <c r="G733" s="5"/>
      <c r="H733" s="5"/>
    </row>
    <row r="734" spans="1:8" x14ac:dyDescent="0.4">
      <c r="A734" s="5"/>
      <c r="B734" s="5"/>
      <c r="C734" s="5"/>
      <c r="D734" s="5"/>
      <c r="E734" s="5"/>
      <c r="F734" s="5"/>
      <c r="G734" s="5"/>
      <c r="H734" s="5"/>
    </row>
    <row r="735" spans="1:8" x14ac:dyDescent="0.4">
      <c r="A735" s="5"/>
      <c r="B735" s="5"/>
      <c r="C735" s="5"/>
      <c r="D735" s="5"/>
      <c r="E735" s="5"/>
      <c r="F735" s="5"/>
      <c r="G735" s="5"/>
      <c r="H735" s="5"/>
    </row>
    <row r="736" spans="1:8" x14ac:dyDescent="0.4">
      <c r="A736" s="5"/>
      <c r="B736" s="5"/>
      <c r="C736" s="5"/>
      <c r="D736" s="5"/>
      <c r="E736" s="5"/>
      <c r="F736" s="5"/>
      <c r="G736" s="5"/>
      <c r="H736" s="5"/>
    </row>
    <row r="737" spans="1:8" x14ac:dyDescent="0.4">
      <c r="A737" s="5"/>
      <c r="B737" s="5"/>
      <c r="C737" s="5"/>
      <c r="D737" s="5"/>
      <c r="E737" s="5"/>
      <c r="F737" s="5"/>
      <c r="G737" s="5"/>
      <c r="H737" s="5"/>
    </row>
    <row r="738" spans="1:8" x14ac:dyDescent="0.4">
      <c r="A738" s="5"/>
      <c r="B738" s="5"/>
      <c r="C738" s="5"/>
      <c r="D738" s="5"/>
      <c r="E738" s="5"/>
      <c r="F738" s="5"/>
      <c r="G738" s="5"/>
      <c r="H738" s="5"/>
    </row>
    <row r="739" spans="1:8" x14ac:dyDescent="0.4">
      <c r="A739" s="5"/>
      <c r="B739" s="5"/>
      <c r="C739" s="5"/>
      <c r="D739" s="5"/>
      <c r="E739" s="5"/>
      <c r="F739" s="5"/>
      <c r="G739" s="5"/>
      <c r="H739" s="5"/>
    </row>
    <row r="740" spans="1:8" x14ac:dyDescent="0.4">
      <c r="A740" s="5"/>
      <c r="B740" s="5"/>
      <c r="C740" s="5"/>
      <c r="D740" s="5"/>
      <c r="E740" s="5"/>
      <c r="F740" s="5"/>
      <c r="G740" s="5"/>
      <c r="H740" s="5"/>
    </row>
    <row r="741" spans="1:8" x14ac:dyDescent="0.4">
      <c r="A741" s="5"/>
      <c r="B741" s="5"/>
      <c r="C741" s="5"/>
      <c r="D741" s="5"/>
      <c r="E741" s="5"/>
      <c r="F741" s="5"/>
      <c r="G741" s="5"/>
      <c r="H741" s="5"/>
    </row>
    <row r="742" spans="1:8" x14ac:dyDescent="0.4">
      <c r="A742" s="5"/>
      <c r="B742" s="5"/>
      <c r="C742" s="5"/>
      <c r="D742" s="5"/>
      <c r="E742" s="5"/>
      <c r="F742" s="5"/>
      <c r="G742" s="5"/>
      <c r="H742" s="5"/>
    </row>
    <row r="743" spans="1:8" x14ac:dyDescent="0.4">
      <c r="A743" s="5"/>
      <c r="B743" s="5"/>
      <c r="C743" s="5"/>
      <c r="D743" s="5"/>
      <c r="E743" s="5"/>
      <c r="F743" s="5"/>
      <c r="G743" s="5"/>
      <c r="H743" s="5"/>
    </row>
    <row r="744" spans="1:8" x14ac:dyDescent="0.4">
      <c r="A744" s="5"/>
      <c r="B744" s="5"/>
      <c r="C744" s="5"/>
      <c r="D744" s="5"/>
      <c r="E744" s="5"/>
      <c r="F744" s="5"/>
      <c r="G744" s="5"/>
      <c r="H744" s="5"/>
    </row>
    <row r="745" spans="1:8" x14ac:dyDescent="0.4">
      <c r="A745" s="5"/>
      <c r="B745" s="5"/>
      <c r="C745" s="5"/>
      <c r="D745" s="5"/>
      <c r="E745" s="5"/>
      <c r="F745" s="5"/>
      <c r="G745" s="5"/>
      <c r="H745" s="5"/>
    </row>
    <row r="746" spans="1:8" x14ac:dyDescent="0.4">
      <c r="A746" s="5"/>
      <c r="B746" s="5"/>
      <c r="C746" s="5"/>
      <c r="D746" s="5"/>
      <c r="E746" s="5"/>
      <c r="F746" s="5"/>
      <c r="G746" s="5"/>
      <c r="H746" s="5"/>
    </row>
    <row r="747" spans="1:8" x14ac:dyDescent="0.4">
      <c r="A747" s="5"/>
      <c r="B747" s="5"/>
      <c r="C747" s="5"/>
      <c r="D747" s="5"/>
      <c r="E747" s="5"/>
      <c r="F747" s="5"/>
      <c r="G747" s="5"/>
      <c r="H747" s="5"/>
    </row>
    <row r="748" spans="1:8" x14ac:dyDescent="0.4">
      <c r="A748" s="5"/>
      <c r="B748" s="5"/>
      <c r="C748" s="5"/>
      <c r="D748" s="5"/>
      <c r="E748" s="5"/>
      <c r="F748" s="5"/>
      <c r="G748" s="5"/>
      <c r="H748" s="5"/>
    </row>
    <row r="749" spans="1:8" x14ac:dyDescent="0.4">
      <c r="A749" s="5"/>
      <c r="B749" s="5"/>
      <c r="C749" s="5"/>
      <c r="D749" s="5"/>
      <c r="E749" s="5"/>
      <c r="F749" s="5"/>
      <c r="G749" s="5"/>
      <c r="H749" s="5"/>
    </row>
    <row r="750" spans="1:8" x14ac:dyDescent="0.4">
      <c r="A750" s="5"/>
      <c r="B750" s="5"/>
      <c r="C750" s="5"/>
      <c r="D750" s="5"/>
      <c r="E750" s="5"/>
      <c r="F750" s="5"/>
      <c r="G750" s="5"/>
      <c r="H750" s="5"/>
    </row>
    <row r="751" spans="1:8" x14ac:dyDescent="0.4">
      <c r="A751" s="5"/>
      <c r="B751" s="5"/>
      <c r="C751" s="5"/>
      <c r="D751" s="5"/>
      <c r="E751" s="5"/>
      <c r="F751" s="5"/>
      <c r="G751" s="5"/>
      <c r="H751" s="5"/>
    </row>
    <row r="752" spans="1:8" x14ac:dyDescent="0.4">
      <c r="A752" s="5"/>
      <c r="B752" s="5"/>
      <c r="C752" s="5"/>
      <c r="D752" s="5"/>
      <c r="E752" s="5"/>
      <c r="F752" s="5"/>
      <c r="G752" s="5"/>
      <c r="H752" s="5"/>
    </row>
    <row r="753" spans="1:8" x14ac:dyDescent="0.4">
      <c r="A753" s="5"/>
      <c r="B753" s="5"/>
      <c r="C753" s="5"/>
      <c r="D753" s="5"/>
      <c r="E753" s="5"/>
      <c r="F753" s="5"/>
      <c r="G753" s="5"/>
      <c r="H753" s="5"/>
    </row>
    <row r="754" spans="1:8" x14ac:dyDescent="0.4">
      <c r="A754" s="5"/>
      <c r="B754" s="5"/>
      <c r="C754" s="5"/>
      <c r="D754" s="5"/>
      <c r="E754" s="5"/>
      <c r="F754" s="5"/>
      <c r="G754" s="5"/>
      <c r="H754" s="5"/>
    </row>
    <row r="755" spans="1:8" x14ac:dyDescent="0.4">
      <c r="A755" s="5"/>
      <c r="B755" s="5"/>
      <c r="C755" s="5"/>
      <c r="D755" s="5"/>
      <c r="E755" s="5"/>
      <c r="F755" s="5"/>
      <c r="G755" s="5"/>
      <c r="H755" s="5"/>
    </row>
    <row r="756" spans="1:8" x14ac:dyDescent="0.4">
      <c r="A756" s="5"/>
      <c r="B756" s="5"/>
      <c r="C756" s="5"/>
      <c r="D756" s="5"/>
      <c r="E756" s="5"/>
      <c r="F756" s="5"/>
      <c r="G756" s="5"/>
      <c r="H756" s="5"/>
    </row>
    <row r="757" spans="1:8" x14ac:dyDescent="0.4">
      <c r="A757" s="5"/>
      <c r="B757" s="5"/>
      <c r="C757" s="5"/>
      <c r="D757" s="5"/>
      <c r="E757" s="5"/>
      <c r="F757" s="5"/>
      <c r="G757" s="5"/>
      <c r="H757" s="5"/>
    </row>
    <row r="758" spans="1:8" x14ac:dyDescent="0.4">
      <c r="A758" s="5"/>
      <c r="B758" s="5"/>
      <c r="C758" s="5"/>
      <c r="D758" s="5"/>
      <c r="E758" s="5"/>
      <c r="F758" s="5"/>
      <c r="G758" s="5"/>
      <c r="H758" s="5"/>
    </row>
    <row r="759" spans="1:8" x14ac:dyDescent="0.4">
      <c r="A759" s="5"/>
      <c r="B759" s="5"/>
      <c r="C759" s="5"/>
      <c r="D759" s="5"/>
      <c r="E759" s="5"/>
      <c r="F759" s="5"/>
      <c r="G759" s="5"/>
      <c r="H759" s="5"/>
    </row>
    <row r="760" spans="1:8" x14ac:dyDescent="0.4">
      <c r="A760" s="5"/>
      <c r="B760" s="5"/>
      <c r="C760" s="5"/>
      <c r="D760" s="5"/>
      <c r="E760" s="5"/>
      <c r="F760" s="5"/>
      <c r="G760" s="5"/>
      <c r="H760" s="5"/>
    </row>
    <row r="761" spans="1:8" x14ac:dyDescent="0.4">
      <c r="A761" s="5"/>
      <c r="B761" s="5"/>
      <c r="C761" s="5"/>
      <c r="D761" s="5"/>
      <c r="E761" s="5"/>
      <c r="F761" s="5"/>
      <c r="G761" s="5"/>
      <c r="H761" s="5"/>
    </row>
    <row r="762" spans="1:8" x14ac:dyDescent="0.4">
      <c r="A762" s="5"/>
      <c r="B762" s="5"/>
      <c r="C762" s="5"/>
      <c r="D762" s="5"/>
      <c r="E762" s="5"/>
      <c r="F762" s="5"/>
      <c r="G762" s="5"/>
      <c r="H762" s="5"/>
    </row>
    <row r="763" spans="1:8" x14ac:dyDescent="0.4">
      <c r="A763" s="5"/>
      <c r="B763" s="5"/>
      <c r="C763" s="5"/>
      <c r="D763" s="5"/>
      <c r="E763" s="5"/>
      <c r="F763" s="5"/>
      <c r="G763" s="5"/>
      <c r="H763" s="5"/>
    </row>
    <row r="764" spans="1:8" x14ac:dyDescent="0.4">
      <c r="A764" s="5"/>
      <c r="B764" s="5"/>
      <c r="C764" s="5"/>
      <c r="D764" s="5"/>
      <c r="E764" s="5"/>
      <c r="F764" s="5"/>
      <c r="G764" s="5"/>
      <c r="H764" s="5"/>
    </row>
    <row r="765" spans="1:8" x14ac:dyDescent="0.4">
      <c r="A765" s="5"/>
      <c r="B765" s="5"/>
      <c r="C765" s="5"/>
      <c r="D765" s="5"/>
      <c r="E765" s="5"/>
      <c r="F765" s="5"/>
      <c r="G765" s="5"/>
      <c r="H765" s="5"/>
    </row>
    <row r="766" spans="1:8" x14ac:dyDescent="0.4">
      <c r="A766" s="5"/>
      <c r="B766" s="5"/>
      <c r="C766" s="5"/>
      <c r="D766" s="5"/>
      <c r="E766" s="5"/>
      <c r="F766" s="5"/>
      <c r="G766" s="5"/>
      <c r="H766" s="5"/>
    </row>
    <row r="767" spans="1:8" x14ac:dyDescent="0.4">
      <c r="A767" s="5"/>
      <c r="B767" s="5"/>
      <c r="C767" s="5"/>
      <c r="D767" s="5"/>
      <c r="E767" s="5"/>
      <c r="F767" s="5"/>
      <c r="G767" s="5"/>
      <c r="H767" s="5"/>
    </row>
    <row r="768" spans="1:8" x14ac:dyDescent="0.4">
      <c r="A768" s="5"/>
      <c r="B768" s="5"/>
      <c r="C768" s="5"/>
      <c r="D768" s="5"/>
      <c r="E768" s="5"/>
      <c r="F768" s="5"/>
      <c r="G768" s="5"/>
      <c r="H768" s="5"/>
    </row>
    <row r="769" spans="1:8" x14ac:dyDescent="0.4">
      <c r="A769" s="5"/>
      <c r="B769" s="5"/>
      <c r="C769" s="5"/>
      <c r="D769" s="5"/>
      <c r="E769" s="5"/>
      <c r="F769" s="5"/>
      <c r="G769" s="5"/>
      <c r="H769" s="5"/>
    </row>
    <row r="770" spans="1:8" x14ac:dyDescent="0.4">
      <c r="A770" s="5"/>
      <c r="B770" s="5"/>
      <c r="C770" s="5"/>
      <c r="D770" s="5"/>
      <c r="E770" s="5"/>
      <c r="F770" s="5"/>
      <c r="G770" s="5"/>
      <c r="H770" s="5"/>
    </row>
    <row r="771" spans="1:8" x14ac:dyDescent="0.4">
      <c r="A771" s="5"/>
      <c r="B771" s="5"/>
      <c r="C771" s="5"/>
      <c r="D771" s="5"/>
      <c r="E771" s="5"/>
      <c r="F771" s="5"/>
      <c r="G771" s="5"/>
      <c r="H771" s="5"/>
    </row>
    <row r="772" spans="1:8" x14ac:dyDescent="0.4">
      <c r="A772" s="5"/>
      <c r="B772" s="5"/>
      <c r="C772" s="5"/>
      <c r="D772" s="5"/>
      <c r="E772" s="5"/>
      <c r="F772" s="5"/>
      <c r="G772" s="5"/>
      <c r="H772" s="5"/>
    </row>
    <row r="773" spans="1:8" x14ac:dyDescent="0.4">
      <c r="A773" s="5"/>
      <c r="B773" s="5"/>
      <c r="C773" s="5"/>
      <c r="D773" s="5"/>
      <c r="E773" s="5"/>
      <c r="F773" s="5"/>
      <c r="G773" s="5"/>
      <c r="H773" s="5"/>
    </row>
    <row r="774" spans="1:8" x14ac:dyDescent="0.4">
      <c r="A774" s="5"/>
      <c r="B774" s="5"/>
      <c r="C774" s="5"/>
      <c r="D774" s="5"/>
      <c r="E774" s="5"/>
      <c r="F774" s="5"/>
      <c r="G774" s="5"/>
      <c r="H774" s="5"/>
    </row>
    <row r="775" spans="1:8" x14ac:dyDescent="0.4">
      <c r="A775" s="5"/>
      <c r="B775" s="5"/>
      <c r="C775" s="5"/>
      <c r="D775" s="5"/>
      <c r="E775" s="5"/>
      <c r="F775" s="5"/>
      <c r="G775" s="5"/>
      <c r="H775" s="5"/>
    </row>
    <row r="776" spans="1:8" x14ac:dyDescent="0.4">
      <c r="A776" s="5"/>
      <c r="B776" s="5"/>
      <c r="C776" s="5"/>
      <c r="D776" s="5"/>
      <c r="E776" s="5"/>
      <c r="F776" s="5"/>
      <c r="G776" s="5"/>
      <c r="H776" s="5"/>
    </row>
    <row r="777" spans="1:8" x14ac:dyDescent="0.4">
      <c r="A777" s="5"/>
      <c r="B777" s="5"/>
      <c r="C777" s="5"/>
      <c r="D777" s="5"/>
      <c r="E777" s="5"/>
      <c r="F777" s="5"/>
      <c r="G777" s="5"/>
      <c r="H777" s="5"/>
    </row>
    <row r="778" spans="1:8" x14ac:dyDescent="0.4">
      <c r="A778" s="5"/>
      <c r="B778" s="5"/>
      <c r="C778" s="5"/>
      <c r="D778" s="5"/>
      <c r="E778" s="5"/>
      <c r="F778" s="5"/>
      <c r="G778" s="5"/>
      <c r="H778" s="5"/>
    </row>
    <row r="779" spans="1:8" x14ac:dyDescent="0.4">
      <c r="A779" s="5"/>
      <c r="B779" s="5"/>
      <c r="C779" s="5"/>
      <c r="D779" s="5"/>
      <c r="E779" s="5"/>
      <c r="F779" s="5"/>
      <c r="G779" s="5"/>
      <c r="H779" s="5"/>
    </row>
    <row r="780" spans="1:8" x14ac:dyDescent="0.4">
      <c r="A780" s="5"/>
      <c r="B780" s="5"/>
      <c r="C780" s="5"/>
      <c r="D780" s="5"/>
      <c r="E780" s="5"/>
      <c r="F780" s="5"/>
      <c r="G780" s="5"/>
      <c r="H780" s="5"/>
    </row>
    <row r="781" spans="1:8" x14ac:dyDescent="0.4">
      <c r="A781" s="5"/>
      <c r="B781" s="5"/>
      <c r="C781" s="5"/>
      <c r="D781" s="5"/>
      <c r="E781" s="5"/>
      <c r="F781" s="5"/>
      <c r="G781" s="5"/>
      <c r="H781" s="5"/>
    </row>
    <row r="782" spans="1:8" x14ac:dyDescent="0.4">
      <c r="A782" s="5"/>
      <c r="B782" s="5"/>
      <c r="C782" s="5"/>
      <c r="D782" s="5"/>
      <c r="E782" s="5"/>
      <c r="F782" s="5"/>
      <c r="G782" s="5"/>
      <c r="H782" s="5"/>
    </row>
    <row r="783" spans="1:8" x14ac:dyDescent="0.4">
      <c r="A783" s="5"/>
      <c r="B783" s="5"/>
      <c r="C783" s="5"/>
      <c r="D783" s="5"/>
      <c r="E783" s="5"/>
      <c r="F783" s="5"/>
      <c r="G783" s="5"/>
      <c r="H783" s="5"/>
    </row>
    <row r="784" spans="1:8" x14ac:dyDescent="0.4">
      <c r="A784" s="5"/>
      <c r="B784" s="5"/>
      <c r="C784" s="5"/>
      <c r="D784" s="5"/>
      <c r="E784" s="5"/>
      <c r="F784" s="5"/>
      <c r="G784" s="5"/>
      <c r="H784" s="5"/>
    </row>
    <row r="785" spans="1:8" x14ac:dyDescent="0.4">
      <c r="A785" s="5"/>
      <c r="B785" s="5"/>
      <c r="C785" s="5"/>
      <c r="D785" s="5"/>
      <c r="E785" s="5"/>
      <c r="F785" s="5"/>
      <c r="G785" s="5"/>
      <c r="H785" s="5"/>
    </row>
    <row r="786" spans="1:8" x14ac:dyDescent="0.4">
      <c r="A786" s="5"/>
      <c r="B786" s="5"/>
      <c r="C786" s="5"/>
      <c r="D786" s="5"/>
      <c r="E786" s="5"/>
      <c r="F786" s="5"/>
      <c r="G786" s="5"/>
      <c r="H786" s="5"/>
    </row>
    <row r="787" spans="1:8" x14ac:dyDescent="0.4">
      <c r="A787" s="5"/>
      <c r="B787" s="5"/>
      <c r="C787" s="5"/>
      <c r="D787" s="5"/>
      <c r="E787" s="5"/>
      <c r="F787" s="5"/>
      <c r="G787" s="5"/>
      <c r="H787" s="5"/>
    </row>
    <row r="788" spans="1:8" x14ac:dyDescent="0.4">
      <c r="A788" s="5"/>
      <c r="B788" s="5"/>
      <c r="C788" s="5"/>
      <c r="D788" s="5"/>
      <c r="E788" s="5"/>
      <c r="F788" s="5"/>
      <c r="G788" s="5"/>
      <c r="H788" s="5"/>
    </row>
    <row r="789" spans="1:8" x14ac:dyDescent="0.4">
      <c r="A789" s="5"/>
      <c r="B789" s="5"/>
      <c r="C789" s="5"/>
      <c r="D789" s="5"/>
      <c r="E789" s="5"/>
      <c r="F789" s="5"/>
      <c r="G789" s="5"/>
      <c r="H789" s="5"/>
    </row>
    <row r="790" spans="1:8" x14ac:dyDescent="0.4">
      <c r="A790" s="5"/>
      <c r="B790" s="5"/>
      <c r="C790" s="5"/>
      <c r="D790" s="5"/>
      <c r="E790" s="5"/>
      <c r="F790" s="5"/>
      <c r="G790" s="5"/>
      <c r="H790" s="5"/>
    </row>
    <row r="791" spans="1:8" x14ac:dyDescent="0.4">
      <c r="A791" s="5"/>
      <c r="B791" s="5"/>
      <c r="C791" s="5"/>
      <c r="D791" s="5"/>
      <c r="E791" s="5"/>
      <c r="F791" s="5"/>
      <c r="G791" s="5"/>
      <c r="H791" s="5"/>
    </row>
    <row r="792" spans="1:8" x14ac:dyDescent="0.4">
      <c r="A792" s="5"/>
      <c r="B792" s="5"/>
      <c r="C792" s="5"/>
      <c r="D792" s="5"/>
      <c r="E792" s="5"/>
      <c r="F792" s="5"/>
      <c r="G792" s="5"/>
      <c r="H792" s="5"/>
    </row>
    <row r="793" spans="1:8" x14ac:dyDescent="0.4">
      <c r="A793" s="5"/>
      <c r="B793" s="5"/>
      <c r="C793" s="5"/>
      <c r="D793" s="5"/>
      <c r="E793" s="5"/>
      <c r="F793" s="5"/>
      <c r="G793" s="5"/>
      <c r="H793" s="5"/>
    </row>
    <row r="794" spans="1:8" x14ac:dyDescent="0.4">
      <c r="A794" s="5"/>
      <c r="B794" s="5"/>
      <c r="C794" s="5"/>
      <c r="D794" s="5"/>
      <c r="E794" s="5"/>
      <c r="F794" s="5"/>
      <c r="G794" s="5"/>
      <c r="H794" s="5"/>
    </row>
    <row r="795" spans="1:8" x14ac:dyDescent="0.4">
      <c r="A795" s="5"/>
      <c r="B795" s="5"/>
      <c r="C795" s="5"/>
      <c r="D795" s="5"/>
      <c r="E795" s="5"/>
      <c r="F795" s="5"/>
      <c r="G795" s="5"/>
      <c r="H795" s="5"/>
    </row>
    <row r="796" spans="1:8" x14ac:dyDescent="0.4">
      <c r="A796" s="5"/>
      <c r="B796" s="5"/>
      <c r="C796" s="5"/>
      <c r="D796" s="5"/>
      <c r="E796" s="5"/>
      <c r="F796" s="5"/>
      <c r="G796" s="5"/>
      <c r="H796" s="5"/>
    </row>
    <row r="797" spans="1:8" x14ac:dyDescent="0.4">
      <c r="A797" s="5"/>
      <c r="B797" s="5"/>
      <c r="C797" s="5"/>
      <c r="D797" s="5"/>
      <c r="E797" s="5"/>
      <c r="F797" s="5"/>
      <c r="G797" s="5"/>
      <c r="H797" s="5"/>
    </row>
    <row r="798" spans="1:8" x14ac:dyDescent="0.4">
      <c r="A798" s="5"/>
      <c r="B798" s="5"/>
      <c r="C798" s="5"/>
      <c r="D798" s="5"/>
      <c r="E798" s="5"/>
      <c r="F798" s="5"/>
      <c r="G798" s="5"/>
      <c r="H798" s="5"/>
    </row>
    <row r="799" spans="1:8" x14ac:dyDescent="0.4">
      <c r="A799" s="5"/>
      <c r="B799" s="5"/>
      <c r="C799" s="5"/>
      <c r="D799" s="5"/>
      <c r="E799" s="5"/>
      <c r="F799" s="5"/>
      <c r="G799" s="5"/>
      <c r="H799" s="5"/>
    </row>
    <row r="800" spans="1:8" x14ac:dyDescent="0.4">
      <c r="A800" s="5"/>
      <c r="B800" s="5"/>
      <c r="C800" s="5"/>
      <c r="D800" s="5"/>
      <c r="E800" s="5"/>
      <c r="F800" s="5"/>
      <c r="G800" s="5"/>
      <c r="H800" s="5"/>
    </row>
    <row r="801" spans="1:8" x14ac:dyDescent="0.4">
      <c r="A801" s="5"/>
      <c r="B801" s="5"/>
      <c r="C801" s="5"/>
      <c r="D801" s="5"/>
      <c r="E801" s="5"/>
      <c r="F801" s="5"/>
      <c r="G801" s="5"/>
      <c r="H801" s="5"/>
    </row>
    <row r="802" spans="1:8" x14ac:dyDescent="0.4">
      <c r="A802" s="5"/>
      <c r="B802" s="5"/>
      <c r="C802" s="5"/>
      <c r="D802" s="5"/>
      <c r="E802" s="5"/>
      <c r="F802" s="5"/>
      <c r="G802" s="5"/>
      <c r="H802" s="5"/>
    </row>
    <row r="803" spans="1:8" x14ac:dyDescent="0.4">
      <c r="A803" s="5"/>
      <c r="B803" s="5"/>
      <c r="C803" s="5"/>
      <c r="D803" s="5"/>
      <c r="E803" s="5"/>
      <c r="F803" s="5"/>
      <c r="G803" s="5"/>
      <c r="H803" s="5"/>
    </row>
    <row r="804" spans="1:8" x14ac:dyDescent="0.4">
      <c r="A804" s="5"/>
      <c r="B804" s="5"/>
      <c r="C804" s="5"/>
      <c r="D804" s="5"/>
      <c r="E804" s="5"/>
      <c r="F804" s="5"/>
      <c r="G804" s="5"/>
      <c r="H804" s="5"/>
    </row>
    <row r="805" spans="1:8" x14ac:dyDescent="0.4">
      <c r="A805" s="5"/>
      <c r="B805" s="5"/>
      <c r="C805" s="5"/>
      <c r="D805" s="5"/>
      <c r="E805" s="5"/>
      <c r="F805" s="5"/>
      <c r="G805" s="5"/>
      <c r="H805" s="5"/>
    </row>
    <row r="806" spans="1:8" x14ac:dyDescent="0.4">
      <c r="A806" s="5"/>
      <c r="B806" s="5"/>
      <c r="C806" s="5"/>
      <c r="D806" s="5"/>
      <c r="E806" s="5"/>
      <c r="F806" s="5"/>
      <c r="G806" s="5"/>
      <c r="H806" s="5"/>
    </row>
    <row r="807" spans="1:8" x14ac:dyDescent="0.4">
      <c r="A807" s="5"/>
      <c r="B807" s="5"/>
      <c r="C807" s="5"/>
      <c r="D807" s="5"/>
      <c r="E807" s="5"/>
      <c r="F807" s="5"/>
      <c r="G807" s="5"/>
      <c r="H807" s="5"/>
    </row>
    <row r="808" spans="1:8" x14ac:dyDescent="0.4">
      <c r="A808" s="5"/>
      <c r="B808" s="5"/>
      <c r="C808" s="5"/>
      <c r="D808" s="5"/>
      <c r="E808" s="5"/>
      <c r="F808" s="5"/>
      <c r="G808" s="5"/>
      <c r="H808" s="5"/>
    </row>
    <row r="809" spans="1:8" x14ac:dyDescent="0.4">
      <c r="A809" s="5"/>
      <c r="B809" s="5"/>
      <c r="C809" s="5"/>
      <c r="D809" s="5"/>
      <c r="E809" s="5"/>
      <c r="F809" s="5"/>
      <c r="G809" s="5"/>
      <c r="H809" s="5"/>
    </row>
    <row r="810" spans="1:8" x14ac:dyDescent="0.4">
      <c r="A810" s="5"/>
      <c r="B810" s="5"/>
      <c r="C810" s="5"/>
      <c r="D810" s="5"/>
      <c r="E810" s="5"/>
      <c r="F810" s="5"/>
      <c r="G810" s="5"/>
      <c r="H810" s="5"/>
    </row>
    <row r="811" spans="1:8" x14ac:dyDescent="0.4">
      <c r="A811" s="5"/>
      <c r="B811" s="5"/>
      <c r="C811" s="5"/>
      <c r="D811" s="5"/>
      <c r="E811" s="5"/>
      <c r="F811" s="5"/>
      <c r="G811" s="5"/>
      <c r="H811" s="5"/>
    </row>
    <row r="812" spans="1:8" x14ac:dyDescent="0.4">
      <c r="A812" s="5"/>
      <c r="B812" s="5"/>
      <c r="C812" s="5"/>
      <c r="D812" s="5"/>
      <c r="E812" s="5"/>
      <c r="F812" s="5"/>
      <c r="G812" s="5"/>
      <c r="H812" s="5"/>
    </row>
    <row r="813" spans="1:8" x14ac:dyDescent="0.4">
      <c r="A813" s="5"/>
      <c r="B813" s="5"/>
      <c r="C813" s="5"/>
      <c r="D813" s="5"/>
      <c r="E813" s="5"/>
      <c r="F813" s="5"/>
      <c r="G813" s="5"/>
      <c r="H813" s="5"/>
    </row>
    <row r="814" spans="1:8" x14ac:dyDescent="0.4">
      <c r="A814" s="5"/>
      <c r="B814" s="5"/>
      <c r="C814" s="5"/>
      <c r="D814" s="5"/>
      <c r="E814" s="5"/>
      <c r="F814" s="5"/>
      <c r="G814" s="5"/>
      <c r="H814" s="5"/>
    </row>
    <row r="815" spans="1:8" x14ac:dyDescent="0.4">
      <c r="A815" s="5"/>
      <c r="B815" s="5"/>
      <c r="C815" s="5"/>
      <c r="D815" s="5"/>
      <c r="E815" s="5"/>
      <c r="F815" s="5"/>
      <c r="G815" s="5"/>
      <c r="H815" s="5"/>
    </row>
    <row r="816" spans="1:8" x14ac:dyDescent="0.4">
      <c r="A816" s="5"/>
      <c r="B816" s="5"/>
      <c r="C816" s="5"/>
      <c r="D816" s="5"/>
      <c r="E816" s="5"/>
      <c r="F816" s="5"/>
      <c r="G816" s="5"/>
      <c r="H816" s="5"/>
    </row>
    <row r="817" spans="1:8" x14ac:dyDescent="0.4">
      <c r="A817" s="5"/>
      <c r="B817" s="5"/>
      <c r="C817" s="5"/>
      <c r="D817" s="5"/>
      <c r="E817" s="5"/>
      <c r="F817" s="5"/>
      <c r="G817" s="5"/>
      <c r="H817" s="5"/>
    </row>
    <row r="818" spans="1:8" x14ac:dyDescent="0.4">
      <c r="A818" s="5"/>
      <c r="B818" s="5"/>
      <c r="C818" s="5"/>
      <c r="D818" s="5"/>
      <c r="E818" s="5"/>
      <c r="F818" s="5"/>
      <c r="G818" s="5"/>
      <c r="H818" s="5"/>
    </row>
    <row r="819" spans="1:8" x14ac:dyDescent="0.4">
      <c r="A819" s="5"/>
      <c r="B819" s="5"/>
      <c r="C819" s="5"/>
      <c r="D819" s="5"/>
      <c r="E819" s="5"/>
      <c r="F819" s="5"/>
      <c r="G819" s="5"/>
      <c r="H819" s="5"/>
    </row>
    <row r="820" spans="1:8" x14ac:dyDescent="0.4">
      <c r="A820" s="5"/>
      <c r="B820" s="5"/>
      <c r="C820" s="5"/>
      <c r="D820" s="5"/>
      <c r="E820" s="5"/>
      <c r="F820" s="5"/>
      <c r="G820" s="5"/>
      <c r="H820" s="5"/>
    </row>
    <row r="821" spans="1:8" x14ac:dyDescent="0.4">
      <c r="A821" s="5"/>
      <c r="B821" s="5"/>
      <c r="C821" s="5"/>
      <c r="D821" s="5"/>
      <c r="E821" s="5"/>
      <c r="F821" s="5"/>
      <c r="G821" s="5"/>
      <c r="H821" s="5"/>
    </row>
    <row r="822" spans="1:8" x14ac:dyDescent="0.4">
      <c r="A822" s="5"/>
      <c r="B822" s="5"/>
      <c r="C822" s="5"/>
      <c r="D822" s="5"/>
      <c r="E822" s="5"/>
      <c r="F822" s="5"/>
      <c r="G822" s="5"/>
      <c r="H822" s="5"/>
    </row>
    <row r="823" spans="1:8" x14ac:dyDescent="0.4">
      <c r="A823" s="5"/>
      <c r="B823" s="5"/>
      <c r="C823" s="5"/>
      <c r="D823" s="5"/>
      <c r="E823" s="5"/>
      <c r="F823" s="5"/>
      <c r="G823" s="5"/>
      <c r="H823" s="5"/>
    </row>
    <row r="824" spans="1:8" x14ac:dyDescent="0.4">
      <c r="A824" s="5"/>
      <c r="B824" s="5"/>
      <c r="C824" s="5"/>
      <c r="D824" s="5"/>
      <c r="E824" s="5"/>
      <c r="F824" s="5"/>
      <c r="G824" s="5"/>
      <c r="H824" s="5"/>
    </row>
    <row r="825" spans="1:8" x14ac:dyDescent="0.4">
      <c r="A825" s="5"/>
      <c r="B825" s="5"/>
      <c r="C825" s="5"/>
      <c r="D825" s="5"/>
      <c r="E825" s="5"/>
      <c r="F825" s="5"/>
      <c r="G825" s="5"/>
      <c r="H825" s="5"/>
    </row>
    <row r="826" spans="1:8" x14ac:dyDescent="0.4">
      <c r="A826" s="5"/>
      <c r="B826" s="5"/>
      <c r="C826" s="5"/>
      <c r="D826" s="5"/>
      <c r="E826" s="5"/>
      <c r="F826" s="5"/>
      <c r="G826" s="5"/>
      <c r="H826" s="5"/>
    </row>
    <row r="827" spans="1:8" x14ac:dyDescent="0.4">
      <c r="A827" s="5"/>
      <c r="B827" s="5"/>
      <c r="C827" s="5"/>
      <c r="D827" s="5"/>
      <c r="E827" s="5"/>
      <c r="F827" s="5"/>
      <c r="G827" s="5"/>
      <c r="H827" s="5"/>
    </row>
    <row r="828" spans="1:8" x14ac:dyDescent="0.4">
      <c r="A828" s="5"/>
      <c r="B828" s="5"/>
      <c r="C828" s="5"/>
      <c r="D828" s="5"/>
      <c r="E828" s="5"/>
      <c r="F828" s="5"/>
      <c r="G828" s="5"/>
      <c r="H828" s="5"/>
    </row>
    <row r="829" spans="1:8" x14ac:dyDescent="0.4">
      <c r="A829" s="5"/>
      <c r="B829" s="5"/>
      <c r="C829" s="5"/>
      <c r="D829" s="5"/>
      <c r="E829" s="5"/>
      <c r="F829" s="5"/>
      <c r="G829" s="5"/>
      <c r="H829" s="5"/>
    </row>
    <row r="830" spans="1:8" x14ac:dyDescent="0.4">
      <c r="A830" s="5"/>
      <c r="B830" s="5"/>
      <c r="C830" s="5"/>
      <c r="D830" s="5"/>
      <c r="E830" s="5"/>
      <c r="F830" s="5"/>
      <c r="G830" s="5"/>
      <c r="H830" s="5"/>
    </row>
    <row r="831" spans="1:8" x14ac:dyDescent="0.4">
      <c r="A831" s="5"/>
      <c r="B831" s="5"/>
      <c r="C831" s="5"/>
      <c r="D831" s="5"/>
      <c r="E831" s="5"/>
      <c r="F831" s="5"/>
      <c r="G831" s="5"/>
      <c r="H831" s="5"/>
    </row>
    <row r="832" spans="1:8" x14ac:dyDescent="0.4">
      <c r="A832" s="5"/>
      <c r="B832" s="5"/>
      <c r="C832" s="5"/>
      <c r="D832" s="5"/>
      <c r="E832" s="5"/>
      <c r="F832" s="5"/>
      <c r="G832" s="5"/>
      <c r="H832" s="5"/>
    </row>
    <row r="833" spans="1:8" x14ac:dyDescent="0.4">
      <c r="A833" s="5"/>
      <c r="B833" s="5"/>
      <c r="C833" s="5"/>
      <c r="D833" s="5"/>
      <c r="E833" s="5"/>
      <c r="F833" s="5"/>
      <c r="G833" s="5"/>
      <c r="H833" s="5"/>
    </row>
    <row r="834" spans="1:8" x14ac:dyDescent="0.4">
      <c r="A834" s="5"/>
      <c r="B834" s="5"/>
      <c r="C834" s="5"/>
      <c r="D834" s="5"/>
      <c r="E834" s="5"/>
      <c r="F834" s="5"/>
      <c r="G834" s="5"/>
      <c r="H834" s="5"/>
    </row>
    <row r="835" spans="1:8" x14ac:dyDescent="0.4">
      <c r="A835" s="5"/>
      <c r="B835" s="5"/>
      <c r="C835" s="5"/>
      <c r="D835" s="5"/>
      <c r="E835" s="5"/>
      <c r="F835" s="5"/>
      <c r="G835" s="5"/>
      <c r="H835" s="5"/>
    </row>
    <row r="836" spans="1:8" x14ac:dyDescent="0.4">
      <c r="A836" s="5"/>
      <c r="B836" s="5"/>
      <c r="C836" s="5"/>
      <c r="D836" s="5"/>
      <c r="E836" s="5"/>
      <c r="F836" s="5"/>
      <c r="G836" s="5"/>
      <c r="H836" s="5"/>
    </row>
    <row r="837" spans="1:8" x14ac:dyDescent="0.4">
      <c r="A837" s="5"/>
      <c r="B837" s="5"/>
      <c r="C837" s="5"/>
      <c r="D837" s="5"/>
      <c r="E837" s="5"/>
      <c r="F837" s="5"/>
      <c r="G837" s="5"/>
      <c r="H837" s="5"/>
    </row>
    <row r="838" spans="1:8" x14ac:dyDescent="0.4">
      <c r="A838" s="5"/>
      <c r="B838" s="5"/>
      <c r="C838" s="5"/>
      <c r="D838" s="5"/>
      <c r="E838" s="5"/>
      <c r="F838" s="5"/>
      <c r="G838" s="5"/>
      <c r="H838" s="5"/>
    </row>
    <row r="839" spans="1:8" x14ac:dyDescent="0.4">
      <c r="A839" s="5"/>
      <c r="B839" s="5"/>
      <c r="C839" s="5"/>
      <c r="D839" s="5"/>
      <c r="E839" s="5"/>
      <c r="F839" s="5"/>
      <c r="G839" s="5"/>
      <c r="H839" s="5"/>
    </row>
    <row r="840" spans="1:8" x14ac:dyDescent="0.4">
      <c r="A840" s="5"/>
      <c r="B840" s="5"/>
      <c r="C840" s="5"/>
      <c r="D840" s="5"/>
      <c r="E840" s="5"/>
      <c r="F840" s="5"/>
      <c r="G840" s="5"/>
      <c r="H840" s="5"/>
    </row>
    <row r="841" spans="1:8" x14ac:dyDescent="0.4">
      <c r="A841" s="5"/>
      <c r="B841" s="5"/>
      <c r="C841" s="5"/>
      <c r="D841" s="5"/>
      <c r="E841" s="5"/>
      <c r="F841" s="5"/>
      <c r="G841" s="5"/>
      <c r="H841" s="5"/>
    </row>
    <row r="842" spans="1:8" x14ac:dyDescent="0.4">
      <c r="A842" s="5"/>
      <c r="B842" s="5"/>
      <c r="C842" s="5"/>
      <c r="D842" s="5"/>
      <c r="E842" s="5"/>
      <c r="F842" s="5"/>
      <c r="G842" s="5"/>
      <c r="H842" s="5"/>
    </row>
    <row r="843" spans="1:8" x14ac:dyDescent="0.4">
      <c r="A843" s="5"/>
      <c r="B843" s="5"/>
      <c r="C843" s="5"/>
      <c r="D843" s="5"/>
      <c r="E843" s="5"/>
      <c r="F843" s="5"/>
      <c r="G843" s="5"/>
      <c r="H843" s="5"/>
    </row>
    <row r="844" spans="1:8" x14ac:dyDescent="0.4">
      <c r="A844" s="5"/>
      <c r="B844" s="5"/>
      <c r="C844" s="5"/>
      <c r="D844" s="5"/>
      <c r="E844" s="5"/>
      <c r="F844" s="5"/>
      <c r="G844" s="5"/>
      <c r="H844" s="5"/>
    </row>
    <row r="845" spans="1:8" x14ac:dyDescent="0.4">
      <c r="A845" s="5"/>
      <c r="B845" s="5"/>
      <c r="C845" s="5"/>
      <c r="D845" s="5"/>
      <c r="E845" s="5"/>
      <c r="F845" s="5"/>
      <c r="G845" s="5"/>
      <c r="H845" s="5"/>
    </row>
    <row r="846" spans="1:8" x14ac:dyDescent="0.4">
      <c r="A846" s="5"/>
      <c r="B846" s="5"/>
      <c r="C846" s="5"/>
      <c r="D846" s="5"/>
      <c r="E846" s="5"/>
      <c r="F846" s="5"/>
      <c r="G846" s="5"/>
      <c r="H846" s="5"/>
    </row>
    <row r="847" spans="1:8" x14ac:dyDescent="0.4">
      <c r="A847" s="5"/>
      <c r="B847" s="5"/>
      <c r="C847" s="5"/>
      <c r="D847" s="5"/>
      <c r="E847" s="5"/>
      <c r="F847" s="5"/>
      <c r="G847" s="5"/>
      <c r="H847" s="5"/>
    </row>
    <row r="848" spans="1:8" x14ac:dyDescent="0.4">
      <c r="A848" s="5"/>
      <c r="B848" s="5"/>
      <c r="C848" s="5"/>
      <c r="D848" s="5"/>
      <c r="E848" s="5"/>
      <c r="F848" s="5"/>
      <c r="G848" s="5"/>
      <c r="H848" s="5"/>
    </row>
    <row r="849" spans="1:8" x14ac:dyDescent="0.4">
      <c r="A849" s="5"/>
      <c r="B849" s="5"/>
      <c r="C849" s="5"/>
      <c r="D849" s="5"/>
      <c r="E849" s="5"/>
      <c r="F849" s="5"/>
      <c r="G849" s="5"/>
      <c r="H849" s="5"/>
    </row>
    <row r="850" spans="1:8" x14ac:dyDescent="0.4">
      <c r="A850" s="5"/>
      <c r="B850" s="5"/>
      <c r="C850" s="5"/>
      <c r="D850" s="5"/>
      <c r="E850" s="5"/>
      <c r="F850" s="5"/>
      <c r="G850" s="5"/>
      <c r="H850" s="5"/>
    </row>
    <row r="851" spans="1:8" x14ac:dyDescent="0.4">
      <c r="A851" s="5"/>
      <c r="B851" s="5"/>
      <c r="C851" s="5"/>
      <c r="D851" s="5"/>
      <c r="E851" s="5"/>
      <c r="F851" s="5"/>
      <c r="G851" s="5"/>
      <c r="H851" s="5"/>
    </row>
    <row r="852" spans="1:8" x14ac:dyDescent="0.4">
      <c r="A852" s="5"/>
      <c r="B852" s="5"/>
      <c r="C852" s="5"/>
      <c r="D852" s="5"/>
      <c r="E852" s="5"/>
      <c r="F852" s="5"/>
      <c r="G852" s="5"/>
      <c r="H852" s="5"/>
    </row>
    <row r="853" spans="1:8" x14ac:dyDescent="0.4">
      <c r="A853" s="5"/>
      <c r="B853" s="5"/>
      <c r="C853" s="5"/>
      <c r="D853" s="5"/>
      <c r="E853" s="5"/>
      <c r="F853" s="5"/>
      <c r="G853" s="5"/>
      <c r="H853" s="5"/>
    </row>
    <row r="854" spans="1:8" x14ac:dyDescent="0.4">
      <c r="A854" s="5"/>
      <c r="B854" s="5"/>
      <c r="C854" s="5"/>
      <c r="D854" s="5"/>
      <c r="E854" s="5"/>
      <c r="F854" s="5"/>
      <c r="G854" s="5"/>
      <c r="H854" s="5"/>
    </row>
    <row r="855" spans="1:8" x14ac:dyDescent="0.4">
      <c r="A855" s="5"/>
      <c r="B855" s="5"/>
      <c r="C855" s="5"/>
      <c r="D855" s="5"/>
      <c r="E855" s="5"/>
      <c r="F855" s="5"/>
      <c r="G855" s="5"/>
      <c r="H855" s="5"/>
    </row>
    <row r="856" spans="1:8" x14ac:dyDescent="0.4">
      <c r="A856" s="5"/>
      <c r="B856" s="5"/>
      <c r="C856" s="5"/>
      <c r="D856" s="5"/>
      <c r="E856" s="5"/>
      <c r="F856" s="5"/>
      <c r="G856" s="5"/>
      <c r="H856" s="5"/>
    </row>
    <row r="857" spans="1:8" x14ac:dyDescent="0.4">
      <c r="A857" s="5"/>
      <c r="B857" s="5"/>
      <c r="C857" s="5"/>
      <c r="D857" s="5"/>
      <c r="E857" s="5"/>
      <c r="F857" s="5"/>
      <c r="G857" s="5"/>
      <c r="H857" s="5"/>
    </row>
    <row r="858" spans="1:8" x14ac:dyDescent="0.4">
      <c r="A858" s="5"/>
      <c r="B858" s="5"/>
      <c r="C858" s="5"/>
      <c r="D858" s="5"/>
      <c r="E858" s="5"/>
      <c r="F858" s="5"/>
      <c r="G858" s="5"/>
      <c r="H858" s="5"/>
    </row>
    <row r="859" spans="1:8" x14ac:dyDescent="0.4">
      <c r="A859" s="5"/>
      <c r="B859" s="5"/>
      <c r="C859" s="5"/>
      <c r="D859" s="5"/>
      <c r="E859" s="5"/>
      <c r="F859" s="5"/>
      <c r="G859" s="5"/>
      <c r="H859" s="5"/>
    </row>
    <row r="860" spans="1:8" x14ac:dyDescent="0.4">
      <c r="A860" s="5"/>
      <c r="B860" s="5"/>
      <c r="C860" s="5"/>
      <c r="D860" s="5"/>
      <c r="E860" s="5"/>
      <c r="F860" s="5"/>
      <c r="G860" s="5"/>
      <c r="H860" s="5"/>
    </row>
    <row r="861" spans="1:8" x14ac:dyDescent="0.4">
      <c r="A861" s="5"/>
      <c r="B861" s="5"/>
      <c r="C861" s="5"/>
      <c r="D861" s="5"/>
      <c r="E861" s="5"/>
      <c r="F861" s="5"/>
      <c r="G861" s="5"/>
      <c r="H861" s="5"/>
    </row>
    <row r="862" spans="1:8" x14ac:dyDescent="0.4">
      <c r="A862" s="5"/>
      <c r="B862" s="5"/>
      <c r="C862" s="5"/>
      <c r="D862" s="5"/>
      <c r="E862" s="5"/>
      <c r="F862" s="5"/>
      <c r="G862" s="5"/>
      <c r="H862" s="5"/>
    </row>
    <row r="863" spans="1:8" x14ac:dyDescent="0.4">
      <c r="A863" s="5"/>
      <c r="B863" s="5"/>
      <c r="C863" s="5"/>
      <c r="D863" s="5"/>
      <c r="E863" s="5"/>
      <c r="F863" s="5"/>
      <c r="G863" s="5"/>
      <c r="H863" s="5"/>
    </row>
    <row r="864" spans="1:8" x14ac:dyDescent="0.4">
      <c r="A864" s="5"/>
      <c r="B864" s="5"/>
      <c r="C864" s="5"/>
      <c r="D864" s="5"/>
      <c r="E864" s="5"/>
      <c r="F864" s="5"/>
      <c r="G864" s="5"/>
      <c r="H864" s="5"/>
    </row>
    <row r="865" spans="1:8" x14ac:dyDescent="0.4">
      <c r="A865" s="5"/>
      <c r="B865" s="5"/>
      <c r="C865" s="5"/>
      <c r="D865" s="5"/>
      <c r="E865" s="5"/>
      <c r="F865" s="5"/>
      <c r="G865" s="5"/>
      <c r="H865" s="5"/>
    </row>
    <row r="866" spans="1:8" x14ac:dyDescent="0.4">
      <c r="A866" s="5"/>
      <c r="B866" s="5"/>
      <c r="C866" s="5"/>
      <c r="D866" s="5"/>
      <c r="E866" s="5"/>
      <c r="F866" s="5"/>
      <c r="G866" s="5"/>
      <c r="H866" s="5"/>
    </row>
    <row r="867" spans="1:8" x14ac:dyDescent="0.4">
      <c r="A867" s="5"/>
      <c r="B867" s="5"/>
      <c r="C867" s="5"/>
      <c r="D867" s="5"/>
      <c r="E867" s="5"/>
      <c r="F867" s="5"/>
      <c r="G867" s="5"/>
      <c r="H867" s="5"/>
    </row>
    <row r="868" spans="1:8" x14ac:dyDescent="0.4">
      <c r="A868" s="5"/>
      <c r="B868" s="5"/>
      <c r="C868" s="5"/>
      <c r="D868" s="5"/>
      <c r="E868" s="5"/>
      <c r="F868" s="5"/>
      <c r="G868" s="5"/>
      <c r="H868" s="5"/>
    </row>
    <row r="869" spans="1:8" x14ac:dyDescent="0.4">
      <c r="A869" s="5"/>
      <c r="B869" s="5"/>
      <c r="C869" s="5"/>
      <c r="D869" s="5"/>
      <c r="E869" s="5"/>
      <c r="F869" s="5"/>
      <c r="G869" s="5"/>
      <c r="H869" s="5"/>
    </row>
    <row r="870" spans="1:8" x14ac:dyDescent="0.4">
      <c r="A870" s="5"/>
      <c r="B870" s="5"/>
      <c r="C870" s="5"/>
      <c r="D870" s="5"/>
      <c r="E870" s="5"/>
      <c r="F870" s="5"/>
      <c r="G870" s="5"/>
      <c r="H870" s="5"/>
    </row>
    <row r="871" spans="1:8" x14ac:dyDescent="0.4">
      <c r="A871" s="5"/>
      <c r="B871" s="5"/>
      <c r="C871" s="5"/>
      <c r="D871" s="5"/>
      <c r="E871" s="5"/>
      <c r="F871" s="5"/>
      <c r="G871" s="5"/>
      <c r="H871" s="5"/>
    </row>
    <row r="872" spans="1:8" x14ac:dyDescent="0.4">
      <c r="A872" s="5"/>
      <c r="B872" s="5"/>
      <c r="C872" s="5"/>
      <c r="D872" s="5"/>
      <c r="E872" s="5"/>
      <c r="F872" s="5"/>
      <c r="G872" s="5"/>
      <c r="H872" s="5"/>
    </row>
    <row r="873" spans="1:8" x14ac:dyDescent="0.4">
      <c r="A873" s="5"/>
      <c r="B873" s="5"/>
      <c r="C873" s="5"/>
      <c r="D873" s="5"/>
      <c r="E873" s="5"/>
      <c r="F873" s="5"/>
      <c r="G873" s="5"/>
      <c r="H873" s="5"/>
    </row>
    <row r="874" spans="1:8" x14ac:dyDescent="0.4">
      <c r="A874" s="5"/>
      <c r="B874" s="5"/>
      <c r="C874" s="5"/>
      <c r="D874" s="5"/>
      <c r="E874" s="5"/>
      <c r="F874" s="5"/>
      <c r="G874" s="5"/>
      <c r="H874" s="5"/>
    </row>
    <row r="875" spans="1:8" x14ac:dyDescent="0.4">
      <c r="A875" s="5"/>
      <c r="B875" s="5"/>
      <c r="C875" s="5"/>
      <c r="D875" s="5"/>
      <c r="E875" s="5"/>
      <c r="F875" s="5"/>
      <c r="G875" s="5"/>
      <c r="H875" s="5"/>
    </row>
    <row r="876" spans="1:8" x14ac:dyDescent="0.4">
      <c r="A876" s="5"/>
      <c r="B876" s="5"/>
      <c r="C876" s="5"/>
      <c r="D876" s="5"/>
      <c r="E876" s="5"/>
      <c r="F876" s="5"/>
      <c r="G876" s="5"/>
      <c r="H876" s="5"/>
    </row>
    <row r="877" spans="1:8" x14ac:dyDescent="0.4">
      <c r="A877" s="5"/>
      <c r="B877" s="5"/>
      <c r="C877" s="5"/>
      <c r="D877" s="5"/>
      <c r="E877" s="5"/>
      <c r="F877" s="5"/>
      <c r="G877" s="5"/>
      <c r="H877" s="5"/>
    </row>
    <row r="878" spans="1:8" x14ac:dyDescent="0.4">
      <c r="A878" s="5"/>
      <c r="B878" s="5"/>
      <c r="C878" s="5"/>
      <c r="D878" s="5"/>
      <c r="E878" s="5"/>
      <c r="F878" s="5"/>
      <c r="G878" s="5"/>
      <c r="H878" s="5"/>
    </row>
    <row r="879" spans="1:8" x14ac:dyDescent="0.4">
      <c r="A879" s="5"/>
      <c r="B879" s="5"/>
      <c r="C879" s="5"/>
      <c r="D879" s="5"/>
      <c r="E879" s="5"/>
      <c r="F879" s="5"/>
      <c r="G879" s="5"/>
      <c r="H879" s="5"/>
    </row>
    <row r="880" spans="1:8" x14ac:dyDescent="0.4">
      <c r="A880" s="5"/>
      <c r="B880" s="5"/>
      <c r="C880" s="5"/>
      <c r="D880" s="5"/>
      <c r="E880" s="5"/>
      <c r="F880" s="5"/>
      <c r="G880" s="5"/>
      <c r="H880" s="5"/>
    </row>
    <row r="881" spans="1:8" x14ac:dyDescent="0.4">
      <c r="A881" s="5"/>
      <c r="B881" s="5"/>
      <c r="C881" s="5"/>
      <c r="D881" s="5"/>
      <c r="E881" s="5"/>
      <c r="F881" s="5"/>
      <c r="G881" s="5"/>
      <c r="H881" s="5"/>
    </row>
    <row r="882" spans="1:8" x14ac:dyDescent="0.4">
      <c r="A882" s="5"/>
      <c r="B882" s="5"/>
      <c r="C882" s="5"/>
      <c r="D882" s="5"/>
      <c r="E882" s="5"/>
      <c r="F882" s="5"/>
      <c r="G882" s="5"/>
      <c r="H882" s="5"/>
    </row>
    <row r="883" spans="1:8" x14ac:dyDescent="0.4">
      <c r="A883" s="5"/>
      <c r="B883" s="5"/>
      <c r="C883" s="5"/>
      <c r="D883" s="5"/>
      <c r="E883" s="5"/>
      <c r="F883" s="5"/>
      <c r="G883" s="5"/>
      <c r="H883" s="5"/>
    </row>
    <row r="884" spans="1:8" x14ac:dyDescent="0.4">
      <c r="A884" s="5"/>
      <c r="B884" s="5"/>
      <c r="C884" s="5"/>
      <c r="D884" s="5"/>
      <c r="E884" s="5"/>
      <c r="F884" s="5"/>
      <c r="G884" s="5"/>
      <c r="H884" s="5"/>
    </row>
    <row r="885" spans="1:8" x14ac:dyDescent="0.4">
      <c r="A885" s="5"/>
      <c r="B885" s="5"/>
      <c r="C885" s="5"/>
      <c r="D885" s="5"/>
      <c r="E885" s="5"/>
      <c r="F885" s="5"/>
      <c r="G885" s="5"/>
      <c r="H885" s="5"/>
    </row>
    <row r="886" spans="1:8" x14ac:dyDescent="0.4">
      <c r="A886" s="5"/>
      <c r="B886" s="5"/>
      <c r="C886" s="5"/>
      <c r="D886" s="5"/>
      <c r="E886" s="5"/>
      <c r="F886" s="5"/>
      <c r="G886" s="5"/>
      <c r="H886" s="5"/>
    </row>
    <row r="887" spans="1:8" x14ac:dyDescent="0.4">
      <c r="A887" s="5"/>
      <c r="B887" s="5"/>
      <c r="C887" s="5"/>
      <c r="D887" s="5"/>
      <c r="E887" s="5"/>
      <c r="F887" s="5"/>
      <c r="G887" s="5"/>
      <c r="H887" s="5"/>
    </row>
    <row r="888" spans="1:8" x14ac:dyDescent="0.4">
      <c r="A888" s="5"/>
      <c r="B888" s="5"/>
      <c r="C888" s="5"/>
      <c r="D888" s="5"/>
      <c r="E888" s="5"/>
      <c r="F888" s="5"/>
      <c r="G888" s="5"/>
      <c r="H888" s="5"/>
    </row>
    <row r="889" spans="1:8" x14ac:dyDescent="0.4">
      <c r="A889" s="5"/>
      <c r="B889" s="5"/>
      <c r="C889" s="5"/>
      <c r="D889" s="5"/>
      <c r="E889" s="5"/>
      <c r="F889" s="5"/>
      <c r="G889" s="5"/>
      <c r="H889" s="5"/>
    </row>
    <row r="890" spans="1:8" x14ac:dyDescent="0.4">
      <c r="A890" s="5"/>
      <c r="B890" s="5"/>
      <c r="C890" s="5"/>
      <c r="D890" s="5"/>
      <c r="E890" s="5"/>
      <c r="F890" s="5"/>
      <c r="G890" s="5"/>
      <c r="H890" s="5"/>
    </row>
    <row r="891" spans="1:8" x14ac:dyDescent="0.4">
      <c r="A891" s="5"/>
      <c r="B891" s="5"/>
      <c r="C891" s="5"/>
      <c r="D891" s="5"/>
      <c r="E891" s="5"/>
      <c r="F891" s="5"/>
      <c r="G891" s="5"/>
      <c r="H891" s="5"/>
    </row>
    <row r="892" spans="1:8" x14ac:dyDescent="0.4">
      <c r="A892" s="5"/>
      <c r="B892" s="5"/>
      <c r="C892" s="5"/>
      <c r="D892" s="5"/>
      <c r="E892" s="5"/>
      <c r="F892" s="5"/>
      <c r="G892" s="5"/>
      <c r="H892" s="5"/>
    </row>
    <row r="893" spans="1:8" x14ac:dyDescent="0.4">
      <c r="A893" s="5"/>
      <c r="B893" s="5"/>
      <c r="C893" s="5"/>
      <c r="D893" s="5"/>
      <c r="E893" s="5"/>
      <c r="F893" s="5"/>
      <c r="G893" s="5"/>
      <c r="H893" s="5"/>
    </row>
    <row r="894" spans="1:8" x14ac:dyDescent="0.4">
      <c r="A894" s="5"/>
      <c r="B894" s="5"/>
      <c r="C894" s="5"/>
      <c r="D894" s="5"/>
      <c r="E894" s="5"/>
      <c r="F894" s="5"/>
      <c r="G894" s="5"/>
      <c r="H894" s="5"/>
    </row>
    <row r="895" spans="1:8" x14ac:dyDescent="0.4">
      <c r="A895" s="5"/>
      <c r="B895" s="5"/>
      <c r="C895" s="5"/>
      <c r="D895" s="5"/>
      <c r="E895" s="5"/>
      <c r="F895" s="5"/>
      <c r="G895" s="5"/>
      <c r="H895" s="5"/>
    </row>
    <row r="896" spans="1:8" x14ac:dyDescent="0.4">
      <c r="A896" s="5"/>
      <c r="B896" s="5"/>
      <c r="C896" s="5"/>
      <c r="D896" s="5"/>
      <c r="E896" s="5"/>
      <c r="F896" s="5"/>
      <c r="G896" s="5"/>
      <c r="H896" s="5"/>
    </row>
    <row r="897" spans="1:8" x14ac:dyDescent="0.4">
      <c r="A897" s="5"/>
      <c r="B897" s="5"/>
      <c r="C897" s="5"/>
      <c r="D897" s="5"/>
      <c r="E897" s="5"/>
      <c r="F897" s="5"/>
      <c r="G897" s="5"/>
      <c r="H897" s="5"/>
    </row>
    <row r="898" spans="1:8" x14ac:dyDescent="0.4">
      <c r="A898" s="5"/>
      <c r="B898" s="5"/>
      <c r="C898" s="5"/>
      <c r="D898" s="5"/>
      <c r="E898" s="5"/>
      <c r="F898" s="5"/>
      <c r="G898" s="5"/>
      <c r="H898" s="5"/>
    </row>
    <row r="899" spans="1:8" x14ac:dyDescent="0.4">
      <c r="A899" s="5"/>
      <c r="B899" s="5"/>
      <c r="C899" s="5"/>
      <c r="D899" s="5"/>
      <c r="E899" s="5"/>
      <c r="F899" s="5"/>
      <c r="G899" s="5"/>
      <c r="H899" s="5"/>
    </row>
    <row r="900" spans="1:8" x14ac:dyDescent="0.4">
      <c r="A900" s="5"/>
      <c r="B900" s="5"/>
      <c r="C900" s="5"/>
      <c r="D900" s="5"/>
      <c r="E900" s="5"/>
      <c r="F900" s="5"/>
      <c r="G900" s="5"/>
      <c r="H900" s="5"/>
    </row>
    <row r="901" spans="1:8" x14ac:dyDescent="0.4">
      <c r="A901" s="5"/>
      <c r="B901" s="5"/>
      <c r="C901" s="5"/>
      <c r="D901" s="5"/>
      <c r="E901" s="5"/>
      <c r="F901" s="5"/>
      <c r="G901" s="5"/>
      <c r="H901" s="5"/>
    </row>
    <row r="902" spans="1:8" x14ac:dyDescent="0.4">
      <c r="A902" s="5"/>
      <c r="B902" s="5"/>
      <c r="C902" s="5"/>
      <c r="D902" s="5"/>
      <c r="E902" s="5"/>
      <c r="F902" s="5"/>
      <c r="G902" s="5"/>
      <c r="H902" s="5"/>
    </row>
    <row r="903" spans="1:8" x14ac:dyDescent="0.4">
      <c r="A903" s="5"/>
      <c r="B903" s="5"/>
      <c r="C903" s="5"/>
      <c r="D903" s="5"/>
      <c r="E903" s="5"/>
      <c r="F903" s="5"/>
      <c r="G903" s="5"/>
      <c r="H903" s="5"/>
    </row>
    <row r="904" spans="1:8" x14ac:dyDescent="0.4">
      <c r="A904" s="5"/>
      <c r="B904" s="5"/>
      <c r="C904" s="5"/>
      <c r="D904" s="5"/>
      <c r="E904" s="5"/>
      <c r="F904" s="5"/>
      <c r="G904" s="5"/>
      <c r="H904" s="5"/>
    </row>
    <row r="905" spans="1:8" x14ac:dyDescent="0.4">
      <c r="A905" s="5"/>
      <c r="B905" s="5"/>
      <c r="C905" s="5"/>
      <c r="D905" s="5"/>
      <c r="E905" s="5"/>
      <c r="F905" s="5"/>
      <c r="G905" s="5"/>
      <c r="H905" s="5"/>
    </row>
    <row r="906" spans="1:8" x14ac:dyDescent="0.4">
      <c r="A906" s="5"/>
      <c r="B906" s="5"/>
      <c r="C906" s="5"/>
      <c r="D906" s="5"/>
      <c r="E906" s="5"/>
      <c r="F906" s="5"/>
      <c r="G906" s="5"/>
      <c r="H906" s="5"/>
    </row>
    <row r="907" spans="1:8" x14ac:dyDescent="0.4">
      <c r="A907" s="5"/>
      <c r="B907" s="5"/>
      <c r="C907" s="5"/>
      <c r="D907" s="5"/>
      <c r="E907" s="5"/>
      <c r="F907" s="5"/>
      <c r="G907" s="5"/>
      <c r="H907" s="5"/>
    </row>
    <row r="908" spans="1:8" x14ac:dyDescent="0.4">
      <c r="A908" s="5"/>
      <c r="B908" s="5"/>
      <c r="C908" s="5"/>
      <c r="D908" s="5"/>
      <c r="E908" s="5"/>
      <c r="F908" s="5"/>
      <c r="G908" s="5"/>
      <c r="H908" s="5"/>
    </row>
    <row r="909" spans="1:8" x14ac:dyDescent="0.4">
      <c r="A909" s="5"/>
      <c r="B909" s="5"/>
      <c r="C909" s="5"/>
      <c r="D909" s="5"/>
      <c r="E909" s="5"/>
      <c r="F909" s="5"/>
      <c r="G909" s="5"/>
      <c r="H909" s="5"/>
    </row>
    <row r="910" spans="1:8" x14ac:dyDescent="0.4">
      <c r="A910" s="5"/>
      <c r="B910" s="5"/>
      <c r="C910" s="5"/>
      <c r="D910" s="5"/>
      <c r="E910" s="5"/>
      <c r="F910" s="5"/>
      <c r="G910" s="5"/>
      <c r="H910" s="5"/>
    </row>
    <row r="911" spans="1:8" x14ac:dyDescent="0.4">
      <c r="A911" s="5"/>
      <c r="B911" s="5"/>
      <c r="C911" s="5"/>
      <c r="D911" s="5"/>
      <c r="E911" s="5"/>
      <c r="F911" s="5"/>
      <c r="G911" s="5"/>
      <c r="H911" s="5"/>
    </row>
    <row r="912" spans="1:8" x14ac:dyDescent="0.4">
      <c r="A912" s="5"/>
      <c r="B912" s="5"/>
      <c r="C912" s="5"/>
      <c r="D912" s="5"/>
      <c r="E912" s="5"/>
      <c r="F912" s="5"/>
      <c r="G912" s="5"/>
      <c r="H912" s="5"/>
    </row>
    <row r="913" spans="1:8" x14ac:dyDescent="0.4">
      <c r="A913" s="5"/>
      <c r="B913" s="5"/>
      <c r="C913" s="5"/>
      <c r="D913" s="5"/>
      <c r="E913" s="5"/>
      <c r="F913" s="5"/>
      <c r="G913" s="5"/>
      <c r="H913" s="5"/>
    </row>
    <row r="914" spans="1:8" x14ac:dyDescent="0.4">
      <c r="A914" s="5"/>
      <c r="B914" s="5"/>
      <c r="C914" s="5"/>
      <c r="D914" s="5"/>
      <c r="E914" s="5"/>
      <c r="F914" s="5"/>
      <c r="G914" s="5"/>
      <c r="H914" s="5"/>
    </row>
    <row r="915" spans="1:8" x14ac:dyDescent="0.4">
      <c r="A915" s="5"/>
      <c r="B915" s="5"/>
      <c r="C915" s="5"/>
      <c r="D915" s="5"/>
      <c r="E915" s="5"/>
      <c r="F915" s="5"/>
      <c r="G915" s="5"/>
      <c r="H915" s="5"/>
    </row>
    <row r="916" spans="1:8" x14ac:dyDescent="0.4">
      <c r="A916" s="5"/>
      <c r="B916" s="5"/>
      <c r="C916" s="5"/>
      <c r="D916" s="5"/>
      <c r="E916" s="5"/>
      <c r="F916" s="5"/>
      <c r="G916" s="5"/>
      <c r="H916" s="5"/>
    </row>
    <row r="917" spans="1:8" x14ac:dyDescent="0.4">
      <c r="A917" s="5"/>
      <c r="B917" s="5"/>
      <c r="C917" s="5"/>
      <c r="D917" s="5"/>
      <c r="E917" s="5"/>
      <c r="F917" s="5"/>
      <c r="G917" s="5"/>
      <c r="H917" s="5"/>
    </row>
    <row r="918" spans="1:8" x14ac:dyDescent="0.4">
      <c r="A918" s="5"/>
      <c r="B918" s="5"/>
      <c r="C918" s="5"/>
      <c r="D918" s="5"/>
      <c r="E918" s="5"/>
      <c r="F918" s="5"/>
      <c r="G918" s="5"/>
      <c r="H918" s="5"/>
    </row>
    <row r="919" spans="1:8" x14ac:dyDescent="0.4">
      <c r="A919" s="5"/>
      <c r="B919" s="5"/>
      <c r="C919" s="5"/>
      <c r="D919" s="5"/>
      <c r="E919" s="5"/>
      <c r="F919" s="5"/>
      <c r="G919" s="5"/>
      <c r="H919" s="5"/>
    </row>
    <row r="920" spans="1:8" x14ac:dyDescent="0.4">
      <c r="A920" s="5"/>
      <c r="B920" s="5"/>
      <c r="C920" s="5"/>
      <c r="D920" s="5"/>
      <c r="E920" s="5"/>
      <c r="F920" s="5"/>
      <c r="G920" s="5"/>
      <c r="H920" s="5"/>
    </row>
    <row r="921" spans="1:8" x14ac:dyDescent="0.4">
      <c r="A921" s="5"/>
      <c r="B921" s="5"/>
      <c r="C921" s="5"/>
      <c r="D921" s="5"/>
      <c r="E921" s="5"/>
      <c r="F921" s="5"/>
      <c r="G921" s="5"/>
      <c r="H921" s="5"/>
    </row>
    <row r="922" spans="1:8" x14ac:dyDescent="0.4">
      <c r="A922" s="5"/>
      <c r="B922" s="5"/>
      <c r="C922" s="5"/>
      <c r="D922" s="5"/>
      <c r="E922" s="5"/>
      <c r="F922" s="5"/>
      <c r="G922" s="5"/>
      <c r="H922" s="5"/>
    </row>
    <row r="923" spans="1:8" x14ac:dyDescent="0.4">
      <c r="A923" s="5"/>
      <c r="B923" s="5"/>
      <c r="C923" s="5"/>
      <c r="D923" s="5"/>
      <c r="E923" s="5"/>
      <c r="F923" s="5"/>
      <c r="G923" s="5"/>
      <c r="H923" s="5"/>
    </row>
    <row r="924" spans="1:8" x14ac:dyDescent="0.4">
      <c r="A924" s="5"/>
      <c r="B924" s="5"/>
      <c r="C924" s="5"/>
      <c r="D924" s="5"/>
      <c r="E924" s="5"/>
      <c r="F924" s="5"/>
      <c r="G924" s="5"/>
      <c r="H924" s="5"/>
    </row>
    <row r="925" spans="1:8" x14ac:dyDescent="0.4">
      <c r="A925" s="5"/>
      <c r="B925" s="5"/>
      <c r="C925" s="5"/>
      <c r="D925" s="5"/>
      <c r="E925" s="5"/>
      <c r="F925" s="5"/>
      <c r="G925" s="5"/>
      <c r="H925" s="5"/>
    </row>
    <row r="926" spans="1:8" x14ac:dyDescent="0.4">
      <c r="A926" s="5"/>
      <c r="B926" s="5"/>
      <c r="C926" s="5"/>
      <c r="D926" s="5"/>
      <c r="E926" s="5"/>
      <c r="F926" s="5"/>
      <c r="G926" s="5"/>
      <c r="H926" s="5"/>
    </row>
    <row r="927" spans="1:8" x14ac:dyDescent="0.4">
      <c r="A927" s="5"/>
      <c r="B927" s="5"/>
      <c r="C927" s="5"/>
      <c r="D927" s="5"/>
      <c r="E927" s="5"/>
      <c r="F927" s="5"/>
      <c r="G927" s="5"/>
      <c r="H927" s="5"/>
    </row>
    <row r="928" spans="1:8" x14ac:dyDescent="0.4">
      <c r="A928" s="5"/>
      <c r="B928" s="5"/>
      <c r="C928" s="5"/>
      <c r="D928" s="5"/>
      <c r="E928" s="5"/>
      <c r="F928" s="5"/>
      <c r="G928" s="5"/>
      <c r="H928" s="5"/>
    </row>
    <row r="929" spans="1:8" x14ac:dyDescent="0.4">
      <c r="A929" s="5"/>
      <c r="B929" s="5"/>
      <c r="C929" s="5"/>
      <c r="D929" s="5"/>
      <c r="E929" s="5"/>
      <c r="F929" s="5"/>
      <c r="G929" s="5"/>
      <c r="H929" s="5"/>
    </row>
    <row r="930" spans="1:8" x14ac:dyDescent="0.4">
      <c r="A930" s="5"/>
      <c r="B930" s="5"/>
      <c r="C930" s="5"/>
      <c r="D930" s="5"/>
      <c r="E930" s="5"/>
      <c r="F930" s="5"/>
      <c r="G930" s="5"/>
      <c r="H930" s="5"/>
    </row>
    <row r="931" spans="1:8" x14ac:dyDescent="0.4">
      <c r="A931" s="5"/>
      <c r="B931" s="5"/>
      <c r="C931" s="5"/>
      <c r="D931" s="5"/>
      <c r="E931" s="5"/>
      <c r="F931" s="5"/>
      <c r="G931" s="5"/>
      <c r="H931" s="5"/>
    </row>
    <row r="932" spans="1:8" x14ac:dyDescent="0.4">
      <c r="A932" s="5"/>
      <c r="B932" s="5"/>
      <c r="C932" s="5"/>
      <c r="D932" s="5"/>
      <c r="E932" s="5"/>
      <c r="F932" s="5"/>
      <c r="G932" s="5"/>
      <c r="H932" s="5"/>
    </row>
    <row r="933" spans="1:8" x14ac:dyDescent="0.4">
      <c r="A933" s="5"/>
      <c r="B933" s="5"/>
      <c r="C933" s="5"/>
      <c r="D933" s="5"/>
      <c r="E933" s="5"/>
      <c r="F933" s="5"/>
      <c r="G933" s="5"/>
      <c r="H933" s="5"/>
    </row>
    <row r="934" spans="1:8" x14ac:dyDescent="0.4">
      <c r="A934" s="5"/>
      <c r="B934" s="5"/>
      <c r="C934" s="5"/>
      <c r="D934" s="5"/>
      <c r="E934" s="5"/>
      <c r="F934" s="5"/>
      <c r="G934" s="5"/>
      <c r="H934" s="5"/>
    </row>
    <row r="935" spans="1:8" x14ac:dyDescent="0.4">
      <c r="A935" s="5"/>
      <c r="B935" s="5"/>
      <c r="C935" s="5"/>
      <c r="D935" s="5"/>
      <c r="E935" s="5"/>
      <c r="F935" s="5"/>
      <c r="G935" s="5"/>
      <c r="H935" s="5"/>
    </row>
    <row r="936" spans="1:8" x14ac:dyDescent="0.4">
      <c r="A936" s="5"/>
      <c r="B936" s="5"/>
      <c r="C936" s="5"/>
      <c r="D936" s="5"/>
      <c r="E936" s="5"/>
      <c r="F936" s="5"/>
      <c r="G936" s="5"/>
      <c r="H936" s="5"/>
    </row>
    <row r="937" spans="1:8" x14ac:dyDescent="0.4">
      <c r="A937" s="5"/>
      <c r="B937" s="5"/>
      <c r="C937" s="5"/>
      <c r="D937" s="5"/>
      <c r="E937" s="5"/>
      <c r="F937" s="5"/>
      <c r="G937" s="5"/>
      <c r="H937" s="5"/>
    </row>
    <row r="938" spans="1:8" x14ac:dyDescent="0.4">
      <c r="A938" s="5"/>
      <c r="B938" s="5"/>
      <c r="C938" s="5"/>
      <c r="D938" s="5"/>
      <c r="E938" s="5"/>
      <c r="F938" s="5"/>
      <c r="G938" s="5"/>
      <c r="H938" s="5"/>
    </row>
    <row r="939" spans="1:8" x14ac:dyDescent="0.4">
      <c r="A939" s="5"/>
      <c r="B939" s="5"/>
      <c r="C939" s="5"/>
      <c r="D939" s="5"/>
      <c r="E939" s="5"/>
      <c r="F939" s="5"/>
      <c r="G939" s="5"/>
      <c r="H939" s="5"/>
    </row>
    <row r="940" spans="1:8" x14ac:dyDescent="0.4">
      <c r="A940" s="5"/>
      <c r="B940" s="5"/>
      <c r="C940" s="5"/>
      <c r="D940" s="5"/>
      <c r="E940" s="5"/>
      <c r="F940" s="5"/>
      <c r="G940" s="5"/>
      <c r="H940" s="5"/>
    </row>
    <row r="941" spans="1:8" x14ac:dyDescent="0.4">
      <c r="A941" s="5"/>
      <c r="B941" s="5"/>
      <c r="C941" s="5"/>
      <c r="D941" s="5"/>
      <c r="E941" s="5"/>
      <c r="F941" s="5"/>
      <c r="G941" s="5"/>
      <c r="H941" s="5"/>
    </row>
    <row r="942" spans="1:8" x14ac:dyDescent="0.4">
      <c r="A942" s="5"/>
      <c r="B942" s="5"/>
      <c r="C942" s="5"/>
      <c r="D942" s="5"/>
      <c r="E942" s="5"/>
      <c r="F942" s="5"/>
      <c r="G942" s="5"/>
      <c r="H942" s="5"/>
    </row>
    <row r="943" spans="1:8" x14ac:dyDescent="0.4">
      <c r="A943" s="5"/>
      <c r="B943" s="5"/>
      <c r="C943" s="5"/>
      <c r="D943" s="5"/>
      <c r="E943" s="5"/>
      <c r="F943" s="5"/>
      <c r="G943" s="5"/>
      <c r="H943" s="5"/>
    </row>
    <row r="944" spans="1:8" x14ac:dyDescent="0.4">
      <c r="A944" s="5"/>
      <c r="B944" s="5"/>
      <c r="C944" s="5"/>
      <c r="D944" s="5"/>
      <c r="E944" s="5"/>
      <c r="F944" s="5"/>
      <c r="G944" s="5"/>
      <c r="H944" s="5"/>
    </row>
    <row r="945" spans="1:8" x14ac:dyDescent="0.4">
      <c r="A945" s="5"/>
      <c r="B945" s="5"/>
      <c r="C945" s="5"/>
      <c r="D945" s="5"/>
      <c r="E945" s="5"/>
      <c r="F945" s="5"/>
      <c r="G945" s="5"/>
      <c r="H945" s="5"/>
    </row>
    <row r="946" spans="1:8" x14ac:dyDescent="0.4">
      <c r="A946" s="5"/>
      <c r="B946" s="5"/>
      <c r="C946" s="5"/>
      <c r="D946" s="5"/>
      <c r="E946" s="5"/>
      <c r="F946" s="5"/>
      <c r="G946" s="5"/>
      <c r="H946" s="5"/>
    </row>
    <row r="947" spans="1:8" x14ac:dyDescent="0.4">
      <c r="A947" s="5"/>
      <c r="B947" s="5"/>
      <c r="C947" s="5"/>
      <c r="D947" s="5"/>
      <c r="E947" s="5"/>
      <c r="F947" s="5"/>
      <c r="G947" s="5"/>
      <c r="H947" s="5"/>
    </row>
    <row r="948" spans="1:8" x14ac:dyDescent="0.4">
      <c r="A948" s="5"/>
      <c r="B948" s="5"/>
      <c r="C948" s="5"/>
      <c r="D948" s="5"/>
      <c r="E948" s="5"/>
      <c r="F948" s="5"/>
      <c r="G948" s="5"/>
      <c r="H948" s="5"/>
    </row>
    <row r="949" spans="1:8" x14ac:dyDescent="0.4">
      <c r="A949" s="5"/>
      <c r="B949" s="5"/>
      <c r="C949" s="5"/>
      <c r="D949" s="5"/>
      <c r="E949" s="5"/>
      <c r="F949" s="5"/>
      <c r="G949" s="5"/>
      <c r="H949" s="5"/>
    </row>
    <row r="950" spans="1:8" x14ac:dyDescent="0.4">
      <c r="A950" s="5"/>
      <c r="B950" s="5"/>
      <c r="C950" s="5"/>
      <c r="D950" s="5"/>
      <c r="E950" s="5"/>
      <c r="F950" s="5"/>
      <c r="G950" s="5"/>
      <c r="H950" s="5"/>
    </row>
    <row r="951" spans="1:8" x14ac:dyDescent="0.4">
      <c r="A951" s="5"/>
      <c r="B951" s="5"/>
      <c r="C951" s="5"/>
      <c r="D951" s="5"/>
      <c r="E951" s="5"/>
      <c r="F951" s="5"/>
      <c r="G951" s="5"/>
      <c r="H951" s="5"/>
    </row>
    <row r="952" spans="1:8" x14ac:dyDescent="0.4">
      <c r="A952" s="5"/>
      <c r="B952" s="5"/>
      <c r="C952" s="5"/>
      <c r="D952" s="5"/>
      <c r="E952" s="5"/>
      <c r="F952" s="5"/>
      <c r="G952" s="5"/>
      <c r="H952" s="5"/>
    </row>
    <row r="953" spans="1:8" x14ac:dyDescent="0.4">
      <c r="A953" s="5"/>
      <c r="B953" s="5"/>
      <c r="C953" s="5"/>
      <c r="D953" s="5"/>
      <c r="E953" s="5"/>
      <c r="F953" s="5"/>
      <c r="G953" s="5"/>
      <c r="H953" s="5"/>
    </row>
    <row r="954" spans="1:8" x14ac:dyDescent="0.4">
      <c r="A954" s="5"/>
      <c r="B954" s="5"/>
      <c r="C954" s="5"/>
      <c r="D954" s="5"/>
      <c r="E954" s="5"/>
      <c r="F954" s="5"/>
      <c r="G954" s="5"/>
      <c r="H954" s="5"/>
    </row>
    <row r="955" spans="1:8" x14ac:dyDescent="0.4">
      <c r="A955" s="5"/>
      <c r="B955" s="5"/>
      <c r="C955" s="5"/>
      <c r="D955" s="5"/>
      <c r="E955" s="5"/>
      <c r="F955" s="5"/>
      <c r="G955" s="5"/>
      <c r="H955" s="5"/>
    </row>
    <row r="956" spans="1:8" x14ac:dyDescent="0.4">
      <c r="A956" s="5"/>
      <c r="B956" s="5"/>
      <c r="C956" s="5"/>
      <c r="D956" s="5"/>
      <c r="E956" s="5"/>
      <c r="F956" s="5"/>
      <c r="G956" s="5"/>
      <c r="H956" s="5"/>
    </row>
    <row r="957" spans="1:8" x14ac:dyDescent="0.4">
      <c r="A957" s="5"/>
      <c r="B957" s="5"/>
      <c r="C957" s="5"/>
      <c r="D957" s="5"/>
      <c r="E957" s="5"/>
      <c r="F957" s="5"/>
      <c r="G957" s="5"/>
      <c r="H957" s="5"/>
    </row>
    <row r="958" spans="1:8" x14ac:dyDescent="0.4">
      <c r="A958" s="5"/>
      <c r="B958" s="5"/>
      <c r="C958" s="5"/>
      <c r="D958" s="5"/>
      <c r="E958" s="5"/>
      <c r="F958" s="5"/>
      <c r="G958" s="5"/>
      <c r="H958" s="5"/>
    </row>
    <row r="959" spans="1:8" x14ac:dyDescent="0.4">
      <c r="A959" s="5"/>
      <c r="B959" s="5"/>
      <c r="C959" s="5"/>
      <c r="D959" s="5"/>
      <c r="E959" s="5"/>
      <c r="F959" s="5"/>
      <c r="G959" s="5"/>
      <c r="H959" s="5"/>
    </row>
    <row r="960" spans="1:8" x14ac:dyDescent="0.4">
      <c r="A960" s="5"/>
      <c r="B960" s="5"/>
      <c r="C960" s="5"/>
      <c r="D960" s="5"/>
      <c r="E960" s="5"/>
      <c r="F960" s="5"/>
      <c r="G960" s="5"/>
      <c r="H960" s="5"/>
    </row>
    <row r="961" spans="1:8" x14ac:dyDescent="0.4">
      <c r="A961" s="5"/>
      <c r="B961" s="5"/>
      <c r="C961" s="5"/>
      <c r="D961" s="5"/>
      <c r="E961" s="5"/>
      <c r="F961" s="5"/>
      <c r="G961" s="5"/>
      <c r="H961" s="5"/>
    </row>
    <row r="962" spans="1:8" x14ac:dyDescent="0.4">
      <c r="A962" s="5"/>
      <c r="B962" s="5"/>
      <c r="C962" s="5"/>
      <c r="D962" s="5"/>
      <c r="E962" s="5"/>
      <c r="F962" s="5"/>
      <c r="G962" s="5"/>
      <c r="H962" s="5"/>
    </row>
    <row r="963" spans="1:8" x14ac:dyDescent="0.4">
      <c r="A963" s="5"/>
      <c r="B963" s="5"/>
      <c r="C963" s="5"/>
      <c r="D963" s="5"/>
      <c r="E963" s="5"/>
      <c r="F963" s="5"/>
      <c r="G963" s="5"/>
      <c r="H963" s="5"/>
    </row>
    <row r="964" spans="1:8" x14ac:dyDescent="0.4">
      <c r="A964" s="5"/>
      <c r="B964" s="5"/>
      <c r="C964" s="5"/>
      <c r="D964" s="5"/>
      <c r="E964" s="5"/>
      <c r="F964" s="5"/>
      <c r="G964" s="5"/>
      <c r="H964" s="5"/>
    </row>
    <row r="965" spans="1:8" x14ac:dyDescent="0.4">
      <c r="A965" s="5"/>
      <c r="B965" s="5"/>
      <c r="C965" s="5"/>
      <c r="D965" s="5"/>
      <c r="E965" s="5"/>
      <c r="F965" s="5"/>
      <c r="G965" s="5"/>
      <c r="H965" s="5"/>
    </row>
    <row r="966" spans="1:8" x14ac:dyDescent="0.4">
      <c r="A966" s="5"/>
      <c r="B966" s="5"/>
      <c r="C966" s="5"/>
      <c r="D966" s="5"/>
      <c r="E966" s="5"/>
      <c r="F966" s="5"/>
      <c r="G966" s="5"/>
      <c r="H966" s="5"/>
    </row>
    <row r="967" spans="1:8" x14ac:dyDescent="0.4">
      <c r="A967" s="5"/>
      <c r="B967" s="5"/>
      <c r="C967" s="5"/>
      <c r="D967" s="5"/>
      <c r="E967" s="5"/>
      <c r="F967" s="5"/>
      <c r="G967" s="5"/>
      <c r="H967" s="5"/>
    </row>
    <row r="968" spans="1:8" x14ac:dyDescent="0.4">
      <c r="A968" s="5"/>
      <c r="B968" s="5"/>
      <c r="C968" s="5"/>
      <c r="D968" s="5"/>
      <c r="E968" s="5"/>
      <c r="F968" s="5"/>
      <c r="G968" s="5"/>
      <c r="H968" s="5"/>
    </row>
    <row r="969" spans="1:8" x14ac:dyDescent="0.4">
      <c r="A969" s="5"/>
      <c r="B969" s="5"/>
      <c r="C969" s="5"/>
      <c r="D969" s="5"/>
      <c r="E969" s="5"/>
      <c r="F969" s="5"/>
      <c r="G969" s="5"/>
      <c r="H969" s="5"/>
    </row>
    <row r="970" spans="1:8" x14ac:dyDescent="0.4">
      <c r="A970" s="5"/>
      <c r="B970" s="5"/>
      <c r="C970" s="5"/>
      <c r="D970" s="5"/>
      <c r="E970" s="5"/>
      <c r="F970" s="5"/>
      <c r="G970" s="5"/>
      <c r="H970" s="5"/>
    </row>
    <row r="971" spans="1:8" x14ac:dyDescent="0.4">
      <c r="A971" s="5"/>
      <c r="B971" s="5"/>
      <c r="C971" s="5"/>
      <c r="D971" s="5"/>
      <c r="E971" s="5"/>
      <c r="F971" s="5"/>
      <c r="G971" s="5"/>
      <c r="H971" s="5"/>
    </row>
    <row r="972" spans="1:8" x14ac:dyDescent="0.4">
      <c r="A972" s="5"/>
      <c r="B972" s="5"/>
      <c r="C972" s="5"/>
      <c r="D972" s="5"/>
      <c r="E972" s="5"/>
      <c r="F972" s="5"/>
      <c r="G972" s="5"/>
      <c r="H972" s="5"/>
    </row>
    <row r="973" spans="1:8" x14ac:dyDescent="0.4">
      <c r="A973" s="5"/>
      <c r="B973" s="5"/>
      <c r="C973" s="5"/>
      <c r="D973" s="5"/>
      <c r="E973" s="5"/>
      <c r="F973" s="5"/>
      <c r="G973" s="5"/>
      <c r="H973" s="5"/>
    </row>
    <row r="974" spans="1:8" x14ac:dyDescent="0.4">
      <c r="A974" s="5"/>
      <c r="B974" s="5"/>
      <c r="C974" s="5"/>
      <c r="D974" s="5"/>
      <c r="E974" s="5"/>
      <c r="F974" s="5"/>
      <c r="G974" s="5"/>
      <c r="H974" s="5"/>
    </row>
    <row r="975" spans="1:8" x14ac:dyDescent="0.4">
      <c r="A975" s="5"/>
      <c r="B975" s="5"/>
      <c r="C975" s="5"/>
      <c r="D975" s="5"/>
      <c r="E975" s="5"/>
      <c r="F975" s="5"/>
      <c r="G975" s="5"/>
      <c r="H975" s="5"/>
    </row>
    <row r="976" spans="1:8" x14ac:dyDescent="0.4">
      <c r="A976" s="5"/>
      <c r="B976" s="5"/>
      <c r="C976" s="5"/>
      <c r="D976" s="5"/>
      <c r="E976" s="5"/>
      <c r="F976" s="5"/>
      <c r="G976" s="5"/>
      <c r="H976" s="5"/>
    </row>
    <row r="977" spans="1:8" x14ac:dyDescent="0.4">
      <c r="A977" s="5"/>
      <c r="B977" s="5"/>
      <c r="C977" s="5"/>
      <c r="D977" s="5"/>
      <c r="E977" s="5"/>
      <c r="F977" s="5"/>
      <c r="G977" s="5"/>
      <c r="H977" s="5"/>
    </row>
    <row r="978" spans="1:8" x14ac:dyDescent="0.4">
      <c r="A978" s="5"/>
      <c r="B978" s="5"/>
      <c r="C978" s="5"/>
      <c r="D978" s="5"/>
      <c r="E978" s="5"/>
      <c r="F978" s="5"/>
      <c r="G978" s="5"/>
      <c r="H978" s="5"/>
    </row>
    <row r="979" spans="1:8" x14ac:dyDescent="0.4">
      <c r="A979" s="5"/>
      <c r="B979" s="5"/>
      <c r="C979" s="5"/>
      <c r="D979" s="5"/>
      <c r="E979" s="5"/>
      <c r="F979" s="5"/>
      <c r="G979" s="5"/>
      <c r="H979" s="5"/>
    </row>
    <row r="980" spans="1:8" x14ac:dyDescent="0.4">
      <c r="A980" s="5"/>
      <c r="B980" s="5"/>
      <c r="C980" s="5"/>
      <c r="D980" s="5"/>
      <c r="E980" s="5"/>
      <c r="F980" s="5"/>
      <c r="G980" s="5"/>
      <c r="H980" s="5"/>
    </row>
    <row r="981" spans="1:8" x14ac:dyDescent="0.4">
      <c r="A981" s="5"/>
      <c r="B981" s="5"/>
      <c r="C981" s="5"/>
      <c r="D981" s="5"/>
      <c r="E981" s="5"/>
      <c r="F981" s="5"/>
      <c r="G981" s="5"/>
      <c r="H981" s="5"/>
    </row>
    <row r="982" spans="1:8" x14ac:dyDescent="0.4">
      <c r="A982" s="5"/>
      <c r="B982" s="5"/>
      <c r="C982" s="5"/>
      <c r="D982" s="5"/>
      <c r="E982" s="5"/>
      <c r="F982" s="5"/>
      <c r="G982" s="5"/>
      <c r="H982" s="5"/>
    </row>
    <row r="983" spans="1:8" x14ac:dyDescent="0.4">
      <c r="A983" s="5"/>
      <c r="B983" s="5"/>
      <c r="C983" s="5"/>
      <c r="D983" s="5"/>
      <c r="E983" s="5"/>
      <c r="F983" s="5"/>
      <c r="G983" s="5"/>
      <c r="H983" s="5"/>
    </row>
    <row r="984" spans="1:8" x14ac:dyDescent="0.4">
      <c r="A984" s="5"/>
      <c r="B984" s="5"/>
      <c r="C984" s="5"/>
      <c r="D984" s="5"/>
      <c r="E984" s="5"/>
      <c r="F984" s="5"/>
      <c r="G984" s="5"/>
      <c r="H984" s="5"/>
    </row>
    <row r="985" spans="1:8" x14ac:dyDescent="0.4">
      <c r="A985" s="5"/>
      <c r="B985" s="5"/>
      <c r="C985" s="5"/>
      <c r="D985" s="5"/>
      <c r="E985" s="5"/>
      <c r="F985" s="5"/>
      <c r="G985" s="5"/>
      <c r="H985" s="5"/>
    </row>
    <row r="986" spans="1:8" x14ac:dyDescent="0.4">
      <c r="A986" s="5"/>
      <c r="B986" s="5"/>
      <c r="C986" s="5"/>
      <c r="D986" s="5"/>
      <c r="E986" s="5"/>
      <c r="F986" s="5"/>
      <c r="G986" s="5"/>
      <c r="H986" s="5"/>
    </row>
    <row r="987" spans="1:8" x14ac:dyDescent="0.4">
      <c r="A987" s="5"/>
      <c r="B987" s="5"/>
      <c r="C987" s="5"/>
      <c r="D987" s="5"/>
      <c r="E987" s="5"/>
      <c r="F987" s="5"/>
      <c r="G987" s="5"/>
      <c r="H987" s="5"/>
    </row>
    <row r="988" spans="1:8" x14ac:dyDescent="0.4">
      <c r="A988" s="5"/>
      <c r="B988" s="5"/>
      <c r="C988" s="5"/>
      <c r="D988" s="5"/>
      <c r="E988" s="5"/>
      <c r="F988" s="5"/>
      <c r="G988" s="5"/>
      <c r="H988" s="5"/>
    </row>
    <row r="989" spans="1:8" x14ac:dyDescent="0.4">
      <c r="A989" s="5"/>
      <c r="B989" s="5"/>
      <c r="C989" s="5"/>
      <c r="D989" s="5"/>
      <c r="E989" s="5"/>
      <c r="F989" s="5"/>
      <c r="G989" s="5"/>
      <c r="H989" s="5"/>
    </row>
    <row r="990" spans="1:8" x14ac:dyDescent="0.4">
      <c r="A990" s="5"/>
      <c r="B990" s="5"/>
      <c r="C990" s="5"/>
      <c r="D990" s="5"/>
      <c r="E990" s="5"/>
      <c r="F990" s="5"/>
      <c r="G990" s="5"/>
      <c r="H990" s="5"/>
    </row>
    <row r="991" spans="1:8" x14ac:dyDescent="0.4">
      <c r="A991" s="5"/>
      <c r="B991" s="5"/>
      <c r="C991" s="5"/>
      <c r="D991" s="5"/>
      <c r="E991" s="5"/>
      <c r="F991" s="5"/>
      <c r="G991" s="5"/>
      <c r="H991" s="5"/>
    </row>
    <row r="992" spans="1:8" x14ac:dyDescent="0.4">
      <c r="A992" s="5"/>
      <c r="B992" s="5"/>
      <c r="C992" s="5"/>
      <c r="D992" s="5"/>
      <c r="E992" s="5"/>
      <c r="F992" s="5"/>
      <c r="G992" s="5"/>
      <c r="H992" s="5"/>
    </row>
    <row r="993" spans="1:8" x14ac:dyDescent="0.4">
      <c r="A993" s="5"/>
      <c r="B993" s="5"/>
      <c r="C993" s="5"/>
      <c r="D993" s="5"/>
      <c r="E993" s="5"/>
      <c r="F993" s="5"/>
      <c r="G993" s="5"/>
      <c r="H993" s="5"/>
    </row>
    <row r="994" spans="1:8" x14ac:dyDescent="0.4">
      <c r="A994" s="5"/>
      <c r="B994" s="5"/>
      <c r="C994" s="5"/>
      <c r="D994" s="5"/>
      <c r="E994" s="5"/>
      <c r="F994" s="5"/>
      <c r="G994" s="5"/>
      <c r="H994" s="5"/>
    </row>
    <row r="995" spans="1:8" x14ac:dyDescent="0.4">
      <c r="A995" s="5"/>
      <c r="B995" s="5"/>
      <c r="C995" s="5"/>
      <c r="D995" s="5"/>
      <c r="E995" s="5"/>
      <c r="F995" s="5"/>
      <c r="G995" s="5"/>
      <c r="H995" s="5"/>
    </row>
    <row r="996" spans="1:8" x14ac:dyDescent="0.4">
      <c r="A996" s="5"/>
      <c r="B996" s="5"/>
      <c r="C996" s="5"/>
      <c r="D996" s="5"/>
      <c r="E996" s="5"/>
      <c r="F996" s="5"/>
      <c r="G996" s="5"/>
      <c r="H996" s="5"/>
    </row>
    <row r="997" spans="1:8" x14ac:dyDescent="0.4">
      <c r="A997" s="5"/>
      <c r="B997" s="5"/>
      <c r="C997" s="5"/>
      <c r="D997" s="5"/>
      <c r="E997" s="5"/>
      <c r="F997" s="5"/>
      <c r="G997" s="5"/>
      <c r="H997" s="5"/>
    </row>
    <row r="998" spans="1:8" x14ac:dyDescent="0.4">
      <c r="A998" s="5"/>
      <c r="B998" s="5"/>
      <c r="C998" s="5"/>
      <c r="D998" s="5"/>
      <c r="E998" s="5"/>
      <c r="F998" s="5"/>
      <c r="G998" s="5"/>
      <c r="H998" s="5"/>
    </row>
    <row r="999" spans="1:8" x14ac:dyDescent="0.4">
      <c r="A999" s="5"/>
      <c r="B999" s="5"/>
      <c r="C999" s="5"/>
      <c r="D999" s="5"/>
      <c r="E999" s="5"/>
      <c r="F999" s="5"/>
      <c r="G999" s="5"/>
      <c r="H999" s="5"/>
    </row>
    <row r="1000" spans="1:8" x14ac:dyDescent="0.4">
      <c r="A1000" s="5"/>
      <c r="B1000" s="5"/>
      <c r="C1000" s="5"/>
      <c r="D1000" s="5"/>
      <c r="E1000" s="5"/>
      <c r="F1000" s="5"/>
      <c r="G1000" s="5"/>
      <c r="H1000" s="5"/>
    </row>
    <row r="1001" spans="1:8" x14ac:dyDescent="0.4">
      <c r="A1001" s="5"/>
      <c r="B1001" s="5"/>
      <c r="C1001" s="5"/>
      <c r="D1001" s="5"/>
      <c r="E1001" s="5"/>
      <c r="F1001" s="5"/>
      <c r="G1001" s="5"/>
      <c r="H1001" s="5"/>
    </row>
    <row r="1002" spans="1:8" x14ac:dyDescent="0.4">
      <c r="A1002" s="5"/>
      <c r="B1002" s="5"/>
      <c r="C1002" s="5"/>
      <c r="D1002" s="5"/>
      <c r="E1002" s="5"/>
      <c r="F1002" s="5"/>
      <c r="G1002" s="5"/>
      <c r="H1002" s="5"/>
    </row>
    <row r="1003" spans="1:8" x14ac:dyDescent="0.4">
      <c r="A1003" s="5"/>
      <c r="B1003" s="5"/>
      <c r="C1003" s="5"/>
      <c r="D1003" s="5"/>
      <c r="E1003" s="5"/>
      <c r="F1003" s="5"/>
      <c r="G1003" s="5"/>
      <c r="H1003" s="5"/>
    </row>
    <row r="1004" spans="1:8" x14ac:dyDescent="0.4">
      <c r="A1004" s="5"/>
      <c r="B1004" s="5"/>
      <c r="C1004" s="5"/>
      <c r="D1004" s="5"/>
      <c r="E1004" s="5"/>
      <c r="F1004" s="5"/>
      <c r="G1004" s="5"/>
      <c r="H1004" s="5"/>
    </row>
    <row r="1005" spans="1:8" x14ac:dyDescent="0.4">
      <c r="A1005" s="5"/>
      <c r="B1005" s="5"/>
      <c r="C1005" s="5"/>
      <c r="D1005" s="5"/>
      <c r="E1005" s="5"/>
      <c r="F1005" s="5"/>
      <c r="G1005" s="5"/>
      <c r="H1005" s="5"/>
    </row>
    <row r="1006" spans="1:8" x14ac:dyDescent="0.4">
      <c r="A1006" s="5"/>
      <c r="B1006" s="5"/>
      <c r="C1006" s="5"/>
      <c r="D1006" s="5"/>
      <c r="E1006" s="5"/>
      <c r="F1006" s="5"/>
      <c r="G1006" s="5"/>
      <c r="H1006" s="5"/>
    </row>
    <row r="1007" spans="1:8" x14ac:dyDescent="0.4">
      <c r="A1007" s="5"/>
      <c r="B1007" s="5"/>
      <c r="C1007" s="5"/>
      <c r="D1007" s="5"/>
      <c r="E1007" s="5"/>
      <c r="F1007" s="5"/>
      <c r="G1007" s="5"/>
      <c r="H1007" s="5"/>
    </row>
    <row r="1008" spans="1:8" x14ac:dyDescent="0.4">
      <c r="A1008" s="5"/>
      <c r="B1008" s="5"/>
      <c r="C1008" s="5"/>
      <c r="D1008" s="5"/>
      <c r="E1008" s="5"/>
      <c r="F1008" s="5"/>
      <c r="G1008" s="5"/>
      <c r="H1008" s="5"/>
    </row>
    <row r="1009" spans="1:8" x14ac:dyDescent="0.4">
      <c r="A1009" s="5"/>
      <c r="B1009" s="5"/>
      <c r="C1009" s="5"/>
      <c r="D1009" s="5"/>
      <c r="E1009" s="5"/>
      <c r="F1009" s="5"/>
      <c r="G1009" s="5"/>
      <c r="H1009" s="5"/>
    </row>
    <row r="1010" spans="1:8" x14ac:dyDescent="0.4">
      <c r="A1010" s="5"/>
      <c r="B1010" s="5"/>
      <c r="C1010" s="5"/>
      <c r="D1010" s="5"/>
      <c r="E1010" s="5"/>
      <c r="F1010" s="5"/>
      <c r="G1010" s="5"/>
      <c r="H1010" s="5"/>
    </row>
    <row r="1011" spans="1:8" x14ac:dyDescent="0.4">
      <c r="A1011" s="5"/>
      <c r="B1011" s="5"/>
      <c r="C1011" s="5"/>
      <c r="D1011" s="5"/>
      <c r="E1011" s="5"/>
      <c r="F1011" s="5"/>
      <c r="G1011" s="5"/>
      <c r="H1011" s="5"/>
    </row>
    <row r="1012" spans="1:8" x14ac:dyDescent="0.4">
      <c r="A1012" s="5"/>
      <c r="B1012" s="5"/>
      <c r="C1012" s="5"/>
      <c r="D1012" s="5"/>
      <c r="E1012" s="5"/>
      <c r="F1012" s="5"/>
      <c r="G1012" s="5"/>
      <c r="H1012" s="5"/>
    </row>
    <row r="1013" spans="1:8" x14ac:dyDescent="0.4">
      <c r="A1013" s="5"/>
      <c r="B1013" s="5"/>
      <c r="C1013" s="5"/>
      <c r="D1013" s="5"/>
      <c r="E1013" s="5"/>
      <c r="F1013" s="5"/>
      <c r="G1013" s="5"/>
      <c r="H1013" s="5"/>
    </row>
    <row r="1014" spans="1:8" x14ac:dyDescent="0.4">
      <c r="A1014" s="5"/>
      <c r="B1014" s="5"/>
      <c r="C1014" s="5"/>
      <c r="D1014" s="5"/>
      <c r="E1014" s="5"/>
      <c r="F1014" s="5"/>
      <c r="G1014" s="5"/>
      <c r="H1014" s="5"/>
    </row>
    <row r="1015" spans="1:8" x14ac:dyDescent="0.4">
      <c r="A1015" s="5"/>
      <c r="B1015" s="5"/>
      <c r="C1015" s="5"/>
      <c r="D1015" s="5"/>
      <c r="E1015" s="5"/>
      <c r="F1015" s="5"/>
      <c r="G1015" s="5"/>
      <c r="H1015" s="5"/>
    </row>
    <row r="1016" spans="1:8" x14ac:dyDescent="0.4">
      <c r="A1016" s="5"/>
      <c r="B1016" s="5"/>
      <c r="C1016" s="5"/>
      <c r="D1016" s="5"/>
      <c r="E1016" s="5"/>
      <c r="F1016" s="5"/>
      <c r="G1016" s="5"/>
      <c r="H1016" s="5"/>
    </row>
    <row r="1017" spans="1:8" x14ac:dyDescent="0.4">
      <c r="A1017" s="5"/>
      <c r="B1017" s="5"/>
      <c r="C1017" s="5"/>
      <c r="D1017" s="5"/>
      <c r="E1017" s="5"/>
      <c r="F1017" s="5"/>
      <c r="G1017" s="5"/>
      <c r="H1017" s="5"/>
    </row>
    <row r="1018" spans="1:8" x14ac:dyDescent="0.4">
      <c r="A1018" s="5"/>
      <c r="B1018" s="5"/>
      <c r="C1018" s="5"/>
      <c r="D1018" s="5"/>
      <c r="E1018" s="5"/>
      <c r="F1018" s="5"/>
      <c r="G1018" s="5"/>
      <c r="H1018" s="5"/>
    </row>
    <row r="1019" spans="1:8" x14ac:dyDescent="0.4">
      <c r="A1019" s="5"/>
      <c r="B1019" s="5"/>
      <c r="C1019" s="5"/>
      <c r="D1019" s="5"/>
      <c r="E1019" s="5"/>
      <c r="F1019" s="5"/>
      <c r="G1019" s="5"/>
      <c r="H1019" s="5"/>
    </row>
    <row r="1020" spans="1:8" x14ac:dyDescent="0.4">
      <c r="A1020" s="5"/>
      <c r="B1020" s="5"/>
      <c r="C1020" s="5"/>
      <c r="D1020" s="5"/>
      <c r="E1020" s="5"/>
      <c r="F1020" s="5"/>
      <c r="G1020" s="5"/>
      <c r="H1020" s="5"/>
    </row>
    <row r="1021" spans="1:8" x14ac:dyDescent="0.4">
      <c r="A1021" s="5"/>
      <c r="B1021" s="5"/>
      <c r="C1021" s="5"/>
      <c r="D1021" s="5"/>
      <c r="E1021" s="5"/>
      <c r="F1021" s="5"/>
      <c r="G1021" s="5"/>
      <c r="H1021" s="5"/>
    </row>
    <row r="1022" spans="1:8" x14ac:dyDescent="0.4">
      <c r="A1022" s="5"/>
      <c r="B1022" s="5"/>
      <c r="C1022" s="5"/>
      <c r="D1022" s="5"/>
      <c r="E1022" s="5"/>
      <c r="F1022" s="5"/>
      <c r="G1022" s="5"/>
      <c r="H1022" s="5"/>
    </row>
    <row r="1023" spans="1:8" x14ac:dyDescent="0.4">
      <c r="A1023" s="5"/>
      <c r="B1023" s="5"/>
      <c r="C1023" s="5"/>
      <c r="D1023" s="5"/>
      <c r="E1023" s="5"/>
      <c r="F1023" s="5"/>
      <c r="G1023" s="5"/>
      <c r="H1023" s="5"/>
    </row>
    <row r="1024" spans="1:8" x14ac:dyDescent="0.4">
      <c r="A1024" s="5"/>
      <c r="B1024" s="5"/>
      <c r="C1024" s="5"/>
      <c r="D1024" s="5"/>
      <c r="E1024" s="5"/>
      <c r="F1024" s="5"/>
      <c r="G1024" s="5"/>
      <c r="H1024" s="5"/>
    </row>
    <row r="1025" spans="1:8" x14ac:dyDescent="0.4">
      <c r="A1025" s="5"/>
      <c r="B1025" s="5"/>
      <c r="C1025" s="5"/>
      <c r="D1025" s="5"/>
      <c r="E1025" s="5"/>
      <c r="F1025" s="5"/>
      <c r="G1025" s="5"/>
      <c r="H1025" s="5"/>
    </row>
    <row r="1026" spans="1:8" x14ac:dyDescent="0.4">
      <c r="A1026" s="5"/>
      <c r="B1026" s="5"/>
      <c r="C1026" s="5"/>
      <c r="D1026" s="5"/>
      <c r="E1026" s="5"/>
      <c r="F1026" s="5"/>
      <c r="G1026" s="5"/>
      <c r="H1026" s="5"/>
    </row>
    <row r="1027" spans="1:8" x14ac:dyDescent="0.4">
      <c r="A1027" s="5"/>
      <c r="B1027" s="5"/>
      <c r="C1027" s="5"/>
      <c r="D1027" s="5"/>
      <c r="E1027" s="5"/>
      <c r="F1027" s="5"/>
      <c r="G1027" s="5"/>
      <c r="H1027" s="5"/>
    </row>
    <row r="1028" spans="1:8" x14ac:dyDescent="0.4">
      <c r="A1028" s="5"/>
      <c r="B1028" s="5"/>
      <c r="C1028" s="5"/>
      <c r="D1028" s="5"/>
      <c r="E1028" s="5"/>
      <c r="F1028" s="5"/>
      <c r="G1028" s="5"/>
      <c r="H1028" s="5"/>
    </row>
    <row r="1029" spans="1:8" x14ac:dyDescent="0.4">
      <c r="A1029" s="5"/>
      <c r="B1029" s="5"/>
      <c r="C1029" s="5"/>
      <c r="D1029" s="5"/>
      <c r="E1029" s="5"/>
      <c r="F1029" s="5"/>
      <c r="G1029" s="5"/>
      <c r="H1029" s="5"/>
    </row>
    <row r="1030" spans="1:8" x14ac:dyDescent="0.4">
      <c r="A1030" s="5"/>
      <c r="B1030" s="5"/>
      <c r="C1030" s="5"/>
      <c r="D1030" s="5"/>
      <c r="E1030" s="5"/>
      <c r="F1030" s="5"/>
      <c r="G1030" s="5"/>
      <c r="H1030" s="5"/>
    </row>
    <row r="1031" spans="1:8" x14ac:dyDescent="0.4">
      <c r="A1031" s="5"/>
      <c r="B1031" s="5"/>
      <c r="C1031" s="5"/>
      <c r="D1031" s="5"/>
      <c r="E1031" s="5"/>
      <c r="F1031" s="5"/>
      <c r="G1031" s="5"/>
      <c r="H1031" s="5"/>
    </row>
    <row r="1032" spans="1:8" x14ac:dyDescent="0.4">
      <c r="A1032" s="5"/>
      <c r="B1032" s="5"/>
      <c r="C1032" s="5"/>
      <c r="D1032" s="5"/>
      <c r="E1032" s="5"/>
      <c r="F1032" s="5"/>
      <c r="G1032" s="5"/>
      <c r="H1032" s="5"/>
    </row>
    <row r="1033" spans="1:8" x14ac:dyDescent="0.4">
      <c r="A1033" s="5"/>
      <c r="B1033" s="5"/>
      <c r="C1033" s="5"/>
      <c r="D1033" s="5"/>
      <c r="E1033" s="5"/>
      <c r="F1033" s="5"/>
      <c r="G1033" s="5"/>
      <c r="H1033" s="5"/>
    </row>
    <row r="1034" spans="1:8" x14ac:dyDescent="0.4">
      <c r="A1034" s="5"/>
      <c r="B1034" s="5"/>
      <c r="C1034" s="5"/>
      <c r="D1034" s="5"/>
      <c r="E1034" s="5"/>
      <c r="F1034" s="5"/>
      <c r="G1034" s="5"/>
      <c r="H1034" s="5"/>
    </row>
    <row r="1035" spans="1:8" x14ac:dyDescent="0.4">
      <c r="A1035" s="5"/>
      <c r="B1035" s="5"/>
      <c r="C1035" s="5"/>
      <c r="D1035" s="5"/>
      <c r="E1035" s="5"/>
      <c r="F1035" s="5"/>
      <c r="G1035" s="5"/>
      <c r="H1035" s="5"/>
    </row>
    <row r="1036" spans="1:8" x14ac:dyDescent="0.4">
      <c r="A1036" s="5"/>
      <c r="B1036" s="5"/>
      <c r="C1036" s="5"/>
      <c r="D1036" s="5"/>
      <c r="E1036" s="5"/>
      <c r="F1036" s="5"/>
      <c r="G1036" s="5"/>
      <c r="H1036" s="5"/>
    </row>
    <row r="1037" spans="1:8" x14ac:dyDescent="0.4">
      <c r="A1037" s="5"/>
      <c r="B1037" s="5"/>
      <c r="C1037" s="5"/>
      <c r="D1037" s="5"/>
      <c r="E1037" s="5"/>
      <c r="F1037" s="5"/>
      <c r="G1037" s="5"/>
      <c r="H1037" s="5"/>
    </row>
    <row r="1038" spans="1:8" x14ac:dyDescent="0.4">
      <c r="A1038" s="5"/>
      <c r="B1038" s="5"/>
      <c r="C1038" s="5"/>
      <c r="D1038" s="5"/>
      <c r="E1038" s="5"/>
      <c r="F1038" s="5"/>
      <c r="G1038" s="5"/>
      <c r="H1038" s="5"/>
    </row>
    <row r="1039" spans="1:8" x14ac:dyDescent="0.4">
      <c r="A1039" s="5"/>
      <c r="B1039" s="5"/>
      <c r="C1039" s="5"/>
      <c r="D1039" s="5"/>
      <c r="E1039" s="5"/>
      <c r="F1039" s="5"/>
      <c r="G1039" s="5"/>
      <c r="H1039" s="5"/>
    </row>
    <row r="1040" spans="1:8" x14ac:dyDescent="0.4">
      <c r="A1040" s="5"/>
      <c r="B1040" s="5"/>
      <c r="C1040" s="5"/>
      <c r="D1040" s="5"/>
      <c r="E1040" s="5"/>
      <c r="F1040" s="5"/>
      <c r="G1040" s="5"/>
      <c r="H1040" s="5"/>
    </row>
    <row r="1041" spans="1:8" x14ac:dyDescent="0.4">
      <c r="A1041" s="5"/>
      <c r="B1041" s="5"/>
      <c r="C1041" s="5"/>
      <c r="D1041" s="5"/>
      <c r="E1041" s="5"/>
      <c r="F1041" s="5"/>
      <c r="G1041" s="5"/>
      <c r="H1041" s="5"/>
    </row>
    <row r="1042" spans="1:8" x14ac:dyDescent="0.4">
      <c r="A1042" s="5"/>
      <c r="B1042" s="5"/>
      <c r="C1042" s="5"/>
      <c r="D1042" s="5"/>
      <c r="E1042" s="5"/>
      <c r="F1042" s="5"/>
      <c r="G1042" s="5"/>
      <c r="H1042" s="5"/>
    </row>
    <row r="1043" spans="1:8" x14ac:dyDescent="0.4">
      <c r="A1043" s="5"/>
      <c r="B1043" s="5"/>
      <c r="C1043" s="5"/>
      <c r="D1043" s="5"/>
      <c r="E1043" s="5"/>
      <c r="F1043" s="5"/>
      <c r="G1043" s="5"/>
      <c r="H1043" s="5"/>
    </row>
    <row r="1044" spans="1:8" x14ac:dyDescent="0.4">
      <c r="A1044" s="5"/>
      <c r="B1044" s="5"/>
      <c r="C1044" s="5"/>
      <c r="D1044" s="5"/>
      <c r="E1044" s="5"/>
      <c r="F1044" s="5"/>
      <c r="G1044" s="5"/>
      <c r="H1044" s="5"/>
    </row>
    <row r="1045" spans="1:8" x14ac:dyDescent="0.4">
      <c r="A1045" s="5"/>
      <c r="B1045" s="5"/>
      <c r="C1045" s="5"/>
      <c r="D1045" s="5"/>
      <c r="E1045" s="5"/>
      <c r="F1045" s="5"/>
      <c r="G1045" s="5"/>
      <c r="H1045" s="5"/>
    </row>
    <row r="1046" spans="1:8" x14ac:dyDescent="0.4">
      <c r="A1046" s="5"/>
      <c r="B1046" s="5"/>
      <c r="C1046" s="5"/>
      <c r="D1046" s="5"/>
      <c r="E1046" s="5"/>
      <c r="F1046" s="5"/>
      <c r="G1046" s="5"/>
      <c r="H1046" s="5"/>
    </row>
    <row r="1047" spans="1:8" x14ac:dyDescent="0.4">
      <c r="A1047" s="5"/>
      <c r="B1047" s="5"/>
      <c r="C1047" s="5"/>
      <c r="D1047" s="5"/>
      <c r="E1047" s="5"/>
      <c r="F1047" s="5"/>
      <c r="G1047" s="5"/>
      <c r="H1047" s="5"/>
    </row>
    <row r="1048" spans="1:8" x14ac:dyDescent="0.4">
      <c r="A1048" s="5"/>
      <c r="B1048" s="5"/>
      <c r="C1048" s="5"/>
      <c r="D1048" s="5"/>
      <c r="E1048" s="5"/>
      <c r="F1048" s="5"/>
      <c r="G1048" s="5"/>
      <c r="H1048" s="5"/>
    </row>
    <row r="1049" spans="1:8" x14ac:dyDescent="0.4">
      <c r="A1049" s="5"/>
      <c r="B1049" s="5"/>
      <c r="C1049" s="5"/>
      <c r="D1049" s="5"/>
      <c r="E1049" s="5"/>
      <c r="F1049" s="5"/>
      <c r="G1049" s="5"/>
      <c r="H1049" s="5"/>
    </row>
    <row r="1050" spans="1:8" x14ac:dyDescent="0.4">
      <c r="A1050" s="5"/>
      <c r="B1050" s="5"/>
      <c r="C1050" s="5"/>
      <c r="D1050" s="5"/>
      <c r="E1050" s="5"/>
      <c r="F1050" s="5"/>
      <c r="G1050" s="5"/>
      <c r="H1050" s="5"/>
    </row>
    <row r="1051" spans="1:8" x14ac:dyDescent="0.4">
      <c r="A1051" s="5"/>
      <c r="B1051" s="5"/>
      <c r="C1051" s="5"/>
      <c r="D1051" s="5"/>
      <c r="E1051" s="5"/>
      <c r="F1051" s="5"/>
      <c r="G1051" s="5"/>
      <c r="H1051" s="5"/>
    </row>
    <row r="1052" spans="1:8" x14ac:dyDescent="0.4">
      <c r="A1052" s="5"/>
      <c r="B1052" s="5"/>
      <c r="C1052" s="5"/>
      <c r="D1052" s="5"/>
      <c r="E1052" s="5"/>
      <c r="F1052" s="5"/>
      <c r="G1052" s="5"/>
      <c r="H1052" s="5"/>
    </row>
    <row r="1053" spans="1:8" x14ac:dyDescent="0.4">
      <c r="A1053" s="5"/>
      <c r="B1053" s="5"/>
      <c r="C1053" s="5"/>
      <c r="D1053" s="5"/>
      <c r="E1053" s="5"/>
      <c r="F1053" s="5"/>
      <c r="G1053" s="5"/>
      <c r="H1053" s="5"/>
    </row>
    <row r="1054" spans="1:8" x14ac:dyDescent="0.4">
      <c r="A1054" s="5"/>
      <c r="B1054" s="5"/>
      <c r="C1054" s="5"/>
      <c r="D1054" s="5"/>
      <c r="E1054" s="5"/>
      <c r="F1054" s="5"/>
      <c r="G1054" s="5"/>
      <c r="H1054" s="5"/>
    </row>
    <row r="1055" spans="1:8" x14ac:dyDescent="0.4">
      <c r="A1055" s="5"/>
      <c r="B1055" s="5"/>
      <c r="C1055" s="5"/>
      <c r="D1055" s="5"/>
      <c r="E1055" s="5"/>
      <c r="F1055" s="5"/>
      <c r="G1055" s="5"/>
      <c r="H1055" s="5"/>
    </row>
    <row r="1056" spans="1:8" x14ac:dyDescent="0.4">
      <c r="A1056" s="5"/>
      <c r="B1056" s="5"/>
      <c r="C1056" s="5"/>
      <c r="D1056" s="5"/>
      <c r="E1056" s="5"/>
      <c r="F1056" s="5"/>
      <c r="G1056" s="5"/>
      <c r="H1056" s="5"/>
    </row>
    <row r="1057" spans="1:8" x14ac:dyDescent="0.4">
      <c r="A1057" s="5"/>
      <c r="B1057" s="5"/>
      <c r="C1057" s="5"/>
      <c r="D1057" s="5"/>
      <c r="E1057" s="5"/>
      <c r="F1057" s="5"/>
      <c r="G1057" s="5"/>
      <c r="H1057" s="5"/>
    </row>
    <row r="1058" spans="1:8" x14ac:dyDescent="0.4">
      <c r="A1058" s="5"/>
      <c r="B1058" s="5"/>
      <c r="C1058" s="5"/>
      <c r="D1058" s="5"/>
      <c r="E1058" s="5"/>
      <c r="F1058" s="5"/>
      <c r="G1058" s="5"/>
      <c r="H1058" s="5"/>
    </row>
    <row r="1059" spans="1:8" x14ac:dyDescent="0.4">
      <c r="A1059" s="5"/>
      <c r="B1059" s="5"/>
      <c r="C1059" s="5"/>
      <c r="D1059" s="5"/>
      <c r="E1059" s="5"/>
      <c r="F1059" s="5"/>
      <c r="G1059" s="5"/>
      <c r="H1059" s="5"/>
    </row>
    <row r="1060" spans="1:8" x14ac:dyDescent="0.4">
      <c r="A1060" s="5"/>
      <c r="B1060" s="5"/>
      <c r="C1060" s="5"/>
      <c r="D1060" s="5"/>
      <c r="E1060" s="5"/>
      <c r="F1060" s="5"/>
      <c r="G1060" s="5"/>
      <c r="H1060" s="5"/>
    </row>
    <row r="1061" spans="1:8" x14ac:dyDescent="0.4">
      <c r="A1061" s="5"/>
      <c r="B1061" s="5"/>
      <c r="C1061" s="5"/>
      <c r="D1061" s="5"/>
      <c r="E1061" s="5"/>
      <c r="F1061" s="5"/>
      <c r="G1061" s="5"/>
      <c r="H1061" s="5"/>
    </row>
    <row r="1062" spans="1:8" x14ac:dyDescent="0.4">
      <c r="A1062" s="5"/>
      <c r="B1062" s="5"/>
      <c r="C1062" s="5"/>
      <c r="D1062" s="5"/>
      <c r="E1062" s="5"/>
      <c r="F1062" s="5"/>
      <c r="G1062" s="5"/>
      <c r="H1062" s="5"/>
    </row>
    <row r="1063" spans="1:8" x14ac:dyDescent="0.4">
      <c r="A1063" s="5"/>
      <c r="B1063" s="5"/>
      <c r="C1063" s="5"/>
      <c r="D1063" s="5"/>
      <c r="E1063" s="5"/>
      <c r="F1063" s="5"/>
      <c r="G1063" s="5"/>
      <c r="H1063" s="5"/>
    </row>
    <row r="1064" spans="1:8" x14ac:dyDescent="0.4">
      <c r="A1064" s="5"/>
      <c r="B1064" s="5"/>
      <c r="C1064" s="5"/>
      <c r="D1064" s="5"/>
      <c r="E1064" s="5"/>
      <c r="F1064" s="5"/>
      <c r="G1064" s="5"/>
      <c r="H1064" s="5"/>
    </row>
    <row r="1065" spans="1:8" x14ac:dyDescent="0.4">
      <c r="A1065" s="5"/>
      <c r="B1065" s="5"/>
      <c r="C1065" s="5"/>
      <c r="D1065" s="5"/>
      <c r="E1065" s="5"/>
      <c r="F1065" s="5"/>
      <c r="G1065" s="5"/>
      <c r="H1065" s="5"/>
    </row>
    <row r="1066" spans="1:8" x14ac:dyDescent="0.4">
      <c r="A1066" s="5"/>
      <c r="B1066" s="5"/>
      <c r="C1066" s="5"/>
      <c r="D1066" s="5"/>
      <c r="E1066" s="5"/>
      <c r="F1066" s="5"/>
      <c r="G1066" s="5"/>
      <c r="H1066" s="5"/>
    </row>
    <row r="1067" spans="1:8" x14ac:dyDescent="0.4">
      <c r="A1067" s="5"/>
      <c r="B1067" s="5"/>
      <c r="C1067" s="5"/>
      <c r="D1067" s="5"/>
      <c r="E1067" s="5"/>
      <c r="F1067" s="5"/>
      <c r="G1067" s="5"/>
      <c r="H1067" s="5"/>
    </row>
    <row r="1068" spans="1:8" x14ac:dyDescent="0.4">
      <c r="A1068" s="5"/>
      <c r="B1068" s="5"/>
      <c r="C1068" s="5"/>
      <c r="D1068" s="5"/>
      <c r="E1068" s="5"/>
      <c r="F1068" s="5"/>
      <c r="G1068" s="5"/>
      <c r="H1068" s="5"/>
    </row>
    <row r="1069" spans="1:8" x14ac:dyDescent="0.4">
      <c r="A1069" s="5"/>
      <c r="B1069" s="5"/>
      <c r="C1069" s="5"/>
      <c r="D1069" s="5"/>
      <c r="E1069" s="5"/>
      <c r="F1069" s="5"/>
      <c r="G1069" s="5"/>
      <c r="H1069" s="5"/>
    </row>
    <row r="1070" spans="1:8" x14ac:dyDescent="0.4">
      <c r="A1070" s="5"/>
      <c r="B1070" s="5"/>
      <c r="C1070" s="5"/>
      <c r="D1070" s="5"/>
      <c r="E1070" s="5"/>
      <c r="F1070" s="5"/>
      <c r="G1070" s="5"/>
      <c r="H1070" s="5"/>
    </row>
    <row r="1071" spans="1:8" x14ac:dyDescent="0.4">
      <c r="A1071" s="5"/>
      <c r="B1071" s="5"/>
      <c r="C1071" s="5"/>
      <c r="D1071" s="5"/>
      <c r="E1071" s="5"/>
      <c r="F1071" s="5"/>
      <c r="G1071" s="5"/>
      <c r="H1071" s="5"/>
    </row>
    <row r="1072" spans="1:8" x14ac:dyDescent="0.4">
      <c r="A1072" s="5"/>
      <c r="B1072" s="5"/>
      <c r="C1072" s="5"/>
      <c r="D1072" s="5"/>
      <c r="E1072" s="5"/>
      <c r="F1072" s="5"/>
      <c r="G1072" s="5"/>
      <c r="H1072" s="5"/>
    </row>
    <row r="1073" spans="1:8" x14ac:dyDescent="0.4">
      <c r="A1073" s="5"/>
      <c r="B1073" s="5"/>
      <c r="C1073" s="5"/>
      <c r="D1073" s="5"/>
      <c r="E1073" s="5"/>
      <c r="F1073" s="5"/>
      <c r="G1073" s="5"/>
      <c r="H1073" s="5"/>
    </row>
    <row r="1074" spans="1:8" x14ac:dyDescent="0.4">
      <c r="A1074" s="5"/>
      <c r="B1074" s="5"/>
      <c r="C1074" s="5"/>
      <c r="D1074" s="5"/>
      <c r="E1074" s="5"/>
      <c r="F1074" s="5"/>
      <c r="G1074" s="5"/>
      <c r="H1074" s="5"/>
    </row>
    <row r="1075" spans="1:8" x14ac:dyDescent="0.4">
      <c r="A1075" s="5"/>
      <c r="B1075" s="5"/>
      <c r="C1075" s="5"/>
      <c r="D1075" s="5"/>
      <c r="E1075" s="5"/>
      <c r="F1075" s="5"/>
      <c r="G1075" s="5"/>
      <c r="H1075" s="5"/>
    </row>
    <row r="1076" spans="1:8" x14ac:dyDescent="0.4">
      <c r="A1076" s="5"/>
      <c r="B1076" s="5"/>
      <c r="C1076" s="5"/>
      <c r="D1076" s="5"/>
      <c r="E1076" s="5"/>
      <c r="F1076" s="5"/>
      <c r="G1076" s="5"/>
      <c r="H1076" s="5"/>
    </row>
    <row r="1077" spans="1:8" x14ac:dyDescent="0.4">
      <c r="A1077" s="5"/>
      <c r="B1077" s="5"/>
      <c r="C1077" s="5"/>
      <c r="D1077" s="5"/>
      <c r="E1077" s="5"/>
      <c r="F1077" s="5"/>
      <c r="G1077" s="5"/>
      <c r="H1077" s="5"/>
    </row>
    <row r="1078" spans="1:8" x14ac:dyDescent="0.4">
      <c r="A1078" s="5"/>
      <c r="B1078" s="5"/>
      <c r="C1078" s="5"/>
      <c r="D1078" s="5"/>
      <c r="E1078" s="5"/>
      <c r="F1078" s="5"/>
      <c r="G1078" s="5"/>
      <c r="H1078" s="5"/>
    </row>
    <row r="1079" spans="1:8" x14ac:dyDescent="0.4">
      <c r="A1079" s="5"/>
      <c r="B1079" s="5"/>
      <c r="C1079" s="5"/>
      <c r="D1079" s="5"/>
      <c r="E1079" s="5"/>
      <c r="F1079" s="5"/>
      <c r="G1079" s="5"/>
      <c r="H1079" s="5"/>
    </row>
    <row r="1080" spans="1:8" x14ac:dyDescent="0.4">
      <c r="A1080" s="5"/>
      <c r="B1080" s="5"/>
      <c r="C1080" s="5"/>
      <c r="D1080" s="5"/>
      <c r="E1080" s="5"/>
      <c r="F1080" s="5"/>
      <c r="G1080" s="5"/>
      <c r="H1080" s="5"/>
    </row>
    <row r="1081" spans="1:8" x14ac:dyDescent="0.4">
      <c r="A1081" s="5"/>
      <c r="B1081" s="5"/>
      <c r="C1081" s="5"/>
      <c r="D1081" s="5"/>
      <c r="E1081" s="5"/>
      <c r="F1081" s="5"/>
      <c r="G1081" s="5"/>
      <c r="H1081" s="5"/>
    </row>
    <row r="1082" spans="1:8" x14ac:dyDescent="0.4">
      <c r="A1082" s="5"/>
      <c r="B1082" s="5"/>
      <c r="C1082" s="5"/>
      <c r="D1082" s="5"/>
      <c r="E1082" s="5"/>
      <c r="F1082" s="5"/>
      <c r="G1082" s="5"/>
      <c r="H1082" s="5"/>
    </row>
    <row r="1083" spans="1:8" x14ac:dyDescent="0.4">
      <c r="A1083" s="5"/>
      <c r="B1083" s="5"/>
      <c r="C1083" s="5"/>
      <c r="D1083" s="5"/>
      <c r="E1083" s="5"/>
      <c r="F1083" s="5"/>
      <c r="G1083" s="5"/>
      <c r="H1083" s="5"/>
    </row>
    <row r="1084" spans="1:8" x14ac:dyDescent="0.4">
      <c r="A1084" s="5"/>
      <c r="B1084" s="5"/>
      <c r="C1084" s="5"/>
      <c r="D1084" s="5"/>
      <c r="E1084" s="5"/>
      <c r="F1084" s="5"/>
      <c r="G1084" s="5"/>
      <c r="H1084" s="5"/>
    </row>
    <row r="1085" spans="1:8" x14ac:dyDescent="0.4">
      <c r="A1085" s="5"/>
      <c r="B1085" s="5"/>
      <c r="C1085" s="5"/>
      <c r="D1085" s="5"/>
      <c r="E1085" s="5"/>
      <c r="F1085" s="5"/>
      <c r="G1085" s="5"/>
      <c r="H1085" s="5"/>
    </row>
    <row r="1086" spans="1:8" x14ac:dyDescent="0.4">
      <c r="A1086" s="5"/>
      <c r="B1086" s="5"/>
      <c r="C1086" s="5"/>
      <c r="D1086" s="5"/>
      <c r="E1086" s="5"/>
      <c r="F1086" s="5"/>
      <c r="G1086" s="5"/>
      <c r="H1086" s="5"/>
    </row>
    <row r="1087" spans="1:8" x14ac:dyDescent="0.4">
      <c r="A1087" s="5"/>
      <c r="B1087" s="5"/>
      <c r="C1087" s="5"/>
      <c r="D1087" s="5"/>
      <c r="E1087" s="5"/>
      <c r="F1087" s="5"/>
      <c r="G1087" s="5"/>
      <c r="H1087" s="5"/>
    </row>
    <row r="1088" spans="1:8" x14ac:dyDescent="0.4">
      <c r="A1088" s="5"/>
      <c r="B1088" s="5"/>
      <c r="C1088" s="5"/>
      <c r="D1088" s="5"/>
      <c r="E1088" s="5"/>
      <c r="F1088" s="5"/>
      <c r="G1088" s="5"/>
      <c r="H1088" s="5"/>
    </row>
    <row r="1089" spans="1:8" x14ac:dyDescent="0.4">
      <c r="A1089" s="5"/>
      <c r="B1089" s="5"/>
      <c r="C1089" s="5"/>
      <c r="D1089" s="5"/>
      <c r="E1089" s="5"/>
      <c r="F1089" s="5"/>
      <c r="G1089" s="5"/>
      <c r="H1089" s="5"/>
    </row>
    <row r="1090" spans="1:8" x14ac:dyDescent="0.4">
      <c r="A1090" s="5"/>
      <c r="B1090" s="5"/>
      <c r="C1090" s="5"/>
      <c r="D1090" s="5"/>
      <c r="E1090" s="5"/>
      <c r="F1090" s="5"/>
      <c r="G1090" s="5"/>
      <c r="H1090" s="5"/>
    </row>
    <row r="1091" spans="1:8" x14ac:dyDescent="0.4">
      <c r="A1091" s="5"/>
      <c r="B1091" s="5"/>
      <c r="C1091" s="5"/>
      <c r="D1091" s="5"/>
      <c r="E1091" s="5"/>
      <c r="F1091" s="5"/>
      <c r="G1091" s="5"/>
      <c r="H1091" s="5"/>
    </row>
    <row r="1092" spans="1:8" x14ac:dyDescent="0.4">
      <c r="A1092" s="5"/>
      <c r="B1092" s="5"/>
      <c r="C1092" s="5"/>
      <c r="D1092" s="5"/>
      <c r="E1092" s="5"/>
      <c r="F1092" s="5"/>
      <c r="G1092" s="5"/>
      <c r="H1092" s="5"/>
    </row>
    <row r="1093" spans="1:8" x14ac:dyDescent="0.4">
      <c r="A1093" s="5"/>
      <c r="B1093" s="5"/>
      <c r="C1093" s="5"/>
      <c r="D1093" s="5"/>
      <c r="E1093" s="5"/>
      <c r="F1093" s="5"/>
      <c r="G1093" s="5"/>
      <c r="H1093" s="5"/>
    </row>
    <row r="1094" spans="1:8" x14ac:dyDescent="0.4">
      <c r="A1094" s="5"/>
      <c r="B1094" s="5"/>
      <c r="C1094" s="5"/>
      <c r="D1094" s="5"/>
      <c r="E1094" s="5"/>
      <c r="F1094" s="5"/>
      <c r="G1094" s="5"/>
      <c r="H1094" s="5"/>
    </row>
    <row r="1095" spans="1:8" x14ac:dyDescent="0.4">
      <c r="A1095" s="5"/>
      <c r="B1095" s="5"/>
      <c r="C1095" s="5"/>
      <c r="D1095" s="5"/>
      <c r="E1095" s="5"/>
      <c r="F1095" s="5"/>
      <c r="G1095" s="5"/>
      <c r="H1095" s="5"/>
    </row>
    <row r="1096" spans="1:8" x14ac:dyDescent="0.4">
      <c r="A1096" s="5"/>
      <c r="B1096" s="5"/>
      <c r="C1096" s="5"/>
      <c r="D1096" s="5"/>
      <c r="E1096" s="5"/>
      <c r="F1096" s="5"/>
      <c r="G1096" s="5"/>
      <c r="H1096" s="5"/>
    </row>
    <row r="1097" spans="1:8" x14ac:dyDescent="0.4">
      <c r="A1097" s="5"/>
      <c r="B1097" s="5"/>
      <c r="C1097" s="5"/>
      <c r="D1097" s="5"/>
      <c r="E1097" s="5"/>
      <c r="F1097" s="5"/>
      <c r="G1097" s="5"/>
      <c r="H1097" s="5"/>
    </row>
    <row r="1098" spans="1:8" x14ac:dyDescent="0.4">
      <c r="A1098" s="5"/>
      <c r="B1098" s="5"/>
      <c r="C1098" s="5"/>
      <c r="D1098" s="5"/>
      <c r="E1098" s="5"/>
      <c r="F1098" s="5"/>
      <c r="G1098" s="5"/>
      <c r="H1098" s="5"/>
    </row>
    <row r="1099" spans="1:8" x14ac:dyDescent="0.4">
      <c r="A1099" s="5"/>
      <c r="B1099" s="5"/>
      <c r="C1099" s="5"/>
      <c r="D1099" s="5"/>
      <c r="E1099" s="5"/>
      <c r="F1099" s="5"/>
      <c r="G1099" s="5"/>
      <c r="H1099" s="5"/>
    </row>
    <row r="1100" spans="1:8" x14ac:dyDescent="0.4">
      <c r="A1100" s="5"/>
      <c r="B1100" s="5"/>
      <c r="C1100" s="5"/>
      <c r="D1100" s="5"/>
      <c r="E1100" s="5"/>
      <c r="F1100" s="5"/>
      <c r="G1100" s="5"/>
      <c r="H1100" s="5"/>
    </row>
    <row r="1101" spans="1:8" x14ac:dyDescent="0.4">
      <c r="A1101" s="5"/>
      <c r="B1101" s="5"/>
      <c r="C1101" s="5"/>
      <c r="D1101" s="5"/>
      <c r="E1101" s="5"/>
      <c r="F1101" s="5"/>
      <c r="G1101" s="5"/>
      <c r="H1101" s="5"/>
    </row>
    <row r="1102" spans="1:8" x14ac:dyDescent="0.4">
      <c r="A1102" s="5"/>
      <c r="B1102" s="5"/>
      <c r="C1102" s="5"/>
      <c r="D1102" s="5"/>
      <c r="E1102" s="5"/>
      <c r="F1102" s="5"/>
      <c r="G1102" s="5"/>
      <c r="H1102" s="5"/>
    </row>
    <row r="1103" spans="1:8" x14ac:dyDescent="0.4">
      <c r="A1103" s="5"/>
      <c r="B1103" s="5"/>
      <c r="C1103" s="5"/>
      <c r="D1103" s="5"/>
      <c r="E1103" s="5"/>
      <c r="F1103" s="5"/>
      <c r="G1103" s="5"/>
      <c r="H1103" s="5"/>
    </row>
    <row r="1104" spans="1:8" x14ac:dyDescent="0.4">
      <c r="A1104" s="5"/>
      <c r="B1104" s="5"/>
      <c r="C1104" s="5"/>
      <c r="D1104" s="5"/>
      <c r="E1104" s="5"/>
      <c r="F1104" s="5"/>
      <c r="G1104" s="5"/>
      <c r="H1104" s="5"/>
    </row>
    <row r="1105" spans="1:8" x14ac:dyDescent="0.4">
      <c r="A1105" s="5"/>
      <c r="B1105" s="5"/>
      <c r="C1105" s="5"/>
      <c r="D1105" s="5"/>
      <c r="E1105" s="5"/>
      <c r="F1105" s="5"/>
      <c r="G1105" s="5"/>
      <c r="H1105" s="5"/>
    </row>
    <row r="1106" spans="1:8" x14ac:dyDescent="0.4">
      <c r="A1106" s="5"/>
      <c r="B1106" s="5"/>
      <c r="C1106" s="5"/>
      <c r="D1106" s="5"/>
      <c r="E1106" s="5"/>
      <c r="F1106" s="5"/>
      <c r="G1106" s="5"/>
      <c r="H1106" s="5"/>
    </row>
    <row r="1107" spans="1:8" x14ac:dyDescent="0.4">
      <c r="A1107" s="5"/>
      <c r="B1107" s="5"/>
      <c r="C1107" s="5"/>
      <c r="D1107" s="5"/>
      <c r="E1107" s="5"/>
      <c r="F1107" s="5"/>
      <c r="G1107" s="5"/>
      <c r="H1107" s="5"/>
    </row>
    <row r="1108" spans="1:8" x14ac:dyDescent="0.4">
      <c r="A1108" s="5"/>
      <c r="B1108" s="5"/>
      <c r="C1108" s="5"/>
      <c r="D1108" s="5"/>
      <c r="E1108" s="5"/>
      <c r="F1108" s="5"/>
      <c r="G1108" s="5"/>
      <c r="H1108" s="5"/>
    </row>
    <row r="1109" spans="1:8" x14ac:dyDescent="0.4">
      <c r="A1109" s="5"/>
      <c r="B1109" s="5"/>
      <c r="C1109" s="5"/>
      <c r="D1109" s="5"/>
      <c r="E1109" s="5"/>
      <c r="F1109" s="5"/>
      <c r="G1109" s="5"/>
      <c r="H1109" s="5"/>
    </row>
    <row r="1110" spans="1:8" x14ac:dyDescent="0.4">
      <c r="A1110" s="5"/>
      <c r="B1110" s="5"/>
      <c r="C1110" s="5"/>
      <c r="D1110" s="5"/>
      <c r="E1110" s="5"/>
      <c r="F1110" s="5"/>
      <c r="G1110" s="5"/>
      <c r="H1110" s="5"/>
    </row>
    <row r="1111" spans="1:8" x14ac:dyDescent="0.4">
      <c r="A1111" s="5"/>
      <c r="B1111" s="5"/>
      <c r="C1111" s="5"/>
      <c r="D1111" s="5"/>
      <c r="E1111" s="5"/>
      <c r="F1111" s="5"/>
      <c r="G1111" s="5"/>
      <c r="H1111" s="5"/>
    </row>
    <row r="1112" spans="1:8" x14ac:dyDescent="0.4">
      <c r="A1112" s="5"/>
      <c r="B1112" s="5"/>
      <c r="C1112" s="5"/>
      <c r="D1112" s="5"/>
      <c r="E1112" s="5"/>
      <c r="F1112" s="5"/>
      <c r="G1112" s="5"/>
      <c r="H1112" s="5"/>
    </row>
    <row r="1113" spans="1:8" x14ac:dyDescent="0.4">
      <c r="A1113" s="5"/>
      <c r="B1113" s="5"/>
      <c r="C1113" s="5"/>
      <c r="D1113" s="5"/>
      <c r="E1113" s="5"/>
      <c r="F1113" s="5"/>
      <c r="G1113" s="5"/>
      <c r="H1113" s="5"/>
    </row>
    <row r="1114" spans="1:8" x14ac:dyDescent="0.4">
      <c r="A1114" s="5"/>
      <c r="B1114" s="5"/>
      <c r="C1114" s="5"/>
      <c r="D1114" s="5"/>
      <c r="E1114" s="5"/>
      <c r="F1114" s="5"/>
      <c r="G1114" s="5"/>
      <c r="H1114" s="5"/>
    </row>
    <row r="1115" spans="1:8" x14ac:dyDescent="0.4">
      <c r="A1115" s="5"/>
      <c r="B1115" s="5"/>
      <c r="C1115" s="5"/>
      <c r="D1115" s="5"/>
      <c r="E1115" s="5"/>
      <c r="F1115" s="5"/>
      <c r="G1115" s="5"/>
      <c r="H1115" s="5"/>
    </row>
    <row r="1116" spans="1:8" x14ac:dyDescent="0.4">
      <c r="A1116" s="5"/>
      <c r="B1116" s="5"/>
      <c r="C1116" s="5"/>
      <c r="D1116" s="5"/>
      <c r="E1116" s="5"/>
      <c r="F1116" s="5"/>
      <c r="G1116" s="5"/>
      <c r="H1116" s="5"/>
    </row>
    <row r="1117" spans="1:8" x14ac:dyDescent="0.4">
      <c r="A1117" s="5"/>
      <c r="B1117" s="5"/>
      <c r="C1117" s="5"/>
      <c r="D1117" s="5"/>
      <c r="E1117" s="5"/>
      <c r="F1117" s="5"/>
      <c r="G1117" s="5"/>
      <c r="H1117" s="5"/>
    </row>
    <row r="1118" spans="1:8" x14ac:dyDescent="0.4">
      <c r="A1118" s="5"/>
      <c r="B1118" s="5"/>
      <c r="C1118" s="5"/>
      <c r="D1118" s="5"/>
      <c r="E1118" s="5"/>
      <c r="F1118" s="5"/>
      <c r="G1118" s="5"/>
      <c r="H1118" s="5"/>
    </row>
    <row r="1119" spans="1:8" x14ac:dyDescent="0.4">
      <c r="A1119" s="5"/>
      <c r="B1119" s="5"/>
      <c r="C1119" s="5"/>
      <c r="D1119" s="5"/>
      <c r="E1119" s="5"/>
      <c r="F1119" s="5"/>
      <c r="G1119" s="5"/>
      <c r="H1119" s="5"/>
    </row>
    <row r="1120" spans="1:8" x14ac:dyDescent="0.4">
      <c r="A1120" s="5"/>
      <c r="B1120" s="5"/>
      <c r="C1120" s="5"/>
      <c r="D1120" s="5"/>
      <c r="E1120" s="5"/>
      <c r="F1120" s="5"/>
      <c r="G1120" s="5"/>
      <c r="H1120" s="5"/>
    </row>
    <row r="1121" spans="1:8" x14ac:dyDescent="0.4">
      <c r="A1121" s="5"/>
      <c r="B1121" s="5"/>
      <c r="C1121" s="5"/>
      <c r="D1121" s="5"/>
      <c r="E1121" s="5"/>
      <c r="F1121" s="5"/>
      <c r="G1121" s="5"/>
      <c r="H1121" s="5"/>
    </row>
    <row r="1122" spans="1:8" x14ac:dyDescent="0.4">
      <c r="A1122" s="5"/>
      <c r="B1122" s="5"/>
      <c r="C1122" s="5"/>
      <c r="D1122" s="5"/>
      <c r="E1122" s="5"/>
      <c r="F1122" s="5"/>
      <c r="G1122" s="5"/>
      <c r="H1122" s="5"/>
    </row>
    <row r="1123" spans="1:8" x14ac:dyDescent="0.4">
      <c r="A1123" s="5"/>
      <c r="B1123" s="5"/>
      <c r="C1123" s="5"/>
      <c r="D1123" s="5"/>
      <c r="E1123" s="5"/>
      <c r="F1123" s="5"/>
      <c r="G1123" s="5"/>
      <c r="H1123" s="5"/>
    </row>
    <row r="1124" spans="1:8" x14ac:dyDescent="0.4">
      <c r="A1124" s="5"/>
      <c r="B1124" s="5"/>
      <c r="C1124" s="5"/>
      <c r="D1124" s="5"/>
      <c r="E1124" s="5"/>
      <c r="F1124" s="5"/>
      <c r="G1124" s="5"/>
      <c r="H1124" s="5"/>
    </row>
    <row r="1125" spans="1:8" x14ac:dyDescent="0.4">
      <c r="A1125" s="5"/>
      <c r="B1125" s="5"/>
      <c r="C1125" s="5"/>
      <c r="D1125" s="5"/>
      <c r="E1125" s="5"/>
      <c r="F1125" s="5"/>
      <c r="G1125" s="5"/>
      <c r="H1125" s="5"/>
    </row>
    <row r="1126" spans="1:8" x14ac:dyDescent="0.4">
      <c r="A1126" s="5"/>
      <c r="B1126" s="5"/>
      <c r="C1126" s="5"/>
      <c r="D1126" s="5"/>
      <c r="E1126" s="5"/>
      <c r="F1126" s="5"/>
      <c r="G1126" s="5"/>
      <c r="H1126" s="5"/>
    </row>
    <row r="1127" spans="1:8" x14ac:dyDescent="0.4">
      <c r="A1127" s="5"/>
      <c r="B1127" s="5"/>
      <c r="C1127" s="5"/>
      <c r="D1127" s="5"/>
      <c r="E1127" s="5"/>
      <c r="F1127" s="5"/>
      <c r="G1127" s="5"/>
      <c r="H1127" s="5"/>
    </row>
    <row r="1128" spans="1:8" x14ac:dyDescent="0.4">
      <c r="A1128" s="5"/>
      <c r="B1128" s="5"/>
      <c r="C1128" s="5"/>
      <c r="D1128" s="5"/>
      <c r="E1128" s="5"/>
      <c r="F1128" s="5"/>
      <c r="G1128" s="5"/>
      <c r="H1128" s="5"/>
    </row>
    <row r="1129" spans="1:8" x14ac:dyDescent="0.4">
      <c r="A1129" s="5"/>
      <c r="B1129" s="5"/>
      <c r="C1129" s="5"/>
      <c r="D1129" s="5"/>
      <c r="E1129" s="5"/>
      <c r="F1129" s="5"/>
      <c r="G1129" s="5"/>
      <c r="H1129" s="5"/>
    </row>
    <row r="1130" spans="1:8" x14ac:dyDescent="0.4">
      <c r="A1130" s="5"/>
      <c r="B1130" s="5"/>
      <c r="C1130" s="5"/>
      <c r="D1130" s="5"/>
      <c r="E1130" s="5"/>
      <c r="F1130" s="5"/>
      <c r="G1130" s="5"/>
      <c r="H1130" s="5"/>
    </row>
    <row r="1131" spans="1:8" x14ac:dyDescent="0.4">
      <c r="A1131" s="5"/>
      <c r="B1131" s="5"/>
      <c r="C1131" s="5"/>
      <c r="D1131" s="5"/>
      <c r="E1131" s="5"/>
      <c r="F1131" s="5"/>
      <c r="G1131" s="5"/>
      <c r="H1131" s="5"/>
    </row>
    <row r="1132" spans="1:8" x14ac:dyDescent="0.4">
      <c r="A1132" s="5"/>
      <c r="B1132" s="5"/>
      <c r="C1132" s="5"/>
      <c r="D1132" s="5"/>
      <c r="E1132" s="5"/>
      <c r="F1132" s="5"/>
      <c r="G1132" s="5"/>
      <c r="H1132" s="5"/>
    </row>
    <row r="1133" spans="1:8" x14ac:dyDescent="0.4">
      <c r="A1133" s="5"/>
      <c r="B1133" s="5"/>
      <c r="C1133" s="5"/>
      <c r="D1133" s="5"/>
      <c r="E1133" s="5"/>
      <c r="F1133" s="5"/>
      <c r="G1133" s="5"/>
      <c r="H1133" s="5"/>
    </row>
    <row r="1134" spans="1:8" x14ac:dyDescent="0.4">
      <c r="A1134" s="5"/>
      <c r="B1134" s="5"/>
      <c r="C1134" s="5"/>
      <c r="D1134" s="5"/>
      <c r="E1134" s="5"/>
      <c r="F1134" s="5"/>
      <c r="G1134" s="5"/>
      <c r="H1134" s="5"/>
    </row>
    <row r="1135" spans="1:8" x14ac:dyDescent="0.4">
      <c r="A1135" s="5"/>
      <c r="B1135" s="5"/>
      <c r="C1135" s="5"/>
      <c r="D1135" s="5"/>
      <c r="E1135" s="5"/>
      <c r="F1135" s="5"/>
      <c r="G1135" s="5"/>
      <c r="H1135" s="5"/>
    </row>
    <row r="1136" spans="1:8" x14ac:dyDescent="0.4">
      <c r="A1136" s="5"/>
      <c r="B1136" s="5"/>
      <c r="C1136" s="5"/>
      <c r="D1136" s="5"/>
      <c r="E1136" s="5"/>
      <c r="F1136" s="5"/>
      <c r="G1136" s="5"/>
      <c r="H1136" s="5"/>
    </row>
    <row r="1137" spans="1:8" x14ac:dyDescent="0.4">
      <c r="A1137" s="5"/>
      <c r="B1137" s="5"/>
      <c r="C1137" s="5"/>
      <c r="D1137" s="5"/>
      <c r="E1137" s="5"/>
      <c r="F1137" s="5"/>
      <c r="G1137" s="5"/>
      <c r="H1137" s="5"/>
    </row>
    <row r="1138" spans="1:8" x14ac:dyDescent="0.4">
      <c r="A1138" s="5"/>
      <c r="B1138" s="5"/>
      <c r="C1138" s="5"/>
      <c r="D1138" s="5"/>
      <c r="E1138" s="5"/>
      <c r="F1138" s="5"/>
      <c r="G1138" s="5"/>
      <c r="H1138" s="5"/>
    </row>
    <row r="1139" spans="1:8" x14ac:dyDescent="0.4">
      <c r="A1139" s="5"/>
      <c r="B1139" s="5"/>
      <c r="C1139" s="5"/>
      <c r="D1139" s="5"/>
      <c r="E1139" s="5"/>
      <c r="F1139" s="5"/>
      <c r="G1139" s="5"/>
      <c r="H1139" s="5"/>
    </row>
    <row r="1140" spans="1:8" x14ac:dyDescent="0.4">
      <c r="A1140" s="5"/>
      <c r="B1140" s="5"/>
      <c r="C1140" s="5"/>
      <c r="D1140" s="5"/>
      <c r="E1140" s="5"/>
      <c r="F1140" s="5"/>
      <c r="G1140" s="5"/>
      <c r="H1140" s="5"/>
    </row>
    <row r="1141" spans="1:8" x14ac:dyDescent="0.4">
      <c r="A1141" s="5"/>
      <c r="B1141" s="5"/>
      <c r="C1141" s="5"/>
      <c r="D1141" s="5"/>
      <c r="E1141" s="5"/>
      <c r="F1141" s="5"/>
      <c r="G1141" s="5"/>
      <c r="H1141" s="5"/>
    </row>
    <row r="1142" spans="1:8" x14ac:dyDescent="0.4">
      <c r="A1142" s="5"/>
      <c r="B1142" s="5"/>
      <c r="C1142" s="5"/>
      <c r="D1142" s="5"/>
      <c r="E1142" s="5"/>
      <c r="F1142" s="5"/>
      <c r="G1142" s="5"/>
      <c r="H1142" s="5"/>
    </row>
    <row r="1143" spans="1:8" x14ac:dyDescent="0.4">
      <c r="A1143" s="5"/>
      <c r="B1143" s="5"/>
      <c r="C1143" s="5"/>
      <c r="D1143" s="5"/>
      <c r="E1143" s="5"/>
      <c r="F1143" s="5"/>
      <c r="G1143" s="5"/>
      <c r="H1143" s="5"/>
    </row>
    <row r="1144" spans="1:8" x14ac:dyDescent="0.4">
      <c r="A1144" s="5"/>
      <c r="B1144" s="5"/>
      <c r="C1144" s="5"/>
      <c r="D1144" s="5"/>
      <c r="E1144" s="5"/>
      <c r="F1144" s="5"/>
      <c r="G1144" s="5"/>
      <c r="H1144" s="5"/>
    </row>
    <row r="1145" spans="1:8" x14ac:dyDescent="0.4">
      <c r="A1145" s="5"/>
      <c r="B1145" s="5"/>
      <c r="C1145" s="5"/>
      <c r="D1145" s="5"/>
      <c r="E1145" s="5"/>
      <c r="F1145" s="5"/>
      <c r="G1145" s="5"/>
      <c r="H1145" s="5"/>
    </row>
    <row r="1146" spans="1:8" x14ac:dyDescent="0.4">
      <c r="A1146" s="5"/>
      <c r="B1146" s="5"/>
      <c r="C1146" s="5"/>
      <c r="D1146" s="5"/>
      <c r="E1146" s="5"/>
      <c r="F1146" s="5"/>
      <c r="G1146" s="5"/>
      <c r="H1146" s="5"/>
    </row>
    <row r="1147" spans="1:8" x14ac:dyDescent="0.4">
      <c r="A1147" s="5"/>
      <c r="B1147" s="5"/>
      <c r="C1147" s="5"/>
      <c r="D1147" s="5"/>
      <c r="E1147" s="5"/>
      <c r="F1147" s="5"/>
      <c r="G1147" s="5"/>
      <c r="H1147" s="5"/>
    </row>
    <row r="1148" spans="1:8" x14ac:dyDescent="0.4">
      <c r="A1148" s="5"/>
      <c r="B1148" s="5"/>
      <c r="C1148" s="5"/>
      <c r="D1148" s="5"/>
      <c r="E1148" s="5"/>
      <c r="F1148" s="5"/>
      <c r="G1148" s="5"/>
      <c r="H1148" s="5"/>
    </row>
    <row r="1149" spans="1:8" x14ac:dyDescent="0.4">
      <c r="A1149" s="5"/>
      <c r="B1149" s="5"/>
      <c r="C1149" s="5"/>
      <c r="D1149" s="5"/>
      <c r="E1149" s="5"/>
      <c r="F1149" s="5"/>
      <c r="G1149" s="5"/>
      <c r="H1149" s="5"/>
    </row>
    <row r="1150" spans="1:8" x14ac:dyDescent="0.4">
      <c r="A1150" s="5"/>
      <c r="B1150" s="5"/>
      <c r="C1150" s="5"/>
      <c r="D1150" s="5"/>
      <c r="E1150" s="5"/>
      <c r="F1150" s="5"/>
      <c r="G1150" s="5"/>
      <c r="H1150" s="5"/>
    </row>
    <row r="1151" spans="1:8" x14ac:dyDescent="0.4">
      <c r="A1151" s="5"/>
      <c r="B1151" s="5"/>
      <c r="C1151" s="5"/>
      <c r="D1151" s="5"/>
      <c r="E1151" s="5"/>
      <c r="F1151" s="5"/>
      <c r="G1151" s="5"/>
      <c r="H1151" s="5"/>
    </row>
    <row r="1152" spans="1:8" x14ac:dyDescent="0.4">
      <c r="A1152" s="5"/>
      <c r="B1152" s="5"/>
      <c r="C1152" s="5"/>
      <c r="D1152" s="5"/>
      <c r="E1152" s="5"/>
      <c r="F1152" s="5"/>
      <c r="G1152" s="5"/>
      <c r="H1152" s="5"/>
    </row>
    <row r="1153" spans="1:8" x14ac:dyDescent="0.4">
      <c r="A1153" s="5"/>
      <c r="B1153" s="5"/>
      <c r="C1153" s="5"/>
      <c r="D1153" s="5"/>
      <c r="E1153" s="5"/>
      <c r="F1153" s="5"/>
      <c r="G1153" s="5"/>
      <c r="H1153" s="5"/>
    </row>
    <row r="1154" spans="1:8" x14ac:dyDescent="0.4">
      <c r="A1154" s="5"/>
      <c r="B1154" s="5"/>
      <c r="C1154" s="5"/>
      <c r="D1154" s="5"/>
      <c r="E1154" s="5"/>
      <c r="F1154" s="5"/>
      <c r="G1154" s="5"/>
      <c r="H1154" s="5"/>
    </row>
    <row r="1155" spans="1:8" x14ac:dyDescent="0.4">
      <c r="A1155" s="5"/>
      <c r="B1155" s="5"/>
      <c r="C1155" s="5"/>
      <c r="D1155" s="5"/>
      <c r="E1155" s="5"/>
      <c r="F1155" s="5"/>
      <c r="G1155" s="5"/>
      <c r="H1155" s="5"/>
    </row>
    <row r="1156" spans="1:8" x14ac:dyDescent="0.4">
      <c r="A1156" s="5"/>
      <c r="B1156" s="5"/>
      <c r="C1156" s="5"/>
      <c r="D1156" s="5"/>
      <c r="E1156" s="5"/>
      <c r="F1156" s="5"/>
      <c r="G1156" s="5"/>
      <c r="H1156" s="5"/>
    </row>
    <row r="1157" spans="1:8" x14ac:dyDescent="0.4">
      <c r="A1157" s="5"/>
      <c r="B1157" s="5"/>
      <c r="C1157" s="5"/>
      <c r="D1157" s="5"/>
      <c r="E1157" s="5"/>
      <c r="F1157" s="5"/>
      <c r="G1157" s="5"/>
      <c r="H1157" s="5"/>
    </row>
    <row r="1158" spans="1:8" x14ac:dyDescent="0.4">
      <c r="A1158" s="5"/>
      <c r="B1158" s="5"/>
      <c r="C1158" s="5"/>
      <c r="D1158" s="5"/>
      <c r="E1158" s="5"/>
      <c r="F1158" s="5"/>
      <c r="G1158" s="5"/>
      <c r="H1158" s="5"/>
    </row>
    <row r="1159" spans="1:8" x14ac:dyDescent="0.4">
      <c r="A1159" s="5"/>
      <c r="B1159" s="5"/>
      <c r="C1159" s="5"/>
      <c r="D1159" s="5"/>
      <c r="E1159" s="5"/>
      <c r="F1159" s="5"/>
      <c r="G1159" s="5"/>
      <c r="H1159" s="5"/>
    </row>
    <row r="1160" spans="1:8" x14ac:dyDescent="0.4">
      <c r="A1160" s="5"/>
      <c r="B1160" s="5"/>
      <c r="C1160" s="5"/>
      <c r="D1160" s="5"/>
      <c r="E1160" s="5"/>
      <c r="F1160" s="5"/>
      <c r="G1160" s="5"/>
      <c r="H1160" s="5"/>
    </row>
    <row r="1161" spans="1:8" x14ac:dyDescent="0.4">
      <c r="A1161" s="5"/>
      <c r="B1161" s="5"/>
      <c r="C1161" s="5"/>
      <c r="D1161" s="5"/>
      <c r="E1161" s="5"/>
      <c r="F1161" s="5"/>
      <c r="G1161" s="5"/>
      <c r="H1161" s="5"/>
    </row>
    <row r="1162" spans="1:8" x14ac:dyDescent="0.4">
      <c r="A1162" s="5"/>
      <c r="B1162" s="5"/>
      <c r="C1162" s="5"/>
      <c r="D1162" s="5"/>
      <c r="E1162" s="5"/>
      <c r="F1162" s="5"/>
      <c r="G1162" s="5"/>
      <c r="H1162" s="5"/>
    </row>
    <row r="1163" spans="1:8" x14ac:dyDescent="0.4">
      <c r="A1163" s="5"/>
      <c r="B1163" s="5"/>
      <c r="C1163" s="5"/>
      <c r="D1163" s="5"/>
      <c r="E1163" s="5"/>
      <c r="F1163" s="5"/>
      <c r="G1163" s="5"/>
      <c r="H1163" s="5"/>
    </row>
    <row r="1164" spans="1:8" x14ac:dyDescent="0.4">
      <c r="A1164" s="5"/>
      <c r="B1164" s="5"/>
      <c r="C1164" s="5"/>
      <c r="D1164" s="5"/>
      <c r="E1164" s="5"/>
      <c r="F1164" s="5"/>
      <c r="G1164" s="5"/>
      <c r="H1164" s="5"/>
    </row>
    <row r="1165" spans="1:8" x14ac:dyDescent="0.4">
      <c r="A1165" s="5"/>
      <c r="B1165" s="5"/>
      <c r="C1165" s="5"/>
      <c r="D1165" s="5"/>
      <c r="E1165" s="5"/>
      <c r="F1165" s="5"/>
      <c r="G1165" s="5"/>
      <c r="H1165" s="5"/>
    </row>
    <row r="1166" spans="1:8" x14ac:dyDescent="0.4">
      <c r="A1166" s="5"/>
      <c r="B1166" s="5"/>
      <c r="C1166" s="5"/>
      <c r="D1166" s="5"/>
      <c r="E1166" s="5"/>
      <c r="F1166" s="5"/>
      <c r="G1166" s="5"/>
      <c r="H1166" s="5"/>
    </row>
    <row r="1167" spans="1:8" x14ac:dyDescent="0.4">
      <c r="A1167" s="5"/>
      <c r="B1167" s="5"/>
      <c r="C1167" s="5"/>
      <c r="D1167" s="5"/>
      <c r="E1167" s="5"/>
      <c r="F1167" s="5"/>
      <c r="G1167" s="5"/>
      <c r="H1167" s="5"/>
    </row>
    <row r="1168" spans="1:8" x14ac:dyDescent="0.4">
      <c r="A1168" s="5"/>
      <c r="B1168" s="5"/>
      <c r="C1168" s="5"/>
      <c r="D1168" s="5"/>
      <c r="E1168" s="5"/>
      <c r="F1168" s="5"/>
      <c r="G1168" s="5"/>
      <c r="H1168" s="5"/>
    </row>
    <row r="1169" spans="1:8" x14ac:dyDescent="0.4">
      <c r="A1169" s="5"/>
      <c r="B1169" s="5"/>
      <c r="C1169" s="5"/>
      <c r="D1169" s="5"/>
      <c r="E1169" s="5"/>
      <c r="F1169" s="5"/>
      <c r="G1169" s="5"/>
      <c r="H1169" s="5"/>
    </row>
    <row r="1170" spans="1:8" x14ac:dyDescent="0.4">
      <c r="A1170" s="5"/>
      <c r="B1170" s="5"/>
      <c r="C1170" s="5"/>
      <c r="D1170" s="5"/>
      <c r="E1170" s="5"/>
      <c r="F1170" s="5"/>
      <c r="G1170" s="5"/>
      <c r="H1170" s="5"/>
    </row>
    <row r="1171" spans="1:8" x14ac:dyDescent="0.4">
      <c r="A1171" s="5"/>
      <c r="B1171" s="5"/>
      <c r="C1171" s="5"/>
      <c r="D1171" s="5"/>
      <c r="E1171" s="5"/>
      <c r="F1171" s="5"/>
      <c r="G1171" s="5"/>
      <c r="H1171" s="5"/>
    </row>
    <row r="1172" spans="1:8" x14ac:dyDescent="0.4">
      <c r="A1172" s="5"/>
      <c r="B1172" s="5"/>
      <c r="C1172" s="5"/>
      <c r="D1172" s="5"/>
      <c r="E1172" s="5"/>
      <c r="F1172" s="5"/>
      <c r="G1172" s="5"/>
      <c r="H1172" s="5"/>
    </row>
    <row r="1173" spans="1:8" x14ac:dyDescent="0.4">
      <c r="A1173" s="5"/>
      <c r="B1173" s="5"/>
      <c r="C1173" s="5"/>
      <c r="D1173" s="5"/>
      <c r="E1173" s="5"/>
      <c r="F1173" s="5"/>
      <c r="G1173" s="5"/>
      <c r="H1173" s="5"/>
    </row>
    <row r="1174" spans="1:8" x14ac:dyDescent="0.4">
      <c r="A1174" s="5"/>
      <c r="B1174" s="5"/>
      <c r="C1174" s="5"/>
      <c r="D1174" s="5"/>
      <c r="E1174" s="5"/>
      <c r="F1174" s="5"/>
      <c r="G1174" s="5"/>
      <c r="H1174" s="5"/>
    </row>
    <row r="1175" spans="1:8" x14ac:dyDescent="0.4">
      <c r="A1175" s="5"/>
      <c r="B1175" s="5"/>
      <c r="C1175" s="5"/>
      <c r="D1175" s="5"/>
      <c r="E1175" s="5"/>
      <c r="F1175" s="5"/>
      <c r="G1175" s="5"/>
      <c r="H1175" s="5"/>
    </row>
    <row r="1176" spans="1:8" x14ac:dyDescent="0.4">
      <c r="A1176" s="5"/>
      <c r="B1176" s="5"/>
      <c r="C1176" s="5"/>
      <c r="D1176" s="5"/>
      <c r="E1176" s="5"/>
      <c r="F1176" s="5"/>
      <c r="G1176" s="5"/>
      <c r="H1176" s="5"/>
    </row>
    <row r="1177" spans="1:8" x14ac:dyDescent="0.4">
      <c r="A1177" s="5"/>
      <c r="B1177" s="5"/>
      <c r="C1177" s="5"/>
      <c r="D1177" s="5"/>
      <c r="E1177" s="5"/>
      <c r="F1177" s="5"/>
      <c r="G1177" s="5"/>
      <c r="H1177" s="5"/>
    </row>
    <row r="1178" spans="1:8" x14ac:dyDescent="0.4">
      <c r="A1178" s="5"/>
      <c r="B1178" s="5"/>
      <c r="C1178" s="5"/>
      <c r="D1178" s="5"/>
      <c r="E1178" s="5"/>
      <c r="F1178" s="5"/>
      <c r="G1178" s="5"/>
      <c r="H1178" s="5"/>
    </row>
    <row r="1179" spans="1:8" x14ac:dyDescent="0.4">
      <c r="A1179" s="5"/>
      <c r="B1179" s="5"/>
      <c r="C1179" s="5"/>
      <c r="D1179" s="5"/>
      <c r="E1179" s="5"/>
      <c r="F1179" s="5"/>
      <c r="G1179" s="5"/>
      <c r="H1179" s="5"/>
    </row>
    <row r="1180" spans="1:8" x14ac:dyDescent="0.4">
      <c r="A1180" s="5"/>
      <c r="B1180" s="5"/>
      <c r="C1180" s="5"/>
      <c r="D1180" s="5"/>
      <c r="E1180" s="5"/>
      <c r="F1180" s="5"/>
      <c r="G1180" s="5"/>
      <c r="H1180" s="5"/>
    </row>
    <row r="1181" spans="1:8" x14ac:dyDescent="0.4">
      <c r="A1181" s="5"/>
      <c r="B1181" s="5"/>
      <c r="C1181" s="5"/>
      <c r="D1181" s="5"/>
      <c r="E1181" s="5"/>
      <c r="F1181" s="5"/>
      <c r="G1181" s="5"/>
      <c r="H1181" s="5"/>
    </row>
    <row r="1182" spans="1:8" x14ac:dyDescent="0.4">
      <c r="A1182" s="5"/>
      <c r="B1182" s="5"/>
      <c r="C1182" s="5"/>
      <c r="D1182" s="5"/>
      <c r="E1182" s="5"/>
      <c r="F1182" s="5"/>
      <c r="G1182" s="5"/>
      <c r="H1182" s="5"/>
    </row>
    <row r="1183" spans="1:8" x14ac:dyDescent="0.4">
      <c r="A1183" s="5"/>
      <c r="B1183" s="5"/>
      <c r="C1183" s="5"/>
      <c r="D1183" s="5"/>
      <c r="E1183" s="5"/>
      <c r="F1183" s="5"/>
      <c r="G1183" s="5"/>
      <c r="H1183" s="5"/>
    </row>
    <row r="1184" spans="1:8" x14ac:dyDescent="0.4">
      <c r="A1184" s="5"/>
      <c r="B1184" s="5"/>
      <c r="C1184" s="5"/>
      <c r="D1184" s="5"/>
      <c r="E1184" s="5"/>
      <c r="F1184" s="5"/>
      <c r="G1184" s="5"/>
      <c r="H1184" s="5"/>
    </row>
    <row r="1185" spans="1:8" x14ac:dyDescent="0.4">
      <c r="A1185" s="5"/>
      <c r="B1185" s="5"/>
      <c r="C1185" s="5"/>
      <c r="D1185" s="5"/>
      <c r="E1185" s="5"/>
      <c r="F1185" s="5"/>
      <c r="G1185" s="5"/>
      <c r="H1185" s="5"/>
    </row>
    <row r="1186" spans="1:8" x14ac:dyDescent="0.4">
      <c r="A1186" s="5"/>
      <c r="B1186" s="5"/>
      <c r="C1186" s="5"/>
      <c r="D1186" s="5"/>
      <c r="E1186" s="5"/>
      <c r="F1186" s="5"/>
      <c r="G1186" s="5"/>
      <c r="H1186" s="5"/>
    </row>
    <row r="1187" spans="1:8" x14ac:dyDescent="0.4">
      <c r="A1187" s="5"/>
      <c r="B1187" s="5"/>
      <c r="C1187" s="5"/>
      <c r="D1187" s="5"/>
      <c r="E1187" s="5"/>
      <c r="F1187" s="5"/>
      <c r="G1187" s="5"/>
      <c r="H1187" s="5"/>
    </row>
    <row r="1188" spans="1:8" x14ac:dyDescent="0.4">
      <c r="A1188" s="5"/>
      <c r="B1188" s="5"/>
      <c r="C1188" s="5"/>
      <c r="D1188" s="5"/>
      <c r="E1188" s="5"/>
      <c r="F1188" s="5"/>
      <c r="G1188" s="5"/>
      <c r="H1188" s="5"/>
    </row>
    <row r="1189" spans="1:8" x14ac:dyDescent="0.4">
      <c r="A1189" s="5"/>
      <c r="B1189" s="5"/>
      <c r="C1189" s="5"/>
      <c r="D1189" s="5"/>
      <c r="E1189" s="5"/>
      <c r="F1189" s="5"/>
      <c r="G1189" s="5"/>
      <c r="H1189" s="5"/>
    </row>
    <row r="1190" spans="1:8" x14ac:dyDescent="0.4">
      <c r="A1190" s="5"/>
      <c r="B1190" s="5"/>
      <c r="C1190" s="5"/>
      <c r="D1190" s="5"/>
      <c r="E1190" s="5"/>
      <c r="F1190" s="5"/>
      <c r="G1190" s="5"/>
      <c r="H1190" s="5"/>
    </row>
    <row r="1191" spans="1:8" x14ac:dyDescent="0.4">
      <c r="A1191" s="5"/>
      <c r="B1191" s="5"/>
      <c r="C1191" s="5"/>
      <c r="D1191" s="5"/>
      <c r="E1191" s="5"/>
      <c r="F1191" s="5"/>
      <c r="G1191" s="5"/>
      <c r="H1191" s="5"/>
    </row>
    <row r="1192" spans="1:8" x14ac:dyDescent="0.4">
      <c r="A1192" s="5"/>
      <c r="B1192" s="5"/>
      <c r="C1192" s="5"/>
      <c r="D1192" s="5"/>
      <c r="E1192" s="5"/>
      <c r="F1192" s="5"/>
      <c r="G1192" s="5"/>
      <c r="H1192" s="5"/>
    </row>
    <row r="1193" spans="1:8" x14ac:dyDescent="0.4">
      <c r="A1193" s="5"/>
      <c r="B1193" s="5"/>
      <c r="C1193" s="5"/>
      <c r="D1193" s="5"/>
      <c r="E1193" s="5"/>
      <c r="F1193" s="5"/>
      <c r="G1193" s="5"/>
      <c r="H1193" s="5"/>
    </row>
    <row r="1194" spans="1:8" x14ac:dyDescent="0.4">
      <c r="A1194" s="5"/>
      <c r="B1194" s="5"/>
      <c r="C1194" s="5"/>
      <c r="D1194" s="5"/>
      <c r="E1194" s="5"/>
      <c r="F1194" s="5"/>
      <c r="G1194" s="5"/>
      <c r="H1194" s="5"/>
    </row>
    <row r="1195" spans="1:8" x14ac:dyDescent="0.4">
      <c r="A1195" s="5"/>
      <c r="B1195" s="5"/>
      <c r="C1195" s="5"/>
      <c r="D1195" s="5"/>
      <c r="E1195" s="5"/>
      <c r="F1195" s="5"/>
      <c r="G1195" s="5"/>
      <c r="H1195" s="5"/>
    </row>
    <row r="1196" spans="1:8" x14ac:dyDescent="0.4">
      <c r="A1196" s="5"/>
      <c r="B1196" s="5"/>
      <c r="C1196" s="5"/>
      <c r="D1196" s="5"/>
      <c r="E1196" s="5"/>
      <c r="F1196" s="5"/>
      <c r="G1196" s="5"/>
      <c r="H1196" s="5"/>
    </row>
    <row r="1197" spans="1:8" x14ac:dyDescent="0.4">
      <c r="A1197" s="5"/>
      <c r="B1197" s="5"/>
      <c r="C1197" s="5"/>
      <c r="D1197" s="5"/>
      <c r="E1197" s="5"/>
      <c r="F1197" s="5"/>
      <c r="G1197" s="5"/>
      <c r="H1197" s="5"/>
    </row>
    <row r="1198" spans="1:8" x14ac:dyDescent="0.4">
      <c r="A1198" s="5"/>
      <c r="B1198" s="5"/>
      <c r="C1198" s="5"/>
      <c r="D1198" s="5"/>
      <c r="E1198" s="5"/>
      <c r="F1198" s="5"/>
      <c r="G1198" s="5"/>
      <c r="H1198" s="5"/>
    </row>
    <row r="1199" spans="1:8" x14ac:dyDescent="0.4">
      <c r="A1199" s="5"/>
      <c r="B1199" s="5"/>
      <c r="C1199" s="5"/>
      <c r="D1199" s="5"/>
      <c r="E1199" s="5"/>
      <c r="F1199" s="5"/>
      <c r="G1199" s="5"/>
      <c r="H1199" s="5"/>
    </row>
    <row r="1200" spans="1:8" x14ac:dyDescent="0.4">
      <c r="A1200" s="5"/>
      <c r="B1200" s="5"/>
      <c r="C1200" s="5"/>
      <c r="D1200" s="5"/>
      <c r="E1200" s="5"/>
      <c r="F1200" s="5"/>
      <c r="G1200" s="5"/>
      <c r="H1200" s="5"/>
    </row>
    <row r="1201" spans="1:8" x14ac:dyDescent="0.4">
      <c r="A1201" s="5"/>
      <c r="B1201" s="5"/>
      <c r="C1201" s="5"/>
      <c r="D1201" s="5"/>
      <c r="E1201" s="5"/>
      <c r="F1201" s="5"/>
      <c r="G1201" s="5"/>
      <c r="H1201" s="5"/>
    </row>
    <row r="1202" spans="1:8" x14ac:dyDescent="0.4">
      <c r="A1202" s="5"/>
      <c r="B1202" s="5"/>
      <c r="C1202" s="5"/>
      <c r="D1202" s="5"/>
      <c r="E1202" s="5"/>
      <c r="F1202" s="5"/>
      <c r="G1202" s="5"/>
      <c r="H1202" s="5"/>
    </row>
    <row r="1203" spans="1:8" x14ac:dyDescent="0.4">
      <c r="A1203" s="5"/>
      <c r="B1203" s="5"/>
      <c r="C1203" s="5"/>
      <c r="D1203" s="5"/>
      <c r="E1203" s="5"/>
      <c r="F1203" s="5"/>
      <c r="G1203" s="5"/>
      <c r="H1203" s="5"/>
    </row>
    <row r="1204" spans="1:8" x14ac:dyDescent="0.4">
      <c r="A1204" s="5"/>
      <c r="B1204" s="5"/>
      <c r="C1204" s="5"/>
      <c r="D1204" s="5"/>
      <c r="E1204" s="5"/>
      <c r="F1204" s="5"/>
      <c r="G1204" s="5"/>
      <c r="H1204" s="5"/>
    </row>
    <row r="1205" spans="1:8" x14ac:dyDescent="0.4">
      <c r="A1205" s="5"/>
      <c r="B1205" s="5"/>
      <c r="C1205" s="5"/>
      <c r="D1205" s="5"/>
      <c r="E1205" s="5"/>
      <c r="F1205" s="5"/>
      <c r="G1205" s="5"/>
      <c r="H1205" s="5"/>
    </row>
    <row r="1206" spans="1:8" x14ac:dyDescent="0.4">
      <c r="A1206" s="5"/>
      <c r="B1206" s="5"/>
      <c r="C1206" s="5"/>
      <c r="D1206" s="5"/>
      <c r="E1206" s="5"/>
      <c r="F1206" s="5"/>
      <c r="G1206" s="5"/>
      <c r="H1206" s="5"/>
    </row>
    <row r="1207" spans="1:8" x14ac:dyDescent="0.4">
      <c r="A1207" s="5"/>
      <c r="B1207" s="5"/>
      <c r="C1207" s="5"/>
      <c r="D1207" s="5"/>
      <c r="E1207" s="5"/>
      <c r="F1207" s="5"/>
      <c r="G1207" s="5"/>
      <c r="H1207" s="5"/>
    </row>
    <row r="1208" spans="1:8" x14ac:dyDescent="0.4">
      <c r="A1208" s="5"/>
      <c r="B1208" s="5"/>
      <c r="C1208" s="5"/>
      <c r="D1208" s="5"/>
      <c r="E1208" s="5"/>
      <c r="F1208" s="5"/>
      <c r="G1208" s="5"/>
      <c r="H1208" s="5"/>
    </row>
    <row r="1209" spans="1:8" x14ac:dyDescent="0.4">
      <c r="A1209" s="5"/>
      <c r="B1209" s="5"/>
      <c r="C1209" s="5"/>
      <c r="D1209" s="5"/>
      <c r="E1209" s="5"/>
      <c r="F1209" s="5"/>
      <c r="G1209" s="5"/>
      <c r="H1209" s="5"/>
    </row>
    <row r="1210" spans="1:8" x14ac:dyDescent="0.4">
      <c r="A1210" s="5"/>
      <c r="B1210" s="5"/>
      <c r="C1210" s="5"/>
      <c r="D1210" s="5"/>
      <c r="E1210" s="5"/>
      <c r="F1210" s="5"/>
      <c r="G1210" s="5"/>
      <c r="H1210" s="5"/>
    </row>
    <row r="1211" spans="1:8" x14ac:dyDescent="0.4">
      <c r="A1211" s="5"/>
      <c r="B1211" s="5"/>
      <c r="C1211" s="5"/>
      <c r="D1211" s="5"/>
      <c r="E1211" s="5"/>
      <c r="F1211" s="5"/>
      <c r="G1211" s="5"/>
      <c r="H1211" s="5"/>
    </row>
    <row r="1212" spans="1:8" x14ac:dyDescent="0.4">
      <c r="A1212" s="5"/>
      <c r="B1212" s="5"/>
      <c r="C1212" s="5"/>
      <c r="D1212" s="5"/>
      <c r="E1212" s="5"/>
      <c r="F1212" s="5"/>
      <c r="G1212" s="5"/>
      <c r="H1212" s="5"/>
    </row>
    <row r="1213" spans="1:8" x14ac:dyDescent="0.4">
      <c r="A1213" s="5"/>
      <c r="B1213" s="5"/>
      <c r="C1213" s="5"/>
      <c r="D1213" s="5"/>
      <c r="E1213" s="5"/>
      <c r="F1213" s="5"/>
      <c r="G1213" s="5"/>
      <c r="H1213" s="5"/>
    </row>
    <row r="1214" spans="1:8" x14ac:dyDescent="0.4">
      <c r="A1214" s="5"/>
      <c r="B1214" s="5"/>
      <c r="C1214" s="5"/>
      <c r="D1214" s="5"/>
      <c r="E1214" s="5"/>
      <c r="F1214" s="5"/>
      <c r="G1214" s="5"/>
      <c r="H1214" s="5"/>
    </row>
    <row r="1215" spans="1:8" x14ac:dyDescent="0.4">
      <c r="A1215" s="5"/>
      <c r="B1215" s="5"/>
      <c r="C1215" s="5"/>
      <c r="D1215" s="5"/>
      <c r="E1215" s="5"/>
      <c r="F1215" s="5"/>
      <c r="G1215" s="5"/>
      <c r="H1215" s="5"/>
    </row>
    <row r="1216" spans="1:8" x14ac:dyDescent="0.4">
      <c r="A1216" s="5"/>
      <c r="B1216" s="5"/>
      <c r="C1216" s="5"/>
      <c r="D1216" s="5"/>
      <c r="E1216" s="5"/>
      <c r="F1216" s="5"/>
      <c r="G1216" s="5"/>
      <c r="H1216" s="5"/>
    </row>
    <row r="1217" spans="1:8" x14ac:dyDescent="0.4">
      <c r="A1217" s="5"/>
      <c r="B1217" s="5"/>
      <c r="C1217" s="5"/>
      <c r="D1217" s="5"/>
      <c r="E1217" s="5"/>
      <c r="F1217" s="5"/>
      <c r="G1217" s="5"/>
      <c r="H1217" s="5"/>
    </row>
    <row r="1218" spans="1:8" x14ac:dyDescent="0.4">
      <c r="A1218" s="5"/>
      <c r="B1218" s="5"/>
      <c r="C1218" s="5"/>
      <c r="D1218" s="5"/>
      <c r="E1218" s="5"/>
      <c r="F1218" s="5"/>
      <c r="G1218" s="5"/>
      <c r="H1218" s="5"/>
    </row>
    <row r="1219" spans="1:8" x14ac:dyDescent="0.4">
      <c r="A1219" s="5"/>
      <c r="B1219" s="5"/>
      <c r="C1219" s="5"/>
      <c r="D1219" s="5"/>
      <c r="E1219" s="5"/>
      <c r="F1219" s="5"/>
      <c r="G1219" s="5"/>
      <c r="H1219" s="5"/>
    </row>
    <row r="1220" spans="1:8" x14ac:dyDescent="0.4">
      <c r="A1220" s="5"/>
      <c r="B1220" s="5"/>
      <c r="C1220" s="5"/>
      <c r="D1220" s="5"/>
      <c r="E1220" s="5"/>
      <c r="F1220" s="5"/>
      <c r="G1220" s="5"/>
      <c r="H1220" s="5"/>
    </row>
    <row r="1221" spans="1:8" x14ac:dyDescent="0.4">
      <c r="A1221" s="5"/>
      <c r="B1221" s="5"/>
      <c r="C1221" s="5"/>
      <c r="D1221" s="5"/>
      <c r="E1221" s="5"/>
      <c r="F1221" s="5"/>
      <c r="G1221" s="5"/>
      <c r="H1221" s="5"/>
    </row>
    <row r="1222" spans="1:8" x14ac:dyDescent="0.4">
      <c r="A1222" s="5"/>
      <c r="B1222" s="5"/>
      <c r="C1222" s="5"/>
      <c r="D1222" s="5"/>
      <c r="E1222" s="5"/>
      <c r="F1222" s="5"/>
      <c r="G1222" s="5"/>
      <c r="H1222" s="5"/>
    </row>
    <row r="1223" spans="1:8" x14ac:dyDescent="0.4">
      <c r="A1223" s="5"/>
      <c r="B1223" s="5"/>
      <c r="C1223" s="5"/>
      <c r="D1223" s="5"/>
      <c r="E1223" s="5"/>
      <c r="F1223" s="5"/>
      <c r="G1223" s="5"/>
      <c r="H1223" s="5"/>
    </row>
    <row r="1224" spans="1:8" x14ac:dyDescent="0.4">
      <c r="A1224" s="5"/>
      <c r="B1224" s="5"/>
      <c r="C1224" s="5"/>
      <c r="D1224" s="5"/>
      <c r="E1224" s="5"/>
      <c r="F1224" s="5"/>
      <c r="G1224" s="5"/>
      <c r="H1224" s="5"/>
    </row>
    <row r="1225" spans="1:8" x14ac:dyDescent="0.4">
      <c r="A1225" s="5"/>
      <c r="B1225" s="5"/>
      <c r="C1225" s="5"/>
      <c r="D1225" s="5"/>
      <c r="E1225" s="5"/>
      <c r="F1225" s="5"/>
      <c r="G1225" s="5"/>
      <c r="H1225" s="5"/>
    </row>
    <row r="1226" spans="1:8" x14ac:dyDescent="0.4">
      <c r="A1226" s="5"/>
      <c r="B1226" s="5"/>
      <c r="C1226" s="5"/>
      <c r="D1226" s="5"/>
      <c r="E1226" s="5"/>
      <c r="F1226" s="5"/>
      <c r="G1226" s="5"/>
      <c r="H1226" s="5"/>
    </row>
    <row r="1227" spans="1:8" x14ac:dyDescent="0.4">
      <c r="A1227" s="5"/>
      <c r="B1227" s="5"/>
      <c r="C1227" s="5"/>
      <c r="D1227" s="5"/>
      <c r="E1227" s="5"/>
      <c r="F1227" s="5"/>
      <c r="G1227" s="5"/>
      <c r="H1227" s="5"/>
    </row>
    <row r="1228" spans="1:8" x14ac:dyDescent="0.4">
      <c r="A1228" s="5"/>
      <c r="B1228" s="5"/>
      <c r="C1228" s="5"/>
      <c r="D1228" s="5"/>
      <c r="E1228" s="5"/>
      <c r="F1228" s="5"/>
      <c r="G1228" s="5"/>
      <c r="H1228" s="5"/>
    </row>
    <row r="1229" spans="1:8" x14ac:dyDescent="0.4">
      <c r="A1229" s="5"/>
      <c r="B1229" s="5"/>
      <c r="C1229" s="5"/>
      <c r="D1229" s="5"/>
      <c r="E1229" s="5"/>
      <c r="F1229" s="5"/>
      <c r="G1229" s="5"/>
      <c r="H1229" s="5"/>
    </row>
    <row r="1230" spans="1:8" x14ac:dyDescent="0.4">
      <c r="A1230" s="5"/>
      <c r="B1230" s="5"/>
      <c r="C1230" s="5"/>
      <c r="D1230" s="5"/>
      <c r="E1230" s="5"/>
      <c r="F1230" s="5"/>
      <c r="G1230" s="5"/>
      <c r="H1230" s="5"/>
    </row>
    <row r="1231" spans="1:8" x14ac:dyDescent="0.4">
      <c r="A1231" s="5"/>
      <c r="B1231" s="5"/>
      <c r="C1231" s="5"/>
      <c r="D1231" s="5"/>
      <c r="E1231" s="5"/>
      <c r="F1231" s="5"/>
      <c r="G1231" s="5"/>
      <c r="H1231" s="5"/>
    </row>
    <row r="1232" spans="1:8" x14ac:dyDescent="0.4">
      <c r="A1232" s="5"/>
      <c r="B1232" s="5"/>
      <c r="C1232" s="5"/>
      <c r="D1232" s="5"/>
      <c r="E1232" s="5"/>
      <c r="F1232" s="5"/>
      <c r="G1232" s="5"/>
      <c r="H1232" s="5"/>
    </row>
    <row r="1233" spans="1:8" x14ac:dyDescent="0.4">
      <c r="A1233" s="5"/>
      <c r="B1233" s="5"/>
      <c r="C1233" s="5"/>
      <c r="D1233" s="5"/>
      <c r="E1233" s="5"/>
      <c r="F1233" s="5"/>
      <c r="G1233" s="5"/>
      <c r="H1233" s="5"/>
    </row>
    <row r="1234" spans="1:8" x14ac:dyDescent="0.4">
      <c r="A1234" s="5"/>
      <c r="B1234" s="5"/>
      <c r="C1234" s="5"/>
      <c r="D1234" s="5"/>
      <c r="E1234" s="5"/>
      <c r="F1234" s="5"/>
      <c r="G1234" s="5"/>
      <c r="H1234" s="5"/>
    </row>
    <row r="1235" spans="1:8" x14ac:dyDescent="0.4">
      <c r="A1235" s="5"/>
      <c r="B1235" s="5"/>
      <c r="C1235" s="5"/>
      <c r="D1235" s="5"/>
      <c r="E1235" s="5"/>
      <c r="F1235" s="5"/>
      <c r="G1235" s="5"/>
      <c r="H1235" s="5"/>
    </row>
    <row r="1236" spans="1:8" x14ac:dyDescent="0.4">
      <c r="A1236" s="5"/>
      <c r="B1236" s="5"/>
      <c r="C1236" s="5"/>
      <c r="D1236" s="5"/>
      <c r="E1236" s="5"/>
      <c r="F1236" s="5"/>
      <c r="G1236" s="5"/>
      <c r="H1236" s="5"/>
    </row>
    <row r="1237" spans="1:8" x14ac:dyDescent="0.4">
      <c r="A1237" s="5"/>
      <c r="B1237" s="5"/>
      <c r="C1237" s="5"/>
      <c r="D1237" s="5"/>
      <c r="E1237" s="5"/>
      <c r="F1237" s="5"/>
      <c r="G1237" s="5"/>
      <c r="H1237" s="5"/>
    </row>
    <row r="1238" spans="1:8" x14ac:dyDescent="0.4">
      <c r="A1238" s="5"/>
      <c r="B1238" s="5"/>
      <c r="C1238" s="5"/>
      <c r="D1238" s="5"/>
      <c r="E1238" s="5"/>
      <c r="F1238" s="5"/>
      <c r="G1238" s="5"/>
      <c r="H1238" s="5"/>
    </row>
    <row r="1239" spans="1:8" x14ac:dyDescent="0.4">
      <c r="A1239" s="5"/>
      <c r="B1239" s="5"/>
      <c r="C1239" s="5"/>
      <c r="D1239" s="5"/>
      <c r="E1239" s="5"/>
      <c r="F1239" s="5"/>
      <c r="G1239" s="5"/>
      <c r="H1239" s="5"/>
    </row>
    <row r="1240" spans="1:8" x14ac:dyDescent="0.4">
      <c r="A1240" s="5"/>
      <c r="B1240" s="5"/>
      <c r="C1240" s="5"/>
      <c r="D1240" s="5"/>
      <c r="E1240" s="5"/>
      <c r="F1240" s="5"/>
      <c r="G1240" s="5"/>
      <c r="H1240" s="5"/>
    </row>
    <row r="1241" spans="1:8" x14ac:dyDescent="0.4">
      <c r="A1241" s="5"/>
      <c r="B1241" s="5"/>
      <c r="C1241" s="5"/>
      <c r="D1241" s="5"/>
      <c r="E1241" s="5"/>
      <c r="F1241" s="5"/>
      <c r="G1241" s="5"/>
      <c r="H1241" s="5"/>
    </row>
    <row r="1242" spans="1:8" x14ac:dyDescent="0.4">
      <c r="A1242" s="5"/>
      <c r="B1242" s="5"/>
      <c r="C1242" s="5"/>
      <c r="D1242" s="5"/>
      <c r="E1242" s="5"/>
      <c r="F1242" s="5"/>
      <c r="G1242" s="5"/>
      <c r="H1242" s="5"/>
    </row>
    <row r="1243" spans="1:8" x14ac:dyDescent="0.4">
      <c r="A1243" s="5"/>
      <c r="B1243" s="5"/>
      <c r="C1243" s="5"/>
      <c r="D1243" s="5"/>
      <c r="E1243" s="5"/>
      <c r="F1243" s="5"/>
      <c r="G1243" s="5"/>
      <c r="H1243" s="5"/>
    </row>
    <row r="1244" spans="1:8" x14ac:dyDescent="0.4">
      <c r="A1244" s="5"/>
      <c r="B1244" s="5"/>
      <c r="C1244" s="5"/>
      <c r="D1244" s="5"/>
      <c r="E1244" s="5"/>
      <c r="F1244" s="5"/>
      <c r="G1244" s="5"/>
      <c r="H1244" s="5"/>
    </row>
    <row r="1245" spans="1:8" x14ac:dyDescent="0.4">
      <c r="A1245" s="5"/>
      <c r="B1245" s="5"/>
      <c r="C1245" s="5"/>
      <c r="D1245" s="5"/>
      <c r="E1245" s="5"/>
      <c r="F1245" s="5"/>
      <c r="G1245" s="5"/>
      <c r="H1245" s="5"/>
    </row>
    <row r="1246" spans="1:8" x14ac:dyDescent="0.4">
      <c r="A1246" s="5"/>
      <c r="B1246" s="5"/>
      <c r="C1246" s="5"/>
      <c r="D1246" s="5"/>
      <c r="E1246" s="5"/>
      <c r="F1246" s="5"/>
      <c r="G1246" s="5"/>
      <c r="H1246" s="5"/>
    </row>
    <row r="1247" spans="1:8" x14ac:dyDescent="0.4">
      <c r="A1247" s="5"/>
      <c r="B1247" s="5"/>
      <c r="C1247" s="5"/>
      <c r="D1247" s="5"/>
      <c r="E1247" s="5"/>
      <c r="F1247" s="5"/>
      <c r="G1247" s="5"/>
      <c r="H1247" s="5"/>
    </row>
    <row r="1248" spans="1:8" x14ac:dyDescent="0.4">
      <c r="A1248" s="5"/>
      <c r="B1248" s="5"/>
      <c r="C1248" s="5"/>
      <c r="D1248" s="5"/>
      <c r="E1248" s="5"/>
      <c r="F1248" s="5"/>
      <c r="G1248" s="5"/>
      <c r="H1248" s="5"/>
    </row>
    <row r="1249" spans="1:8" x14ac:dyDescent="0.4">
      <c r="A1249" s="5"/>
      <c r="B1249" s="5"/>
      <c r="C1249" s="5"/>
      <c r="D1249" s="5"/>
      <c r="E1249" s="5"/>
      <c r="F1249" s="5"/>
      <c r="G1249" s="5"/>
      <c r="H1249" s="5"/>
    </row>
    <row r="1250" spans="1:8" x14ac:dyDescent="0.4">
      <c r="A1250" s="5"/>
      <c r="B1250" s="5"/>
      <c r="C1250" s="5"/>
      <c r="D1250" s="5"/>
      <c r="E1250" s="5"/>
      <c r="F1250" s="5"/>
      <c r="G1250" s="5"/>
      <c r="H1250" s="5"/>
    </row>
    <row r="1251" spans="1:8" x14ac:dyDescent="0.4">
      <c r="A1251" s="5"/>
      <c r="B1251" s="5"/>
      <c r="C1251" s="5"/>
      <c r="D1251" s="5"/>
      <c r="E1251" s="5"/>
      <c r="F1251" s="5"/>
      <c r="G1251" s="5"/>
      <c r="H1251" s="5"/>
    </row>
    <row r="1252" spans="1:8" x14ac:dyDescent="0.4">
      <c r="A1252" s="5"/>
      <c r="B1252" s="5"/>
      <c r="C1252" s="5"/>
      <c r="D1252" s="5"/>
      <c r="E1252" s="5"/>
      <c r="F1252" s="5"/>
      <c r="G1252" s="5"/>
      <c r="H1252" s="5"/>
    </row>
    <row r="1253" spans="1:8" x14ac:dyDescent="0.4">
      <c r="A1253" s="5"/>
      <c r="B1253" s="5"/>
      <c r="C1253" s="5"/>
      <c r="D1253" s="5"/>
      <c r="E1253" s="5"/>
      <c r="F1253" s="5"/>
      <c r="G1253" s="5"/>
      <c r="H1253" s="5"/>
    </row>
    <row r="1254" spans="1:8" x14ac:dyDescent="0.4">
      <c r="A1254" s="5"/>
      <c r="B1254" s="5"/>
      <c r="C1254" s="5"/>
      <c r="D1254" s="5"/>
      <c r="E1254" s="5"/>
      <c r="F1254" s="5"/>
      <c r="G1254" s="5"/>
      <c r="H1254" s="5"/>
    </row>
    <row r="1255" spans="1:8" x14ac:dyDescent="0.4">
      <c r="A1255" s="5"/>
      <c r="B1255" s="5"/>
      <c r="C1255" s="5"/>
      <c r="D1255" s="5"/>
      <c r="E1255" s="5"/>
      <c r="F1255" s="5"/>
      <c r="G1255" s="5"/>
      <c r="H1255" s="5"/>
    </row>
    <row r="1256" spans="1:8" x14ac:dyDescent="0.4">
      <c r="A1256" s="5"/>
      <c r="B1256" s="5"/>
      <c r="C1256" s="5"/>
      <c r="D1256" s="5"/>
      <c r="E1256" s="5"/>
      <c r="F1256" s="5"/>
      <c r="G1256" s="5"/>
      <c r="H1256" s="5"/>
    </row>
    <row r="1257" spans="1:8" x14ac:dyDescent="0.4">
      <c r="A1257" s="5"/>
      <c r="B1257" s="5"/>
      <c r="C1257" s="5"/>
      <c r="D1257" s="5"/>
      <c r="E1257" s="5"/>
      <c r="F1257" s="5"/>
      <c r="G1257" s="5"/>
      <c r="H1257" s="5"/>
    </row>
    <row r="1258" spans="1:8" x14ac:dyDescent="0.4">
      <c r="A1258" s="5"/>
      <c r="B1258" s="5"/>
      <c r="C1258" s="5"/>
      <c r="D1258" s="5"/>
      <c r="E1258" s="5"/>
      <c r="F1258" s="5"/>
      <c r="G1258" s="5"/>
      <c r="H1258" s="5"/>
    </row>
    <row r="1259" spans="1:8" x14ac:dyDescent="0.4">
      <c r="A1259" s="5"/>
      <c r="B1259" s="5"/>
      <c r="C1259" s="5"/>
      <c r="D1259" s="5"/>
      <c r="E1259" s="5"/>
      <c r="F1259" s="5"/>
      <c r="G1259" s="5"/>
      <c r="H1259" s="5"/>
    </row>
    <row r="1260" spans="1:8" x14ac:dyDescent="0.4">
      <c r="A1260" s="5"/>
      <c r="B1260" s="5"/>
      <c r="C1260" s="5"/>
      <c r="D1260" s="5"/>
      <c r="E1260" s="5"/>
      <c r="F1260" s="5"/>
      <c r="G1260" s="5"/>
      <c r="H1260" s="5"/>
    </row>
    <row r="1261" spans="1:8" x14ac:dyDescent="0.4">
      <c r="A1261" s="5"/>
      <c r="B1261" s="5"/>
      <c r="C1261" s="5"/>
      <c r="D1261" s="5"/>
      <c r="E1261" s="5"/>
      <c r="F1261" s="5"/>
      <c r="G1261" s="5"/>
      <c r="H1261" s="5"/>
    </row>
    <row r="1262" spans="1:8" x14ac:dyDescent="0.4">
      <c r="A1262" s="5"/>
      <c r="B1262" s="5"/>
      <c r="C1262" s="5"/>
      <c r="D1262" s="5"/>
      <c r="E1262" s="5"/>
      <c r="F1262" s="5"/>
      <c r="G1262" s="5"/>
      <c r="H1262" s="5"/>
    </row>
    <row r="1263" spans="1:8" x14ac:dyDescent="0.4">
      <c r="A1263" s="5"/>
      <c r="B1263" s="5"/>
      <c r="C1263" s="5"/>
      <c r="D1263" s="5"/>
      <c r="E1263" s="5"/>
      <c r="F1263" s="5"/>
      <c r="G1263" s="5"/>
      <c r="H1263" s="5"/>
    </row>
    <row r="1264" spans="1:8" x14ac:dyDescent="0.4">
      <c r="A1264" s="5"/>
      <c r="B1264" s="5"/>
      <c r="C1264" s="5"/>
      <c r="D1264" s="5"/>
      <c r="E1264" s="5"/>
      <c r="F1264" s="5"/>
      <c r="G1264" s="5"/>
      <c r="H1264" s="5"/>
    </row>
    <row r="1265" spans="1:8" x14ac:dyDescent="0.4">
      <c r="A1265" s="5"/>
      <c r="B1265" s="5"/>
      <c r="C1265" s="5"/>
      <c r="D1265" s="5"/>
      <c r="E1265" s="5"/>
      <c r="F1265" s="5"/>
      <c r="G1265" s="5"/>
      <c r="H1265" s="5"/>
    </row>
    <row r="1266" spans="1:8" x14ac:dyDescent="0.4">
      <c r="A1266" s="5"/>
      <c r="B1266" s="5"/>
      <c r="C1266" s="5"/>
      <c r="D1266" s="5"/>
      <c r="E1266" s="5"/>
      <c r="F1266" s="5"/>
      <c r="G1266" s="5"/>
      <c r="H1266" s="5"/>
    </row>
    <row r="1267" spans="1:8" x14ac:dyDescent="0.4">
      <c r="A1267" s="5"/>
      <c r="B1267" s="5"/>
      <c r="C1267" s="5"/>
      <c r="D1267" s="5"/>
      <c r="E1267" s="5"/>
      <c r="F1267" s="5"/>
      <c r="G1267" s="5"/>
      <c r="H1267" s="5"/>
    </row>
    <row r="1268" spans="1:8" x14ac:dyDescent="0.4">
      <c r="A1268" s="5"/>
      <c r="B1268" s="5"/>
      <c r="C1268" s="5"/>
      <c r="D1268" s="5"/>
      <c r="E1268" s="5"/>
      <c r="F1268" s="5"/>
      <c r="G1268" s="5"/>
      <c r="H1268" s="5"/>
    </row>
    <row r="1269" spans="1:8" x14ac:dyDescent="0.4">
      <c r="A1269" s="5"/>
      <c r="B1269" s="5"/>
      <c r="C1269" s="5"/>
      <c r="D1269" s="5"/>
      <c r="E1269" s="5"/>
      <c r="F1269" s="5"/>
      <c r="G1269" s="5"/>
      <c r="H1269" s="5"/>
    </row>
    <row r="1270" spans="1:8" x14ac:dyDescent="0.4">
      <c r="A1270" s="5"/>
      <c r="B1270" s="5"/>
      <c r="C1270" s="5"/>
      <c r="D1270" s="5"/>
      <c r="E1270" s="5"/>
      <c r="F1270" s="5"/>
      <c r="G1270" s="5"/>
      <c r="H1270" s="5"/>
    </row>
    <row r="1271" spans="1:8" x14ac:dyDescent="0.4">
      <c r="A1271" s="5"/>
      <c r="B1271" s="5"/>
      <c r="C1271" s="5"/>
      <c r="D1271" s="5"/>
      <c r="E1271" s="5"/>
      <c r="F1271" s="5"/>
      <c r="G1271" s="5"/>
      <c r="H1271" s="5"/>
    </row>
    <row r="1272" spans="1:8" x14ac:dyDescent="0.4">
      <c r="A1272" s="5"/>
      <c r="B1272" s="5"/>
      <c r="C1272" s="5"/>
      <c r="D1272" s="5"/>
      <c r="E1272" s="5"/>
      <c r="F1272" s="5"/>
      <c r="G1272" s="5"/>
      <c r="H1272" s="5"/>
    </row>
    <row r="1273" spans="1:8" x14ac:dyDescent="0.4">
      <c r="A1273" s="5"/>
      <c r="B1273" s="5"/>
      <c r="C1273" s="5"/>
      <c r="D1273" s="5"/>
      <c r="E1273" s="5"/>
      <c r="F1273" s="5"/>
      <c r="G1273" s="5"/>
      <c r="H1273" s="5"/>
    </row>
    <row r="1274" spans="1:8" x14ac:dyDescent="0.4">
      <c r="A1274" s="5"/>
      <c r="B1274" s="5"/>
      <c r="C1274" s="5"/>
      <c r="D1274" s="5"/>
      <c r="E1274" s="5"/>
      <c r="F1274" s="5"/>
      <c r="G1274" s="5"/>
      <c r="H1274" s="5"/>
    </row>
    <row r="1275" spans="1:8" x14ac:dyDescent="0.4">
      <c r="A1275" s="5"/>
      <c r="B1275" s="5"/>
      <c r="C1275" s="5"/>
      <c r="D1275" s="5"/>
      <c r="E1275" s="5"/>
      <c r="F1275" s="5"/>
      <c r="G1275" s="5"/>
      <c r="H1275" s="5"/>
    </row>
    <row r="1276" spans="1:8" x14ac:dyDescent="0.4">
      <c r="A1276" s="5"/>
      <c r="B1276" s="5"/>
      <c r="C1276" s="5"/>
      <c r="D1276" s="5"/>
      <c r="E1276" s="5"/>
      <c r="F1276" s="5"/>
      <c r="G1276" s="5"/>
      <c r="H1276" s="5"/>
    </row>
    <row r="1277" spans="1:8" x14ac:dyDescent="0.4">
      <c r="A1277" s="5"/>
      <c r="B1277" s="5"/>
      <c r="C1277" s="5"/>
      <c r="D1277" s="5"/>
      <c r="E1277" s="5"/>
      <c r="F1277" s="5"/>
      <c r="G1277" s="5"/>
      <c r="H1277" s="5"/>
    </row>
    <row r="1278" spans="1:8" x14ac:dyDescent="0.4">
      <c r="A1278" s="5"/>
      <c r="B1278" s="5"/>
      <c r="C1278" s="5"/>
      <c r="D1278" s="5"/>
      <c r="E1278" s="5"/>
      <c r="F1278" s="5"/>
      <c r="G1278" s="5"/>
      <c r="H1278" s="5"/>
    </row>
    <row r="1279" spans="1:8" x14ac:dyDescent="0.4">
      <c r="A1279" s="5"/>
      <c r="B1279" s="5"/>
      <c r="C1279" s="5"/>
      <c r="D1279" s="5"/>
      <c r="E1279" s="5"/>
      <c r="F1279" s="5"/>
      <c r="G1279" s="5"/>
      <c r="H1279" s="5"/>
    </row>
    <row r="1280" spans="1:8" x14ac:dyDescent="0.4">
      <c r="A1280" s="5"/>
      <c r="B1280" s="5"/>
      <c r="C1280" s="5"/>
      <c r="D1280" s="5"/>
      <c r="E1280" s="5"/>
      <c r="F1280" s="5"/>
      <c r="G1280" s="5"/>
      <c r="H1280" s="5"/>
    </row>
    <row r="1281" spans="1:8" x14ac:dyDescent="0.4">
      <c r="A1281" s="5"/>
      <c r="B1281" s="5"/>
      <c r="C1281" s="5"/>
      <c r="D1281" s="5"/>
      <c r="E1281" s="5"/>
      <c r="F1281" s="5"/>
      <c r="G1281" s="5"/>
      <c r="H1281" s="5"/>
    </row>
    <row r="1282" spans="1:8" x14ac:dyDescent="0.4">
      <c r="A1282" s="5"/>
      <c r="B1282" s="5"/>
      <c r="C1282" s="5"/>
      <c r="D1282" s="5"/>
      <c r="E1282" s="5"/>
      <c r="F1282" s="5"/>
      <c r="G1282" s="5"/>
      <c r="H1282" s="5"/>
    </row>
    <row r="1283" spans="1:8" x14ac:dyDescent="0.4">
      <c r="A1283" s="5"/>
      <c r="B1283" s="5"/>
      <c r="C1283" s="5"/>
      <c r="D1283" s="5"/>
      <c r="E1283" s="5"/>
      <c r="F1283" s="5"/>
      <c r="G1283" s="5"/>
      <c r="H1283" s="5"/>
    </row>
    <row r="1284" spans="1:8" x14ac:dyDescent="0.4">
      <c r="A1284" s="5"/>
      <c r="B1284" s="5"/>
      <c r="C1284" s="5"/>
      <c r="D1284" s="5"/>
      <c r="E1284" s="5"/>
      <c r="F1284" s="5"/>
      <c r="G1284" s="5"/>
      <c r="H1284" s="5"/>
    </row>
    <row r="1285" spans="1:8" x14ac:dyDescent="0.4">
      <c r="A1285" s="5"/>
      <c r="B1285" s="5"/>
      <c r="C1285" s="5"/>
      <c r="D1285" s="5"/>
      <c r="E1285" s="5"/>
      <c r="F1285" s="5"/>
      <c r="G1285" s="5"/>
      <c r="H1285" s="5"/>
    </row>
    <row r="1286" spans="1:8" x14ac:dyDescent="0.4">
      <c r="A1286" s="5"/>
      <c r="B1286" s="5"/>
      <c r="C1286" s="5"/>
      <c r="D1286" s="5"/>
      <c r="E1286" s="5"/>
      <c r="F1286" s="5"/>
      <c r="G1286" s="5"/>
      <c r="H1286" s="5"/>
    </row>
    <row r="1287" spans="1:8" x14ac:dyDescent="0.4">
      <c r="A1287" s="5"/>
      <c r="B1287" s="5"/>
      <c r="C1287" s="5"/>
      <c r="D1287" s="5"/>
      <c r="E1287" s="5"/>
      <c r="F1287" s="5"/>
      <c r="G1287" s="5"/>
      <c r="H1287" s="5"/>
    </row>
    <row r="1288" spans="1:8" x14ac:dyDescent="0.4">
      <c r="A1288" s="5"/>
      <c r="B1288" s="5"/>
      <c r="C1288" s="5"/>
      <c r="D1288" s="5"/>
      <c r="E1288" s="5"/>
      <c r="F1288" s="5"/>
      <c r="G1288" s="5"/>
      <c r="H1288" s="5"/>
    </row>
    <row r="1289" spans="1:8" x14ac:dyDescent="0.4">
      <c r="A1289" s="5"/>
      <c r="B1289" s="5"/>
      <c r="C1289" s="5"/>
      <c r="D1289" s="5"/>
      <c r="E1289" s="5"/>
      <c r="F1289" s="5"/>
      <c r="G1289" s="5"/>
      <c r="H1289" s="5"/>
    </row>
    <row r="1290" spans="1:8" x14ac:dyDescent="0.4">
      <c r="A1290" s="5"/>
      <c r="B1290" s="5"/>
      <c r="C1290" s="5"/>
      <c r="D1290" s="5"/>
      <c r="E1290" s="5"/>
      <c r="F1290" s="5"/>
      <c r="G1290" s="5"/>
      <c r="H1290" s="5"/>
    </row>
    <row r="1291" spans="1:8" x14ac:dyDescent="0.4">
      <c r="A1291" s="5"/>
      <c r="B1291" s="5"/>
      <c r="C1291" s="5"/>
      <c r="D1291" s="5"/>
      <c r="E1291" s="5"/>
      <c r="F1291" s="5"/>
      <c r="G1291" s="5"/>
      <c r="H1291" s="5"/>
    </row>
    <row r="1292" spans="1:8" x14ac:dyDescent="0.4">
      <c r="A1292" s="5"/>
      <c r="B1292" s="5"/>
      <c r="C1292" s="5"/>
      <c r="D1292" s="5"/>
      <c r="E1292" s="5"/>
      <c r="F1292" s="5"/>
      <c r="G1292" s="5"/>
      <c r="H1292" s="5"/>
    </row>
    <row r="1293" spans="1:8" x14ac:dyDescent="0.4">
      <c r="A1293" s="5"/>
      <c r="B1293" s="5"/>
      <c r="C1293" s="5"/>
      <c r="D1293" s="5"/>
      <c r="E1293" s="5"/>
      <c r="F1293" s="5"/>
      <c r="G1293" s="5"/>
      <c r="H1293" s="5"/>
    </row>
    <row r="1294" spans="1:8" x14ac:dyDescent="0.4">
      <c r="A1294" s="5"/>
      <c r="B1294" s="5"/>
      <c r="C1294" s="5"/>
      <c r="D1294" s="5"/>
      <c r="E1294" s="5"/>
      <c r="F1294" s="5"/>
      <c r="G1294" s="5"/>
      <c r="H1294" s="5"/>
    </row>
    <row r="1295" spans="1:8" x14ac:dyDescent="0.4">
      <c r="A1295" s="5"/>
      <c r="B1295" s="5"/>
      <c r="C1295" s="5"/>
      <c r="D1295" s="5"/>
      <c r="E1295" s="5"/>
      <c r="F1295" s="5"/>
      <c r="G1295" s="5"/>
      <c r="H1295" s="5"/>
    </row>
    <row r="1296" spans="1:8" x14ac:dyDescent="0.4">
      <c r="A1296" s="5"/>
      <c r="B1296" s="5"/>
      <c r="C1296" s="5"/>
      <c r="D1296" s="5"/>
      <c r="E1296" s="5"/>
      <c r="F1296" s="5"/>
      <c r="G1296" s="5"/>
      <c r="H1296" s="5"/>
    </row>
    <row r="1297" spans="1:8" x14ac:dyDescent="0.4">
      <c r="A1297" s="5"/>
      <c r="B1297" s="5"/>
      <c r="C1297" s="5"/>
      <c r="D1297" s="5"/>
      <c r="E1297" s="5"/>
      <c r="F1297" s="5"/>
      <c r="G1297" s="5"/>
      <c r="H1297" s="5"/>
    </row>
    <row r="1298" spans="1:8" x14ac:dyDescent="0.4">
      <c r="A1298" s="5"/>
      <c r="B1298" s="5"/>
      <c r="C1298" s="5"/>
      <c r="D1298" s="5"/>
      <c r="E1298" s="5"/>
      <c r="F1298" s="5"/>
      <c r="G1298" s="5"/>
      <c r="H1298" s="5"/>
    </row>
    <row r="1299" spans="1:8" x14ac:dyDescent="0.4">
      <c r="A1299" s="5"/>
      <c r="B1299" s="5"/>
      <c r="C1299" s="5"/>
      <c r="D1299" s="5"/>
      <c r="E1299" s="5"/>
      <c r="F1299" s="5"/>
      <c r="G1299" s="5"/>
      <c r="H1299" s="5"/>
    </row>
    <row r="1300" spans="1:8" x14ac:dyDescent="0.4">
      <c r="A1300" s="5"/>
      <c r="B1300" s="5"/>
      <c r="C1300" s="5"/>
      <c r="D1300" s="5"/>
      <c r="E1300" s="5"/>
      <c r="F1300" s="5"/>
      <c r="G1300" s="5"/>
      <c r="H1300" s="5"/>
    </row>
    <row r="1301" spans="1:8" x14ac:dyDescent="0.4">
      <c r="A1301" s="5"/>
      <c r="B1301" s="5"/>
      <c r="C1301" s="5"/>
      <c r="D1301" s="5"/>
      <c r="E1301" s="5"/>
      <c r="F1301" s="5"/>
      <c r="G1301" s="5"/>
      <c r="H1301" s="5"/>
    </row>
    <row r="1302" spans="1:8" x14ac:dyDescent="0.4">
      <c r="A1302" s="5"/>
      <c r="B1302" s="5"/>
      <c r="C1302" s="5"/>
      <c r="D1302" s="5"/>
      <c r="E1302" s="5"/>
      <c r="F1302" s="5"/>
      <c r="G1302" s="5"/>
      <c r="H1302" s="5"/>
    </row>
    <row r="1303" spans="1:8" x14ac:dyDescent="0.4">
      <c r="A1303" s="5"/>
      <c r="B1303" s="5"/>
      <c r="C1303" s="5"/>
      <c r="D1303" s="5"/>
      <c r="E1303" s="5"/>
      <c r="F1303" s="5"/>
      <c r="G1303" s="5"/>
      <c r="H1303" s="5"/>
    </row>
    <row r="1304" spans="1:8" x14ac:dyDescent="0.4">
      <c r="A1304" s="5"/>
      <c r="B1304" s="5"/>
      <c r="C1304" s="5"/>
      <c r="D1304" s="5"/>
      <c r="E1304" s="5"/>
      <c r="F1304" s="5"/>
      <c r="G1304" s="5"/>
      <c r="H1304" s="5"/>
    </row>
    <row r="1305" spans="1:8" x14ac:dyDescent="0.4">
      <c r="A1305" s="5"/>
      <c r="B1305" s="5"/>
      <c r="C1305" s="5"/>
      <c r="D1305" s="5"/>
      <c r="E1305" s="5"/>
      <c r="F1305" s="5"/>
      <c r="G1305" s="5"/>
      <c r="H1305" s="5"/>
    </row>
    <row r="1306" spans="1:8" x14ac:dyDescent="0.4">
      <c r="A1306" s="5"/>
      <c r="B1306" s="5"/>
      <c r="C1306" s="5"/>
      <c r="D1306" s="5"/>
      <c r="E1306" s="5"/>
      <c r="F1306" s="5"/>
      <c r="G1306" s="5"/>
      <c r="H1306" s="5"/>
    </row>
    <row r="1307" spans="1:8" x14ac:dyDescent="0.4">
      <c r="A1307" s="5"/>
      <c r="B1307" s="5"/>
      <c r="C1307" s="5"/>
      <c r="D1307" s="5"/>
      <c r="E1307" s="5"/>
      <c r="F1307" s="5"/>
      <c r="G1307" s="5"/>
      <c r="H1307" s="5"/>
    </row>
    <row r="1308" spans="1:8" x14ac:dyDescent="0.4">
      <c r="A1308" s="5"/>
      <c r="B1308" s="5"/>
      <c r="C1308" s="5"/>
      <c r="D1308" s="5"/>
      <c r="E1308" s="5"/>
      <c r="F1308" s="5"/>
      <c r="G1308" s="5"/>
      <c r="H1308" s="5"/>
    </row>
    <row r="1309" spans="1:8" x14ac:dyDescent="0.4">
      <c r="A1309" s="5"/>
      <c r="B1309" s="5"/>
      <c r="C1309" s="5"/>
      <c r="D1309" s="5"/>
      <c r="E1309" s="5"/>
      <c r="F1309" s="5"/>
      <c r="G1309" s="5"/>
      <c r="H1309" s="5"/>
    </row>
    <row r="1310" spans="1:8" x14ac:dyDescent="0.4">
      <c r="A1310" s="5"/>
      <c r="B1310" s="5"/>
      <c r="C1310" s="5"/>
      <c r="D1310" s="5"/>
      <c r="E1310" s="5"/>
      <c r="F1310" s="5"/>
      <c r="G1310" s="5"/>
      <c r="H1310" s="5"/>
    </row>
    <row r="1311" spans="1:8" x14ac:dyDescent="0.4">
      <c r="A1311" s="5"/>
      <c r="B1311" s="5"/>
      <c r="C1311" s="5"/>
      <c r="D1311" s="5"/>
      <c r="E1311" s="5"/>
      <c r="F1311" s="5"/>
      <c r="G1311" s="5"/>
      <c r="H1311" s="5"/>
    </row>
    <row r="1312" spans="1:8" x14ac:dyDescent="0.4">
      <c r="A1312" s="5"/>
      <c r="B1312" s="5"/>
      <c r="C1312" s="5"/>
      <c r="D1312" s="5"/>
      <c r="E1312" s="5"/>
      <c r="F1312" s="5"/>
      <c r="G1312" s="5"/>
      <c r="H1312" s="5"/>
    </row>
    <row r="1313" spans="1:8" x14ac:dyDescent="0.4">
      <c r="A1313" s="5"/>
      <c r="B1313" s="5"/>
      <c r="C1313" s="5"/>
      <c r="D1313" s="5"/>
      <c r="E1313" s="5"/>
      <c r="F1313" s="5"/>
      <c r="G1313" s="5"/>
      <c r="H1313" s="5"/>
    </row>
    <row r="1314" spans="1:8" x14ac:dyDescent="0.4">
      <c r="A1314" s="5"/>
      <c r="B1314" s="5"/>
      <c r="C1314" s="5"/>
      <c r="D1314" s="5"/>
      <c r="E1314" s="5"/>
      <c r="F1314" s="5"/>
      <c r="G1314" s="5"/>
      <c r="H1314" s="5"/>
    </row>
    <row r="1315" spans="1:8" x14ac:dyDescent="0.4">
      <c r="A1315" s="5"/>
      <c r="B1315" s="5"/>
      <c r="C1315" s="5"/>
      <c r="D1315" s="5"/>
      <c r="E1315" s="5"/>
      <c r="F1315" s="5"/>
      <c r="G1315" s="5"/>
      <c r="H1315" s="5"/>
    </row>
    <row r="1316" spans="1:8" x14ac:dyDescent="0.4">
      <c r="A1316" s="5"/>
      <c r="B1316" s="5"/>
      <c r="C1316" s="5"/>
      <c r="D1316" s="5"/>
      <c r="E1316" s="5"/>
      <c r="F1316" s="5"/>
      <c r="G1316" s="5"/>
      <c r="H1316" s="5"/>
    </row>
    <row r="1317" spans="1:8" x14ac:dyDescent="0.4">
      <c r="A1317" s="5"/>
      <c r="B1317" s="5"/>
      <c r="C1317" s="5"/>
      <c r="D1317" s="5"/>
      <c r="E1317" s="5"/>
      <c r="F1317" s="5"/>
      <c r="G1317" s="5"/>
      <c r="H1317" s="5"/>
    </row>
    <row r="1318" spans="1:8" x14ac:dyDescent="0.4">
      <c r="A1318" s="5"/>
      <c r="B1318" s="5"/>
      <c r="C1318" s="5"/>
      <c r="D1318" s="5"/>
      <c r="E1318" s="5"/>
      <c r="F1318" s="5"/>
      <c r="G1318" s="5"/>
      <c r="H1318" s="5"/>
    </row>
    <row r="1319" spans="1:8" x14ac:dyDescent="0.4">
      <c r="A1319" s="5"/>
      <c r="B1319" s="5"/>
      <c r="C1319" s="5"/>
      <c r="D1319" s="5"/>
      <c r="E1319" s="5"/>
      <c r="F1319" s="5"/>
      <c r="G1319" s="5"/>
      <c r="H1319" s="5"/>
    </row>
    <row r="1320" spans="1:8" x14ac:dyDescent="0.4">
      <c r="A1320" s="5"/>
      <c r="B1320" s="5"/>
      <c r="C1320" s="5"/>
      <c r="D1320" s="5"/>
      <c r="E1320" s="5"/>
      <c r="F1320" s="5"/>
      <c r="G1320" s="5"/>
      <c r="H1320" s="5"/>
    </row>
    <row r="1321" spans="1:8" x14ac:dyDescent="0.4">
      <c r="A1321" s="5"/>
      <c r="B1321" s="5"/>
      <c r="C1321" s="5"/>
      <c r="D1321" s="5"/>
      <c r="E1321" s="5"/>
      <c r="F1321" s="5"/>
      <c r="G1321" s="5"/>
      <c r="H1321" s="5"/>
    </row>
    <row r="1322" spans="1:8" x14ac:dyDescent="0.4">
      <c r="A1322" s="5"/>
      <c r="B1322" s="5"/>
      <c r="C1322" s="5"/>
      <c r="D1322" s="5"/>
      <c r="E1322" s="5"/>
      <c r="F1322" s="5"/>
      <c r="G1322" s="5"/>
      <c r="H1322" s="5"/>
    </row>
    <row r="1323" spans="1:8" x14ac:dyDescent="0.4">
      <c r="A1323" s="5"/>
      <c r="B1323" s="5"/>
      <c r="C1323" s="5"/>
      <c r="D1323" s="5"/>
      <c r="E1323" s="5"/>
      <c r="F1323" s="5"/>
      <c r="G1323" s="5"/>
      <c r="H1323" s="5"/>
    </row>
    <row r="1324" spans="1:8" x14ac:dyDescent="0.4">
      <c r="A1324" s="5"/>
      <c r="B1324" s="5"/>
      <c r="C1324" s="5"/>
      <c r="D1324" s="5"/>
      <c r="E1324" s="5"/>
      <c r="F1324" s="5"/>
      <c r="G1324" s="5"/>
      <c r="H1324" s="5"/>
    </row>
    <row r="1325" spans="1:8" x14ac:dyDescent="0.4">
      <c r="A1325" s="5"/>
      <c r="B1325" s="5"/>
      <c r="C1325" s="5"/>
      <c r="D1325" s="5"/>
      <c r="E1325" s="5"/>
      <c r="F1325" s="5"/>
      <c r="G1325" s="5"/>
      <c r="H1325" s="5"/>
    </row>
    <row r="1326" spans="1:8" x14ac:dyDescent="0.4">
      <c r="A1326" s="5"/>
      <c r="B1326" s="5"/>
      <c r="C1326" s="5"/>
      <c r="D1326" s="5"/>
      <c r="E1326" s="5"/>
      <c r="F1326" s="5"/>
      <c r="G1326" s="5"/>
      <c r="H1326" s="5"/>
    </row>
    <row r="1327" spans="1:8" x14ac:dyDescent="0.4">
      <c r="A1327" s="5"/>
      <c r="B1327" s="5"/>
      <c r="C1327" s="5"/>
      <c r="D1327" s="5"/>
      <c r="E1327" s="5"/>
      <c r="F1327" s="5"/>
      <c r="G1327" s="5"/>
      <c r="H1327" s="5"/>
    </row>
    <row r="1328" spans="1:8" x14ac:dyDescent="0.4">
      <c r="A1328" s="5"/>
      <c r="B1328" s="5"/>
      <c r="C1328" s="5"/>
      <c r="D1328" s="5"/>
      <c r="E1328" s="5"/>
      <c r="F1328" s="5"/>
      <c r="G1328" s="5"/>
      <c r="H1328" s="5"/>
    </row>
    <row r="1329" spans="1:8" x14ac:dyDescent="0.4">
      <c r="A1329" s="5"/>
      <c r="B1329" s="5"/>
      <c r="C1329" s="5"/>
      <c r="D1329" s="5"/>
      <c r="E1329" s="5"/>
      <c r="F1329" s="5"/>
      <c r="G1329" s="5"/>
      <c r="H1329" s="5"/>
    </row>
    <row r="1330" spans="1:8" x14ac:dyDescent="0.4">
      <c r="A1330" s="5"/>
      <c r="B1330" s="5"/>
      <c r="C1330" s="5"/>
      <c r="D1330" s="5"/>
      <c r="E1330" s="5"/>
      <c r="F1330" s="5"/>
      <c r="G1330" s="5"/>
      <c r="H1330" s="5"/>
    </row>
    <row r="1331" spans="1:8" x14ac:dyDescent="0.4">
      <c r="A1331" s="5"/>
      <c r="B1331" s="5"/>
      <c r="C1331" s="5"/>
      <c r="D1331" s="5"/>
      <c r="E1331" s="5"/>
      <c r="F1331" s="5"/>
      <c r="G1331" s="5"/>
      <c r="H1331" s="5"/>
    </row>
    <row r="1332" spans="1:8" x14ac:dyDescent="0.4">
      <c r="A1332" s="5"/>
      <c r="B1332" s="5"/>
      <c r="C1332" s="5"/>
      <c r="D1332" s="5"/>
      <c r="E1332" s="5"/>
      <c r="F1332" s="5"/>
      <c r="G1332" s="5"/>
      <c r="H1332" s="5"/>
    </row>
    <row r="1333" spans="1:8" x14ac:dyDescent="0.4">
      <c r="A1333" s="5"/>
      <c r="B1333" s="5"/>
      <c r="C1333" s="5"/>
      <c r="D1333" s="5"/>
      <c r="E1333" s="5"/>
      <c r="F1333" s="5"/>
      <c r="G1333" s="5"/>
      <c r="H1333" s="5"/>
    </row>
    <row r="1334" spans="1:8" x14ac:dyDescent="0.4">
      <c r="A1334" s="5"/>
      <c r="B1334" s="5"/>
      <c r="C1334" s="5"/>
      <c r="D1334" s="5"/>
      <c r="E1334" s="5"/>
      <c r="F1334" s="5"/>
      <c r="G1334" s="5"/>
      <c r="H1334" s="5"/>
    </row>
    <row r="1335" spans="1:8" x14ac:dyDescent="0.4">
      <c r="A1335" s="5"/>
      <c r="B1335" s="5"/>
      <c r="C1335" s="5"/>
      <c r="D1335" s="5"/>
      <c r="E1335" s="5"/>
      <c r="F1335" s="5"/>
      <c r="G1335" s="5"/>
      <c r="H1335" s="5"/>
    </row>
    <row r="1336" spans="1:8" x14ac:dyDescent="0.4">
      <c r="A1336" s="5"/>
      <c r="B1336" s="5"/>
      <c r="C1336" s="5"/>
      <c r="D1336" s="5"/>
      <c r="E1336" s="5"/>
      <c r="F1336" s="5"/>
      <c r="G1336" s="5"/>
      <c r="H1336" s="5"/>
    </row>
    <row r="1337" spans="1:8" x14ac:dyDescent="0.4">
      <c r="A1337" s="5"/>
      <c r="B1337" s="5"/>
      <c r="C1337" s="5"/>
      <c r="D1337" s="5"/>
      <c r="E1337" s="5"/>
      <c r="F1337" s="5"/>
      <c r="G1337" s="5"/>
      <c r="H1337" s="5"/>
    </row>
    <row r="1338" spans="1:8" x14ac:dyDescent="0.4">
      <c r="A1338" s="5"/>
      <c r="B1338" s="5"/>
      <c r="C1338" s="5"/>
      <c r="D1338" s="5"/>
      <c r="E1338" s="5"/>
      <c r="F1338" s="5"/>
      <c r="G1338" s="5"/>
      <c r="H1338" s="5"/>
    </row>
    <row r="1339" spans="1:8" x14ac:dyDescent="0.4">
      <c r="A1339" s="5"/>
      <c r="B1339" s="5"/>
      <c r="C1339" s="5"/>
      <c r="D1339" s="5"/>
      <c r="E1339" s="5"/>
      <c r="F1339" s="5"/>
      <c r="G1339" s="5"/>
      <c r="H1339" s="5"/>
    </row>
    <row r="1340" spans="1:8" x14ac:dyDescent="0.4">
      <c r="A1340" s="5"/>
      <c r="B1340" s="5"/>
      <c r="C1340" s="5"/>
      <c r="D1340" s="5"/>
      <c r="E1340" s="5"/>
      <c r="F1340" s="5"/>
      <c r="G1340" s="5"/>
      <c r="H1340" s="5"/>
    </row>
    <row r="1341" spans="1:8" x14ac:dyDescent="0.4">
      <c r="A1341" s="5"/>
      <c r="B1341" s="5"/>
      <c r="C1341" s="5"/>
      <c r="D1341" s="5"/>
      <c r="E1341" s="5"/>
      <c r="F1341" s="5"/>
      <c r="G1341" s="5"/>
      <c r="H1341" s="5"/>
    </row>
    <row r="1342" spans="1:8" x14ac:dyDescent="0.4">
      <c r="A1342" s="5"/>
      <c r="B1342" s="5"/>
      <c r="C1342" s="5"/>
      <c r="D1342" s="5"/>
      <c r="E1342" s="5"/>
      <c r="F1342" s="5"/>
      <c r="G1342" s="5"/>
      <c r="H1342" s="5"/>
    </row>
    <row r="1343" spans="1:8" x14ac:dyDescent="0.4">
      <c r="A1343" s="5"/>
      <c r="B1343" s="5"/>
      <c r="C1343" s="5"/>
      <c r="D1343" s="5"/>
      <c r="E1343" s="5"/>
      <c r="F1343" s="5"/>
      <c r="G1343" s="5"/>
      <c r="H1343" s="5"/>
    </row>
    <row r="1344" spans="1:8" x14ac:dyDescent="0.4">
      <c r="A1344" s="5"/>
      <c r="B1344" s="5"/>
      <c r="C1344" s="5"/>
      <c r="D1344" s="5"/>
      <c r="E1344" s="5"/>
      <c r="F1344" s="5"/>
      <c r="G1344" s="5"/>
      <c r="H1344" s="5"/>
    </row>
    <row r="1345" spans="1:8" x14ac:dyDescent="0.4">
      <c r="A1345" s="5"/>
      <c r="B1345" s="5"/>
      <c r="C1345" s="5"/>
      <c r="D1345" s="5"/>
      <c r="E1345" s="5"/>
      <c r="F1345" s="5"/>
      <c r="G1345" s="5"/>
      <c r="H1345" s="5"/>
    </row>
    <row r="1346" spans="1:8" x14ac:dyDescent="0.4">
      <c r="A1346" s="5"/>
      <c r="B1346" s="5"/>
      <c r="C1346" s="5"/>
      <c r="D1346" s="5"/>
      <c r="E1346" s="5"/>
      <c r="F1346" s="5"/>
      <c r="G1346" s="5"/>
      <c r="H1346" s="5"/>
    </row>
    <row r="1347" spans="1:8" x14ac:dyDescent="0.4">
      <c r="A1347" s="5"/>
      <c r="B1347" s="5"/>
      <c r="C1347" s="5"/>
      <c r="D1347" s="5"/>
      <c r="E1347" s="5"/>
      <c r="F1347" s="5"/>
      <c r="G1347" s="5"/>
      <c r="H1347" s="5"/>
    </row>
    <row r="1348" spans="1:8" x14ac:dyDescent="0.4">
      <c r="A1348" s="5"/>
      <c r="B1348" s="5"/>
      <c r="C1348" s="5"/>
      <c r="D1348" s="5"/>
      <c r="E1348" s="5"/>
      <c r="F1348" s="5"/>
      <c r="G1348" s="5"/>
      <c r="H1348" s="5"/>
    </row>
    <row r="1349" spans="1:8" x14ac:dyDescent="0.4">
      <c r="A1349" s="5"/>
      <c r="B1349" s="5"/>
      <c r="C1349" s="5"/>
      <c r="D1349" s="5"/>
      <c r="E1349" s="5"/>
      <c r="F1349" s="5"/>
      <c r="G1349" s="5"/>
      <c r="H1349" s="5"/>
    </row>
    <row r="1350" spans="1:8" x14ac:dyDescent="0.4">
      <c r="A1350" s="5"/>
      <c r="B1350" s="5"/>
      <c r="C1350" s="5"/>
      <c r="D1350" s="5"/>
      <c r="E1350" s="5"/>
      <c r="F1350" s="5"/>
      <c r="G1350" s="5"/>
      <c r="H1350" s="5"/>
    </row>
    <row r="1351" spans="1:8" x14ac:dyDescent="0.4">
      <c r="A1351" s="5"/>
      <c r="B1351" s="5"/>
      <c r="C1351" s="5"/>
      <c r="D1351" s="5"/>
      <c r="E1351" s="5"/>
      <c r="F1351" s="5"/>
      <c r="G1351" s="5"/>
      <c r="H1351" s="5"/>
    </row>
    <row r="1352" spans="1:8" x14ac:dyDescent="0.4">
      <c r="A1352" s="5"/>
      <c r="B1352" s="5"/>
      <c r="C1352" s="5"/>
      <c r="D1352" s="5"/>
      <c r="E1352" s="5"/>
      <c r="F1352" s="5"/>
      <c r="G1352" s="5"/>
      <c r="H1352" s="5"/>
    </row>
    <row r="1353" spans="1:8" x14ac:dyDescent="0.4">
      <c r="A1353" s="5"/>
      <c r="B1353" s="5"/>
      <c r="C1353" s="5"/>
      <c r="D1353" s="5"/>
      <c r="E1353" s="5"/>
      <c r="F1353" s="5"/>
      <c r="G1353" s="5"/>
      <c r="H1353" s="5"/>
    </row>
    <row r="1354" spans="1:8" x14ac:dyDescent="0.4">
      <c r="A1354" s="5"/>
      <c r="B1354" s="5"/>
      <c r="C1354" s="5"/>
      <c r="D1354" s="5"/>
      <c r="E1354" s="5"/>
      <c r="F1354" s="5"/>
      <c r="G1354" s="5"/>
      <c r="H1354" s="5"/>
    </row>
    <row r="1355" spans="1:8" x14ac:dyDescent="0.4">
      <c r="A1355" s="5"/>
      <c r="B1355" s="5"/>
      <c r="C1355" s="5"/>
      <c r="D1355" s="5"/>
      <c r="E1355" s="5"/>
      <c r="F1355" s="5"/>
      <c r="G1355" s="5"/>
      <c r="H1355" s="5"/>
    </row>
    <row r="1356" spans="1:8" x14ac:dyDescent="0.4">
      <c r="A1356" s="5"/>
      <c r="B1356" s="5"/>
      <c r="C1356" s="5"/>
      <c r="D1356" s="5"/>
      <c r="E1356" s="5"/>
      <c r="F1356" s="5"/>
      <c r="G1356" s="5"/>
      <c r="H1356" s="5"/>
    </row>
    <row r="1357" spans="1:8" x14ac:dyDescent="0.4">
      <c r="A1357" s="5"/>
      <c r="B1357" s="5"/>
      <c r="C1357" s="5"/>
      <c r="D1357" s="5"/>
      <c r="E1357" s="5"/>
      <c r="F1357" s="5"/>
      <c r="G1357" s="5"/>
      <c r="H1357" s="5"/>
    </row>
    <row r="1358" spans="1:8" x14ac:dyDescent="0.4">
      <c r="A1358" s="5"/>
      <c r="B1358" s="5"/>
      <c r="C1358" s="5"/>
      <c r="D1358" s="5"/>
      <c r="E1358" s="5"/>
      <c r="F1358" s="5"/>
      <c r="G1358" s="5"/>
      <c r="H1358" s="5"/>
    </row>
    <row r="1359" spans="1:8" x14ac:dyDescent="0.4">
      <c r="A1359" s="5"/>
      <c r="B1359" s="5"/>
      <c r="C1359" s="5"/>
      <c r="D1359" s="5"/>
      <c r="E1359" s="5"/>
      <c r="F1359" s="5"/>
      <c r="G1359" s="5"/>
      <c r="H1359" s="5"/>
    </row>
    <row r="1360" spans="1:8" x14ac:dyDescent="0.4">
      <c r="A1360" s="5"/>
      <c r="B1360" s="5"/>
      <c r="C1360" s="5"/>
      <c r="D1360" s="5"/>
      <c r="E1360" s="5"/>
      <c r="F1360" s="5"/>
      <c r="G1360" s="5"/>
      <c r="H1360" s="5"/>
    </row>
    <row r="1361" spans="1:8" x14ac:dyDescent="0.4">
      <c r="A1361" s="5"/>
      <c r="B1361" s="5"/>
      <c r="C1361" s="5"/>
      <c r="D1361" s="5"/>
      <c r="E1361" s="5"/>
      <c r="F1361" s="5"/>
      <c r="G1361" s="5"/>
      <c r="H1361" s="5"/>
    </row>
    <row r="1362" spans="1:8" x14ac:dyDescent="0.4">
      <c r="A1362" s="5"/>
      <c r="B1362" s="5"/>
      <c r="C1362" s="5"/>
      <c r="D1362" s="5"/>
      <c r="E1362" s="5"/>
      <c r="F1362" s="5"/>
      <c r="G1362" s="5"/>
      <c r="H1362" s="5"/>
    </row>
    <row r="1363" spans="1:8" x14ac:dyDescent="0.4">
      <c r="A1363" s="5"/>
      <c r="B1363" s="5"/>
      <c r="C1363" s="5"/>
      <c r="D1363" s="5"/>
      <c r="E1363" s="5"/>
      <c r="F1363" s="5"/>
      <c r="G1363" s="5"/>
      <c r="H1363" s="5"/>
    </row>
    <row r="1364" spans="1:8" x14ac:dyDescent="0.4">
      <c r="A1364" s="5"/>
      <c r="B1364" s="5"/>
      <c r="C1364" s="5"/>
      <c r="D1364" s="5"/>
      <c r="E1364" s="5"/>
      <c r="F1364" s="5"/>
      <c r="G1364" s="5"/>
      <c r="H1364" s="5"/>
    </row>
    <row r="1365" spans="1:8" x14ac:dyDescent="0.4">
      <c r="A1365" s="5"/>
      <c r="B1365" s="5"/>
      <c r="C1365" s="5"/>
      <c r="D1365" s="5"/>
      <c r="E1365" s="5"/>
      <c r="F1365" s="5"/>
      <c r="G1365" s="5"/>
      <c r="H1365" s="5"/>
    </row>
    <row r="1366" spans="1:8" x14ac:dyDescent="0.4">
      <c r="A1366" s="5"/>
      <c r="B1366" s="5"/>
      <c r="C1366" s="5"/>
      <c r="D1366" s="5"/>
      <c r="E1366" s="5"/>
      <c r="F1366" s="5"/>
      <c r="G1366" s="5"/>
      <c r="H1366" s="5"/>
    </row>
    <row r="1367" spans="1:8" x14ac:dyDescent="0.4">
      <c r="A1367" s="5"/>
      <c r="B1367" s="5"/>
      <c r="C1367" s="5"/>
      <c r="D1367" s="5"/>
      <c r="E1367" s="5"/>
      <c r="F1367" s="5"/>
      <c r="G1367" s="5"/>
      <c r="H1367" s="5"/>
    </row>
    <row r="1368" spans="1:8" x14ac:dyDescent="0.4">
      <c r="A1368" s="5"/>
      <c r="B1368" s="5"/>
      <c r="C1368" s="5"/>
      <c r="D1368" s="5"/>
      <c r="E1368" s="5"/>
      <c r="F1368" s="5"/>
      <c r="G1368" s="5"/>
      <c r="H1368" s="5"/>
    </row>
    <row r="1369" spans="1:8" x14ac:dyDescent="0.4">
      <c r="A1369" s="5"/>
      <c r="B1369" s="5"/>
      <c r="C1369" s="5"/>
      <c r="D1369" s="5"/>
      <c r="E1369" s="5"/>
      <c r="F1369" s="5"/>
      <c r="G1369" s="5"/>
      <c r="H1369" s="5"/>
    </row>
    <row r="1370" spans="1:8" x14ac:dyDescent="0.4">
      <c r="A1370" s="5"/>
      <c r="B1370" s="5"/>
      <c r="C1370" s="5"/>
      <c r="D1370" s="5"/>
      <c r="E1370" s="5"/>
      <c r="F1370" s="5"/>
      <c r="G1370" s="5"/>
      <c r="H1370" s="5"/>
    </row>
    <row r="1371" spans="1:8" x14ac:dyDescent="0.4">
      <c r="A1371" s="5"/>
      <c r="B1371" s="5"/>
      <c r="C1371" s="5"/>
      <c r="D1371" s="5"/>
      <c r="E1371" s="5"/>
      <c r="F1371" s="5"/>
      <c r="G1371" s="5"/>
      <c r="H1371" s="5"/>
    </row>
    <row r="1372" spans="1:8" x14ac:dyDescent="0.4">
      <c r="A1372" s="5"/>
      <c r="B1372" s="5"/>
      <c r="C1372" s="5"/>
      <c r="D1372" s="5"/>
      <c r="E1372" s="5"/>
      <c r="F1372" s="5"/>
      <c r="G1372" s="5"/>
      <c r="H1372" s="5"/>
    </row>
    <row r="1373" spans="1:8" x14ac:dyDescent="0.4">
      <c r="A1373" s="5"/>
      <c r="B1373" s="5"/>
      <c r="C1373" s="5"/>
      <c r="D1373" s="5"/>
      <c r="E1373" s="5"/>
      <c r="F1373" s="5"/>
      <c r="G1373" s="5"/>
      <c r="H1373" s="5"/>
    </row>
    <row r="1374" spans="1:8" x14ac:dyDescent="0.4">
      <c r="A1374" s="5"/>
      <c r="B1374" s="5"/>
      <c r="C1374" s="5"/>
      <c r="D1374" s="5"/>
      <c r="E1374" s="5"/>
      <c r="F1374" s="5"/>
      <c r="G1374" s="5"/>
      <c r="H1374" s="5"/>
    </row>
    <row r="1375" spans="1:8" x14ac:dyDescent="0.4">
      <c r="A1375" s="5"/>
      <c r="B1375" s="5"/>
      <c r="C1375" s="5"/>
      <c r="D1375" s="5"/>
      <c r="E1375" s="5"/>
      <c r="F1375" s="5"/>
      <c r="G1375" s="5"/>
      <c r="H1375" s="5"/>
    </row>
    <row r="1376" spans="1:8" x14ac:dyDescent="0.4">
      <c r="A1376" s="5"/>
      <c r="B1376" s="5"/>
      <c r="C1376" s="5"/>
      <c r="D1376" s="5"/>
      <c r="E1376" s="5"/>
      <c r="F1376" s="5"/>
      <c r="G1376" s="5"/>
      <c r="H1376" s="5"/>
    </row>
    <row r="1377" spans="1:8" x14ac:dyDescent="0.4">
      <c r="A1377" s="5"/>
      <c r="B1377" s="5"/>
      <c r="C1377" s="5"/>
      <c r="D1377" s="5"/>
      <c r="E1377" s="5"/>
      <c r="F1377" s="5"/>
      <c r="G1377" s="5"/>
      <c r="H1377" s="5"/>
    </row>
    <row r="1378" spans="1:8" x14ac:dyDescent="0.4">
      <c r="A1378" s="5"/>
      <c r="B1378" s="5"/>
      <c r="C1378" s="5"/>
      <c r="D1378" s="5"/>
      <c r="E1378" s="5"/>
      <c r="F1378" s="5"/>
      <c r="G1378" s="5"/>
      <c r="H1378" s="5"/>
    </row>
    <row r="1379" spans="1:8" x14ac:dyDescent="0.4">
      <c r="A1379" s="5"/>
      <c r="B1379" s="5"/>
      <c r="C1379" s="5"/>
      <c r="D1379" s="5"/>
      <c r="E1379" s="5"/>
      <c r="F1379" s="5"/>
      <c r="G1379" s="5"/>
      <c r="H1379" s="5"/>
    </row>
    <row r="1380" spans="1:8" x14ac:dyDescent="0.4">
      <c r="A1380" s="5"/>
      <c r="B1380" s="5"/>
      <c r="C1380" s="5"/>
      <c r="D1380" s="5"/>
      <c r="E1380" s="5"/>
      <c r="F1380" s="5"/>
      <c r="G1380" s="5"/>
      <c r="H1380" s="5"/>
    </row>
    <row r="1381" spans="1:8" x14ac:dyDescent="0.4">
      <c r="A1381" s="5"/>
      <c r="B1381" s="5"/>
      <c r="C1381" s="5"/>
      <c r="D1381" s="5"/>
      <c r="E1381" s="5"/>
      <c r="F1381" s="5"/>
      <c r="G1381" s="5"/>
      <c r="H1381" s="5"/>
    </row>
    <row r="1382" spans="1:8" x14ac:dyDescent="0.4">
      <c r="A1382" s="5"/>
      <c r="B1382" s="5"/>
      <c r="C1382" s="5"/>
      <c r="D1382" s="5"/>
      <c r="E1382" s="5"/>
      <c r="F1382" s="5"/>
      <c r="G1382" s="5"/>
      <c r="H1382" s="5"/>
    </row>
    <row r="1383" spans="1:8" x14ac:dyDescent="0.4">
      <c r="A1383" s="5"/>
      <c r="B1383" s="5"/>
      <c r="C1383" s="5"/>
      <c r="D1383" s="5"/>
      <c r="E1383" s="5"/>
      <c r="F1383" s="5"/>
      <c r="G1383" s="5"/>
      <c r="H1383" s="5"/>
    </row>
    <row r="1384" spans="1:8" x14ac:dyDescent="0.4">
      <c r="A1384" s="5"/>
      <c r="B1384" s="5"/>
      <c r="C1384" s="5"/>
      <c r="D1384" s="5"/>
      <c r="E1384" s="5"/>
      <c r="F1384" s="5"/>
      <c r="G1384" s="5"/>
      <c r="H1384" s="5"/>
    </row>
    <row r="1385" spans="1:8" x14ac:dyDescent="0.4">
      <c r="A1385" s="5"/>
      <c r="B1385" s="5"/>
      <c r="C1385" s="5"/>
      <c r="D1385" s="5"/>
      <c r="E1385" s="5"/>
      <c r="F1385" s="5"/>
      <c r="G1385" s="5"/>
      <c r="H1385" s="5"/>
    </row>
    <row r="1386" spans="1:8" x14ac:dyDescent="0.4">
      <c r="A1386" s="5"/>
      <c r="B1386" s="5"/>
      <c r="C1386" s="5"/>
      <c r="D1386" s="5"/>
      <c r="E1386" s="5"/>
      <c r="F1386" s="5"/>
      <c r="G1386" s="5"/>
      <c r="H1386" s="5"/>
    </row>
    <row r="1387" spans="1:8" x14ac:dyDescent="0.4">
      <c r="A1387" s="5"/>
      <c r="B1387" s="5"/>
      <c r="C1387" s="5"/>
      <c r="D1387" s="5"/>
      <c r="E1387" s="5"/>
      <c r="F1387" s="5"/>
      <c r="G1387" s="5"/>
      <c r="H1387" s="5"/>
    </row>
    <row r="1388" spans="1:8" x14ac:dyDescent="0.4">
      <c r="A1388" s="5"/>
      <c r="B1388" s="5"/>
      <c r="C1388" s="5"/>
      <c r="D1388" s="5"/>
      <c r="E1388" s="5"/>
      <c r="F1388" s="5"/>
      <c r="G1388" s="5"/>
      <c r="H1388" s="5"/>
    </row>
    <row r="1389" spans="1:8" x14ac:dyDescent="0.4">
      <c r="A1389" s="5"/>
      <c r="B1389" s="5"/>
      <c r="C1389" s="5"/>
      <c r="D1389" s="5"/>
      <c r="E1389" s="5"/>
      <c r="F1389" s="5"/>
      <c r="G1389" s="5"/>
      <c r="H1389" s="5"/>
    </row>
    <row r="1390" spans="1:8" x14ac:dyDescent="0.4">
      <c r="A1390" s="5"/>
      <c r="B1390" s="5"/>
      <c r="C1390" s="5"/>
      <c r="D1390" s="5"/>
      <c r="E1390" s="5"/>
      <c r="F1390" s="5"/>
      <c r="G1390" s="5"/>
      <c r="H1390" s="5"/>
    </row>
    <row r="1391" spans="1:8" x14ac:dyDescent="0.4">
      <c r="A1391" s="5"/>
      <c r="B1391" s="5"/>
      <c r="C1391" s="5"/>
      <c r="D1391" s="5"/>
      <c r="E1391" s="5"/>
      <c r="F1391" s="5"/>
      <c r="G1391" s="5"/>
      <c r="H1391" s="5"/>
    </row>
    <row r="1392" spans="1:8" x14ac:dyDescent="0.4">
      <c r="A1392" s="5"/>
      <c r="B1392" s="5"/>
      <c r="C1392" s="5"/>
      <c r="D1392" s="5"/>
      <c r="E1392" s="5"/>
      <c r="F1392" s="5"/>
      <c r="G1392" s="5"/>
      <c r="H1392" s="5"/>
    </row>
    <row r="1393" spans="1:8" x14ac:dyDescent="0.4">
      <c r="A1393" s="5"/>
      <c r="B1393" s="5"/>
      <c r="C1393" s="5"/>
      <c r="D1393" s="5"/>
      <c r="E1393" s="5"/>
      <c r="F1393" s="5"/>
      <c r="G1393" s="5"/>
      <c r="H1393" s="5"/>
    </row>
    <row r="1394" spans="1:8" x14ac:dyDescent="0.4">
      <c r="A1394" s="5"/>
      <c r="B1394" s="5"/>
      <c r="C1394" s="5"/>
      <c r="D1394" s="5"/>
      <c r="E1394" s="5"/>
      <c r="F1394" s="5"/>
      <c r="G1394" s="5"/>
      <c r="H1394" s="5"/>
    </row>
    <row r="1395" spans="1:8" x14ac:dyDescent="0.4">
      <c r="A1395" s="5"/>
      <c r="B1395" s="5"/>
      <c r="C1395" s="5"/>
      <c r="D1395" s="5"/>
      <c r="E1395" s="5"/>
      <c r="F1395" s="5"/>
      <c r="G1395" s="5"/>
      <c r="H1395" s="5"/>
    </row>
    <row r="1396" spans="1:8" x14ac:dyDescent="0.4">
      <c r="A1396" s="5"/>
      <c r="B1396" s="5"/>
      <c r="C1396" s="5"/>
      <c r="D1396" s="5"/>
      <c r="E1396" s="5"/>
      <c r="F1396" s="5"/>
      <c r="G1396" s="5"/>
      <c r="H1396" s="5"/>
    </row>
    <row r="1397" spans="1:8" x14ac:dyDescent="0.4">
      <c r="A1397" s="5"/>
      <c r="B1397" s="5"/>
      <c r="C1397" s="5"/>
      <c r="D1397" s="5"/>
      <c r="E1397" s="5"/>
      <c r="F1397" s="5"/>
      <c r="G1397" s="5"/>
      <c r="H1397" s="5"/>
    </row>
    <row r="1398" spans="1:8" x14ac:dyDescent="0.4">
      <c r="A1398" s="5"/>
      <c r="B1398" s="5"/>
      <c r="C1398" s="5"/>
      <c r="D1398" s="5"/>
      <c r="E1398" s="5"/>
      <c r="F1398" s="5"/>
      <c r="G1398" s="5"/>
      <c r="H1398" s="5"/>
    </row>
    <row r="1399" spans="1:8" x14ac:dyDescent="0.4">
      <c r="A1399" s="5"/>
      <c r="B1399" s="5"/>
      <c r="C1399" s="5"/>
      <c r="D1399" s="5"/>
      <c r="E1399" s="5"/>
      <c r="F1399" s="5"/>
      <c r="G1399" s="5"/>
      <c r="H1399" s="5"/>
    </row>
    <row r="1400" spans="1:8" x14ac:dyDescent="0.4">
      <c r="A1400" s="5"/>
      <c r="B1400" s="5"/>
      <c r="C1400" s="5"/>
      <c r="D1400" s="5"/>
      <c r="E1400" s="5"/>
      <c r="F1400" s="5"/>
      <c r="G1400" s="5"/>
      <c r="H1400" s="5"/>
    </row>
    <row r="1401" spans="1:8" x14ac:dyDescent="0.4">
      <c r="A1401" s="5"/>
      <c r="B1401" s="5"/>
      <c r="C1401" s="5"/>
      <c r="D1401" s="5"/>
      <c r="E1401" s="5"/>
      <c r="F1401" s="5"/>
      <c r="G1401" s="5"/>
      <c r="H1401" s="5"/>
    </row>
    <row r="1402" spans="1:8" x14ac:dyDescent="0.4">
      <c r="A1402" s="5"/>
      <c r="B1402" s="5"/>
      <c r="C1402" s="5"/>
      <c r="D1402" s="5"/>
      <c r="E1402" s="5"/>
      <c r="F1402" s="5"/>
      <c r="G1402" s="5"/>
      <c r="H1402" s="5"/>
    </row>
    <row r="1403" spans="1:8" x14ac:dyDescent="0.4">
      <c r="A1403" s="5"/>
      <c r="B1403" s="5"/>
      <c r="C1403" s="5"/>
      <c r="D1403" s="5"/>
      <c r="E1403" s="5"/>
      <c r="F1403" s="5"/>
      <c r="G1403" s="5"/>
      <c r="H1403" s="5"/>
    </row>
    <row r="1404" spans="1:8" x14ac:dyDescent="0.4">
      <c r="A1404" s="5"/>
      <c r="B1404" s="5"/>
      <c r="C1404" s="5"/>
      <c r="D1404" s="5"/>
      <c r="E1404" s="5"/>
      <c r="F1404" s="5"/>
      <c r="G1404" s="5"/>
      <c r="H1404" s="5"/>
    </row>
    <row r="1405" spans="1:8" x14ac:dyDescent="0.4">
      <c r="A1405" s="5"/>
      <c r="B1405" s="5"/>
      <c r="C1405" s="5"/>
      <c r="D1405" s="5"/>
      <c r="E1405" s="5"/>
      <c r="F1405" s="5"/>
      <c r="G1405" s="5"/>
      <c r="H1405" s="5"/>
    </row>
    <row r="1406" spans="1:8" x14ac:dyDescent="0.4">
      <c r="A1406" s="5"/>
      <c r="B1406" s="5"/>
      <c r="C1406" s="5"/>
      <c r="D1406" s="5"/>
      <c r="E1406" s="5"/>
      <c r="F1406" s="5"/>
      <c r="G1406" s="5"/>
      <c r="H1406" s="5"/>
    </row>
    <row r="1407" spans="1:8" x14ac:dyDescent="0.4">
      <c r="A1407" s="5"/>
      <c r="B1407" s="5"/>
      <c r="C1407" s="5"/>
      <c r="D1407" s="5"/>
      <c r="E1407" s="5"/>
      <c r="F1407" s="5"/>
      <c r="G1407" s="5"/>
      <c r="H1407" s="5"/>
    </row>
    <row r="1408" spans="1:8" x14ac:dyDescent="0.4">
      <c r="A1408" s="5"/>
      <c r="B1408" s="5"/>
      <c r="C1408" s="5"/>
      <c r="D1408" s="5"/>
      <c r="E1408" s="5"/>
      <c r="F1408" s="5"/>
      <c r="G1408" s="5"/>
      <c r="H1408" s="5"/>
    </row>
    <row r="1409" spans="1:8" x14ac:dyDescent="0.4">
      <c r="A1409" s="5"/>
      <c r="B1409" s="5"/>
      <c r="C1409" s="5"/>
      <c r="D1409" s="5"/>
      <c r="E1409" s="5"/>
      <c r="F1409" s="5"/>
      <c r="G1409" s="5"/>
      <c r="H1409" s="5"/>
    </row>
    <row r="1410" spans="1:8" x14ac:dyDescent="0.4">
      <c r="A1410" s="5"/>
      <c r="B1410" s="5"/>
      <c r="C1410" s="5"/>
      <c r="D1410" s="5"/>
      <c r="E1410" s="5"/>
      <c r="F1410" s="5"/>
      <c r="G1410" s="5"/>
      <c r="H1410" s="5"/>
    </row>
    <row r="1411" spans="1:8" x14ac:dyDescent="0.4">
      <c r="A1411" s="5"/>
      <c r="B1411" s="5"/>
      <c r="C1411" s="5"/>
      <c r="D1411" s="5"/>
      <c r="E1411" s="5"/>
      <c r="F1411" s="5"/>
      <c r="G1411" s="5"/>
      <c r="H1411" s="5"/>
    </row>
    <row r="1412" spans="1:8" x14ac:dyDescent="0.4">
      <c r="A1412" s="5"/>
      <c r="B1412" s="5"/>
      <c r="C1412" s="5"/>
      <c r="D1412" s="5"/>
      <c r="E1412" s="5"/>
      <c r="F1412" s="5"/>
      <c r="G1412" s="5"/>
      <c r="H1412" s="5"/>
    </row>
    <row r="1413" spans="1:8" x14ac:dyDescent="0.4">
      <c r="A1413" s="5"/>
      <c r="B1413" s="5"/>
      <c r="C1413" s="5"/>
      <c r="D1413" s="5"/>
      <c r="E1413" s="5"/>
      <c r="F1413" s="5"/>
      <c r="G1413" s="5"/>
      <c r="H1413" s="5"/>
    </row>
    <row r="1414" spans="1:8" x14ac:dyDescent="0.4">
      <c r="A1414" s="5"/>
      <c r="B1414" s="5"/>
      <c r="C1414" s="5"/>
      <c r="D1414" s="5"/>
      <c r="E1414" s="5"/>
      <c r="F1414" s="5"/>
      <c r="G1414" s="5"/>
      <c r="H1414" s="5"/>
    </row>
    <row r="1415" spans="1:8" x14ac:dyDescent="0.4">
      <c r="A1415" s="5"/>
      <c r="B1415" s="5"/>
      <c r="C1415" s="5"/>
      <c r="D1415" s="5"/>
      <c r="E1415" s="5"/>
      <c r="F1415" s="5"/>
      <c r="G1415" s="5"/>
      <c r="H1415" s="5"/>
    </row>
    <row r="1416" spans="1:8" x14ac:dyDescent="0.4">
      <c r="A1416" s="5"/>
      <c r="B1416" s="5"/>
      <c r="C1416" s="5"/>
      <c r="D1416" s="5"/>
      <c r="E1416" s="5"/>
      <c r="F1416" s="5"/>
      <c r="G1416" s="5"/>
      <c r="H1416" s="5"/>
    </row>
    <row r="1417" spans="1:8" x14ac:dyDescent="0.4">
      <c r="A1417" s="5"/>
      <c r="B1417" s="5"/>
      <c r="C1417" s="5"/>
      <c r="D1417" s="5"/>
      <c r="E1417" s="5"/>
      <c r="F1417" s="5"/>
      <c r="G1417" s="5"/>
      <c r="H1417" s="5"/>
    </row>
    <row r="1418" spans="1:8" x14ac:dyDescent="0.4">
      <c r="A1418" s="5"/>
      <c r="B1418" s="5"/>
      <c r="C1418" s="5"/>
      <c r="D1418" s="5"/>
      <c r="E1418" s="5"/>
      <c r="F1418" s="5"/>
      <c r="G1418" s="5"/>
      <c r="H1418" s="5"/>
    </row>
    <row r="1419" spans="1:8" x14ac:dyDescent="0.4">
      <c r="A1419" s="5"/>
      <c r="B1419" s="5"/>
      <c r="C1419" s="5"/>
      <c r="D1419" s="5"/>
      <c r="E1419" s="5"/>
      <c r="F1419" s="5"/>
      <c r="G1419" s="5"/>
      <c r="H1419" s="5"/>
    </row>
    <row r="1420" spans="1:8" x14ac:dyDescent="0.4">
      <c r="A1420" s="5"/>
      <c r="B1420" s="5"/>
      <c r="C1420" s="5"/>
      <c r="D1420" s="5"/>
      <c r="E1420" s="5"/>
      <c r="F1420" s="5"/>
      <c r="G1420" s="5"/>
      <c r="H1420" s="5"/>
    </row>
    <row r="1421" spans="1:8" x14ac:dyDescent="0.4">
      <c r="A1421" s="5"/>
      <c r="B1421" s="5"/>
      <c r="C1421" s="5"/>
      <c r="D1421" s="5"/>
      <c r="E1421" s="5"/>
      <c r="F1421" s="5"/>
      <c r="G1421" s="5"/>
      <c r="H1421" s="5"/>
    </row>
    <row r="1422" spans="1:8" x14ac:dyDescent="0.4">
      <c r="A1422" s="5"/>
      <c r="B1422" s="5"/>
      <c r="C1422" s="5"/>
      <c r="D1422" s="5"/>
      <c r="E1422" s="5"/>
      <c r="F1422" s="5"/>
      <c r="G1422" s="5"/>
      <c r="H1422" s="5"/>
    </row>
    <row r="1423" spans="1:8" x14ac:dyDescent="0.4">
      <c r="A1423" s="5"/>
      <c r="B1423" s="5"/>
      <c r="C1423" s="5"/>
      <c r="D1423" s="5"/>
      <c r="E1423" s="5"/>
      <c r="F1423" s="5"/>
      <c r="G1423" s="5"/>
      <c r="H1423" s="5"/>
    </row>
    <row r="1424" spans="1:8" x14ac:dyDescent="0.4">
      <c r="A1424" s="5"/>
      <c r="B1424" s="5"/>
      <c r="C1424" s="5"/>
      <c r="D1424" s="5"/>
      <c r="E1424" s="5"/>
      <c r="F1424" s="5"/>
      <c r="G1424" s="5"/>
      <c r="H1424" s="5"/>
    </row>
    <row r="1425" spans="1:8" x14ac:dyDescent="0.4">
      <c r="A1425" s="5"/>
      <c r="B1425" s="5"/>
      <c r="C1425" s="5"/>
      <c r="D1425" s="5"/>
      <c r="E1425" s="5"/>
      <c r="F1425" s="5"/>
      <c r="G1425" s="5"/>
      <c r="H1425" s="5"/>
    </row>
    <row r="1426" spans="1:8" x14ac:dyDescent="0.4">
      <c r="A1426" s="5"/>
      <c r="B1426" s="5"/>
      <c r="C1426" s="5"/>
      <c r="D1426" s="5"/>
      <c r="E1426" s="5"/>
      <c r="F1426" s="5"/>
      <c r="G1426" s="5"/>
      <c r="H1426" s="5"/>
    </row>
    <row r="1427" spans="1:8" x14ac:dyDescent="0.4">
      <c r="A1427" s="5"/>
      <c r="B1427" s="5"/>
      <c r="C1427" s="5"/>
      <c r="D1427" s="5"/>
      <c r="E1427" s="5"/>
      <c r="F1427" s="5"/>
      <c r="G1427" s="5"/>
      <c r="H1427" s="5"/>
    </row>
    <row r="1428" spans="1:8" x14ac:dyDescent="0.4">
      <c r="A1428" s="5"/>
      <c r="B1428" s="5"/>
      <c r="C1428" s="5"/>
      <c r="D1428" s="5"/>
      <c r="E1428" s="5"/>
      <c r="F1428" s="5"/>
      <c r="G1428" s="5"/>
      <c r="H1428" s="5"/>
    </row>
    <row r="1429" spans="1:8" x14ac:dyDescent="0.4">
      <c r="A1429" s="5"/>
      <c r="B1429" s="5"/>
      <c r="C1429" s="5"/>
      <c r="D1429" s="5"/>
      <c r="E1429" s="5"/>
      <c r="F1429" s="5"/>
      <c r="G1429" s="5"/>
      <c r="H1429" s="5"/>
    </row>
    <row r="1430" spans="1:8" x14ac:dyDescent="0.4">
      <c r="A1430" s="5"/>
      <c r="B1430" s="5"/>
      <c r="C1430" s="5"/>
      <c r="D1430" s="5"/>
      <c r="E1430" s="5"/>
      <c r="F1430" s="5"/>
      <c r="G1430" s="5"/>
      <c r="H1430" s="5"/>
    </row>
    <row r="1431" spans="1:8" x14ac:dyDescent="0.4">
      <c r="A1431" s="5"/>
      <c r="B1431" s="5"/>
      <c r="C1431" s="5"/>
      <c r="D1431" s="5"/>
      <c r="E1431" s="5"/>
      <c r="F1431" s="5"/>
      <c r="G1431" s="5"/>
      <c r="H1431" s="5"/>
    </row>
    <row r="1432" spans="1:8" x14ac:dyDescent="0.4">
      <c r="A1432" s="5"/>
      <c r="B1432" s="5"/>
      <c r="C1432" s="5"/>
      <c r="D1432" s="5"/>
      <c r="E1432" s="5"/>
      <c r="F1432" s="5"/>
      <c r="G1432" s="5"/>
      <c r="H1432" s="5"/>
    </row>
    <row r="1433" spans="1:8" x14ac:dyDescent="0.4">
      <c r="A1433" s="5"/>
      <c r="B1433" s="5"/>
      <c r="C1433" s="5"/>
      <c r="D1433" s="5"/>
      <c r="E1433" s="5"/>
      <c r="F1433" s="5"/>
      <c r="G1433" s="5"/>
      <c r="H1433" s="5"/>
    </row>
    <row r="1434" spans="1:8" x14ac:dyDescent="0.4">
      <c r="A1434" s="5"/>
      <c r="B1434" s="5"/>
      <c r="C1434" s="5"/>
      <c r="D1434" s="5"/>
      <c r="E1434" s="5"/>
      <c r="F1434" s="5"/>
      <c r="G1434" s="5"/>
      <c r="H1434" s="5"/>
    </row>
    <row r="1435" spans="1:8" x14ac:dyDescent="0.4">
      <c r="A1435" s="5"/>
      <c r="B1435" s="5"/>
      <c r="C1435" s="5"/>
      <c r="D1435" s="5"/>
      <c r="E1435" s="5"/>
      <c r="F1435" s="5"/>
      <c r="G1435" s="5"/>
      <c r="H1435" s="5"/>
    </row>
    <row r="1436" spans="1:8" x14ac:dyDescent="0.4">
      <c r="A1436" s="5"/>
      <c r="B1436" s="5"/>
      <c r="C1436" s="5"/>
      <c r="D1436" s="5"/>
      <c r="E1436" s="5"/>
      <c r="F1436" s="5"/>
      <c r="G1436" s="5"/>
      <c r="H1436" s="5"/>
    </row>
    <row r="1437" spans="1:8" x14ac:dyDescent="0.4">
      <c r="A1437" s="5"/>
      <c r="B1437" s="5"/>
      <c r="C1437" s="5"/>
      <c r="D1437" s="5"/>
      <c r="E1437" s="5"/>
      <c r="F1437" s="5"/>
      <c r="G1437" s="5"/>
      <c r="H1437" s="5"/>
    </row>
    <row r="1438" spans="1:8" x14ac:dyDescent="0.4">
      <c r="A1438" s="5"/>
      <c r="B1438" s="5"/>
      <c r="C1438" s="5"/>
      <c r="D1438" s="5"/>
      <c r="E1438" s="5"/>
      <c r="F1438" s="5"/>
      <c r="G1438" s="5"/>
      <c r="H1438" s="5"/>
    </row>
    <row r="1439" spans="1:8" x14ac:dyDescent="0.4">
      <c r="A1439" s="5"/>
      <c r="B1439" s="5"/>
      <c r="C1439" s="5"/>
      <c r="D1439" s="5"/>
      <c r="E1439" s="5"/>
      <c r="F1439" s="5"/>
      <c r="G1439" s="5"/>
      <c r="H1439" s="5"/>
    </row>
    <row r="1440" spans="1:8" x14ac:dyDescent="0.4">
      <c r="A1440" s="5"/>
      <c r="B1440" s="5"/>
      <c r="C1440" s="5"/>
      <c r="D1440" s="5"/>
      <c r="E1440" s="5"/>
      <c r="F1440" s="5"/>
      <c r="G1440" s="5"/>
      <c r="H1440" s="5"/>
    </row>
    <row r="1441" spans="1:8" x14ac:dyDescent="0.4">
      <c r="A1441" s="5"/>
      <c r="B1441" s="5"/>
      <c r="C1441" s="5"/>
      <c r="D1441" s="5"/>
      <c r="E1441" s="5"/>
      <c r="F1441" s="5"/>
      <c r="G1441" s="5"/>
      <c r="H1441" s="5"/>
    </row>
    <row r="1442" spans="1:8" x14ac:dyDescent="0.4">
      <c r="A1442" s="5"/>
      <c r="B1442" s="5"/>
      <c r="C1442" s="5"/>
      <c r="D1442" s="5"/>
      <c r="E1442" s="5"/>
      <c r="F1442" s="5"/>
      <c r="G1442" s="5"/>
      <c r="H1442" s="5"/>
    </row>
    <row r="1443" spans="1:8" x14ac:dyDescent="0.4">
      <c r="A1443" s="5"/>
      <c r="B1443" s="5"/>
      <c r="C1443" s="5"/>
      <c r="D1443" s="5"/>
      <c r="E1443" s="5"/>
      <c r="F1443" s="5"/>
      <c r="G1443" s="5"/>
      <c r="H1443" s="5"/>
    </row>
    <row r="1444" spans="1:8" x14ac:dyDescent="0.4">
      <c r="A1444" s="5"/>
      <c r="B1444" s="5"/>
      <c r="C1444" s="5"/>
      <c r="D1444" s="5"/>
      <c r="E1444" s="5"/>
      <c r="F1444" s="5"/>
      <c r="G1444" s="5"/>
      <c r="H1444" s="5"/>
    </row>
    <row r="1445" spans="1:8" x14ac:dyDescent="0.4">
      <c r="A1445" s="5"/>
      <c r="B1445" s="5"/>
      <c r="C1445" s="5"/>
      <c r="D1445" s="5"/>
      <c r="E1445" s="5"/>
      <c r="F1445" s="5"/>
      <c r="G1445" s="5"/>
      <c r="H1445" s="5"/>
    </row>
    <row r="1446" spans="1:8" x14ac:dyDescent="0.4">
      <c r="A1446" s="5"/>
      <c r="B1446" s="5"/>
      <c r="C1446" s="5"/>
      <c r="D1446" s="5"/>
      <c r="E1446" s="5"/>
      <c r="F1446" s="5"/>
      <c r="G1446" s="5"/>
      <c r="H1446" s="5"/>
    </row>
    <row r="1447" spans="1:8" x14ac:dyDescent="0.4">
      <c r="A1447" s="5"/>
      <c r="B1447" s="5"/>
      <c r="C1447" s="5"/>
      <c r="D1447" s="5"/>
      <c r="E1447" s="5"/>
      <c r="F1447" s="5"/>
      <c r="G1447" s="5"/>
      <c r="H1447" s="5"/>
    </row>
    <row r="1448" spans="1:8" x14ac:dyDescent="0.4">
      <c r="A1448" s="5"/>
      <c r="B1448" s="5"/>
      <c r="C1448" s="5"/>
      <c r="D1448" s="5"/>
      <c r="E1448" s="5"/>
      <c r="F1448" s="5"/>
      <c r="G1448" s="5"/>
      <c r="H1448" s="5"/>
    </row>
    <row r="1449" spans="1:8" x14ac:dyDescent="0.4">
      <c r="A1449" s="5"/>
      <c r="B1449" s="5"/>
      <c r="C1449" s="5"/>
      <c r="D1449" s="5"/>
      <c r="E1449" s="5"/>
      <c r="F1449" s="5"/>
      <c r="G1449" s="5"/>
      <c r="H1449" s="5"/>
    </row>
    <row r="1450" spans="1:8" x14ac:dyDescent="0.4">
      <c r="A1450" s="5"/>
      <c r="B1450" s="5"/>
      <c r="C1450" s="5"/>
      <c r="D1450" s="5"/>
      <c r="E1450" s="5"/>
      <c r="F1450" s="5"/>
      <c r="G1450" s="5"/>
      <c r="H1450" s="5"/>
    </row>
    <row r="1451" spans="1:8" x14ac:dyDescent="0.4">
      <c r="A1451" s="5"/>
      <c r="B1451" s="5"/>
      <c r="C1451" s="5"/>
      <c r="D1451" s="5"/>
      <c r="E1451" s="5"/>
      <c r="F1451" s="5"/>
      <c r="G1451" s="5"/>
      <c r="H1451" s="5"/>
    </row>
    <row r="1452" spans="1:8" x14ac:dyDescent="0.4">
      <c r="A1452" s="5"/>
      <c r="B1452" s="5"/>
      <c r="C1452" s="5"/>
      <c r="D1452" s="5"/>
      <c r="E1452" s="5"/>
      <c r="F1452" s="5"/>
      <c r="G1452" s="5"/>
      <c r="H1452" s="5"/>
    </row>
    <row r="1453" spans="1:8" x14ac:dyDescent="0.4">
      <c r="A1453" s="5"/>
      <c r="B1453" s="5"/>
      <c r="C1453" s="5"/>
      <c r="D1453" s="5"/>
      <c r="E1453" s="5"/>
      <c r="F1453" s="5"/>
      <c r="G1453" s="5"/>
      <c r="H1453" s="5"/>
    </row>
    <row r="1454" spans="1:8" x14ac:dyDescent="0.4">
      <c r="A1454" s="5"/>
      <c r="B1454" s="5"/>
      <c r="C1454" s="5"/>
      <c r="D1454" s="5"/>
      <c r="E1454" s="5"/>
      <c r="F1454" s="5"/>
      <c r="G1454" s="5"/>
      <c r="H1454" s="5"/>
    </row>
    <row r="1455" spans="1:8" x14ac:dyDescent="0.4">
      <c r="A1455" s="5"/>
      <c r="B1455" s="5"/>
      <c r="C1455" s="5"/>
      <c r="D1455" s="5"/>
      <c r="E1455" s="5"/>
      <c r="F1455" s="5"/>
      <c r="G1455" s="5"/>
      <c r="H1455" s="5"/>
    </row>
    <row r="1456" spans="1:8" x14ac:dyDescent="0.4">
      <c r="A1456" s="5"/>
      <c r="B1456" s="5"/>
      <c r="C1456" s="5"/>
      <c r="D1456" s="5"/>
      <c r="E1456" s="5"/>
      <c r="F1456" s="5"/>
      <c r="G1456" s="5"/>
      <c r="H1456" s="5"/>
    </row>
    <row r="1457" spans="1:8" x14ac:dyDescent="0.4">
      <c r="A1457" s="5"/>
      <c r="B1457" s="5"/>
      <c r="C1457" s="5"/>
      <c r="D1457" s="5"/>
      <c r="E1457" s="5"/>
      <c r="F1457" s="5"/>
      <c r="G1457" s="5"/>
      <c r="H1457" s="5"/>
    </row>
    <row r="1458" spans="1:8" x14ac:dyDescent="0.4">
      <c r="A1458" s="5"/>
      <c r="B1458" s="5"/>
      <c r="C1458" s="5"/>
      <c r="D1458" s="5"/>
      <c r="E1458" s="5"/>
      <c r="F1458" s="5"/>
      <c r="G1458" s="5"/>
      <c r="H1458" s="5"/>
    </row>
    <row r="1459" spans="1:8" x14ac:dyDescent="0.4">
      <c r="A1459" s="5"/>
      <c r="B1459" s="5"/>
      <c r="C1459" s="5"/>
      <c r="D1459" s="5"/>
      <c r="E1459" s="5"/>
      <c r="F1459" s="5"/>
      <c r="G1459" s="5"/>
      <c r="H1459" s="5"/>
    </row>
    <row r="1460" spans="1:8" x14ac:dyDescent="0.4">
      <c r="A1460" s="5"/>
      <c r="B1460" s="5"/>
      <c r="C1460" s="5"/>
      <c r="D1460" s="5"/>
      <c r="E1460" s="5"/>
      <c r="F1460" s="5"/>
      <c r="G1460" s="5"/>
      <c r="H1460" s="5"/>
    </row>
    <row r="1461" spans="1:8" x14ac:dyDescent="0.4">
      <c r="A1461" s="5"/>
      <c r="B1461" s="5"/>
      <c r="C1461" s="5"/>
      <c r="D1461" s="5"/>
      <c r="E1461" s="5"/>
      <c r="F1461" s="5"/>
      <c r="G1461" s="5"/>
      <c r="H1461" s="5"/>
    </row>
    <row r="1462" spans="1:8" x14ac:dyDescent="0.4">
      <c r="A1462" s="5"/>
      <c r="B1462" s="5"/>
      <c r="C1462" s="5"/>
      <c r="D1462" s="5"/>
      <c r="E1462" s="5"/>
      <c r="F1462" s="5"/>
      <c r="G1462" s="5"/>
      <c r="H1462" s="5"/>
    </row>
    <row r="1463" spans="1:8" x14ac:dyDescent="0.4">
      <c r="A1463" s="5"/>
      <c r="B1463" s="5"/>
      <c r="C1463" s="5"/>
      <c r="D1463" s="5"/>
      <c r="E1463" s="5"/>
      <c r="F1463" s="5"/>
      <c r="G1463" s="5"/>
      <c r="H1463" s="5"/>
    </row>
    <row r="1464" spans="1:8" x14ac:dyDescent="0.4">
      <c r="A1464" s="5"/>
      <c r="B1464" s="5"/>
      <c r="C1464" s="5"/>
      <c r="D1464" s="5"/>
      <c r="E1464" s="5"/>
      <c r="F1464" s="5"/>
      <c r="G1464" s="5"/>
      <c r="H1464" s="5"/>
    </row>
    <row r="1465" spans="1:8" x14ac:dyDescent="0.4">
      <c r="A1465" s="5"/>
      <c r="B1465" s="5"/>
      <c r="C1465" s="5"/>
      <c r="D1465" s="5"/>
      <c r="E1465" s="5"/>
      <c r="F1465" s="5"/>
      <c r="G1465" s="5"/>
      <c r="H1465" s="5"/>
    </row>
    <row r="1466" spans="1:8" x14ac:dyDescent="0.4">
      <c r="A1466" s="5"/>
      <c r="B1466" s="5"/>
      <c r="C1466" s="5"/>
      <c r="D1466" s="5"/>
      <c r="E1466" s="5"/>
      <c r="F1466" s="5"/>
      <c r="G1466" s="5"/>
      <c r="H1466" s="5"/>
    </row>
    <row r="1467" spans="1:8" x14ac:dyDescent="0.4">
      <c r="A1467" s="5"/>
      <c r="B1467" s="5"/>
      <c r="C1467" s="5"/>
      <c r="D1467" s="5"/>
      <c r="E1467" s="5"/>
      <c r="F1467" s="5"/>
      <c r="G1467" s="5"/>
      <c r="H1467" s="5"/>
    </row>
    <row r="1468" spans="1:8" x14ac:dyDescent="0.4">
      <c r="A1468" s="5"/>
      <c r="B1468" s="5"/>
      <c r="C1468" s="5"/>
      <c r="D1468" s="5"/>
      <c r="E1468" s="5"/>
      <c r="F1468" s="5"/>
      <c r="G1468" s="5"/>
      <c r="H1468" s="5"/>
    </row>
    <row r="1469" spans="1:8" x14ac:dyDescent="0.4">
      <c r="A1469" s="5"/>
      <c r="B1469" s="5"/>
      <c r="C1469" s="5"/>
      <c r="D1469" s="5"/>
      <c r="E1469" s="5"/>
      <c r="F1469" s="5"/>
      <c r="G1469" s="5"/>
      <c r="H1469" s="5"/>
    </row>
    <row r="1470" spans="1:8" x14ac:dyDescent="0.4">
      <c r="A1470" s="5"/>
      <c r="B1470" s="5"/>
      <c r="C1470" s="5"/>
      <c r="D1470" s="5"/>
      <c r="E1470" s="5"/>
      <c r="F1470" s="5"/>
      <c r="G1470" s="5"/>
      <c r="H1470" s="5"/>
    </row>
    <row r="1471" spans="1:8" x14ac:dyDescent="0.4">
      <c r="A1471" s="5"/>
      <c r="B1471" s="5"/>
      <c r="C1471" s="5"/>
      <c r="D1471" s="5"/>
      <c r="E1471" s="5"/>
      <c r="F1471" s="5"/>
      <c r="G1471" s="5"/>
      <c r="H1471" s="5"/>
    </row>
    <row r="1472" spans="1:8" x14ac:dyDescent="0.4">
      <c r="A1472" s="5"/>
      <c r="B1472" s="5"/>
      <c r="C1472" s="5"/>
      <c r="D1472" s="5"/>
      <c r="E1472" s="5"/>
      <c r="F1472" s="5"/>
      <c r="G1472" s="5"/>
      <c r="H1472" s="5"/>
    </row>
    <row r="1473" spans="1:8" x14ac:dyDescent="0.4">
      <c r="A1473" s="5"/>
      <c r="B1473" s="5"/>
      <c r="C1473" s="5"/>
      <c r="D1473" s="5"/>
      <c r="E1473" s="5"/>
      <c r="F1473" s="5"/>
      <c r="G1473" s="5"/>
      <c r="H1473" s="5"/>
    </row>
    <row r="1474" spans="1:8" x14ac:dyDescent="0.4">
      <c r="A1474" s="5"/>
      <c r="B1474" s="5"/>
      <c r="C1474" s="5"/>
      <c r="D1474" s="5"/>
      <c r="E1474" s="5"/>
      <c r="F1474" s="5"/>
      <c r="G1474" s="5"/>
      <c r="H1474" s="5"/>
    </row>
    <row r="1475" spans="1:8" x14ac:dyDescent="0.4">
      <c r="A1475" s="5"/>
      <c r="B1475" s="5"/>
      <c r="C1475" s="5"/>
      <c r="D1475" s="5"/>
      <c r="E1475" s="5"/>
      <c r="F1475" s="5"/>
      <c r="G1475" s="5"/>
      <c r="H1475" s="5"/>
    </row>
    <row r="1476" spans="1:8" x14ac:dyDescent="0.4">
      <c r="A1476" s="5"/>
      <c r="B1476" s="5"/>
      <c r="C1476" s="5"/>
      <c r="D1476" s="5"/>
      <c r="E1476" s="5"/>
      <c r="F1476" s="5"/>
      <c r="G1476" s="5"/>
      <c r="H1476" s="5"/>
    </row>
    <row r="1477" spans="1:8" x14ac:dyDescent="0.4">
      <c r="A1477" s="5"/>
      <c r="B1477" s="5"/>
      <c r="C1477" s="5"/>
      <c r="D1477" s="5"/>
      <c r="E1477" s="5"/>
      <c r="F1477" s="5"/>
      <c r="G1477" s="5"/>
      <c r="H1477" s="5"/>
    </row>
    <row r="1478" spans="1:8" x14ac:dyDescent="0.4">
      <c r="A1478" s="5"/>
      <c r="B1478" s="5"/>
      <c r="C1478" s="5"/>
      <c r="D1478" s="5"/>
      <c r="E1478" s="5"/>
      <c r="F1478" s="5"/>
      <c r="G1478" s="5"/>
      <c r="H1478" s="5"/>
    </row>
    <row r="1479" spans="1:8" x14ac:dyDescent="0.4">
      <c r="A1479" s="5"/>
      <c r="B1479" s="5"/>
      <c r="C1479" s="5"/>
      <c r="D1479" s="5"/>
      <c r="E1479" s="5"/>
      <c r="F1479" s="5"/>
      <c r="G1479" s="5"/>
      <c r="H1479" s="5"/>
    </row>
    <row r="1480" spans="1:8" x14ac:dyDescent="0.4">
      <c r="A1480" s="5"/>
      <c r="B1480" s="5"/>
      <c r="C1480" s="5"/>
      <c r="D1480" s="5"/>
      <c r="E1480" s="5"/>
      <c r="F1480" s="5"/>
      <c r="G1480" s="5"/>
      <c r="H1480" s="5"/>
    </row>
    <row r="1481" spans="1:8" x14ac:dyDescent="0.4">
      <c r="A1481" s="5"/>
      <c r="B1481" s="5"/>
      <c r="C1481" s="5"/>
      <c r="D1481" s="5"/>
      <c r="E1481" s="5"/>
      <c r="F1481" s="5"/>
      <c r="G1481" s="5"/>
      <c r="H1481" s="5"/>
    </row>
    <row r="1482" spans="1:8" x14ac:dyDescent="0.4">
      <c r="A1482" s="5"/>
      <c r="B1482" s="5"/>
      <c r="C1482" s="5"/>
      <c r="D1482" s="5"/>
      <c r="E1482" s="5"/>
      <c r="F1482" s="5"/>
      <c r="G1482" s="5"/>
      <c r="H1482" s="5"/>
    </row>
    <row r="1483" spans="1:8" x14ac:dyDescent="0.4">
      <c r="A1483" s="5"/>
      <c r="B1483" s="5"/>
      <c r="C1483" s="5"/>
      <c r="D1483" s="5"/>
      <c r="E1483" s="5"/>
      <c r="F1483" s="5"/>
      <c r="G1483" s="5"/>
      <c r="H1483" s="5"/>
    </row>
    <row r="1484" spans="1:8" x14ac:dyDescent="0.4">
      <c r="A1484" s="5"/>
      <c r="B1484" s="5"/>
      <c r="C1484" s="5"/>
      <c r="D1484" s="5"/>
      <c r="E1484" s="5"/>
      <c r="F1484" s="5"/>
      <c r="G1484" s="5"/>
      <c r="H1484" s="5"/>
    </row>
    <row r="1485" spans="1:8" x14ac:dyDescent="0.4">
      <c r="A1485" s="5"/>
      <c r="B1485" s="5"/>
      <c r="C1485" s="5"/>
      <c r="D1485" s="5"/>
      <c r="E1485" s="5"/>
      <c r="F1485" s="5"/>
      <c r="G1485" s="5"/>
      <c r="H1485" s="5"/>
    </row>
    <row r="1486" spans="1:8" x14ac:dyDescent="0.4">
      <c r="A1486" s="5"/>
      <c r="B1486" s="5"/>
      <c r="C1486" s="5"/>
      <c r="D1486" s="5"/>
      <c r="E1486" s="5"/>
      <c r="F1486" s="5"/>
      <c r="G1486" s="5"/>
      <c r="H1486" s="5"/>
    </row>
    <row r="1487" spans="1:8" x14ac:dyDescent="0.4">
      <c r="A1487" s="5"/>
      <c r="B1487" s="5"/>
      <c r="C1487" s="5"/>
      <c r="D1487" s="5"/>
      <c r="E1487" s="5"/>
      <c r="F1487" s="5"/>
      <c r="G1487" s="5"/>
      <c r="H1487" s="5"/>
    </row>
    <row r="1488" spans="1:8" x14ac:dyDescent="0.4">
      <c r="A1488" s="5"/>
      <c r="B1488" s="5"/>
      <c r="C1488" s="5"/>
      <c r="D1488" s="5"/>
      <c r="E1488" s="5"/>
      <c r="F1488" s="5"/>
      <c r="G1488" s="5"/>
      <c r="H1488" s="5"/>
    </row>
    <row r="1489" spans="1:8" x14ac:dyDescent="0.4">
      <c r="A1489" s="5"/>
      <c r="B1489" s="5"/>
      <c r="C1489" s="5"/>
      <c r="D1489" s="5"/>
      <c r="E1489" s="5"/>
      <c r="F1489" s="5"/>
      <c r="G1489" s="5"/>
      <c r="H1489" s="5"/>
    </row>
    <row r="1490" spans="1:8" x14ac:dyDescent="0.4">
      <c r="A1490" s="5"/>
      <c r="B1490" s="5"/>
      <c r="C1490" s="5"/>
      <c r="D1490" s="5"/>
      <c r="E1490" s="5"/>
      <c r="F1490" s="5"/>
      <c r="G1490" s="5"/>
      <c r="H1490" s="5"/>
    </row>
    <row r="1491" spans="1:8" x14ac:dyDescent="0.4">
      <c r="A1491" s="5"/>
      <c r="B1491" s="5"/>
      <c r="C1491" s="5"/>
      <c r="D1491" s="5"/>
      <c r="E1491" s="5"/>
      <c r="F1491" s="5"/>
      <c r="G1491" s="5"/>
      <c r="H1491" s="5"/>
    </row>
    <row r="1492" spans="1:8" x14ac:dyDescent="0.4">
      <c r="A1492" s="5"/>
      <c r="B1492" s="5"/>
      <c r="C1492" s="5"/>
      <c r="D1492" s="5"/>
      <c r="E1492" s="5"/>
      <c r="F1492" s="5"/>
      <c r="G1492" s="5"/>
      <c r="H1492" s="5"/>
    </row>
    <row r="1493" spans="1:8" x14ac:dyDescent="0.4">
      <c r="A1493" s="5"/>
      <c r="B1493" s="5"/>
      <c r="C1493" s="5"/>
      <c r="D1493" s="5"/>
      <c r="E1493" s="5"/>
      <c r="F1493" s="5"/>
      <c r="G1493" s="5"/>
      <c r="H1493" s="5"/>
    </row>
    <row r="1494" spans="1:8" x14ac:dyDescent="0.4">
      <c r="A1494" s="5"/>
      <c r="B1494" s="5"/>
      <c r="C1494" s="5"/>
      <c r="D1494" s="5"/>
      <c r="E1494" s="5"/>
      <c r="F1494" s="5"/>
      <c r="G1494" s="5"/>
      <c r="H1494" s="5"/>
    </row>
    <row r="1495" spans="1:8" x14ac:dyDescent="0.4">
      <c r="A1495" s="5"/>
      <c r="B1495" s="5"/>
      <c r="C1495" s="5"/>
      <c r="D1495" s="5"/>
      <c r="E1495" s="5"/>
      <c r="F1495" s="5"/>
      <c r="G1495" s="5"/>
      <c r="H1495" s="5"/>
    </row>
    <row r="1496" spans="1:8" x14ac:dyDescent="0.4">
      <c r="A1496" s="5"/>
      <c r="B1496" s="5"/>
      <c r="C1496" s="5"/>
      <c r="D1496" s="5"/>
      <c r="E1496" s="5"/>
      <c r="F1496" s="5"/>
      <c r="G1496" s="5"/>
      <c r="H1496" s="5"/>
    </row>
    <row r="1497" spans="1:8" x14ac:dyDescent="0.4">
      <c r="A1497" s="5"/>
      <c r="B1497" s="5"/>
      <c r="C1497" s="5"/>
      <c r="D1497" s="5"/>
      <c r="E1497" s="5"/>
      <c r="F1497" s="5"/>
      <c r="G1497" s="5"/>
      <c r="H1497" s="5"/>
    </row>
    <row r="1498" spans="1:8" x14ac:dyDescent="0.4">
      <c r="A1498" s="5"/>
      <c r="B1498" s="5"/>
      <c r="C1498" s="5"/>
      <c r="D1498" s="5"/>
      <c r="E1498" s="5"/>
      <c r="F1498" s="5"/>
      <c r="G1498" s="5"/>
      <c r="H1498" s="5"/>
    </row>
    <row r="1499" spans="1:8" x14ac:dyDescent="0.4">
      <c r="A1499" s="5"/>
      <c r="B1499" s="5"/>
      <c r="C1499" s="5"/>
      <c r="D1499" s="5"/>
      <c r="E1499" s="5"/>
      <c r="F1499" s="5"/>
      <c r="G1499" s="5"/>
      <c r="H1499" s="5"/>
    </row>
    <row r="1500" spans="1:8" x14ac:dyDescent="0.4">
      <c r="A1500" s="5"/>
      <c r="B1500" s="5"/>
      <c r="C1500" s="5"/>
      <c r="D1500" s="5"/>
      <c r="E1500" s="5"/>
      <c r="F1500" s="5"/>
      <c r="G1500" s="5"/>
      <c r="H1500" s="5"/>
    </row>
    <row r="1501" spans="1:8" x14ac:dyDescent="0.4">
      <c r="A1501" s="5"/>
      <c r="B1501" s="5"/>
      <c r="C1501" s="5"/>
      <c r="D1501" s="5"/>
      <c r="E1501" s="5"/>
      <c r="F1501" s="5"/>
      <c r="G1501" s="5"/>
      <c r="H1501" s="5"/>
    </row>
    <row r="1502" spans="1:8" x14ac:dyDescent="0.4">
      <c r="A1502" s="5"/>
      <c r="B1502" s="5"/>
      <c r="C1502" s="5"/>
      <c r="D1502" s="5"/>
      <c r="E1502" s="5"/>
      <c r="F1502" s="5"/>
      <c r="G1502" s="5"/>
      <c r="H1502" s="5"/>
    </row>
    <row r="1503" spans="1:8" x14ac:dyDescent="0.4">
      <c r="A1503" s="5"/>
      <c r="B1503" s="5"/>
      <c r="C1503" s="5"/>
      <c r="D1503" s="5"/>
      <c r="E1503" s="5"/>
      <c r="F1503" s="5"/>
      <c r="G1503" s="5"/>
      <c r="H1503" s="5"/>
    </row>
    <row r="1504" spans="1:8" x14ac:dyDescent="0.4">
      <c r="A1504" s="5"/>
      <c r="B1504" s="5"/>
      <c r="C1504" s="5"/>
      <c r="D1504" s="5"/>
      <c r="E1504" s="5"/>
      <c r="F1504" s="5"/>
      <c r="G1504" s="5"/>
      <c r="H1504" s="5"/>
    </row>
    <row r="1505" spans="1:8" x14ac:dyDescent="0.4">
      <c r="A1505" s="5"/>
      <c r="B1505" s="5"/>
      <c r="C1505" s="5"/>
      <c r="D1505" s="5"/>
      <c r="E1505" s="5"/>
      <c r="F1505" s="5"/>
      <c r="G1505" s="5"/>
      <c r="H1505" s="5"/>
    </row>
    <row r="1506" spans="1:8" x14ac:dyDescent="0.4">
      <c r="A1506" s="5"/>
      <c r="B1506" s="5"/>
      <c r="C1506" s="5"/>
      <c r="D1506" s="5"/>
      <c r="E1506" s="5"/>
      <c r="F1506" s="5"/>
      <c r="G1506" s="5"/>
      <c r="H1506" s="5"/>
    </row>
    <row r="1507" spans="1:8" x14ac:dyDescent="0.4">
      <c r="A1507" s="5"/>
      <c r="B1507" s="5"/>
      <c r="C1507" s="5"/>
      <c r="D1507" s="5"/>
      <c r="E1507" s="5"/>
      <c r="F1507" s="5"/>
      <c r="G1507" s="5"/>
      <c r="H1507" s="5"/>
    </row>
    <row r="1508" spans="1:8" x14ac:dyDescent="0.4">
      <c r="A1508" s="5"/>
      <c r="B1508" s="5"/>
      <c r="C1508" s="5"/>
      <c r="D1508" s="5"/>
      <c r="E1508" s="5"/>
      <c r="F1508" s="5"/>
      <c r="G1508" s="5"/>
      <c r="H1508" s="5"/>
    </row>
    <row r="1509" spans="1:8" x14ac:dyDescent="0.4">
      <c r="A1509" s="5"/>
      <c r="B1509" s="5"/>
      <c r="C1509" s="5"/>
      <c r="D1509" s="5"/>
      <c r="E1509" s="5"/>
      <c r="F1509" s="5"/>
      <c r="G1509" s="5"/>
      <c r="H1509" s="5"/>
    </row>
    <row r="1510" spans="1:8" x14ac:dyDescent="0.4">
      <c r="A1510" s="5"/>
      <c r="B1510" s="5"/>
      <c r="C1510" s="5"/>
      <c r="D1510" s="5"/>
      <c r="E1510" s="5"/>
      <c r="F1510" s="5"/>
      <c r="G1510" s="5"/>
      <c r="H1510" s="5"/>
    </row>
    <row r="1511" spans="1:8" x14ac:dyDescent="0.4">
      <c r="A1511" s="5"/>
      <c r="B1511" s="5"/>
      <c r="C1511" s="5"/>
      <c r="D1511" s="5"/>
      <c r="E1511" s="5"/>
      <c r="F1511" s="5"/>
      <c r="G1511" s="5"/>
      <c r="H1511" s="5"/>
    </row>
    <row r="1512" spans="1:8" x14ac:dyDescent="0.4">
      <c r="A1512" s="5"/>
      <c r="B1512" s="5"/>
      <c r="C1512" s="5"/>
      <c r="D1512" s="5"/>
      <c r="E1512" s="5"/>
      <c r="F1512" s="5"/>
      <c r="G1512" s="5"/>
      <c r="H1512" s="5"/>
    </row>
    <row r="1513" spans="1:8" x14ac:dyDescent="0.4">
      <c r="A1513" s="5"/>
      <c r="B1513" s="5"/>
      <c r="C1513" s="5"/>
      <c r="D1513" s="5"/>
      <c r="E1513" s="5"/>
      <c r="F1513" s="5"/>
      <c r="G1513" s="5"/>
      <c r="H1513" s="5"/>
    </row>
    <row r="1514" spans="1:8" x14ac:dyDescent="0.4">
      <c r="A1514" s="5"/>
      <c r="B1514" s="5"/>
      <c r="C1514" s="5"/>
      <c r="D1514" s="5"/>
      <c r="E1514" s="5"/>
      <c r="F1514" s="5"/>
      <c r="G1514" s="5"/>
      <c r="H1514" s="5"/>
    </row>
    <row r="1515" spans="1:8" x14ac:dyDescent="0.4">
      <c r="A1515" s="5"/>
      <c r="B1515" s="5"/>
      <c r="C1515" s="5"/>
      <c r="D1515" s="5"/>
      <c r="E1515" s="5"/>
      <c r="F1515" s="5"/>
      <c r="G1515" s="5"/>
      <c r="H1515" s="5"/>
    </row>
    <row r="1516" spans="1:8" x14ac:dyDescent="0.4">
      <c r="A1516" s="5"/>
      <c r="B1516" s="5"/>
      <c r="C1516" s="5"/>
      <c r="D1516" s="5"/>
      <c r="E1516" s="5"/>
      <c r="F1516" s="5"/>
      <c r="G1516" s="5"/>
      <c r="H1516" s="5"/>
    </row>
    <row r="1517" spans="1:8" x14ac:dyDescent="0.4">
      <c r="A1517" s="5"/>
      <c r="B1517" s="5"/>
      <c r="C1517" s="5"/>
      <c r="D1517" s="5"/>
      <c r="E1517" s="5"/>
      <c r="F1517" s="5"/>
      <c r="G1517" s="5"/>
      <c r="H1517" s="5"/>
    </row>
    <row r="1518" spans="1:8" x14ac:dyDescent="0.4">
      <c r="A1518" s="5"/>
      <c r="B1518" s="5"/>
      <c r="C1518" s="5"/>
      <c r="D1518" s="5"/>
      <c r="E1518" s="5"/>
      <c r="F1518" s="5"/>
      <c r="G1518" s="5"/>
      <c r="H1518" s="5"/>
    </row>
    <row r="1519" spans="1:8" x14ac:dyDescent="0.4">
      <c r="A1519" s="5"/>
      <c r="B1519" s="5"/>
      <c r="C1519" s="5"/>
      <c r="D1519" s="5"/>
      <c r="E1519" s="5"/>
      <c r="F1519" s="5"/>
      <c r="G1519" s="5"/>
      <c r="H1519" s="5"/>
    </row>
    <row r="1520" spans="1:8" x14ac:dyDescent="0.4">
      <c r="A1520" s="5"/>
      <c r="B1520" s="5"/>
      <c r="C1520" s="5"/>
      <c r="D1520" s="5"/>
      <c r="E1520" s="5"/>
      <c r="F1520" s="5"/>
      <c r="G1520" s="5"/>
      <c r="H1520" s="5"/>
    </row>
    <row r="1521" spans="1:8" x14ac:dyDescent="0.4">
      <c r="A1521" s="5"/>
      <c r="B1521" s="5"/>
      <c r="C1521" s="5"/>
      <c r="D1521" s="5"/>
      <c r="E1521" s="5"/>
      <c r="F1521" s="5"/>
      <c r="G1521" s="5"/>
      <c r="H1521" s="5"/>
    </row>
    <row r="1522" spans="1:8" x14ac:dyDescent="0.4">
      <c r="A1522" s="5"/>
      <c r="B1522" s="5"/>
      <c r="C1522" s="5"/>
      <c r="D1522" s="5"/>
      <c r="E1522" s="5"/>
      <c r="F1522" s="5"/>
      <c r="G1522" s="5"/>
      <c r="H1522" s="5"/>
    </row>
    <row r="1523" spans="1:8" x14ac:dyDescent="0.4">
      <c r="A1523" s="5"/>
      <c r="B1523" s="5"/>
      <c r="C1523" s="5"/>
      <c r="D1523" s="5"/>
      <c r="E1523" s="5"/>
      <c r="F1523" s="5"/>
      <c r="G1523" s="5"/>
      <c r="H1523" s="5"/>
    </row>
    <row r="1524" spans="1:8" x14ac:dyDescent="0.4">
      <c r="A1524" s="5"/>
      <c r="B1524" s="5"/>
      <c r="C1524" s="5"/>
      <c r="D1524" s="5"/>
      <c r="E1524" s="5"/>
      <c r="F1524" s="5"/>
      <c r="G1524" s="5"/>
      <c r="H1524" s="5"/>
    </row>
    <row r="1525" spans="1:8" x14ac:dyDescent="0.4">
      <c r="A1525" s="5"/>
      <c r="B1525" s="5"/>
      <c r="C1525" s="5"/>
      <c r="D1525" s="5"/>
      <c r="E1525" s="5"/>
      <c r="F1525" s="5"/>
      <c r="G1525" s="5"/>
      <c r="H1525" s="5"/>
    </row>
    <row r="1526" spans="1:8" x14ac:dyDescent="0.4">
      <c r="A1526" s="5"/>
      <c r="B1526" s="5"/>
      <c r="C1526" s="5"/>
      <c r="D1526" s="5"/>
      <c r="E1526" s="5"/>
      <c r="F1526" s="5"/>
      <c r="G1526" s="5"/>
      <c r="H1526" s="5"/>
    </row>
    <row r="1527" spans="1:8" x14ac:dyDescent="0.4">
      <c r="A1527" s="5"/>
      <c r="B1527" s="5"/>
      <c r="C1527" s="5"/>
      <c r="D1527" s="5"/>
      <c r="E1527" s="5"/>
      <c r="F1527" s="5"/>
      <c r="G1527" s="5"/>
      <c r="H1527" s="5"/>
    </row>
    <row r="1528" spans="1:8" x14ac:dyDescent="0.4">
      <c r="A1528" s="5"/>
      <c r="B1528" s="5"/>
      <c r="C1528" s="5"/>
      <c r="D1528" s="5"/>
      <c r="E1528" s="5"/>
      <c r="F1528" s="5"/>
      <c r="G1528" s="5"/>
      <c r="H1528" s="5"/>
    </row>
    <row r="1529" spans="1:8" x14ac:dyDescent="0.4">
      <c r="A1529" s="5"/>
      <c r="B1529" s="5"/>
      <c r="C1529" s="5"/>
      <c r="D1529" s="5"/>
      <c r="E1529" s="5"/>
      <c r="F1529" s="5"/>
      <c r="G1529" s="5"/>
      <c r="H1529" s="5"/>
    </row>
    <row r="1530" spans="1:8" x14ac:dyDescent="0.4">
      <c r="A1530" s="5"/>
      <c r="B1530" s="5"/>
      <c r="C1530" s="5"/>
      <c r="D1530" s="5"/>
      <c r="E1530" s="5"/>
      <c r="F1530" s="5"/>
      <c r="G1530" s="5"/>
      <c r="H1530" s="5"/>
    </row>
    <row r="1531" spans="1:8" x14ac:dyDescent="0.4">
      <c r="A1531" s="5"/>
      <c r="B1531" s="5"/>
      <c r="C1531" s="5"/>
      <c r="D1531" s="5"/>
      <c r="E1531" s="5"/>
      <c r="F1531" s="5"/>
      <c r="G1531" s="5"/>
      <c r="H1531" s="5"/>
    </row>
    <row r="1532" spans="1:8" x14ac:dyDescent="0.4">
      <c r="A1532" s="5"/>
      <c r="B1532" s="5"/>
      <c r="C1532" s="5"/>
      <c r="D1532" s="5"/>
      <c r="E1532" s="5"/>
      <c r="F1532" s="5"/>
      <c r="G1532" s="5"/>
      <c r="H1532" s="5"/>
    </row>
    <row r="1533" spans="1:8" x14ac:dyDescent="0.4">
      <c r="A1533" s="5"/>
      <c r="B1533" s="5"/>
      <c r="C1533" s="5"/>
      <c r="D1533" s="5"/>
      <c r="E1533" s="5"/>
      <c r="F1533" s="5"/>
      <c r="G1533" s="5"/>
      <c r="H1533" s="5"/>
    </row>
    <row r="1534" spans="1:8" x14ac:dyDescent="0.4">
      <c r="A1534" s="5"/>
      <c r="B1534" s="5"/>
      <c r="C1534" s="5"/>
      <c r="D1534" s="5"/>
      <c r="E1534" s="5"/>
      <c r="F1534" s="5"/>
      <c r="G1534" s="5"/>
      <c r="H1534" s="5"/>
    </row>
    <row r="1535" spans="1:8" x14ac:dyDescent="0.4">
      <c r="A1535" s="5"/>
      <c r="B1535" s="5"/>
      <c r="C1535" s="5"/>
      <c r="D1535" s="5"/>
      <c r="E1535" s="5"/>
      <c r="F1535" s="5"/>
      <c r="G1535" s="5"/>
      <c r="H1535" s="5"/>
    </row>
    <row r="1536" spans="1:8" x14ac:dyDescent="0.4">
      <c r="A1536" s="5"/>
      <c r="B1536" s="5"/>
      <c r="C1536" s="5"/>
      <c r="D1536" s="5"/>
      <c r="E1536" s="5"/>
      <c r="F1536" s="5"/>
      <c r="G1536" s="5"/>
      <c r="H1536" s="5"/>
    </row>
    <row r="1537" spans="1:8" x14ac:dyDescent="0.4">
      <c r="A1537" s="5"/>
      <c r="B1537" s="5"/>
      <c r="C1537" s="5"/>
      <c r="D1537" s="5"/>
      <c r="E1537" s="5"/>
      <c r="F1537" s="5"/>
      <c r="G1537" s="5"/>
      <c r="H1537" s="5"/>
    </row>
    <row r="1538" spans="1:8" x14ac:dyDescent="0.4">
      <c r="A1538" s="5"/>
      <c r="B1538" s="5"/>
      <c r="C1538" s="5"/>
      <c r="D1538" s="5"/>
      <c r="E1538" s="5"/>
      <c r="F1538" s="5"/>
      <c r="G1538" s="5"/>
      <c r="H1538" s="5"/>
    </row>
    <row r="1539" spans="1:8" x14ac:dyDescent="0.4">
      <c r="A1539" s="5"/>
      <c r="B1539" s="5"/>
      <c r="C1539" s="5"/>
      <c r="D1539" s="5"/>
      <c r="E1539" s="5"/>
      <c r="F1539" s="5"/>
      <c r="G1539" s="5"/>
      <c r="H1539" s="5"/>
    </row>
    <row r="1540" spans="1:8" x14ac:dyDescent="0.4">
      <c r="A1540" s="5"/>
      <c r="B1540" s="5"/>
      <c r="C1540" s="5"/>
      <c r="D1540" s="5"/>
      <c r="E1540" s="5"/>
      <c r="F1540" s="5"/>
      <c r="G1540" s="5"/>
      <c r="H1540" s="5"/>
    </row>
    <row r="1541" spans="1:8" x14ac:dyDescent="0.4">
      <c r="A1541" s="5"/>
      <c r="B1541" s="5"/>
      <c r="C1541" s="5"/>
      <c r="D1541" s="5"/>
      <c r="E1541" s="5"/>
      <c r="F1541" s="5"/>
      <c r="G1541" s="5"/>
      <c r="H1541" s="5"/>
    </row>
    <row r="1542" spans="1:8" x14ac:dyDescent="0.4">
      <c r="A1542" s="5"/>
      <c r="B1542" s="5"/>
      <c r="C1542" s="5"/>
      <c r="D1542" s="5"/>
      <c r="E1542" s="5"/>
      <c r="F1542" s="5"/>
      <c r="G1542" s="5"/>
      <c r="H1542" s="5"/>
    </row>
    <row r="1543" spans="1:8" x14ac:dyDescent="0.4">
      <c r="A1543" s="5"/>
      <c r="B1543" s="5"/>
      <c r="C1543" s="5"/>
      <c r="D1543" s="5"/>
      <c r="E1543" s="5"/>
      <c r="F1543" s="5"/>
      <c r="G1543" s="5"/>
      <c r="H1543" s="5"/>
    </row>
    <row r="1544" spans="1:8" x14ac:dyDescent="0.4">
      <c r="A1544" s="5"/>
      <c r="B1544" s="5"/>
      <c r="C1544" s="5"/>
      <c r="D1544" s="5"/>
      <c r="E1544" s="5"/>
      <c r="F1544" s="5"/>
      <c r="G1544" s="5"/>
      <c r="H1544" s="5"/>
    </row>
    <row r="1545" spans="1:8" x14ac:dyDescent="0.4">
      <c r="A1545" s="5"/>
      <c r="B1545" s="5"/>
      <c r="C1545" s="5"/>
      <c r="D1545" s="5"/>
      <c r="E1545" s="5"/>
      <c r="F1545" s="5"/>
      <c r="G1545" s="5"/>
      <c r="H1545" s="5"/>
    </row>
    <row r="1546" spans="1:8" x14ac:dyDescent="0.4">
      <c r="A1546" s="5"/>
      <c r="B1546" s="5"/>
      <c r="C1546" s="5"/>
      <c r="D1546" s="5"/>
      <c r="E1546" s="5"/>
      <c r="F1546" s="5"/>
      <c r="G1546" s="5"/>
      <c r="H1546" s="5"/>
    </row>
    <row r="1547" spans="1:8" x14ac:dyDescent="0.4">
      <c r="A1547" s="5"/>
      <c r="B1547" s="5"/>
      <c r="C1547" s="5"/>
      <c r="D1547" s="5"/>
      <c r="E1547" s="5"/>
      <c r="F1547" s="5"/>
      <c r="G1547" s="5"/>
      <c r="H1547" s="5"/>
    </row>
    <row r="1548" spans="1:8" x14ac:dyDescent="0.4">
      <c r="A1548" s="5"/>
      <c r="B1548" s="5"/>
      <c r="C1548" s="5"/>
      <c r="D1548" s="5"/>
      <c r="E1548" s="5"/>
      <c r="F1548" s="5"/>
      <c r="G1548" s="5"/>
      <c r="H1548" s="5"/>
    </row>
    <row r="1549" spans="1:8" x14ac:dyDescent="0.4">
      <c r="A1549" s="5"/>
      <c r="B1549" s="5"/>
      <c r="C1549" s="5"/>
      <c r="D1549" s="5"/>
      <c r="E1549" s="5"/>
      <c r="F1549" s="5"/>
      <c r="G1549" s="5"/>
      <c r="H1549" s="5"/>
    </row>
    <row r="1550" spans="1:8" x14ac:dyDescent="0.4">
      <c r="A1550" s="5"/>
      <c r="B1550" s="5"/>
      <c r="C1550" s="5"/>
      <c r="D1550" s="5"/>
      <c r="E1550" s="5"/>
      <c r="F1550" s="5"/>
      <c r="G1550" s="5"/>
      <c r="H1550" s="5"/>
    </row>
    <row r="1551" spans="1:8" x14ac:dyDescent="0.4">
      <c r="A1551" s="5"/>
      <c r="B1551" s="5"/>
      <c r="C1551" s="5"/>
      <c r="D1551" s="5"/>
      <c r="E1551" s="5"/>
      <c r="F1551" s="5"/>
      <c r="G1551" s="5"/>
      <c r="H1551" s="5"/>
    </row>
    <row r="1552" spans="1:8" x14ac:dyDescent="0.4">
      <c r="A1552" s="5"/>
      <c r="B1552" s="5"/>
      <c r="C1552" s="5"/>
      <c r="D1552" s="5"/>
      <c r="E1552" s="5"/>
      <c r="F1552" s="5"/>
      <c r="G1552" s="5"/>
      <c r="H1552" s="5"/>
    </row>
    <row r="1553" spans="1:8" x14ac:dyDescent="0.4">
      <c r="A1553" s="5"/>
      <c r="B1553" s="5"/>
      <c r="C1553" s="5"/>
      <c r="D1553" s="5"/>
      <c r="E1553" s="5"/>
      <c r="F1553" s="5"/>
      <c r="G1553" s="5"/>
      <c r="H1553" s="5"/>
    </row>
    <row r="1554" spans="1:8" x14ac:dyDescent="0.4">
      <c r="A1554" s="5"/>
      <c r="B1554" s="5"/>
      <c r="C1554" s="5"/>
      <c r="D1554" s="5"/>
      <c r="E1554" s="5"/>
      <c r="F1554" s="5"/>
      <c r="G1554" s="5"/>
      <c r="H1554" s="5"/>
    </row>
    <row r="1555" spans="1:8" x14ac:dyDescent="0.4">
      <c r="A1555" s="5"/>
      <c r="B1555" s="5"/>
      <c r="C1555" s="5"/>
      <c r="D1555" s="5"/>
      <c r="E1555" s="5"/>
      <c r="F1555" s="5"/>
      <c r="G1555" s="5"/>
      <c r="H1555" s="5"/>
    </row>
    <row r="1556" spans="1:8" x14ac:dyDescent="0.4">
      <c r="A1556" s="5"/>
      <c r="B1556" s="5"/>
      <c r="C1556" s="5"/>
      <c r="D1556" s="5"/>
      <c r="E1556" s="5"/>
      <c r="F1556" s="5"/>
      <c r="G1556" s="5"/>
      <c r="H1556" s="5"/>
    </row>
    <row r="1557" spans="1:8" x14ac:dyDescent="0.4">
      <c r="A1557" s="5"/>
      <c r="B1557" s="5"/>
      <c r="C1557" s="5"/>
      <c r="D1557" s="5"/>
      <c r="E1557" s="5"/>
      <c r="F1557" s="5"/>
      <c r="G1557" s="5"/>
      <c r="H1557" s="5"/>
    </row>
    <row r="1558" spans="1:8" x14ac:dyDescent="0.4">
      <c r="A1558" s="5"/>
      <c r="B1558" s="5"/>
      <c r="C1558" s="5"/>
      <c r="D1558" s="5"/>
      <c r="E1558" s="5"/>
      <c r="F1558" s="5"/>
      <c r="G1558" s="5"/>
      <c r="H1558" s="5"/>
    </row>
    <row r="1559" spans="1:8" x14ac:dyDescent="0.4">
      <c r="A1559" s="5"/>
      <c r="B1559" s="5"/>
      <c r="C1559" s="5"/>
      <c r="D1559" s="5"/>
      <c r="E1559" s="5"/>
      <c r="F1559" s="5"/>
      <c r="G1559" s="5"/>
      <c r="H1559" s="5"/>
    </row>
    <row r="1560" spans="1:8" x14ac:dyDescent="0.4">
      <c r="A1560" s="5"/>
      <c r="B1560" s="5"/>
      <c r="C1560" s="5"/>
      <c r="D1560" s="5"/>
      <c r="E1560" s="5"/>
      <c r="F1560" s="5"/>
      <c r="G1560" s="5"/>
      <c r="H1560" s="5"/>
    </row>
    <row r="1561" spans="1:8" x14ac:dyDescent="0.4">
      <c r="A1561" s="5"/>
      <c r="B1561" s="5"/>
      <c r="C1561" s="5"/>
      <c r="D1561" s="5"/>
      <c r="E1561" s="5"/>
      <c r="F1561" s="5"/>
      <c r="G1561" s="5"/>
      <c r="H1561" s="5"/>
    </row>
    <row r="1562" spans="1:8" x14ac:dyDescent="0.4">
      <c r="A1562" s="5"/>
      <c r="B1562" s="5"/>
      <c r="C1562" s="5"/>
      <c r="D1562" s="5"/>
      <c r="E1562" s="5"/>
      <c r="F1562" s="5"/>
      <c r="G1562" s="5"/>
      <c r="H1562" s="5"/>
    </row>
    <row r="1563" spans="1:8" x14ac:dyDescent="0.4">
      <c r="A1563" s="5"/>
      <c r="B1563" s="5"/>
      <c r="C1563" s="5"/>
      <c r="D1563" s="5"/>
      <c r="E1563" s="5"/>
      <c r="F1563" s="5"/>
      <c r="G1563" s="5"/>
      <c r="H1563" s="5"/>
    </row>
    <row r="1564" spans="1:8" x14ac:dyDescent="0.4">
      <c r="A1564" s="5"/>
      <c r="B1564" s="5"/>
      <c r="C1564" s="5"/>
      <c r="D1564" s="5"/>
      <c r="E1564" s="5"/>
      <c r="F1564" s="5"/>
      <c r="G1564" s="5"/>
      <c r="H1564" s="5"/>
    </row>
    <row r="1565" spans="1:8" x14ac:dyDescent="0.4">
      <c r="A1565" s="5"/>
      <c r="B1565" s="5"/>
      <c r="C1565" s="5"/>
      <c r="D1565" s="5"/>
      <c r="E1565" s="5"/>
      <c r="F1565" s="5"/>
      <c r="G1565" s="5"/>
      <c r="H1565" s="5"/>
    </row>
    <row r="1566" spans="1:8" x14ac:dyDescent="0.4">
      <c r="A1566" s="5"/>
      <c r="B1566" s="5"/>
      <c r="C1566" s="5"/>
      <c r="D1566" s="5"/>
      <c r="E1566" s="5"/>
      <c r="F1566" s="5"/>
      <c r="G1566" s="5"/>
      <c r="H1566" s="5"/>
    </row>
    <row r="1567" spans="1:8" x14ac:dyDescent="0.4">
      <c r="A1567" s="5"/>
      <c r="B1567" s="5"/>
      <c r="C1567" s="5"/>
      <c r="D1567" s="5"/>
      <c r="E1567" s="5"/>
      <c r="F1567" s="5"/>
      <c r="G1567" s="5"/>
      <c r="H1567" s="5"/>
    </row>
    <row r="1568" spans="1:8" x14ac:dyDescent="0.4">
      <c r="A1568" s="5"/>
      <c r="B1568" s="5"/>
      <c r="C1568" s="5"/>
      <c r="D1568" s="5"/>
      <c r="E1568" s="5"/>
      <c r="F1568" s="5"/>
      <c r="G1568" s="5"/>
      <c r="H1568" s="5"/>
    </row>
    <row r="1569" spans="1:8" x14ac:dyDescent="0.4">
      <c r="A1569" s="5"/>
      <c r="B1569" s="5"/>
      <c r="C1569" s="5"/>
      <c r="D1569" s="5"/>
      <c r="E1569" s="5"/>
      <c r="F1569" s="5"/>
      <c r="G1569" s="5"/>
      <c r="H1569" s="5"/>
    </row>
    <row r="1570" spans="1:8" x14ac:dyDescent="0.4">
      <c r="A1570" s="5"/>
      <c r="B1570" s="5"/>
      <c r="C1570" s="5"/>
      <c r="D1570" s="5"/>
      <c r="E1570" s="5"/>
      <c r="F1570" s="5"/>
      <c r="G1570" s="5"/>
      <c r="H1570" s="5"/>
    </row>
    <row r="1571" spans="1:8" x14ac:dyDescent="0.4">
      <c r="A1571" s="5"/>
      <c r="B1571" s="5"/>
      <c r="C1571" s="5"/>
      <c r="D1571" s="5"/>
      <c r="E1571" s="5"/>
      <c r="F1571" s="5"/>
      <c r="G1571" s="5"/>
      <c r="H1571" s="5"/>
    </row>
    <row r="1572" spans="1:8" x14ac:dyDescent="0.4">
      <c r="A1572" s="5"/>
      <c r="B1572" s="5"/>
      <c r="C1572" s="5"/>
      <c r="D1572" s="5"/>
      <c r="E1572" s="5"/>
      <c r="F1572" s="5"/>
      <c r="G1572" s="5"/>
      <c r="H1572" s="5"/>
    </row>
    <row r="1573" spans="1:8" x14ac:dyDescent="0.4">
      <c r="A1573" s="5"/>
      <c r="B1573" s="5"/>
      <c r="C1573" s="5"/>
      <c r="D1573" s="5"/>
      <c r="E1573" s="5"/>
      <c r="F1573" s="5"/>
      <c r="G1573" s="5"/>
      <c r="H1573" s="5"/>
    </row>
    <row r="1574" spans="1:8" x14ac:dyDescent="0.4">
      <c r="A1574" s="5"/>
      <c r="B1574" s="5"/>
      <c r="C1574" s="5"/>
      <c r="D1574" s="5"/>
      <c r="E1574" s="5"/>
      <c r="F1574" s="5"/>
      <c r="G1574" s="5"/>
      <c r="H1574" s="5"/>
    </row>
    <row r="1575" spans="1:8" x14ac:dyDescent="0.4">
      <c r="A1575" s="5"/>
      <c r="B1575" s="5"/>
      <c r="C1575" s="5"/>
      <c r="D1575" s="5"/>
      <c r="E1575" s="5"/>
      <c r="F1575" s="5"/>
      <c r="G1575" s="5"/>
      <c r="H1575" s="5"/>
    </row>
    <row r="1576" spans="1:8" x14ac:dyDescent="0.4">
      <c r="A1576" s="5"/>
      <c r="B1576" s="5"/>
      <c r="C1576" s="5"/>
      <c r="D1576" s="5"/>
      <c r="E1576" s="5"/>
      <c r="F1576" s="5"/>
      <c r="G1576" s="5"/>
      <c r="H1576" s="5"/>
    </row>
    <row r="1577" spans="1:8" x14ac:dyDescent="0.4">
      <c r="A1577" s="5"/>
      <c r="B1577" s="5"/>
      <c r="C1577" s="5"/>
      <c r="D1577" s="5"/>
      <c r="E1577" s="5"/>
      <c r="F1577" s="5"/>
      <c r="G1577" s="5"/>
      <c r="H1577" s="5"/>
    </row>
    <row r="1578" spans="1:8" x14ac:dyDescent="0.4">
      <c r="A1578" s="5"/>
      <c r="B1578" s="5"/>
      <c r="C1578" s="5"/>
      <c r="D1578" s="5"/>
      <c r="E1578" s="5"/>
      <c r="F1578" s="5"/>
      <c r="G1578" s="5"/>
      <c r="H1578" s="5"/>
    </row>
    <row r="1579" spans="1:8" x14ac:dyDescent="0.4">
      <c r="A1579" s="5"/>
      <c r="B1579" s="5"/>
      <c r="C1579" s="5"/>
      <c r="D1579" s="5"/>
      <c r="E1579" s="5"/>
      <c r="F1579" s="5"/>
      <c r="G1579" s="5"/>
      <c r="H1579" s="5"/>
    </row>
    <row r="1580" spans="1:8" x14ac:dyDescent="0.4">
      <c r="A1580" s="5"/>
      <c r="B1580" s="5"/>
      <c r="C1580" s="5"/>
      <c r="D1580" s="5"/>
      <c r="E1580" s="5"/>
      <c r="F1580" s="5"/>
      <c r="G1580" s="5"/>
      <c r="H1580" s="5"/>
    </row>
    <row r="1581" spans="1:8" x14ac:dyDescent="0.4">
      <c r="A1581" s="5"/>
      <c r="B1581" s="5"/>
      <c r="C1581" s="5"/>
      <c r="D1581" s="5"/>
      <c r="E1581" s="5"/>
      <c r="F1581" s="5"/>
      <c r="G1581" s="5"/>
      <c r="H1581" s="5"/>
    </row>
    <row r="1582" spans="1:8" x14ac:dyDescent="0.4">
      <c r="A1582" s="5"/>
      <c r="B1582" s="5"/>
      <c r="C1582" s="5"/>
      <c r="D1582" s="5"/>
      <c r="E1582" s="5"/>
      <c r="F1582" s="5"/>
      <c r="G1582" s="5"/>
      <c r="H1582" s="5"/>
    </row>
    <row r="1583" spans="1:8" x14ac:dyDescent="0.4">
      <c r="A1583" s="5"/>
      <c r="B1583" s="5"/>
      <c r="C1583" s="5"/>
      <c r="D1583" s="5"/>
      <c r="E1583" s="5"/>
      <c r="F1583" s="5"/>
      <c r="G1583" s="5"/>
      <c r="H1583" s="5"/>
    </row>
    <row r="1584" spans="1:8" x14ac:dyDescent="0.4">
      <c r="A1584" s="5"/>
      <c r="B1584" s="5"/>
      <c r="C1584" s="5"/>
      <c r="D1584" s="5"/>
      <c r="E1584" s="5"/>
      <c r="F1584" s="5"/>
      <c r="G1584" s="5"/>
      <c r="H1584" s="5"/>
    </row>
    <row r="1585" spans="1:8" x14ac:dyDescent="0.4">
      <c r="A1585" s="5"/>
      <c r="B1585" s="5"/>
      <c r="C1585" s="5"/>
      <c r="D1585" s="5"/>
      <c r="E1585" s="5"/>
      <c r="F1585" s="5"/>
      <c r="G1585" s="5"/>
      <c r="H1585" s="5"/>
    </row>
    <row r="1586" spans="1:8" x14ac:dyDescent="0.4">
      <c r="A1586" s="5"/>
      <c r="B1586" s="5"/>
      <c r="C1586" s="5"/>
      <c r="D1586" s="5"/>
      <c r="E1586" s="5"/>
      <c r="F1586" s="5"/>
      <c r="G1586" s="5"/>
      <c r="H1586" s="5"/>
    </row>
    <row r="1587" spans="1:8" x14ac:dyDescent="0.4">
      <c r="A1587" s="5"/>
      <c r="B1587" s="5"/>
      <c r="C1587" s="5"/>
      <c r="D1587" s="5"/>
      <c r="E1587" s="5"/>
      <c r="F1587" s="5"/>
      <c r="G1587" s="5"/>
      <c r="H1587" s="5"/>
    </row>
    <row r="1588" spans="1:8" x14ac:dyDescent="0.4">
      <c r="A1588" s="5"/>
      <c r="B1588" s="5"/>
      <c r="C1588" s="5"/>
      <c r="D1588" s="5"/>
      <c r="E1588" s="5"/>
      <c r="F1588" s="5"/>
      <c r="G1588" s="5"/>
      <c r="H1588" s="5"/>
    </row>
    <row r="1589" spans="1:8" x14ac:dyDescent="0.4">
      <c r="A1589" s="5"/>
      <c r="B1589" s="5"/>
      <c r="C1589" s="5"/>
      <c r="D1589" s="5"/>
      <c r="E1589" s="5"/>
      <c r="F1589" s="5"/>
      <c r="G1589" s="5"/>
      <c r="H1589" s="5"/>
    </row>
    <row r="1590" spans="1:8" x14ac:dyDescent="0.4">
      <c r="A1590" s="5"/>
      <c r="B1590" s="5"/>
      <c r="C1590" s="5"/>
      <c r="D1590" s="5"/>
      <c r="E1590" s="5"/>
      <c r="F1590" s="5"/>
      <c r="G1590" s="5"/>
      <c r="H1590" s="5"/>
    </row>
    <row r="1591" spans="1:8" x14ac:dyDescent="0.4">
      <c r="A1591" s="5"/>
      <c r="B1591" s="5"/>
      <c r="C1591" s="5"/>
      <c r="D1591" s="5"/>
      <c r="E1591" s="5"/>
      <c r="F1591" s="5"/>
      <c r="G1591" s="5"/>
      <c r="H1591" s="5"/>
    </row>
    <row r="1592" spans="1:8" x14ac:dyDescent="0.4">
      <c r="A1592" s="5"/>
      <c r="B1592" s="5"/>
      <c r="C1592" s="5"/>
      <c r="D1592" s="5"/>
      <c r="E1592" s="5"/>
      <c r="F1592" s="5"/>
      <c r="G1592" s="5"/>
      <c r="H1592" s="5"/>
    </row>
    <row r="1593" spans="1:8" x14ac:dyDescent="0.4">
      <c r="A1593" s="5"/>
      <c r="B1593" s="5"/>
      <c r="C1593" s="5"/>
      <c r="D1593" s="5"/>
      <c r="E1593" s="5"/>
      <c r="F1593" s="5"/>
      <c r="G1593" s="5"/>
      <c r="H1593" s="5"/>
    </row>
    <row r="1594" spans="1:8" x14ac:dyDescent="0.4">
      <c r="A1594" s="5"/>
      <c r="B1594" s="5"/>
      <c r="C1594" s="5"/>
      <c r="D1594" s="5"/>
      <c r="E1594" s="5"/>
      <c r="F1594" s="5"/>
      <c r="G1594" s="5"/>
      <c r="H1594" s="5"/>
    </row>
    <row r="1595" spans="1:8" x14ac:dyDescent="0.4">
      <c r="A1595" s="5"/>
      <c r="B1595" s="5"/>
      <c r="C1595" s="5"/>
      <c r="D1595" s="5"/>
      <c r="E1595" s="5"/>
      <c r="F1595" s="5"/>
      <c r="G1595" s="5"/>
      <c r="H1595" s="5"/>
    </row>
    <row r="1596" spans="1:8" x14ac:dyDescent="0.4">
      <c r="A1596" s="5"/>
      <c r="B1596" s="5"/>
      <c r="C1596" s="5"/>
      <c r="D1596" s="5"/>
      <c r="E1596" s="5"/>
      <c r="F1596" s="5"/>
      <c r="G1596" s="5"/>
      <c r="H1596" s="5"/>
    </row>
    <row r="1597" spans="1:8" x14ac:dyDescent="0.4">
      <c r="A1597" s="5"/>
      <c r="B1597" s="5"/>
      <c r="C1597" s="5"/>
      <c r="D1597" s="5"/>
      <c r="E1597" s="5"/>
      <c r="F1597" s="5"/>
      <c r="G1597" s="5"/>
      <c r="H1597" s="5"/>
    </row>
    <row r="1598" spans="1:8" x14ac:dyDescent="0.4">
      <c r="A1598" s="5"/>
      <c r="B1598" s="5"/>
      <c r="C1598" s="5"/>
      <c r="D1598" s="5"/>
      <c r="E1598" s="5"/>
      <c r="F1598" s="5"/>
      <c r="G1598" s="5"/>
      <c r="H1598" s="5"/>
    </row>
    <row r="1599" spans="1:8" x14ac:dyDescent="0.4">
      <c r="A1599" s="5"/>
      <c r="B1599" s="5"/>
      <c r="C1599" s="5"/>
      <c r="D1599" s="5"/>
      <c r="E1599" s="5"/>
      <c r="F1599" s="5"/>
      <c r="G1599" s="5"/>
      <c r="H1599" s="5"/>
    </row>
    <row r="1600" spans="1:8" x14ac:dyDescent="0.4">
      <c r="A1600" s="5"/>
      <c r="B1600" s="5"/>
      <c r="C1600" s="5"/>
      <c r="D1600" s="5"/>
      <c r="E1600" s="5"/>
      <c r="F1600" s="5"/>
      <c r="G1600" s="5"/>
      <c r="H1600" s="5"/>
    </row>
    <row r="1601" spans="1:8" x14ac:dyDescent="0.4">
      <c r="A1601" s="5"/>
      <c r="B1601" s="5"/>
      <c r="C1601" s="5"/>
      <c r="D1601" s="5"/>
      <c r="E1601" s="5"/>
      <c r="F1601" s="5"/>
      <c r="G1601" s="5"/>
      <c r="H1601" s="5"/>
    </row>
    <row r="1602" spans="1:8" x14ac:dyDescent="0.4">
      <c r="A1602" s="5"/>
      <c r="B1602" s="5"/>
      <c r="C1602" s="5"/>
      <c r="D1602" s="5"/>
      <c r="E1602" s="5"/>
      <c r="F1602" s="5"/>
      <c r="G1602" s="5"/>
      <c r="H1602" s="5"/>
    </row>
    <row r="1603" spans="1:8" x14ac:dyDescent="0.4">
      <c r="A1603" s="5"/>
      <c r="B1603" s="5"/>
      <c r="C1603" s="5"/>
      <c r="D1603" s="5"/>
      <c r="E1603" s="5"/>
      <c r="F1603" s="5"/>
      <c r="G1603" s="5"/>
      <c r="H1603" s="5"/>
    </row>
    <row r="1604" spans="1:8" x14ac:dyDescent="0.4">
      <c r="A1604" s="5"/>
      <c r="B1604" s="5"/>
      <c r="C1604" s="5"/>
      <c r="D1604" s="5"/>
      <c r="E1604" s="5"/>
      <c r="F1604" s="5"/>
      <c r="G1604" s="5"/>
      <c r="H1604" s="5"/>
    </row>
    <row r="1605" spans="1:8" x14ac:dyDescent="0.4">
      <c r="A1605" s="5"/>
      <c r="B1605" s="5"/>
      <c r="C1605" s="5"/>
      <c r="D1605" s="5"/>
      <c r="E1605" s="5"/>
      <c r="F1605" s="5"/>
      <c r="G1605" s="5"/>
      <c r="H1605" s="5"/>
    </row>
    <row r="1606" spans="1:8" x14ac:dyDescent="0.4">
      <c r="A1606" s="5"/>
      <c r="B1606" s="5"/>
      <c r="C1606" s="5"/>
      <c r="D1606" s="5"/>
      <c r="E1606" s="5"/>
      <c r="F1606" s="5"/>
      <c r="G1606" s="5"/>
      <c r="H1606" s="5"/>
    </row>
    <row r="1607" spans="1:8" x14ac:dyDescent="0.4">
      <c r="A1607" s="5"/>
      <c r="B1607" s="5"/>
      <c r="C1607" s="5"/>
      <c r="D1607" s="5"/>
      <c r="E1607" s="5"/>
      <c r="F1607" s="5"/>
      <c r="G1607" s="5"/>
      <c r="H1607" s="5"/>
    </row>
    <row r="1608" spans="1:8" x14ac:dyDescent="0.4">
      <c r="A1608" s="5"/>
      <c r="B1608" s="5"/>
      <c r="C1608" s="5"/>
      <c r="D1608" s="5"/>
      <c r="E1608" s="5"/>
      <c r="F1608" s="5"/>
      <c r="G1608" s="5"/>
      <c r="H1608" s="5"/>
    </row>
    <row r="1609" spans="1:8" x14ac:dyDescent="0.4">
      <c r="A1609" s="5"/>
      <c r="B1609" s="5"/>
      <c r="C1609" s="5"/>
      <c r="D1609" s="5"/>
      <c r="E1609" s="5"/>
      <c r="F1609" s="5"/>
      <c r="G1609" s="5"/>
      <c r="H1609" s="5"/>
    </row>
    <row r="1610" spans="1:8" x14ac:dyDescent="0.4">
      <c r="A1610" s="5"/>
      <c r="B1610" s="5"/>
      <c r="C1610" s="5"/>
      <c r="D1610" s="5"/>
      <c r="E1610" s="5"/>
      <c r="F1610" s="5"/>
      <c r="G1610" s="5"/>
      <c r="H1610" s="5"/>
    </row>
    <row r="1611" spans="1:8" x14ac:dyDescent="0.4">
      <c r="A1611" s="5"/>
      <c r="B1611" s="5"/>
      <c r="C1611" s="5"/>
      <c r="D1611" s="5"/>
      <c r="E1611" s="5"/>
      <c r="F1611" s="5"/>
      <c r="G1611" s="5"/>
      <c r="H1611" s="5"/>
    </row>
    <row r="1612" spans="1:8" x14ac:dyDescent="0.4">
      <c r="A1612" s="5"/>
      <c r="B1612" s="5"/>
      <c r="C1612" s="5"/>
      <c r="D1612" s="5"/>
      <c r="E1612" s="5"/>
      <c r="F1612" s="5"/>
      <c r="G1612" s="5"/>
      <c r="H1612" s="5"/>
    </row>
    <row r="1613" spans="1:8" x14ac:dyDescent="0.4">
      <c r="A1613" s="5"/>
      <c r="B1613" s="5"/>
      <c r="C1613" s="5"/>
      <c r="D1613" s="5"/>
      <c r="E1613" s="5"/>
      <c r="F1613" s="5"/>
      <c r="G1613" s="5"/>
      <c r="H1613" s="5"/>
    </row>
    <row r="1614" spans="1:8" x14ac:dyDescent="0.4">
      <c r="A1614" s="5"/>
      <c r="B1614" s="5"/>
      <c r="C1614" s="5"/>
      <c r="D1614" s="5"/>
      <c r="E1614" s="5"/>
      <c r="F1614" s="5"/>
      <c r="G1614" s="5"/>
      <c r="H1614" s="5"/>
    </row>
    <row r="1615" spans="1:8" x14ac:dyDescent="0.4">
      <c r="A1615" s="5"/>
      <c r="B1615" s="5"/>
      <c r="C1615" s="5"/>
      <c r="D1615" s="5"/>
      <c r="E1615" s="5"/>
      <c r="F1615" s="5"/>
      <c r="G1615" s="5"/>
      <c r="H1615" s="5"/>
    </row>
    <row r="1616" spans="1:8" x14ac:dyDescent="0.4">
      <c r="A1616" s="5"/>
      <c r="B1616" s="5"/>
      <c r="C1616" s="5"/>
      <c r="D1616" s="5"/>
      <c r="E1616" s="5"/>
      <c r="F1616" s="5"/>
      <c r="G1616" s="5"/>
      <c r="H1616" s="5"/>
    </row>
    <row r="1617" spans="1:8" x14ac:dyDescent="0.4">
      <c r="A1617" s="5"/>
      <c r="B1617" s="5"/>
      <c r="C1617" s="5"/>
      <c r="D1617" s="5"/>
      <c r="E1617" s="5"/>
      <c r="F1617" s="5"/>
      <c r="G1617" s="5"/>
      <c r="H1617" s="5"/>
    </row>
    <row r="1618" spans="1:8" x14ac:dyDescent="0.4">
      <c r="A1618" s="5"/>
      <c r="B1618" s="5"/>
      <c r="C1618" s="5"/>
      <c r="D1618" s="5"/>
      <c r="E1618" s="5"/>
      <c r="F1618" s="5"/>
      <c r="G1618" s="5"/>
      <c r="H1618" s="5"/>
    </row>
    <row r="1619" spans="1:8" x14ac:dyDescent="0.4">
      <c r="A1619" s="5"/>
      <c r="B1619" s="5"/>
      <c r="C1619" s="5"/>
      <c r="D1619" s="5"/>
      <c r="E1619" s="5"/>
      <c r="F1619" s="5"/>
      <c r="G1619" s="5"/>
      <c r="H1619" s="5"/>
    </row>
    <row r="1620" spans="1:8" x14ac:dyDescent="0.4">
      <c r="A1620" s="5"/>
      <c r="B1620" s="5"/>
      <c r="C1620" s="5"/>
      <c r="D1620" s="5"/>
      <c r="E1620" s="5"/>
      <c r="F1620" s="5"/>
      <c r="G1620" s="5"/>
      <c r="H1620" s="5"/>
    </row>
    <row r="1621" spans="1:8" x14ac:dyDescent="0.4">
      <c r="A1621" s="5"/>
      <c r="B1621" s="5"/>
      <c r="C1621" s="5"/>
      <c r="D1621" s="5"/>
      <c r="E1621" s="5"/>
      <c r="F1621" s="5"/>
      <c r="G1621" s="5"/>
      <c r="H1621" s="5"/>
    </row>
    <row r="1622" spans="1:8" x14ac:dyDescent="0.4">
      <c r="A1622" s="5"/>
      <c r="B1622" s="5"/>
      <c r="C1622" s="5"/>
      <c r="D1622" s="5"/>
      <c r="E1622" s="5"/>
      <c r="F1622" s="5"/>
      <c r="G1622" s="5"/>
      <c r="H1622" s="5"/>
    </row>
    <row r="1623" spans="1:8" x14ac:dyDescent="0.4">
      <c r="A1623" s="5"/>
      <c r="B1623" s="5"/>
      <c r="C1623" s="5"/>
      <c r="D1623" s="5"/>
      <c r="E1623" s="5"/>
      <c r="F1623" s="5"/>
      <c r="G1623" s="5"/>
      <c r="H1623" s="5"/>
    </row>
    <row r="1624" spans="1:8" x14ac:dyDescent="0.4">
      <c r="A1624" s="5"/>
      <c r="B1624" s="5"/>
      <c r="C1624" s="5"/>
      <c r="D1624" s="5"/>
      <c r="E1624" s="5"/>
      <c r="F1624" s="5"/>
      <c r="G1624" s="5"/>
      <c r="H1624" s="5"/>
    </row>
    <row r="1625" spans="1:8" x14ac:dyDescent="0.4">
      <c r="A1625" s="5"/>
      <c r="B1625" s="5"/>
      <c r="C1625" s="5"/>
      <c r="D1625" s="5"/>
      <c r="E1625" s="5"/>
      <c r="F1625" s="5"/>
      <c r="G1625" s="5"/>
      <c r="H1625" s="5"/>
    </row>
    <row r="1626" spans="1:8" x14ac:dyDescent="0.4">
      <c r="A1626" s="5"/>
      <c r="B1626" s="5"/>
      <c r="C1626" s="5"/>
      <c r="D1626" s="5"/>
      <c r="E1626" s="5"/>
      <c r="F1626" s="5"/>
      <c r="G1626" s="5"/>
      <c r="H1626" s="5"/>
    </row>
    <row r="1627" spans="1:8" x14ac:dyDescent="0.4">
      <c r="A1627" s="5"/>
      <c r="B1627" s="5"/>
      <c r="C1627" s="5"/>
      <c r="D1627" s="5"/>
      <c r="E1627" s="5"/>
      <c r="F1627" s="5"/>
      <c r="G1627" s="5"/>
      <c r="H1627" s="5"/>
    </row>
    <row r="1628" spans="1:8" x14ac:dyDescent="0.4">
      <c r="A1628" s="5"/>
      <c r="B1628" s="5"/>
      <c r="C1628" s="5"/>
      <c r="D1628" s="5"/>
      <c r="E1628" s="5"/>
      <c r="F1628" s="5"/>
      <c r="G1628" s="5"/>
      <c r="H1628" s="5"/>
    </row>
    <row r="1629" spans="1:8" x14ac:dyDescent="0.4">
      <c r="A1629" s="5"/>
      <c r="B1629" s="5"/>
      <c r="C1629" s="5"/>
      <c r="D1629" s="5"/>
      <c r="E1629" s="5"/>
      <c r="F1629" s="5"/>
      <c r="G1629" s="5"/>
      <c r="H1629" s="5"/>
    </row>
    <row r="1630" spans="1:8" x14ac:dyDescent="0.4">
      <c r="A1630" s="5"/>
      <c r="B1630" s="5"/>
      <c r="C1630" s="5"/>
      <c r="D1630" s="5"/>
      <c r="E1630" s="5"/>
      <c r="F1630" s="5"/>
      <c r="G1630" s="5"/>
      <c r="H1630" s="5"/>
    </row>
    <row r="1631" spans="1:8" x14ac:dyDescent="0.4">
      <c r="A1631" s="5"/>
      <c r="B1631" s="5"/>
      <c r="C1631" s="5"/>
      <c r="D1631" s="5"/>
      <c r="E1631" s="5"/>
      <c r="F1631" s="5"/>
      <c r="G1631" s="5"/>
      <c r="H1631" s="5"/>
    </row>
    <row r="1632" spans="1:8" x14ac:dyDescent="0.4">
      <c r="A1632" s="5"/>
      <c r="B1632" s="5"/>
      <c r="C1632" s="5"/>
      <c r="D1632" s="5"/>
      <c r="E1632" s="5"/>
      <c r="F1632" s="5"/>
      <c r="G1632" s="5"/>
      <c r="H1632" s="5"/>
    </row>
    <row r="1633" spans="1:8" x14ac:dyDescent="0.4">
      <c r="A1633" s="5"/>
      <c r="B1633" s="5"/>
      <c r="C1633" s="5"/>
      <c r="D1633" s="5"/>
      <c r="E1633" s="5"/>
      <c r="F1633" s="5"/>
      <c r="G1633" s="5"/>
      <c r="H1633" s="5"/>
    </row>
    <row r="1634" spans="1:8" x14ac:dyDescent="0.4">
      <c r="A1634" s="5"/>
      <c r="B1634" s="5"/>
      <c r="C1634" s="5"/>
      <c r="D1634" s="5"/>
      <c r="E1634" s="5"/>
      <c r="F1634" s="5"/>
      <c r="G1634" s="5"/>
      <c r="H1634" s="5"/>
    </row>
    <row r="1635" spans="1:8" x14ac:dyDescent="0.4">
      <c r="A1635" s="5"/>
      <c r="B1635" s="5"/>
      <c r="C1635" s="5"/>
      <c r="D1635" s="5"/>
      <c r="E1635" s="5"/>
      <c r="F1635" s="5"/>
      <c r="G1635" s="5"/>
      <c r="H1635" s="5"/>
    </row>
    <row r="1636" spans="1:8" x14ac:dyDescent="0.4">
      <c r="A1636" s="5"/>
      <c r="B1636" s="5"/>
      <c r="C1636" s="5"/>
      <c r="D1636" s="5"/>
      <c r="E1636" s="5"/>
      <c r="F1636" s="5"/>
      <c r="G1636" s="5"/>
      <c r="H1636" s="5"/>
    </row>
    <row r="1637" spans="1:8" x14ac:dyDescent="0.4">
      <c r="A1637" s="5"/>
      <c r="B1637" s="5"/>
      <c r="C1637" s="5"/>
      <c r="D1637" s="5"/>
      <c r="E1637" s="5"/>
      <c r="F1637" s="5"/>
      <c r="G1637" s="5"/>
      <c r="H1637" s="5"/>
    </row>
    <row r="1638" spans="1:8" x14ac:dyDescent="0.4">
      <c r="A1638" s="5"/>
      <c r="B1638" s="5"/>
      <c r="C1638" s="5"/>
      <c r="D1638" s="5"/>
      <c r="E1638" s="5"/>
      <c r="F1638" s="5"/>
      <c r="G1638" s="5"/>
      <c r="H1638" s="5"/>
    </row>
    <row r="1639" spans="1:8" x14ac:dyDescent="0.4">
      <c r="A1639" s="5"/>
      <c r="B1639" s="5"/>
      <c r="C1639" s="5"/>
      <c r="D1639" s="5"/>
      <c r="E1639" s="5"/>
      <c r="F1639" s="5"/>
      <c r="G1639" s="5"/>
      <c r="H1639" s="5"/>
    </row>
    <row r="1640" spans="1:8" x14ac:dyDescent="0.4">
      <c r="A1640" s="5"/>
      <c r="B1640" s="5"/>
      <c r="C1640" s="5"/>
      <c r="D1640" s="5"/>
      <c r="E1640" s="5"/>
      <c r="F1640" s="5"/>
      <c r="G1640" s="5"/>
      <c r="H1640" s="5"/>
    </row>
    <row r="1641" spans="1:8" x14ac:dyDescent="0.4">
      <c r="A1641" s="5"/>
      <c r="B1641" s="5"/>
      <c r="C1641" s="5"/>
      <c r="D1641" s="5"/>
      <c r="E1641" s="5"/>
      <c r="F1641" s="5"/>
      <c r="G1641" s="5"/>
      <c r="H1641" s="5"/>
    </row>
    <row r="1642" spans="1:8" x14ac:dyDescent="0.4">
      <c r="A1642" s="5"/>
      <c r="B1642" s="5"/>
      <c r="C1642" s="5"/>
      <c r="D1642" s="5"/>
      <c r="E1642" s="5"/>
      <c r="F1642" s="5"/>
      <c r="G1642" s="5"/>
      <c r="H1642" s="5"/>
    </row>
    <row r="1643" spans="1:8" x14ac:dyDescent="0.4">
      <c r="A1643" s="5"/>
      <c r="B1643" s="5"/>
      <c r="C1643" s="5"/>
      <c r="D1643" s="5"/>
      <c r="E1643" s="5"/>
      <c r="F1643" s="5"/>
      <c r="G1643" s="5"/>
      <c r="H1643" s="5"/>
    </row>
    <row r="1644" spans="1:8" x14ac:dyDescent="0.4">
      <c r="A1644" s="5"/>
      <c r="B1644" s="5"/>
      <c r="C1644" s="5"/>
      <c r="D1644" s="5"/>
      <c r="E1644" s="5"/>
      <c r="F1644" s="5"/>
      <c r="G1644" s="5"/>
      <c r="H1644" s="5"/>
    </row>
    <row r="1645" spans="1:8" x14ac:dyDescent="0.4">
      <c r="A1645" s="5"/>
      <c r="B1645" s="5"/>
      <c r="C1645" s="5"/>
      <c r="D1645" s="5"/>
      <c r="E1645" s="5"/>
      <c r="F1645" s="5"/>
      <c r="G1645" s="5"/>
      <c r="H1645" s="5"/>
    </row>
    <row r="1646" spans="1:8" x14ac:dyDescent="0.4">
      <c r="A1646" s="5"/>
      <c r="B1646" s="5"/>
      <c r="C1646" s="5"/>
      <c r="D1646" s="5"/>
      <c r="E1646" s="5"/>
      <c r="F1646" s="5"/>
      <c r="G1646" s="5"/>
      <c r="H1646" s="5"/>
    </row>
    <row r="1647" spans="1:8" x14ac:dyDescent="0.4">
      <c r="A1647" s="5"/>
      <c r="B1647" s="5"/>
      <c r="C1647" s="5"/>
      <c r="D1647" s="5"/>
      <c r="E1647" s="5"/>
      <c r="F1647" s="5"/>
      <c r="G1647" s="5"/>
      <c r="H1647" s="5"/>
    </row>
    <row r="1648" spans="1:8" x14ac:dyDescent="0.4">
      <c r="A1648" s="5"/>
      <c r="B1648" s="5"/>
      <c r="C1648" s="5"/>
      <c r="D1648" s="5"/>
      <c r="E1648" s="5"/>
      <c r="F1648" s="5"/>
      <c r="G1648" s="5"/>
      <c r="H1648" s="5"/>
    </row>
    <row r="1649" spans="1:8" x14ac:dyDescent="0.4">
      <c r="A1649" s="5"/>
      <c r="B1649" s="5"/>
      <c r="C1649" s="5"/>
      <c r="D1649" s="5"/>
      <c r="E1649" s="5"/>
      <c r="F1649" s="5"/>
      <c r="G1649" s="5"/>
      <c r="H1649" s="5"/>
    </row>
    <row r="1650" spans="1:8" x14ac:dyDescent="0.4">
      <c r="A1650" s="5"/>
      <c r="B1650" s="5"/>
      <c r="C1650" s="5"/>
      <c r="D1650" s="5"/>
      <c r="E1650" s="5"/>
      <c r="F1650" s="5"/>
      <c r="G1650" s="5"/>
      <c r="H1650" s="5"/>
    </row>
    <row r="1651" spans="1:8" x14ac:dyDescent="0.4">
      <c r="A1651" s="5"/>
      <c r="B1651" s="5"/>
      <c r="C1651" s="5"/>
      <c r="D1651" s="5"/>
      <c r="E1651" s="5"/>
      <c r="F1651" s="5"/>
      <c r="G1651" s="5"/>
      <c r="H1651" s="5"/>
    </row>
    <row r="1652" spans="1:8" x14ac:dyDescent="0.4">
      <c r="A1652" s="5"/>
      <c r="B1652" s="5"/>
      <c r="C1652" s="5"/>
      <c r="D1652" s="5"/>
      <c r="E1652" s="5"/>
      <c r="F1652" s="5"/>
      <c r="G1652" s="5"/>
      <c r="H1652" s="5"/>
    </row>
    <row r="1653" spans="1:8" x14ac:dyDescent="0.4">
      <c r="A1653" s="5"/>
      <c r="B1653" s="5"/>
      <c r="C1653" s="5"/>
      <c r="D1653" s="5"/>
      <c r="E1653" s="5"/>
      <c r="F1653" s="5"/>
      <c r="G1653" s="5"/>
      <c r="H1653" s="5"/>
    </row>
    <row r="1654" spans="1:8" x14ac:dyDescent="0.4">
      <c r="A1654" s="5"/>
      <c r="B1654" s="5"/>
      <c r="C1654" s="5"/>
      <c r="D1654" s="5"/>
      <c r="E1654" s="5"/>
      <c r="F1654" s="5"/>
      <c r="G1654" s="5"/>
      <c r="H1654" s="5"/>
    </row>
    <row r="1655" spans="1:8" x14ac:dyDescent="0.4">
      <c r="A1655" s="5"/>
      <c r="B1655" s="5"/>
      <c r="C1655" s="5"/>
      <c r="D1655" s="5"/>
      <c r="E1655" s="5"/>
      <c r="F1655" s="5"/>
      <c r="G1655" s="5"/>
      <c r="H1655" s="5"/>
    </row>
    <row r="1656" spans="1:8" x14ac:dyDescent="0.4">
      <c r="A1656" s="5"/>
      <c r="B1656" s="5"/>
      <c r="C1656" s="5"/>
      <c r="D1656" s="5"/>
      <c r="E1656" s="5"/>
      <c r="F1656" s="5"/>
      <c r="G1656" s="5"/>
      <c r="H1656" s="5"/>
    </row>
    <row r="1657" spans="1:8" x14ac:dyDescent="0.4">
      <c r="A1657" s="5"/>
      <c r="B1657" s="5"/>
      <c r="C1657" s="5"/>
      <c r="D1657" s="5"/>
      <c r="E1657" s="5"/>
      <c r="F1657" s="5"/>
      <c r="G1657" s="5"/>
      <c r="H1657" s="5"/>
    </row>
    <row r="1658" spans="1:8" x14ac:dyDescent="0.4">
      <c r="A1658" s="5"/>
      <c r="B1658" s="5"/>
      <c r="C1658" s="5"/>
      <c r="D1658" s="5"/>
      <c r="E1658" s="5"/>
      <c r="F1658" s="5"/>
      <c r="G1658" s="5"/>
      <c r="H1658" s="5"/>
    </row>
    <row r="1659" spans="1:8" x14ac:dyDescent="0.4">
      <c r="A1659" s="5"/>
      <c r="B1659" s="5"/>
      <c r="C1659" s="5"/>
      <c r="D1659" s="5"/>
      <c r="E1659" s="5"/>
      <c r="F1659" s="5"/>
      <c r="G1659" s="5"/>
      <c r="H1659" s="5"/>
    </row>
    <row r="1660" spans="1:8" x14ac:dyDescent="0.4">
      <c r="A1660" s="5"/>
      <c r="B1660" s="5"/>
      <c r="C1660" s="5"/>
      <c r="D1660" s="5"/>
      <c r="E1660" s="5"/>
      <c r="F1660" s="5"/>
      <c r="G1660" s="5"/>
      <c r="H1660" s="5"/>
    </row>
    <row r="1661" spans="1:8" x14ac:dyDescent="0.4">
      <c r="A1661" s="5"/>
      <c r="B1661" s="5"/>
      <c r="C1661" s="5"/>
      <c r="D1661" s="5"/>
      <c r="E1661" s="5"/>
      <c r="F1661" s="5"/>
      <c r="G1661" s="5"/>
      <c r="H1661" s="5"/>
    </row>
    <row r="1662" spans="1:8" x14ac:dyDescent="0.4">
      <c r="A1662" s="5"/>
      <c r="B1662" s="5"/>
      <c r="C1662" s="5"/>
      <c r="D1662" s="5"/>
      <c r="E1662" s="5"/>
      <c r="F1662" s="5"/>
      <c r="G1662" s="5"/>
      <c r="H1662" s="5"/>
    </row>
    <row r="1663" spans="1:8" x14ac:dyDescent="0.4">
      <c r="A1663" s="5"/>
      <c r="B1663" s="5"/>
      <c r="C1663" s="5"/>
      <c r="D1663" s="5"/>
      <c r="E1663" s="5"/>
      <c r="F1663" s="5"/>
      <c r="G1663" s="5"/>
      <c r="H1663" s="5"/>
    </row>
    <row r="1664" spans="1:8" x14ac:dyDescent="0.4">
      <c r="A1664" s="5"/>
      <c r="B1664" s="5"/>
      <c r="C1664" s="5"/>
      <c r="D1664" s="5"/>
      <c r="E1664" s="5"/>
      <c r="F1664" s="5"/>
      <c r="G1664" s="5"/>
      <c r="H1664" s="5"/>
    </row>
    <row r="1665" spans="1:8" x14ac:dyDescent="0.4">
      <c r="A1665" s="5"/>
      <c r="B1665" s="5"/>
      <c r="C1665" s="5"/>
      <c r="D1665" s="5"/>
      <c r="E1665" s="5"/>
      <c r="F1665" s="5"/>
      <c r="G1665" s="5"/>
      <c r="H1665" s="5"/>
    </row>
    <row r="1666" spans="1:8" x14ac:dyDescent="0.4">
      <c r="A1666" s="5"/>
      <c r="B1666" s="5"/>
      <c r="C1666" s="5"/>
      <c r="D1666" s="5"/>
      <c r="E1666" s="5"/>
      <c r="F1666" s="5"/>
      <c r="G1666" s="5"/>
      <c r="H1666" s="5"/>
    </row>
    <row r="1667" spans="1:8" x14ac:dyDescent="0.4">
      <c r="A1667" s="5"/>
      <c r="B1667" s="5"/>
      <c r="C1667" s="5"/>
      <c r="D1667" s="5"/>
      <c r="E1667" s="5"/>
      <c r="F1667" s="5"/>
      <c r="G1667" s="5"/>
      <c r="H1667" s="5"/>
    </row>
    <row r="1668" spans="1:8" x14ac:dyDescent="0.4">
      <c r="A1668" s="5"/>
      <c r="B1668" s="5"/>
      <c r="C1668" s="5"/>
      <c r="D1668" s="5"/>
      <c r="E1668" s="5"/>
      <c r="F1668" s="5"/>
      <c r="G1668" s="5"/>
      <c r="H1668" s="5"/>
    </row>
    <row r="1669" spans="1:8" x14ac:dyDescent="0.4">
      <c r="A1669" s="5"/>
      <c r="B1669" s="5"/>
      <c r="C1669" s="5"/>
      <c r="D1669" s="5"/>
      <c r="E1669" s="5"/>
      <c r="F1669" s="5"/>
      <c r="G1669" s="5"/>
      <c r="H1669" s="5"/>
    </row>
    <row r="1670" spans="1:8" x14ac:dyDescent="0.4">
      <c r="A1670" s="5"/>
      <c r="B1670" s="5"/>
      <c r="C1670" s="5"/>
      <c r="D1670" s="5"/>
      <c r="E1670" s="5"/>
      <c r="F1670" s="5"/>
      <c r="G1670" s="5"/>
      <c r="H1670" s="5"/>
    </row>
    <row r="1671" spans="1:8" x14ac:dyDescent="0.4">
      <c r="A1671" s="5"/>
      <c r="B1671" s="5"/>
      <c r="C1671" s="5"/>
      <c r="D1671" s="5"/>
      <c r="E1671" s="5"/>
      <c r="F1671" s="5"/>
      <c r="G1671" s="5"/>
      <c r="H1671" s="5"/>
    </row>
    <row r="1672" spans="1:8" x14ac:dyDescent="0.4">
      <c r="A1672" s="5"/>
      <c r="B1672" s="5"/>
      <c r="C1672" s="5"/>
      <c r="D1672" s="5"/>
      <c r="E1672" s="5"/>
      <c r="F1672" s="5"/>
      <c r="G1672" s="5"/>
      <c r="H1672" s="5"/>
    </row>
    <row r="1673" spans="1:8" x14ac:dyDescent="0.4">
      <c r="A1673" s="5"/>
      <c r="B1673" s="5"/>
      <c r="C1673" s="5"/>
      <c r="D1673" s="5"/>
      <c r="E1673" s="5"/>
      <c r="F1673" s="5"/>
      <c r="G1673" s="5"/>
      <c r="H1673" s="5"/>
    </row>
    <row r="1674" spans="1:8" x14ac:dyDescent="0.4">
      <c r="A1674" s="5"/>
      <c r="B1674" s="5"/>
      <c r="C1674" s="5"/>
      <c r="D1674" s="5"/>
      <c r="E1674" s="5"/>
      <c r="F1674" s="5"/>
      <c r="G1674" s="5"/>
      <c r="H1674" s="5"/>
    </row>
    <row r="1675" spans="1:8" x14ac:dyDescent="0.4">
      <c r="A1675" s="5"/>
      <c r="B1675" s="5"/>
      <c r="C1675" s="5"/>
      <c r="D1675" s="5"/>
      <c r="E1675" s="5"/>
      <c r="F1675" s="5"/>
      <c r="G1675" s="5"/>
      <c r="H1675" s="5"/>
    </row>
    <row r="1676" spans="1:8" x14ac:dyDescent="0.4">
      <c r="A1676" s="5"/>
      <c r="B1676" s="5"/>
      <c r="C1676" s="5"/>
      <c r="D1676" s="5"/>
      <c r="E1676" s="5"/>
      <c r="F1676" s="5"/>
      <c r="G1676" s="5"/>
      <c r="H1676" s="5"/>
    </row>
    <row r="1677" spans="1:8" x14ac:dyDescent="0.4">
      <c r="A1677" s="5"/>
      <c r="B1677" s="5"/>
      <c r="C1677" s="5"/>
      <c r="D1677" s="5"/>
      <c r="E1677" s="5"/>
      <c r="F1677" s="5"/>
      <c r="G1677" s="5"/>
      <c r="H1677" s="5"/>
    </row>
    <row r="1678" spans="1:8" x14ac:dyDescent="0.4">
      <c r="A1678" s="5"/>
      <c r="B1678" s="5"/>
      <c r="C1678" s="5"/>
      <c r="D1678" s="5"/>
      <c r="E1678" s="5"/>
      <c r="F1678" s="5"/>
      <c r="G1678" s="5"/>
      <c r="H1678" s="5"/>
    </row>
    <row r="1679" spans="1:8" x14ac:dyDescent="0.4">
      <c r="A1679" s="5"/>
      <c r="B1679" s="5"/>
      <c r="C1679" s="5"/>
      <c r="D1679" s="5"/>
      <c r="E1679" s="5"/>
      <c r="F1679" s="5"/>
      <c r="G1679" s="5"/>
      <c r="H1679" s="5"/>
    </row>
    <row r="1680" spans="1:8" x14ac:dyDescent="0.4">
      <c r="A1680" s="5"/>
      <c r="B1680" s="5"/>
      <c r="C1680" s="5"/>
      <c r="D1680" s="5"/>
      <c r="E1680" s="5"/>
      <c r="F1680" s="5"/>
      <c r="G1680" s="5"/>
      <c r="H1680" s="5"/>
    </row>
    <row r="1681" spans="1:8" x14ac:dyDescent="0.4">
      <c r="A1681" s="5"/>
      <c r="B1681" s="5"/>
      <c r="C1681" s="5"/>
      <c r="D1681" s="5"/>
      <c r="E1681" s="5"/>
      <c r="F1681" s="5"/>
      <c r="G1681" s="5"/>
      <c r="H1681" s="5"/>
    </row>
    <row r="1682" spans="1:8" x14ac:dyDescent="0.4">
      <c r="A1682" s="5"/>
      <c r="B1682" s="5"/>
      <c r="C1682" s="5"/>
      <c r="D1682" s="5"/>
      <c r="E1682" s="5"/>
      <c r="F1682" s="5"/>
      <c r="G1682" s="5"/>
      <c r="H1682" s="5"/>
    </row>
    <row r="1683" spans="1:8" x14ac:dyDescent="0.4">
      <c r="A1683" s="5"/>
      <c r="B1683" s="5"/>
      <c r="C1683" s="5"/>
      <c r="D1683" s="5"/>
      <c r="E1683" s="5"/>
      <c r="F1683" s="5"/>
      <c r="G1683" s="5"/>
      <c r="H1683" s="5"/>
    </row>
    <row r="1684" spans="1:8" x14ac:dyDescent="0.4">
      <c r="A1684" s="5"/>
      <c r="B1684" s="5"/>
      <c r="C1684" s="5"/>
      <c r="D1684" s="5"/>
      <c r="E1684" s="5"/>
      <c r="F1684" s="5"/>
      <c r="G1684" s="5"/>
      <c r="H1684" s="5"/>
    </row>
    <row r="1685" spans="1:8" x14ac:dyDescent="0.4">
      <c r="A1685" s="5"/>
      <c r="B1685" s="5"/>
      <c r="C1685" s="5"/>
      <c r="D1685" s="5"/>
      <c r="E1685" s="5"/>
      <c r="F1685" s="5"/>
      <c r="G1685" s="5"/>
      <c r="H1685" s="5"/>
    </row>
    <row r="1686" spans="1:8" x14ac:dyDescent="0.4">
      <c r="A1686" s="5"/>
      <c r="B1686" s="5"/>
      <c r="C1686" s="5"/>
      <c r="D1686" s="5"/>
      <c r="E1686" s="5"/>
      <c r="F1686" s="5"/>
      <c r="G1686" s="5"/>
      <c r="H1686" s="5"/>
    </row>
    <row r="1687" spans="1:8" x14ac:dyDescent="0.4">
      <c r="A1687" s="5"/>
      <c r="B1687" s="5"/>
      <c r="C1687" s="5"/>
      <c r="D1687" s="5"/>
      <c r="E1687" s="5"/>
      <c r="F1687" s="5"/>
      <c r="G1687" s="5"/>
      <c r="H1687" s="5"/>
    </row>
    <row r="1688" spans="1:8" x14ac:dyDescent="0.4">
      <c r="A1688" s="5"/>
      <c r="B1688" s="5"/>
      <c r="C1688" s="5"/>
      <c r="D1688" s="5"/>
      <c r="E1688" s="5"/>
      <c r="F1688" s="5"/>
      <c r="G1688" s="5"/>
      <c r="H1688" s="5"/>
    </row>
    <row r="1689" spans="1:8" x14ac:dyDescent="0.4">
      <c r="A1689" s="5"/>
      <c r="B1689" s="5"/>
      <c r="C1689" s="5"/>
      <c r="D1689" s="5"/>
      <c r="E1689" s="5"/>
      <c r="F1689" s="5"/>
      <c r="G1689" s="5"/>
      <c r="H1689" s="5"/>
    </row>
    <row r="1690" spans="1:8" x14ac:dyDescent="0.4">
      <c r="A1690" s="5"/>
      <c r="B1690" s="5"/>
      <c r="C1690" s="5"/>
      <c r="D1690" s="5"/>
      <c r="E1690" s="5"/>
      <c r="F1690" s="5"/>
      <c r="G1690" s="5"/>
      <c r="H1690" s="5"/>
    </row>
    <row r="1691" spans="1:8" x14ac:dyDescent="0.4">
      <c r="A1691" s="5"/>
      <c r="B1691" s="5"/>
      <c r="C1691" s="5"/>
      <c r="D1691" s="5"/>
      <c r="E1691" s="5"/>
      <c r="F1691" s="5"/>
      <c r="G1691" s="5"/>
      <c r="H1691" s="5"/>
    </row>
    <row r="1692" spans="1:8" x14ac:dyDescent="0.4">
      <c r="A1692" s="5"/>
      <c r="B1692" s="5"/>
      <c r="C1692" s="5"/>
      <c r="D1692" s="5"/>
      <c r="E1692" s="5"/>
      <c r="F1692" s="5"/>
      <c r="G1692" s="5"/>
      <c r="H1692" s="5"/>
    </row>
    <row r="1693" spans="1:8" x14ac:dyDescent="0.4">
      <c r="A1693" s="5"/>
      <c r="B1693" s="5"/>
      <c r="C1693" s="5"/>
      <c r="D1693" s="5"/>
      <c r="E1693" s="5"/>
      <c r="F1693" s="5"/>
      <c r="G1693" s="5"/>
      <c r="H1693" s="5"/>
    </row>
    <row r="1694" spans="1:8" x14ac:dyDescent="0.4">
      <c r="A1694" s="5"/>
      <c r="B1694" s="5"/>
      <c r="C1694" s="5"/>
      <c r="D1694" s="5"/>
      <c r="E1694" s="5"/>
      <c r="F1694" s="5"/>
      <c r="G1694" s="5"/>
      <c r="H1694" s="5"/>
    </row>
    <row r="1695" spans="1:8" x14ac:dyDescent="0.4">
      <c r="A1695" s="5"/>
      <c r="B1695" s="5"/>
      <c r="C1695" s="5"/>
      <c r="D1695" s="5"/>
      <c r="E1695" s="5"/>
      <c r="F1695" s="5"/>
      <c r="G1695" s="5"/>
      <c r="H1695" s="5"/>
    </row>
    <row r="1696" spans="1:8" x14ac:dyDescent="0.4">
      <c r="A1696" s="5"/>
      <c r="B1696" s="5"/>
      <c r="C1696" s="5"/>
      <c r="D1696" s="5"/>
      <c r="E1696" s="5"/>
      <c r="F1696" s="5"/>
      <c r="G1696" s="5"/>
      <c r="H1696" s="5"/>
    </row>
    <row r="1697" spans="1:8" x14ac:dyDescent="0.4">
      <c r="A1697" s="5"/>
      <c r="B1697" s="5"/>
      <c r="C1697" s="5"/>
      <c r="D1697" s="5"/>
      <c r="E1697" s="5"/>
      <c r="F1697" s="5"/>
      <c r="G1697" s="5"/>
      <c r="H1697" s="5"/>
    </row>
    <row r="1698" spans="1:8" x14ac:dyDescent="0.4">
      <c r="A1698" s="5"/>
      <c r="B1698" s="5"/>
      <c r="C1698" s="5"/>
      <c r="D1698" s="5"/>
      <c r="E1698" s="5"/>
      <c r="F1698" s="5"/>
      <c r="G1698" s="5"/>
      <c r="H1698" s="5"/>
    </row>
    <row r="1699" spans="1:8" x14ac:dyDescent="0.4">
      <c r="A1699" s="5"/>
      <c r="B1699" s="5"/>
      <c r="C1699" s="5"/>
      <c r="D1699" s="5"/>
      <c r="E1699" s="5"/>
      <c r="F1699" s="5"/>
      <c r="G1699" s="5"/>
      <c r="H1699" s="5"/>
    </row>
    <row r="1700" spans="1:8" x14ac:dyDescent="0.4">
      <c r="A1700" s="5"/>
      <c r="B1700" s="5"/>
      <c r="C1700" s="5"/>
      <c r="D1700" s="5"/>
      <c r="E1700" s="5"/>
      <c r="F1700" s="5"/>
      <c r="G1700" s="5"/>
      <c r="H1700" s="5"/>
    </row>
    <row r="1701" spans="1:8" x14ac:dyDescent="0.4">
      <c r="A1701" s="5"/>
      <c r="B1701" s="5"/>
      <c r="C1701" s="5"/>
      <c r="D1701" s="5"/>
      <c r="E1701" s="5"/>
      <c r="F1701" s="5"/>
      <c r="G1701" s="5"/>
      <c r="H1701" s="5"/>
    </row>
    <row r="1702" spans="1:8" x14ac:dyDescent="0.4">
      <c r="A1702" s="5"/>
      <c r="B1702" s="5"/>
      <c r="C1702" s="5"/>
      <c r="D1702" s="5"/>
      <c r="E1702" s="5"/>
      <c r="F1702" s="5"/>
      <c r="G1702" s="5"/>
      <c r="H1702" s="5"/>
    </row>
    <row r="1703" spans="1:8" x14ac:dyDescent="0.4">
      <c r="A1703" s="5"/>
      <c r="B1703" s="5"/>
      <c r="C1703" s="5"/>
      <c r="D1703" s="5"/>
      <c r="E1703" s="5"/>
      <c r="F1703" s="5"/>
      <c r="G1703" s="5"/>
      <c r="H1703" s="5"/>
    </row>
    <row r="1704" spans="1:8" x14ac:dyDescent="0.4">
      <c r="A1704" s="5"/>
      <c r="B1704" s="5"/>
      <c r="C1704" s="5"/>
      <c r="D1704" s="5"/>
      <c r="E1704" s="5"/>
      <c r="F1704" s="5"/>
      <c r="G1704" s="5"/>
      <c r="H1704" s="5"/>
    </row>
    <row r="1705" spans="1:8" x14ac:dyDescent="0.4">
      <c r="A1705" s="5"/>
      <c r="B1705" s="5"/>
      <c r="C1705" s="5"/>
      <c r="D1705" s="5"/>
      <c r="E1705" s="5"/>
      <c r="F1705" s="5"/>
      <c r="G1705" s="5"/>
      <c r="H1705" s="5"/>
    </row>
    <row r="1706" spans="1:8" x14ac:dyDescent="0.4">
      <c r="A1706" s="5"/>
      <c r="B1706" s="5"/>
      <c r="C1706" s="5"/>
      <c r="D1706" s="5"/>
      <c r="E1706" s="5"/>
      <c r="F1706" s="5"/>
      <c r="G1706" s="5"/>
      <c r="H1706" s="5"/>
    </row>
    <row r="1707" spans="1:8" x14ac:dyDescent="0.4">
      <c r="A1707" s="5"/>
      <c r="B1707" s="5"/>
      <c r="C1707" s="5"/>
      <c r="D1707" s="5"/>
      <c r="E1707" s="5"/>
      <c r="F1707" s="5"/>
      <c r="G1707" s="5"/>
      <c r="H1707" s="5"/>
    </row>
    <row r="1708" spans="1:8" x14ac:dyDescent="0.4">
      <c r="A1708" s="5"/>
      <c r="B1708" s="5"/>
      <c r="C1708" s="5"/>
      <c r="D1708" s="5"/>
      <c r="E1708" s="5"/>
      <c r="F1708" s="5"/>
      <c r="G1708" s="5"/>
      <c r="H1708" s="5"/>
    </row>
    <row r="1709" spans="1:8" x14ac:dyDescent="0.4">
      <c r="A1709" s="5"/>
      <c r="B1709" s="5"/>
      <c r="C1709" s="5"/>
      <c r="D1709" s="5"/>
      <c r="E1709" s="5"/>
      <c r="F1709" s="5"/>
      <c r="G1709" s="5"/>
      <c r="H1709" s="5"/>
    </row>
    <row r="1710" spans="1:8" x14ac:dyDescent="0.4">
      <c r="A1710" s="5"/>
      <c r="B1710" s="5"/>
      <c r="C1710" s="5"/>
      <c r="D1710" s="5"/>
      <c r="E1710" s="5"/>
      <c r="F1710" s="5"/>
      <c r="G1710" s="5"/>
      <c r="H1710" s="5"/>
    </row>
    <row r="1711" spans="1:8" x14ac:dyDescent="0.4">
      <c r="A1711" s="5"/>
      <c r="B1711" s="5"/>
      <c r="C1711" s="5"/>
      <c r="D1711" s="5"/>
      <c r="E1711" s="5"/>
      <c r="F1711" s="5"/>
      <c r="G1711" s="5"/>
      <c r="H1711" s="5"/>
    </row>
    <row r="1712" spans="1:8" x14ac:dyDescent="0.4">
      <c r="A1712" s="5"/>
      <c r="B1712" s="5"/>
      <c r="C1712" s="5"/>
      <c r="D1712" s="5"/>
      <c r="E1712" s="5"/>
      <c r="F1712" s="5"/>
      <c r="G1712" s="5"/>
      <c r="H1712" s="5"/>
    </row>
    <row r="1713" spans="1:8" x14ac:dyDescent="0.4">
      <c r="A1713" s="5"/>
      <c r="B1713" s="5"/>
      <c r="C1713" s="5"/>
      <c r="D1713" s="5"/>
      <c r="E1713" s="5"/>
      <c r="F1713" s="5"/>
      <c r="G1713" s="5"/>
      <c r="H1713" s="5"/>
    </row>
    <row r="1714" spans="1:8" x14ac:dyDescent="0.4">
      <c r="A1714" s="5"/>
      <c r="B1714" s="5"/>
      <c r="C1714" s="5"/>
      <c r="D1714" s="5"/>
      <c r="E1714" s="5"/>
      <c r="F1714" s="5"/>
      <c r="G1714" s="5"/>
      <c r="H1714" s="5"/>
    </row>
    <row r="1715" spans="1:8" x14ac:dyDescent="0.4">
      <c r="A1715" s="5"/>
      <c r="B1715" s="5"/>
      <c r="C1715" s="5"/>
      <c r="D1715" s="5"/>
      <c r="E1715" s="5"/>
      <c r="F1715" s="5"/>
      <c r="G1715" s="5"/>
      <c r="H1715" s="5"/>
    </row>
    <row r="1716" spans="1:8" x14ac:dyDescent="0.4">
      <c r="A1716" s="5"/>
      <c r="B1716" s="5"/>
      <c r="C1716" s="5"/>
      <c r="D1716" s="5"/>
      <c r="E1716" s="5"/>
      <c r="F1716" s="5"/>
      <c r="G1716" s="5"/>
      <c r="H1716" s="5"/>
    </row>
    <row r="1717" spans="1:8" x14ac:dyDescent="0.4">
      <c r="A1717" s="5"/>
      <c r="B1717" s="5"/>
      <c r="C1717" s="5"/>
      <c r="D1717" s="5"/>
      <c r="E1717" s="5"/>
      <c r="F1717" s="5"/>
      <c r="G1717" s="5"/>
      <c r="H1717" s="5"/>
    </row>
    <row r="1718" spans="1:8" x14ac:dyDescent="0.4">
      <c r="A1718" s="5"/>
      <c r="B1718" s="5"/>
      <c r="C1718" s="5"/>
      <c r="D1718" s="5"/>
      <c r="E1718" s="5"/>
      <c r="F1718" s="5"/>
      <c r="G1718" s="5"/>
      <c r="H1718" s="5"/>
    </row>
    <row r="1719" spans="1:8" x14ac:dyDescent="0.4">
      <c r="A1719" s="5"/>
      <c r="B1719" s="5"/>
      <c r="C1719" s="5"/>
      <c r="D1719" s="5"/>
      <c r="E1719" s="5"/>
      <c r="F1719" s="5"/>
      <c r="G1719" s="5"/>
      <c r="H1719" s="5"/>
    </row>
    <row r="1720" spans="1:8" x14ac:dyDescent="0.4">
      <c r="A1720" s="5"/>
      <c r="B1720" s="5"/>
      <c r="C1720" s="5"/>
      <c r="D1720" s="5"/>
      <c r="E1720" s="5"/>
      <c r="F1720" s="5"/>
      <c r="G1720" s="5"/>
      <c r="H1720" s="5"/>
    </row>
    <row r="1721" spans="1:8" x14ac:dyDescent="0.4">
      <c r="A1721" s="5"/>
      <c r="B1721" s="5"/>
      <c r="C1721" s="5"/>
      <c r="D1721" s="5"/>
      <c r="E1721" s="5"/>
      <c r="F1721" s="5"/>
      <c r="G1721" s="5"/>
      <c r="H1721" s="5"/>
    </row>
    <row r="1722" spans="1:8" x14ac:dyDescent="0.4">
      <c r="A1722" s="5"/>
      <c r="B1722" s="5"/>
      <c r="C1722" s="5"/>
      <c r="D1722" s="5"/>
      <c r="E1722" s="5"/>
      <c r="F1722" s="5"/>
      <c r="G1722" s="5"/>
      <c r="H1722" s="5"/>
    </row>
    <row r="1723" spans="1:8" x14ac:dyDescent="0.4">
      <c r="A1723" s="5"/>
      <c r="B1723" s="5"/>
      <c r="C1723" s="5"/>
      <c r="D1723" s="5"/>
      <c r="E1723" s="5"/>
      <c r="F1723" s="5"/>
      <c r="G1723" s="5"/>
      <c r="H1723" s="5"/>
    </row>
    <row r="1724" spans="1:8" x14ac:dyDescent="0.4">
      <c r="A1724" s="5"/>
      <c r="B1724" s="5"/>
      <c r="C1724" s="5"/>
      <c r="D1724" s="5"/>
      <c r="E1724" s="5"/>
      <c r="F1724" s="5"/>
      <c r="G1724" s="5"/>
      <c r="H1724" s="5"/>
    </row>
    <row r="1725" spans="1:8" x14ac:dyDescent="0.4">
      <c r="A1725" s="5"/>
      <c r="B1725" s="5"/>
      <c r="C1725" s="5"/>
      <c r="D1725" s="5"/>
      <c r="E1725" s="5"/>
      <c r="F1725" s="5"/>
      <c r="G1725" s="5"/>
      <c r="H1725" s="5"/>
    </row>
    <row r="1726" spans="1:8" x14ac:dyDescent="0.4">
      <c r="A1726" s="5"/>
      <c r="B1726" s="5"/>
      <c r="C1726" s="5"/>
      <c r="D1726" s="5"/>
      <c r="E1726" s="5"/>
      <c r="F1726" s="5"/>
      <c r="G1726" s="5"/>
      <c r="H1726" s="5"/>
    </row>
    <row r="1727" spans="1:8" x14ac:dyDescent="0.4">
      <c r="A1727" s="5"/>
      <c r="B1727" s="5"/>
      <c r="C1727" s="5"/>
      <c r="D1727" s="5"/>
      <c r="E1727" s="5"/>
      <c r="F1727" s="5"/>
      <c r="G1727" s="5"/>
      <c r="H1727" s="5"/>
    </row>
    <row r="1728" spans="1:8" x14ac:dyDescent="0.4">
      <c r="A1728" s="5"/>
      <c r="B1728" s="5"/>
      <c r="C1728" s="5"/>
      <c r="D1728" s="5"/>
      <c r="E1728" s="5"/>
      <c r="F1728" s="5"/>
      <c r="G1728" s="5"/>
      <c r="H1728" s="5"/>
    </row>
    <row r="1729" spans="1:8" x14ac:dyDescent="0.4">
      <c r="A1729" s="5"/>
      <c r="B1729" s="5"/>
      <c r="C1729" s="5"/>
      <c r="D1729" s="5"/>
      <c r="E1729" s="5"/>
      <c r="F1729" s="5"/>
      <c r="G1729" s="5"/>
      <c r="H1729" s="5"/>
    </row>
    <row r="1730" spans="1:8" x14ac:dyDescent="0.4">
      <c r="A1730" s="5"/>
      <c r="B1730" s="5"/>
      <c r="C1730" s="5"/>
      <c r="D1730" s="5"/>
      <c r="E1730" s="5"/>
      <c r="F1730" s="5"/>
      <c r="G1730" s="5"/>
      <c r="H1730" s="5"/>
    </row>
    <row r="1731" spans="1:8" x14ac:dyDescent="0.4">
      <c r="A1731" s="5"/>
      <c r="B1731" s="5"/>
      <c r="C1731" s="5"/>
      <c r="D1731" s="5"/>
      <c r="E1731" s="5"/>
      <c r="F1731" s="5"/>
      <c r="G1731" s="5"/>
      <c r="H1731" s="5"/>
    </row>
    <row r="1732" spans="1:8" x14ac:dyDescent="0.4">
      <c r="A1732" s="5"/>
      <c r="B1732" s="5"/>
      <c r="C1732" s="5"/>
      <c r="D1732" s="5"/>
      <c r="E1732" s="5"/>
      <c r="F1732" s="5"/>
      <c r="G1732" s="5"/>
      <c r="H1732" s="5"/>
    </row>
    <row r="1733" spans="1:8" x14ac:dyDescent="0.4">
      <c r="A1733" s="5"/>
      <c r="B1733" s="5"/>
      <c r="C1733" s="5"/>
      <c r="D1733" s="5"/>
      <c r="E1733" s="5"/>
      <c r="F1733" s="5"/>
      <c r="G1733" s="5"/>
      <c r="H1733" s="5"/>
    </row>
    <row r="1734" spans="1:8" x14ac:dyDescent="0.4">
      <c r="A1734" s="5"/>
      <c r="B1734" s="5"/>
      <c r="C1734" s="5"/>
      <c r="D1734" s="5"/>
      <c r="E1734" s="5"/>
      <c r="F1734" s="5"/>
      <c r="G1734" s="5"/>
      <c r="H1734" s="5"/>
    </row>
    <row r="1735" spans="1:8" x14ac:dyDescent="0.4">
      <c r="A1735" s="5"/>
      <c r="B1735" s="5"/>
      <c r="C1735" s="5"/>
      <c r="D1735" s="5"/>
      <c r="E1735" s="5"/>
      <c r="F1735" s="5"/>
      <c r="G1735" s="5"/>
      <c r="H1735" s="5"/>
    </row>
    <row r="1736" spans="1:8" x14ac:dyDescent="0.4">
      <c r="A1736" s="5"/>
      <c r="B1736" s="5"/>
      <c r="C1736" s="5"/>
      <c r="D1736" s="5"/>
      <c r="E1736" s="5"/>
      <c r="F1736" s="5"/>
      <c r="G1736" s="5"/>
      <c r="H1736" s="5"/>
    </row>
    <row r="1737" spans="1:8" x14ac:dyDescent="0.4">
      <c r="A1737" s="5"/>
      <c r="B1737" s="5"/>
      <c r="C1737" s="5"/>
      <c r="D1737" s="5"/>
      <c r="E1737" s="5"/>
      <c r="F1737" s="5"/>
      <c r="G1737" s="5"/>
      <c r="H1737" s="5"/>
    </row>
    <row r="1738" spans="1:8" x14ac:dyDescent="0.4">
      <c r="A1738" s="5"/>
      <c r="B1738" s="5"/>
      <c r="C1738" s="5"/>
      <c r="D1738" s="5"/>
      <c r="E1738" s="5"/>
      <c r="F1738" s="5"/>
      <c r="G1738" s="5"/>
      <c r="H1738" s="5"/>
    </row>
    <row r="1739" spans="1:8" x14ac:dyDescent="0.4">
      <c r="A1739" s="5"/>
      <c r="B1739" s="5"/>
      <c r="C1739" s="5"/>
      <c r="D1739" s="5"/>
      <c r="E1739" s="5"/>
      <c r="F1739" s="5"/>
      <c r="G1739" s="5"/>
      <c r="H1739" s="5"/>
    </row>
    <row r="1740" spans="1:8" x14ac:dyDescent="0.4">
      <c r="A1740" s="5"/>
      <c r="B1740" s="5"/>
      <c r="C1740" s="5"/>
      <c r="D1740" s="5"/>
      <c r="E1740" s="5"/>
      <c r="F1740" s="5"/>
      <c r="G1740" s="5"/>
      <c r="H1740" s="5"/>
    </row>
    <row r="1741" spans="1:8" x14ac:dyDescent="0.4">
      <c r="A1741" s="5"/>
      <c r="B1741" s="5"/>
      <c r="C1741" s="5"/>
      <c r="D1741" s="5"/>
      <c r="E1741" s="5"/>
      <c r="F1741" s="5"/>
      <c r="G1741" s="5"/>
      <c r="H1741" s="5"/>
    </row>
    <row r="1742" spans="1:8" x14ac:dyDescent="0.4">
      <c r="A1742" s="5"/>
      <c r="B1742" s="5"/>
      <c r="C1742" s="5"/>
      <c r="D1742" s="5"/>
      <c r="E1742" s="5"/>
      <c r="F1742" s="5"/>
      <c r="G1742" s="5"/>
      <c r="H1742" s="5"/>
    </row>
    <row r="1743" spans="1:8" x14ac:dyDescent="0.4">
      <c r="A1743" s="5"/>
      <c r="B1743" s="5"/>
      <c r="C1743" s="5"/>
      <c r="D1743" s="5"/>
      <c r="E1743" s="5"/>
      <c r="F1743" s="5"/>
      <c r="G1743" s="5"/>
      <c r="H1743" s="5"/>
    </row>
    <row r="1744" spans="1:8" x14ac:dyDescent="0.4">
      <c r="A1744" s="5"/>
      <c r="B1744" s="5"/>
      <c r="C1744" s="5"/>
      <c r="D1744" s="5"/>
      <c r="E1744" s="5"/>
      <c r="F1744" s="5"/>
      <c r="G1744" s="5"/>
      <c r="H1744" s="5"/>
    </row>
    <row r="1745" spans="1:8" x14ac:dyDescent="0.4">
      <c r="A1745" s="5"/>
      <c r="B1745" s="5"/>
      <c r="C1745" s="5"/>
      <c r="D1745" s="5"/>
      <c r="E1745" s="5"/>
      <c r="F1745" s="5"/>
      <c r="G1745" s="5"/>
      <c r="H1745" s="5"/>
    </row>
    <row r="1746" spans="1:8" x14ac:dyDescent="0.4">
      <c r="A1746" s="5"/>
      <c r="B1746" s="5"/>
      <c r="C1746" s="5"/>
      <c r="D1746" s="5"/>
      <c r="E1746" s="5"/>
      <c r="F1746" s="5"/>
      <c r="G1746" s="5"/>
      <c r="H1746" s="5"/>
    </row>
    <row r="1747" spans="1:8" x14ac:dyDescent="0.4">
      <c r="A1747" s="5"/>
      <c r="B1747" s="5"/>
      <c r="C1747" s="5"/>
      <c r="D1747" s="5"/>
      <c r="E1747" s="5"/>
      <c r="F1747" s="5"/>
      <c r="G1747" s="5"/>
      <c r="H1747" s="5"/>
    </row>
    <row r="1748" spans="1:8" x14ac:dyDescent="0.4">
      <c r="A1748" s="5"/>
      <c r="B1748" s="5"/>
      <c r="C1748" s="5"/>
      <c r="D1748" s="5"/>
      <c r="E1748" s="5"/>
      <c r="F1748" s="5"/>
      <c r="G1748" s="5"/>
      <c r="H1748" s="5"/>
    </row>
    <row r="1749" spans="1:8" x14ac:dyDescent="0.4">
      <c r="A1749" s="5"/>
      <c r="B1749" s="5"/>
      <c r="C1749" s="5"/>
      <c r="D1749" s="5"/>
      <c r="E1749" s="5"/>
      <c r="F1749" s="5"/>
      <c r="G1749" s="5"/>
      <c r="H1749" s="5"/>
    </row>
    <row r="1750" spans="1:8" x14ac:dyDescent="0.4">
      <c r="A1750" s="5"/>
      <c r="B1750" s="5"/>
      <c r="C1750" s="5"/>
      <c r="D1750" s="5"/>
      <c r="E1750" s="5"/>
      <c r="F1750" s="5"/>
      <c r="G1750" s="5"/>
      <c r="H1750" s="5"/>
    </row>
    <row r="1751" spans="1:8" x14ac:dyDescent="0.4">
      <c r="A1751" s="5"/>
      <c r="B1751" s="5"/>
      <c r="C1751" s="5"/>
      <c r="D1751" s="5"/>
      <c r="E1751" s="5"/>
      <c r="F1751" s="5"/>
      <c r="G1751" s="5"/>
      <c r="H1751" s="5"/>
    </row>
    <row r="1752" spans="1:8" x14ac:dyDescent="0.4">
      <c r="A1752" s="5"/>
      <c r="B1752" s="5"/>
      <c r="C1752" s="5"/>
      <c r="D1752" s="5"/>
      <c r="E1752" s="5"/>
      <c r="F1752" s="5"/>
      <c r="G1752" s="5"/>
      <c r="H1752" s="5"/>
    </row>
    <row r="1753" spans="1:8" x14ac:dyDescent="0.4">
      <c r="A1753" s="5"/>
      <c r="B1753" s="5"/>
      <c r="C1753" s="5"/>
      <c r="D1753" s="5"/>
      <c r="E1753" s="5"/>
      <c r="F1753" s="5"/>
      <c r="G1753" s="5"/>
      <c r="H1753" s="5"/>
    </row>
    <row r="1754" spans="1:8" x14ac:dyDescent="0.4">
      <c r="A1754" s="5"/>
      <c r="B1754" s="5"/>
      <c r="C1754" s="5"/>
      <c r="D1754" s="5"/>
      <c r="E1754" s="5"/>
      <c r="F1754" s="5"/>
      <c r="G1754" s="5"/>
      <c r="H1754" s="5"/>
    </row>
    <row r="1755" spans="1:8" x14ac:dyDescent="0.4">
      <c r="A1755" s="5"/>
      <c r="B1755" s="5"/>
      <c r="C1755" s="5"/>
      <c r="D1755" s="5"/>
      <c r="E1755" s="5"/>
      <c r="F1755" s="5"/>
      <c r="G1755" s="5"/>
      <c r="H1755" s="5"/>
    </row>
    <row r="1756" spans="1:8" x14ac:dyDescent="0.4">
      <c r="A1756" s="5"/>
      <c r="B1756" s="5"/>
      <c r="C1756" s="5"/>
      <c r="D1756" s="5"/>
      <c r="E1756" s="5"/>
      <c r="F1756" s="5"/>
      <c r="G1756" s="5"/>
      <c r="H1756" s="5"/>
    </row>
    <row r="1757" spans="1:8" x14ac:dyDescent="0.4">
      <c r="A1757" s="5"/>
      <c r="B1757" s="5"/>
      <c r="C1757" s="5"/>
      <c r="D1757" s="5"/>
      <c r="E1757" s="5"/>
      <c r="F1757" s="5"/>
      <c r="G1757" s="5"/>
      <c r="H1757" s="5"/>
    </row>
    <row r="1758" spans="1:8" x14ac:dyDescent="0.4">
      <c r="A1758" s="5"/>
      <c r="B1758" s="5"/>
      <c r="C1758" s="5"/>
      <c r="D1758" s="5"/>
      <c r="E1758" s="5"/>
      <c r="F1758" s="5"/>
      <c r="G1758" s="5"/>
      <c r="H1758" s="5"/>
    </row>
    <row r="1759" spans="1:8" x14ac:dyDescent="0.4">
      <c r="A1759" s="5"/>
      <c r="B1759" s="5"/>
      <c r="C1759" s="5"/>
      <c r="D1759" s="5"/>
      <c r="E1759" s="5"/>
      <c r="F1759" s="5"/>
      <c r="G1759" s="5"/>
      <c r="H1759" s="5"/>
    </row>
    <row r="1760" spans="1:8" x14ac:dyDescent="0.4">
      <c r="A1760" s="5"/>
      <c r="B1760" s="5"/>
      <c r="C1760" s="5"/>
      <c r="D1760" s="5"/>
      <c r="E1760" s="5"/>
      <c r="F1760" s="5"/>
      <c r="G1760" s="5"/>
      <c r="H1760" s="5"/>
    </row>
    <row r="1761" spans="1:8" x14ac:dyDescent="0.4">
      <c r="A1761" s="5"/>
      <c r="B1761" s="5"/>
      <c r="C1761" s="5"/>
      <c r="D1761" s="5"/>
      <c r="E1761" s="5"/>
      <c r="F1761" s="5"/>
      <c r="G1761" s="5"/>
      <c r="H1761" s="5"/>
    </row>
    <row r="1762" spans="1:8" x14ac:dyDescent="0.4">
      <c r="A1762" s="5"/>
      <c r="B1762" s="5"/>
      <c r="C1762" s="5"/>
      <c r="D1762" s="5"/>
      <c r="E1762" s="5"/>
      <c r="F1762" s="5"/>
      <c r="G1762" s="5"/>
      <c r="H1762" s="5"/>
    </row>
    <row r="1763" spans="1:8" x14ac:dyDescent="0.4">
      <c r="A1763" s="5"/>
      <c r="B1763" s="5"/>
      <c r="C1763" s="5"/>
      <c r="D1763" s="5"/>
      <c r="E1763" s="5"/>
      <c r="F1763" s="5"/>
      <c r="G1763" s="5"/>
      <c r="H1763" s="5"/>
    </row>
    <row r="1764" spans="1:8" x14ac:dyDescent="0.4">
      <c r="A1764" s="5"/>
      <c r="B1764" s="5"/>
      <c r="C1764" s="5"/>
      <c r="D1764" s="5"/>
      <c r="E1764" s="5"/>
      <c r="F1764" s="5"/>
      <c r="G1764" s="5"/>
      <c r="H1764" s="5"/>
    </row>
    <row r="1765" spans="1:8" x14ac:dyDescent="0.4">
      <c r="A1765" s="5"/>
      <c r="B1765" s="5"/>
      <c r="C1765" s="5"/>
      <c r="D1765" s="5"/>
      <c r="E1765" s="5"/>
      <c r="F1765" s="5"/>
      <c r="G1765" s="5"/>
      <c r="H1765" s="5"/>
    </row>
    <row r="1766" spans="1:8" x14ac:dyDescent="0.4">
      <c r="A1766" s="5"/>
      <c r="B1766" s="5"/>
      <c r="C1766" s="5"/>
      <c r="D1766" s="5"/>
      <c r="E1766" s="5"/>
      <c r="F1766" s="5"/>
      <c r="G1766" s="5"/>
      <c r="H1766" s="5"/>
    </row>
    <row r="1767" spans="1:8" x14ac:dyDescent="0.4">
      <c r="A1767" s="5"/>
      <c r="B1767" s="5"/>
      <c r="C1767" s="5"/>
      <c r="D1767" s="5"/>
      <c r="E1767" s="5"/>
      <c r="F1767" s="5"/>
      <c r="G1767" s="5"/>
      <c r="H1767" s="5"/>
    </row>
    <row r="1768" spans="1:8" x14ac:dyDescent="0.4">
      <c r="A1768" s="5"/>
      <c r="B1768" s="5"/>
      <c r="C1768" s="5"/>
      <c r="D1768" s="5"/>
      <c r="E1768" s="5"/>
      <c r="F1768" s="5"/>
      <c r="G1768" s="5"/>
      <c r="H1768" s="5"/>
    </row>
    <row r="1769" spans="1:8" x14ac:dyDescent="0.4">
      <c r="A1769" s="5"/>
      <c r="B1769" s="5"/>
      <c r="C1769" s="5"/>
      <c r="D1769" s="5"/>
      <c r="E1769" s="5"/>
      <c r="F1769" s="5"/>
      <c r="G1769" s="5"/>
      <c r="H1769" s="5"/>
    </row>
    <row r="1770" spans="1:8" x14ac:dyDescent="0.4">
      <c r="A1770" s="5"/>
      <c r="B1770" s="5"/>
      <c r="C1770" s="5"/>
      <c r="D1770" s="5"/>
      <c r="E1770" s="5"/>
      <c r="F1770" s="5"/>
      <c r="G1770" s="5"/>
      <c r="H1770" s="5"/>
    </row>
    <row r="1771" spans="1:8" x14ac:dyDescent="0.4">
      <c r="A1771" s="5"/>
      <c r="B1771" s="5"/>
      <c r="C1771" s="5"/>
      <c r="D1771" s="5"/>
      <c r="E1771" s="5"/>
      <c r="F1771" s="5"/>
      <c r="G1771" s="5"/>
      <c r="H1771" s="5"/>
    </row>
    <row r="1772" spans="1:8" x14ac:dyDescent="0.4">
      <c r="A1772" s="5"/>
      <c r="B1772" s="5"/>
      <c r="C1772" s="5"/>
      <c r="D1772" s="5"/>
      <c r="E1772" s="5"/>
      <c r="F1772" s="5"/>
      <c r="G1772" s="5"/>
      <c r="H1772" s="5"/>
    </row>
    <row r="1773" spans="1:8" x14ac:dyDescent="0.4">
      <c r="A1773" s="5"/>
      <c r="B1773" s="5"/>
      <c r="C1773" s="5"/>
      <c r="D1773" s="5"/>
      <c r="E1773" s="5"/>
      <c r="F1773" s="5"/>
      <c r="G1773" s="5"/>
      <c r="H1773" s="5"/>
    </row>
    <row r="1774" spans="1:8" x14ac:dyDescent="0.4">
      <c r="A1774" s="5"/>
      <c r="B1774" s="5"/>
      <c r="C1774" s="5"/>
      <c r="D1774" s="5"/>
      <c r="E1774" s="5"/>
      <c r="F1774" s="5"/>
      <c r="G1774" s="5"/>
      <c r="H1774" s="5"/>
    </row>
    <row r="1775" spans="1:8" x14ac:dyDescent="0.4">
      <c r="A1775" s="5"/>
      <c r="B1775" s="5"/>
      <c r="C1775" s="5"/>
      <c r="D1775" s="5"/>
      <c r="E1775" s="5"/>
      <c r="F1775" s="5"/>
      <c r="G1775" s="5"/>
      <c r="H1775" s="5"/>
    </row>
    <row r="1776" spans="1:8" x14ac:dyDescent="0.4">
      <c r="A1776" s="5"/>
      <c r="B1776" s="5"/>
      <c r="C1776" s="5"/>
      <c r="D1776" s="5"/>
      <c r="E1776" s="5"/>
      <c r="F1776" s="5"/>
      <c r="G1776" s="5"/>
      <c r="H1776" s="5"/>
    </row>
    <row r="1777" spans="1:8" x14ac:dyDescent="0.4">
      <c r="A1777" s="5"/>
      <c r="B1777" s="5"/>
      <c r="C1777" s="5"/>
      <c r="D1777" s="5"/>
      <c r="E1777" s="5"/>
      <c r="F1777" s="5"/>
      <c r="G1777" s="5"/>
      <c r="H1777" s="5"/>
    </row>
    <row r="1778" spans="1:8" x14ac:dyDescent="0.4">
      <c r="A1778" s="5"/>
      <c r="B1778" s="5"/>
      <c r="C1778" s="5"/>
      <c r="D1778" s="5"/>
      <c r="E1778" s="5"/>
      <c r="F1778" s="5"/>
      <c r="G1778" s="5"/>
      <c r="H1778" s="5"/>
    </row>
    <row r="1779" spans="1:8" x14ac:dyDescent="0.4">
      <c r="A1779" s="5"/>
      <c r="B1779" s="5"/>
      <c r="C1779" s="5"/>
      <c r="D1779" s="5"/>
      <c r="E1779" s="5"/>
      <c r="F1779" s="5"/>
      <c r="G1779" s="5"/>
      <c r="H1779" s="5"/>
    </row>
    <row r="1780" spans="1:8" x14ac:dyDescent="0.4">
      <c r="A1780" s="5"/>
      <c r="B1780" s="5"/>
      <c r="C1780" s="5"/>
      <c r="D1780" s="5"/>
      <c r="E1780" s="5"/>
      <c r="F1780" s="5"/>
      <c r="G1780" s="5"/>
      <c r="H1780" s="5"/>
    </row>
    <row r="1781" spans="1:8" x14ac:dyDescent="0.4">
      <c r="A1781" s="5"/>
      <c r="B1781" s="5"/>
      <c r="C1781" s="5"/>
      <c r="D1781" s="5"/>
      <c r="E1781" s="5"/>
      <c r="F1781" s="5"/>
      <c r="G1781" s="5"/>
      <c r="H1781" s="5"/>
    </row>
    <row r="1782" spans="1:8" x14ac:dyDescent="0.4">
      <c r="A1782" s="5"/>
      <c r="B1782" s="5"/>
      <c r="C1782" s="5"/>
      <c r="D1782" s="5"/>
      <c r="E1782" s="5"/>
      <c r="F1782" s="5"/>
      <c r="G1782" s="5"/>
      <c r="H1782" s="5"/>
    </row>
    <row r="1783" spans="1:8" x14ac:dyDescent="0.4">
      <c r="A1783" s="5"/>
      <c r="B1783" s="5"/>
      <c r="C1783" s="5"/>
      <c r="D1783" s="5"/>
      <c r="E1783" s="5"/>
      <c r="F1783" s="5"/>
      <c r="G1783" s="5"/>
      <c r="H1783" s="5"/>
    </row>
    <row r="1784" spans="1:8" x14ac:dyDescent="0.4">
      <c r="A1784" s="5"/>
      <c r="B1784" s="5"/>
      <c r="C1784" s="5"/>
      <c r="D1784" s="5"/>
      <c r="E1784" s="5"/>
      <c r="F1784" s="5"/>
      <c r="G1784" s="5"/>
      <c r="H1784" s="5"/>
    </row>
    <row r="1785" spans="1:8" x14ac:dyDescent="0.4">
      <c r="A1785" s="5"/>
      <c r="B1785" s="5"/>
      <c r="C1785" s="5"/>
      <c r="D1785" s="5"/>
      <c r="E1785" s="5"/>
      <c r="F1785" s="5"/>
      <c r="G1785" s="5"/>
      <c r="H1785" s="5"/>
    </row>
    <row r="1786" spans="1:8" x14ac:dyDescent="0.4">
      <c r="A1786" s="5"/>
      <c r="B1786" s="5"/>
      <c r="C1786" s="5"/>
      <c r="D1786" s="5"/>
      <c r="E1786" s="5"/>
      <c r="F1786" s="5"/>
      <c r="G1786" s="5"/>
      <c r="H1786" s="5"/>
    </row>
    <row r="1787" spans="1:8" x14ac:dyDescent="0.4">
      <c r="A1787" s="5"/>
      <c r="B1787" s="5"/>
      <c r="C1787" s="5"/>
      <c r="D1787" s="5"/>
      <c r="E1787" s="5"/>
      <c r="F1787" s="5"/>
      <c r="G1787" s="5"/>
      <c r="H1787" s="5"/>
    </row>
    <row r="1788" spans="1:8" x14ac:dyDescent="0.4">
      <c r="A1788" s="5"/>
      <c r="B1788" s="5"/>
      <c r="C1788" s="5"/>
      <c r="D1788" s="5"/>
      <c r="E1788" s="5"/>
      <c r="F1788" s="5"/>
      <c r="G1788" s="5"/>
      <c r="H1788" s="5"/>
    </row>
    <row r="1789" spans="1:8" x14ac:dyDescent="0.4">
      <c r="A1789" s="5"/>
      <c r="B1789" s="5"/>
      <c r="C1789" s="5"/>
      <c r="D1789" s="5"/>
      <c r="E1789" s="5"/>
      <c r="F1789" s="5"/>
      <c r="G1789" s="5"/>
      <c r="H1789" s="5"/>
    </row>
    <row r="1790" spans="1:8" x14ac:dyDescent="0.4">
      <c r="A1790" s="5"/>
      <c r="B1790" s="5"/>
      <c r="C1790" s="5"/>
      <c r="D1790" s="5"/>
      <c r="E1790" s="5"/>
      <c r="F1790" s="5"/>
      <c r="G1790" s="5"/>
      <c r="H1790" s="5"/>
    </row>
    <row r="1791" spans="1:8" x14ac:dyDescent="0.4">
      <c r="A1791" s="5"/>
      <c r="B1791" s="5"/>
      <c r="C1791" s="5"/>
      <c r="D1791" s="5"/>
      <c r="E1791" s="5"/>
      <c r="F1791" s="5"/>
      <c r="G1791" s="5"/>
      <c r="H1791" s="5"/>
    </row>
    <row r="1792" spans="1:8" x14ac:dyDescent="0.4">
      <c r="A1792" s="5"/>
      <c r="B1792" s="5"/>
      <c r="C1792" s="5"/>
      <c r="D1792" s="5"/>
      <c r="E1792" s="5"/>
      <c r="F1792" s="5"/>
      <c r="G1792" s="5"/>
      <c r="H1792" s="5"/>
    </row>
    <row r="1793" spans="1:8" x14ac:dyDescent="0.4">
      <c r="A1793" s="5"/>
      <c r="B1793" s="5"/>
      <c r="C1793" s="5"/>
      <c r="D1793" s="5"/>
      <c r="E1793" s="5"/>
      <c r="F1793" s="5"/>
      <c r="G1793" s="5"/>
      <c r="H1793" s="5"/>
    </row>
    <row r="1794" spans="1:8" x14ac:dyDescent="0.4">
      <c r="A1794" s="5"/>
      <c r="B1794" s="5"/>
      <c r="C1794" s="5"/>
      <c r="D1794" s="5"/>
      <c r="E1794" s="5"/>
      <c r="F1794" s="5"/>
      <c r="G1794" s="5"/>
      <c r="H1794" s="5"/>
    </row>
    <row r="1795" spans="1:8" x14ac:dyDescent="0.4">
      <c r="A1795" s="5"/>
      <c r="B1795" s="5"/>
      <c r="C1795" s="5"/>
      <c r="D1795" s="5"/>
      <c r="E1795" s="5"/>
      <c r="F1795" s="5"/>
      <c r="G1795" s="5"/>
      <c r="H1795" s="5"/>
    </row>
    <row r="1796" spans="1:8" x14ac:dyDescent="0.4">
      <c r="A1796" s="5"/>
      <c r="B1796" s="5"/>
      <c r="C1796" s="5"/>
      <c r="D1796" s="5"/>
      <c r="E1796" s="5"/>
      <c r="F1796" s="5"/>
      <c r="G1796" s="5"/>
      <c r="H1796" s="5"/>
    </row>
    <row r="1797" spans="1:8" x14ac:dyDescent="0.4">
      <c r="A1797" s="5"/>
      <c r="B1797" s="5"/>
      <c r="C1797" s="5"/>
      <c r="D1797" s="5"/>
      <c r="E1797" s="5"/>
      <c r="F1797" s="5"/>
      <c r="G1797" s="5"/>
      <c r="H1797" s="5"/>
    </row>
    <row r="1798" spans="1:8" x14ac:dyDescent="0.4">
      <c r="A1798" s="5"/>
      <c r="B1798" s="5"/>
      <c r="C1798" s="5"/>
      <c r="D1798" s="5"/>
      <c r="E1798" s="5"/>
      <c r="F1798" s="5"/>
      <c r="G1798" s="5"/>
      <c r="H1798" s="5"/>
    </row>
    <row r="1799" spans="1:8" x14ac:dyDescent="0.4">
      <c r="A1799" s="5"/>
      <c r="B1799" s="5"/>
      <c r="C1799" s="5"/>
      <c r="D1799" s="5"/>
      <c r="E1799" s="5"/>
      <c r="F1799" s="5"/>
      <c r="G1799" s="5"/>
      <c r="H1799" s="5"/>
    </row>
    <row r="1800" spans="1:8" x14ac:dyDescent="0.4">
      <c r="A1800" s="5"/>
      <c r="B1800" s="5"/>
      <c r="C1800" s="5"/>
      <c r="D1800" s="5"/>
      <c r="E1800" s="5"/>
      <c r="F1800" s="5"/>
      <c r="G1800" s="5"/>
      <c r="H1800" s="5"/>
    </row>
    <row r="1801" spans="1:8" x14ac:dyDescent="0.4">
      <c r="A1801" s="5"/>
      <c r="B1801" s="5"/>
      <c r="C1801" s="5"/>
      <c r="D1801" s="5"/>
      <c r="E1801" s="5"/>
      <c r="F1801" s="5"/>
      <c r="G1801" s="5"/>
      <c r="H1801" s="5"/>
    </row>
    <row r="1802" spans="1:8" x14ac:dyDescent="0.4">
      <c r="A1802" s="5"/>
      <c r="B1802" s="5"/>
      <c r="C1802" s="5"/>
      <c r="D1802" s="5"/>
      <c r="E1802" s="5"/>
      <c r="F1802" s="5"/>
      <c r="G1802" s="5"/>
      <c r="H1802" s="5"/>
    </row>
    <row r="1803" spans="1:8" x14ac:dyDescent="0.4">
      <c r="A1803" s="5"/>
      <c r="B1803" s="5"/>
      <c r="C1803" s="5"/>
      <c r="D1803" s="5"/>
      <c r="E1803" s="5"/>
      <c r="F1803" s="5"/>
      <c r="G1803" s="5"/>
      <c r="H1803" s="5"/>
    </row>
    <row r="1804" spans="1:8" x14ac:dyDescent="0.4">
      <c r="A1804" s="5"/>
      <c r="B1804" s="5"/>
      <c r="C1804" s="5"/>
      <c r="D1804" s="5"/>
      <c r="E1804" s="5"/>
      <c r="F1804" s="5"/>
      <c r="G1804" s="5"/>
      <c r="H1804" s="5"/>
    </row>
    <row r="1805" spans="1:8" x14ac:dyDescent="0.4">
      <c r="A1805" s="5"/>
      <c r="B1805" s="5"/>
      <c r="C1805" s="5"/>
      <c r="D1805" s="5"/>
      <c r="E1805" s="5"/>
      <c r="F1805" s="5"/>
      <c r="G1805" s="5"/>
      <c r="H1805" s="5"/>
    </row>
    <row r="1806" spans="1:8" x14ac:dyDescent="0.4">
      <c r="A1806" s="5"/>
      <c r="B1806" s="5"/>
      <c r="C1806" s="5"/>
      <c r="D1806" s="5"/>
      <c r="E1806" s="5"/>
      <c r="F1806" s="5"/>
      <c r="G1806" s="5"/>
      <c r="H1806" s="5"/>
    </row>
    <row r="1807" spans="1:8" x14ac:dyDescent="0.4">
      <c r="A1807" s="5"/>
      <c r="B1807" s="5"/>
      <c r="C1807" s="5"/>
      <c r="D1807" s="5"/>
      <c r="E1807" s="5"/>
      <c r="F1807" s="5"/>
      <c r="G1807" s="5"/>
      <c r="H1807" s="5"/>
    </row>
    <row r="1808" spans="1:8" x14ac:dyDescent="0.4">
      <c r="A1808" s="5"/>
      <c r="B1808" s="5"/>
      <c r="C1808" s="5"/>
      <c r="D1808" s="5"/>
      <c r="E1808" s="5"/>
      <c r="F1808" s="5"/>
      <c r="G1808" s="5"/>
      <c r="H1808" s="5"/>
    </row>
    <row r="1809" spans="1:8" x14ac:dyDescent="0.4">
      <c r="A1809" s="5"/>
      <c r="B1809" s="5"/>
      <c r="C1809" s="5"/>
      <c r="D1809" s="5"/>
      <c r="E1809" s="5"/>
      <c r="F1809" s="5"/>
      <c r="G1809" s="5"/>
      <c r="H1809" s="5"/>
    </row>
    <row r="1810" spans="1:8" x14ac:dyDescent="0.4">
      <c r="A1810" s="5"/>
      <c r="B1810" s="5"/>
      <c r="C1810" s="5"/>
      <c r="D1810" s="5"/>
      <c r="E1810" s="5"/>
      <c r="F1810" s="5"/>
      <c r="G1810" s="5"/>
      <c r="H1810" s="5"/>
    </row>
    <row r="1811" spans="1:8" x14ac:dyDescent="0.4">
      <c r="A1811" s="5"/>
      <c r="B1811" s="5"/>
      <c r="C1811" s="5"/>
      <c r="D1811" s="5"/>
      <c r="E1811" s="5"/>
      <c r="F1811" s="5"/>
      <c r="G1811" s="5"/>
      <c r="H1811" s="5"/>
    </row>
    <row r="1812" spans="1:8" x14ac:dyDescent="0.4">
      <c r="A1812" s="5"/>
      <c r="B1812" s="5"/>
      <c r="C1812" s="5"/>
      <c r="D1812" s="5"/>
      <c r="E1812" s="5"/>
      <c r="F1812" s="5"/>
      <c r="G1812" s="5"/>
      <c r="H1812" s="5"/>
    </row>
    <row r="1813" spans="1:8" x14ac:dyDescent="0.4">
      <c r="A1813" s="5"/>
      <c r="B1813" s="5"/>
      <c r="C1813" s="5"/>
      <c r="D1813" s="5"/>
      <c r="E1813" s="5"/>
      <c r="F1813" s="5"/>
      <c r="G1813" s="5"/>
      <c r="H1813" s="5"/>
    </row>
    <row r="1814" spans="1:8" x14ac:dyDescent="0.4">
      <c r="A1814" s="5"/>
      <c r="B1814" s="5"/>
      <c r="C1814" s="5"/>
      <c r="D1814" s="5"/>
      <c r="E1814" s="5"/>
      <c r="F1814" s="5"/>
      <c r="G1814" s="5"/>
      <c r="H1814" s="5"/>
    </row>
    <row r="1815" spans="1:8" x14ac:dyDescent="0.4">
      <c r="A1815" s="5"/>
      <c r="B1815" s="5"/>
      <c r="C1815" s="5"/>
      <c r="D1815" s="5"/>
      <c r="E1815" s="5"/>
      <c r="F1815" s="5"/>
      <c r="G1815" s="5"/>
      <c r="H1815" s="5"/>
    </row>
    <row r="1816" spans="1:8" x14ac:dyDescent="0.4">
      <c r="A1816" s="5"/>
      <c r="B1816" s="5"/>
      <c r="C1816" s="5"/>
      <c r="D1816" s="5"/>
      <c r="E1816" s="5"/>
      <c r="F1816" s="5"/>
      <c r="G1816" s="5"/>
      <c r="H1816" s="5"/>
    </row>
    <row r="1817" spans="1:8" x14ac:dyDescent="0.4">
      <c r="A1817" s="5"/>
      <c r="B1817" s="5"/>
      <c r="C1817" s="5"/>
      <c r="D1817" s="5"/>
      <c r="E1817" s="5"/>
      <c r="F1817" s="5"/>
      <c r="G1817" s="5"/>
      <c r="H1817" s="5"/>
    </row>
    <row r="1818" spans="1:8" x14ac:dyDescent="0.4">
      <c r="A1818" s="5"/>
      <c r="B1818" s="5"/>
      <c r="C1818" s="5"/>
      <c r="D1818" s="5"/>
      <c r="E1818" s="5"/>
      <c r="F1818" s="5"/>
      <c r="G1818" s="5"/>
      <c r="H1818" s="5"/>
    </row>
    <row r="1819" spans="1:8" x14ac:dyDescent="0.4">
      <c r="A1819" s="5"/>
      <c r="B1819" s="5"/>
      <c r="C1819" s="5"/>
      <c r="D1819" s="5"/>
      <c r="E1819" s="5"/>
      <c r="F1819" s="5"/>
      <c r="G1819" s="5"/>
      <c r="H1819" s="5"/>
    </row>
    <row r="1820" spans="1:8" x14ac:dyDescent="0.4">
      <c r="A1820" s="5"/>
      <c r="B1820" s="5"/>
      <c r="C1820" s="5"/>
      <c r="D1820" s="5"/>
      <c r="E1820" s="5"/>
      <c r="F1820" s="5"/>
      <c r="G1820" s="5"/>
      <c r="H1820" s="5"/>
    </row>
    <row r="1821" spans="1:8" x14ac:dyDescent="0.4">
      <c r="A1821" s="5"/>
      <c r="B1821" s="5"/>
      <c r="C1821" s="5"/>
      <c r="D1821" s="5"/>
      <c r="E1821" s="5"/>
      <c r="F1821" s="5"/>
      <c r="G1821" s="5"/>
      <c r="H1821" s="5"/>
    </row>
    <row r="1822" spans="1:8" x14ac:dyDescent="0.4">
      <c r="A1822" s="5"/>
      <c r="B1822" s="5"/>
      <c r="C1822" s="5"/>
      <c r="D1822" s="5"/>
      <c r="E1822" s="5"/>
      <c r="F1822" s="5"/>
      <c r="G1822" s="5"/>
      <c r="H1822" s="5"/>
    </row>
    <row r="1823" spans="1:8" x14ac:dyDescent="0.4">
      <c r="A1823" s="5"/>
      <c r="B1823" s="5"/>
      <c r="C1823" s="5"/>
      <c r="D1823" s="5"/>
      <c r="E1823" s="5"/>
      <c r="F1823" s="5"/>
      <c r="G1823" s="5"/>
      <c r="H1823" s="5"/>
    </row>
    <row r="1824" spans="1:8" x14ac:dyDescent="0.4">
      <c r="A1824" s="5"/>
      <c r="B1824" s="5"/>
      <c r="C1824" s="5"/>
      <c r="D1824" s="5"/>
      <c r="E1824" s="5"/>
      <c r="F1824" s="5"/>
      <c r="G1824" s="5"/>
      <c r="H1824" s="5"/>
    </row>
    <row r="1825" spans="1:8" x14ac:dyDescent="0.4">
      <c r="A1825" s="5"/>
      <c r="B1825" s="5"/>
      <c r="C1825" s="5"/>
      <c r="D1825" s="5"/>
      <c r="E1825" s="5"/>
      <c r="F1825" s="5"/>
      <c r="G1825" s="5"/>
      <c r="H1825" s="5"/>
    </row>
    <row r="1826" spans="1:8" x14ac:dyDescent="0.4">
      <c r="A1826" s="5"/>
      <c r="B1826" s="5"/>
      <c r="C1826" s="5"/>
      <c r="D1826" s="5"/>
      <c r="E1826" s="5"/>
      <c r="F1826" s="5"/>
      <c r="G1826" s="5"/>
      <c r="H1826" s="5"/>
    </row>
    <row r="1827" spans="1:8" x14ac:dyDescent="0.4">
      <c r="A1827" s="5"/>
      <c r="B1827" s="5"/>
      <c r="C1827" s="5"/>
      <c r="D1827" s="5"/>
      <c r="E1827" s="5"/>
      <c r="F1827" s="5"/>
      <c r="G1827" s="5"/>
      <c r="H1827" s="5"/>
    </row>
    <row r="1828" spans="1:8" x14ac:dyDescent="0.4">
      <c r="A1828" s="5"/>
      <c r="B1828" s="5"/>
      <c r="C1828" s="5"/>
      <c r="D1828" s="5"/>
      <c r="E1828" s="5"/>
      <c r="F1828" s="5"/>
      <c r="G1828" s="5"/>
      <c r="H1828" s="5"/>
    </row>
    <row r="1829" spans="1:8" x14ac:dyDescent="0.4">
      <c r="A1829" s="5"/>
      <c r="B1829" s="5"/>
      <c r="C1829" s="5"/>
      <c r="D1829" s="5"/>
      <c r="E1829" s="5"/>
      <c r="F1829" s="5"/>
      <c r="G1829" s="5"/>
      <c r="H1829" s="5"/>
    </row>
    <row r="1830" spans="1:8" x14ac:dyDescent="0.4">
      <c r="A1830" s="5"/>
      <c r="B1830" s="5"/>
      <c r="C1830" s="5"/>
      <c r="D1830" s="5"/>
      <c r="E1830" s="5"/>
      <c r="F1830" s="5"/>
      <c r="G1830" s="5"/>
      <c r="H1830" s="5"/>
    </row>
    <row r="1831" spans="1:8" x14ac:dyDescent="0.4">
      <c r="A1831" s="5"/>
      <c r="B1831" s="5"/>
      <c r="C1831" s="5"/>
      <c r="D1831" s="5"/>
      <c r="E1831" s="5"/>
      <c r="F1831" s="5"/>
      <c r="G1831" s="5"/>
      <c r="H1831" s="5"/>
    </row>
    <row r="1832" spans="1:8" x14ac:dyDescent="0.4">
      <c r="A1832" s="5"/>
      <c r="B1832" s="5"/>
      <c r="C1832" s="5"/>
      <c r="D1832" s="5"/>
      <c r="E1832" s="5"/>
      <c r="F1832" s="5"/>
      <c r="G1832" s="5"/>
      <c r="H1832" s="5"/>
    </row>
    <row r="1833" spans="1:8" x14ac:dyDescent="0.4">
      <c r="A1833" s="5"/>
      <c r="B1833" s="5"/>
      <c r="C1833" s="5"/>
      <c r="D1833" s="5"/>
      <c r="E1833" s="5"/>
      <c r="F1833" s="5"/>
      <c r="G1833" s="5"/>
      <c r="H1833" s="5"/>
    </row>
    <row r="1834" spans="1:8" x14ac:dyDescent="0.4">
      <c r="A1834" s="5"/>
      <c r="B1834" s="5"/>
      <c r="C1834" s="5"/>
      <c r="D1834" s="5"/>
      <c r="E1834" s="5"/>
      <c r="F1834" s="5"/>
      <c r="G1834" s="5"/>
      <c r="H1834" s="5"/>
    </row>
    <row r="1835" spans="1:8" x14ac:dyDescent="0.4">
      <c r="A1835" s="5"/>
      <c r="B1835" s="5"/>
      <c r="C1835" s="5"/>
      <c r="D1835" s="5"/>
      <c r="E1835" s="5"/>
      <c r="F1835" s="5"/>
      <c r="G1835" s="5"/>
      <c r="H1835" s="5"/>
    </row>
    <row r="1836" spans="1:8" x14ac:dyDescent="0.4">
      <c r="A1836" s="5"/>
      <c r="B1836" s="5"/>
      <c r="C1836" s="5"/>
      <c r="D1836" s="5"/>
      <c r="E1836" s="5"/>
      <c r="F1836" s="5"/>
      <c r="G1836" s="5"/>
      <c r="H1836" s="5"/>
    </row>
    <row r="1837" spans="1:8" x14ac:dyDescent="0.4">
      <c r="A1837" s="5"/>
      <c r="B1837" s="5"/>
      <c r="C1837" s="5"/>
      <c r="D1837" s="5"/>
      <c r="E1837" s="5"/>
      <c r="F1837" s="5"/>
      <c r="G1837" s="5"/>
      <c r="H1837" s="5"/>
    </row>
    <row r="1838" spans="1:8" x14ac:dyDescent="0.4">
      <c r="A1838" s="5"/>
      <c r="B1838" s="5"/>
      <c r="C1838" s="5"/>
      <c r="D1838" s="5"/>
      <c r="E1838" s="5"/>
      <c r="F1838" s="5"/>
      <c r="G1838" s="5"/>
      <c r="H1838" s="5"/>
    </row>
    <row r="1839" spans="1:8" x14ac:dyDescent="0.4">
      <c r="A1839" s="5"/>
      <c r="B1839" s="5"/>
      <c r="C1839" s="5"/>
      <c r="D1839" s="5"/>
      <c r="E1839" s="5"/>
      <c r="F1839" s="5"/>
      <c r="G1839" s="5"/>
      <c r="H1839" s="5"/>
    </row>
    <row r="1840" spans="1:8" x14ac:dyDescent="0.4">
      <c r="A1840" s="5"/>
      <c r="B1840" s="5"/>
      <c r="C1840" s="5"/>
      <c r="D1840" s="5"/>
      <c r="E1840" s="5"/>
      <c r="F1840" s="5"/>
      <c r="G1840" s="5"/>
      <c r="H1840" s="5"/>
    </row>
    <row r="1841" spans="1:8" x14ac:dyDescent="0.4">
      <c r="A1841" s="5"/>
      <c r="B1841" s="5"/>
      <c r="C1841" s="5"/>
      <c r="D1841" s="5"/>
      <c r="E1841" s="5"/>
      <c r="F1841" s="5"/>
      <c r="G1841" s="5"/>
      <c r="H1841" s="5"/>
    </row>
    <row r="1842" spans="1:8" x14ac:dyDescent="0.4">
      <c r="A1842" s="5"/>
      <c r="B1842" s="5"/>
      <c r="C1842" s="5"/>
      <c r="D1842" s="5"/>
      <c r="E1842" s="5"/>
      <c r="F1842" s="5"/>
      <c r="G1842" s="5"/>
      <c r="H1842" s="5"/>
    </row>
    <row r="1843" spans="1:8" x14ac:dyDescent="0.4">
      <c r="A1843" s="5"/>
      <c r="B1843" s="5"/>
      <c r="C1843" s="5"/>
      <c r="D1843" s="5"/>
      <c r="E1843" s="5"/>
      <c r="F1843" s="5"/>
      <c r="G1843" s="5"/>
      <c r="H1843" s="5"/>
    </row>
    <row r="1844" spans="1:8" x14ac:dyDescent="0.4">
      <c r="A1844" s="5"/>
      <c r="B1844" s="5"/>
      <c r="C1844" s="5"/>
      <c r="D1844" s="5"/>
      <c r="E1844" s="5"/>
      <c r="F1844" s="5"/>
      <c r="G1844" s="5"/>
      <c r="H1844" s="5"/>
    </row>
    <row r="1845" spans="1:8" x14ac:dyDescent="0.4">
      <c r="A1845" s="5"/>
      <c r="B1845" s="5"/>
      <c r="C1845" s="5"/>
      <c r="D1845" s="5"/>
      <c r="E1845" s="5"/>
      <c r="F1845" s="5"/>
      <c r="G1845" s="5"/>
      <c r="H1845" s="5"/>
    </row>
    <row r="1846" spans="1:8" x14ac:dyDescent="0.4">
      <c r="A1846" s="5"/>
      <c r="B1846" s="5"/>
      <c r="C1846" s="5"/>
      <c r="D1846" s="5"/>
      <c r="E1846" s="5"/>
      <c r="F1846" s="5"/>
      <c r="G1846" s="5"/>
      <c r="H1846" s="5"/>
    </row>
    <row r="1847" spans="1:8" x14ac:dyDescent="0.4">
      <c r="A1847" s="5"/>
      <c r="B1847" s="5"/>
      <c r="C1847" s="5"/>
      <c r="D1847" s="5"/>
      <c r="E1847" s="5"/>
      <c r="F1847" s="5"/>
      <c r="G1847" s="5"/>
      <c r="H1847" s="5"/>
    </row>
    <row r="1848" spans="1:8" x14ac:dyDescent="0.4">
      <c r="A1848" s="5"/>
      <c r="B1848" s="5"/>
      <c r="C1848" s="5"/>
      <c r="D1848" s="5"/>
      <c r="E1848" s="5"/>
      <c r="F1848" s="5"/>
      <c r="G1848" s="5"/>
      <c r="H1848" s="5"/>
    </row>
    <row r="1849" spans="1:8" x14ac:dyDescent="0.4">
      <c r="A1849" s="5"/>
      <c r="B1849" s="5"/>
      <c r="C1849" s="5"/>
      <c r="D1849" s="5"/>
      <c r="E1849" s="5"/>
      <c r="F1849" s="5"/>
      <c r="G1849" s="5"/>
      <c r="H1849" s="5"/>
    </row>
    <row r="1850" spans="1:8" x14ac:dyDescent="0.4">
      <c r="A1850" s="5"/>
      <c r="B1850" s="5"/>
      <c r="C1850" s="5"/>
      <c r="D1850" s="5"/>
      <c r="E1850" s="5"/>
      <c r="F1850" s="5"/>
      <c r="G1850" s="5"/>
      <c r="H1850" s="5"/>
    </row>
    <row r="1851" spans="1:8" x14ac:dyDescent="0.4">
      <c r="A1851" s="5"/>
      <c r="B1851" s="5"/>
      <c r="C1851" s="5"/>
      <c r="D1851" s="5"/>
      <c r="E1851" s="5"/>
      <c r="F1851" s="5"/>
      <c r="G1851" s="5"/>
      <c r="H1851" s="5"/>
    </row>
    <row r="1852" spans="1:8" x14ac:dyDescent="0.4">
      <c r="A1852" s="5"/>
      <c r="B1852" s="5"/>
      <c r="C1852" s="5"/>
      <c r="D1852" s="5"/>
      <c r="E1852" s="5"/>
      <c r="F1852" s="5"/>
      <c r="G1852" s="5"/>
      <c r="H1852" s="5"/>
    </row>
    <row r="1853" spans="1:8" x14ac:dyDescent="0.4">
      <c r="A1853" s="5"/>
      <c r="B1853" s="5"/>
      <c r="C1853" s="5"/>
      <c r="D1853" s="5"/>
      <c r="E1853" s="5"/>
      <c r="F1853" s="5"/>
      <c r="G1853" s="5"/>
      <c r="H1853" s="5"/>
    </row>
    <row r="1854" spans="1:8" x14ac:dyDescent="0.4">
      <c r="A1854" s="5"/>
      <c r="B1854" s="5"/>
      <c r="C1854" s="5"/>
      <c r="D1854" s="5"/>
      <c r="E1854" s="5"/>
      <c r="F1854" s="5"/>
      <c r="G1854" s="5"/>
      <c r="H1854" s="5"/>
    </row>
    <row r="1855" spans="1:8" x14ac:dyDescent="0.4">
      <c r="A1855" s="5"/>
      <c r="B1855" s="5"/>
      <c r="C1855" s="5"/>
      <c r="D1855" s="5"/>
      <c r="E1855" s="5"/>
      <c r="F1855" s="5"/>
      <c r="G1855" s="5"/>
      <c r="H1855" s="5"/>
    </row>
    <row r="1856" spans="1:8" x14ac:dyDescent="0.4">
      <c r="A1856" s="5"/>
      <c r="B1856" s="5"/>
      <c r="C1856" s="5"/>
      <c r="D1856" s="5"/>
      <c r="E1856" s="5"/>
      <c r="F1856" s="5"/>
      <c r="G1856" s="5"/>
      <c r="H1856" s="5"/>
    </row>
    <row r="1857" spans="1:8" x14ac:dyDescent="0.4">
      <c r="A1857" s="5"/>
      <c r="B1857" s="5"/>
      <c r="C1857" s="5"/>
      <c r="D1857" s="5"/>
      <c r="E1857" s="5"/>
      <c r="F1857" s="5"/>
      <c r="G1857" s="5"/>
      <c r="H1857" s="5"/>
    </row>
    <row r="1858" spans="1:8" x14ac:dyDescent="0.4">
      <c r="A1858" s="5"/>
      <c r="B1858" s="5"/>
      <c r="C1858" s="5"/>
      <c r="D1858" s="5"/>
      <c r="E1858" s="5"/>
      <c r="F1858" s="5"/>
      <c r="G1858" s="5"/>
      <c r="H1858" s="5"/>
    </row>
    <row r="1859" spans="1:8" x14ac:dyDescent="0.4">
      <c r="A1859" s="5"/>
      <c r="B1859" s="5"/>
      <c r="C1859" s="5"/>
      <c r="D1859" s="5"/>
      <c r="E1859" s="5"/>
      <c r="F1859" s="5"/>
      <c r="G1859" s="5"/>
      <c r="H1859" s="5"/>
    </row>
    <row r="1860" spans="1:8" x14ac:dyDescent="0.4">
      <c r="A1860" s="5"/>
      <c r="B1860" s="5"/>
      <c r="C1860" s="5"/>
      <c r="D1860" s="5"/>
      <c r="E1860" s="5"/>
      <c r="F1860" s="5"/>
      <c r="G1860" s="5"/>
      <c r="H1860" s="5"/>
    </row>
    <row r="1861" spans="1:8" x14ac:dyDescent="0.4">
      <c r="A1861" s="5"/>
      <c r="B1861" s="5"/>
      <c r="C1861" s="5"/>
      <c r="D1861" s="5"/>
      <c r="E1861" s="5"/>
      <c r="F1861" s="5"/>
      <c r="G1861" s="5"/>
      <c r="H1861" s="5"/>
    </row>
    <row r="1862" spans="1:8" x14ac:dyDescent="0.4">
      <c r="A1862" s="5"/>
      <c r="B1862" s="5"/>
      <c r="C1862" s="5"/>
      <c r="D1862" s="5"/>
      <c r="E1862" s="5"/>
      <c r="F1862" s="5"/>
      <c r="G1862" s="5"/>
      <c r="H1862" s="5"/>
    </row>
    <row r="1863" spans="1:8" x14ac:dyDescent="0.4">
      <c r="A1863" s="5"/>
      <c r="B1863" s="5"/>
      <c r="C1863" s="5"/>
      <c r="D1863" s="5"/>
      <c r="E1863" s="5"/>
      <c r="F1863" s="5"/>
      <c r="G1863" s="5"/>
      <c r="H1863" s="5"/>
    </row>
    <row r="1864" spans="1:8" x14ac:dyDescent="0.4">
      <c r="A1864" s="5"/>
      <c r="B1864" s="5"/>
      <c r="C1864" s="5"/>
      <c r="D1864" s="5"/>
      <c r="E1864" s="5"/>
      <c r="F1864" s="5"/>
      <c r="G1864" s="5"/>
      <c r="H1864" s="5"/>
    </row>
    <row r="1865" spans="1:8" x14ac:dyDescent="0.4">
      <c r="A1865" s="5"/>
      <c r="B1865" s="5"/>
      <c r="C1865" s="5"/>
      <c r="D1865" s="5"/>
      <c r="E1865" s="5"/>
      <c r="F1865" s="5"/>
      <c r="G1865" s="5"/>
      <c r="H1865" s="5"/>
    </row>
    <row r="1866" spans="1:8" x14ac:dyDescent="0.4">
      <c r="A1866" s="5"/>
      <c r="B1866" s="5"/>
      <c r="C1866" s="5"/>
      <c r="D1866" s="5"/>
      <c r="E1866" s="5"/>
      <c r="F1866" s="5"/>
      <c r="G1866" s="5"/>
      <c r="H1866" s="5"/>
    </row>
    <row r="1867" spans="1:8" x14ac:dyDescent="0.4">
      <c r="A1867" s="5"/>
      <c r="B1867" s="5"/>
      <c r="C1867" s="5"/>
      <c r="D1867" s="5"/>
      <c r="E1867" s="5"/>
      <c r="F1867" s="5"/>
      <c r="G1867" s="5"/>
      <c r="H1867" s="5"/>
    </row>
    <row r="1868" spans="1:8" x14ac:dyDescent="0.4">
      <c r="A1868" s="5"/>
      <c r="B1868" s="5"/>
      <c r="C1868" s="5"/>
      <c r="D1868" s="5"/>
      <c r="E1868" s="5"/>
      <c r="F1868" s="5"/>
      <c r="G1868" s="5"/>
      <c r="H1868" s="5"/>
    </row>
    <row r="1869" spans="1:8" x14ac:dyDescent="0.4">
      <c r="A1869" s="5"/>
      <c r="B1869" s="5"/>
      <c r="C1869" s="5"/>
      <c r="D1869" s="5"/>
      <c r="E1869" s="5"/>
      <c r="F1869" s="5"/>
      <c r="G1869" s="5"/>
      <c r="H1869" s="5"/>
    </row>
    <row r="1870" spans="1:8" x14ac:dyDescent="0.4">
      <c r="A1870" s="5"/>
      <c r="B1870" s="5"/>
      <c r="C1870" s="5"/>
      <c r="D1870" s="5"/>
      <c r="E1870" s="5"/>
      <c r="F1870" s="5"/>
      <c r="G1870" s="5"/>
      <c r="H1870" s="5"/>
    </row>
    <row r="1871" spans="1:8" x14ac:dyDescent="0.4">
      <c r="A1871" s="5"/>
      <c r="B1871" s="5"/>
      <c r="C1871" s="5"/>
      <c r="D1871" s="5"/>
      <c r="E1871" s="5"/>
      <c r="F1871" s="5"/>
      <c r="G1871" s="5"/>
      <c r="H1871" s="5"/>
    </row>
    <row r="1872" spans="1:8" x14ac:dyDescent="0.4">
      <c r="A1872" s="5"/>
      <c r="B1872" s="5"/>
      <c r="C1872" s="5"/>
      <c r="D1872" s="5"/>
      <c r="E1872" s="5"/>
      <c r="F1872" s="5"/>
      <c r="G1872" s="5"/>
      <c r="H1872" s="5"/>
    </row>
    <row r="1873" spans="1:8" x14ac:dyDescent="0.4">
      <c r="A1873" s="5"/>
      <c r="B1873" s="5"/>
      <c r="C1873" s="5"/>
      <c r="D1873" s="5"/>
      <c r="E1873" s="5"/>
      <c r="F1873" s="5"/>
      <c r="G1873" s="5"/>
      <c r="H1873" s="5"/>
    </row>
    <row r="1874" spans="1:8" x14ac:dyDescent="0.4">
      <c r="A1874" s="5"/>
      <c r="B1874" s="5"/>
      <c r="C1874" s="5"/>
      <c r="D1874" s="5"/>
      <c r="E1874" s="5"/>
      <c r="F1874" s="5"/>
      <c r="G1874" s="5"/>
      <c r="H1874" s="5"/>
    </row>
    <row r="1875" spans="1:8" x14ac:dyDescent="0.4">
      <c r="A1875" s="5"/>
      <c r="B1875" s="5"/>
      <c r="C1875" s="5"/>
      <c r="D1875" s="5"/>
      <c r="E1875" s="5"/>
      <c r="F1875" s="5"/>
      <c r="G1875" s="5"/>
      <c r="H1875" s="5"/>
    </row>
    <row r="1876" spans="1:8" x14ac:dyDescent="0.4">
      <c r="A1876" s="5"/>
      <c r="B1876" s="5"/>
      <c r="C1876" s="5"/>
      <c r="D1876" s="5"/>
      <c r="E1876" s="5"/>
      <c r="F1876" s="5"/>
      <c r="G1876" s="5"/>
      <c r="H1876" s="5"/>
    </row>
    <row r="1877" spans="1:8" x14ac:dyDescent="0.4">
      <c r="A1877" s="5"/>
      <c r="B1877" s="5"/>
      <c r="C1877" s="5"/>
      <c r="D1877" s="5"/>
      <c r="E1877" s="5"/>
      <c r="F1877" s="5"/>
      <c r="G1877" s="5"/>
      <c r="H1877" s="5"/>
    </row>
    <row r="1878" spans="1:8" x14ac:dyDescent="0.4">
      <c r="A1878" s="5"/>
      <c r="B1878" s="5"/>
      <c r="C1878" s="5"/>
      <c r="D1878" s="5"/>
      <c r="E1878" s="5"/>
      <c r="F1878" s="5"/>
      <c r="G1878" s="5"/>
      <c r="H1878" s="5"/>
    </row>
    <row r="1879" spans="1:8" x14ac:dyDescent="0.4">
      <c r="A1879" s="5"/>
      <c r="B1879" s="5"/>
      <c r="C1879" s="5"/>
      <c r="D1879" s="5"/>
      <c r="E1879" s="5"/>
      <c r="F1879" s="5"/>
      <c r="G1879" s="5"/>
      <c r="H1879" s="5"/>
    </row>
    <row r="1880" spans="1:8" x14ac:dyDescent="0.4">
      <c r="A1880" s="5"/>
      <c r="B1880" s="5"/>
      <c r="C1880" s="5"/>
      <c r="D1880" s="5"/>
      <c r="E1880" s="5"/>
      <c r="F1880" s="5"/>
      <c r="G1880" s="5"/>
      <c r="H1880" s="5"/>
    </row>
    <row r="1881" spans="1:8" x14ac:dyDescent="0.4">
      <c r="A1881" s="5"/>
      <c r="B1881" s="5"/>
      <c r="C1881" s="5"/>
      <c r="D1881" s="5"/>
      <c r="E1881" s="5"/>
      <c r="F1881" s="5"/>
      <c r="G1881" s="5"/>
      <c r="H1881" s="5"/>
    </row>
    <row r="1882" spans="1:8" x14ac:dyDescent="0.4">
      <c r="A1882" s="5"/>
      <c r="B1882" s="5"/>
      <c r="C1882" s="5"/>
      <c r="D1882" s="5"/>
      <c r="E1882" s="5"/>
      <c r="F1882" s="5"/>
      <c r="G1882" s="5"/>
      <c r="H1882" s="5"/>
    </row>
    <row r="1883" spans="1:8" x14ac:dyDescent="0.4">
      <c r="A1883" s="5"/>
      <c r="B1883" s="5"/>
      <c r="C1883" s="5"/>
      <c r="D1883" s="5"/>
      <c r="E1883" s="5"/>
      <c r="F1883" s="5"/>
      <c r="G1883" s="5"/>
      <c r="H1883" s="5"/>
    </row>
    <row r="1884" spans="1:8" x14ac:dyDescent="0.4">
      <c r="A1884" s="5"/>
      <c r="B1884" s="5"/>
      <c r="C1884" s="5"/>
      <c r="D1884" s="5"/>
      <c r="E1884" s="5"/>
      <c r="F1884" s="5"/>
      <c r="G1884" s="5"/>
      <c r="H1884" s="5"/>
    </row>
    <row r="1885" spans="1:8" x14ac:dyDescent="0.4">
      <c r="A1885" s="5"/>
      <c r="B1885" s="5"/>
      <c r="C1885" s="5"/>
      <c r="D1885" s="5"/>
      <c r="E1885" s="5"/>
      <c r="F1885" s="5"/>
      <c r="G1885" s="5"/>
      <c r="H1885" s="5"/>
    </row>
    <row r="1886" spans="1:8" x14ac:dyDescent="0.4">
      <c r="A1886" s="5"/>
      <c r="B1886" s="5"/>
      <c r="C1886" s="5"/>
      <c r="D1886" s="5"/>
      <c r="E1886" s="5"/>
      <c r="F1886" s="5"/>
      <c r="G1886" s="5"/>
      <c r="H1886" s="5"/>
    </row>
    <row r="1887" spans="1:8" x14ac:dyDescent="0.4">
      <c r="A1887" s="5"/>
      <c r="B1887" s="5"/>
      <c r="C1887" s="5"/>
      <c r="D1887" s="5"/>
      <c r="E1887" s="5"/>
      <c r="F1887" s="5"/>
      <c r="G1887" s="5"/>
      <c r="H1887" s="5"/>
    </row>
    <row r="1888" spans="1:8" x14ac:dyDescent="0.4">
      <c r="A1888" s="5"/>
      <c r="B1888" s="5"/>
      <c r="C1888" s="5"/>
      <c r="D1888" s="5"/>
      <c r="E1888" s="5"/>
      <c r="F1888" s="5"/>
      <c r="G1888" s="5"/>
      <c r="H1888" s="5"/>
    </row>
    <row r="1889" spans="1:8" x14ac:dyDescent="0.4">
      <c r="A1889" s="5"/>
      <c r="B1889" s="5"/>
      <c r="C1889" s="5"/>
      <c r="D1889" s="5"/>
      <c r="E1889" s="5"/>
      <c r="F1889" s="5"/>
      <c r="G1889" s="5"/>
      <c r="H1889" s="5"/>
    </row>
    <row r="1890" spans="1:8" x14ac:dyDescent="0.4">
      <c r="A1890" s="5"/>
      <c r="B1890" s="5"/>
      <c r="C1890" s="5"/>
      <c r="D1890" s="5"/>
      <c r="E1890" s="5"/>
      <c r="F1890" s="5"/>
      <c r="G1890" s="5"/>
      <c r="H1890" s="5"/>
    </row>
    <row r="1891" spans="1:8" x14ac:dyDescent="0.4">
      <c r="A1891" s="5"/>
      <c r="B1891" s="5"/>
      <c r="C1891" s="5"/>
      <c r="D1891" s="5"/>
      <c r="E1891" s="5"/>
      <c r="F1891" s="5"/>
      <c r="G1891" s="5"/>
      <c r="H1891" s="5"/>
    </row>
    <row r="1892" spans="1:8" x14ac:dyDescent="0.4">
      <c r="A1892" s="5"/>
      <c r="B1892" s="5"/>
      <c r="C1892" s="5"/>
      <c r="D1892" s="5"/>
      <c r="E1892" s="5"/>
      <c r="F1892" s="5"/>
      <c r="G1892" s="5"/>
      <c r="H1892" s="5"/>
    </row>
    <row r="1893" spans="1:8" x14ac:dyDescent="0.4">
      <c r="A1893" s="5"/>
      <c r="B1893" s="5"/>
      <c r="C1893" s="5"/>
      <c r="D1893" s="5"/>
      <c r="E1893" s="5"/>
      <c r="F1893" s="5"/>
      <c r="G1893" s="5"/>
      <c r="H1893" s="5"/>
    </row>
    <row r="1894" spans="1:8" x14ac:dyDescent="0.4">
      <c r="A1894" s="5"/>
      <c r="B1894" s="5"/>
      <c r="C1894" s="5"/>
      <c r="D1894" s="5"/>
      <c r="E1894" s="5"/>
      <c r="F1894" s="5"/>
      <c r="G1894" s="5"/>
      <c r="H1894" s="5"/>
    </row>
    <row r="1895" spans="1:8" x14ac:dyDescent="0.4">
      <c r="A1895" s="5"/>
      <c r="B1895" s="5"/>
      <c r="C1895" s="5"/>
      <c r="D1895" s="5"/>
      <c r="E1895" s="5"/>
      <c r="F1895" s="5"/>
      <c r="G1895" s="5"/>
      <c r="H1895" s="5"/>
    </row>
    <row r="1896" spans="1:8" x14ac:dyDescent="0.4">
      <c r="A1896" s="5"/>
      <c r="B1896" s="5"/>
      <c r="C1896" s="5"/>
      <c r="D1896" s="5"/>
      <c r="E1896" s="5"/>
      <c r="F1896" s="5"/>
      <c r="G1896" s="5"/>
      <c r="H1896" s="5"/>
    </row>
    <row r="1897" spans="1:8" x14ac:dyDescent="0.4">
      <c r="A1897" s="5"/>
      <c r="B1897" s="5"/>
      <c r="C1897" s="5"/>
      <c r="D1897" s="5"/>
      <c r="E1897" s="5"/>
      <c r="F1897" s="5"/>
      <c r="G1897" s="5"/>
      <c r="H1897" s="5"/>
    </row>
    <row r="1898" spans="1:8" x14ac:dyDescent="0.4">
      <c r="A1898" s="5"/>
      <c r="B1898" s="5"/>
      <c r="C1898" s="5"/>
      <c r="D1898" s="5"/>
      <c r="E1898" s="5"/>
      <c r="F1898" s="5"/>
      <c r="G1898" s="5"/>
      <c r="H1898" s="5"/>
    </row>
    <row r="1899" spans="1:8" x14ac:dyDescent="0.4">
      <c r="A1899" s="5"/>
      <c r="B1899" s="5"/>
      <c r="C1899" s="5"/>
      <c r="D1899" s="5"/>
      <c r="E1899" s="5"/>
      <c r="F1899" s="5"/>
      <c r="G1899" s="5"/>
      <c r="H1899" s="5"/>
    </row>
    <row r="1900" spans="1:8" x14ac:dyDescent="0.4">
      <c r="A1900" s="5"/>
      <c r="B1900" s="5"/>
      <c r="C1900" s="5"/>
      <c r="D1900" s="5"/>
      <c r="E1900" s="5"/>
      <c r="F1900" s="5"/>
      <c r="G1900" s="5"/>
      <c r="H1900" s="5"/>
    </row>
    <row r="1901" spans="1:8" x14ac:dyDescent="0.4">
      <c r="A1901" s="5"/>
      <c r="B1901" s="5"/>
      <c r="C1901" s="5"/>
      <c r="D1901" s="5"/>
      <c r="E1901" s="5"/>
      <c r="F1901" s="5"/>
      <c r="G1901" s="5"/>
      <c r="H1901" s="5"/>
    </row>
    <row r="1902" spans="1:8" x14ac:dyDescent="0.4">
      <c r="A1902" s="5"/>
      <c r="B1902" s="5"/>
      <c r="C1902" s="5"/>
      <c r="D1902" s="5"/>
      <c r="E1902" s="5"/>
      <c r="F1902" s="5"/>
      <c r="G1902" s="5"/>
      <c r="H1902" s="5"/>
    </row>
  </sheetData>
  <mergeCells count="32">
    <mergeCell ref="A92:B92"/>
    <mergeCell ref="A93:B93"/>
    <mergeCell ref="A94:B94"/>
    <mergeCell ref="A95:B95"/>
    <mergeCell ref="S4:U4"/>
    <mergeCell ref="V4:V5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B4:AB5"/>
    <mergeCell ref="A75:A76"/>
    <mergeCell ref="B75:B76"/>
    <mergeCell ref="C75:C76"/>
    <mergeCell ref="D75:D76"/>
    <mergeCell ref="E75:E76"/>
    <mergeCell ref="F75:I75"/>
    <mergeCell ref="W4:W5"/>
    <mergeCell ref="X4:X5"/>
    <mergeCell ref="Y4:Y5"/>
    <mergeCell ref="Z4:Z5"/>
    <mergeCell ref="AA4:AA5"/>
    <mergeCell ref="K4:K5"/>
    <mergeCell ref="L4:L5"/>
    <mergeCell ref="M4:O4"/>
    <mergeCell ref="P4:R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02"/>
  <sheetViews>
    <sheetView workbookViewId="0">
      <pane ySplit="5" topLeftCell="A102" activePane="bottomLeft" state="frozen"/>
      <selection pane="bottomLeft" activeCell="A107" sqref="A107:XFD110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6.375" style="1" customWidth="1"/>
    <col min="5" max="5" width="31.125" style="1" customWidth="1"/>
    <col min="6" max="6" width="15.875" style="3" customWidth="1"/>
    <col min="7" max="7" width="9.875" style="3" bestFit="1" customWidth="1"/>
    <col min="8" max="8" width="12.625" style="3" customWidth="1"/>
    <col min="9" max="9" width="15.375" style="3" bestFit="1" customWidth="1"/>
    <col min="10" max="11" width="14.2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19" width="16" style="3" hidden="1" customWidth="1"/>
    <col min="20" max="20" width="13.75" style="3" hidden="1" customWidth="1"/>
    <col min="21" max="21" width="13.125" style="3" hidden="1" customWidth="1"/>
    <col min="22" max="22" width="12.625" style="3" bestFit="1" customWidth="1"/>
    <col min="23" max="23" width="12" style="1" bestFit="1" customWidth="1"/>
    <col min="24" max="24" width="14.875" style="1" bestFit="1" customWidth="1"/>
    <col min="25" max="25" width="26" style="1"/>
    <col min="26" max="28" width="10.625" style="1" customWidth="1"/>
    <col min="29" max="255" width="26" style="1"/>
    <col min="256" max="256" width="23.75" style="1" customWidth="1"/>
    <col min="257" max="257" width="16.75" style="1" customWidth="1"/>
    <col min="258" max="258" width="31.75" style="1" customWidth="1"/>
    <col min="259" max="259" width="45.75" style="1" customWidth="1"/>
    <col min="260" max="260" width="31.125" style="1" customWidth="1"/>
    <col min="261" max="262" width="15.875" style="1" customWidth="1"/>
    <col min="263" max="263" width="10" style="1" customWidth="1"/>
    <col min="264" max="264" width="15.375" style="1" bestFit="1" customWidth="1"/>
    <col min="265" max="265" width="10.75" style="1" bestFit="1" customWidth="1"/>
    <col min="266" max="266" width="11.25" style="1" customWidth="1"/>
    <col min="267" max="272" width="13.75" style="1" customWidth="1"/>
    <col min="273" max="273" width="11.625" style="1" customWidth="1"/>
    <col min="274" max="274" width="26" style="1" customWidth="1"/>
    <col min="275" max="511" width="26" style="1"/>
    <col min="512" max="512" width="23.75" style="1" customWidth="1"/>
    <col min="513" max="513" width="16.75" style="1" customWidth="1"/>
    <col min="514" max="514" width="31.75" style="1" customWidth="1"/>
    <col min="515" max="515" width="45.75" style="1" customWidth="1"/>
    <col min="516" max="516" width="31.125" style="1" customWidth="1"/>
    <col min="517" max="518" width="15.875" style="1" customWidth="1"/>
    <col min="519" max="519" width="10" style="1" customWidth="1"/>
    <col min="520" max="520" width="15.375" style="1" bestFit="1" customWidth="1"/>
    <col min="521" max="521" width="10.75" style="1" bestFit="1" customWidth="1"/>
    <col min="522" max="522" width="11.25" style="1" customWidth="1"/>
    <col min="523" max="528" width="13.75" style="1" customWidth="1"/>
    <col min="529" max="529" width="11.625" style="1" customWidth="1"/>
    <col min="530" max="530" width="26" style="1" customWidth="1"/>
    <col min="531" max="767" width="26" style="1"/>
    <col min="768" max="768" width="23.75" style="1" customWidth="1"/>
    <col min="769" max="769" width="16.75" style="1" customWidth="1"/>
    <col min="770" max="770" width="31.75" style="1" customWidth="1"/>
    <col min="771" max="771" width="45.75" style="1" customWidth="1"/>
    <col min="772" max="772" width="31.125" style="1" customWidth="1"/>
    <col min="773" max="774" width="15.875" style="1" customWidth="1"/>
    <col min="775" max="775" width="10" style="1" customWidth="1"/>
    <col min="776" max="776" width="15.375" style="1" bestFit="1" customWidth="1"/>
    <col min="777" max="777" width="10.75" style="1" bestFit="1" customWidth="1"/>
    <col min="778" max="778" width="11.25" style="1" customWidth="1"/>
    <col min="779" max="784" width="13.75" style="1" customWidth="1"/>
    <col min="785" max="785" width="11.625" style="1" customWidth="1"/>
    <col min="786" max="786" width="26" style="1" customWidth="1"/>
    <col min="787" max="1023" width="26" style="1"/>
    <col min="1024" max="1024" width="23.75" style="1" customWidth="1"/>
    <col min="1025" max="1025" width="16.75" style="1" customWidth="1"/>
    <col min="1026" max="1026" width="31.75" style="1" customWidth="1"/>
    <col min="1027" max="1027" width="45.75" style="1" customWidth="1"/>
    <col min="1028" max="1028" width="31.125" style="1" customWidth="1"/>
    <col min="1029" max="1030" width="15.875" style="1" customWidth="1"/>
    <col min="1031" max="1031" width="10" style="1" customWidth="1"/>
    <col min="1032" max="1032" width="15.375" style="1" bestFit="1" customWidth="1"/>
    <col min="1033" max="1033" width="10.75" style="1" bestFit="1" customWidth="1"/>
    <col min="1034" max="1034" width="11.25" style="1" customWidth="1"/>
    <col min="1035" max="1040" width="13.75" style="1" customWidth="1"/>
    <col min="1041" max="1041" width="11.625" style="1" customWidth="1"/>
    <col min="1042" max="1042" width="26" style="1" customWidth="1"/>
    <col min="1043" max="1279" width="26" style="1"/>
    <col min="1280" max="1280" width="23.75" style="1" customWidth="1"/>
    <col min="1281" max="1281" width="16.75" style="1" customWidth="1"/>
    <col min="1282" max="1282" width="31.75" style="1" customWidth="1"/>
    <col min="1283" max="1283" width="45.75" style="1" customWidth="1"/>
    <col min="1284" max="1284" width="31.125" style="1" customWidth="1"/>
    <col min="1285" max="1286" width="15.875" style="1" customWidth="1"/>
    <col min="1287" max="1287" width="10" style="1" customWidth="1"/>
    <col min="1288" max="1288" width="15.375" style="1" bestFit="1" customWidth="1"/>
    <col min="1289" max="1289" width="10.75" style="1" bestFit="1" customWidth="1"/>
    <col min="1290" max="1290" width="11.25" style="1" customWidth="1"/>
    <col min="1291" max="1296" width="13.75" style="1" customWidth="1"/>
    <col min="1297" max="1297" width="11.625" style="1" customWidth="1"/>
    <col min="1298" max="1298" width="26" style="1" customWidth="1"/>
    <col min="1299" max="1535" width="26" style="1"/>
    <col min="1536" max="1536" width="23.75" style="1" customWidth="1"/>
    <col min="1537" max="1537" width="16.75" style="1" customWidth="1"/>
    <col min="1538" max="1538" width="31.75" style="1" customWidth="1"/>
    <col min="1539" max="1539" width="45.75" style="1" customWidth="1"/>
    <col min="1540" max="1540" width="31.125" style="1" customWidth="1"/>
    <col min="1541" max="1542" width="15.875" style="1" customWidth="1"/>
    <col min="1543" max="1543" width="10" style="1" customWidth="1"/>
    <col min="1544" max="1544" width="15.375" style="1" bestFit="1" customWidth="1"/>
    <col min="1545" max="1545" width="10.75" style="1" bestFit="1" customWidth="1"/>
    <col min="1546" max="1546" width="11.25" style="1" customWidth="1"/>
    <col min="1547" max="1552" width="13.75" style="1" customWidth="1"/>
    <col min="1553" max="1553" width="11.625" style="1" customWidth="1"/>
    <col min="1554" max="1554" width="26" style="1" customWidth="1"/>
    <col min="1555" max="1791" width="26" style="1"/>
    <col min="1792" max="1792" width="23.75" style="1" customWidth="1"/>
    <col min="1793" max="1793" width="16.75" style="1" customWidth="1"/>
    <col min="1794" max="1794" width="31.75" style="1" customWidth="1"/>
    <col min="1795" max="1795" width="45.75" style="1" customWidth="1"/>
    <col min="1796" max="1796" width="31.125" style="1" customWidth="1"/>
    <col min="1797" max="1798" width="15.875" style="1" customWidth="1"/>
    <col min="1799" max="1799" width="10" style="1" customWidth="1"/>
    <col min="1800" max="1800" width="15.375" style="1" bestFit="1" customWidth="1"/>
    <col min="1801" max="1801" width="10.75" style="1" bestFit="1" customWidth="1"/>
    <col min="1802" max="1802" width="11.25" style="1" customWidth="1"/>
    <col min="1803" max="1808" width="13.75" style="1" customWidth="1"/>
    <col min="1809" max="1809" width="11.625" style="1" customWidth="1"/>
    <col min="1810" max="1810" width="26" style="1" customWidth="1"/>
    <col min="1811" max="2047" width="26" style="1"/>
    <col min="2048" max="2048" width="23.75" style="1" customWidth="1"/>
    <col min="2049" max="2049" width="16.75" style="1" customWidth="1"/>
    <col min="2050" max="2050" width="31.75" style="1" customWidth="1"/>
    <col min="2051" max="2051" width="45.75" style="1" customWidth="1"/>
    <col min="2052" max="2052" width="31.125" style="1" customWidth="1"/>
    <col min="2053" max="2054" width="15.875" style="1" customWidth="1"/>
    <col min="2055" max="2055" width="10" style="1" customWidth="1"/>
    <col min="2056" max="2056" width="15.375" style="1" bestFit="1" customWidth="1"/>
    <col min="2057" max="2057" width="10.75" style="1" bestFit="1" customWidth="1"/>
    <col min="2058" max="2058" width="11.25" style="1" customWidth="1"/>
    <col min="2059" max="2064" width="13.75" style="1" customWidth="1"/>
    <col min="2065" max="2065" width="11.625" style="1" customWidth="1"/>
    <col min="2066" max="2066" width="26" style="1" customWidth="1"/>
    <col min="2067" max="2303" width="26" style="1"/>
    <col min="2304" max="2304" width="23.75" style="1" customWidth="1"/>
    <col min="2305" max="2305" width="16.75" style="1" customWidth="1"/>
    <col min="2306" max="2306" width="31.75" style="1" customWidth="1"/>
    <col min="2307" max="2307" width="45.75" style="1" customWidth="1"/>
    <col min="2308" max="2308" width="31.125" style="1" customWidth="1"/>
    <col min="2309" max="2310" width="15.875" style="1" customWidth="1"/>
    <col min="2311" max="2311" width="10" style="1" customWidth="1"/>
    <col min="2312" max="2312" width="15.375" style="1" bestFit="1" customWidth="1"/>
    <col min="2313" max="2313" width="10.75" style="1" bestFit="1" customWidth="1"/>
    <col min="2314" max="2314" width="11.25" style="1" customWidth="1"/>
    <col min="2315" max="2320" width="13.75" style="1" customWidth="1"/>
    <col min="2321" max="2321" width="11.625" style="1" customWidth="1"/>
    <col min="2322" max="2322" width="26" style="1" customWidth="1"/>
    <col min="2323" max="2559" width="26" style="1"/>
    <col min="2560" max="2560" width="23.75" style="1" customWidth="1"/>
    <col min="2561" max="2561" width="16.75" style="1" customWidth="1"/>
    <col min="2562" max="2562" width="31.75" style="1" customWidth="1"/>
    <col min="2563" max="2563" width="45.75" style="1" customWidth="1"/>
    <col min="2564" max="2564" width="31.125" style="1" customWidth="1"/>
    <col min="2565" max="2566" width="15.875" style="1" customWidth="1"/>
    <col min="2567" max="2567" width="10" style="1" customWidth="1"/>
    <col min="2568" max="2568" width="15.375" style="1" bestFit="1" customWidth="1"/>
    <col min="2569" max="2569" width="10.75" style="1" bestFit="1" customWidth="1"/>
    <col min="2570" max="2570" width="11.25" style="1" customWidth="1"/>
    <col min="2571" max="2576" width="13.75" style="1" customWidth="1"/>
    <col min="2577" max="2577" width="11.625" style="1" customWidth="1"/>
    <col min="2578" max="2578" width="26" style="1" customWidth="1"/>
    <col min="2579" max="2815" width="26" style="1"/>
    <col min="2816" max="2816" width="23.75" style="1" customWidth="1"/>
    <col min="2817" max="2817" width="16.75" style="1" customWidth="1"/>
    <col min="2818" max="2818" width="31.75" style="1" customWidth="1"/>
    <col min="2819" max="2819" width="45.75" style="1" customWidth="1"/>
    <col min="2820" max="2820" width="31.125" style="1" customWidth="1"/>
    <col min="2821" max="2822" width="15.875" style="1" customWidth="1"/>
    <col min="2823" max="2823" width="10" style="1" customWidth="1"/>
    <col min="2824" max="2824" width="15.375" style="1" bestFit="1" customWidth="1"/>
    <col min="2825" max="2825" width="10.75" style="1" bestFit="1" customWidth="1"/>
    <col min="2826" max="2826" width="11.25" style="1" customWidth="1"/>
    <col min="2827" max="2832" width="13.75" style="1" customWidth="1"/>
    <col min="2833" max="2833" width="11.625" style="1" customWidth="1"/>
    <col min="2834" max="2834" width="26" style="1" customWidth="1"/>
    <col min="2835" max="3071" width="26" style="1"/>
    <col min="3072" max="3072" width="23.75" style="1" customWidth="1"/>
    <col min="3073" max="3073" width="16.75" style="1" customWidth="1"/>
    <col min="3074" max="3074" width="31.75" style="1" customWidth="1"/>
    <col min="3075" max="3075" width="45.75" style="1" customWidth="1"/>
    <col min="3076" max="3076" width="31.125" style="1" customWidth="1"/>
    <col min="3077" max="3078" width="15.875" style="1" customWidth="1"/>
    <col min="3079" max="3079" width="10" style="1" customWidth="1"/>
    <col min="3080" max="3080" width="15.375" style="1" bestFit="1" customWidth="1"/>
    <col min="3081" max="3081" width="10.75" style="1" bestFit="1" customWidth="1"/>
    <col min="3082" max="3082" width="11.25" style="1" customWidth="1"/>
    <col min="3083" max="3088" width="13.75" style="1" customWidth="1"/>
    <col min="3089" max="3089" width="11.625" style="1" customWidth="1"/>
    <col min="3090" max="3090" width="26" style="1" customWidth="1"/>
    <col min="3091" max="3327" width="26" style="1"/>
    <col min="3328" max="3328" width="23.75" style="1" customWidth="1"/>
    <col min="3329" max="3329" width="16.75" style="1" customWidth="1"/>
    <col min="3330" max="3330" width="31.75" style="1" customWidth="1"/>
    <col min="3331" max="3331" width="45.75" style="1" customWidth="1"/>
    <col min="3332" max="3332" width="31.125" style="1" customWidth="1"/>
    <col min="3333" max="3334" width="15.875" style="1" customWidth="1"/>
    <col min="3335" max="3335" width="10" style="1" customWidth="1"/>
    <col min="3336" max="3336" width="15.375" style="1" bestFit="1" customWidth="1"/>
    <col min="3337" max="3337" width="10.75" style="1" bestFit="1" customWidth="1"/>
    <col min="3338" max="3338" width="11.25" style="1" customWidth="1"/>
    <col min="3339" max="3344" width="13.75" style="1" customWidth="1"/>
    <col min="3345" max="3345" width="11.625" style="1" customWidth="1"/>
    <col min="3346" max="3346" width="26" style="1" customWidth="1"/>
    <col min="3347" max="3583" width="26" style="1"/>
    <col min="3584" max="3584" width="23.75" style="1" customWidth="1"/>
    <col min="3585" max="3585" width="16.75" style="1" customWidth="1"/>
    <col min="3586" max="3586" width="31.75" style="1" customWidth="1"/>
    <col min="3587" max="3587" width="45.75" style="1" customWidth="1"/>
    <col min="3588" max="3588" width="31.125" style="1" customWidth="1"/>
    <col min="3589" max="3590" width="15.875" style="1" customWidth="1"/>
    <col min="3591" max="3591" width="10" style="1" customWidth="1"/>
    <col min="3592" max="3592" width="15.375" style="1" bestFit="1" customWidth="1"/>
    <col min="3593" max="3593" width="10.75" style="1" bestFit="1" customWidth="1"/>
    <col min="3594" max="3594" width="11.25" style="1" customWidth="1"/>
    <col min="3595" max="3600" width="13.75" style="1" customWidth="1"/>
    <col min="3601" max="3601" width="11.625" style="1" customWidth="1"/>
    <col min="3602" max="3602" width="26" style="1" customWidth="1"/>
    <col min="3603" max="3839" width="26" style="1"/>
    <col min="3840" max="3840" width="23.75" style="1" customWidth="1"/>
    <col min="3841" max="3841" width="16.75" style="1" customWidth="1"/>
    <col min="3842" max="3842" width="31.75" style="1" customWidth="1"/>
    <col min="3843" max="3843" width="45.75" style="1" customWidth="1"/>
    <col min="3844" max="3844" width="31.125" style="1" customWidth="1"/>
    <col min="3845" max="3846" width="15.875" style="1" customWidth="1"/>
    <col min="3847" max="3847" width="10" style="1" customWidth="1"/>
    <col min="3848" max="3848" width="15.375" style="1" bestFit="1" customWidth="1"/>
    <col min="3849" max="3849" width="10.75" style="1" bestFit="1" customWidth="1"/>
    <col min="3850" max="3850" width="11.25" style="1" customWidth="1"/>
    <col min="3851" max="3856" width="13.75" style="1" customWidth="1"/>
    <col min="3857" max="3857" width="11.625" style="1" customWidth="1"/>
    <col min="3858" max="3858" width="26" style="1" customWidth="1"/>
    <col min="3859" max="4095" width="26" style="1"/>
    <col min="4096" max="4096" width="23.75" style="1" customWidth="1"/>
    <col min="4097" max="4097" width="16.75" style="1" customWidth="1"/>
    <col min="4098" max="4098" width="31.75" style="1" customWidth="1"/>
    <col min="4099" max="4099" width="45.75" style="1" customWidth="1"/>
    <col min="4100" max="4100" width="31.125" style="1" customWidth="1"/>
    <col min="4101" max="4102" width="15.875" style="1" customWidth="1"/>
    <col min="4103" max="4103" width="10" style="1" customWidth="1"/>
    <col min="4104" max="4104" width="15.375" style="1" bestFit="1" customWidth="1"/>
    <col min="4105" max="4105" width="10.75" style="1" bestFit="1" customWidth="1"/>
    <col min="4106" max="4106" width="11.25" style="1" customWidth="1"/>
    <col min="4107" max="4112" width="13.75" style="1" customWidth="1"/>
    <col min="4113" max="4113" width="11.625" style="1" customWidth="1"/>
    <col min="4114" max="4114" width="26" style="1" customWidth="1"/>
    <col min="4115" max="4351" width="26" style="1"/>
    <col min="4352" max="4352" width="23.75" style="1" customWidth="1"/>
    <col min="4353" max="4353" width="16.75" style="1" customWidth="1"/>
    <col min="4354" max="4354" width="31.75" style="1" customWidth="1"/>
    <col min="4355" max="4355" width="45.75" style="1" customWidth="1"/>
    <col min="4356" max="4356" width="31.125" style="1" customWidth="1"/>
    <col min="4357" max="4358" width="15.875" style="1" customWidth="1"/>
    <col min="4359" max="4359" width="10" style="1" customWidth="1"/>
    <col min="4360" max="4360" width="15.375" style="1" bestFit="1" customWidth="1"/>
    <col min="4361" max="4361" width="10.75" style="1" bestFit="1" customWidth="1"/>
    <col min="4362" max="4362" width="11.25" style="1" customWidth="1"/>
    <col min="4363" max="4368" width="13.75" style="1" customWidth="1"/>
    <col min="4369" max="4369" width="11.625" style="1" customWidth="1"/>
    <col min="4370" max="4370" width="26" style="1" customWidth="1"/>
    <col min="4371" max="4607" width="26" style="1"/>
    <col min="4608" max="4608" width="23.75" style="1" customWidth="1"/>
    <col min="4609" max="4609" width="16.75" style="1" customWidth="1"/>
    <col min="4610" max="4610" width="31.75" style="1" customWidth="1"/>
    <col min="4611" max="4611" width="45.75" style="1" customWidth="1"/>
    <col min="4612" max="4612" width="31.125" style="1" customWidth="1"/>
    <col min="4613" max="4614" width="15.875" style="1" customWidth="1"/>
    <col min="4615" max="4615" width="10" style="1" customWidth="1"/>
    <col min="4616" max="4616" width="15.375" style="1" bestFit="1" customWidth="1"/>
    <col min="4617" max="4617" width="10.75" style="1" bestFit="1" customWidth="1"/>
    <col min="4618" max="4618" width="11.25" style="1" customWidth="1"/>
    <col min="4619" max="4624" width="13.75" style="1" customWidth="1"/>
    <col min="4625" max="4625" width="11.625" style="1" customWidth="1"/>
    <col min="4626" max="4626" width="26" style="1" customWidth="1"/>
    <col min="4627" max="4863" width="26" style="1"/>
    <col min="4864" max="4864" width="23.75" style="1" customWidth="1"/>
    <col min="4865" max="4865" width="16.75" style="1" customWidth="1"/>
    <col min="4866" max="4866" width="31.75" style="1" customWidth="1"/>
    <col min="4867" max="4867" width="45.75" style="1" customWidth="1"/>
    <col min="4868" max="4868" width="31.125" style="1" customWidth="1"/>
    <col min="4869" max="4870" width="15.875" style="1" customWidth="1"/>
    <col min="4871" max="4871" width="10" style="1" customWidth="1"/>
    <col min="4872" max="4872" width="15.375" style="1" bestFit="1" customWidth="1"/>
    <col min="4873" max="4873" width="10.75" style="1" bestFit="1" customWidth="1"/>
    <col min="4874" max="4874" width="11.25" style="1" customWidth="1"/>
    <col min="4875" max="4880" width="13.75" style="1" customWidth="1"/>
    <col min="4881" max="4881" width="11.625" style="1" customWidth="1"/>
    <col min="4882" max="4882" width="26" style="1" customWidth="1"/>
    <col min="4883" max="5119" width="26" style="1"/>
    <col min="5120" max="5120" width="23.75" style="1" customWidth="1"/>
    <col min="5121" max="5121" width="16.75" style="1" customWidth="1"/>
    <col min="5122" max="5122" width="31.75" style="1" customWidth="1"/>
    <col min="5123" max="5123" width="45.75" style="1" customWidth="1"/>
    <col min="5124" max="5124" width="31.125" style="1" customWidth="1"/>
    <col min="5125" max="5126" width="15.875" style="1" customWidth="1"/>
    <col min="5127" max="5127" width="10" style="1" customWidth="1"/>
    <col min="5128" max="5128" width="15.375" style="1" bestFit="1" customWidth="1"/>
    <col min="5129" max="5129" width="10.75" style="1" bestFit="1" customWidth="1"/>
    <col min="5130" max="5130" width="11.25" style="1" customWidth="1"/>
    <col min="5131" max="5136" width="13.75" style="1" customWidth="1"/>
    <col min="5137" max="5137" width="11.625" style="1" customWidth="1"/>
    <col min="5138" max="5138" width="26" style="1" customWidth="1"/>
    <col min="5139" max="5375" width="26" style="1"/>
    <col min="5376" max="5376" width="23.75" style="1" customWidth="1"/>
    <col min="5377" max="5377" width="16.75" style="1" customWidth="1"/>
    <col min="5378" max="5378" width="31.75" style="1" customWidth="1"/>
    <col min="5379" max="5379" width="45.75" style="1" customWidth="1"/>
    <col min="5380" max="5380" width="31.125" style="1" customWidth="1"/>
    <col min="5381" max="5382" width="15.875" style="1" customWidth="1"/>
    <col min="5383" max="5383" width="10" style="1" customWidth="1"/>
    <col min="5384" max="5384" width="15.375" style="1" bestFit="1" customWidth="1"/>
    <col min="5385" max="5385" width="10.75" style="1" bestFit="1" customWidth="1"/>
    <col min="5386" max="5386" width="11.25" style="1" customWidth="1"/>
    <col min="5387" max="5392" width="13.75" style="1" customWidth="1"/>
    <col min="5393" max="5393" width="11.625" style="1" customWidth="1"/>
    <col min="5394" max="5394" width="26" style="1" customWidth="1"/>
    <col min="5395" max="5631" width="26" style="1"/>
    <col min="5632" max="5632" width="23.75" style="1" customWidth="1"/>
    <col min="5633" max="5633" width="16.75" style="1" customWidth="1"/>
    <col min="5634" max="5634" width="31.75" style="1" customWidth="1"/>
    <col min="5635" max="5635" width="45.75" style="1" customWidth="1"/>
    <col min="5636" max="5636" width="31.125" style="1" customWidth="1"/>
    <col min="5637" max="5638" width="15.875" style="1" customWidth="1"/>
    <col min="5639" max="5639" width="10" style="1" customWidth="1"/>
    <col min="5640" max="5640" width="15.375" style="1" bestFit="1" customWidth="1"/>
    <col min="5641" max="5641" width="10.75" style="1" bestFit="1" customWidth="1"/>
    <col min="5642" max="5642" width="11.25" style="1" customWidth="1"/>
    <col min="5643" max="5648" width="13.75" style="1" customWidth="1"/>
    <col min="5649" max="5649" width="11.625" style="1" customWidth="1"/>
    <col min="5650" max="5650" width="26" style="1" customWidth="1"/>
    <col min="5651" max="5887" width="26" style="1"/>
    <col min="5888" max="5888" width="23.75" style="1" customWidth="1"/>
    <col min="5889" max="5889" width="16.75" style="1" customWidth="1"/>
    <col min="5890" max="5890" width="31.75" style="1" customWidth="1"/>
    <col min="5891" max="5891" width="45.75" style="1" customWidth="1"/>
    <col min="5892" max="5892" width="31.125" style="1" customWidth="1"/>
    <col min="5893" max="5894" width="15.875" style="1" customWidth="1"/>
    <col min="5895" max="5895" width="10" style="1" customWidth="1"/>
    <col min="5896" max="5896" width="15.375" style="1" bestFit="1" customWidth="1"/>
    <col min="5897" max="5897" width="10.75" style="1" bestFit="1" customWidth="1"/>
    <col min="5898" max="5898" width="11.25" style="1" customWidth="1"/>
    <col min="5899" max="5904" width="13.75" style="1" customWidth="1"/>
    <col min="5905" max="5905" width="11.625" style="1" customWidth="1"/>
    <col min="5906" max="5906" width="26" style="1" customWidth="1"/>
    <col min="5907" max="6143" width="26" style="1"/>
    <col min="6144" max="6144" width="23.75" style="1" customWidth="1"/>
    <col min="6145" max="6145" width="16.75" style="1" customWidth="1"/>
    <col min="6146" max="6146" width="31.75" style="1" customWidth="1"/>
    <col min="6147" max="6147" width="45.75" style="1" customWidth="1"/>
    <col min="6148" max="6148" width="31.125" style="1" customWidth="1"/>
    <col min="6149" max="6150" width="15.875" style="1" customWidth="1"/>
    <col min="6151" max="6151" width="10" style="1" customWidth="1"/>
    <col min="6152" max="6152" width="15.375" style="1" bestFit="1" customWidth="1"/>
    <col min="6153" max="6153" width="10.75" style="1" bestFit="1" customWidth="1"/>
    <col min="6154" max="6154" width="11.25" style="1" customWidth="1"/>
    <col min="6155" max="6160" width="13.75" style="1" customWidth="1"/>
    <col min="6161" max="6161" width="11.625" style="1" customWidth="1"/>
    <col min="6162" max="6162" width="26" style="1" customWidth="1"/>
    <col min="6163" max="6399" width="26" style="1"/>
    <col min="6400" max="6400" width="23.75" style="1" customWidth="1"/>
    <col min="6401" max="6401" width="16.75" style="1" customWidth="1"/>
    <col min="6402" max="6402" width="31.75" style="1" customWidth="1"/>
    <col min="6403" max="6403" width="45.75" style="1" customWidth="1"/>
    <col min="6404" max="6404" width="31.125" style="1" customWidth="1"/>
    <col min="6405" max="6406" width="15.875" style="1" customWidth="1"/>
    <col min="6407" max="6407" width="10" style="1" customWidth="1"/>
    <col min="6408" max="6408" width="15.375" style="1" bestFit="1" customWidth="1"/>
    <col min="6409" max="6409" width="10.75" style="1" bestFit="1" customWidth="1"/>
    <col min="6410" max="6410" width="11.25" style="1" customWidth="1"/>
    <col min="6411" max="6416" width="13.75" style="1" customWidth="1"/>
    <col min="6417" max="6417" width="11.625" style="1" customWidth="1"/>
    <col min="6418" max="6418" width="26" style="1" customWidth="1"/>
    <col min="6419" max="6655" width="26" style="1"/>
    <col min="6656" max="6656" width="23.75" style="1" customWidth="1"/>
    <col min="6657" max="6657" width="16.75" style="1" customWidth="1"/>
    <col min="6658" max="6658" width="31.75" style="1" customWidth="1"/>
    <col min="6659" max="6659" width="45.75" style="1" customWidth="1"/>
    <col min="6660" max="6660" width="31.125" style="1" customWidth="1"/>
    <col min="6661" max="6662" width="15.875" style="1" customWidth="1"/>
    <col min="6663" max="6663" width="10" style="1" customWidth="1"/>
    <col min="6664" max="6664" width="15.375" style="1" bestFit="1" customWidth="1"/>
    <col min="6665" max="6665" width="10.75" style="1" bestFit="1" customWidth="1"/>
    <col min="6666" max="6666" width="11.25" style="1" customWidth="1"/>
    <col min="6667" max="6672" width="13.75" style="1" customWidth="1"/>
    <col min="6673" max="6673" width="11.625" style="1" customWidth="1"/>
    <col min="6674" max="6674" width="26" style="1" customWidth="1"/>
    <col min="6675" max="6911" width="26" style="1"/>
    <col min="6912" max="6912" width="23.75" style="1" customWidth="1"/>
    <col min="6913" max="6913" width="16.75" style="1" customWidth="1"/>
    <col min="6914" max="6914" width="31.75" style="1" customWidth="1"/>
    <col min="6915" max="6915" width="45.75" style="1" customWidth="1"/>
    <col min="6916" max="6916" width="31.125" style="1" customWidth="1"/>
    <col min="6917" max="6918" width="15.875" style="1" customWidth="1"/>
    <col min="6919" max="6919" width="10" style="1" customWidth="1"/>
    <col min="6920" max="6920" width="15.375" style="1" bestFit="1" customWidth="1"/>
    <col min="6921" max="6921" width="10.75" style="1" bestFit="1" customWidth="1"/>
    <col min="6922" max="6922" width="11.25" style="1" customWidth="1"/>
    <col min="6923" max="6928" width="13.75" style="1" customWidth="1"/>
    <col min="6929" max="6929" width="11.625" style="1" customWidth="1"/>
    <col min="6930" max="6930" width="26" style="1" customWidth="1"/>
    <col min="6931" max="7167" width="26" style="1"/>
    <col min="7168" max="7168" width="23.75" style="1" customWidth="1"/>
    <col min="7169" max="7169" width="16.75" style="1" customWidth="1"/>
    <col min="7170" max="7170" width="31.75" style="1" customWidth="1"/>
    <col min="7171" max="7171" width="45.75" style="1" customWidth="1"/>
    <col min="7172" max="7172" width="31.125" style="1" customWidth="1"/>
    <col min="7173" max="7174" width="15.875" style="1" customWidth="1"/>
    <col min="7175" max="7175" width="10" style="1" customWidth="1"/>
    <col min="7176" max="7176" width="15.375" style="1" bestFit="1" customWidth="1"/>
    <col min="7177" max="7177" width="10.75" style="1" bestFit="1" customWidth="1"/>
    <col min="7178" max="7178" width="11.25" style="1" customWidth="1"/>
    <col min="7179" max="7184" width="13.75" style="1" customWidth="1"/>
    <col min="7185" max="7185" width="11.625" style="1" customWidth="1"/>
    <col min="7186" max="7186" width="26" style="1" customWidth="1"/>
    <col min="7187" max="7423" width="26" style="1"/>
    <col min="7424" max="7424" width="23.75" style="1" customWidth="1"/>
    <col min="7425" max="7425" width="16.75" style="1" customWidth="1"/>
    <col min="7426" max="7426" width="31.75" style="1" customWidth="1"/>
    <col min="7427" max="7427" width="45.75" style="1" customWidth="1"/>
    <col min="7428" max="7428" width="31.125" style="1" customWidth="1"/>
    <col min="7429" max="7430" width="15.875" style="1" customWidth="1"/>
    <col min="7431" max="7431" width="10" style="1" customWidth="1"/>
    <col min="7432" max="7432" width="15.375" style="1" bestFit="1" customWidth="1"/>
    <col min="7433" max="7433" width="10.75" style="1" bestFit="1" customWidth="1"/>
    <col min="7434" max="7434" width="11.25" style="1" customWidth="1"/>
    <col min="7435" max="7440" width="13.75" style="1" customWidth="1"/>
    <col min="7441" max="7441" width="11.625" style="1" customWidth="1"/>
    <col min="7442" max="7442" width="26" style="1" customWidth="1"/>
    <col min="7443" max="7679" width="26" style="1"/>
    <col min="7680" max="7680" width="23.75" style="1" customWidth="1"/>
    <col min="7681" max="7681" width="16.75" style="1" customWidth="1"/>
    <col min="7682" max="7682" width="31.75" style="1" customWidth="1"/>
    <col min="7683" max="7683" width="45.75" style="1" customWidth="1"/>
    <col min="7684" max="7684" width="31.125" style="1" customWidth="1"/>
    <col min="7685" max="7686" width="15.875" style="1" customWidth="1"/>
    <col min="7687" max="7687" width="10" style="1" customWidth="1"/>
    <col min="7688" max="7688" width="15.375" style="1" bestFit="1" customWidth="1"/>
    <col min="7689" max="7689" width="10.75" style="1" bestFit="1" customWidth="1"/>
    <col min="7690" max="7690" width="11.25" style="1" customWidth="1"/>
    <col min="7691" max="7696" width="13.75" style="1" customWidth="1"/>
    <col min="7697" max="7697" width="11.625" style="1" customWidth="1"/>
    <col min="7698" max="7698" width="26" style="1" customWidth="1"/>
    <col min="7699" max="7935" width="26" style="1"/>
    <col min="7936" max="7936" width="23.75" style="1" customWidth="1"/>
    <col min="7937" max="7937" width="16.75" style="1" customWidth="1"/>
    <col min="7938" max="7938" width="31.75" style="1" customWidth="1"/>
    <col min="7939" max="7939" width="45.75" style="1" customWidth="1"/>
    <col min="7940" max="7940" width="31.125" style="1" customWidth="1"/>
    <col min="7941" max="7942" width="15.875" style="1" customWidth="1"/>
    <col min="7943" max="7943" width="10" style="1" customWidth="1"/>
    <col min="7944" max="7944" width="15.375" style="1" bestFit="1" customWidth="1"/>
    <col min="7945" max="7945" width="10.75" style="1" bestFit="1" customWidth="1"/>
    <col min="7946" max="7946" width="11.25" style="1" customWidth="1"/>
    <col min="7947" max="7952" width="13.75" style="1" customWidth="1"/>
    <col min="7953" max="7953" width="11.625" style="1" customWidth="1"/>
    <col min="7954" max="7954" width="26" style="1" customWidth="1"/>
    <col min="7955" max="8191" width="26" style="1"/>
    <col min="8192" max="8192" width="23.75" style="1" customWidth="1"/>
    <col min="8193" max="8193" width="16.75" style="1" customWidth="1"/>
    <col min="8194" max="8194" width="31.75" style="1" customWidth="1"/>
    <col min="8195" max="8195" width="45.75" style="1" customWidth="1"/>
    <col min="8196" max="8196" width="31.125" style="1" customWidth="1"/>
    <col min="8197" max="8198" width="15.875" style="1" customWidth="1"/>
    <col min="8199" max="8199" width="10" style="1" customWidth="1"/>
    <col min="8200" max="8200" width="15.375" style="1" bestFit="1" customWidth="1"/>
    <col min="8201" max="8201" width="10.75" style="1" bestFit="1" customWidth="1"/>
    <col min="8202" max="8202" width="11.25" style="1" customWidth="1"/>
    <col min="8203" max="8208" width="13.75" style="1" customWidth="1"/>
    <col min="8209" max="8209" width="11.625" style="1" customWidth="1"/>
    <col min="8210" max="8210" width="26" style="1" customWidth="1"/>
    <col min="8211" max="8447" width="26" style="1"/>
    <col min="8448" max="8448" width="23.75" style="1" customWidth="1"/>
    <col min="8449" max="8449" width="16.75" style="1" customWidth="1"/>
    <col min="8450" max="8450" width="31.75" style="1" customWidth="1"/>
    <col min="8451" max="8451" width="45.75" style="1" customWidth="1"/>
    <col min="8452" max="8452" width="31.125" style="1" customWidth="1"/>
    <col min="8453" max="8454" width="15.875" style="1" customWidth="1"/>
    <col min="8455" max="8455" width="10" style="1" customWidth="1"/>
    <col min="8456" max="8456" width="15.375" style="1" bestFit="1" customWidth="1"/>
    <col min="8457" max="8457" width="10.75" style="1" bestFit="1" customWidth="1"/>
    <col min="8458" max="8458" width="11.25" style="1" customWidth="1"/>
    <col min="8459" max="8464" width="13.75" style="1" customWidth="1"/>
    <col min="8465" max="8465" width="11.625" style="1" customWidth="1"/>
    <col min="8466" max="8466" width="26" style="1" customWidth="1"/>
    <col min="8467" max="8703" width="26" style="1"/>
    <col min="8704" max="8704" width="23.75" style="1" customWidth="1"/>
    <col min="8705" max="8705" width="16.75" style="1" customWidth="1"/>
    <col min="8706" max="8706" width="31.75" style="1" customWidth="1"/>
    <col min="8707" max="8707" width="45.75" style="1" customWidth="1"/>
    <col min="8708" max="8708" width="31.125" style="1" customWidth="1"/>
    <col min="8709" max="8710" width="15.875" style="1" customWidth="1"/>
    <col min="8711" max="8711" width="10" style="1" customWidth="1"/>
    <col min="8712" max="8712" width="15.375" style="1" bestFit="1" customWidth="1"/>
    <col min="8713" max="8713" width="10.75" style="1" bestFit="1" customWidth="1"/>
    <col min="8714" max="8714" width="11.25" style="1" customWidth="1"/>
    <col min="8715" max="8720" width="13.75" style="1" customWidth="1"/>
    <col min="8721" max="8721" width="11.625" style="1" customWidth="1"/>
    <col min="8722" max="8722" width="26" style="1" customWidth="1"/>
    <col min="8723" max="8959" width="26" style="1"/>
    <col min="8960" max="8960" width="23.75" style="1" customWidth="1"/>
    <col min="8961" max="8961" width="16.75" style="1" customWidth="1"/>
    <col min="8962" max="8962" width="31.75" style="1" customWidth="1"/>
    <col min="8963" max="8963" width="45.75" style="1" customWidth="1"/>
    <col min="8964" max="8964" width="31.125" style="1" customWidth="1"/>
    <col min="8965" max="8966" width="15.875" style="1" customWidth="1"/>
    <col min="8967" max="8967" width="10" style="1" customWidth="1"/>
    <col min="8968" max="8968" width="15.375" style="1" bestFit="1" customWidth="1"/>
    <col min="8969" max="8969" width="10.75" style="1" bestFit="1" customWidth="1"/>
    <col min="8970" max="8970" width="11.25" style="1" customWidth="1"/>
    <col min="8971" max="8976" width="13.75" style="1" customWidth="1"/>
    <col min="8977" max="8977" width="11.625" style="1" customWidth="1"/>
    <col min="8978" max="8978" width="26" style="1" customWidth="1"/>
    <col min="8979" max="9215" width="26" style="1"/>
    <col min="9216" max="9216" width="23.75" style="1" customWidth="1"/>
    <col min="9217" max="9217" width="16.75" style="1" customWidth="1"/>
    <col min="9218" max="9218" width="31.75" style="1" customWidth="1"/>
    <col min="9219" max="9219" width="45.75" style="1" customWidth="1"/>
    <col min="9220" max="9220" width="31.125" style="1" customWidth="1"/>
    <col min="9221" max="9222" width="15.875" style="1" customWidth="1"/>
    <col min="9223" max="9223" width="10" style="1" customWidth="1"/>
    <col min="9224" max="9224" width="15.375" style="1" bestFit="1" customWidth="1"/>
    <col min="9225" max="9225" width="10.75" style="1" bestFit="1" customWidth="1"/>
    <col min="9226" max="9226" width="11.25" style="1" customWidth="1"/>
    <col min="9227" max="9232" width="13.75" style="1" customWidth="1"/>
    <col min="9233" max="9233" width="11.625" style="1" customWidth="1"/>
    <col min="9234" max="9234" width="26" style="1" customWidth="1"/>
    <col min="9235" max="9471" width="26" style="1"/>
    <col min="9472" max="9472" width="23.75" style="1" customWidth="1"/>
    <col min="9473" max="9473" width="16.75" style="1" customWidth="1"/>
    <col min="9474" max="9474" width="31.75" style="1" customWidth="1"/>
    <col min="9475" max="9475" width="45.75" style="1" customWidth="1"/>
    <col min="9476" max="9476" width="31.125" style="1" customWidth="1"/>
    <col min="9477" max="9478" width="15.875" style="1" customWidth="1"/>
    <col min="9479" max="9479" width="10" style="1" customWidth="1"/>
    <col min="9480" max="9480" width="15.375" style="1" bestFit="1" customWidth="1"/>
    <col min="9481" max="9481" width="10.75" style="1" bestFit="1" customWidth="1"/>
    <col min="9482" max="9482" width="11.25" style="1" customWidth="1"/>
    <col min="9483" max="9488" width="13.75" style="1" customWidth="1"/>
    <col min="9489" max="9489" width="11.625" style="1" customWidth="1"/>
    <col min="9490" max="9490" width="26" style="1" customWidth="1"/>
    <col min="9491" max="9727" width="26" style="1"/>
    <col min="9728" max="9728" width="23.75" style="1" customWidth="1"/>
    <col min="9729" max="9729" width="16.75" style="1" customWidth="1"/>
    <col min="9730" max="9730" width="31.75" style="1" customWidth="1"/>
    <col min="9731" max="9731" width="45.75" style="1" customWidth="1"/>
    <col min="9732" max="9732" width="31.125" style="1" customWidth="1"/>
    <col min="9733" max="9734" width="15.875" style="1" customWidth="1"/>
    <col min="9735" max="9735" width="10" style="1" customWidth="1"/>
    <col min="9736" max="9736" width="15.375" style="1" bestFit="1" customWidth="1"/>
    <col min="9737" max="9737" width="10.75" style="1" bestFit="1" customWidth="1"/>
    <col min="9738" max="9738" width="11.25" style="1" customWidth="1"/>
    <col min="9739" max="9744" width="13.75" style="1" customWidth="1"/>
    <col min="9745" max="9745" width="11.625" style="1" customWidth="1"/>
    <col min="9746" max="9746" width="26" style="1" customWidth="1"/>
    <col min="9747" max="9983" width="26" style="1"/>
    <col min="9984" max="9984" width="23.75" style="1" customWidth="1"/>
    <col min="9985" max="9985" width="16.75" style="1" customWidth="1"/>
    <col min="9986" max="9986" width="31.75" style="1" customWidth="1"/>
    <col min="9987" max="9987" width="45.75" style="1" customWidth="1"/>
    <col min="9988" max="9988" width="31.125" style="1" customWidth="1"/>
    <col min="9989" max="9990" width="15.875" style="1" customWidth="1"/>
    <col min="9991" max="9991" width="10" style="1" customWidth="1"/>
    <col min="9992" max="9992" width="15.375" style="1" bestFit="1" customWidth="1"/>
    <col min="9993" max="9993" width="10.75" style="1" bestFit="1" customWidth="1"/>
    <col min="9994" max="9994" width="11.25" style="1" customWidth="1"/>
    <col min="9995" max="10000" width="13.75" style="1" customWidth="1"/>
    <col min="10001" max="10001" width="11.625" style="1" customWidth="1"/>
    <col min="10002" max="10002" width="26" style="1" customWidth="1"/>
    <col min="10003" max="10239" width="26" style="1"/>
    <col min="10240" max="10240" width="23.75" style="1" customWidth="1"/>
    <col min="10241" max="10241" width="16.75" style="1" customWidth="1"/>
    <col min="10242" max="10242" width="31.75" style="1" customWidth="1"/>
    <col min="10243" max="10243" width="45.75" style="1" customWidth="1"/>
    <col min="10244" max="10244" width="31.125" style="1" customWidth="1"/>
    <col min="10245" max="10246" width="15.875" style="1" customWidth="1"/>
    <col min="10247" max="10247" width="10" style="1" customWidth="1"/>
    <col min="10248" max="10248" width="15.375" style="1" bestFit="1" customWidth="1"/>
    <col min="10249" max="10249" width="10.75" style="1" bestFit="1" customWidth="1"/>
    <col min="10250" max="10250" width="11.25" style="1" customWidth="1"/>
    <col min="10251" max="10256" width="13.75" style="1" customWidth="1"/>
    <col min="10257" max="10257" width="11.625" style="1" customWidth="1"/>
    <col min="10258" max="10258" width="26" style="1" customWidth="1"/>
    <col min="10259" max="10495" width="26" style="1"/>
    <col min="10496" max="10496" width="23.75" style="1" customWidth="1"/>
    <col min="10497" max="10497" width="16.75" style="1" customWidth="1"/>
    <col min="10498" max="10498" width="31.75" style="1" customWidth="1"/>
    <col min="10499" max="10499" width="45.75" style="1" customWidth="1"/>
    <col min="10500" max="10500" width="31.125" style="1" customWidth="1"/>
    <col min="10501" max="10502" width="15.875" style="1" customWidth="1"/>
    <col min="10503" max="10503" width="10" style="1" customWidth="1"/>
    <col min="10504" max="10504" width="15.375" style="1" bestFit="1" customWidth="1"/>
    <col min="10505" max="10505" width="10.75" style="1" bestFit="1" customWidth="1"/>
    <col min="10506" max="10506" width="11.25" style="1" customWidth="1"/>
    <col min="10507" max="10512" width="13.75" style="1" customWidth="1"/>
    <col min="10513" max="10513" width="11.625" style="1" customWidth="1"/>
    <col min="10514" max="10514" width="26" style="1" customWidth="1"/>
    <col min="10515" max="10751" width="26" style="1"/>
    <col min="10752" max="10752" width="23.75" style="1" customWidth="1"/>
    <col min="10753" max="10753" width="16.75" style="1" customWidth="1"/>
    <col min="10754" max="10754" width="31.75" style="1" customWidth="1"/>
    <col min="10755" max="10755" width="45.75" style="1" customWidth="1"/>
    <col min="10756" max="10756" width="31.125" style="1" customWidth="1"/>
    <col min="10757" max="10758" width="15.875" style="1" customWidth="1"/>
    <col min="10759" max="10759" width="10" style="1" customWidth="1"/>
    <col min="10760" max="10760" width="15.375" style="1" bestFit="1" customWidth="1"/>
    <col min="10761" max="10761" width="10.75" style="1" bestFit="1" customWidth="1"/>
    <col min="10762" max="10762" width="11.25" style="1" customWidth="1"/>
    <col min="10763" max="10768" width="13.75" style="1" customWidth="1"/>
    <col min="10769" max="10769" width="11.625" style="1" customWidth="1"/>
    <col min="10770" max="10770" width="26" style="1" customWidth="1"/>
    <col min="10771" max="11007" width="26" style="1"/>
    <col min="11008" max="11008" width="23.75" style="1" customWidth="1"/>
    <col min="11009" max="11009" width="16.75" style="1" customWidth="1"/>
    <col min="11010" max="11010" width="31.75" style="1" customWidth="1"/>
    <col min="11011" max="11011" width="45.75" style="1" customWidth="1"/>
    <col min="11012" max="11012" width="31.125" style="1" customWidth="1"/>
    <col min="11013" max="11014" width="15.875" style="1" customWidth="1"/>
    <col min="11015" max="11015" width="10" style="1" customWidth="1"/>
    <col min="11016" max="11016" width="15.375" style="1" bestFit="1" customWidth="1"/>
    <col min="11017" max="11017" width="10.75" style="1" bestFit="1" customWidth="1"/>
    <col min="11018" max="11018" width="11.25" style="1" customWidth="1"/>
    <col min="11019" max="11024" width="13.75" style="1" customWidth="1"/>
    <col min="11025" max="11025" width="11.625" style="1" customWidth="1"/>
    <col min="11026" max="11026" width="26" style="1" customWidth="1"/>
    <col min="11027" max="11263" width="26" style="1"/>
    <col min="11264" max="11264" width="23.75" style="1" customWidth="1"/>
    <col min="11265" max="11265" width="16.75" style="1" customWidth="1"/>
    <col min="11266" max="11266" width="31.75" style="1" customWidth="1"/>
    <col min="11267" max="11267" width="45.75" style="1" customWidth="1"/>
    <col min="11268" max="11268" width="31.125" style="1" customWidth="1"/>
    <col min="11269" max="11270" width="15.875" style="1" customWidth="1"/>
    <col min="11271" max="11271" width="10" style="1" customWidth="1"/>
    <col min="11272" max="11272" width="15.375" style="1" bestFit="1" customWidth="1"/>
    <col min="11273" max="11273" width="10.75" style="1" bestFit="1" customWidth="1"/>
    <col min="11274" max="11274" width="11.25" style="1" customWidth="1"/>
    <col min="11275" max="11280" width="13.75" style="1" customWidth="1"/>
    <col min="11281" max="11281" width="11.625" style="1" customWidth="1"/>
    <col min="11282" max="11282" width="26" style="1" customWidth="1"/>
    <col min="11283" max="11519" width="26" style="1"/>
    <col min="11520" max="11520" width="23.75" style="1" customWidth="1"/>
    <col min="11521" max="11521" width="16.75" style="1" customWidth="1"/>
    <col min="11522" max="11522" width="31.75" style="1" customWidth="1"/>
    <col min="11523" max="11523" width="45.75" style="1" customWidth="1"/>
    <col min="11524" max="11524" width="31.125" style="1" customWidth="1"/>
    <col min="11525" max="11526" width="15.875" style="1" customWidth="1"/>
    <col min="11527" max="11527" width="10" style="1" customWidth="1"/>
    <col min="11528" max="11528" width="15.375" style="1" bestFit="1" customWidth="1"/>
    <col min="11529" max="11529" width="10.75" style="1" bestFit="1" customWidth="1"/>
    <col min="11530" max="11530" width="11.25" style="1" customWidth="1"/>
    <col min="11531" max="11536" width="13.75" style="1" customWidth="1"/>
    <col min="11537" max="11537" width="11.625" style="1" customWidth="1"/>
    <col min="11538" max="11538" width="26" style="1" customWidth="1"/>
    <col min="11539" max="11775" width="26" style="1"/>
    <col min="11776" max="11776" width="23.75" style="1" customWidth="1"/>
    <col min="11777" max="11777" width="16.75" style="1" customWidth="1"/>
    <col min="11778" max="11778" width="31.75" style="1" customWidth="1"/>
    <col min="11779" max="11779" width="45.75" style="1" customWidth="1"/>
    <col min="11780" max="11780" width="31.125" style="1" customWidth="1"/>
    <col min="11781" max="11782" width="15.875" style="1" customWidth="1"/>
    <col min="11783" max="11783" width="10" style="1" customWidth="1"/>
    <col min="11784" max="11784" width="15.375" style="1" bestFit="1" customWidth="1"/>
    <col min="11785" max="11785" width="10.75" style="1" bestFit="1" customWidth="1"/>
    <col min="11786" max="11786" width="11.25" style="1" customWidth="1"/>
    <col min="11787" max="11792" width="13.75" style="1" customWidth="1"/>
    <col min="11793" max="11793" width="11.625" style="1" customWidth="1"/>
    <col min="11794" max="11794" width="26" style="1" customWidth="1"/>
    <col min="11795" max="12031" width="26" style="1"/>
    <col min="12032" max="12032" width="23.75" style="1" customWidth="1"/>
    <col min="12033" max="12033" width="16.75" style="1" customWidth="1"/>
    <col min="12034" max="12034" width="31.75" style="1" customWidth="1"/>
    <col min="12035" max="12035" width="45.75" style="1" customWidth="1"/>
    <col min="12036" max="12036" width="31.125" style="1" customWidth="1"/>
    <col min="12037" max="12038" width="15.875" style="1" customWidth="1"/>
    <col min="12039" max="12039" width="10" style="1" customWidth="1"/>
    <col min="12040" max="12040" width="15.375" style="1" bestFit="1" customWidth="1"/>
    <col min="12041" max="12041" width="10.75" style="1" bestFit="1" customWidth="1"/>
    <col min="12042" max="12042" width="11.25" style="1" customWidth="1"/>
    <col min="12043" max="12048" width="13.75" style="1" customWidth="1"/>
    <col min="12049" max="12049" width="11.625" style="1" customWidth="1"/>
    <col min="12050" max="12050" width="26" style="1" customWidth="1"/>
    <col min="12051" max="12287" width="26" style="1"/>
    <col min="12288" max="12288" width="23.75" style="1" customWidth="1"/>
    <col min="12289" max="12289" width="16.75" style="1" customWidth="1"/>
    <col min="12290" max="12290" width="31.75" style="1" customWidth="1"/>
    <col min="12291" max="12291" width="45.75" style="1" customWidth="1"/>
    <col min="12292" max="12292" width="31.125" style="1" customWidth="1"/>
    <col min="12293" max="12294" width="15.875" style="1" customWidth="1"/>
    <col min="12295" max="12295" width="10" style="1" customWidth="1"/>
    <col min="12296" max="12296" width="15.375" style="1" bestFit="1" customWidth="1"/>
    <col min="12297" max="12297" width="10.75" style="1" bestFit="1" customWidth="1"/>
    <col min="12298" max="12298" width="11.25" style="1" customWidth="1"/>
    <col min="12299" max="12304" width="13.75" style="1" customWidth="1"/>
    <col min="12305" max="12305" width="11.625" style="1" customWidth="1"/>
    <col min="12306" max="12306" width="26" style="1" customWidth="1"/>
    <col min="12307" max="12543" width="26" style="1"/>
    <col min="12544" max="12544" width="23.75" style="1" customWidth="1"/>
    <col min="12545" max="12545" width="16.75" style="1" customWidth="1"/>
    <col min="12546" max="12546" width="31.75" style="1" customWidth="1"/>
    <col min="12547" max="12547" width="45.75" style="1" customWidth="1"/>
    <col min="12548" max="12548" width="31.125" style="1" customWidth="1"/>
    <col min="12549" max="12550" width="15.875" style="1" customWidth="1"/>
    <col min="12551" max="12551" width="10" style="1" customWidth="1"/>
    <col min="12552" max="12552" width="15.375" style="1" bestFit="1" customWidth="1"/>
    <col min="12553" max="12553" width="10.75" style="1" bestFit="1" customWidth="1"/>
    <col min="12554" max="12554" width="11.25" style="1" customWidth="1"/>
    <col min="12555" max="12560" width="13.75" style="1" customWidth="1"/>
    <col min="12561" max="12561" width="11.625" style="1" customWidth="1"/>
    <col min="12562" max="12562" width="26" style="1" customWidth="1"/>
    <col min="12563" max="12799" width="26" style="1"/>
    <col min="12800" max="12800" width="23.75" style="1" customWidth="1"/>
    <col min="12801" max="12801" width="16.75" style="1" customWidth="1"/>
    <col min="12802" max="12802" width="31.75" style="1" customWidth="1"/>
    <col min="12803" max="12803" width="45.75" style="1" customWidth="1"/>
    <col min="12804" max="12804" width="31.125" style="1" customWidth="1"/>
    <col min="12805" max="12806" width="15.875" style="1" customWidth="1"/>
    <col min="12807" max="12807" width="10" style="1" customWidth="1"/>
    <col min="12808" max="12808" width="15.375" style="1" bestFit="1" customWidth="1"/>
    <col min="12809" max="12809" width="10.75" style="1" bestFit="1" customWidth="1"/>
    <col min="12810" max="12810" width="11.25" style="1" customWidth="1"/>
    <col min="12811" max="12816" width="13.75" style="1" customWidth="1"/>
    <col min="12817" max="12817" width="11.625" style="1" customWidth="1"/>
    <col min="12818" max="12818" width="26" style="1" customWidth="1"/>
    <col min="12819" max="13055" width="26" style="1"/>
    <col min="13056" max="13056" width="23.75" style="1" customWidth="1"/>
    <col min="13057" max="13057" width="16.75" style="1" customWidth="1"/>
    <col min="13058" max="13058" width="31.75" style="1" customWidth="1"/>
    <col min="13059" max="13059" width="45.75" style="1" customWidth="1"/>
    <col min="13060" max="13060" width="31.125" style="1" customWidth="1"/>
    <col min="13061" max="13062" width="15.875" style="1" customWidth="1"/>
    <col min="13063" max="13063" width="10" style="1" customWidth="1"/>
    <col min="13064" max="13064" width="15.375" style="1" bestFit="1" customWidth="1"/>
    <col min="13065" max="13065" width="10.75" style="1" bestFit="1" customWidth="1"/>
    <col min="13066" max="13066" width="11.25" style="1" customWidth="1"/>
    <col min="13067" max="13072" width="13.75" style="1" customWidth="1"/>
    <col min="13073" max="13073" width="11.625" style="1" customWidth="1"/>
    <col min="13074" max="13074" width="26" style="1" customWidth="1"/>
    <col min="13075" max="13311" width="26" style="1"/>
    <col min="13312" max="13312" width="23.75" style="1" customWidth="1"/>
    <col min="13313" max="13313" width="16.75" style="1" customWidth="1"/>
    <col min="13314" max="13314" width="31.75" style="1" customWidth="1"/>
    <col min="13315" max="13315" width="45.75" style="1" customWidth="1"/>
    <col min="13316" max="13316" width="31.125" style="1" customWidth="1"/>
    <col min="13317" max="13318" width="15.875" style="1" customWidth="1"/>
    <col min="13319" max="13319" width="10" style="1" customWidth="1"/>
    <col min="13320" max="13320" width="15.375" style="1" bestFit="1" customWidth="1"/>
    <col min="13321" max="13321" width="10.75" style="1" bestFit="1" customWidth="1"/>
    <col min="13322" max="13322" width="11.25" style="1" customWidth="1"/>
    <col min="13323" max="13328" width="13.75" style="1" customWidth="1"/>
    <col min="13329" max="13329" width="11.625" style="1" customWidth="1"/>
    <col min="13330" max="13330" width="26" style="1" customWidth="1"/>
    <col min="13331" max="13567" width="26" style="1"/>
    <col min="13568" max="13568" width="23.75" style="1" customWidth="1"/>
    <col min="13569" max="13569" width="16.75" style="1" customWidth="1"/>
    <col min="13570" max="13570" width="31.75" style="1" customWidth="1"/>
    <col min="13571" max="13571" width="45.75" style="1" customWidth="1"/>
    <col min="13572" max="13572" width="31.125" style="1" customWidth="1"/>
    <col min="13573" max="13574" width="15.875" style="1" customWidth="1"/>
    <col min="13575" max="13575" width="10" style="1" customWidth="1"/>
    <col min="13576" max="13576" width="15.375" style="1" bestFit="1" customWidth="1"/>
    <col min="13577" max="13577" width="10.75" style="1" bestFit="1" customWidth="1"/>
    <col min="13578" max="13578" width="11.25" style="1" customWidth="1"/>
    <col min="13579" max="13584" width="13.75" style="1" customWidth="1"/>
    <col min="13585" max="13585" width="11.625" style="1" customWidth="1"/>
    <col min="13586" max="13586" width="26" style="1" customWidth="1"/>
    <col min="13587" max="13823" width="26" style="1"/>
    <col min="13824" max="13824" width="23.75" style="1" customWidth="1"/>
    <col min="13825" max="13825" width="16.75" style="1" customWidth="1"/>
    <col min="13826" max="13826" width="31.75" style="1" customWidth="1"/>
    <col min="13827" max="13827" width="45.75" style="1" customWidth="1"/>
    <col min="13828" max="13828" width="31.125" style="1" customWidth="1"/>
    <col min="13829" max="13830" width="15.875" style="1" customWidth="1"/>
    <col min="13831" max="13831" width="10" style="1" customWidth="1"/>
    <col min="13832" max="13832" width="15.375" style="1" bestFit="1" customWidth="1"/>
    <col min="13833" max="13833" width="10.75" style="1" bestFit="1" customWidth="1"/>
    <col min="13834" max="13834" width="11.25" style="1" customWidth="1"/>
    <col min="13835" max="13840" width="13.75" style="1" customWidth="1"/>
    <col min="13841" max="13841" width="11.625" style="1" customWidth="1"/>
    <col min="13842" max="13842" width="26" style="1" customWidth="1"/>
    <col min="13843" max="14079" width="26" style="1"/>
    <col min="14080" max="14080" width="23.75" style="1" customWidth="1"/>
    <col min="14081" max="14081" width="16.75" style="1" customWidth="1"/>
    <col min="14082" max="14082" width="31.75" style="1" customWidth="1"/>
    <col min="14083" max="14083" width="45.75" style="1" customWidth="1"/>
    <col min="14084" max="14084" width="31.125" style="1" customWidth="1"/>
    <col min="14085" max="14086" width="15.875" style="1" customWidth="1"/>
    <col min="14087" max="14087" width="10" style="1" customWidth="1"/>
    <col min="14088" max="14088" width="15.375" style="1" bestFit="1" customWidth="1"/>
    <col min="14089" max="14089" width="10.75" style="1" bestFit="1" customWidth="1"/>
    <col min="14090" max="14090" width="11.25" style="1" customWidth="1"/>
    <col min="14091" max="14096" width="13.75" style="1" customWidth="1"/>
    <col min="14097" max="14097" width="11.625" style="1" customWidth="1"/>
    <col min="14098" max="14098" width="26" style="1" customWidth="1"/>
    <col min="14099" max="14335" width="26" style="1"/>
    <col min="14336" max="14336" width="23.75" style="1" customWidth="1"/>
    <col min="14337" max="14337" width="16.75" style="1" customWidth="1"/>
    <col min="14338" max="14338" width="31.75" style="1" customWidth="1"/>
    <col min="14339" max="14339" width="45.75" style="1" customWidth="1"/>
    <col min="14340" max="14340" width="31.125" style="1" customWidth="1"/>
    <col min="14341" max="14342" width="15.875" style="1" customWidth="1"/>
    <col min="14343" max="14343" width="10" style="1" customWidth="1"/>
    <col min="14344" max="14344" width="15.375" style="1" bestFit="1" customWidth="1"/>
    <col min="14345" max="14345" width="10.75" style="1" bestFit="1" customWidth="1"/>
    <col min="14346" max="14346" width="11.25" style="1" customWidth="1"/>
    <col min="14347" max="14352" width="13.75" style="1" customWidth="1"/>
    <col min="14353" max="14353" width="11.625" style="1" customWidth="1"/>
    <col min="14354" max="14354" width="26" style="1" customWidth="1"/>
    <col min="14355" max="14591" width="26" style="1"/>
    <col min="14592" max="14592" width="23.75" style="1" customWidth="1"/>
    <col min="14593" max="14593" width="16.75" style="1" customWidth="1"/>
    <col min="14594" max="14594" width="31.75" style="1" customWidth="1"/>
    <col min="14595" max="14595" width="45.75" style="1" customWidth="1"/>
    <col min="14596" max="14596" width="31.125" style="1" customWidth="1"/>
    <col min="14597" max="14598" width="15.875" style="1" customWidth="1"/>
    <col min="14599" max="14599" width="10" style="1" customWidth="1"/>
    <col min="14600" max="14600" width="15.375" style="1" bestFit="1" customWidth="1"/>
    <col min="14601" max="14601" width="10.75" style="1" bestFit="1" customWidth="1"/>
    <col min="14602" max="14602" width="11.25" style="1" customWidth="1"/>
    <col min="14603" max="14608" width="13.75" style="1" customWidth="1"/>
    <col min="14609" max="14609" width="11.625" style="1" customWidth="1"/>
    <col min="14610" max="14610" width="26" style="1" customWidth="1"/>
    <col min="14611" max="14847" width="26" style="1"/>
    <col min="14848" max="14848" width="23.75" style="1" customWidth="1"/>
    <col min="14849" max="14849" width="16.75" style="1" customWidth="1"/>
    <col min="14850" max="14850" width="31.75" style="1" customWidth="1"/>
    <col min="14851" max="14851" width="45.75" style="1" customWidth="1"/>
    <col min="14852" max="14852" width="31.125" style="1" customWidth="1"/>
    <col min="14853" max="14854" width="15.875" style="1" customWidth="1"/>
    <col min="14855" max="14855" width="10" style="1" customWidth="1"/>
    <col min="14856" max="14856" width="15.375" style="1" bestFit="1" customWidth="1"/>
    <col min="14857" max="14857" width="10.75" style="1" bestFit="1" customWidth="1"/>
    <col min="14858" max="14858" width="11.25" style="1" customWidth="1"/>
    <col min="14859" max="14864" width="13.75" style="1" customWidth="1"/>
    <col min="14865" max="14865" width="11.625" style="1" customWidth="1"/>
    <col min="14866" max="14866" width="26" style="1" customWidth="1"/>
    <col min="14867" max="15103" width="26" style="1"/>
    <col min="15104" max="15104" width="23.75" style="1" customWidth="1"/>
    <col min="15105" max="15105" width="16.75" style="1" customWidth="1"/>
    <col min="15106" max="15106" width="31.75" style="1" customWidth="1"/>
    <col min="15107" max="15107" width="45.75" style="1" customWidth="1"/>
    <col min="15108" max="15108" width="31.125" style="1" customWidth="1"/>
    <col min="15109" max="15110" width="15.875" style="1" customWidth="1"/>
    <col min="15111" max="15111" width="10" style="1" customWidth="1"/>
    <col min="15112" max="15112" width="15.375" style="1" bestFit="1" customWidth="1"/>
    <col min="15113" max="15113" width="10.75" style="1" bestFit="1" customWidth="1"/>
    <col min="15114" max="15114" width="11.25" style="1" customWidth="1"/>
    <col min="15115" max="15120" width="13.75" style="1" customWidth="1"/>
    <col min="15121" max="15121" width="11.625" style="1" customWidth="1"/>
    <col min="15122" max="15122" width="26" style="1" customWidth="1"/>
    <col min="15123" max="15359" width="26" style="1"/>
    <col min="15360" max="15360" width="23.75" style="1" customWidth="1"/>
    <col min="15361" max="15361" width="16.75" style="1" customWidth="1"/>
    <col min="15362" max="15362" width="31.75" style="1" customWidth="1"/>
    <col min="15363" max="15363" width="45.75" style="1" customWidth="1"/>
    <col min="15364" max="15364" width="31.125" style="1" customWidth="1"/>
    <col min="15365" max="15366" width="15.875" style="1" customWidth="1"/>
    <col min="15367" max="15367" width="10" style="1" customWidth="1"/>
    <col min="15368" max="15368" width="15.375" style="1" bestFit="1" customWidth="1"/>
    <col min="15369" max="15369" width="10.75" style="1" bestFit="1" customWidth="1"/>
    <col min="15370" max="15370" width="11.25" style="1" customWidth="1"/>
    <col min="15371" max="15376" width="13.75" style="1" customWidth="1"/>
    <col min="15377" max="15377" width="11.625" style="1" customWidth="1"/>
    <col min="15378" max="15378" width="26" style="1" customWidth="1"/>
    <col min="15379" max="15615" width="26" style="1"/>
    <col min="15616" max="15616" width="23.75" style="1" customWidth="1"/>
    <col min="15617" max="15617" width="16.75" style="1" customWidth="1"/>
    <col min="15618" max="15618" width="31.75" style="1" customWidth="1"/>
    <col min="15619" max="15619" width="45.75" style="1" customWidth="1"/>
    <col min="15620" max="15620" width="31.125" style="1" customWidth="1"/>
    <col min="15621" max="15622" width="15.875" style="1" customWidth="1"/>
    <col min="15623" max="15623" width="10" style="1" customWidth="1"/>
    <col min="15624" max="15624" width="15.375" style="1" bestFit="1" customWidth="1"/>
    <col min="15625" max="15625" width="10.75" style="1" bestFit="1" customWidth="1"/>
    <col min="15626" max="15626" width="11.25" style="1" customWidth="1"/>
    <col min="15627" max="15632" width="13.75" style="1" customWidth="1"/>
    <col min="15633" max="15633" width="11.625" style="1" customWidth="1"/>
    <col min="15634" max="15634" width="26" style="1" customWidth="1"/>
    <col min="15635" max="15871" width="26" style="1"/>
    <col min="15872" max="15872" width="23.75" style="1" customWidth="1"/>
    <col min="15873" max="15873" width="16.75" style="1" customWidth="1"/>
    <col min="15874" max="15874" width="31.75" style="1" customWidth="1"/>
    <col min="15875" max="15875" width="45.75" style="1" customWidth="1"/>
    <col min="15876" max="15876" width="31.125" style="1" customWidth="1"/>
    <col min="15877" max="15878" width="15.875" style="1" customWidth="1"/>
    <col min="15879" max="15879" width="10" style="1" customWidth="1"/>
    <col min="15880" max="15880" width="15.375" style="1" bestFit="1" customWidth="1"/>
    <col min="15881" max="15881" width="10.75" style="1" bestFit="1" customWidth="1"/>
    <col min="15882" max="15882" width="11.25" style="1" customWidth="1"/>
    <col min="15883" max="15888" width="13.75" style="1" customWidth="1"/>
    <col min="15889" max="15889" width="11.625" style="1" customWidth="1"/>
    <col min="15890" max="15890" width="26" style="1" customWidth="1"/>
    <col min="15891" max="16127" width="26" style="1"/>
    <col min="16128" max="16128" width="23.75" style="1" customWidth="1"/>
    <col min="16129" max="16129" width="16.75" style="1" customWidth="1"/>
    <col min="16130" max="16130" width="31.75" style="1" customWidth="1"/>
    <col min="16131" max="16131" width="45.75" style="1" customWidth="1"/>
    <col min="16132" max="16132" width="31.125" style="1" customWidth="1"/>
    <col min="16133" max="16134" width="15.875" style="1" customWidth="1"/>
    <col min="16135" max="16135" width="10" style="1" customWidth="1"/>
    <col min="16136" max="16136" width="15.375" style="1" bestFit="1" customWidth="1"/>
    <col min="16137" max="16137" width="10.75" style="1" bestFit="1" customWidth="1"/>
    <col min="16138" max="16138" width="11.25" style="1" customWidth="1"/>
    <col min="16139" max="16144" width="13.75" style="1" customWidth="1"/>
    <col min="16145" max="16145" width="11.625" style="1" customWidth="1"/>
    <col min="16146" max="16146" width="26" style="1" customWidth="1"/>
    <col min="16147" max="16384" width="26" style="1"/>
  </cols>
  <sheetData>
    <row r="1" spans="1:29" s="17" customFormat="1" ht="24" x14ac:dyDescent="0.2">
      <c r="A1" s="17" t="s">
        <v>124</v>
      </c>
      <c r="F1" s="18"/>
      <c r="G1" s="18"/>
      <c r="H1" s="18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6"/>
      <c r="X1" s="16"/>
      <c r="Y1" s="16"/>
      <c r="Z1" s="16"/>
      <c r="AA1" s="16"/>
      <c r="AB1" s="16"/>
      <c r="AC1" s="16"/>
    </row>
    <row r="2" spans="1:29" s="28" customFormat="1" ht="24" x14ac:dyDescent="0.2">
      <c r="A2" s="48" t="s">
        <v>0</v>
      </c>
      <c r="B2" s="49" t="s">
        <v>226</v>
      </c>
      <c r="C2" s="179"/>
      <c r="D2" s="180"/>
      <c r="E2" s="180"/>
      <c r="F2" s="180"/>
      <c r="G2" s="180"/>
      <c r="H2" s="180"/>
      <c r="I2" s="180"/>
      <c r="J2" s="180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2"/>
      <c r="X2" s="2"/>
      <c r="Y2" s="2"/>
      <c r="Z2" s="2"/>
      <c r="AA2" s="2"/>
      <c r="AB2" s="2"/>
      <c r="AC2" s="2"/>
    </row>
    <row r="3" spans="1:29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</row>
    <row r="4" spans="1:29" s="52" customFormat="1" x14ac:dyDescent="0.2">
      <c r="A4" s="190" t="s">
        <v>2</v>
      </c>
      <c r="B4" s="190" t="s">
        <v>3</v>
      </c>
      <c r="C4" s="190" t="s">
        <v>4</v>
      </c>
      <c r="D4" s="190" t="s">
        <v>5</v>
      </c>
      <c r="E4" s="190" t="s">
        <v>86</v>
      </c>
      <c r="F4" s="192" t="s">
        <v>106</v>
      </c>
      <c r="G4" s="192"/>
      <c r="H4" s="193"/>
      <c r="I4" s="187" t="s">
        <v>225</v>
      </c>
      <c r="J4" s="187" t="s">
        <v>223</v>
      </c>
      <c r="K4" s="187" t="s">
        <v>224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188" t="s">
        <v>112</v>
      </c>
      <c r="X4" s="188" t="s">
        <v>220</v>
      </c>
      <c r="Y4" s="189" t="s">
        <v>107</v>
      </c>
      <c r="Z4" s="188" t="s">
        <v>99</v>
      </c>
      <c r="AA4" s="188" t="s">
        <v>100</v>
      </c>
      <c r="AB4" s="188" t="s">
        <v>101</v>
      </c>
    </row>
    <row r="5" spans="1:29" s="52" customFormat="1" ht="43.5" x14ac:dyDescent="0.2">
      <c r="A5" s="191"/>
      <c r="B5" s="191"/>
      <c r="C5" s="191"/>
      <c r="D5" s="191"/>
      <c r="E5" s="191"/>
      <c r="F5" s="53" t="s">
        <v>15</v>
      </c>
      <c r="G5" s="53" t="s">
        <v>10</v>
      </c>
      <c r="H5" s="66" t="s">
        <v>85</v>
      </c>
      <c r="I5" s="187"/>
      <c r="J5" s="187"/>
      <c r="K5" s="187"/>
      <c r="L5" s="187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187"/>
      <c r="W5" s="188"/>
      <c r="X5" s="188"/>
      <c r="Y5" s="189"/>
      <c r="Z5" s="188"/>
      <c r="AA5" s="188"/>
      <c r="AB5" s="188"/>
    </row>
    <row r="6" spans="1:29" ht="65.25" x14ac:dyDescent="0.5">
      <c r="A6" s="6" t="s">
        <v>6</v>
      </c>
      <c r="B6" s="6" t="s">
        <v>7</v>
      </c>
      <c r="C6" s="6" t="s">
        <v>179</v>
      </c>
      <c r="D6" s="6" t="s">
        <v>180</v>
      </c>
      <c r="E6" s="6" t="s">
        <v>227</v>
      </c>
      <c r="F6" s="7"/>
      <c r="G6" s="8">
        <v>314000</v>
      </c>
      <c r="H6" s="13">
        <f>SUM(F6:G6)</f>
        <v>314000</v>
      </c>
      <c r="I6" s="35"/>
      <c r="J6" s="35"/>
      <c r="K6" s="35"/>
      <c r="L6" s="14">
        <f>SUM(H6:K6)</f>
        <v>314000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9" ht="43.5" x14ac:dyDescent="0.5">
      <c r="A7" s="9"/>
      <c r="B7" s="9"/>
      <c r="C7" s="6" t="s">
        <v>8</v>
      </c>
      <c r="D7" s="6" t="s">
        <v>228</v>
      </c>
      <c r="E7" s="6" t="s">
        <v>229</v>
      </c>
      <c r="F7" s="7"/>
      <c r="G7" s="8">
        <v>5437300</v>
      </c>
      <c r="H7" s="13">
        <f t="shared" ref="H7:H70" si="0">SUM(F7:G7)</f>
        <v>5437300</v>
      </c>
      <c r="I7" s="35"/>
      <c r="J7" s="35"/>
      <c r="K7" s="35"/>
      <c r="L7" s="14">
        <f t="shared" ref="L7:L70" si="1">SUM(H7:K7)</f>
        <v>5437300</v>
      </c>
      <c r="O7" s="3">
        <f t="shared" ref="O7:O70" si="2">SUM(M7:N7)</f>
        <v>0</v>
      </c>
      <c r="R7" s="3">
        <f t="shared" ref="R7:R70" si="3">SUM(P7:Q7)</f>
        <v>0</v>
      </c>
      <c r="U7" s="3">
        <f t="shared" ref="U7:U70" si="4">SUM(S7:T7)</f>
        <v>0</v>
      </c>
      <c r="V7" s="3">
        <f t="shared" ref="V7:V70" si="5">+U7+R7+O7</f>
        <v>0</v>
      </c>
    </row>
    <row r="8" spans="1:29" ht="43.5" x14ac:dyDescent="0.5">
      <c r="A8" s="9"/>
      <c r="B8" s="9"/>
      <c r="C8" s="6" t="s">
        <v>230</v>
      </c>
      <c r="D8" s="6" t="s">
        <v>231</v>
      </c>
      <c r="E8" s="6" t="s">
        <v>232</v>
      </c>
      <c r="F8" s="7"/>
      <c r="G8" s="8">
        <v>634600</v>
      </c>
      <c r="H8" s="13">
        <f t="shared" si="0"/>
        <v>634600</v>
      </c>
      <c r="I8" s="35"/>
      <c r="J8" s="35"/>
      <c r="K8" s="35"/>
      <c r="L8" s="14">
        <f t="shared" si="1"/>
        <v>634600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9" x14ac:dyDescent="0.5">
      <c r="A9" s="9"/>
      <c r="B9" s="9"/>
      <c r="C9" s="9"/>
      <c r="D9" s="6" t="s">
        <v>233</v>
      </c>
      <c r="E9" s="6" t="s">
        <v>234</v>
      </c>
      <c r="F9" s="7"/>
      <c r="G9" s="8">
        <v>678100</v>
      </c>
      <c r="H9" s="13">
        <f t="shared" si="0"/>
        <v>678100</v>
      </c>
      <c r="I9" s="35"/>
      <c r="J9" s="35"/>
      <c r="K9" s="35"/>
      <c r="L9" s="14">
        <f t="shared" si="1"/>
        <v>678100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9" ht="43.5" x14ac:dyDescent="0.5">
      <c r="A10" s="9"/>
      <c r="B10" s="9"/>
      <c r="C10" s="9"/>
      <c r="D10" s="6" t="s">
        <v>235</v>
      </c>
      <c r="E10" s="6" t="s">
        <v>236</v>
      </c>
      <c r="F10" s="7"/>
      <c r="G10" s="8">
        <v>606000</v>
      </c>
      <c r="H10" s="13">
        <f t="shared" si="0"/>
        <v>606000</v>
      </c>
      <c r="I10" s="35"/>
      <c r="J10" s="35"/>
      <c r="K10" s="35"/>
      <c r="L10" s="14">
        <f t="shared" si="1"/>
        <v>606000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9" x14ac:dyDescent="0.5">
      <c r="A11" s="9"/>
      <c r="B11" s="9"/>
      <c r="C11" s="9"/>
      <c r="D11" s="6" t="s">
        <v>237</v>
      </c>
      <c r="E11" s="6" t="s">
        <v>238</v>
      </c>
      <c r="F11" s="7"/>
      <c r="G11" s="8">
        <v>1103900</v>
      </c>
      <c r="H11" s="13">
        <f t="shared" si="0"/>
        <v>1103900</v>
      </c>
      <c r="I11" s="35"/>
      <c r="J11" s="35"/>
      <c r="K11" s="35"/>
      <c r="L11" s="14">
        <f t="shared" si="1"/>
        <v>1103900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9" x14ac:dyDescent="0.5">
      <c r="A12" s="9"/>
      <c r="B12" s="9"/>
      <c r="C12" s="9"/>
      <c r="D12" s="6" t="s">
        <v>239</v>
      </c>
      <c r="E12" s="6" t="s">
        <v>240</v>
      </c>
      <c r="F12" s="7"/>
      <c r="G12" s="8">
        <v>1028800</v>
      </c>
      <c r="H12" s="13">
        <f t="shared" si="0"/>
        <v>1028800</v>
      </c>
      <c r="I12" s="35"/>
      <c r="J12" s="35"/>
      <c r="K12" s="35"/>
      <c r="L12" s="14">
        <f t="shared" si="1"/>
        <v>1028800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9" ht="43.5" x14ac:dyDescent="0.5">
      <c r="A13" s="9"/>
      <c r="B13" s="9"/>
      <c r="C13" s="9"/>
      <c r="D13" s="6" t="s">
        <v>241</v>
      </c>
      <c r="E13" s="6" t="s">
        <v>242</v>
      </c>
      <c r="F13" s="7"/>
      <c r="G13" s="8">
        <v>247400</v>
      </c>
      <c r="H13" s="13">
        <f t="shared" si="0"/>
        <v>247400</v>
      </c>
      <c r="I13" s="35"/>
      <c r="J13" s="35"/>
      <c r="K13" s="35"/>
      <c r="L13" s="14">
        <f t="shared" si="1"/>
        <v>247400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9" ht="43.5" x14ac:dyDescent="0.5">
      <c r="A14" s="9"/>
      <c r="B14" s="9"/>
      <c r="C14" s="9"/>
      <c r="D14" s="6" t="s">
        <v>243</v>
      </c>
      <c r="E14" s="6" t="s">
        <v>244</v>
      </c>
      <c r="F14" s="7"/>
      <c r="G14" s="8">
        <v>710000</v>
      </c>
      <c r="H14" s="13">
        <f t="shared" si="0"/>
        <v>710000</v>
      </c>
      <c r="I14" s="35"/>
      <c r="J14" s="35"/>
      <c r="K14" s="35"/>
      <c r="L14" s="14">
        <f t="shared" si="1"/>
        <v>710000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9" ht="43.5" x14ac:dyDescent="0.5">
      <c r="A15" s="9"/>
      <c r="B15" s="9"/>
      <c r="C15" s="9"/>
      <c r="D15" s="6" t="s">
        <v>245</v>
      </c>
      <c r="E15" s="6" t="s">
        <v>246</v>
      </c>
      <c r="F15" s="7"/>
      <c r="G15" s="8">
        <v>107600</v>
      </c>
      <c r="H15" s="13">
        <f t="shared" si="0"/>
        <v>107600</v>
      </c>
      <c r="I15" s="35"/>
      <c r="J15" s="35"/>
      <c r="K15" s="35"/>
      <c r="L15" s="14">
        <f t="shared" si="1"/>
        <v>107600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9" ht="43.5" x14ac:dyDescent="0.5">
      <c r="A16" s="9"/>
      <c r="B16" s="9"/>
      <c r="C16" s="6" t="s">
        <v>16</v>
      </c>
      <c r="D16" s="6" t="s">
        <v>247</v>
      </c>
      <c r="E16" s="6" t="s">
        <v>229</v>
      </c>
      <c r="F16" s="7"/>
      <c r="G16" s="8">
        <v>350000</v>
      </c>
      <c r="H16" s="13">
        <f t="shared" si="0"/>
        <v>350000</v>
      </c>
      <c r="I16" s="35"/>
      <c r="J16" s="35"/>
      <c r="K16" s="35"/>
      <c r="L16" s="14">
        <f t="shared" si="1"/>
        <v>350000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x14ac:dyDescent="0.5">
      <c r="A17" s="9"/>
      <c r="B17" s="9"/>
      <c r="C17" s="9"/>
      <c r="D17" s="6" t="s">
        <v>248</v>
      </c>
      <c r="E17" s="6" t="s">
        <v>229</v>
      </c>
      <c r="F17" s="7"/>
      <c r="G17" s="8">
        <v>250000</v>
      </c>
      <c r="H17" s="13">
        <f t="shared" si="0"/>
        <v>250000</v>
      </c>
      <c r="I17" s="35"/>
      <c r="J17" s="35"/>
      <c r="K17" s="35"/>
      <c r="L17" s="14">
        <f t="shared" si="1"/>
        <v>250000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43.5" x14ac:dyDescent="0.5">
      <c r="A18" s="9"/>
      <c r="B18" s="9"/>
      <c r="C18" s="9"/>
      <c r="D18" s="6" t="s">
        <v>249</v>
      </c>
      <c r="E18" s="6" t="s">
        <v>229</v>
      </c>
      <c r="F18" s="7"/>
      <c r="G18" s="8">
        <v>1500000</v>
      </c>
      <c r="H18" s="13">
        <f t="shared" si="0"/>
        <v>1500000</v>
      </c>
      <c r="I18" s="35"/>
      <c r="J18" s="35"/>
      <c r="K18" s="35"/>
      <c r="L18" s="14">
        <f t="shared" si="1"/>
        <v>1500000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x14ac:dyDescent="0.5">
      <c r="A19" s="9"/>
      <c r="B19" s="9"/>
      <c r="C19" s="9"/>
      <c r="D19" s="6" t="s">
        <v>250</v>
      </c>
      <c r="E19" s="6" t="s">
        <v>229</v>
      </c>
      <c r="F19" s="7"/>
      <c r="G19" s="8">
        <v>450000</v>
      </c>
      <c r="H19" s="13">
        <f t="shared" si="0"/>
        <v>450000</v>
      </c>
      <c r="I19" s="35"/>
      <c r="J19" s="35"/>
      <c r="K19" s="35"/>
      <c r="L19" s="14">
        <f t="shared" si="1"/>
        <v>450000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x14ac:dyDescent="0.5">
      <c r="A20" s="9"/>
      <c r="B20" s="9"/>
      <c r="C20" s="9"/>
      <c r="D20" s="6" t="s">
        <v>251</v>
      </c>
      <c r="E20" s="6" t="s">
        <v>229</v>
      </c>
      <c r="F20" s="7"/>
      <c r="G20" s="8">
        <v>700000</v>
      </c>
      <c r="H20" s="13">
        <f t="shared" si="0"/>
        <v>700000</v>
      </c>
      <c r="I20" s="35"/>
      <c r="J20" s="35"/>
      <c r="K20" s="35"/>
      <c r="L20" s="14">
        <f t="shared" si="1"/>
        <v>700000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x14ac:dyDescent="0.5">
      <c r="A21" s="9"/>
      <c r="B21" s="9"/>
      <c r="C21" s="9"/>
      <c r="D21" s="6" t="s">
        <v>252</v>
      </c>
      <c r="E21" s="6" t="s">
        <v>229</v>
      </c>
      <c r="F21" s="7"/>
      <c r="G21" s="8">
        <v>200000</v>
      </c>
      <c r="H21" s="13">
        <f t="shared" si="0"/>
        <v>200000</v>
      </c>
      <c r="I21" s="35"/>
      <c r="J21" s="35"/>
      <c r="K21" s="35"/>
      <c r="L21" s="14">
        <f t="shared" si="1"/>
        <v>200000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43.5" x14ac:dyDescent="0.5">
      <c r="A22" s="9"/>
      <c r="B22" s="9"/>
      <c r="C22" s="9"/>
      <c r="D22" s="6" t="s">
        <v>253</v>
      </c>
      <c r="E22" s="6" t="s">
        <v>229</v>
      </c>
      <c r="F22" s="7"/>
      <c r="G22" s="8">
        <v>800000</v>
      </c>
      <c r="H22" s="13">
        <f t="shared" si="0"/>
        <v>800000</v>
      </c>
      <c r="I22" s="35"/>
      <c r="J22" s="35"/>
      <c r="K22" s="35"/>
      <c r="L22" s="14">
        <f t="shared" si="1"/>
        <v>800000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x14ac:dyDescent="0.5">
      <c r="A23" s="9"/>
      <c r="B23" s="9"/>
      <c r="C23" s="9"/>
      <c r="D23" s="6" t="s">
        <v>254</v>
      </c>
      <c r="E23" s="6" t="s">
        <v>229</v>
      </c>
      <c r="F23" s="7"/>
      <c r="G23" s="8">
        <v>5000000</v>
      </c>
      <c r="H23" s="13">
        <f t="shared" si="0"/>
        <v>5000000</v>
      </c>
      <c r="I23" s="35"/>
      <c r="J23" s="35"/>
      <c r="K23" s="35"/>
      <c r="L23" s="14">
        <f t="shared" si="1"/>
        <v>5000000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43.5" x14ac:dyDescent="0.5">
      <c r="A24" s="9"/>
      <c r="B24" s="9"/>
      <c r="C24" s="9"/>
      <c r="D24" s="6" t="s">
        <v>255</v>
      </c>
      <c r="E24" s="6" t="s">
        <v>229</v>
      </c>
      <c r="F24" s="7"/>
      <c r="G24" s="8">
        <v>400000</v>
      </c>
      <c r="H24" s="13">
        <f t="shared" si="0"/>
        <v>400000</v>
      </c>
      <c r="I24" s="35"/>
      <c r="J24" s="35"/>
      <c r="K24" s="35"/>
      <c r="L24" s="14">
        <f t="shared" si="1"/>
        <v>400000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43.5" x14ac:dyDescent="0.5">
      <c r="A25" s="9"/>
      <c r="B25" s="9"/>
      <c r="C25" s="9"/>
      <c r="D25" s="6" t="s">
        <v>256</v>
      </c>
      <c r="E25" s="6" t="s">
        <v>229</v>
      </c>
      <c r="F25" s="7"/>
      <c r="G25" s="8">
        <v>950000</v>
      </c>
      <c r="H25" s="13">
        <f t="shared" si="0"/>
        <v>950000</v>
      </c>
      <c r="I25" s="35"/>
      <c r="J25" s="35"/>
      <c r="K25" s="35"/>
      <c r="L25" s="14">
        <f t="shared" si="1"/>
        <v>950000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x14ac:dyDescent="0.5">
      <c r="A26" s="9"/>
      <c r="B26" s="9"/>
      <c r="C26" s="9"/>
      <c r="D26" s="6" t="s">
        <v>257</v>
      </c>
      <c r="E26" s="6" t="s">
        <v>229</v>
      </c>
      <c r="F26" s="7"/>
      <c r="G26" s="8">
        <v>700000</v>
      </c>
      <c r="H26" s="13">
        <f t="shared" si="0"/>
        <v>700000</v>
      </c>
      <c r="I26" s="35"/>
      <c r="J26" s="35"/>
      <c r="K26" s="35"/>
      <c r="L26" s="14">
        <f t="shared" si="1"/>
        <v>700000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ht="43.5" x14ac:dyDescent="0.5">
      <c r="A27" s="9"/>
      <c r="B27" s="9"/>
      <c r="C27" s="9"/>
      <c r="D27" s="6" t="s">
        <v>258</v>
      </c>
      <c r="E27" s="6" t="s">
        <v>229</v>
      </c>
      <c r="F27" s="7"/>
      <c r="G27" s="8">
        <v>150000</v>
      </c>
      <c r="H27" s="13">
        <f t="shared" si="0"/>
        <v>150000</v>
      </c>
      <c r="I27" s="35"/>
      <c r="J27" s="35"/>
      <c r="K27" s="35"/>
      <c r="L27" s="14">
        <f t="shared" si="1"/>
        <v>150000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x14ac:dyDescent="0.5">
      <c r="A28" s="9"/>
      <c r="B28" s="9"/>
      <c r="C28" s="9"/>
      <c r="D28" s="6" t="s">
        <v>259</v>
      </c>
      <c r="E28" s="6" t="s">
        <v>229</v>
      </c>
      <c r="F28" s="7"/>
      <c r="G28" s="8">
        <v>2000000</v>
      </c>
      <c r="H28" s="13">
        <f t="shared" si="0"/>
        <v>2000000</v>
      </c>
      <c r="I28" s="35"/>
      <c r="J28" s="35"/>
      <c r="K28" s="35"/>
      <c r="L28" s="14">
        <f t="shared" si="1"/>
        <v>2000000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43.5" x14ac:dyDescent="0.5">
      <c r="A29" s="9"/>
      <c r="B29" s="9"/>
      <c r="C29" s="9"/>
      <c r="D29" s="6" t="s">
        <v>260</v>
      </c>
      <c r="E29" s="6" t="s">
        <v>229</v>
      </c>
      <c r="F29" s="7"/>
      <c r="G29" s="8">
        <v>2500000</v>
      </c>
      <c r="H29" s="13">
        <f t="shared" si="0"/>
        <v>2500000</v>
      </c>
      <c r="I29" s="35"/>
      <c r="J29" s="35"/>
      <c r="K29" s="35"/>
      <c r="L29" s="14">
        <f t="shared" si="1"/>
        <v>2500000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x14ac:dyDescent="0.5">
      <c r="A30" s="9"/>
      <c r="B30" s="9"/>
      <c r="C30" s="6" t="s">
        <v>18</v>
      </c>
      <c r="D30" s="6" t="s">
        <v>261</v>
      </c>
      <c r="E30" s="6" t="s">
        <v>262</v>
      </c>
      <c r="F30" s="7"/>
      <c r="G30" s="8">
        <v>19935200</v>
      </c>
      <c r="H30" s="13">
        <f t="shared" si="0"/>
        <v>19935200</v>
      </c>
      <c r="I30" s="35"/>
      <c r="J30" s="35"/>
      <c r="K30" s="35"/>
      <c r="L30" s="14">
        <f t="shared" si="1"/>
        <v>19935200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43.5" x14ac:dyDescent="0.5">
      <c r="A31" s="9"/>
      <c r="B31" s="9"/>
      <c r="C31" s="6" t="s">
        <v>20</v>
      </c>
      <c r="D31" s="6" t="s">
        <v>263</v>
      </c>
      <c r="E31" s="6" t="s">
        <v>227</v>
      </c>
      <c r="F31" s="7"/>
      <c r="G31" s="8">
        <v>3039000</v>
      </c>
      <c r="H31" s="13">
        <f t="shared" si="0"/>
        <v>3039000</v>
      </c>
      <c r="I31" s="35"/>
      <c r="J31" s="35"/>
      <c r="K31" s="35"/>
      <c r="L31" s="14">
        <f t="shared" si="1"/>
        <v>3039000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x14ac:dyDescent="0.5">
      <c r="A32" s="9"/>
      <c r="B32" s="9"/>
      <c r="C32" s="9"/>
      <c r="D32" s="6" t="s">
        <v>188</v>
      </c>
      <c r="E32" s="6" t="s">
        <v>264</v>
      </c>
      <c r="F32" s="7"/>
      <c r="G32" s="8">
        <v>970000</v>
      </c>
      <c r="H32" s="13">
        <f t="shared" si="0"/>
        <v>970000</v>
      </c>
      <c r="I32" s="35"/>
      <c r="J32" s="35"/>
      <c r="K32" s="35"/>
      <c r="L32" s="14">
        <f t="shared" si="1"/>
        <v>970000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ht="65.25" x14ac:dyDescent="0.5">
      <c r="A33" s="9"/>
      <c r="B33" s="9"/>
      <c r="C33" s="6" t="s">
        <v>148</v>
      </c>
      <c r="D33" s="6" t="s">
        <v>265</v>
      </c>
      <c r="E33" s="6" t="s">
        <v>266</v>
      </c>
      <c r="F33" s="7"/>
      <c r="G33" s="8">
        <v>10000</v>
      </c>
      <c r="H33" s="13">
        <f t="shared" si="0"/>
        <v>10000</v>
      </c>
      <c r="I33" s="35"/>
      <c r="J33" s="35"/>
      <c r="K33" s="35"/>
      <c r="L33" s="14">
        <f t="shared" si="1"/>
        <v>10000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ht="65.25" x14ac:dyDescent="0.5">
      <c r="A34" s="9"/>
      <c r="B34" s="9"/>
      <c r="C34" s="6" t="s">
        <v>267</v>
      </c>
      <c r="D34" s="6" t="s">
        <v>265</v>
      </c>
      <c r="E34" s="6" t="s">
        <v>266</v>
      </c>
      <c r="F34" s="7"/>
      <c r="G34" s="8">
        <v>1126000</v>
      </c>
      <c r="H34" s="13">
        <f t="shared" si="0"/>
        <v>1126000</v>
      </c>
      <c r="I34" s="35"/>
      <c r="J34" s="35"/>
      <c r="K34" s="35"/>
      <c r="L34" s="14">
        <f t="shared" si="1"/>
        <v>1126000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3">
        <f t="shared" si="5"/>
        <v>0</v>
      </c>
    </row>
    <row r="35" spans="1:22" s="2" customFormat="1" ht="43.5" x14ac:dyDescent="0.5">
      <c r="A35" s="9"/>
      <c r="B35" s="9"/>
      <c r="C35" s="6" t="s">
        <v>23</v>
      </c>
      <c r="D35" s="6" t="s">
        <v>268</v>
      </c>
      <c r="E35" s="6" t="s">
        <v>264</v>
      </c>
      <c r="F35" s="7"/>
      <c r="G35" s="8">
        <v>721300</v>
      </c>
      <c r="H35" s="13">
        <f t="shared" si="0"/>
        <v>721300</v>
      </c>
      <c r="I35" s="35"/>
      <c r="J35" s="35"/>
      <c r="K35" s="35"/>
      <c r="L35" s="14">
        <f t="shared" si="1"/>
        <v>721300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3">
        <f t="shared" si="5"/>
        <v>0</v>
      </c>
    </row>
    <row r="36" spans="1:22" x14ac:dyDescent="0.5">
      <c r="A36" s="9"/>
      <c r="B36" s="9"/>
      <c r="C36" s="6" t="s">
        <v>26</v>
      </c>
      <c r="D36" s="6" t="s">
        <v>269</v>
      </c>
      <c r="E36" s="6" t="s">
        <v>270</v>
      </c>
      <c r="F36" s="7"/>
      <c r="G36" s="8">
        <v>500000</v>
      </c>
      <c r="H36" s="13">
        <f t="shared" si="0"/>
        <v>500000</v>
      </c>
      <c r="I36" s="35"/>
      <c r="J36" s="35"/>
      <c r="K36" s="35"/>
      <c r="L36" s="14">
        <f t="shared" si="1"/>
        <v>500000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ht="43.5" x14ac:dyDescent="0.5">
      <c r="A37" s="9"/>
      <c r="B37" s="9"/>
      <c r="C37" s="9"/>
      <c r="D37" s="6" t="s">
        <v>271</v>
      </c>
      <c r="E37" s="6" t="s">
        <v>270</v>
      </c>
      <c r="F37" s="7"/>
      <c r="G37" s="8">
        <v>183600</v>
      </c>
      <c r="H37" s="13">
        <f t="shared" si="0"/>
        <v>183600</v>
      </c>
      <c r="I37" s="35"/>
      <c r="J37" s="35"/>
      <c r="K37" s="35"/>
      <c r="L37" s="14">
        <f t="shared" si="1"/>
        <v>183600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3">
        <f t="shared" si="5"/>
        <v>0</v>
      </c>
    </row>
    <row r="38" spans="1:22" ht="43.5" x14ac:dyDescent="0.5">
      <c r="A38" s="9"/>
      <c r="B38" s="9"/>
      <c r="C38" s="6" t="s">
        <v>29</v>
      </c>
      <c r="D38" s="6" t="s">
        <v>272</v>
      </c>
      <c r="E38" s="6" t="s">
        <v>273</v>
      </c>
      <c r="F38" s="7"/>
      <c r="G38" s="8">
        <v>3393000</v>
      </c>
      <c r="H38" s="13">
        <f t="shared" si="0"/>
        <v>3393000</v>
      </c>
      <c r="I38" s="35"/>
      <c r="J38" s="35"/>
      <c r="K38" s="35"/>
      <c r="L38" s="14">
        <f t="shared" si="1"/>
        <v>3393000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2" customFormat="1" ht="43.5" x14ac:dyDescent="0.5">
      <c r="A39" s="9"/>
      <c r="B39" s="9"/>
      <c r="C39" s="6" t="s">
        <v>33</v>
      </c>
      <c r="D39" s="6" t="s">
        <v>34</v>
      </c>
      <c r="E39" s="6" t="s">
        <v>91</v>
      </c>
      <c r="F39" s="7">
        <v>4938180</v>
      </c>
      <c r="G39" s="8"/>
      <c r="H39" s="13">
        <f t="shared" si="0"/>
        <v>4938180</v>
      </c>
      <c r="I39" s="35"/>
      <c r="J39" s="35"/>
      <c r="K39" s="35"/>
      <c r="L39" s="14">
        <f t="shared" si="1"/>
        <v>4938180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3">
        <f t="shared" si="5"/>
        <v>0</v>
      </c>
    </row>
    <row r="40" spans="1:22" ht="65.25" x14ac:dyDescent="0.5">
      <c r="A40" s="9"/>
      <c r="B40" s="6" t="s">
        <v>35</v>
      </c>
      <c r="C40" s="6" t="s">
        <v>20</v>
      </c>
      <c r="D40" s="6" t="s">
        <v>274</v>
      </c>
      <c r="E40" s="6" t="s">
        <v>229</v>
      </c>
      <c r="F40" s="7"/>
      <c r="G40" s="8">
        <v>4298300</v>
      </c>
      <c r="H40" s="13">
        <f t="shared" si="0"/>
        <v>4298300</v>
      </c>
      <c r="I40" s="35"/>
      <c r="J40" s="35"/>
      <c r="L40" s="14">
        <f t="shared" si="1"/>
        <v>4298300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ht="43.5" x14ac:dyDescent="0.5">
      <c r="A41" s="9"/>
      <c r="B41" s="6" t="s">
        <v>41</v>
      </c>
      <c r="C41" s="6" t="s">
        <v>275</v>
      </c>
      <c r="D41" s="6" t="s">
        <v>275</v>
      </c>
      <c r="E41" s="6" t="s">
        <v>276</v>
      </c>
      <c r="F41" s="7"/>
      <c r="G41" s="8">
        <v>800000</v>
      </c>
      <c r="H41" s="13">
        <f t="shared" si="0"/>
        <v>800000</v>
      </c>
      <c r="I41" s="35"/>
      <c r="J41" s="35"/>
      <c r="L41" s="14">
        <f t="shared" si="1"/>
        <v>800000</v>
      </c>
      <c r="O41" s="3">
        <f t="shared" si="2"/>
        <v>0</v>
      </c>
      <c r="R41" s="3">
        <f t="shared" si="3"/>
        <v>0</v>
      </c>
      <c r="U41" s="3">
        <f t="shared" si="4"/>
        <v>0</v>
      </c>
      <c r="V41" s="3">
        <f t="shared" si="5"/>
        <v>0</v>
      </c>
    </row>
    <row r="42" spans="1:22" x14ac:dyDescent="0.5">
      <c r="A42" s="9"/>
      <c r="B42" s="9"/>
      <c r="C42" s="6" t="s">
        <v>277</v>
      </c>
      <c r="D42" s="6" t="s">
        <v>277</v>
      </c>
      <c r="E42" s="6" t="s">
        <v>278</v>
      </c>
      <c r="F42" s="7"/>
      <c r="G42" s="8">
        <v>200000</v>
      </c>
      <c r="H42" s="13">
        <f t="shared" si="0"/>
        <v>200000</v>
      </c>
      <c r="I42" s="35"/>
      <c r="J42" s="35"/>
      <c r="L42" s="14">
        <f t="shared" si="1"/>
        <v>200000</v>
      </c>
      <c r="O42" s="3">
        <f t="shared" si="2"/>
        <v>0</v>
      </c>
      <c r="R42" s="3">
        <f t="shared" si="3"/>
        <v>0</v>
      </c>
      <c r="U42" s="3">
        <f t="shared" si="4"/>
        <v>0</v>
      </c>
      <c r="V42" s="3">
        <f t="shared" si="5"/>
        <v>0</v>
      </c>
    </row>
    <row r="43" spans="1:22" x14ac:dyDescent="0.5">
      <c r="A43" s="9"/>
      <c r="B43" s="9"/>
      <c r="C43" s="6" t="s">
        <v>20</v>
      </c>
      <c r="D43" s="6" t="s">
        <v>279</v>
      </c>
      <c r="E43" s="6" t="s">
        <v>280</v>
      </c>
      <c r="F43" s="7"/>
      <c r="G43" s="8">
        <v>3639800</v>
      </c>
      <c r="H43" s="13">
        <f t="shared" si="0"/>
        <v>3639800</v>
      </c>
      <c r="I43" s="35"/>
      <c r="J43" s="35"/>
      <c r="L43" s="14">
        <f t="shared" si="1"/>
        <v>3639800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x14ac:dyDescent="0.5">
      <c r="A44" s="9"/>
      <c r="B44" s="9"/>
      <c r="C44" s="9"/>
      <c r="D44" s="6" t="s">
        <v>281</v>
      </c>
      <c r="E44" s="6" t="s">
        <v>282</v>
      </c>
      <c r="F44" s="7"/>
      <c r="G44" s="8">
        <v>3277600</v>
      </c>
      <c r="H44" s="13">
        <f t="shared" si="0"/>
        <v>3277600</v>
      </c>
      <c r="I44" s="35"/>
      <c r="J44" s="35"/>
      <c r="L44" s="14">
        <f t="shared" si="1"/>
        <v>3277600</v>
      </c>
      <c r="O44" s="3">
        <f t="shared" si="2"/>
        <v>0</v>
      </c>
      <c r="R44" s="3">
        <f t="shared" si="3"/>
        <v>0</v>
      </c>
      <c r="U44" s="3">
        <f t="shared" si="4"/>
        <v>0</v>
      </c>
      <c r="V44" s="3">
        <f t="shared" si="5"/>
        <v>0</v>
      </c>
    </row>
    <row r="45" spans="1:22" x14ac:dyDescent="0.5">
      <c r="A45" s="9"/>
      <c r="B45" s="9"/>
      <c r="C45" s="9"/>
      <c r="D45" s="6" t="s">
        <v>283</v>
      </c>
      <c r="E45" s="6" t="s">
        <v>284</v>
      </c>
      <c r="F45" s="7"/>
      <c r="G45" s="8">
        <v>777200</v>
      </c>
      <c r="H45" s="13">
        <f t="shared" si="0"/>
        <v>777200</v>
      </c>
      <c r="I45" s="35"/>
      <c r="J45" s="35"/>
      <c r="L45" s="14">
        <f t="shared" si="1"/>
        <v>777200</v>
      </c>
      <c r="O45" s="3">
        <f t="shared" si="2"/>
        <v>0</v>
      </c>
      <c r="R45" s="3">
        <f t="shared" si="3"/>
        <v>0</v>
      </c>
      <c r="U45" s="3">
        <f t="shared" si="4"/>
        <v>0</v>
      </c>
      <c r="V45" s="3">
        <f t="shared" si="5"/>
        <v>0</v>
      </c>
    </row>
    <row r="46" spans="1:22" s="83" customFormat="1" x14ac:dyDescent="0.5">
      <c r="A46" s="71" t="s">
        <v>46</v>
      </c>
      <c r="B46" s="72"/>
      <c r="C46" s="72"/>
      <c r="D46" s="72"/>
      <c r="E46" s="71"/>
      <c r="F46" s="73">
        <f t="shared" ref="F46:K46" si="6">SUM(F6:F45)</f>
        <v>4938180</v>
      </c>
      <c r="G46" s="73">
        <f t="shared" si="6"/>
        <v>69688700</v>
      </c>
      <c r="H46" s="73">
        <f t="shared" si="6"/>
        <v>74626880</v>
      </c>
      <c r="I46" s="81">
        <f t="shared" si="6"/>
        <v>0</v>
      </c>
      <c r="J46" s="81">
        <f t="shared" si="6"/>
        <v>0</v>
      </c>
      <c r="K46" s="81">
        <f t="shared" si="6"/>
        <v>0</v>
      </c>
      <c r="L46" s="75">
        <f t="shared" si="1"/>
        <v>74626880</v>
      </c>
      <c r="M46" s="82">
        <f t="shared" ref="M46:U46" si="7">SUM(M6:M45)</f>
        <v>0</v>
      </c>
      <c r="N46" s="82">
        <f t="shared" si="7"/>
        <v>0</v>
      </c>
      <c r="O46" s="82">
        <f t="shared" si="7"/>
        <v>0</v>
      </c>
      <c r="P46" s="82">
        <f t="shared" si="7"/>
        <v>0</v>
      </c>
      <c r="Q46" s="82">
        <f t="shared" si="7"/>
        <v>0</v>
      </c>
      <c r="R46" s="82">
        <f t="shared" si="7"/>
        <v>0</v>
      </c>
      <c r="S46" s="82">
        <f t="shared" si="7"/>
        <v>0</v>
      </c>
      <c r="T46" s="82">
        <f t="shared" si="7"/>
        <v>0</v>
      </c>
      <c r="U46" s="82">
        <f t="shared" si="7"/>
        <v>0</v>
      </c>
      <c r="V46" s="82">
        <f t="shared" si="5"/>
        <v>0</v>
      </c>
    </row>
    <row r="47" spans="1:22" ht="108.75" x14ac:dyDescent="0.5">
      <c r="A47" s="6" t="s">
        <v>47</v>
      </c>
      <c r="B47" s="6" t="s">
        <v>48</v>
      </c>
      <c r="C47" s="6" t="s">
        <v>193</v>
      </c>
      <c r="D47" s="6" t="s">
        <v>285</v>
      </c>
      <c r="E47" s="6" t="s">
        <v>286</v>
      </c>
      <c r="F47" s="7"/>
      <c r="G47" s="8">
        <v>2100000</v>
      </c>
      <c r="H47" s="13">
        <f t="shared" si="0"/>
        <v>2100000</v>
      </c>
      <c r="I47" s="35"/>
      <c r="J47" s="35"/>
      <c r="L47" s="14">
        <f t="shared" si="1"/>
        <v>2100000</v>
      </c>
      <c r="O47" s="3">
        <f t="shared" si="2"/>
        <v>0</v>
      </c>
      <c r="R47" s="3">
        <f t="shared" si="3"/>
        <v>0</v>
      </c>
      <c r="U47" s="3">
        <f t="shared" si="4"/>
        <v>0</v>
      </c>
      <c r="V47" s="3">
        <f t="shared" si="5"/>
        <v>0</v>
      </c>
    </row>
    <row r="48" spans="1:22" x14ac:dyDescent="0.5">
      <c r="A48" s="9"/>
      <c r="B48" s="9"/>
      <c r="C48" s="6" t="s">
        <v>287</v>
      </c>
      <c r="D48" s="6" t="s">
        <v>288</v>
      </c>
      <c r="E48" s="6" t="s">
        <v>270</v>
      </c>
      <c r="F48" s="7"/>
      <c r="G48" s="8">
        <v>720000</v>
      </c>
      <c r="H48" s="13">
        <f t="shared" si="0"/>
        <v>720000</v>
      </c>
      <c r="I48" s="35"/>
      <c r="J48" s="35"/>
      <c r="L48" s="14">
        <f t="shared" si="1"/>
        <v>720000</v>
      </c>
      <c r="O48" s="3">
        <f t="shared" si="2"/>
        <v>0</v>
      </c>
      <c r="R48" s="3">
        <f t="shared" si="3"/>
        <v>0</v>
      </c>
      <c r="U48" s="3">
        <f t="shared" si="4"/>
        <v>0</v>
      </c>
      <c r="V48" s="3">
        <f t="shared" si="5"/>
        <v>0</v>
      </c>
    </row>
    <row r="49" spans="1:22" s="83" customFormat="1" x14ac:dyDescent="0.5">
      <c r="A49" s="71" t="s">
        <v>51</v>
      </c>
      <c r="B49" s="72"/>
      <c r="C49" s="72"/>
      <c r="D49" s="72"/>
      <c r="E49" s="71"/>
      <c r="F49" s="73">
        <f t="shared" ref="F49:K49" si="8">SUM(F47:F48)</f>
        <v>0</v>
      </c>
      <c r="G49" s="73">
        <f t="shared" si="8"/>
        <v>2820000</v>
      </c>
      <c r="H49" s="73">
        <f t="shared" si="8"/>
        <v>2820000</v>
      </c>
      <c r="I49" s="81">
        <f t="shared" si="8"/>
        <v>0</v>
      </c>
      <c r="J49" s="81">
        <f t="shared" si="8"/>
        <v>0</v>
      </c>
      <c r="K49" s="81">
        <f t="shared" si="8"/>
        <v>0</v>
      </c>
      <c r="L49" s="75">
        <f t="shared" si="1"/>
        <v>2820000</v>
      </c>
      <c r="M49" s="82">
        <f>SUM(M47:M48)</f>
        <v>0</v>
      </c>
      <c r="N49" s="82">
        <f>SUM(N47:N48)</f>
        <v>0</v>
      </c>
      <c r="O49" s="82">
        <f>SUM(O47:O48)</f>
        <v>0</v>
      </c>
      <c r="P49" s="82">
        <f>SUM(P47:P48)</f>
        <v>0</v>
      </c>
      <c r="Q49" s="82">
        <f>SUM(Q47:Q48)</f>
        <v>0</v>
      </c>
      <c r="R49" s="82">
        <f t="shared" si="3"/>
        <v>0</v>
      </c>
      <c r="S49" s="82">
        <f>SUM(S47:S48)</f>
        <v>0</v>
      </c>
      <c r="T49" s="82">
        <f>SUM(T47:T48)</f>
        <v>0</v>
      </c>
      <c r="U49" s="82">
        <f t="shared" si="4"/>
        <v>0</v>
      </c>
      <c r="V49" s="82">
        <f t="shared" si="5"/>
        <v>0</v>
      </c>
    </row>
    <row r="50" spans="1:22" ht="108.75" x14ac:dyDescent="0.5">
      <c r="A50" s="6" t="s">
        <v>52</v>
      </c>
      <c r="B50" s="6" t="s">
        <v>53</v>
      </c>
      <c r="C50" s="6" t="s">
        <v>11</v>
      </c>
      <c r="D50" s="6" t="s">
        <v>289</v>
      </c>
      <c r="E50" s="6" t="s">
        <v>270</v>
      </c>
      <c r="F50" s="7"/>
      <c r="G50" s="8">
        <v>4368000</v>
      </c>
      <c r="H50" s="13">
        <f t="shared" si="0"/>
        <v>4368000</v>
      </c>
      <c r="I50" s="35"/>
      <c r="J50" s="35"/>
      <c r="L50" s="14">
        <f t="shared" si="1"/>
        <v>4368000</v>
      </c>
      <c r="O50" s="3">
        <f t="shared" si="2"/>
        <v>0</v>
      </c>
      <c r="R50" s="3">
        <f t="shared" si="3"/>
        <v>0</v>
      </c>
      <c r="U50" s="3">
        <f t="shared" si="4"/>
        <v>0</v>
      </c>
      <c r="V50" s="3">
        <f t="shared" si="5"/>
        <v>0</v>
      </c>
    </row>
    <row r="51" spans="1:22" x14ac:dyDescent="0.5">
      <c r="A51" s="9"/>
      <c r="B51" s="9"/>
      <c r="C51" s="9"/>
      <c r="D51" s="6" t="s">
        <v>290</v>
      </c>
      <c r="E51" s="6" t="s">
        <v>270</v>
      </c>
      <c r="F51" s="7"/>
      <c r="G51" s="8">
        <v>152000</v>
      </c>
      <c r="H51" s="13">
        <f t="shared" si="0"/>
        <v>152000</v>
      </c>
      <c r="I51" s="35"/>
      <c r="J51" s="35"/>
      <c r="L51" s="14">
        <f t="shared" si="1"/>
        <v>152000</v>
      </c>
      <c r="O51" s="3">
        <f t="shared" si="2"/>
        <v>0</v>
      </c>
      <c r="R51" s="3">
        <f t="shared" si="3"/>
        <v>0</v>
      </c>
      <c r="U51" s="3">
        <f t="shared" si="4"/>
        <v>0</v>
      </c>
      <c r="V51" s="3">
        <f t="shared" si="5"/>
        <v>0</v>
      </c>
    </row>
    <row r="52" spans="1:22" ht="43.5" x14ac:dyDescent="0.5">
      <c r="A52" s="9"/>
      <c r="B52" s="9"/>
      <c r="C52" s="9"/>
      <c r="D52" s="6" t="s">
        <v>291</v>
      </c>
      <c r="E52" s="6" t="s">
        <v>292</v>
      </c>
      <c r="F52" s="7">
        <v>96000</v>
      </c>
      <c r="G52" s="8"/>
      <c r="H52" s="13">
        <f t="shared" si="0"/>
        <v>96000</v>
      </c>
      <c r="I52" s="35"/>
      <c r="J52" s="35"/>
      <c r="L52" s="14">
        <f t="shared" si="1"/>
        <v>96000</v>
      </c>
      <c r="O52" s="3">
        <f t="shared" si="2"/>
        <v>0</v>
      </c>
      <c r="R52" s="3">
        <f t="shared" si="3"/>
        <v>0</v>
      </c>
      <c r="U52" s="3">
        <f t="shared" si="4"/>
        <v>0</v>
      </c>
      <c r="V52" s="3">
        <f t="shared" si="5"/>
        <v>0</v>
      </c>
    </row>
    <row r="53" spans="1:22" ht="43.5" x14ac:dyDescent="0.5">
      <c r="A53" s="9"/>
      <c r="B53" s="9"/>
      <c r="C53" s="9"/>
      <c r="D53" s="6" t="s">
        <v>293</v>
      </c>
      <c r="E53" s="6" t="s">
        <v>292</v>
      </c>
      <c r="F53" s="7">
        <v>60000</v>
      </c>
      <c r="G53" s="8"/>
      <c r="H53" s="13">
        <f t="shared" si="0"/>
        <v>60000</v>
      </c>
      <c r="I53" s="35"/>
      <c r="J53" s="35"/>
      <c r="L53" s="14">
        <f t="shared" si="1"/>
        <v>60000</v>
      </c>
      <c r="O53" s="3">
        <f t="shared" si="2"/>
        <v>0</v>
      </c>
      <c r="R53" s="3">
        <f t="shared" si="3"/>
        <v>0</v>
      </c>
      <c r="U53" s="3">
        <f t="shared" si="4"/>
        <v>0</v>
      </c>
      <c r="V53" s="3">
        <f t="shared" si="5"/>
        <v>0</v>
      </c>
    </row>
    <row r="54" spans="1:22" ht="43.5" x14ac:dyDescent="0.5">
      <c r="A54" s="9"/>
      <c r="B54" s="9"/>
      <c r="C54" s="9"/>
      <c r="D54" s="6" t="s">
        <v>294</v>
      </c>
      <c r="E54" s="6" t="s">
        <v>292</v>
      </c>
      <c r="F54" s="7">
        <v>81800</v>
      </c>
      <c r="G54" s="8"/>
      <c r="H54" s="13">
        <f t="shared" si="0"/>
        <v>81800</v>
      </c>
      <c r="I54" s="35"/>
      <c r="J54" s="35"/>
      <c r="L54" s="14">
        <f t="shared" si="1"/>
        <v>81800</v>
      </c>
      <c r="O54" s="3">
        <f t="shared" si="2"/>
        <v>0</v>
      </c>
      <c r="R54" s="3">
        <f t="shared" si="3"/>
        <v>0</v>
      </c>
      <c r="U54" s="3">
        <f t="shared" si="4"/>
        <v>0</v>
      </c>
      <c r="V54" s="3">
        <f t="shared" si="5"/>
        <v>0</v>
      </c>
    </row>
    <row r="55" spans="1:22" x14ac:dyDescent="0.5">
      <c r="A55" s="9"/>
      <c r="B55" s="9"/>
      <c r="C55" s="9"/>
      <c r="D55" s="6" t="s">
        <v>295</v>
      </c>
      <c r="E55" s="6" t="s">
        <v>292</v>
      </c>
      <c r="F55" s="7">
        <v>70000</v>
      </c>
      <c r="G55" s="8"/>
      <c r="H55" s="13">
        <f t="shared" si="0"/>
        <v>70000</v>
      </c>
      <c r="I55" s="35"/>
      <c r="J55" s="35"/>
      <c r="L55" s="14">
        <f t="shared" si="1"/>
        <v>70000</v>
      </c>
      <c r="O55" s="3">
        <f t="shared" si="2"/>
        <v>0</v>
      </c>
      <c r="R55" s="3">
        <f t="shared" si="3"/>
        <v>0</v>
      </c>
      <c r="U55" s="3">
        <f t="shared" si="4"/>
        <v>0</v>
      </c>
      <c r="V55" s="3">
        <f t="shared" si="5"/>
        <v>0</v>
      </c>
    </row>
    <row r="56" spans="1:22" ht="43.5" x14ac:dyDescent="0.5">
      <c r="A56" s="9"/>
      <c r="B56" s="9"/>
      <c r="C56" s="9"/>
      <c r="D56" s="6" t="s">
        <v>296</v>
      </c>
      <c r="E56" s="6" t="s">
        <v>292</v>
      </c>
      <c r="F56" s="7">
        <v>96000</v>
      </c>
      <c r="G56" s="8"/>
      <c r="H56" s="13">
        <f t="shared" si="0"/>
        <v>96000</v>
      </c>
      <c r="I56" s="35"/>
      <c r="J56" s="35"/>
      <c r="L56" s="14">
        <f t="shared" si="1"/>
        <v>96000</v>
      </c>
      <c r="O56" s="3">
        <f t="shared" si="2"/>
        <v>0</v>
      </c>
      <c r="R56" s="3">
        <f t="shared" si="3"/>
        <v>0</v>
      </c>
      <c r="U56" s="3">
        <f t="shared" si="4"/>
        <v>0</v>
      </c>
      <c r="V56" s="3">
        <f t="shared" si="5"/>
        <v>0</v>
      </c>
    </row>
    <row r="57" spans="1:22" ht="43.5" x14ac:dyDescent="0.5">
      <c r="A57" s="9"/>
      <c r="B57" s="9"/>
      <c r="C57" s="9"/>
      <c r="D57" s="6" t="s">
        <v>297</v>
      </c>
      <c r="E57" s="6" t="s">
        <v>292</v>
      </c>
      <c r="F57" s="7">
        <v>55000</v>
      </c>
      <c r="G57" s="8"/>
      <c r="H57" s="13">
        <f t="shared" si="0"/>
        <v>55000</v>
      </c>
      <c r="I57" s="35"/>
      <c r="J57" s="35"/>
      <c r="L57" s="14">
        <f t="shared" si="1"/>
        <v>55000</v>
      </c>
      <c r="O57" s="3">
        <f t="shared" si="2"/>
        <v>0</v>
      </c>
      <c r="R57" s="3">
        <f t="shared" si="3"/>
        <v>0</v>
      </c>
      <c r="U57" s="3">
        <f t="shared" si="4"/>
        <v>0</v>
      </c>
      <c r="V57" s="3">
        <f t="shared" si="5"/>
        <v>0</v>
      </c>
    </row>
    <row r="58" spans="1:22" x14ac:dyDescent="0.5">
      <c r="A58" s="9"/>
      <c r="B58" s="9"/>
      <c r="C58" s="9"/>
      <c r="D58" s="6" t="s">
        <v>298</v>
      </c>
      <c r="E58" s="6" t="s">
        <v>292</v>
      </c>
      <c r="F58" s="7">
        <v>150000</v>
      </c>
      <c r="G58" s="8"/>
      <c r="H58" s="13">
        <f t="shared" si="0"/>
        <v>150000</v>
      </c>
      <c r="I58" s="35"/>
      <c r="J58" s="35"/>
      <c r="L58" s="14">
        <f t="shared" si="1"/>
        <v>150000</v>
      </c>
      <c r="O58" s="3">
        <f t="shared" si="2"/>
        <v>0</v>
      </c>
      <c r="R58" s="3">
        <f t="shared" si="3"/>
        <v>0</v>
      </c>
      <c r="U58" s="3">
        <f t="shared" si="4"/>
        <v>0</v>
      </c>
      <c r="V58" s="3">
        <f t="shared" si="5"/>
        <v>0</v>
      </c>
    </row>
    <row r="59" spans="1:22" ht="43.5" x14ac:dyDescent="0.5">
      <c r="A59" s="9"/>
      <c r="B59" s="9"/>
      <c r="C59" s="9"/>
      <c r="D59" s="6" t="s">
        <v>299</v>
      </c>
      <c r="E59" s="6" t="s">
        <v>292</v>
      </c>
      <c r="F59" s="7">
        <v>77000</v>
      </c>
      <c r="G59" s="8"/>
      <c r="H59" s="13">
        <f t="shared" si="0"/>
        <v>77000</v>
      </c>
      <c r="I59" s="35"/>
      <c r="J59" s="35"/>
      <c r="L59" s="14">
        <f t="shared" si="1"/>
        <v>77000</v>
      </c>
      <c r="O59" s="3">
        <f t="shared" si="2"/>
        <v>0</v>
      </c>
      <c r="R59" s="3">
        <f t="shared" si="3"/>
        <v>0</v>
      </c>
      <c r="U59" s="3">
        <f t="shared" si="4"/>
        <v>0</v>
      </c>
      <c r="V59" s="3">
        <f t="shared" si="5"/>
        <v>0</v>
      </c>
    </row>
    <row r="60" spans="1:22" ht="43.5" x14ac:dyDescent="0.5">
      <c r="A60" s="9"/>
      <c r="B60" s="9"/>
      <c r="C60" s="9"/>
      <c r="D60" s="6" t="s">
        <v>300</v>
      </c>
      <c r="E60" s="6" t="s">
        <v>292</v>
      </c>
      <c r="F60" s="7">
        <v>50000</v>
      </c>
      <c r="G60" s="8"/>
      <c r="H60" s="13">
        <f t="shared" si="0"/>
        <v>50000</v>
      </c>
      <c r="I60" s="35"/>
      <c r="J60" s="35"/>
      <c r="L60" s="14">
        <f t="shared" si="1"/>
        <v>50000</v>
      </c>
      <c r="O60" s="3">
        <f t="shared" si="2"/>
        <v>0</v>
      </c>
      <c r="R60" s="3">
        <f t="shared" si="3"/>
        <v>0</v>
      </c>
      <c r="U60" s="3">
        <f t="shared" si="4"/>
        <v>0</v>
      </c>
      <c r="V60" s="3">
        <f t="shared" si="5"/>
        <v>0</v>
      </c>
    </row>
    <row r="61" spans="1:22" ht="43.5" x14ac:dyDescent="0.5">
      <c r="A61" s="9"/>
      <c r="B61" s="9"/>
      <c r="C61" s="9"/>
      <c r="D61" s="6" t="s">
        <v>301</v>
      </c>
      <c r="E61" s="6" t="s">
        <v>292</v>
      </c>
      <c r="F61" s="7">
        <v>90000</v>
      </c>
      <c r="G61" s="8"/>
      <c r="H61" s="13">
        <f t="shared" si="0"/>
        <v>90000</v>
      </c>
      <c r="I61" s="35"/>
      <c r="J61" s="35"/>
      <c r="L61" s="14">
        <f t="shared" si="1"/>
        <v>90000</v>
      </c>
      <c r="O61" s="3">
        <f t="shared" si="2"/>
        <v>0</v>
      </c>
      <c r="R61" s="3">
        <f t="shared" si="3"/>
        <v>0</v>
      </c>
      <c r="U61" s="3">
        <f t="shared" si="4"/>
        <v>0</v>
      </c>
      <c r="V61" s="3">
        <f t="shared" si="5"/>
        <v>0</v>
      </c>
    </row>
    <row r="62" spans="1:22" ht="43.5" x14ac:dyDescent="0.5">
      <c r="A62" s="9"/>
      <c r="B62" s="9"/>
      <c r="C62" s="9"/>
      <c r="D62" s="6" t="s">
        <v>302</v>
      </c>
      <c r="E62" s="6" t="s">
        <v>292</v>
      </c>
      <c r="F62" s="7">
        <v>81200</v>
      </c>
      <c r="G62" s="8"/>
      <c r="H62" s="13">
        <f t="shared" si="0"/>
        <v>81200</v>
      </c>
      <c r="I62" s="35"/>
      <c r="J62" s="35"/>
      <c r="L62" s="14">
        <f t="shared" si="1"/>
        <v>81200</v>
      </c>
      <c r="O62" s="3">
        <f t="shared" si="2"/>
        <v>0</v>
      </c>
      <c r="R62" s="3">
        <f t="shared" si="3"/>
        <v>0</v>
      </c>
      <c r="U62" s="3">
        <f t="shared" si="4"/>
        <v>0</v>
      </c>
      <c r="V62" s="3">
        <f t="shared" si="5"/>
        <v>0</v>
      </c>
    </row>
    <row r="63" spans="1:22" ht="65.25" x14ac:dyDescent="0.5">
      <c r="A63" s="9"/>
      <c r="B63" s="9"/>
      <c r="C63" s="9"/>
      <c r="D63" s="6" t="s">
        <v>303</v>
      </c>
      <c r="E63" s="6" t="s">
        <v>292</v>
      </c>
      <c r="F63" s="7">
        <v>105000</v>
      </c>
      <c r="G63" s="8"/>
      <c r="H63" s="13">
        <f t="shared" si="0"/>
        <v>105000</v>
      </c>
      <c r="I63" s="35"/>
      <c r="J63" s="35"/>
      <c r="L63" s="14">
        <f t="shared" si="1"/>
        <v>105000</v>
      </c>
      <c r="O63" s="3">
        <f t="shared" si="2"/>
        <v>0</v>
      </c>
      <c r="R63" s="3">
        <f t="shared" si="3"/>
        <v>0</v>
      </c>
      <c r="U63" s="3">
        <f t="shared" si="4"/>
        <v>0</v>
      </c>
      <c r="V63" s="3">
        <f t="shared" si="5"/>
        <v>0</v>
      </c>
    </row>
    <row r="64" spans="1:22" ht="43.5" x14ac:dyDescent="0.5">
      <c r="A64" s="9"/>
      <c r="B64" s="9"/>
      <c r="C64" s="9"/>
      <c r="D64" s="6" t="s">
        <v>304</v>
      </c>
      <c r="E64" s="6" t="s">
        <v>292</v>
      </c>
      <c r="F64" s="7">
        <v>90000</v>
      </c>
      <c r="G64" s="8"/>
      <c r="H64" s="13">
        <f t="shared" si="0"/>
        <v>90000</v>
      </c>
      <c r="I64" s="35"/>
      <c r="J64" s="35"/>
      <c r="L64" s="14">
        <f t="shared" si="1"/>
        <v>90000</v>
      </c>
      <c r="O64" s="3">
        <f t="shared" si="2"/>
        <v>0</v>
      </c>
      <c r="R64" s="3">
        <f t="shared" si="3"/>
        <v>0</v>
      </c>
      <c r="U64" s="3">
        <f t="shared" si="4"/>
        <v>0</v>
      </c>
      <c r="V64" s="3">
        <f t="shared" si="5"/>
        <v>0</v>
      </c>
    </row>
    <row r="65" spans="1:22" ht="43.5" x14ac:dyDescent="0.5">
      <c r="A65" s="9"/>
      <c r="B65" s="9"/>
      <c r="C65" s="9"/>
      <c r="D65" s="6" t="s">
        <v>305</v>
      </c>
      <c r="E65" s="6" t="s">
        <v>292</v>
      </c>
      <c r="F65" s="7">
        <v>80000</v>
      </c>
      <c r="G65" s="8"/>
      <c r="H65" s="13">
        <f t="shared" si="0"/>
        <v>80000</v>
      </c>
      <c r="I65" s="35"/>
      <c r="J65" s="35"/>
      <c r="L65" s="14">
        <f t="shared" si="1"/>
        <v>80000</v>
      </c>
      <c r="O65" s="3">
        <f t="shared" si="2"/>
        <v>0</v>
      </c>
      <c r="R65" s="3">
        <f t="shared" si="3"/>
        <v>0</v>
      </c>
      <c r="U65" s="3">
        <f t="shared" si="4"/>
        <v>0</v>
      </c>
      <c r="V65" s="3">
        <f t="shared" si="5"/>
        <v>0</v>
      </c>
    </row>
    <row r="66" spans="1:22" ht="65.25" x14ac:dyDescent="0.5">
      <c r="A66" s="9"/>
      <c r="B66" s="9"/>
      <c r="C66" s="9"/>
      <c r="D66" s="6" t="s">
        <v>306</v>
      </c>
      <c r="E66" s="6" t="s">
        <v>292</v>
      </c>
      <c r="F66" s="7">
        <v>72000</v>
      </c>
      <c r="G66" s="8"/>
      <c r="H66" s="13">
        <f t="shared" si="0"/>
        <v>72000</v>
      </c>
      <c r="I66" s="35"/>
      <c r="J66" s="35"/>
      <c r="L66" s="14">
        <f t="shared" si="1"/>
        <v>72000</v>
      </c>
      <c r="O66" s="3">
        <f t="shared" si="2"/>
        <v>0</v>
      </c>
      <c r="R66" s="3">
        <f t="shared" si="3"/>
        <v>0</v>
      </c>
      <c r="U66" s="3">
        <f t="shared" si="4"/>
        <v>0</v>
      </c>
      <c r="V66" s="3">
        <f t="shared" si="5"/>
        <v>0</v>
      </c>
    </row>
    <row r="67" spans="1:22" ht="87" x14ac:dyDescent="0.5">
      <c r="A67" s="9"/>
      <c r="B67" s="9"/>
      <c r="C67" s="9"/>
      <c r="D67" s="6" t="s">
        <v>307</v>
      </c>
      <c r="E67" s="6" t="s">
        <v>292</v>
      </c>
      <c r="F67" s="7">
        <v>104000</v>
      </c>
      <c r="G67" s="8"/>
      <c r="H67" s="13">
        <f t="shared" si="0"/>
        <v>104000</v>
      </c>
      <c r="I67" s="35"/>
      <c r="J67" s="35"/>
      <c r="L67" s="14">
        <f t="shared" si="1"/>
        <v>104000</v>
      </c>
      <c r="O67" s="3">
        <f t="shared" si="2"/>
        <v>0</v>
      </c>
      <c r="R67" s="3">
        <f t="shared" si="3"/>
        <v>0</v>
      </c>
      <c r="U67" s="3">
        <f t="shared" si="4"/>
        <v>0</v>
      </c>
      <c r="V67" s="3">
        <f t="shared" si="5"/>
        <v>0</v>
      </c>
    </row>
    <row r="68" spans="1:22" ht="65.25" x14ac:dyDescent="0.5">
      <c r="A68" s="9"/>
      <c r="B68" s="9"/>
      <c r="C68" s="9"/>
      <c r="D68" s="6" t="s">
        <v>308</v>
      </c>
      <c r="E68" s="6" t="s">
        <v>292</v>
      </c>
      <c r="F68" s="7">
        <v>96000</v>
      </c>
      <c r="G68" s="8"/>
      <c r="H68" s="13">
        <f t="shared" si="0"/>
        <v>96000</v>
      </c>
      <c r="I68" s="35"/>
      <c r="J68" s="35"/>
      <c r="L68" s="14">
        <f t="shared" si="1"/>
        <v>96000</v>
      </c>
      <c r="O68" s="3">
        <f t="shared" si="2"/>
        <v>0</v>
      </c>
      <c r="R68" s="3">
        <f t="shared" si="3"/>
        <v>0</v>
      </c>
      <c r="U68" s="3">
        <f t="shared" si="4"/>
        <v>0</v>
      </c>
      <c r="V68" s="3">
        <f t="shared" si="5"/>
        <v>0</v>
      </c>
    </row>
    <row r="69" spans="1:22" ht="43.5" x14ac:dyDescent="0.5">
      <c r="A69" s="9"/>
      <c r="B69" s="9"/>
      <c r="C69" s="9"/>
      <c r="D69" s="6" t="s">
        <v>309</v>
      </c>
      <c r="E69" s="6" t="s">
        <v>292</v>
      </c>
      <c r="F69" s="7">
        <v>100000</v>
      </c>
      <c r="G69" s="8"/>
      <c r="H69" s="13">
        <f t="shared" si="0"/>
        <v>100000</v>
      </c>
      <c r="I69" s="35"/>
      <c r="J69" s="35"/>
      <c r="L69" s="14">
        <f t="shared" si="1"/>
        <v>100000</v>
      </c>
      <c r="O69" s="3">
        <f t="shared" si="2"/>
        <v>0</v>
      </c>
      <c r="R69" s="3">
        <f t="shared" si="3"/>
        <v>0</v>
      </c>
      <c r="U69" s="3">
        <f t="shared" si="4"/>
        <v>0</v>
      </c>
      <c r="V69" s="3">
        <f t="shared" si="5"/>
        <v>0</v>
      </c>
    </row>
    <row r="70" spans="1:22" x14ac:dyDescent="0.5">
      <c r="A70" s="9"/>
      <c r="B70" s="9"/>
      <c r="C70" s="9"/>
      <c r="D70" s="6" t="s">
        <v>310</v>
      </c>
      <c r="E70" s="6" t="s">
        <v>292</v>
      </c>
      <c r="F70" s="7">
        <v>55500</v>
      </c>
      <c r="G70" s="8"/>
      <c r="H70" s="13">
        <f t="shared" si="0"/>
        <v>55500</v>
      </c>
      <c r="I70" s="35"/>
      <c r="J70" s="35"/>
      <c r="L70" s="14">
        <f t="shared" si="1"/>
        <v>55500</v>
      </c>
      <c r="O70" s="3">
        <f t="shared" si="2"/>
        <v>0</v>
      </c>
      <c r="R70" s="3">
        <f t="shared" si="3"/>
        <v>0</v>
      </c>
      <c r="U70" s="3">
        <f t="shared" si="4"/>
        <v>0</v>
      </c>
      <c r="V70" s="3">
        <f t="shared" si="5"/>
        <v>0</v>
      </c>
    </row>
    <row r="71" spans="1:22" x14ac:dyDescent="0.5">
      <c r="A71" s="9"/>
      <c r="B71" s="9"/>
      <c r="C71" s="9"/>
      <c r="D71" s="6" t="s">
        <v>311</v>
      </c>
      <c r="E71" s="6" t="s">
        <v>292</v>
      </c>
      <c r="F71" s="7">
        <v>125000</v>
      </c>
      <c r="G71" s="8"/>
      <c r="H71" s="13">
        <f t="shared" ref="H71:H84" si="9">SUM(F71:G71)</f>
        <v>125000</v>
      </c>
      <c r="I71" s="35"/>
      <c r="J71" s="35"/>
      <c r="L71" s="14">
        <f t="shared" ref="L71:L85" si="10">SUM(H71:K71)</f>
        <v>125000</v>
      </c>
      <c r="O71" s="3">
        <f t="shared" ref="O71:O84" si="11">SUM(M71:N71)</f>
        <v>0</v>
      </c>
      <c r="R71" s="3">
        <f t="shared" ref="R71:R86" si="12">SUM(P71:Q71)</f>
        <v>0</v>
      </c>
      <c r="U71" s="3">
        <f t="shared" ref="U71:U86" si="13">SUM(S71:T71)</f>
        <v>0</v>
      </c>
      <c r="V71" s="3">
        <f t="shared" ref="V71:V86" si="14">+U71+R71+O71</f>
        <v>0</v>
      </c>
    </row>
    <row r="72" spans="1:22" ht="87" x14ac:dyDescent="0.5">
      <c r="A72" s="9"/>
      <c r="B72" s="9"/>
      <c r="C72" s="9"/>
      <c r="D72" s="6" t="s">
        <v>312</v>
      </c>
      <c r="E72" s="6" t="s">
        <v>292</v>
      </c>
      <c r="F72" s="7">
        <v>96000</v>
      </c>
      <c r="G72" s="8"/>
      <c r="H72" s="13">
        <f t="shared" si="9"/>
        <v>96000</v>
      </c>
      <c r="I72" s="35"/>
      <c r="J72" s="35"/>
      <c r="L72" s="14">
        <f t="shared" si="10"/>
        <v>96000</v>
      </c>
      <c r="O72" s="3">
        <f t="shared" si="11"/>
        <v>0</v>
      </c>
      <c r="R72" s="3">
        <f t="shared" si="12"/>
        <v>0</v>
      </c>
      <c r="U72" s="3">
        <f t="shared" si="13"/>
        <v>0</v>
      </c>
      <c r="V72" s="3">
        <f t="shared" si="14"/>
        <v>0</v>
      </c>
    </row>
    <row r="73" spans="1:22" x14ac:dyDescent="0.5">
      <c r="A73" s="9"/>
      <c r="B73" s="9"/>
      <c r="C73" s="9"/>
      <c r="D73" s="6" t="s">
        <v>313</v>
      </c>
      <c r="E73" s="6" t="s">
        <v>292</v>
      </c>
      <c r="F73" s="7">
        <v>75000</v>
      </c>
      <c r="G73" s="8"/>
      <c r="H73" s="13">
        <f t="shared" si="9"/>
        <v>75000</v>
      </c>
      <c r="I73" s="35"/>
      <c r="J73" s="35"/>
      <c r="L73" s="14">
        <f t="shared" si="10"/>
        <v>75000</v>
      </c>
      <c r="O73" s="3">
        <f t="shared" si="11"/>
        <v>0</v>
      </c>
      <c r="R73" s="3">
        <f t="shared" si="12"/>
        <v>0</v>
      </c>
      <c r="U73" s="3">
        <f t="shared" si="13"/>
        <v>0</v>
      </c>
      <c r="V73" s="3">
        <f t="shared" si="14"/>
        <v>0</v>
      </c>
    </row>
    <row r="74" spans="1:22" ht="65.25" x14ac:dyDescent="0.5">
      <c r="A74" s="9"/>
      <c r="B74" s="9"/>
      <c r="C74" s="9"/>
      <c r="D74" s="6" t="s">
        <v>314</v>
      </c>
      <c r="E74" s="6" t="s">
        <v>292</v>
      </c>
      <c r="F74" s="7">
        <v>95000</v>
      </c>
      <c r="G74" s="8"/>
      <c r="H74" s="13">
        <f t="shared" si="9"/>
        <v>95000</v>
      </c>
      <c r="I74" s="35"/>
      <c r="J74" s="35"/>
      <c r="L74" s="14">
        <f t="shared" si="10"/>
        <v>95000</v>
      </c>
      <c r="O74" s="3">
        <f t="shared" si="11"/>
        <v>0</v>
      </c>
      <c r="R74" s="3">
        <f t="shared" si="12"/>
        <v>0</v>
      </c>
      <c r="U74" s="3">
        <f t="shared" si="13"/>
        <v>0</v>
      </c>
      <c r="V74" s="3">
        <f t="shared" si="14"/>
        <v>0</v>
      </c>
    </row>
    <row r="75" spans="1:22" x14ac:dyDescent="0.5">
      <c r="A75" s="9"/>
      <c r="B75" s="9"/>
      <c r="C75" s="9"/>
      <c r="D75" s="6" t="s">
        <v>315</v>
      </c>
      <c r="E75" s="6" t="s">
        <v>292</v>
      </c>
      <c r="F75" s="7">
        <v>50000</v>
      </c>
      <c r="G75" s="8"/>
      <c r="H75" s="13">
        <f t="shared" si="9"/>
        <v>50000</v>
      </c>
      <c r="I75" s="35"/>
      <c r="J75" s="35"/>
      <c r="L75" s="14">
        <f t="shared" si="10"/>
        <v>50000</v>
      </c>
      <c r="O75" s="3">
        <f t="shared" si="11"/>
        <v>0</v>
      </c>
      <c r="R75" s="3">
        <f t="shared" si="12"/>
        <v>0</v>
      </c>
      <c r="U75" s="3">
        <f t="shared" si="13"/>
        <v>0</v>
      </c>
      <c r="V75" s="3">
        <f t="shared" si="14"/>
        <v>0</v>
      </c>
    </row>
    <row r="76" spans="1:22" ht="43.5" x14ac:dyDescent="0.5">
      <c r="A76" s="9"/>
      <c r="B76" s="9"/>
      <c r="C76" s="9"/>
      <c r="D76" s="6" t="s">
        <v>316</v>
      </c>
      <c r="E76" s="6" t="s">
        <v>292</v>
      </c>
      <c r="F76" s="7">
        <v>74000</v>
      </c>
      <c r="G76" s="8"/>
      <c r="H76" s="13">
        <f t="shared" si="9"/>
        <v>74000</v>
      </c>
      <c r="I76" s="35"/>
      <c r="J76" s="35"/>
      <c r="L76" s="14">
        <f t="shared" si="10"/>
        <v>74000</v>
      </c>
      <c r="O76" s="3">
        <f t="shared" si="11"/>
        <v>0</v>
      </c>
      <c r="R76" s="3">
        <f t="shared" si="12"/>
        <v>0</v>
      </c>
      <c r="U76" s="3">
        <f t="shared" si="13"/>
        <v>0</v>
      </c>
      <c r="V76" s="3">
        <f t="shared" si="14"/>
        <v>0</v>
      </c>
    </row>
    <row r="77" spans="1:22" ht="43.5" x14ac:dyDescent="0.5">
      <c r="A77" s="9"/>
      <c r="B77" s="9"/>
      <c r="C77" s="9"/>
      <c r="D77" s="6" t="s">
        <v>317</v>
      </c>
      <c r="E77" s="6" t="s">
        <v>292</v>
      </c>
      <c r="F77" s="7">
        <v>150000</v>
      </c>
      <c r="G77" s="8"/>
      <c r="H77" s="13">
        <f t="shared" si="9"/>
        <v>150000</v>
      </c>
      <c r="I77" s="35"/>
      <c r="J77" s="35"/>
      <c r="L77" s="14">
        <f t="shared" si="10"/>
        <v>150000</v>
      </c>
      <c r="O77" s="3">
        <f t="shared" si="11"/>
        <v>0</v>
      </c>
      <c r="R77" s="3">
        <f t="shared" si="12"/>
        <v>0</v>
      </c>
      <c r="U77" s="3">
        <f t="shared" si="13"/>
        <v>0</v>
      </c>
      <c r="V77" s="3">
        <f t="shared" si="14"/>
        <v>0</v>
      </c>
    </row>
    <row r="78" spans="1:22" ht="43.5" x14ac:dyDescent="0.5">
      <c r="A78" s="9"/>
      <c r="B78" s="9"/>
      <c r="C78" s="9"/>
      <c r="D78" s="6" t="s">
        <v>318</v>
      </c>
      <c r="E78" s="6" t="s">
        <v>292</v>
      </c>
      <c r="F78" s="7">
        <v>71500</v>
      </c>
      <c r="G78" s="8"/>
      <c r="H78" s="13">
        <f t="shared" si="9"/>
        <v>71500</v>
      </c>
      <c r="I78" s="35"/>
      <c r="J78" s="35"/>
      <c r="L78" s="14">
        <f t="shared" si="10"/>
        <v>71500</v>
      </c>
      <c r="O78" s="3">
        <f t="shared" si="11"/>
        <v>0</v>
      </c>
      <c r="R78" s="3">
        <f t="shared" si="12"/>
        <v>0</v>
      </c>
      <c r="U78" s="3">
        <f t="shared" si="13"/>
        <v>0</v>
      </c>
      <c r="V78" s="3">
        <f t="shared" si="14"/>
        <v>0</v>
      </c>
    </row>
    <row r="79" spans="1:22" ht="43.5" x14ac:dyDescent="0.5">
      <c r="A79" s="9"/>
      <c r="B79" s="9"/>
      <c r="C79" s="6" t="s">
        <v>319</v>
      </c>
      <c r="D79" s="6" t="s">
        <v>320</v>
      </c>
      <c r="E79" s="6" t="s">
        <v>321</v>
      </c>
      <c r="F79" s="7"/>
      <c r="G79" s="8">
        <v>250100</v>
      </c>
      <c r="H79" s="13">
        <f t="shared" si="9"/>
        <v>250100</v>
      </c>
      <c r="I79" s="35"/>
      <c r="J79" s="35"/>
      <c r="L79" s="14">
        <f t="shared" si="10"/>
        <v>250100</v>
      </c>
      <c r="O79" s="3">
        <f t="shared" si="11"/>
        <v>0</v>
      </c>
      <c r="R79" s="3">
        <f t="shared" si="12"/>
        <v>0</v>
      </c>
      <c r="U79" s="3">
        <f t="shared" si="13"/>
        <v>0</v>
      </c>
      <c r="V79" s="3">
        <f t="shared" si="14"/>
        <v>0</v>
      </c>
    </row>
    <row r="80" spans="1:22" ht="43.5" x14ac:dyDescent="0.5">
      <c r="A80" s="9"/>
      <c r="B80" s="9"/>
      <c r="C80" s="6" t="s">
        <v>322</v>
      </c>
      <c r="D80" s="6" t="s">
        <v>322</v>
      </c>
      <c r="E80" s="6" t="s">
        <v>292</v>
      </c>
      <c r="F80" s="7">
        <v>1987100</v>
      </c>
      <c r="G80" s="8"/>
      <c r="H80" s="13">
        <f t="shared" si="9"/>
        <v>1987100</v>
      </c>
      <c r="I80" s="35"/>
      <c r="J80" s="35"/>
      <c r="L80" s="14">
        <f t="shared" si="10"/>
        <v>1987100</v>
      </c>
      <c r="O80" s="3">
        <f t="shared" si="11"/>
        <v>0</v>
      </c>
      <c r="R80" s="3">
        <f t="shared" si="12"/>
        <v>0</v>
      </c>
      <c r="U80" s="3">
        <f t="shared" si="13"/>
        <v>0</v>
      </c>
      <c r="V80" s="3">
        <f t="shared" si="14"/>
        <v>0</v>
      </c>
    </row>
    <row r="81" spans="1:28" s="83" customFormat="1" x14ac:dyDescent="0.5">
      <c r="A81" s="71" t="s">
        <v>72</v>
      </c>
      <c r="B81" s="72"/>
      <c r="C81" s="72"/>
      <c r="D81" s="72"/>
      <c r="E81" s="71"/>
      <c r="F81" s="73">
        <f t="shared" ref="F81:K81" si="15">SUM(F50:F80)</f>
        <v>4333100</v>
      </c>
      <c r="G81" s="73">
        <f t="shared" si="15"/>
        <v>4770100</v>
      </c>
      <c r="H81" s="73">
        <f t="shared" si="15"/>
        <v>9103200</v>
      </c>
      <c r="I81" s="81">
        <f t="shared" si="15"/>
        <v>0</v>
      </c>
      <c r="J81" s="81">
        <f t="shared" si="15"/>
        <v>0</v>
      </c>
      <c r="K81" s="81">
        <f t="shared" si="15"/>
        <v>0</v>
      </c>
      <c r="L81" s="75">
        <f t="shared" si="10"/>
        <v>9103200</v>
      </c>
      <c r="M81" s="82">
        <f>SUM(M50:M80)</f>
        <v>0</v>
      </c>
      <c r="N81" s="82">
        <f>SUM(N50:N80)</f>
        <v>0</v>
      </c>
      <c r="O81" s="82">
        <f>SUM(O50:O80)</f>
        <v>0</v>
      </c>
      <c r="P81" s="82">
        <f>SUM(P50:P80)</f>
        <v>0</v>
      </c>
      <c r="Q81" s="82">
        <f>SUM(Q50:Q80)</f>
        <v>0</v>
      </c>
      <c r="R81" s="82">
        <f t="shared" si="12"/>
        <v>0</v>
      </c>
      <c r="S81" s="82">
        <f>SUM(S50:S80)</f>
        <v>0</v>
      </c>
      <c r="T81" s="82">
        <f>SUM(T50:T80)</f>
        <v>0</v>
      </c>
      <c r="U81" s="82">
        <f t="shared" si="13"/>
        <v>0</v>
      </c>
      <c r="V81" s="82">
        <f t="shared" si="14"/>
        <v>0</v>
      </c>
    </row>
    <row r="82" spans="1:28" ht="87" x14ac:dyDescent="0.5">
      <c r="A82" s="6" t="s">
        <v>73</v>
      </c>
      <c r="B82" s="6" t="s">
        <v>74</v>
      </c>
      <c r="C82" s="6" t="s">
        <v>77</v>
      </c>
      <c r="D82" s="6" t="s">
        <v>323</v>
      </c>
      <c r="E82" s="6" t="s">
        <v>292</v>
      </c>
      <c r="F82" s="7">
        <v>80000</v>
      </c>
      <c r="G82" s="8"/>
      <c r="H82" s="13">
        <f t="shared" si="9"/>
        <v>80000</v>
      </c>
      <c r="I82" s="35"/>
      <c r="J82" s="35"/>
      <c r="L82" s="14">
        <f t="shared" si="10"/>
        <v>80000</v>
      </c>
      <c r="O82" s="3">
        <f t="shared" si="11"/>
        <v>0</v>
      </c>
      <c r="R82" s="3">
        <f t="shared" si="12"/>
        <v>0</v>
      </c>
      <c r="U82" s="3">
        <f t="shared" si="13"/>
        <v>0</v>
      </c>
      <c r="V82" s="3">
        <f t="shared" si="14"/>
        <v>0</v>
      </c>
    </row>
    <row r="83" spans="1:28" ht="43.5" x14ac:dyDescent="0.5">
      <c r="A83" s="9"/>
      <c r="B83" s="9"/>
      <c r="C83" s="9"/>
      <c r="D83" s="6" t="s">
        <v>324</v>
      </c>
      <c r="E83" s="6" t="s">
        <v>292</v>
      </c>
      <c r="F83" s="7">
        <v>80000</v>
      </c>
      <c r="G83" s="8"/>
      <c r="H83" s="13">
        <f t="shared" si="9"/>
        <v>80000</v>
      </c>
      <c r="I83" s="35"/>
      <c r="J83" s="35"/>
      <c r="L83" s="14">
        <f t="shared" si="10"/>
        <v>80000</v>
      </c>
      <c r="O83" s="3">
        <f t="shared" si="11"/>
        <v>0</v>
      </c>
      <c r="R83" s="3">
        <f t="shared" si="12"/>
        <v>0</v>
      </c>
      <c r="U83" s="3">
        <f t="shared" si="13"/>
        <v>0</v>
      </c>
      <c r="V83" s="3">
        <f t="shared" si="14"/>
        <v>0</v>
      </c>
    </row>
    <row r="84" spans="1:28" ht="43.5" x14ac:dyDescent="0.5">
      <c r="A84" s="9"/>
      <c r="B84" s="9"/>
      <c r="C84" s="6" t="s">
        <v>23</v>
      </c>
      <c r="D84" s="6" t="s">
        <v>268</v>
      </c>
      <c r="E84" s="6" t="s">
        <v>264</v>
      </c>
      <c r="F84" s="7"/>
      <c r="G84" s="8">
        <v>251800</v>
      </c>
      <c r="H84" s="13">
        <f t="shared" si="9"/>
        <v>251800</v>
      </c>
      <c r="I84" s="35"/>
      <c r="J84" s="35"/>
      <c r="L84" s="14">
        <f t="shared" si="10"/>
        <v>251800</v>
      </c>
      <c r="O84" s="3">
        <f t="shared" si="11"/>
        <v>0</v>
      </c>
      <c r="R84" s="3">
        <f t="shared" si="12"/>
        <v>0</v>
      </c>
      <c r="U84" s="3">
        <f t="shared" si="13"/>
        <v>0</v>
      </c>
      <c r="V84" s="3">
        <f t="shared" si="14"/>
        <v>0</v>
      </c>
    </row>
    <row r="85" spans="1:28" s="83" customFormat="1" x14ac:dyDescent="0.5">
      <c r="A85" s="71" t="s">
        <v>84</v>
      </c>
      <c r="B85" s="72"/>
      <c r="C85" s="72"/>
      <c r="D85" s="72"/>
      <c r="E85" s="71"/>
      <c r="F85" s="73">
        <f t="shared" ref="F85:K85" si="16">SUM(F82:F84)</f>
        <v>160000</v>
      </c>
      <c r="G85" s="73">
        <f t="shared" si="16"/>
        <v>251800</v>
      </c>
      <c r="H85" s="73">
        <f t="shared" si="16"/>
        <v>411800</v>
      </c>
      <c r="I85" s="84">
        <f t="shared" si="16"/>
        <v>0</v>
      </c>
      <c r="J85" s="84">
        <f t="shared" si="16"/>
        <v>0</v>
      </c>
      <c r="K85" s="84">
        <f t="shared" si="16"/>
        <v>0</v>
      </c>
      <c r="L85" s="75">
        <f t="shared" si="10"/>
        <v>411800</v>
      </c>
      <c r="M85" s="75">
        <f>SUM(M82:M84)</f>
        <v>0</v>
      </c>
      <c r="N85" s="75">
        <f>SUM(N82:N84)</f>
        <v>0</v>
      </c>
      <c r="O85" s="75">
        <f>SUM(O82:O84)</f>
        <v>0</v>
      </c>
      <c r="P85" s="75">
        <f>SUM(P82:P84)</f>
        <v>0</v>
      </c>
      <c r="Q85" s="75">
        <f>SUM(Q82:Q84)</f>
        <v>0</v>
      </c>
      <c r="R85" s="82">
        <f t="shared" si="12"/>
        <v>0</v>
      </c>
      <c r="S85" s="75">
        <f>SUM(S82:S84)</f>
        <v>0</v>
      </c>
      <c r="T85" s="75">
        <f>SUM(T82:T84)</f>
        <v>0</v>
      </c>
      <c r="U85" s="82">
        <f t="shared" si="13"/>
        <v>0</v>
      </c>
      <c r="V85" s="82">
        <f t="shared" si="14"/>
        <v>0</v>
      </c>
      <c r="W85" s="76"/>
      <c r="X85" s="76"/>
      <c r="Y85" s="76"/>
      <c r="Z85" s="76"/>
      <c r="AA85" s="76"/>
      <c r="AB85" s="76"/>
    </row>
    <row r="86" spans="1:28" s="83" customFormat="1" x14ac:dyDescent="0.2">
      <c r="A86" s="77" t="s">
        <v>85</v>
      </c>
      <c r="B86" s="78"/>
      <c r="C86" s="78"/>
      <c r="D86" s="78"/>
      <c r="E86" s="78"/>
      <c r="F86" s="79">
        <f t="shared" ref="F86:Q86" si="17">+F85+F81+F49+F46</f>
        <v>9431280</v>
      </c>
      <c r="G86" s="79">
        <f t="shared" si="17"/>
        <v>77530600</v>
      </c>
      <c r="H86" s="79">
        <f t="shared" si="17"/>
        <v>86961880</v>
      </c>
      <c r="I86" s="79">
        <f t="shared" si="17"/>
        <v>0</v>
      </c>
      <c r="J86" s="79">
        <f t="shared" si="17"/>
        <v>0</v>
      </c>
      <c r="K86" s="79">
        <f t="shared" si="17"/>
        <v>0</v>
      </c>
      <c r="L86" s="79">
        <f t="shared" si="17"/>
        <v>86961880</v>
      </c>
      <c r="M86" s="79">
        <f t="shared" si="17"/>
        <v>0</v>
      </c>
      <c r="N86" s="79">
        <f t="shared" si="17"/>
        <v>0</v>
      </c>
      <c r="O86" s="79">
        <f t="shared" si="17"/>
        <v>0</v>
      </c>
      <c r="P86" s="79">
        <f t="shared" si="17"/>
        <v>0</v>
      </c>
      <c r="Q86" s="79">
        <f t="shared" si="17"/>
        <v>0</v>
      </c>
      <c r="R86" s="82">
        <f t="shared" si="12"/>
        <v>0</v>
      </c>
      <c r="S86" s="79">
        <f>+S85+S81+S49+S46</f>
        <v>0</v>
      </c>
      <c r="T86" s="79">
        <f>+T85+T81+T49+T46</f>
        <v>0</v>
      </c>
      <c r="U86" s="82">
        <f t="shared" si="13"/>
        <v>0</v>
      </c>
      <c r="V86" s="82">
        <f t="shared" si="14"/>
        <v>0</v>
      </c>
      <c r="W86" s="76"/>
      <c r="X86" s="76"/>
      <c r="Y86" s="76"/>
      <c r="Z86" s="76"/>
      <c r="AA86" s="76"/>
      <c r="AB86" s="76"/>
    </row>
    <row r="87" spans="1:28" x14ac:dyDescent="0.5">
      <c r="A87" s="67"/>
      <c r="B87" s="67"/>
      <c r="C87" s="67"/>
      <c r="D87" s="67"/>
      <c r="E87" s="67"/>
      <c r="F87" s="67"/>
      <c r="G87" s="67"/>
      <c r="H87" s="67"/>
      <c r="I87" s="35"/>
      <c r="J87" s="35"/>
    </row>
    <row r="88" spans="1:28" x14ac:dyDescent="0.5">
      <c r="A88" s="67"/>
      <c r="B88" s="67"/>
      <c r="C88" s="67"/>
      <c r="D88" s="67"/>
      <c r="E88" s="67"/>
      <c r="F88" s="67"/>
      <c r="G88" s="67"/>
      <c r="H88" s="67"/>
      <c r="I88" s="35"/>
      <c r="J88" s="35"/>
    </row>
    <row r="89" spans="1:28" s="2" customFormat="1" x14ac:dyDescent="0.5">
      <c r="A89" s="56" t="s">
        <v>980</v>
      </c>
      <c r="B89" s="56"/>
      <c r="C89" s="56"/>
      <c r="D89" s="56"/>
      <c r="E89" s="56"/>
      <c r="F89" s="57"/>
      <c r="G89" s="57"/>
      <c r="H89" s="57"/>
      <c r="I89" s="57"/>
      <c r="J89" s="34"/>
      <c r="K89" s="34"/>
      <c r="L89" s="34"/>
      <c r="M89" s="34"/>
      <c r="N89" s="34"/>
      <c r="O89" s="14"/>
      <c r="P89" s="34"/>
      <c r="Q89" s="34"/>
      <c r="R89" s="14"/>
      <c r="S89" s="34"/>
      <c r="T89" s="34"/>
      <c r="U89" s="14"/>
      <c r="V89" s="14"/>
    </row>
    <row r="90" spans="1:28" s="2" customFormat="1" x14ac:dyDescent="0.5">
      <c r="A90" s="178" t="s">
        <v>122</v>
      </c>
      <c r="B90" s="178" t="s">
        <v>117</v>
      </c>
      <c r="C90" s="178" t="s">
        <v>118</v>
      </c>
      <c r="D90" s="178" t="s">
        <v>119</v>
      </c>
      <c r="E90" s="178" t="s">
        <v>120</v>
      </c>
      <c r="F90" s="178" t="s">
        <v>121</v>
      </c>
      <c r="G90" s="178"/>
      <c r="H90" s="178"/>
      <c r="I90" s="178"/>
      <c r="J90" s="34"/>
      <c r="K90" s="34"/>
      <c r="L90" s="34"/>
      <c r="M90" s="34"/>
      <c r="N90" s="34"/>
      <c r="O90" s="14"/>
      <c r="P90" s="34"/>
      <c r="Q90" s="34"/>
      <c r="R90" s="14"/>
      <c r="S90" s="34"/>
      <c r="T90" s="34"/>
      <c r="U90" s="14"/>
      <c r="V90" s="14"/>
    </row>
    <row r="91" spans="1:28" s="2" customFormat="1" x14ac:dyDescent="0.5">
      <c r="A91" s="178"/>
      <c r="B91" s="178"/>
      <c r="C91" s="178"/>
      <c r="D91" s="178"/>
      <c r="E91" s="178"/>
      <c r="F91" s="37" t="s">
        <v>117</v>
      </c>
      <c r="G91" s="37" t="s">
        <v>118</v>
      </c>
      <c r="H91" s="37" t="s">
        <v>119</v>
      </c>
      <c r="I91" s="38" t="s">
        <v>120</v>
      </c>
      <c r="J91" s="34"/>
      <c r="K91" s="34"/>
      <c r="L91" s="34"/>
      <c r="M91" s="34"/>
      <c r="N91" s="34"/>
      <c r="O91" s="14"/>
      <c r="P91" s="34"/>
      <c r="Q91" s="34"/>
      <c r="R91" s="14"/>
      <c r="S91" s="34"/>
      <c r="T91" s="34"/>
      <c r="U91" s="14"/>
      <c r="V91" s="14"/>
    </row>
    <row r="92" spans="1:28" x14ac:dyDescent="0.5">
      <c r="A92" s="39" t="s">
        <v>102</v>
      </c>
      <c r="B92" s="40"/>
      <c r="C92" s="40"/>
      <c r="D92" s="40"/>
      <c r="E92" s="41">
        <f>SUM(B92:D92)</f>
        <v>0</v>
      </c>
      <c r="F92" s="42" t="e">
        <f t="shared" ref="F92:I97" si="18">+B92*100/$E$97</f>
        <v>#DIV/0!</v>
      </c>
      <c r="G92" s="43" t="e">
        <f t="shared" si="18"/>
        <v>#DIV/0!</v>
      </c>
      <c r="H92" s="43" t="e">
        <f t="shared" si="18"/>
        <v>#DIV/0!</v>
      </c>
      <c r="I92" s="44" t="e">
        <f t="shared" si="18"/>
        <v>#DIV/0!</v>
      </c>
      <c r="J92" s="34"/>
      <c r="K92" s="34"/>
      <c r="L92" s="34"/>
      <c r="M92" s="35"/>
      <c r="N92" s="35"/>
      <c r="O92" s="14"/>
      <c r="P92" s="35"/>
      <c r="Q92" s="35"/>
      <c r="R92" s="14"/>
      <c r="S92" s="35"/>
      <c r="T92" s="35"/>
      <c r="U92" s="14"/>
      <c r="V92" s="14"/>
    </row>
    <row r="93" spans="1:28" x14ac:dyDescent="0.5">
      <c r="A93" s="39" t="s">
        <v>103</v>
      </c>
      <c r="B93" s="40"/>
      <c r="C93" s="40"/>
      <c r="D93" s="40"/>
      <c r="E93" s="41">
        <f>SUM(B93:D93)</f>
        <v>0</v>
      </c>
      <c r="F93" s="42" t="e">
        <f t="shared" si="18"/>
        <v>#DIV/0!</v>
      </c>
      <c r="G93" s="43" t="e">
        <f t="shared" si="18"/>
        <v>#DIV/0!</v>
      </c>
      <c r="H93" s="43" t="e">
        <f t="shared" si="18"/>
        <v>#DIV/0!</v>
      </c>
      <c r="I93" s="44" t="e">
        <f t="shared" si="18"/>
        <v>#DIV/0!</v>
      </c>
      <c r="J93" s="34"/>
      <c r="K93" s="34"/>
      <c r="L93" s="34"/>
      <c r="M93" s="35"/>
      <c r="N93" s="35"/>
      <c r="O93" s="14"/>
      <c r="P93" s="35"/>
      <c r="Q93" s="35"/>
      <c r="R93" s="14"/>
      <c r="S93" s="35"/>
      <c r="T93" s="35"/>
      <c r="U93" s="14"/>
      <c r="V93" s="14"/>
    </row>
    <row r="94" spans="1:28" x14ac:dyDescent="0.5">
      <c r="A94" s="39" t="s">
        <v>104</v>
      </c>
      <c r="B94" s="40"/>
      <c r="C94" s="40"/>
      <c r="D94" s="40"/>
      <c r="E94" s="41">
        <f>SUM(B94:D94)</f>
        <v>0</v>
      </c>
      <c r="F94" s="42" t="e">
        <f t="shared" si="18"/>
        <v>#DIV/0!</v>
      </c>
      <c r="G94" s="43" t="e">
        <f t="shared" si="18"/>
        <v>#DIV/0!</v>
      </c>
      <c r="H94" s="43" t="e">
        <f t="shared" si="18"/>
        <v>#DIV/0!</v>
      </c>
      <c r="I94" s="44" t="e">
        <f t="shared" si="18"/>
        <v>#DIV/0!</v>
      </c>
      <c r="J94" s="34"/>
      <c r="K94" s="34"/>
      <c r="L94" s="34"/>
      <c r="M94" s="35"/>
      <c r="N94" s="35"/>
      <c r="O94" s="14"/>
      <c r="P94" s="35"/>
      <c r="Q94" s="35"/>
      <c r="R94" s="14"/>
      <c r="S94" s="35"/>
      <c r="T94" s="35"/>
      <c r="U94" s="14"/>
      <c r="V94" s="14"/>
    </row>
    <row r="95" spans="1:28" x14ac:dyDescent="0.5">
      <c r="A95" s="39" t="s">
        <v>116</v>
      </c>
      <c r="B95" s="40"/>
      <c r="C95" s="40"/>
      <c r="D95" s="40"/>
      <c r="E95" s="41">
        <f>SUM(B95:D95)</f>
        <v>0</v>
      </c>
      <c r="F95" s="42" t="e">
        <f t="shared" si="18"/>
        <v>#DIV/0!</v>
      </c>
      <c r="G95" s="43" t="e">
        <f t="shared" si="18"/>
        <v>#DIV/0!</v>
      </c>
      <c r="H95" s="43" t="e">
        <f t="shared" si="18"/>
        <v>#DIV/0!</v>
      </c>
      <c r="I95" s="44" t="e">
        <f t="shared" si="18"/>
        <v>#DIV/0!</v>
      </c>
      <c r="J95" s="34"/>
      <c r="K95" s="34"/>
      <c r="L95" s="34"/>
      <c r="M95" s="35"/>
      <c r="N95" s="35"/>
      <c r="O95" s="14"/>
      <c r="P95" s="35"/>
      <c r="Q95" s="35"/>
      <c r="R95" s="14"/>
      <c r="S95" s="35"/>
      <c r="T95" s="35"/>
      <c r="U95" s="14"/>
      <c r="V95" s="14"/>
    </row>
    <row r="96" spans="1:28" x14ac:dyDescent="0.5">
      <c r="A96" s="39" t="s">
        <v>105</v>
      </c>
      <c r="B96" s="40"/>
      <c r="C96" s="40"/>
      <c r="D96" s="40"/>
      <c r="E96" s="41">
        <f>SUM(B96:D96)</f>
        <v>0</v>
      </c>
      <c r="F96" s="42" t="e">
        <f t="shared" si="18"/>
        <v>#DIV/0!</v>
      </c>
      <c r="G96" s="43" t="e">
        <f t="shared" si="18"/>
        <v>#DIV/0!</v>
      </c>
      <c r="H96" s="43" t="e">
        <f t="shared" si="18"/>
        <v>#DIV/0!</v>
      </c>
      <c r="I96" s="44" t="e">
        <f t="shared" si="18"/>
        <v>#DIV/0!</v>
      </c>
      <c r="J96" s="34"/>
      <c r="K96" s="34"/>
      <c r="L96" s="34"/>
      <c r="M96" s="35"/>
      <c r="N96" s="35"/>
      <c r="O96" s="14"/>
      <c r="P96" s="35"/>
      <c r="Q96" s="35"/>
      <c r="R96" s="14"/>
      <c r="S96" s="35"/>
      <c r="T96" s="35"/>
      <c r="U96" s="14"/>
      <c r="V96" s="14"/>
    </row>
    <row r="97" spans="1:22" s="2" customFormat="1" x14ac:dyDescent="0.5">
      <c r="A97" s="45" t="s">
        <v>120</v>
      </c>
      <c r="B97" s="41">
        <f>SUM(B92:B96)</f>
        <v>0</v>
      </c>
      <c r="C97" s="41">
        <f>SUM(C92:C96)</f>
        <v>0</v>
      </c>
      <c r="D97" s="41">
        <f>SUM(D92:D96)</f>
        <v>0</v>
      </c>
      <c r="E97" s="41">
        <f>SUM(E92:E96)</f>
        <v>0</v>
      </c>
      <c r="F97" s="42" t="e">
        <f t="shared" si="18"/>
        <v>#DIV/0!</v>
      </c>
      <c r="G97" s="43" t="e">
        <f t="shared" si="18"/>
        <v>#DIV/0!</v>
      </c>
      <c r="H97" s="43" t="e">
        <f t="shared" si="18"/>
        <v>#DIV/0!</v>
      </c>
      <c r="I97" s="44" t="e">
        <f t="shared" si="18"/>
        <v>#DIV/0!</v>
      </c>
      <c r="J97" s="34"/>
      <c r="K97" s="34"/>
      <c r="L97" s="34"/>
      <c r="M97" s="34"/>
      <c r="N97" s="34"/>
      <c r="O97" s="14"/>
      <c r="P97" s="34"/>
      <c r="Q97" s="34"/>
      <c r="R97" s="14"/>
      <c r="S97" s="34"/>
      <c r="T97" s="34"/>
      <c r="U97" s="14"/>
      <c r="V97" s="14"/>
    </row>
    <row r="98" spans="1:22" x14ac:dyDescent="0.5">
      <c r="A98" s="58"/>
      <c r="B98" s="58"/>
      <c r="C98" s="58"/>
      <c r="D98" s="58"/>
      <c r="E98" s="58"/>
      <c r="F98" s="58"/>
      <c r="G98" s="58"/>
      <c r="H98" s="56"/>
      <c r="I98" s="59"/>
      <c r="J98" s="34"/>
      <c r="K98" s="34"/>
      <c r="L98" s="34"/>
      <c r="M98" s="35"/>
      <c r="N98" s="35"/>
      <c r="O98" s="14"/>
      <c r="P98" s="35"/>
      <c r="Q98" s="35"/>
      <c r="R98" s="14"/>
      <c r="S98" s="35"/>
      <c r="T98" s="35"/>
      <c r="U98" s="14"/>
      <c r="V98" s="14"/>
    </row>
    <row r="99" spans="1:22" x14ac:dyDescent="0.5">
      <c r="A99" s="55"/>
      <c r="B99" s="55"/>
      <c r="C99" s="55"/>
      <c r="D99" s="55"/>
      <c r="E99" s="55"/>
      <c r="F99" s="55"/>
      <c r="G99" s="55"/>
      <c r="H99" s="33"/>
      <c r="I99" s="34"/>
      <c r="J99" s="34"/>
      <c r="K99" s="34"/>
      <c r="L99" s="34"/>
      <c r="M99" s="35"/>
      <c r="N99" s="35"/>
      <c r="O99" s="14"/>
      <c r="P99" s="35"/>
      <c r="Q99" s="35"/>
      <c r="R99" s="14"/>
      <c r="S99" s="35"/>
      <c r="T99" s="35"/>
      <c r="U99" s="14"/>
      <c r="V99" s="14"/>
    </row>
    <row r="100" spans="1:22" s="64" customFormat="1" ht="24" x14ac:dyDescent="0.55000000000000004">
      <c r="A100" s="60" t="s">
        <v>101</v>
      </c>
      <c r="B100" s="61"/>
      <c r="C100" s="61"/>
      <c r="D100" s="61"/>
      <c r="E100" s="61"/>
      <c r="F100" s="61"/>
      <c r="G100" s="61"/>
      <c r="H100" s="61"/>
      <c r="I100" s="62"/>
      <c r="J100" s="62"/>
      <c r="K100" s="62"/>
      <c r="L100" s="62"/>
      <c r="M100" s="62"/>
      <c r="N100" s="62"/>
      <c r="O100" s="63"/>
      <c r="P100" s="62"/>
      <c r="Q100" s="62"/>
      <c r="R100" s="63"/>
      <c r="S100" s="62"/>
      <c r="T100" s="62"/>
      <c r="U100" s="63"/>
      <c r="V100" s="63"/>
    </row>
    <row r="101" spans="1:22" s="64" customFormat="1" ht="24" x14ac:dyDescent="0.55000000000000004">
      <c r="A101" s="61" t="s">
        <v>123</v>
      </c>
      <c r="B101" s="61"/>
      <c r="C101" s="61"/>
      <c r="D101" s="61"/>
      <c r="E101" s="61"/>
      <c r="F101" s="61"/>
      <c r="G101" s="61"/>
      <c r="H101" s="61"/>
      <c r="I101" s="62"/>
      <c r="J101" s="62"/>
      <c r="K101" s="62"/>
      <c r="L101" s="62"/>
      <c r="M101" s="62"/>
      <c r="N101" s="62"/>
      <c r="O101" s="63"/>
      <c r="P101" s="62"/>
      <c r="Q101" s="62"/>
      <c r="R101" s="63"/>
      <c r="S101" s="62"/>
      <c r="T101" s="62"/>
      <c r="U101" s="63"/>
      <c r="V101" s="63"/>
    </row>
    <row r="102" spans="1:22" s="64" customFormat="1" ht="24" x14ac:dyDescent="0.55000000000000004">
      <c r="A102" s="61" t="s">
        <v>221</v>
      </c>
      <c r="B102" s="61"/>
      <c r="C102" s="61"/>
      <c r="D102" s="61"/>
      <c r="E102" s="61"/>
      <c r="F102" s="61"/>
      <c r="G102" s="61"/>
      <c r="H102" s="61"/>
      <c r="I102" s="62"/>
      <c r="J102" s="62"/>
      <c r="K102" s="62"/>
      <c r="L102" s="62"/>
      <c r="M102" s="62"/>
      <c r="N102" s="62"/>
      <c r="O102" s="63"/>
      <c r="P102" s="62"/>
      <c r="Q102" s="62"/>
      <c r="R102" s="63"/>
      <c r="S102" s="62"/>
      <c r="T102" s="62"/>
      <c r="U102" s="63"/>
      <c r="V102" s="63"/>
    </row>
    <row r="103" spans="1:22" s="64" customFormat="1" ht="24" x14ac:dyDescent="0.55000000000000004">
      <c r="A103" s="61" t="s">
        <v>125</v>
      </c>
      <c r="B103" s="61"/>
      <c r="C103" s="61"/>
      <c r="D103" s="61"/>
      <c r="E103" s="61"/>
      <c r="F103" s="61"/>
      <c r="G103" s="61"/>
      <c r="H103" s="61"/>
      <c r="I103" s="62"/>
      <c r="J103" s="62"/>
      <c r="K103" s="62"/>
      <c r="L103" s="62"/>
      <c r="M103" s="62"/>
      <c r="N103" s="62"/>
      <c r="O103" s="63"/>
      <c r="P103" s="62"/>
      <c r="Q103" s="62"/>
      <c r="R103" s="63"/>
      <c r="S103" s="62"/>
      <c r="T103" s="62"/>
      <c r="U103" s="63"/>
      <c r="V103" s="63"/>
    </row>
    <row r="104" spans="1:22" s="64" customFormat="1" ht="24" x14ac:dyDescent="0.55000000000000004">
      <c r="A104" s="61" t="s">
        <v>222</v>
      </c>
      <c r="B104" s="61"/>
      <c r="C104" s="61"/>
      <c r="D104" s="61"/>
      <c r="E104" s="61"/>
      <c r="F104" s="61"/>
      <c r="G104" s="61"/>
      <c r="H104" s="61"/>
      <c r="I104" s="62"/>
      <c r="J104" s="62"/>
      <c r="K104" s="62"/>
      <c r="L104" s="62"/>
      <c r="M104" s="62"/>
      <c r="N104" s="62"/>
      <c r="O104" s="63"/>
      <c r="P104" s="62"/>
      <c r="Q104" s="62"/>
      <c r="R104" s="63"/>
      <c r="S104" s="62"/>
      <c r="T104" s="62"/>
      <c r="U104" s="63"/>
      <c r="V104" s="63"/>
    </row>
    <row r="105" spans="1:22" x14ac:dyDescent="0.4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4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s="2" customFormat="1" x14ac:dyDescent="0.5">
      <c r="A107" s="248" t="s">
        <v>981</v>
      </c>
      <c r="B107" s="248"/>
      <c r="C107" s="33"/>
      <c r="D107" s="33"/>
      <c r="E107" s="33"/>
      <c r="F107" s="33"/>
      <c r="G107" s="33"/>
      <c r="H107" s="33"/>
      <c r="I107" s="34"/>
      <c r="J107" s="34"/>
      <c r="K107" s="34"/>
      <c r="L107" s="34"/>
      <c r="M107" s="34"/>
      <c r="N107" s="34"/>
      <c r="O107" s="14"/>
      <c r="P107" s="34"/>
      <c r="Q107" s="34"/>
      <c r="R107" s="14"/>
      <c r="S107" s="34"/>
      <c r="T107" s="34"/>
      <c r="U107" s="14"/>
      <c r="V107" s="14"/>
    </row>
    <row r="108" spans="1:22" s="2" customFormat="1" x14ac:dyDescent="0.5">
      <c r="A108" s="248" t="s">
        <v>982</v>
      </c>
      <c r="B108" s="248"/>
      <c r="C108" s="33"/>
      <c r="D108" s="33"/>
      <c r="E108" s="33"/>
      <c r="F108" s="33"/>
      <c r="G108" s="33"/>
      <c r="H108" s="33"/>
      <c r="I108" s="34"/>
      <c r="J108" s="34"/>
      <c r="K108" s="34"/>
      <c r="L108" s="34"/>
      <c r="M108" s="34"/>
      <c r="N108" s="34"/>
      <c r="O108" s="14"/>
      <c r="P108" s="34"/>
      <c r="Q108" s="34"/>
      <c r="R108" s="14"/>
      <c r="S108" s="34"/>
      <c r="T108" s="34"/>
      <c r="U108" s="14"/>
      <c r="V108" s="14"/>
    </row>
    <row r="109" spans="1:22" s="2" customFormat="1" x14ac:dyDescent="0.5">
      <c r="A109" s="248" t="s">
        <v>983</v>
      </c>
      <c r="B109" s="248"/>
      <c r="C109" s="33"/>
      <c r="D109" s="33"/>
      <c r="E109" s="33"/>
      <c r="F109" s="33"/>
      <c r="G109" s="33"/>
      <c r="H109" s="33"/>
      <c r="I109" s="34"/>
      <c r="J109" s="34"/>
      <c r="K109" s="34"/>
      <c r="L109" s="34"/>
      <c r="M109" s="34"/>
      <c r="N109" s="34"/>
      <c r="O109" s="14"/>
      <c r="P109" s="34"/>
      <c r="Q109" s="34"/>
      <c r="R109" s="14"/>
      <c r="S109" s="34"/>
      <c r="T109" s="34"/>
      <c r="U109" s="14"/>
      <c r="V109" s="14"/>
    </row>
    <row r="110" spans="1:22" s="2" customFormat="1" x14ac:dyDescent="0.5">
      <c r="A110" s="248" t="s">
        <v>984</v>
      </c>
      <c r="B110" s="248"/>
      <c r="C110" s="33"/>
      <c r="D110" s="33"/>
      <c r="E110" s="33"/>
      <c r="F110" s="33"/>
      <c r="G110" s="33"/>
      <c r="H110" s="33"/>
      <c r="I110" s="34"/>
      <c r="J110" s="34"/>
      <c r="K110" s="34"/>
      <c r="L110" s="34"/>
      <c r="M110" s="34"/>
      <c r="N110" s="34"/>
      <c r="O110" s="14"/>
      <c r="P110" s="34"/>
      <c r="Q110" s="34"/>
      <c r="R110" s="14"/>
      <c r="S110" s="34"/>
      <c r="T110" s="34"/>
      <c r="U110" s="14"/>
      <c r="V110" s="14"/>
    </row>
    <row r="111" spans="1:22" x14ac:dyDescent="0.5">
      <c r="A111" s="67"/>
      <c r="B111" s="67"/>
      <c r="C111" s="67"/>
      <c r="D111" s="67"/>
      <c r="E111" s="67"/>
      <c r="F111" s="67"/>
      <c r="G111" s="67"/>
      <c r="H111" s="67"/>
      <c r="I111" s="35"/>
      <c r="J111" s="35"/>
    </row>
    <row r="112" spans="1:22" x14ac:dyDescent="0.5">
      <c r="A112" s="67"/>
      <c r="B112" s="67"/>
      <c r="C112" s="67"/>
      <c r="D112" s="67"/>
      <c r="E112" s="67"/>
      <c r="F112" s="67"/>
      <c r="G112" s="67"/>
      <c r="H112" s="67"/>
      <c r="I112" s="35"/>
      <c r="J112" s="35"/>
    </row>
    <row r="113" spans="1:10" x14ac:dyDescent="0.5">
      <c r="A113" s="67"/>
      <c r="B113" s="67"/>
      <c r="C113" s="67"/>
      <c r="D113" s="67"/>
      <c r="E113" s="67"/>
      <c r="F113" s="67"/>
      <c r="G113" s="67"/>
      <c r="H113" s="67"/>
      <c r="I113" s="35"/>
      <c r="J113" s="35"/>
    </row>
    <row r="114" spans="1:10" x14ac:dyDescent="0.5">
      <c r="A114" s="67"/>
      <c r="B114" s="67"/>
      <c r="C114" s="67"/>
      <c r="D114" s="67"/>
      <c r="E114" s="67"/>
      <c r="F114" s="67"/>
      <c r="G114" s="67"/>
      <c r="H114" s="67"/>
      <c r="I114" s="35"/>
      <c r="J114" s="35"/>
    </row>
    <row r="115" spans="1:10" x14ac:dyDescent="0.5">
      <c r="A115" s="67"/>
      <c r="B115" s="67"/>
      <c r="C115" s="67"/>
      <c r="D115" s="67"/>
      <c r="E115" s="67"/>
      <c r="F115" s="67"/>
      <c r="G115" s="67"/>
      <c r="H115" s="67"/>
      <c r="I115" s="35"/>
      <c r="J115" s="35"/>
    </row>
    <row r="116" spans="1:10" x14ac:dyDescent="0.5">
      <c r="A116" s="67"/>
      <c r="B116" s="67"/>
      <c r="C116" s="67"/>
      <c r="D116" s="67"/>
      <c r="E116" s="67"/>
      <c r="F116" s="67"/>
      <c r="G116" s="67"/>
      <c r="H116" s="67"/>
      <c r="I116" s="35"/>
      <c r="J116" s="35"/>
    </row>
    <row r="117" spans="1:10" x14ac:dyDescent="0.5">
      <c r="A117" s="67"/>
      <c r="B117" s="67"/>
      <c r="C117" s="67"/>
      <c r="D117" s="67"/>
      <c r="E117" s="67"/>
      <c r="F117" s="67"/>
      <c r="G117" s="67"/>
      <c r="H117" s="67"/>
      <c r="I117" s="35"/>
      <c r="J117" s="35"/>
    </row>
    <row r="118" spans="1:10" x14ac:dyDescent="0.5">
      <c r="A118" s="67"/>
      <c r="B118" s="67"/>
      <c r="C118" s="67"/>
      <c r="D118" s="67"/>
      <c r="E118" s="67"/>
      <c r="F118" s="67"/>
      <c r="G118" s="67"/>
      <c r="H118" s="67"/>
      <c r="I118" s="35"/>
      <c r="J118" s="35"/>
    </row>
    <row r="119" spans="1:10" x14ac:dyDescent="0.5">
      <c r="A119" s="67"/>
      <c r="B119" s="67"/>
      <c r="C119" s="67"/>
      <c r="D119" s="67"/>
      <c r="E119" s="67"/>
      <c r="F119" s="67"/>
      <c r="G119" s="67"/>
      <c r="H119" s="67"/>
      <c r="I119" s="35"/>
      <c r="J119" s="35"/>
    </row>
    <row r="120" spans="1:10" x14ac:dyDescent="0.5">
      <c r="A120" s="67"/>
      <c r="B120" s="67"/>
      <c r="C120" s="67"/>
      <c r="D120" s="67"/>
      <c r="E120" s="67"/>
      <c r="F120" s="67"/>
      <c r="G120" s="67"/>
      <c r="H120" s="67"/>
      <c r="I120" s="35"/>
      <c r="J120" s="35"/>
    </row>
    <row r="121" spans="1:10" x14ac:dyDescent="0.5">
      <c r="A121" s="67"/>
      <c r="B121" s="67"/>
      <c r="C121" s="67"/>
      <c r="D121" s="67"/>
      <c r="E121" s="67"/>
      <c r="F121" s="67"/>
      <c r="G121" s="67"/>
      <c r="H121" s="67"/>
      <c r="I121" s="35"/>
      <c r="J121" s="35"/>
    </row>
    <row r="122" spans="1:10" x14ac:dyDescent="0.5">
      <c r="A122" s="67"/>
      <c r="B122" s="67"/>
      <c r="C122" s="67"/>
      <c r="D122" s="67"/>
      <c r="E122" s="67"/>
      <c r="F122" s="67"/>
      <c r="G122" s="67"/>
      <c r="H122" s="67"/>
      <c r="I122" s="35"/>
      <c r="J122" s="35"/>
    </row>
    <row r="123" spans="1:10" x14ac:dyDescent="0.5">
      <c r="A123" s="67"/>
      <c r="B123" s="67"/>
      <c r="C123" s="67"/>
      <c r="D123" s="67"/>
      <c r="E123" s="67"/>
      <c r="F123" s="67"/>
      <c r="G123" s="67"/>
      <c r="H123" s="67"/>
      <c r="I123" s="35"/>
      <c r="J123" s="35"/>
    </row>
    <row r="124" spans="1:10" x14ac:dyDescent="0.5">
      <c r="A124" s="67"/>
      <c r="B124" s="67"/>
      <c r="C124" s="67"/>
      <c r="D124" s="67"/>
      <c r="E124" s="67"/>
      <c r="F124" s="67"/>
      <c r="G124" s="67"/>
      <c r="H124" s="67"/>
      <c r="I124" s="35"/>
      <c r="J124" s="35"/>
    </row>
    <row r="125" spans="1:10" x14ac:dyDescent="0.5">
      <c r="A125" s="67"/>
      <c r="B125" s="67"/>
      <c r="C125" s="67"/>
      <c r="D125" s="67"/>
      <c r="E125" s="67"/>
      <c r="F125" s="67"/>
      <c r="G125" s="67"/>
      <c r="H125" s="67"/>
      <c r="I125" s="35"/>
      <c r="J125" s="35"/>
    </row>
    <row r="126" spans="1:10" x14ac:dyDescent="0.5">
      <c r="A126" s="67"/>
      <c r="B126" s="67"/>
      <c r="C126" s="67"/>
      <c r="D126" s="67"/>
      <c r="E126" s="67"/>
      <c r="F126" s="67"/>
      <c r="G126" s="67"/>
      <c r="H126" s="67"/>
      <c r="I126" s="35"/>
      <c r="J126" s="35"/>
    </row>
    <row r="127" spans="1:10" x14ac:dyDescent="0.5">
      <c r="A127" s="67"/>
      <c r="B127" s="67"/>
      <c r="C127" s="67"/>
      <c r="D127" s="67"/>
      <c r="E127" s="67"/>
      <c r="F127" s="67"/>
      <c r="G127" s="67"/>
      <c r="H127" s="67"/>
      <c r="I127" s="35"/>
      <c r="J127" s="35"/>
    </row>
    <row r="128" spans="1:10" x14ac:dyDescent="0.5">
      <c r="A128" s="67"/>
      <c r="B128" s="67"/>
      <c r="C128" s="67"/>
      <c r="D128" s="67"/>
      <c r="E128" s="67"/>
      <c r="F128" s="67"/>
      <c r="G128" s="67"/>
      <c r="H128" s="67"/>
      <c r="I128" s="35"/>
      <c r="J128" s="35"/>
    </row>
    <row r="129" spans="1:10" x14ac:dyDescent="0.5">
      <c r="A129" s="67"/>
      <c r="B129" s="67"/>
      <c r="C129" s="67"/>
      <c r="D129" s="67"/>
      <c r="E129" s="67"/>
      <c r="F129" s="67"/>
      <c r="G129" s="67"/>
      <c r="H129" s="67"/>
      <c r="I129" s="35"/>
      <c r="J129" s="35"/>
    </row>
    <row r="130" spans="1:10" x14ac:dyDescent="0.5">
      <c r="A130" s="67"/>
      <c r="B130" s="67"/>
      <c r="C130" s="67"/>
      <c r="D130" s="67"/>
      <c r="E130" s="67"/>
      <c r="F130" s="67"/>
      <c r="G130" s="67"/>
      <c r="H130" s="67"/>
      <c r="I130" s="35"/>
      <c r="J130" s="35"/>
    </row>
    <row r="131" spans="1:10" x14ac:dyDescent="0.5">
      <c r="A131" s="67"/>
      <c r="B131" s="67"/>
      <c r="C131" s="67"/>
      <c r="D131" s="67"/>
      <c r="E131" s="67"/>
      <c r="F131" s="67"/>
      <c r="G131" s="67"/>
      <c r="H131" s="67"/>
      <c r="I131" s="35"/>
      <c r="J131" s="35"/>
    </row>
    <row r="132" spans="1:10" x14ac:dyDescent="0.5">
      <c r="A132" s="67"/>
      <c r="B132" s="67"/>
      <c r="C132" s="67"/>
      <c r="D132" s="67"/>
      <c r="E132" s="67"/>
      <c r="F132" s="67"/>
      <c r="G132" s="67"/>
      <c r="H132" s="67"/>
      <c r="I132" s="35"/>
      <c r="J132" s="35"/>
    </row>
    <row r="133" spans="1:10" x14ac:dyDescent="0.5">
      <c r="A133" s="67"/>
      <c r="B133" s="67"/>
      <c r="C133" s="67"/>
      <c r="D133" s="67"/>
      <c r="E133" s="67"/>
      <c r="F133" s="67"/>
      <c r="G133" s="67"/>
      <c r="H133" s="67"/>
      <c r="I133" s="35"/>
      <c r="J133" s="35"/>
    </row>
    <row r="134" spans="1:10" x14ac:dyDescent="0.5">
      <c r="A134" s="67"/>
      <c r="B134" s="67"/>
      <c r="C134" s="67"/>
      <c r="D134" s="67"/>
      <c r="E134" s="67"/>
      <c r="F134" s="67"/>
      <c r="G134" s="67"/>
      <c r="H134" s="67"/>
      <c r="I134" s="35"/>
      <c r="J134" s="35"/>
    </row>
    <row r="135" spans="1:10" x14ac:dyDescent="0.5">
      <c r="A135" s="67"/>
      <c r="B135" s="67"/>
      <c r="C135" s="67"/>
      <c r="D135" s="67"/>
      <c r="E135" s="67"/>
      <c r="F135" s="67"/>
      <c r="G135" s="67"/>
      <c r="H135" s="67"/>
      <c r="I135" s="35"/>
      <c r="J135" s="35"/>
    </row>
    <row r="136" spans="1:10" x14ac:dyDescent="0.5">
      <c r="A136" s="67"/>
      <c r="B136" s="67"/>
      <c r="C136" s="67"/>
      <c r="D136" s="67"/>
      <c r="E136" s="67"/>
      <c r="F136" s="67"/>
      <c r="G136" s="67"/>
      <c r="H136" s="67"/>
      <c r="I136" s="35"/>
      <c r="J136" s="35"/>
    </row>
    <row r="137" spans="1:10" x14ac:dyDescent="0.5">
      <c r="A137" s="67"/>
      <c r="B137" s="67"/>
      <c r="C137" s="67"/>
      <c r="D137" s="67"/>
      <c r="E137" s="67"/>
      <c r="F137" s="67"/>
      <c r="G137" s="67"/>
      <c r="H137" s="67"/>
      <c r="I137" s="35"/>
      <c r="J137" s="35"/>
    </row>
    <row r="138" spans="1:10" x14ac:dyDescent="0.5">
      <c r="A138" s="67"/>
      <c r="B138" s="67"/>
      <c r="C138" s="67"/>
      <c r="D138" s="67"/>
      <c r="E138" s="67"/>
      <c r="F138" s="67"/>
      <c r="G138" s="67"/>
      <c r="H138" s="67"/>
      <c r="I138" s="35"/>
      <c r="J138" s="35"/>
    </row>
    <row r="139" spans="1:10" x14ac:dyDescent="0.5">
      <c r="A139" s="67"/>
      <c r="B139" s="67"/>
      <c r="C139" s="67"/>
      <c r="D139" s="67"/>
      <c r="E139" s="67"/>
      <c r="F139" s="67"/>
      <c r="G139" s="67"/>
      <c r="H139" s="67"/>
      <c r="I139" s="35"/>
      <c r="J139" s="35"/>
    </row>
    <row r="140" spans="1:10" x14ac:dyDescent="0.5">
      <c r="A140" s="67"/>
      <c r="B140" s="67"/>
      <c r="C140" s="67"/>
      <c r="D140" s="67"/>
      <c r="E140" s="67"/>
      <c r="F140" s="67"/>
      <c r="G140" s="67"/>
      <c r="H140" s="67"/>
      <c r="I140" s="35"/>
      <c r="J140" s="35"/>
    </row>
    <row r="141" spans="1:10" x14ac:dyDescent="0.5">
      <c r="A141" s="67"/>
      <c r="B141" s="67"/>
      <c r="C141" s="67"/>
      <c r="D141" s="67"/>
      <c r="E141" s="67"/>
      <c r="F141" s="67"/>
      <c r="G141" s="67"/>
      <c r="H141" s="67"/>
      <c r="I141" s="35"/>
      <c r="J141" s="35"/>
    </row>
    <row r="142" spans="1:10" x14ac:dyDescent="0.5">
      <c r="A142" s="67"/>
      <c r="B142" s="67"/>
      <c r="C142" s="67"/>
      <c r="D142" s="67"/>
      <c r="E142" s="67"/>
      <c r="F142" s="67"/>
      <c r="G142" s="67"/>
      <c r="H142" s="67"/>
      <c r="I142" s="35"/>
      <c r="J142" s="35"/>
    </row>
    <row r="143" spans="1:10" x14ac:dyDescent="0.5">
      <c r="A143" s="67"/>
      <c r="B143" s="67"/>
      <c r="C143" s="67"/>
      <c r="D143" s="67"/>
      <c r="E143" s="67"/>
      <c r="F143" s="67"/>
      <c r="G143" s="67"/>
      <c r="H143" s="67"/>
      <c r="I143" s="35"/>
      <c r="J143" s="35"/>
    </row>
    <row r="144" spans="1:10" x14ac:dyDescent="0.5">
      <c r="A144" s="67"/>
      <c r="B144" s="67"/>
      <c r="C144" s="67"/>
      <c r="D144" s="67"/>
      <c r="E144" s="67"/>
      <c r="F144" s="67"/>
      <c r="G144" s="67"/>
      <c r="H144" s="67"/>
      <c r="I144" s="35"/>
      <c r="J144" s="35"/>
    </row>
    <row r="145" spans="1:10" x14ac:dyDescent="0.5">
      <c r="A145" s="67"/>
      <c r="B145" s="67"/>
      <c r="C145" s="67"/>
      <c r="D145" s="67"/>
      <c r="E145" s="67"/>
      <c r="F145" s="67"/>
      <c r="G145" s="67"/>
      <c r="H145" s="67"/>
      <c r="I145" s="35"/>
      <c r="J145" s="35"/>
    </row>
    <row r="146" spans="1:10" x14ac:dyDescent="0.5">
      <c r="A146" s="67"/>
      <c r="B146" s="67"/>
      <c r="C146" s="67"/>
      <c r="D146" s="67"/>
      <c r="E146" s="67"/>
      <c r="F146" s="67"/>
      <c r="G146" s="67"/>
      <c r="H146" s="67"/>
      <c r="I146" s="35"/>
      <c r="J146" s="35"/>
    </row>
    <row r="147" spans="1:10" x14ac:dyDescent="0.5">
      <c r="A147" s="67"/>
      <c r="B147" s="67"/>
      <c r="C147" s="67"/>
      <c r="D147" s="67"/>
      <c r="E147" s="67"/>
      <c r="F147" s="67"/>
      <c r="G147" s="67"/>
      <c r="H147" s="67"/>
      <c r="I147" s="35"/>
      <c r="J147" s="35"/>
    </row>
    <row r="148" spans="1:10" x14ac:dyDescent="0.5">
      <c r="A148" s="67"/>
      <c r="B148" s="67"/>
      <c r="C148" s="67"/>
      <c r="D148" s="67"/>
      <c r="E148" s="67"/>
      <c r="F148" s="67"/>
      <c r="G148" s="67"/>
      <c r="H148" s="67"/>
      <c r="I148" s="35"/>
      <c r="J148" s="35"/>
    </row>
    <row r="149" spans="1:10" x14ac:dyDescent="0.5">
      <c r="A149" s="67"/>
      <c r="B149" s="67"/>
      <c r="C149" s="67"/>
      <c r="D149" s="67"/>
      <c r="E149" s="67"/>
      <c r="F149" s="67"/>
      <c r="G149" s="67"/>
      <c r="H149" s="67"/>
      <c r="I149" s="35"/>
      <c r="J149" s="35"/>
    </row>
    <row r="150" spans="1:10" x14ac:dyDescent="0.5">
      <c r="A150" s="67"/>
      <c r="B150" s="67"/>
      <c r="C150" s="67"/>
      <c r="D150" s="67"/>
      <c r="E150" s="67"/>
      <c r="F150" s="67"/>
      <c r="G150" s="67"/>
      <c r="H150" s="67"/>
      <c r="I150" s="35"/>
      <c r="J150" s="35"/>
    </row>
    <row r="151" spans="1:10" x14ac:dyDescent="0.5">
      <c r="A151" s="67"/>
      <c r="B151" s="67"/>
      <c r="C151" s="67"/>
      <c r="D151" s="67"/>
      <c r="E151" s="67"/>
      <c r="F151" s="67"/>
      <c r="G151" s="67"/>
      <c r="H151" s="67"/>
      <c r="I151" s="35"/>
      <c r="J151" s="35"/>
    </row>
    <row r="152" spans="1:10" x14ac:dyDescent="0.5">
      <c r="A152" s="67"/>
      <c r="B152" s="67"/>
      <c r="C152" s="67"/>
      <c r="D152" s="67"/>
      <c r="E152" s="67"/>
      <c r="F152" s="67"/>
      <c r="G152" s="67"/>
      <c r="H152" s="67"/>
      <c r="I152" s="35"/>
      <c r="J152" s="35"/>
    </row>
    <row r="153" spans="1:10" x14ac:dyDescent="0.5">
      <c r="A153" s="67"/>
      <c r="B153" s="67"/>
      <c r="C153" s="67"/>
      <c r="D153" s="67"/>
      <c r="E153" s="67"/>
      <c r="F153" s="67"/>
      <c r="G153" s="67"/>
      <c r="H153" s="67"/>
      <c r="I153" s="35"/>
      <c r="J153" s="35"/>
    </row>
    <row r="154" spans="1:10" x14ac:dyDescent="0.5">
      <c r="A154" s="67"/>
      <c r="B154" s="67"/>
      <c r="C154" s="67"/>
      <c r="D154" s="67"/>
      <c r="E154" s="67"/>
      <c r="F154" s="67"/>
      <c r="G154" s="67"/>
      <c r="H154" s="67"/>
      <c r="I154" s="35"/>
      <c r="J154" s="35"/>
    </row>
    <row r="155" spans="1:10" x14ac:dyDescent="0.5">
      <c r="A155" s="67"/>
      <c r="B155" s="67"/>
      <c r="C155" s="67"/>
      <c r="D155" s="67"/>
      <c r="E155" s="67"/>
      <c r="F155" s="67"/>
      <c r="G155" s="67"/>
      <c r="H155" s="67"/>
      <c r="I155" s="35"/>
      <c r="J155" s="35"/>
    </row>
    <row r="156" spans="1:10" x14ac:dyDescent="0.5">
      <c r="A156" s="67"/>
      <c r="B156" s="67"/>
      <c r="C156" s="67"/>
      <c r="D156" s="67"/>
      <c r="E156" s="67"/>
      <c r="F156" s="67"/>
      <c r="G156" s="67"/>
      <c r="H156" s="67"/>
      <c r="I156" s="35"/>
      <c r="J156" s="35"/>
    </row>
    <row r="157" spans="1:10" x14ac:dyDescent="0.5">
      <c r="A157" s="67"/>
      <c r="B157" s="67"/>
      <c r="C157" s="67"/>
      <c r="D157" s="67"/>
      <c r="E157" s="67"/>
      <c r="F157" s="67"/>
      <c r="G157" s="67"/>
      <c r="H157" s="67"/>
      <c r="I157" s="35"/>
      <c r="J157" s="35"/>
    </row>
    <row r="158" spans="1:10" x14ac:dyDescent="0.5">
      <c r="A158" s="67"/>
      <c r="B158" s="67"/>
      <c r="C158" s="67"/>
      <c r="D158" s="67"/>
      <c r="E158" s="67"/>
      <c r="F158" s="67"/>
      <c r="G158" s="67"/>
      <c r="H158" s="67"/>
      <c r="I158" s="35"/>
      <c r="J158" s="35"/>
    </row>
    <row r="159" spans="1:10" x14ac:dyDescent="0.5">
      <c r="A159" s="67"/>
      <c r="B159" s="67"/>
      <c r="C159" s="67"/>
      <c r="D159" s="67"/>
      <c r="E159" s="67"/>
      <c r="F159" s="67"/>
      <c r="G159" s="67"/>
      <c r="H159" s="67"/>
      <c r="I159" s="35"/>
      <c r="J159" s="35"/>
    </row>
    <row r="160" spans="1:10" x14ac:dyDescent="0.5">
      <c r="A160" s="67"/>
      <c r="B160" s="67"/>
      <c r="C160" s="67"/>
      <c r="D160" s="67"/>
      <c r="E160" s="67"/>
      <c r="F160" s="67"/>
      <c r="G160" s="67"/>
      <c r="H160" s="67"/>
      <c r="I160" s="35"/>
      <c r="J160" s="35"/>
    </row>
    <row r="161" spans="1:10" x14ac:dyDescent="0.5">
      <c r="A161" s="67"/>
      <c r="B161" s="67"/>
      <c r="C161" s="67"/>
      <c r="D161" s="67"/>
      <c r="E161" s="67"/>
      <c r="F161" s="67"/>
      <c r="G161" s="67"/>
      <c r="H161" s="67"/>
      <c r="I161" s="35"/>
      <c r="J161" s="35"/>
    </row>
    <row r="162" spans="1:10" x14ac:dyDescent="0.5">
      <c r="A162" s="67"/>
      <c r="B162" s="67"/>
      <c r="C162" s="67"/>
      <c r="D162" s="67"/>
      <c r="E162" s="67"/>
      <c r="F162" s="67"/>
      <c r="G162" s="67"/>
      <c r="H162" s="67"/>
      <c r="I162" s="35"/>
      <c r="J162" s="35"/>
    </row>
    <row r="163" spans="1:10" x14ac:dyDescent="0.5">
      <c r="A163" s="67"/>
      <c r="B163" s="67"/>
      <c r="C163" s="67"/>
      <c r="D163" s="67"/>
      <c r="E163" s="67"/>
      <c r="F163" s="67"/>
      <c r="G163" s="67"/>
      <c r="H163" s="67"/>
      <c r="I163" s="35"/>
      <c r="J163" s="35"/>
    </row>
    <row r="164" spans="1:10" x14ac:dyDescent="0.5">
      <c r="A164" s="67"/>
      <c r="B164" s="67"/>
      <c r="C164" s="67"/>
      <c r="D164" s="67"/>
      <c r="E164" s="67"/>
      <c r="F164" s="67"/>
      <c r="G164" s="67"/>
      <c r="H164" s="67"/>
      <c r="I164" s="35"/>
      <c r="J164" s="35"/>
    </row>
    <row r="165" spans="1:10" x14ac:dyDescent="0.5">
      <c r="A165" s="67"/>
      <c r="B165" s="67"/>
      <c r="C165" s="67"/>
      <c r="D165" s="67"/>
      <c r="E165" s="67"/>
      <c r="F165" s="67"/>
      <c r="G165" s="67"/>
      <c r="H165" s="67"/>
      <c r="I165" s="35"/>
      <c r="J165" s="35"/>
    </row>
    <row r="166" spans="1:10" x14ac:dyDescent="0.5">
      <c r="A166" s="67"/>
      <c r="B166" s="67"/>
      <c r="C166" s="67"/>
      <c r="D166" s="67"/>
      <c r="E166" s="67"/>
      <c r="F166" s="67"/>
      <c r="G166" s="67"/>
      <c r="H166" s="67"/>
      <c r="I166" s="35"/>
      <c r="J166" s="35"/>
    </row>
    <row r="167" spans="1:10" x14ac:dyDescent="0.5">
      <c r="A167" s="67"/>
      <c r="B167" s="67"/>
      <c r="C167" s="67"/>
      <c r="D167" s="67"/>
      <c r="E167" s="67"/>
      <c r="F167" s="67"/>
      <c r="G167" s="67"/>
      <c r="H167" s="67"/>
      <c r="I167" s="35"/>
      <c r="J167" s="35"/>
    </row>
    <row r="168" spans="1:10" x14ac:dyDescent="0.5">
      <c r="A168" s="67"/>
      <c r="B168" s="67"/>
      <c r="C168" s="67"/>
      <c r="D168" s="67"/>
      <c r="E168" s="67"/>
      <c r="F168" s="67"/>
      <c r="G168" s="67"/>
      <c r="H168" s="67"/>
      <c r="I168" s="35"/>
      <c r="J168" s="35"/>
    </row>
    <row r="169" spans="1:10" x14ac:dyDescent="0.5">
      <c r="A169" s="67"/>
      <c r="B169" s="67"/>
      <c r="C169" s="67"/>
      <c r="D169" s="67"/>
      <c r="E169" s="67"/>
      <c r="F169" s="67"/>
      <c r="G169" s="67"/>
      <c r="H169" s="67"/>
      <c r="I169" s="35"/>
      <c r="J169" s="35"/>
    </row>
    <row r="170" spans="1:10" x14ac:dyDescent="0.5">
      <c r="A170" s="67"/>
      <c r="B170" s="67"/>
      <c r="C170" s="67"/>
      <c r="D170" s="67"/>
      <c r="E170" s="67"/>
      <c r="F170" s="67"/>
      <c r="G170" s="67"/>
      <c r="H170" s="67"/>
      <c r="I170" s="35"/>
      <c r="J170" s="35"/>
    </row>
    <row r="171" spans="1:10" x14ac:dyDescent="0.5">
      <c r="A171" s="67"/>
      <c r="B171" s="67"/>
      <c r="C171" s="67"/>
      <c r="D171" s="67"/>
      <c r="E171" s="67"/>
      <c r="F171" s="67"/>
      <c r="G171" s="67"/>
      <c r="H171" s="67"/>
      <c r="I171" s="35"/>
      <c r="J171" s="35"/>
    </row>
    <row r="172" spans="1:10" x14ac:dyDescent="0.5">
      <c r="A172" s="67"/>
      <c r="B172" s="67"/>
      <c r="C172" s="67"/>
      <c r="D172" s="67"/>
      <c r="E172" s="67"/>
      <c r="F172" s="67"/>
      <c r="G172" s="67"/>
      <c r="H172" s="67"/>
      <c r="I172" s="35"/>
      <c r="J172" s="35"/>
    </row>
    <row r="173" spans="1:10" x14ac:dyDescent="0.5">
      <c r="A173" s="67"/>
      <c r="B173" s="67"/>
      <c r="C173" s="67"/>
      <c r="D173" s="67"/>
      <c r="E173" s="67"/>
      <c r="F173" s="67"/>
      <c r="G173" s="67"/>
      <c r="H173" s="67"/>
      <c r="I173" s="35"/>
      <c r="J173" s="35"/>
    </row>
    <row r="174" spans="1:10" x14ac:dyDescent="0.5">
      <c r="A174" s="67"/>
      <c r="B174" s="67"/>
      <c r="C174" s="67"/>
      <c r="D174" s="67"/>
      <c r="E174" s="67"/>
      <c r="F174" s="67"/>
      <c r="G174" s="67"/>
      <c r="H174" s="67"/>
      <c r="I174" s="35"/>
      <c r="J174" s="35"/>
    </row>
    <row r="175" spans="1:10" x14ac:dyDescent="0.5">
      <c r="A175" s="67"/>
      <c r="B175" s="67"/>
      <c r="C175" s="67"/>
      <c r="D175" s="67"/>
      <c r="E175" s="67"/>
      <c r="F175" s="67"/>
      <c r="G175" s="67"/>
      <c r="H175" s="67"/>
      <c r="I175" s="35"/>
      <c r="J175" s="35"/>
    </row>
    <row r="176" spans="1:10" x14ac:dyDescent="0.5">
      <c r="A176" s="67"/>
      <c r="B176" s="67"/>
      <c r="C176" s="67"/>
      <c r="D176" s="67"/>
      <c r="E176" s="67"/>
      <c r="F176" s="67"/>
      <c r="G176" s="67"/>
      <c r="H176" s="67"/>
      <c r="I176" s="35"/>
      <c r="J176" s="35"/>
    </row>
    <row r="177" spans="1:10" x14ac:dyDescent="0.5">
      <c r="A177" s="67"/>
      <c r="B177" s="67"/>
      <c r="C177" s="67"/>
      <c r="D177" s="67"/>
      <c r="E177" s="67"/>
      <c r="F177" s="67"/>
      <c r="G177" s="67"/>
      <c r="H177" s="67"/>
      <c r="I177" s="35"/>
      <c r="J177" s="35"/>
    </row>
    <row r="178" spans="1:10" x14ac:dyDescent="0.5">
      <c r="A178" s="67"/>
      <c r="B178" s="67"/>
      <c r="C178" s="67"/>
      <c r="D178" s="67"/>
      <c r="E178" s="67"/>
      <c r="F178" s="67"/>
      <c r="G178" s="67"/>
      <c r="H178" s="67"/>
      <c r="I178" s="35"/>
      <c r="J178" s="35"/>
    </row>
    <row r="179" spans="1:10" x14ac:dyDescent="0.5">
      <c r="A179" s="67"/>
      <c r="B179" s="67"/>
      <c r="C179" s="67"/>
      <c r="D179" s="67"/>
      <c r="E179" s="67"/>
      <c r="F179" s="67"/>
      <c r="G179" s="67"/>
      <c r="H179" s="67"/>
      <c r="I179" s="35"/>
      <c r="J179" s="35"/>
    </row>
    <row r="180" spans="1:10" x14ac:dyDescent="0.5">
      <c r="A180" s="67"/>
      <c r="B180" s="67"/>
      <c r="C180" s="67"/>
      <c r="D180" s="67"/>
      <c r="E180" s="67"/>
      <c r="F180" s="67"/>
      <c r="G180" s="67"/>
      <c r="H180" s="67"/>
      <c r="I180" s="35"/>
      <c r="J180" s="35"/>
    </row>
    <row r="181" spans="1:10" x14ac:dyDescent="0.5">
      <c r="A181" s="67"/>
      <c r="B181" s="67"/>
      <c r="C181" s="67"/>
      <c r="D181" s="67"/>
      <c r="E181" s="67"/>
      <c r="F181" s="67"/>
      <c r="G181" s="67"/>
      <c r="H181" s="67"/>
      <c r="I181" s="35"/>
      <c r="J181" s="35"/>
    </row>
    <row r="182" spans="1:10" x14ac:dyDescent="0.5">
      <c r="A182" s="67"/>
      <c r="B182" s="67"/>
      <c r="C182" s="67"/>
      <c r="D182" s="67"/>
      <c r="E182" s="67"/>
      <c r="F182" s="67"/>
      <c r="G182" s="67"/>
      <c r="H182" s="67"/>
      <c r="I182" s="35"/>
      <c r="J182" s="35"/>
    </row>
    <row r="183" spans="1:10" x14ac:dyDescent="0.5">
      <c r="A183" s="67"/>
      <c r="B183" s="67"/>
      <c r="C183" s="67"/>
      <c r="D183" s="67"/>
      <c r="E183" s="67"/>
      <c r="F183" s="67"/>
      <c r="G183" s="67"/>
      <c r="H183" s="67"/>
      <c r="I183" s="35"/>
      <c r="J183" s="35"/>
    </row>
    <row r="184" spans="1:10" x14ac:dyDescent="0.5">
      <c r="A184" s="67"/>
      <c r="B184" s="67"/>
      <c r="C184" s="67"/>
      <c r="D184" s="67"/>
      <c r="E184" s="67"/>
      <c r="F184" s="67"/>
      <c r="G184" s="67"/>
      <c r="H184" s="67"/>
      <c r="I184" s="35"/>
      <c r="J184" s="35"/>
    </row>
    <row r="185" spans="1:10" x14ac:dyDescent="0.5">
      <c r="A185" s="67"/>
      <c r="B185" s="67"/>
      <c r="C185" s="67"/>
      <c r="D185" s="67"/>
      <c r="E185" s="67"/>
      <c r="F185" s="67"/>
      <c r="G185" s="67"/>
      <c r="H185" s="67"/>
      <c r="I185" s="35"/>
      <c r="J185" s="35"/>
    </row>
    <row r="186" spans="1:10" x14ac:dyDescent="0.5">
      <c r="A186" s="67"/>
      <c r="B186" s="67"/>
      <c r="C186" s="67"/>
      <c r="D186" s="67"/>
      <c r="E186" s="67"/>
      <c r="F186" s="67"/>
      <c r="G186" s="67"/>
      <c r="H186" s="67"/>
      <c r="I186" s="35"/>
      <c r="J186" s="35"/>
    </row>
    <row r="187" spans="1:10" x14ac:dyDescent="0.5">
      <c r="A187" s="67"/>
      <c r="B187" s="67"/>
      <c r="C187" s="67"/>
      <c r="D187" s="67"/>
      <c r="E187" s="67"/>
      <c r="F187" s="67"/>
      <c r="G187" s="67"/>
      <c r="H187" s="67"/>
      <c r="I187" s="35"/>
      <c r="J187" s="35"/>
    </row>
    <row r="188" spans="1:10" x14ac:dyDescent="0.5">
      <c r="A188" s="67"/>
      <c r="B188" s="67"/>
      <c r="C188" s="67"/>
      <c r="D188" s="67"/>
      <c r="E188" s="67"/>
      <c r="F188" s="67"/>
      <c r="G188" s="67"/>
      <c r="H188" s="67"/>
      <c r="I188" s="35"/>
      <c r="J188" s="35"/>
    </row>
    <row r="189" spans="1:10" x14ac:dyDescent="0.5">
      <c r="A189" s="67"/>
      <c r="B189" s="67"/>
      <c r="C189" s="67"/>
      <c r="D189" s="67"/>
      <c r="E189" s="67"/>
      <c r="F189" s="67"/>
      <c r="G189" s="67"/>
      <c r="H189" s="67"/>
      <c r="I189" s="35"/>
      <c r="J189" s="35"/>
    </row>
    <row r="190" spans="1:10" x14ac:dyDescent="0.5">
      <c r="A190" s="67"/>
      <c r="B190" s="67"/>
      <c r="C190" s="67"/>
      <c r="D190" s="67"/>
      <c r="E190" s="67"/>
      <c r="F190" s="67"/>
      <c r="G190" s="67"/>
      <c r="H190" s="67"/>
      <c r="I190" s="35"/>
      <c r="J190" s="35"/>
    </row>
    <row r="191" spans="1:10" x14ac:dyDescent="0.5">
      <c r="A191" s="67"/>
      <c r="B191" s="67"/>
      <c r="C191" s="67"/>
      <c r="D191" s="67"/>
      <c r="E191" s="67"/>
      <c r="F191" s="67"/>
      <c r="G191" s="67"/>
      <c r="H191" s="67"/>
      <c r="I191" s="35"/>
      <c r="J191" s="35"/>
    </row>
    <row r="192" spans="1:10" x14ac:dyDescent="0.5">
      <c r="A192" s="67"/>
      <c r="B192" s="67"/>
      <c r="C192" s="67"/>
      <c r="D192" s="67"/>
      <c r="E192" s="67"/>
      <c r="F192" s="67"/>
      <c r="G192" s="67"/>
      <c r="H192" s="67"/>
      <c r="I192" s="35"/>
      <c r="J192" s="35"/>
    </row>
    <row r="193" spans="1:10" x14ac:dyDescent="0.5">
      <c r="A193" s="67"/>
      <c r="B193" s="67"/>
      <c r="C193" s="67"/>
      <c r="D193" s="67"/>
      <c r="E193" s="67"/>
      <c r="F193" s="67"/>
      <c r="G193" s="67"/>
      <c r="H193" s="67"/>
      <c r="I193" s="35"/>
      <c r="J193" s="35"/>
    </row>
    <row r="194" spans="1:10" x14ac:dyDescent="0.5">
      <c r="A194" s="67"/>
      <c r="B194" s="67"/>
      <c r="C194" s="67"/>
      <c r="D194" s="67"/>
      <c r="E194" s="67"/>
      <c r="F194" s="67"/>
      <c r="G194" s="67"/>
      <c r="H194" s="67"/>
      <c r="I194" s="35"/>
      <c r="J194" s="35"/>
    </row>
    <row r="195" spans="1:10" x14ac:dyDescent="0.5">
      <c r="A195" s="67"/>
      <c r="B195" s="67"/>
      <c r="C195" s="67"/>
      <c r="D195" s="67"/>
      <c r="E195" s="67"/>
      <c r="F195" s="67"/>
      <c r="G195" s="67"/>
      <c r="H195" s="67"/>
      <c r="I195" s="35"/>
      <c r="J195" s="35"/>
    </row>
    <row r="196" spans="1:10" x14ac:dyDescent="0.5">
      <c r="A196" s="67"/>
      <c r="B196" s="67"/>
      <c r="C196" s="67"/>
      <c r="D196" s="67"/>
      <c r="E196" s="67"/>
      <c r="F196" s="67"/>
      <c r="G196" s="67"/>
      <c r="H196" s="67"/>
      <c r="I196" s="35"/>
      <c r="J196" s="35"/>
    </row>
    <row r="197" spans="1:10" x14ac:dyDescent="0.5">
      <c r="A197" s="67"/>
      <c r="B197" s="67"/>
      <c r="C197" s="67"/>
      <c r="D197" s="67"/>
      <c r="E197" s="67"/>
      <c r="F197" s="67"/>
      <c r="G197" s="67"/>
      <c r="H197" s="67"/>
      <c r="I197" s="35"/>
      <c r="J197" s="35"/>
    </row>
    <row r="198" spans="1:10" x14ac:dyDescent="0.5">
      <c r="A198" s="67"/>
      <c r="B198" s="67"/>
      <c r="C198" s="67"/>
      <c r="D198" s="67"/>
      <c r="E198" s="67"/>
      <c r="F198" s="67"/>
      <c r="G198" s="67"/>
      <c r="H198" s="67"/>
      <c r="I198" s="35"/>
      <c r="J198" s="35"/>
    </row>
    <row r="199" spans="1:10" x14ac:dyDescent="0.5">
      <c r="A199" s="67"/>
      <c r="B199" s="67"/>
      <c r="C199" s="67"/>
      <c r="D199" s="67"/>
      <c r="E199" s="67"/>
      <c r="F199" s="67"/>
      <c r="G199" s="67"/>
      <c r="H199" s="67"/>
      <c r="I199" s="35"/>
      <c r="J199" s="35"/>
    </row>
    <row r="200" spans="1:10" x14ac:dyDescent="0.5">
      <c r="A200" s="67"/>
      <c r="B200" s="67"/>
      <c r="C200" s="67"/>
      <c r="D200" s="67"/>
      <c r="E200" s="67"/>
      <c r="F200" s="67"/>
      <c r="G200" s="67"/>
      <c r="H200" s="67"/>
      <c r="I200" s="35"/>
      <c r="J200" s="35"/>
    </row>
    <row r="201" spans="1:10" x14ac:dyDescent="0.5">
      <c r="A201" s="67"/>
      <c r="B201" s="67"/>
      <c r="C201" s="67"/>
      <c r="D201" s="67"/>
      <c r="E201" s="67"/>
      <c r="F201" s="67"/>
      <c r="G201" s="67"/>
      <c r="H201" s="67"/>
      <c r="I201" s="35"/>
      <c r="J201" s="35"/>
    </row>
    <row r="202" spans="1:10" x14ac:dyDescent="0.5">
      <c r="A202" s="67"/>
      <c r="B202" s="67"/>
      <c r="C202" s="67"/>
      <c r="D202" s="67"/>
      <c r="E202" s="67"/>
      <c r="F202" s="67"/>
      <c r="G202" s="67"/>
      <c r="H202" s="67"/>
      <c r="I202" s="35"/>
      <c r="J202" s="35"/>
    </row>
    <row r="203" spans="1:10" x14ac:dyDescent="0.5">
      <c r="A203" s="67"/>
      <c r="B203" s="67"/>
      <c r="C203" s="67"/>
      <c r="D203" s="67"/>
      <c r="E203" s="67"/>
      <c r="F203" s="67"/>
      <c r="G203" s="67"/>
      <c r="H203" s="67"/>
      <c r="I203" s="35"/>
      <c r="J203" s="35"/>
    </row>
    <row r="204" spans="1:10" x14ac:dyDescent="0.5">
      <c r="A204" s="67"/>
      <c r="B204" s="67"/>
      <c r="C204" s="67"/>
      <c r="D204" s="67"/>
      <c r="E204" s="67"/>
      <c r="F204" s="67"/>
      <c r="G204" s="67"/>
      <c r="H204" s="67"/>
      <c r="I204" s="35"/>
      <c r="J204" s="35"/>
    </row>
    <row r="205" spans="1:10" x14ac:dyDescent="0.5">
      <c r="A205" s="67"/>
      <c r="B205" s="67"/>
      <c r="C205" s="67"/>
      <c r="D205" s="67"/>
      <c r="E205" s="67"/>
      <c r="F205" s="67"/>
      <c r="G205" s="67"/>
      <c r="H205" s="67"/>
      <c r="I205" s="35"/>
      <c r="J205" s="35"/>
    </row>
    <row r="206" spans="1:10" x14ac:dyDescent="0.5">
      <c r="A206" s="67"/>
      <c r="B206" s="67"/>
      <c r="C206" s="67"/>
      <c r="D206" s="67"/>
      <c r="E206" s="67"/>
      <c r="F206" s="67"/>
      <c r="G206" s="67"/>
      <c r="H206" s="67"/>
      <c r="I206" s="35"/>
      <c r="J206" s="35"/>
    </row>
    <row r="207" spans="1:10" x14ac:dyDescent="0.5">
      <c r="A207" s="67"/>
      <c r="B207" s="67"/>
      <c r="C207" s="67"/>
      <c r="D207" s="67"/>
      <c r="E207" s="67"/>
      <c r="F207" s="67"/>
      <c r="G207" s="67"/>
      <c r="H207" s="67"/>
      <c r="I207" s="35"/>
      <c r="J207" s="35"/>
    </row>
    <row r="208" spans="1:10" x14ac:dyDescent="0.5">
      <c r="A208" s="67"/>
      <c r="B208" s="67"/>
      <c r="C208" s="67"/>
      <c r="D208" s="67"/>
      <c r="E208" s="67"/>
      <c r="F208" s="67"/>
      <c r="G208" s="67"/>
      <c r="H208" s="67"/>
      <c r="I208" s="35"/>
      <c r="J208" s="35"/>
    </row>
    <row r="209" spans="1:10" x14ac:dyDescent="0.5">
      <c r="A209" s="67"/>
      <c r="B209" s="67"/>
      <c r="C209" s="67"/>
      <c r="D209" s="67"/>
      <c r="E209" s="67"/>
      <c r="F209" s="67"/>
      <c r="G209" s="67"/>
      <c r="H209" s="67"/>
      <c r="I209" s="35"/>
      <c r="J209" s="35"/>
    </row>
    <row r="210" spans="1:10" x14ac:dyDescent="0.5">
      <c r="A210" s="67"/>
      <c r="B210" s="67"/>
      <c r="C210" s="67"/>
      <c r="D210" s="67"/>
      <c r="E210" s="67"/>
      <c r="F210" s="67"/>
      <c r="G210" s="67"/>
      <c r="H210" s="67"/>
      <c r="I210" s="35"/>
      <c r="J210" s="35"/>
    </row>
    <row r="211" spans="1:10" x14ac:dyDescent="0.5">
      <c r="A211" s="67"/>
      <c r="B211" s="67"/>
      <c r="C211" s="67"/>
      <c r="D211" s="67"/>
      <c r="E211" s="67"/>
      <c r="F211" s="67"/>
      <c r="G211" s="67"/>
      <c r="H211" s="67"/>
      <c r="I211" s="35"/>
      <c r="J211" s="35"/>
    </row>
    <row r="212" spans="1:10" x14ac:dyDescent="0.5">
      <c r="A212" s="67"/>
      <c r="B212" s="67"/>
      <c r="C212" s="67"/>
      <c r="D212" s="67"/>
      <c r="E212" s="67"/>
      <c r="F212" s="67"/>
      <c r="G212" s="67"/>
      <c r="H212" s="67"/>
      <c r="I212" s="35"/>
      <c r="J212" s="35"/>
    </row>
    <row r="213" spans="1:10" x14ac:dyDescent="0.5">
      <c r="A213" s="67"/>
      <c r="B213" s="67"/>
      <c r="C213" s="67"/>
      <c r="D213" s="67"/>
      <c r="E213" s="67"/>
      <c r="F213" s="67"/>
      <c r="G213" s="67"/>
      <c r="H213" s="67"/>
      <c r="I213" s="35"/>
      <c r="J213" s="35"/>
    </row>
    <row r="214" spans="1:10" x14ac:dyDescent="0.5">
      <c r="A214" s="67"/>
      <c r="B214" s="67"/>
      <c r="C214" s="67"/>
      <c r="D214" s="67"/>
      <c r="E214" s="67"/>
      <c r="F214" s="67"/>
      <c r="G214" s="67"/>
      <c r="H214" s="67"/>
      <c r="I214" s="35"/>
      <c r="J214" s="35"/>
    </row>
    <row r="215" spans="1:10" x14ac:dyDescent="0.5">
      <c r="A215" s="67"/>
      <c r="B215" s="67"/>
      <c r="C215" s="67"/>
      <c r="D215" s="67"/>
      <c r="E215" s="67"/>
      <c r="F215" s="67"/>
      <c r="G215" s="67"/>
      <c r="H215" s="67"/>
      <c r="I215" s="35"/>
      <c r="J215" s="35"/>
    </row>
    <row r="216" spans="1:10" x14ac:dyDescent="0.5">
      <c r="A216" s="67"/>
      <c r="B216" s="67"/>
      <c r="C216" s="67"/>
      <c r="D216" s="67"/>
      <c r="E216" s="67"/>
      <c r="F216" s="67"/>
      <c r="G216" s="67"/>
      <c r="H216" s="67"/>
      <c r="I216" s="35"/>
      <c r="J216" s="35"/>
    </row>
    <row r="217" spans="1:10" x14ac:dyDescent="0.5">
      <c r="A217" s="67"/>
      <c r="B217" s="67"/>
      <c r="C217" s="67"/>
      <c r="D217" s="67"/>
      <c r="E217" s="67"/>
      <c r="F217" s="67"/>
      <c r="G217" s="67"/>
      <c r="H217" s="67"/>
      <c r="I217" s="35"/>
      <c r="J217" s="35"/>
    </row>
    <row r="218" spans="1:10" x14ac:dyDescent="0.5">
      <c r="A218" s="67"/>
      <c r="B218" s="67"/>
      <c r="C218" s="67"/>
      <c r="D218" s="67"/>
      <c r="E218" s="67"/>
      <c r="F218" s="67"/>
      <c r="G218" s="67"/>
      <c r="H218" s="67"/>
      <c r="I218" s="35"/>
      <c r="J218" s="35"/>
    </row>
    <row r="219" spans="1:10" x14ac:dyDescent="0.5">
      <c r="A219" s="67"/>
      <c r="B219" s="67"/>
      <c r="C219" s="67"/>
      <c r="D219" s="67"/>
      <c r="E219" s="67"/>
      <c r="F219" s="67"/>
      <c r="G219" s="67"/>
      <c r="H219" s="67"/>
      <c r="I219" s="35"/>
      <c r="J219" s="35"/>
    </row>
    <row r="220" spans="1:10" x14ac:dyDescent="0.5">
      <c r="A220" s="67"/>
      <c r="B220" s="67"/>
      <c r="C220" s="67"/>
      <c r="D220" s="67"/>
      <c r="E220" s="67"/>
      <c r="F220" s="67"/>
      <c r="G220" s="67"/>
      <c r="H220" s="67"/>
      <c r="I220" s="35"/>
      <c r="J220" s="35"/>
    </row>
    <row r="221" spans="1:10" x14ac:dyDescent="0.5">
      <c r="A221" s="67"/>
      <c r="B221" s="67"/>
      <c r="C221" s="67"/>
      <c r="D221" s="67"/>
      <c r="E221" s="67"/>
      <c r="F221" s="67"/>
      <c r="G221" s="67"/>
      <c r="H221" s="67"/>
      <c r="I221" s="35"/>
      <c r="J221" s="35"/>
    </row>
    <row r="222" spans="1:10" x14ac:dyDescent="0.5">
      <c r="A222" s="67"/>
      <c r="B222" s="67"/>
      <c r="C222" s="67"/>
      <c r="D222" s="67"/>
      <c r="E222" s="67"/>
      <c r="F222" s="67"/>
      <c r="G222" s="67"/>
      <c r="H222" s="67"/>
      <c r="I222" s="35"/>
      <c r="J222" s="35"/>
    </row>
    <row r="223" spans="1:10" x14ac:dyDescent="0.5">
      <c r="A223" s="67"/>
      <c r="B223" s="67"/>
      <c r="C223" s="67"/>
      <c r="D223" s="67"/>
      <c r="E223" s="67"/>
      <c r="F223" s="67"/>
      <c r="G223" s="67"/>
      <c r="H223" s="67"/>
      <c r="I223" s="35"/>
      <c r="J223" s="35"/>
    </row>
    <row r="224" spans="1:10" x14ac:dyDescent="0.5">
      <c r="A224" s="67"/>
      <c r="B224" s="67"/>
      <c r="C224" s="67"/>
      <c r="D224" s="67"/>
      <c r="E224" s="67"/>
      <c r="F224" s="67"/>
      <c r="G224" s="67"/>
      <c r="H224" s="67"/>
      <c r="I224" s="35"/>
      <c r="J224" s="35"/>
    </row>
    <row r="225" spans="1:10" x14ac:dyDescent="0.5">
      <c r="A225" s="67"/>
      <c r="B225" s="67"/>
      <c r="C225" s="67"/>
      <c r="D225" s="67"/>
      <c r="E225" s="67"/>
      <c r="F225" s="67"/>
      <c r="G225" s="67"/>
      <c r="H225" s="67"/>
      <c r="I225" s="35"/>
      <c r="J225" s="35"/>
    </row>
    <row r="226" spans="1:10" x14ac:dyDescent="0.5">
      <c r="A226" s="67"/>
      <c r="B226" s="67"/>
      <c r="C226" s="67"/>
      <c r="D226" s="67"/>
      <c r="E226" s="67"/>
      <c r="F226" s="67"/>
      <c r="G226" s="67"/>
      <c r="H226" s="67"/>
      <c r="I226" s="35"/>
      <c r="J226" s="35"/>
    </row>
    <row r="227" spans="1:10" x14ac:dyDescent="0.5">
      <c r="A227" s="67"/>
      <c r="B227" s="67"/>
      <c r="C227" s="67"/>
      <c r="D227" s="67"/>
      <c r="E227" s="67"/>
      <c r="F227" s="67"/>
      <c r="G227" s="67"/>
      <c r="H227" s="67"/>
      <c r="I227" s="35"/>
      <c r="J227" s="35"/>
    </row>
    <row r="228" spans="1:10" x14ac:dyDescent="0.5">
      <c r="A228" s="67"/>
      <c r="B228" s="67"/>
      <c r="C228" s="67"/>
      <c r="D228" s="67"/>
      <c r="E228" s="67"/>
      <c r="F228" s="67"/>
      <c r="G228" s="67"/>
      <c r="H228" s="67"/>
      <c r="I228" s="35"/>
      <c r="J228" s="35"/>
    </row>
    <row r="229" spans="1:10" x14ac:dyDescent="0.5">
      <c r="A229" s="67"/>
      <c r="B229" s="67"/>
      <c r="C229" s="67"/>
      <c r="D229" s="67"/>
      <c r="E229" s="67"/>
      <c r="F229" s="67"/>
      <c r="G229" s="67"/>
      <c r="H229" s="67"/>
      <c r="I229" s="35"/>
      <c r="J229" s="35"/>
    </row>
    <row r="230" spans="1:10" x14ac:dyDescent="0.5">
      <c r="A230" s="67"/>
      <c r="B230" s="67"/>
      <c r="C230" s="67"/>
      <c r="D230" s="67"/>
      <c r="E230" s="67"/>
      <c r="F230" s="67"/>
      <c r="G230" s="67"/>
      <c r="H230" s="67"/>
      <c r="I230" s="35"/>
      <c r="J230" s="35"/>
    </row>
    <row r="231" spans="1:10" x14ac:dyDescent="0.5">
      <c r="A231" s="67"/>
      <c r="B231" s="67"/>
      <c r="C231" s="67"/>
      <c r="D231" s="67"/>
      <c r="E231" s="67"/>
      <c r="F231" s="67"/>
      <c r="G231" s="67"/>
      <c r="H231" s="67"/>
      <c r="I231" s="35"/>
      <c r="J231" s="35"/>
    </row>
    <row r="232" spans="1:10" x14ac:dyDescent="0.5">
      <c r="A232" s="67"/>
      <c r="B232" s="67"/>
      <c r="C232" s="67"/>
      <c r="D232" s="67"/>
      <c r="E232" s="67"/>
      <c r="F232" s="67"/>
      <c r="G232" s="67"/>
      <c r="H232" s="67"/>
      <c r="I232" s="35"/>
      <c r="J232" s="35"/>
    </row>
    <row r="233" spans="1:10" x14ac:dyDescent="0.5">
      <c r="A233" s="67"/>
      <c r="B233" s="67"/>
      <c r="C233" s="67"/>
      <c r="D233" s="67"/>
      <c r="E233" s="67"/>
      <c r="F233" s="67"/>
      <c r="G233" s="67"/>
      <c r="H233" s="67"/>
      <c r="I233" s="35"/>
      <c r="J233" s="35"/>
    </row>
    <row r="234" spans="1:10" x14ac:dyDescent="0.5">
      <c r="A234" s="67"/>
      <c r="B234" s="67"/>
      <c r="C234" s="67"/>
      <c r="D234" s="67"/>
      <c r="E234" s="67"/>
      <c r="F234" s="67"/>
      <c r="G234" s="67"/>
      <c r="H234" s="67"/>
      <c r="I234" s="35"/>
      <c r="J234" s="35"/>
    </row>
    <row r="235" spans="1:10" x14ac:dyDescent="0.5">
      <c r="A235" s="67"/>
      <c r="B235" s="67"/>
      <c r="C235" s="67"/>
      <c r="D235" s="67"/>
      <c r="E235" s="67"/>
      <c r="F235" s="67"/>
      <c r="G235" s="67"/>
      <c r="H235" s="67"/>
      <c r="I235" s="35"/>
      <c r="J235" s="35"/>
    </row>
    <row r="236" spans="1:10" x14ac:dyDescent="0.5">
      <c r="A236" s="67"/>
      <c r="B236" s="67"/>
      <c r="C236" s="67"/>
      <c r="D236" s="67"/>
      <c r="E236" s="67"/>
      <c r="F236" s="67"/>
      <c r="G236" s="67"/>
      <c r="H236" s="67"/>
      <c r="I236" s="35"/>
      <c r="J236" s="35"/>
    </row>
    <row r="237" spans="1:10" x14ac:dyDescent="0.5">
      <c r="A237" s="67"/>
      <c r="B237" s="67"/>
      <c r="C237" s="67"/>
      <c r="D237" s="67"/>
      <c r="E237" s="67"/>
      <c r="F237" s="67"/>
      <c r="G237" s="67"/>
      <c r="H237" s="67"/>
      <c r="I237" s="35"/>
      <c r="J237" s="35"/>
    </row>
    <row r="238" spans="1:10" x14ac:dyDescent="0.5">
      <c r="A238" s="67"/>
      <c r="B238" s="67"/>
      <c r="C238" s="67"/>
      <c r="D238" s="67"/>
      <c r="E238" s="67"/>
      <c r="F238" s="67"/>
      <c r="G238" s="67"/>
      <c r="H238" s="67"/>
      <c r="I238" s="35"/>
      <c r="J238" s="35"/>
    </row>
    <row r="239" spans="1:10" x14ac:dyDescent="0.5">
      <c r="A239" s="67"/>
      <c r="B239" s="67"/>
      <c r="C239" s="67"/>
      <c r="D239" s="67"/>
      <c r="E239" s="67"/>
      <c r="F239" s="67"/>
      <c r="G239" s="67"/>
      <c r="H239" s="67"/>
      <c r="I239" s="35"/>
      <c r="J239" s="35"/>
    </row>
    <row r="240" spans="1:10" x14ac:dyDescent="0.5">
      <c r="A240" s="67"/>
      <c r="B240" s="67"/>
      <c r="C240" s="67"/>
      <c r="D240" s="67"/>
      <c r="E240" s="67"/>
      <c r="F240" s="67"/>
      <c r="G240" s="67"/>
      <c r="H240" s="67"/>
      <c r="I240" s="35"/>
      <c r="J240" s="35"/>
    </row>
    <row r="241" spans="1:10" x14ac:dyDescent="0.5">
      <c r="A241" s="67"/>
      <c r="B241" s="67"/>
      <c r="C241" s="67"/>
      <c r="D241" s="67"/>
      <c r="E241" s="67"/>
      <c r="F241" s="67"/>
      <c r="G241" s="67"/>
      <c r="H241" s="67"/>
      <c r="I241" s="35"/>
      <c r="J241" s="35"/>
    </row>
    <row r="242" spans="1:10" x14ac:dyDescent="0.5">
      <c r="A242" s="67"/>
      <c r="B242" s="67"/>
      <c r="C242" s="67"/>
      <c r="D242" s="67"/>
      <c r="E242" s="67"/>
      <c r="F242" s="67"/>
      <c r="G242" s="67"/>
      <c r="H242" s="67"/>
      <c r="I242" s="35"/>
      <c r="J242" s="35"/>
    </row>
    <row r="243" spans="1:10" x14ac:dyDescent="0.5">
      <c r="A243" s="67"/>
      <c r="B243" s="67"/>
      <c r="C243" s="67"/>
      <c r="D243" s="67"/>
      <c r="E243" s="67"/>
      <c r="F243" s="67"/>
      <c r="G243" s="67"/>
      <c r="H243" s="67"/>
      <c r="I243" s="35"/>
      <c r="J243" s="35"/>
    </row>
    <row r="244" spans="1:10" x14ac:dyDescent="0.5">
      <c r="A244" s="67"/>
      <c r="B244" s="67"/>
      <c r="C244" s="67"/>
      <c r="D244" s="67"/>
      <c r="E244" s="67"/>
      <c r="F244" s="67"/>
      <c r="G244" s="67"/>
      <c r="H244" s="67"/>
      <c r="I244" s="35"/>
      <c r="J244" s="35"/>
    </row>
    <row r="245" spans="1:10" x14ac:dyDescent="0.5">
      <c r="A245" s="67"/>
      <c r="B245" s="67"/>
      <c r="C245" s="67"/>
      <c r="D245" s="67"/>
      <c r="E245" s="67"/>
      <c r="F245" s="67"/>
      <c r="G245" s="67"/>
      <c r="H245" s="67"/>
      <c r="I245" s="35"/>
      <c r="J245" s="35"/>
    </row>
    <row r="246" spans="1:10" x14ac:dyDescent="0.5">
      <c r="A246" s="67"/>
      <c r="B246" s="67"/>
      <c r="C246" s="67"/>
      <c r="D246" s="67"/>
      <c r="E246" s="67"/>
      <c r="F246" s="67"/>
      <c r="G246" s="67"/>
      <c r="H246" s="67"/>
      <c r="I246" s="35"/>
      <c r="J246" s="35"/>
    </row>
    <row r="247" spans="1:10" x14ac:dyDescent="0.5">
      <c r="A247" s="67"/>
      <c r="B247" s="67"/>
      <c r="C247" s="67"/>
      <c r="D247" s="67"/>
      <c r="E247" s="67"/>
      <c r="F247" s="67"/>
      <c r="G247" s="67"/>
      <c r="H247" s="67"/>
      <c r="I247" s="35"/>
      <c r="J247" s="35"/>
    </row>
    <row r="248" spans="1:10" x14ac:dyDescent="0.5">
      <c r="A248" s="67"/>
      <c r="B248" s="67"/>
      <c r="C248" s="67"/>
      <c r="D248" s="67"/>
      <c r="E248" s="67"/>
      <c r="F248" s="67"/>
      <c r="G248" s="67"/>
      <c r="H248" s="67"/>
      <c r="I248" s="35"/>
      <c r="J248" s="35"/>
    </row>
    <row r="249" spans="1:10" x14ac:dyDescent="0.5">
      <c r="A249" s="67"/>
      <c r="B249" s="67"/>
      <c r="C249" s="67"/>
      <c r="D249" s="67"/>
      <c r="E249" s="67"/>
      <c r="F249" s="67"/>
      <c r="G249" s="67"/>
      <c r="H249" s="67"/>
      <c r="I249" s="35"/>
      <c r="J249" s="35"/>
    </row>
    <row r="250" spans="1:10" x14ac:dyDescent="0.5">
      <c r="A250" s="67"/>
      <c r="B250" s="67"/>
      <c r="C250" s="67"/>
      <c r="D250" s="67"/>
      <c r="E250" s="67"/>
      <c r="F250" s="67"/>
      <c r="G250" s="67"/>
      <c r="H250" s="67"/>
      <c r="I250" s="35"/>
      <c r="J250" s="35"/>
    </row>
    <row r="251" spans="1:10" x14ac:dyDescent="0.5">
      <c r="A251" s="67"/>
      <c r="B251" s="67"/>
      <c r="C251" s="67"/>
      <c r="D251" s="67"/>
      <c r="E251" s="67"/>
      <c r="F251" s="67"/>
      <c r="G251" s="67"/>
      <c r="H251" s="67"/>
      <c r="I251" s="35"/>
      <c r="J251" s="35"/>
    </row>
    <row r="252" spans="1:10" x14ac:dyDescent="0.5">
      <c r="A252" s="67"/>
      <c r="B252" s="67"/>
      <c r="C252" s="67"/>
      <c r="D252" s="67"/>
      <c r="E252" s="67"/>
      <c r="F252" s="67"/>
      <c r="G252" s="67"/>
      <c r="H252" s="67"/>
      <c r="I252" s="35"/>
      <c r="J252" s="35"/>
    </row>
    <row r="253" spans="1:10" x14ac:dyDescent="0.5">
      <c r="A253" s="67"/>
      <c r="B253" s="67"/>
      <c r="C253" s="67"/>
      <c r="D253" s="67"/>
      <c r="E253" s="67"/>
      <c r="F253" s="67"/>
      <c r="G253" s="67"/>
      <c r="H253" s="67"/>
      <c r="I253" s="35"/>
      <c r="J253" s="35"/>
    </row>
    <row r="254" spans="1:10" x14ac:dyDescent="0.5">
      <c r="A254" s="67"/>
      <c r="B254" s="67"/>
      <c r="C254" s="67"/>
      <c r="D254" s="67"/>
      <c r="E254" s="67"/>
      <c r="F254" s="67"/>
      <c r="G254" s="67"/>
      <c r="H254" s="67"/>
      <c r="I254" s="35"/>
      <c r="J254" s="35"/>
    </row>
    <row r="255" spans="1:10" x14ac:dyDescent="0.5">
      <c r="A255" s="67"/>
      <c r="B255" s="67"/>
      <c r="C255" s="67"/>
      <c r="D255" s="67"/>
      <c r="E255" s="67"/>
      <c r="F255" s="67"/>
      <c r="G255" s="67"/>
      <c r="H255" s="67"/>
      <c r="I255" s="35"/>
      <c r="J255" s="35"/>
    </row>
    <row r="256" spans="1:10" x14ac:dyDescent="0.5">
      <c r="A256" s="67"/>
      <c r="B256" s="67"/>
      <c r="C256" s="67"/>
      <c r="D256" s="67"/>
      <c r="E256" s="67"/>
      <c r="F256" s="67"/>
      <c r="G256" s="67"/>
      <c r="H256" s="67"/>
      <c r="I256" s="35"/>
      <c r="J256" s="35"/>
    </row>
    <row r="257" spans="1:10" x14ac:dyDescent="0.5">
      <c r="A257" s="67"/>
      <c r="B257" s="67"/>
      <c r="C257" s="67"/>
      <c r="D257" s="67"/>
      <c r="E257" s="67"/>
      <c r="F257" s="67"/>
      <c r="G257" s="67"/>
      <c r="H257" s="67"/>
      <c r="I257" s="35"/>
      <c r="J257" s="35"/>
    </row>
    <row r="258" spans="1:10" x14ac:dyDescent="0.5">
      <c r="A258" s="67"/>
      <c r="B258" s="67"/>
      <c r="C258" s="67"/>
      <c r="D258" s="67"/>
      <c r="E258" s="67"/>
      <c r="F258" s="67"/>
      <c r="G258" s="67"/>
      <c r="H258" s="67"/>
      <c r="I258" s="35"/>
      <c r="J258" s="35"/>
    </row>
    <row r="259" spans="1:10" x14ac:dyDescent="0.5">
      <c r="A259" s="67"/>
      <c r="B259" s="67"/>
      <c r="C259" s="67"/>
      <c r="D259" s="67"/>
      <c r="E259" s="67"/>
      <c r="F259" s="67"/>
      <c r="G259" s="67"/>
      <c r="H259" s="67"/>
      <c r="I259" s="35"/>
      <c r="J259" s="35"/>
    </row>
    <row r="260" spans="1:10" x14ac:dyDescent="0.5">
      <c r="A260" s="67"/>
      <c r="B260" s="67"/>
      <c r="C260" s="67"/>
      <c r="D260" s="67"/>
      <c r="E260" s="67"/>
      <c r="F260" s="67"/>
      <c r="G260" s="67"/>
      <c r="H260" s="67"/>
      <c r="I260" s="35"/>
      <c r="J260" s="35"/>
    </row>
    <row r="261" spans="1:10" x14ac:dyDescent="0.5">
      <c r="A261" s="67"/>
      <c r="B261" s="67"/>
      <c r="C261" s="67"/>
      <c r="D261" s="67"/>
      <c r="E261" s="67"/>
      <c r="F261" s="67"/>
      <c r="G261" s="67"/>
      <c r="H261" s="67"/>
      <c r="I261" s="35"/>
      <c r="J261" s="35"/>
    </row>
    <row r="262" spans="1:10" x14ac:dyDescent="0.5">
      <c r="A262" s="67"/>
      <c r="B262" s="67"/>
      <c r="C262" s="67"/>
      <c r="D262" s="67"/>
      <c r="E262" s="67"/>
      <c r="F262" s="67"/>
      <c r="G262" s="67"/>
      <c r="H262" s="67"/>
      <c r="I262" s="35"/>
      <c r="J262" s="35"/>
    </row>
    <row r="263" spans="1:10" x14ac:dyDescent="0.5">
      <c r="A263" s="67"/>
      <c r="B263" s="67"/>
      <c r="C263" s="67"/>
      <c r="D263" s="67"/>
      <c r="E263" s="67"/>
      <c r="F263" s="67"/>
      <c r="G263" s="67"/>
      <c r="H263" s="67"/>
      <c r="I263" s="35"/>
      <c r="J263" s="35"/>
    </row>
    <row r="264" spans="1:10" x14ac:dyDescent="0.5">
      <c r="A264" s="67"/>
      <c r="B264" s="67"/>
      <c r="C264" s="67"/>
      <c r="D264" s="67"/>
      <c r="E264" s="67"/>
      <c r="F264" s="67"/>
      <c r="G264" s="67"/>
      <c r="H264" s="67"/>
      <c r="I264" s="35"/>
      <c r="J264" s="35"/>
    </row>
    <row r="265" spans="1:10" x14ac:dyDescent="0.5">
      <c r="A265" s="67"/>
      <c r="B265" s="67"/>
      <c r="C265" s="67"/>
      <c r="D265" s="67"/>
      <c r="E265" s="67"/>
      <c r="F265" s="67"/>
      <c r="G265" s="67"/>
      <c r="H265" s="67"/>
      <c r="I265" s="35"/>
      <c r="J265" s="35"/>
    </row>
    <row r="266" spans="1:10" x14ac:dyDescent="0.5">
      <c r="A266" s="67"/>
      <c r="B266" s="67"/>
      <c r="C266" s="67"/>
      <c r="D266" s="67"/>
      <c r="E266" s="67"/>
      <c r="F266" s="67"/>
      <c r="G266" s="67"/>
      <c r="H266" s="67"/>
      <c r="I266" s="35"/>
      <c r="J266" s="35"/>
    </row>
    <row r="267" spans="1:10" x14ac:dyDescent="0.5">
      <c r="A267" s="67"/>
      <c r="B267" s="67"/>
      <c r="C267" s="67"/>
      <c r="D267" s="67"/>
      <c r="E267" s="67"/>
      <c r="F267" s="67"/>
      <c r="G267" s="67"/>
      <c r="H267" s="67"/>
      <c r="I267" s="35"/>
      <c r="J267" s="35"/>
    </row>
    <row r="268" spans="1:10" x14ac:dyDescent="0.5">
      <c r="A268" s="67"/>
      <c r="B268" s="67"/>
      <c r="C268" s="67"/>
      <c r="D268" s="67"/>
      <c r="E268" s="67"/>
      <c r="F268" s="67"/>
      <c r="G268" s="67"/>
      <c r="H268" s="67"/>
      <c r="I268" s="35"/>
      <c r="J268" s="35"/>
    </row>
    <row r="269" spans="1:10" x14ac:dyDescent="0.5">
      <c r="A269" s="67"/>
      <c r="B269" s="67"/>
      <c r="C269" s="67"/>
      <c r="D269" s="67"/>
      <c r="E269" s="67"/>
      <c r="F269" s="67"/>
      <c r="G269" s="67"/>
      <c r="H269" s="67"/>
      <c r="I269" s="35"/>
      <c r="J269" s="35"/>
    </row>
    <row r="270" spans="1:10" x14ac:dyDescent="0.5">
      <c r="A270" s="67"/>
      <c r="B270" s="67"/>
      <c r="C270" s="67"/>
      <c r="D270" s="67"/>
      <c r="E270" s="67"/>
      <c r="F270" s="67"/>
      <c r="G270" s="67"/>
      <c r="H270" s="67"/>
      <c r="I270" s="35"/>
      <c r="J270" s="35"/>
    </row>
    <row r="271" spans="1:10" x14ac:dyDescent="0.5">
      <c r="A271" s="67"/>
      <c r="B271" s="67"/>
      <c r="C271" s="67"/>
      <c r="D271" s="67"/>
      <c r="E271" s="67"/>
      <c r="F271" s="67"/>
      <c r="G271" s="67"/>
      <c r="H271" s="67"/>
      <c r="I271" s="35"/>
      <c r="J271" s="35"/>
    </row>
    <row r="272" spans="1:10" x14ac:dyDescent="0.5">
      <c r="A272" s="67"/>
      <c r="B272" s="67"/>
      <c r="C272" s="67"/>
      <c r="D272" s="67"/>
      <c r="E272" s="67"/>
      <c r="F272" s="67"/>
      <c r="G272" s="67"/>
      <c r="H272" s="67"/>
      <c r="I272" s="35"/>
      <c r="J272" s="35"/>
    </row>
    <row r="273" spans="1:10" x14ac:dyDescent="0.5">
      <c r="A273" s="67"/>
      <c r="B273" s="67"/>
      <c r="C273" s="67"/>
      <c r="D273" s="67"/>
      <c r="E273" s="67"/>
      <c r="F273" s="67"/>
      <c r="G273" s="67"/>
      <c r="H273" s="67"/>
      <c r="I273" s="35"/>
      <c r="J273" s="35"/>
    </row>
    <row r="274" spans="1:10" x14ac:dyDescent="0.5">
      <c r="A274" s="67"/>
      <c r="B274" s="67"/>
      <c r="C274" s="67"/>
      <c r="D274" s="67"/>
      <c r="E274" s="67"/>
      <c r="F274" s="67"/>
      <c r="G274" s="67"/>
      <c r="H274" s="67"/>
      <c r="I274" s="35"/>
      <c r="J274" s="35"/>
    </row>
    <row r="275" spans="1:10" x14ac:dyDescent="0.5">
      <c r="A275" s="67"/>
      <c r="B275" s="67"/>
      <c r="C275" s="67"/>
      <c r="D275" s="67"/>
      <c r="E275" s="67"/>
      <c r="F275" s="67"/>
      <c r="G275" s="67"/>
      <c r="H275" s="67"/>
      <c r="I275" s="35"/>
      <c r="J275" s="35"/>
    </row>
    <row r="276" spans="1:10" x14ac:dyDescent="0.5">
      <c r="A276" s="67"/>
      <c r="B276" s="67"/>
      <c r="C276" s="67"/>
      <c r="D276" s="67"/>
      <c r="E276" s="67"/>
      <c r="F276" s="67"/>
      <c r="G276" s="67"/>
      <c r="H276" s="67"/>
      <c r="I276" s="35"/>
      <c r="J276" s="35"/>
    </row>
    <row r="277" spans="1:10" x14ac:dyDescent="0.5">
      <c r="A277" s="67"/>
      <c r="B277" s="67"/>
      <c r="C277" s="67"/>
      <c r="D277" s="67"/>
      <c r="E277" s="67"/>
      <c r="F277" s="67"/>
      <c r="G277" s="67"/>
      <c r="H277" s="67"/>
      <c r="I277" s="35"/>
      <c r="J277" s="35"/>
    </row>
    <row r="278" spans="1:10" x14ac:dyDescent="0.5">
      <c r="A278" s="67"/>
      <c r="B278" s="67"/>
      <c r="C278" s="67"/>
      <c r="D278" s="67"/>
      <c r="E278" s="67"/>
      <c r="F278" s="67"/>
      <c r="G278" s="67"/>
      <c r="H278" s="67"/>
      <c r="I278" s="35"/>
      <c r="J278" s="35"/>
    </row>
    <row r="279" spans="1:10" x14ac:dyDescent="0.5">
      <c r="A279" s="67"/>
      <c r="B279" s="67"/>
      <c r="C279" s="67"/>
      <c r="D279" s="67"/>
      <c r="E279" s="67"/>
      <c r="F279" s="67"/>
      <c r="G279" s="67"/>
      <c r="H279" s="67"/>
      <c r="I279" s="35"/>
      <c r="J279" s="35"/>
    </row>
    <row r="280" spans="1:10" x14ac:dyDescent="0.5">
      <c r="A280" s="67"/>
      <c r="B280" s="67"/>
      <c r="C280" s="67"/>
      <c r="D280" s="67"/>
      <c r="E280" s="67"/>
      <c r="F280" s="67"/>
      <c r="G280" s="67"/>
      <c r="H280" s="67"/>
      <c r="I280" s="35"/>
      <c r="J280" s="35"/>
    </row>
    <row r="281" spans="1:10" x14ac:dyDescent="0.5">
      <c r="A281" s="67"/>
      <c r="B281" s="67"/>
      <c r="C281" s="67"/>
      <c r="D281" s="67"/>
      <c r="E281" s="67"/>
      <c r="F281" s="67"/>
      <c r="G281" s="67"/>
      <c r="H281" s="67"/>
      <c r="I281" s="35"/>
      <c r="J281" s="35"/>
    </row>
    <row r="282" spans="1:10" x14ac:dyDescent="0.5">
      <c r="A282" s="67"/>
      <c r="B282" s="67"/>
      <c r="C282" s="67"/>
      <c r="D282" s="67"/>
      <c r="E282" s="67"/>
      <c r="F282" s="67"/>
      <c r="G282" s="67"/>
      <c r="H282" s="67"/>
      <c r="I282" s="35"/>
      <c r="J282" s="35"/>
    </row>
    <row r="283" spans="1:10" x14ac:dyDescent="0.5">
      <c r="A283" s="67"/>
      <c r="B283" s="67"/>
      <c r="C283" s="67"/>
      <c r="D283" s="67"/>
      <c r="E283" s="67"/>
      <c r="F283" s="67"/>
      <c r="G283" s="67"/>
      <c r="H283" s="67"/>
      <c r="I283" s="35"/>
      <c r="J283" s="35"/>
    </row>
    <row r="284" spans="1:10" x14ac:dyDescent="0.5">
      <c r="A284" s="67"/>
      <c r="B284" s="67"/>
      <c r="C284" s="67"/>
      <c r="D284" s="67"/>
      <c r="E284" s="67"/>
      <c r="F284" s="67"/>
      <c r="G284" s="67"/>
      <c r="H284" s="67"/>
      <c r="I284" s="35"/>
      <c r="J284" s="35"/>
    </row>
    <row r="285" spans="1:10" x14ac:dyDescent="0.5">
      <c r="A285" s="67"/>
      <c r="B285" s="67"/>
      <c r="C285" s="67"/>
      <c r="D285" s="67"/>
      <c r="E285" s="67"/>
      <c r="F285" s="67"/>
      <c r="G285" s="67"/>
      <c r="H285" s="67"/>
      <c r="I285" s="35"/>
      <c r="J285" s="35"/>
    </row>
    <row r="286" spans="1:10" x14ac:dyDescent="0.5">
      <c r="A286" s="67"/>
      <c r="B286" s="67"/>
      <c r="C286" s="67"/>
      <c r="D286" s="67"/>
      <c r="E286" s="67"/>
      <c r="F286" s="67"/>
      <c r="G286" s="67"/>
      <c r="H286" s="67"/>
      <c r="I286" s="35"/>
      <c r="J286" s="35"/>
    </row>
    <row r="287" spans="1:10" x14ac:dyDescent="0.5">
      <c r="A287" s="67"/>
      <c r="B287" s="67"/>
      <c r="C287" s="67"/>
      <c r="D287" s="67"/>
      <c r="E287" s="67"/>
      <c r="F287" s="67"/>
      <c r="G287" s="67"/>
      <c r="H287" s="67"/>
      <c r="I287" s="35"/>
      <c r="J287" s="35"/>
    </row>
    <row r="288" spans="1:10" x14ac:dyDescent="0.5">
      <c r="A288" s="67"/>
      <c r="B288" s="67"/>
      <c r="C288" s="67"/>
      <c r="D288" s="67"/>
      <c r="E288" s="67"/>
      <c r="F288" s="67"/>
      <c r="G288" s="67"/>
      <c r="H288" s="67"/>
      <c r="I288" s="35"/>
      <c r="J288" s="35"/>
    </row>
    <row r="289" spans="1:10" x14ac:dyDescent="0.5">
      <c r="A289" s="67"/>
      <c r="B289" s="67"/>
      <c r="C289" s="67"/>
      <c r="D289" s="67"/>
      <c r="E289" s="67"/>
      <c r="F289" s="67"/>
      <c r="G289" s="67"/>
      <c r="H289" s="67"/>
      <c r="I289" s="35"/>
      <c r="J289" s="35"/>
    </row>
    <row r="290" spans="1:10" x14ac:dyDescent="0.25">
      <c r="A290" s="67"/>
      <c r="B290" s="67"/>
      <c r="C290" s="67"/>
      <c r="D290" s="67"/>
      <c r="E290" s="67"/>
      <c r="F290" s="67"/>
      <c r="G290" s="67"/>
      <c r="H290" s="67"/>
    </row>
    <row r="291" spans="1:10" x14ac:dyDescent="0.25">
      <c r="A291" s="67"/>
      <c r="B291" s="67"/>
      <c r="C291" s="67"/>
      <c r="D291" s="67"/>
      <c r="E291" s="67"/>
      <c r="F291" s="67"/>
      <c r="G291" s="67"/>
      <c r="H291" s="67"/>
    </row>
    <row r="292" spans="1:10" x14ac:dyDescent="0.25">
      <c r="A292" s="67"/>
      <c r="B292" s="67"/>
      <c r="C292" s="67"/>
      <c r="D292" s="67"/>
      <c r="E292" s="67"/>
      <c r="F292" s="67"/>
      <c r="G292" s="67"/>
      <c r="H292" s="67"/>
    </row>
    <row r="293" spans="1:10" x14ac:dyDescent="0.25">
      <c r="A293" s="67"/>
      <c r="B293" s="67"/>
      <c r="C293" s="67"/>
      <c r="D293" s="67"/>
      <c r="E293" s="67"/>
      <c r="F293" s="67"/>
      <c r="G293" s="67"/>
      <c r="H293" s="67"/>
    </row>
    <row r="294" spans="1:10" x14ac:dyDescent="0.25">
      <c r="A294" s="67"/>
      <c r="B294" s="67"/>
      <c r="C294" s="67"/>
      <c r="D294" s="67"/>
      <c r="E294" s="67"/>
      <c r="F294" s="67"/>
      <c r="G294" s="67"/>
      <c r="H294" s="67"/>
    </row>
    <row r="295" spans="1:10" x14ac:dyDescent="0.25">
      <c r="A295" s="67"/>
      <c r="B295" s="67"/>
      <c r="C295" s="67"/>
      <c r="D295" s="67"/>
      <c r="E295" s="67"/>
      <c r="F295" s="67"/>
      <c r="G295" s="67"/>
      <c r="H295" s="67"/>
    </row>
    <row r="296" spans="1:10" x14ac:dyDescent="0.25">
      <c r="A296" s="67"/>
      <c r="B296" s="67"/>
      <c r="C296" s="67"/>
      <c r="D296" s="67"/>
      <c r="E296" s="67"/>
      <c r="F296" s="67"/>
      <c r="G296" s="67"/>
      <c r="H296" s="67"/>
    </row>
    <row r="297" spans="1:10" x14ac:dyDescent="0.25">
      <c r="A297" s="67"/>
      <c r="B297" s="67"/>
      <c r="C297" s="67"/>
      <c r="D297" s="67"/>
      <c r="E297" s="67"/>
      <c r="F297" s="67"/>
      <c r="G297" s="67"/>
      <c r="H297" s="67"/>
    </row>
    <row r="298" spans="1:10" x14ac:dyDescent="0.25">
      <c r="A298" s="67"/>
      <c r="B298" s="67"/>
      <c r="C298" s="67"/>
      <c r="D298" s="67"/>
      <c r="E298" s="67"/>
      <c r="F298" s="67"/>
      <c r="G298" s="67"/>
      <c r="H298" s="67"/>
    </row>
    <row r="299" spans="1:10" x14ac:dyDescent="0.25">
      <c r="A299" s="67"/>
      <c r="B299" s="67"/>
      <c r="C299" s="67"/>
      <c r="D299" s="67"/>
      <c r="E299" s="67"/>
      <c r="F299" s="67"/>
      <c r="G299" s="67"/>
      <c r="H299" s="67"/>
    </row>
    <row r="300" spans="1:10" x14ac:dyDescent="0.25">
      <c r="A300" s="67"/>
      <c r="B300" s="67"/>
      <c r="C300" s="67"/>
      <c r="D300" s="67"/>
      <c r="E300" s="67"/>
      <c r="F300" s="67"/>
      <c r="G300" s="67"/>
      <c r="H300" s="67"/>
    </row>
    <row r="301" spans="1:10" x14ac:dyDescent="0.25">
      <c r="A301" s="67"/>
      <c r="B301" s="67"/>
      <c r="C301" s="67"/>
      <c r="D301" s="67"/>
      <c r="E301" s="67"/>
      <c r="F301" s="67"/>
      <c r="G301" s="67"/>
      <c r="H301" s="67"/>
    </row>
    <row r="302" spans="1:10" x14ac:dyDescent="0.25">
      <c r="A302" s="67"/>
      <c r="B302" s="67"/>
      <c r="C302" s="67"/>
      <c r="D302" s="67"/>
      <c r="E302" s="67"/>
      <c r="F302" s="67"/>
      <c r="G302" s="67"/>
      <c r="H302" s="67"/>
    </row>
    <row r="303" spans="1:10" x14ac:dyDescent="0.25">
      <c r="A303" s="67"/>
      <c r="B303" s="67"/>
      <c r="C303" s="67"/>
      <c r="D303" s="67"/>
      <c r="E303" s="67"/>
      <c r="F303" s="67"/>
      <c r="G303" s="67"/>
      <c r="H303" s="67"/>
    </row>
    <row r="304" spans="1:10" x14ac:dyDescent="0.25">
      <c r="A304" s="67"/>
      <c r="B304" s="67"/>
      <c r="C304" s="67"/>
      <c r="D304" s="67"/>
      <c r="E304" s="67"/>
      <c r="F304" s="67"/>
      <c r="G304" s="67"/>
      <c r="H304" s="67"/>
    </row>
    <row r="305" spans="1:8" x14ac:dyDescent="0.25">
      <c r="A305" s="67"/>
      <c r="B305" s="67"/>
      <c r="C305" s="67"/>
      <c r="D305" s="67"/>
      <c r="E305" s="67"/>
      <c r="F305" s="67"/>
      <c r="G305" s="67"/>
      <c r="H305" s="67"/>
    </row>
    <row r="306" spans="1:8" x14ac:dyDescent="0.25">
      <c r="A306" s="67"/>
      <c r="B306" s="67"/>
      <c r="C306" s="67"/>
      <c r="D306" s="67"/>
      <c r="E306" s="67"/>
      <c r="F306" s="67"/>
      <c r="G306" s="67"/>
      <c r="H306" s="67"/>
    </row>
    <row r="307" spans="1:8" x14ac:dyDescent="0.25">
      <c r="A307" s="67"/>
      <c r="B307" s="67"/>
      <c r="C307" s="67"/>
      <c r="D307" s="67"/>
      <c r="E307" s="67"/>
      <c r="F307" s="67"/>
      <c r="G307" s="67"/>
      <c r="H307" s="67"/>
    </row>
    <row r="308" spans="1:8" x14ac:dyDescent="0.25">
      <c r="A308" s="67"/>
      <c r="B308" s="67"/>
      <c r="C308" s="67"/>
      <c r="D308" s="67"/>
      <c r="E308" s="67"/>
      <c r="F308" s="67"/>
      <c r="G308" s="67"/>
      <c r="H308" s="67"/>
    </row>
    <row r="309" spans="1:8" x14ac:dyDescent="0.25">
      <c r="A309" s="67"/>
      <c r="B309" s="67"/>
      <c r="C309" s="67"/>
      <c r="D309" s="67"/>
      <c r="E309" s="67"/>
      <c r="F309" s="67"/>
      <c r="G309" s="67"/>
      <c r="H309" s="67"/>
    </row>
    <row r="310" spans="1:8" x14ac:dyDescent="0.25">
      <c r="A310" s="67"/>
      <c r="B310" s="67"/>
      <c r="C310" s="67"/>
      <c r="D310" s="67"/>
      <c r="E310" s="67"/>
      <c r="F310" s="67"/>
      <c r="G310" s="67"/>
      <c r="H310" s="67"/>
    </row>
    <row r="311" spans="1:8" x14ac:dyDescent="0.25">
      <c r="A311" s="67"/>
      <c r="B311" s="67"/>
      <c r="C311" s="67"/>
      <c r="D311" s="67"/>
      <c r="E311" s="67"/>
      <c r="F311" s="67"/>
      <c r="G311" s="67"/>
      <c r="H311" s="67"/>
    </row>
    <row r="312" spans="1:8" x14ac:dyDescent="0.25">
      <c r="A312" s="67"/>
      <c r="B312" s="67"/>
      <c r="C312" s="67"/>
      <c r="D312" s="67"/>
      <c r="E312" s="67"/>
      <c r="F312" s="67"/>
      <c r="G312" s="67"/>
      <c r="H312" s="67"/>
    </row>
    <row r="313" spans="1:8" x14ac:dyDescent="0.25">
      <c r="A313" s="67"/>
      <c r="B313" s="67"/>
      <c r="C313" s="67"/>
      <c r="D313" s="67"/>
      <c r="E313" s="67"/>
      <c r="F313" s="67"/>
      <c r="G313" s="67"/>
      <c r="H313" s="67"/>
    </row>
    <row r="314" spans="1:8" x14ac:dyDescent="0.25">
      <c r="A314" s="67"/>
      <c r="B314" s="67"/>
      <c r="C314" s="67"/>
      <c r="D314" s="67"/>
      <c r="E314" s="67"/>
      <c r="F314" s="67"/>
      <c r="G314" s="67"/>
      <c r="H314" s="67"/>
    </row>
    <row r="315" spans="1:8" x14ac:dyDescent="0.25">
      <c r="A315" s="67"/>
      <c r="B315" s="67"/>
      <c r="C315" s="67"/>
      <c r="D315" s="67"/>
      <c r="E315" s="67"/>
      <c r="F315" s="67"/>
      <c r="G315" s="67"/>
      <c r="H315" s="67"/>
    </row>
    <row r="316" spans="1:8" x14ac:dyDescent="0.25">
      <c r="A316" s="67"/>
      <c r="B316" s="67"/>
      <c r="C316" s="67"/>
      <c r="D316" s="67"/>
      <c r="E316" s="67"/>
      <c r="F316" s="67"/>
      <c r="G316" s="67"/>
      <c r="H316" s="67"/>
    </row>
    <row r="317" spans="1:8" x14ac:dyDescent="0.25">
      <c r="A317" s="67"/>
      <c r="B317" s="67"/>
      <c r="C317" s="67"/>
      <c r="D317" s="67"/>
      <c r="E317" s="67"/>
      <c r="F317" s="67"/>
      <c r="G317" s="67"/>
      <c r="H317" s="67"/>
    </row>
    <row r="318" spans="1:8" x14ac:dyDescent="0.25">
      <c r="A318" s="67"/>
      <c r="B318" s="67"/>
      <c r="C318" s="67"/>
      <c r="D318" s="67"/>
      <c r="E318" s="67"/>
      <c r="F318" s="67"/>
      <c r="G318" s="67"/>
      <c r="H318" s="67"/>
    </row>
    <row r="319" spans="1:8" x14ac:dyDescent="0.25">
      <c r="A319" s="67"/>
      <c r="B319" s="67"/>
      <c r="C319" s="67"/>
      <c r="D319" s="67"/>
      <c r="E319" s="67"/>
      <c r="F319" s="67"/>
      <c r="G319" s="67"/>
      <c r="H319" s="67"/>
    </row>
    <row r="320" spans="1:8" x14ac:dyDescent="0.25">
      <c r="A320" s="67"/>
      <c r="B320" s="67"/>
      <c r="C320" s="67"/>
      <c r="D320" s="67"/>
      <c r="E320" s="67"/>
      <c r="F320" s="67"/>
      <c r="G320" s="67"/>
      <c r="H320" s="67"/>
    </row>
    <row r="321" spans="1:8" x14ac:dyDescent="0.25">
      <c r="A321" s="67"/>
      <c r="B321" s="67"/>
      <c r="C321" s="67"/>
      <c r="D321" s="67"/>
      <c r="E321" s="67"/>
      <c r="F321" s="67"/>
      <c r="G321" s="67"/>
      <c r="H321" s="67"/>
    </row>
    <row r="322" spans="1:8" x14ac:dyDescent="0.25">
      <c r="A322" s="67"/>
      <c r="B322" s="67"/>
      <c r="C322" s="67"/>
      <c r="D322" s="67"/>
      <c r="E322" s="67"/>
      <c r="F322" s="67"/>
      <c r="G322" s="67"/>
      <c r="H322" s="67"/>
    </row>
    <row r="323" spans="1:8" x14ac:dyDescent="0.25">
      <c r="A323" s="67"/>
      <c r="B323" s="67"/>
      <c r="C323" s="67"/>
      <c r="D323" s="67"/>
      <c r="E323" s="67"/>
      <c r="F323" s="67"/>
      <c r="G323" s="67"/>
      <c r="H323" s="67"/>
    </row>
    <row r="324" spans="1:8" x14ac:dyDescent="0.25">
      <c r="A324" s="67"/>
      <c r="B324" s="67"/>
      <c r="C324" s="67"/>
      <c r="D324" s="67"/>
      <c r="E324" s="67"/>
      <c r="F324" s="67"/>
      <c r="G324" s="67"/>
      <c r="H324" s="67"/>
    </row>
    <row r="325" spans="1:8" x14ac:dyDescent="0.25">
      <c r="A325" s="67"/>
      <c r="B325" s="67"/>
      <c r="C325" s="67"/>
      <c r="D325" s="67"/>
      <c r="E325" s="67"/>
      <c r="F325" s="67"/>
      <c r="G325" s="67"/>
      <c r="H325" s="67"/>
    </row>
    <row r="326" spans="1:8" x14ac:dyDescent="0.25">
      <c r="A326" s="67"/>
      <c r="B326" s="67"/>
      <c r="C326" s="67"/>
      <c r="D326" s="67"/>
      <c r="E326" s="67"/>
      <c r="F326" s="67"/>
      <c r="G326" s="67"/>
      <c r="H326" s="67"/>
    </row>
    <row r="327" spans="1:8" x14ac:dyDescent="0.25">
      <c r="A327" s="67"/>
      <c r="B327" s="67"/>
      <c r="C327" s="67"/>
      <c r="D327" s="67"/>
      <c r="E327" s="67"/>
      <c r="F327" s="67"/>
      <c r="G327" s="67"/>
      <c r="H327" s="67"/>
    </row>
    <row r="328" spans="1:8" x14ac:dyDescent="0.25">
      <c r="A328" s="67"/>
      <c r="B328" s="67"/>
      <c r="C328" s="67"/>
      <c r="D328" s="67"/>
      <c r="E328" s="67"/>
      <c r="F328" s="67"/>
      <c r="G328" s="67"/>
      <c r="H328" s="67"/>
    </row>
    <row r="329" spans="1:8" x14ac:dyDescent="0.25">
      <c r="A329" s="67"/>
      <c r="B329" s="67"/>
      <c r="C329" s="67"/>
      <c r="D329" s="67"/>
      <c r="E329" s="67"/>
      <c r="F329" s="67"/>
      <c r="G329" s="67"/>
      <c r="H329" s="67"/>
    </row>
    <row r="330" spans="1:8" x14ac:dyDescent="0.25">
      <c r="A330" s="67"/>
      <c r="B330" s="67"/>
      <c r="C330" s="67"/>
      <c r="D330" s="67"/>
      <c r="E330" s="67"/>
      <c r="F330" s="67"/>
      <c r="G330" s="67"/>
      <c r="H330" s="67"/>
    </row>
    <row r="331" spans="1:8" x14ac:dyDescent="0.25">
      <c r="A331" s="67"/>
      <c r="B331" s="67"/>
      <c r="C331" s="67"/>
      <c r="D331" s="67"/>
      <c r="E331" s="67"/>
      <c r="F331" s="67"/>
      <c r="G331" s="67"/>
      <c r="H331" s="67"/>
    </row>
    <row r="332" spans="1:8" x14ac:dyDescent="0.25">
      <c r="A332" s="67"/>
      <c r="B332" s="67"/>
      <c r="C332" s="67"/>
      <c r="D332" s="67"/>
      <c r="E332" s="67"/>
      <c r="F332" s="67"/>
      <c r="G332" s="67"/>
      <c r="H332" s="67"/>
    </row>
    <row r="333" spans="1:8" x14ac:dyDescent="0.25">
      <c r="A333" s="67"/>
      <c r="B333" s="67"/>
      <c r="C333" s="67"/>
      <c r="D333" s="67"/>
      <c r="E333" s="67"/>
      <c r="F333" s="67"/>
      <c r="G333" s="67"/>
      <c r="H333" s="67"/>
    </row>
    <row r="334" spans="1:8" x14ac:dyDescent="0.25">
      <c r="A334" s="67"/>
      <c r="B334" s="67"/>
      <c r="C334" s="67"/>
      <c r="D334" s="67"/>
      <c r="E334" s="67"/>
      <c r="F334" s="67"/>
      <c r="G334" s="67"/>
      <c r="H334" s="67"/>
    </row>
    <row r="335" spans="1:8" x14ac:dyDescent="0.25">
      <c r="A335" s="67"/>
      <c r="B335" s="67"/>
      <c r="C335" s="67"/>
      <c r="D335" s="67"/>
      <c r="E335" s="67"/>
      <c r="F335" s="67"/>
      <c r="G335" s="67"/>
      <c r="H335" s="67"/>
    </row>
    <row r="336" spans="1:8" x14ac:dyDescent="0.25">
      <c r="A336" s="67"/>
      <c r="B336" s="67"/>
      <c r="C336" s="67"/>
      <c r="D336" s="67"/>
      <c r="E336" s="67"/>
      <c r="F336" s="67"/>
      <c r="G336" s="67"/>
      <c r="H336" s="67"/>
    </row>
    <row r="337" spans="1:8" x14ac:dyDescent="0.25">
      <c r="A337" s="67"/>
      <c r="B337" s="67"/>
      <c r="C337" s="67"/>
      <c r="D337" s="67"/>
      <c r="E337" s="67"/>
      <c r="F337" s="67"/>
      <c r="G337" s="67"/>
      <c r="H337" s="67"/>
    </row>
    <row r="338" spans="1:8" x14ac:dyDescent="0.25">
      <c r="A338" s="67"/>
      <c r="B338" s="67"/>
      <c r="C338" s="67"/>
      <c r="D338" s="67"/>
      <c r="E338" s="67"/>
      <c r="F338" s="67"/>
      <c r="G338" s="67"/>
      <c r="H338" s="67"/>
    </row>
    <row r="339" spans="1:8" x14ac:dyDescent="0.25">
      <c r="A339" s="67"/>
      <c r="B339" s="67"/>
      <c r="C339" s="67"/>
      <c r="D339" s="67"/>
      <c r="E339" s="67"/>
      <c r="F339" s="67"/>
      <c r="G339" s="67"/>
      <c r="H339" s="67"/>
    </row>
    <row r="340" spans="1:8" x14ac:dyDescent="0.25">
      <c r="A340" s="67"/>
      <c r="B340" s="67"/>
      <c r="C340" s="67"/>
      <c r="D340" s="67"/>
      <c r="E340" s="67"/>
      <c r="F340" s="67"/>
      <c r="G340" s="67"/>
      <c r="H340" s="67"/>
    </row>
    <row r="341" spans="1:8" x14ac:dyDescent="0.25">
      <c r="A341" s="67"/>
      <c r="B341" s="67"/>
      <c r="C341" s="67"/>
      <c r="D341" s="67"/>
      <c r="E341" s="67"/>
      <c r="F341" s="67"/>
      <c r="G341" s="67"/>
      <c r="H341" s="67"/>
    </row>
    <row r="342" spans="1:8" x14ac:dyDescent="0.25">
      <c r="A342" s="67"/>
      <c r="B342" s="67"/>
      <c r="C342" s="67"/>
      <c r="D342" s="67"/>
      <c r="E342" s="67"/>
      <c r="F342" s="67"/>
      <c r="G342" s="67"/>
      <c r="H342" s="67"/>
    </row>
    <row r="343" spans="1:8" x14ac:dyDescent="0.25">
      <c r="A343" s="67"/>
      <c r="B343" s="67"/>
      <c r="C343" s="67"/>
      <c r="D343" s="67"/>
      <c r="E343" s="67"/>
      <c r="F343" s="67"/>
      <c r="G343" s="67"/>
      <c r="H343" s="67"/>
    </row>
    <row r="344" spans="1:8" x14ac:dyDescent="0.25">
      <c r="A344" s="67"/>
      <c r="B344" s="67"/>
      <c r="C344" s="67"/>
      <c r="D344" s="67"/>
      <c r="E344" s="67"/>
      <c r="F344" s="67"/>
      <c r="G344" s="67"/>
      <c r="H344" s="67"/>
    </row>
    <row r="345" spans="1:8" x14ac:dyDescent="0.25">
      <c r="A345" s="67"/>
      <c r="B345" s="67"/>
      <c r="C345" s="67"/>
      <c r="D345" s="67"/>
      <c r="E345" s="67"/>
      <c r="F345" s="67"/>
      <c r="G345" s="67"/>
      <c r="H345" s="67"/>
    </row>
    <row r="346" spans="1:8" x14ac:dyDescent="0.25">
      <c r="A346" s="67"/>
      <c r="B346" s="67"/>
      <c r="C346" s="67"/>
      <c r="D346" s="67"/>
      <c r="E346" s="67"/>
      <c r="F346" s="67"/>
      <c r="G346" s="67"/>
      <c r="H346" s="67"/>
    </row>
    <row r="347" spans="1:8" x14ac:dyDescent="0.25">
      <c r="A347" s="67"/>
      <c r="B347" s="67"/>
      <c r="C347" s="67"/>
      <c r="D347" s="67"/>
      <c r="E347" s="67"/>
      <c r="F347" s="67"/>
      <c r="G347" s="67"/>
      <c r="H347" s="67"/>
    </row>
    <row r="348" spans="1:8" x14ac:dyDescent="0.25">
      <c r="A348" s="67"/>
      <c r="B348" s="67"/>
      <c r="C348" s="67"/>
      <c r="D348" s="67"/>
      <c r="E348" s="67"/>
      <c r="F348" s="67"/>
      <c r="G348" s="67"/>
      <c r="H348" s="67"/>
    </row>
    <row r="349" spans="1:8" x14ac:dyDescent="0.25">
      <c r="A349" s="67"/>
      <c r="B349" s="67"/>
      <c r="C349" s="67"/>
      <c r="D349" s="67"/>
      <c r="E349" s="67"/>
      <c r="F349" s="67"/>
      <c r="G349" s="67"/>
      <c r="H349" s="67"/>
    </row>
    <row r="350" spans="1:8" x14ac:dyDescent="0.25">
      <c r="A350" s="67"/>
      <c r="B350" s="67"/>
      <c r="C350" s="67"/>
      <c r="D350" s="67"/>
      <c r="E350" s="67"/>
      <c r="F350" s="67"/>
      <c r="G350" s="67"/>
      <c r="H350" s="67"/>
    </row>
    <row r="351" spans="1:8" x14ac:dyDescent="0.25">
      <c r="A351" s="67"/>
      <c r="B351" s="67"/>
      <c r="C351" s="67"/>
      <c r="D351" s="67"/>
      <c r="E351" s="67"/>
      <c r="F351" s="67"/>
      <c r="G351" s="67"/>
      <c r="H351" s="67"/>
    </row>
    <row r="352" spans="1:8" x14ac:dyDescent="0.25">
      <c r="A352" s="67"/>
      <c r="B352" s="67"/>
      <c r="C352" s="67"/>
      <c r="D352" s="67"/>
      <c r="E352" s="67"/>
      <c r="F352" s="67"/>
      <c r="G352" s="67"/>
      <c r="H352" s="67"/>
    </row>
    <row r="353" spans="1:8" x14ac:dyDescent="0.25">
      <c r="A353" s="67"/>
      <c r="B353" s="67"/>
      <c r="C353" s="67"/>
      <c r="D353" s="67"/>
      <c r="E353" s="67"/>
      <c r="F353" s="67"/>
      <c r="G353" s="67"/>
      <c r="H353" s="67"/>
    </row>
    <row r="354" spans="1:8" x14ac:dyDescent="0.25">
      <c r="A354" s="67"/>
      <c r="B354" s="67"/>
      <c r="C354" s="67"/>
      <c r="D354" s="67"/>
      <c r="E354" s="67"/>
      <c r="F354" s="67"/>
      <c r="G354" s="67"/>
      <c r="H354" s="67"/>
    </row>
    <row r="355" spans="1:8" x14ac:dyDescent="0.25">
      <c r="A355" s="67"/>
      <c r="B355" s="67"/>
      <c r="C355" s="67"/>
      <c r="D355" s="67"/>
      <c r="E355" s="67"/>
      <c r="F355" s="67"/>
      <c r="G355" s="67"/>
      <c r="H355" s="67"/>
    </row>
    <row r="356" spans="1:8" x14ac:dyDescent="0.25">
      <c r="A356" s="67"/>
      <c r="B356" s="67"/>
      <c r="C356" s="67"/>
      <c r="D356" s="67"/>
      <c r="E356" s="67"/>
      <c r="F356" s="67"/>
      <c r="G356" s="67"/>
      <c r="H356" s="67"/>
    </row>
    <row r="357" spans="1:8" x14ac:dyDescent="0.25">
      <c r="A357" s="67"/>
      <c r="B357" s="67"/>
      <c r="C357" s="67"/>
      <c r="D357" s="67"/>
      <c r="E357" s="67"/>
      <c r="F357" s="67"/>
      <c r="G357" s="67"/>
      <c r="H357" s="67"/>
    </row>
    <row r="358" spans="1:8" x14ac:dyDescent="0.25">
      <c r="A358" s="67"/>
      <c r="B358" s="67"/>
      <c r="C358" s="67"/>
      <c r="D358" s="67"/>
      <c r="E358" s="67"/>
      <c r="F358" s="67"/>
      <c r="G358" s="67"/>
      <c r="H358" s="67"/>
    </row>
    <row r="359" spans="1:8" x14ac:dyDescent="0.25">
      <c r="A359" s="67"/>
      <c r="B359" s="67"/>
      <c r="C359" s="67"/>
      <c r="D359" s="67"/>
      <c r="E359" s="67"/>
      <c r="F359" s="67"/>
      <c r="G359" s="67"/>
      <c r="H359" s="67"/>
    </row>
    <row r="360" spans="1:8" x14ac:dyDescent="0.25">
      <c r="A360" s="67"/>
      <c r="B360" s="67"/>
      <c r="C360" s="67"/>
      <c r="D360" s="67"/>
      <c r="E360" s="67"/>
      <c r="F360" s="67"/>
      <c r="G360" s="67"/>
      <c r="H360" s="67"/>
    </row>
    <row r="361" spans="1:8" x14ac:dyDescent="0.25">
      <c r="A361" s="67"/>
      <c r="B361" s="67"/>
      <c r="C361" s="67"/>
      <c r="D361" s="67"/>
      <c r="E361" s="67"/>
      <c r="F361" s="67"/>
      <c r="G361" s="67"/>
      <c r="H361" s="67"/>
    </row>
    <row r="362" spans="1:8" x14ac:dyDescent="0.25">
      <c r="A362" s="67"/>
      <c r="B362" s="67"/>
      <c r="C362" s="67"/>
      <c r="D362" s="67"/>
      <c r="E362" s="67"/>
      <c r="F362" s="67"/>
      <c r="G362" s="67"/>
      <c r="H362" s="67"/>
    </row>
    <row r="363" spans="1:8" x14ac:dyDescent="0.25">
      <c r="A363" s="67"/>
      <c r="B363" s="67"/>
      <c r="C363" s="67"/>
      <c r="D363" s="67"/>
      <c r="E363" s="67"/>
      <c r="F363" s="67"/>
      <c r="G363" s="67"/>
      <c r="H363" s="67"/>
    </row>
    <row r="364" spans="1:8" x14ac:dyDescent="0.25">
      <c r="A364" s="67"/>
      <c r="B364" s="67"/>
      <c r="C364" s="67"/>
      <c r="D364" s="67"/>
      <c r="E364" s="67"/>
      <c r="F364" s="67"/>
      <c r="G364" s="67"/>
      <c r="H364" s="67"/>
    </row>
    <row r="365" spans="1:8" x14ac:dyDescent="0.25">
      <c r="A365" s="67"/>
      <c r="B365" s="67"/>
      <c r="C365" s="67"/>
      <c r="D365" s="67"/>
      <c r="E365" s="67"/>
      <c r="F365" s="67"/>
      <c r="G365" s="67"/>
      <c r="H365" s="67"/>
    </row>
    <row r="366" spans="1:8" x14ac:dyDescent="0.25">
      <c r="A366" s="67"/>
      <c r="B366" s="67"/>
      <c r="C366" s="67"/>
      <c r="D366" s="67"/>
      <c r="E366" s="67"/>
      <c r="F366" s="67"/>
      <c r="G366" s="67"/>
      <c r="H366" s="67"/>
    </row>
    <row r="367" spans="1:8" x14ac:dyDescent="0.25">
      <c r="A367" s="67"/>
      <c r="B367" s="67"/>
      <c r="C367" s="67"/>
      <c r="D367" s="67"/>
      <c r="E367" s="67"/>
      <c r="F367" s="67"/>
      <c r="G367" s="67"/>
      <c r="H367" s="67"/>
    </row>
    <row r="368" spans="1:8" x14ac:dyDescent="0.25">
      <c r="A368" s="67"/>
      <c r="B368" s="67"/>
      <c r="C368" s="67"/>
      <c r="D368" s="67"/>
      <c r="E368" s="67"/>
      <c r="F368" s="67"/>
      <c r="G368" s="67"/>
      <c r="H368" s="67"/>
    </row>
    <row r="369" spans="1:8" x14ac:dyDescent="0.25">
      <c r="A369" s="67"/>
      <c r="B369" s="67"/>
      <c r="C369" s="67"/>
      <c r="D369" s="67"/>
      <c r="E369" s="67"/>
      <c r="F369" s="67"/>
      <c r="G369" s="67"/>
      <c r="H369" s="67"/>
    </row>
    <row r="370" spans="1:8" x14ac:dyDescent="0.25">
      <c r="A370" s="67"/>
      <c r="B370" s="67"/>
      <c r="C370" s="67"/>
      <c r="D370" s="67"/>
      <c r="E370" s="67"/>
      <c r="F370" s="67"/>
      <c r="G370" s="67"/>
      <c r="H370" s="67"/>
    </row>
    <row r="371" spans="1:8" x14ac:dyDescent="0.25">
      <c r="A371" s="67"/>
      <c r="B371" s="67"/>
      <c r="C371" s="67"/>
      <c r="D371" s="67"/>
      <c r="E371" s="67"/>
      <c r="F371" s="67"/>
      <c r="G371" s="67"/>
      <c r="H371" s="67"/>
    </row>
    <row r="372" spans="1:8" x14ac:dyDescent="0.25">
      <c r="A372" s="67"/>
      <c r="B372" s="67"/>
      <c r="C372" s="67"/>
      <c r="D372" s="67"/>
      <c r="E372" s="67"/>
      <c r="F372" s="67"/>
      <c r="G372" s="67"/>
      <c r="H372" s="67"/>
    </row>
    <row r="373" spans="1:8" x14ac:dyDescent="0.25">
      <c r="A373" s="67"/>
      <c r="B373" s="67"/>
      <c r="C373" s="67"/>
      <c r="D373" s="67"/>
      <c r="E373" s="67"/>
      <c r="F373" s="67"/>
      <c r="G373" s="67"/>
      <c r="H373" s="67"/>
    </row>
    <row r="374" spans="1:8" x14ac:dyDescent="0.25">
      <c r="A374" s="67"/>
      <c r="B374" s="67"/>
      <c r="C374" s="67"/>
      <c r="D374" s="67"/>
      <c r="E374" s="67"/>
      <c r="F374" s="67"/>
      <c r="G374" s="67"/>
      <c r="H374" s="67"/>
    </row>
    <row r="375" spans="1:8" x14ac:dyDescent="0.25">
      <c r="A375" s="67"/>
      <c r="B375" s="67"/>
      <c r="C375" s="67"/>
      <c r="D375" s="67"/>
      <c r="E375" s="67"/>
      <c r="F375" s="67"/>
      <c r="G375" s="67"/>
      <c r="H375" s="67"/>
    </row>
    <row r="376" spans="1:8" x14ac:dyDescent="0.25">
      <c r="A376" s="67"/>
      <c r="B376" s="67"/>
      <c r="C376" s="67"/>
      <c r="D376" s="67"/>
      <c r="E376" s="67"/>
      <c r="F376" s="67"/>
      <c r="G376" s="67"/>
      <c r="H376" s="67"/>
    </row>
    <row r="377" spans="1:8" x14ac:dyDescent="0.25">
      <c r="A377" s="67"/>
      <c r="B377" s="67"/>
      <c r="C377" s="67"/>
      <c r="D377" s="67"/>
      <c r="E377" s="67"/>
      <c r="F377" s="67"/>
      <c r="G377" s="67"/>
      <c r="H377" s="67"/>
    </row>
    <row r="378" spans="1:8" x14ac:dyDescent="0.25">
      <c r="A378" s="67"/>
      <c r="B378" s="67"/>
      <c r="C378" s="67"/>
      <c r="D378" s="67"/>
      <c r="E378" s="67"/>
      <c r="F378" s="67"/>
      <c r="G378" s="67"/>
      <c r="H378" s="67"/>
    </row>
    <row r="379" spans="1:8" x14ac:dyDescent="0.25">
      <c r="A379" s="67"/>
      <c r="B379" s="67"/>
      <c r="C379" s="67"/>
      <c r="D379" s="67"/>
      <c r="E379" s="67"/>
      <c r="F379" s="67"/>
      <c r="G379" s="67"/>
      <c r="H379" s="67"/>
    </row>
    <row r="380" spans="1:8" x14ac:dyDescent="0.25">
      <c r="A380" s="67"/>
      <c r="B380" s="67"/>
      <c r="C380" s="67"/>
      <c r="D380" s="67"/>
      <c r="E380" s="67"/>
      <c r="F380" s="67"/>
      <c r="G380" s="67"/>
      <c r="H380" s="67"/>
    </row>
    <row r="381" spans="1:8" x14ac:dyDescent="0.25">
      <c r="A381" s="67"/>
      <c r="B381" s="67"/>
      <c r="C381" s="67"/>
      <c r="D381" s="67"/>
      <c r="E381" s="67"/>
      <c r="F381" s="67"/>
      <c r="G381" s="67"/>
      <c r="H381" s="67"/>
    </row>
    <row r="382" spans="1:8" x14ac:dyDescent="0.25">
      <c r="A382" s="67"/>
      <c r="B382" s="67"/>
      <c r="C382" s="67"/>
      <c r="D382" s="67"/>
      <c r="E382" s="67"/>
      <c r="F382" s="67"/>
      <c r="G382" s="67"/>
      <c r="H382" s="67"/>
    </row>
    <row r="383" spans="1:8" x14ac:dyDescent="0.25">
      <c r="A383" s="67"/>
      <c r="B383" s="67"/>
      <c r="C383" s="67"/>
      <c r="D383" s="67"/>
      <c r="E383" s="67"/>
      <c r="F383" s="67"/>
      <c r="G383" s="67"/>
      <c r="H383" s="67"/>
    </row>
    <row r="384" spans="1:8" x14ac:dyDescent="0.25">
      <c r="A384" s="67"/>
      <c r="B384" s="67"/>
      <c r="C384" s="67"/>
      <c r="D384" s="67"/>
      <c r="E384" s="67"/>
      <c r="F384" s="67"/>
      <c r="G384" s="67"/>
      <c r="H384" s="67"/>
    </row>
    <row r="385" spans="1:8" x14ac:dyDescent="0.25">
      <c r="A385" s="67"/>
      <c r="B385" s="67"/>
      <c r="C385" s="67"/>
      <c r="D385" s="67"/>
      <c r="E385" s="67"/>
      <c r="F385" s="67"/>
      <c r="G385" s="67"/>
      <c r="H385" s="67"/>
    </row>
    <row r="386" spans="1:8" x14ac:dyDescent="0.25">
      <c r="A386" s="67"/>
      <c r="B386" s="67"/>
      <c r="C386" s="67"/>
      <c r="D386" s="67"/>
      <c r="E386" s="67"/>
      <c r="F386" s="67"/>
      <c r="G386" s="67"/>
      <c r="H386" s="67"/>
    </row>
    <row r="387" spans="1:8" x14ac:dyDescent="0.25">
      <c r="A387" s="67"/>
      <c r="B387" s="67"/>
      <c r="C387" s="67"/>
      <c r="D387" s="67"/>
      <c r="E387" s="67"/>
      <c r="F387" s="67"/>
      <c r="G387" s="67"/>
      <c r="H387" s="67"/>
    </row>
    <row r="388" spans="1:8" x14ac:dyDescent="0.25">
      <c r="A388" s="67"/>
      <c r="B388" s="67"/>
      <c r="C388" s="67"/>
      <c r="D388" s="67"/>
      <c r="E388" s="67"/>
      <c r="F388" s="67"/>
      <c r="G388" s="67"/>
      <c r="H388" s="67"/>
    </row>
    <row r="389" spans="1:8" x14ac:dyDescent="0.25">
      <c r="A389" s="67"/>
      <c r="B389" s="67"/>
      <c r="C389" s="67"/>
      <c r="D389" s="67"/>
      <c r="E389" s="67"/>
      <c r="F389" s="67"/>
      <c r="G389" s="67"/>
      <c r="H389" s="67"/>
    </row>
    <row r="390" spans="1:8" x14ac:dyDescent="0.25">
      <c r="A390" s="67"/>
      <c r="B390" s="67"/>
      <c r="C390" s="67"/>
      <c r="D390" s="67"/>
      <c r="E390" s="67"/>
      <c r="F390" s="67"/>
      <c r="G390" s="67"/>
      <c r="H390" s="67"/>
    </row>
    <row r="391" spans="1:8" x14ac:dyDescent="0.25">
      <c r="A391" s="67"/>
      <c r="B391" s="67"/>
      <c r="C391" s="67"/>
      <c r="D391" s="67"/>
      <c r="E391" s="67"/>
      <c r="F391" s="67"/>
      <c r="G391" s="67"/>
      <c r="H391" s="67"/>
    </row>
    <row r="392" spans="1:8" x14ac:dyDescent="0.25">
      <c r="A392" s="67"/>
      <c r="B392" s="67"/>
      <c r="C392" s="67"/>
      <c r="D392" s="67"/>
      <c r="E392" s="67"/>
      <c r="F392" s="67"/>
      <c r="G392" s="67"/>
      <c r="H392" s="67"/>
    </row>
    <row r="393" spans="1:8" x14ac:dyDescent="0.25">
      <c r="A393" s="67"/>
      <c r="B393" s="67"/>
      <c r="C393" s="67"/>
      <c r="D393" s="67"/>
      <c r="E393" s="67"/>
      <c r="F393" s="67"/>
      <c r="G393" s="67"/>
      <c r="H393" s="67"/>
    </row>
    <row r="394" spans="1:8" x14ac:dyDescent="0.25">
      <c r="A394" s="67"/>
      <c r="B394" s="67"/>
      <c r="C394" s="67"/>
      <c r="D394" s="67"/>
      <c r="E394" s="67"/>
      <c r="F394" s="67"/>
      <c r="G394" s="67"/>
      <c r="H394" s="67"/>
    </row>
    <row r="395" spans="1:8" x14ac:dyDescent="0.25">
      <c r="A395" s="67"/>
      <c r="B395" s="67"/>
      <c r="C395" s="67"/>
      <c r="D395" s="67"/>
      <c r="E395" s="67"/>
      <c r="F395" s="67"/>
      <c r="G395" s="67"/>
      <c r="H395" s="67"/>
    </row>
    <row r="396" spans="1:8" x14ac:dyDescent="0.25">
      <c r="A396" s="67"/>
      <c r="B396" s="67"/>
      <c r="C396" s="67"/>
      <c r="D396" s="67"/>
      <c r="E396" s="67"/>
      <c r="F396" s="67"/>
      <c r="G396" s="67"/>
      <c r="H396" s="67"/>
    </row>
    <row r="397" spans="1:8" x14ac:dyDescent="0.25">
      <c r="A397" s="67"/>
      <c r="B397" s="67"/>
      <c r="C397" s="67"/>
      <c r="D397" s="67"/>
      <c r="E397" s="67"/>
      <c r="F397" s="67"/>
      <c r="G397" s="67"/>
      <c r="H397" s="67"/>
    </row>
    <row r="398" spans="1:8" x14ac:dyDescent="0.25">
      <c r="A398" s="67"/>
      <c r="B398" s="67"/>
      <c r="C398" s="67"/>
      <c r="D398" s="67"/>
      <c r="E398" s="67"/>
      <c r="F398" s="67"/>
      <c r="G398" s="67"/>
      <c r="H398" s="67"/>
    </row>
    <row r="399" spans="1:8" x14ac:dyDescent="0.25">
      <c r="A399" s="67"/>
      <c r="B399" s="67"/>
      <c r="C399" s="67"/>
      <c r="D399" s="67"/>
      <c r="E399" s="67"/>
      <c r="F399" s="67"/>
      <c r="G399" s="67"/>
      <c r="H399" s="67"/>
    </row>
    <row r="400" spans="1:8" x14ac:dyDescent="0.25">
      <c r="A400" s="67"/>
      <c r="B400" s="67"/>
      <c r="C400" s="67"/>
      <c r="D400" s="67"/>
      <c r="E400" s="67"/>
      <c r="F400" s="67"/>
      <c r="G400" s="67"/>
      <c r="H400" s="67"/>
    </row>
    <row r="401" spans="1:8" x14ac:dyDescent="0.25">
      <c r="A401" s="67"/>
      <c r="B401" s="67"/>
      <c r="C401" s="67"/>
      <c r="D401" s="67"/>
      <c r="E401" s="67"/>
      <c r="F401" s="67"/>
      <c r="G401" s="67"/>
      <c r="H401" s="67"/>
    </row>
    <row r="402" spans="1:8" x14ac:dyDescent="0.25">
      <c r="A402" s="67"/>
      <c r="B402" s="67"/>
      <c r="C402" s="67"/>
      <c r="D402" s="67"/>
      <c r="E402" s="67"/>
      <c r="F402" s="67"/>
      <c r="G402" s="67"/>
      <c r="H402" s="67"/>
    </row>
    <row r="403" spans="1:8" x14ac:dyDescent="0.25">
      <c r="A403" s="67"/>
      <c r="B403" s="67"/>
      <c r="C403" s="67"/>
      <c r="D403" s="67"/>
      <c r="E403" s="67"/>
      <c r="F403" s="67"/>
      <c r="G403" s="67"/>
      <c r="H403" s="67"/>
    </row>
    <row r="404" spans="1:8" x14ac:dyDescent="0.25">
      <c r="A404" s="67"/>
      <c r="B404" s="67"/>
      <c r="C404" s="67"/>
      <c r="D404" s="67"/>
      <c r="E404" s="67"/>
      <c r="F404" s="67"/>
      <c r="G404" s="67"/>
      <c r="H404" s="67"/>
    </row>
    <row r="405" spans="1:8" x14ac:dyDescent="0.25">
      <c r="A405" s="67"/>
      <c r="B405" s="67"/>
      <c r="C405" s="67"/>
      <c r="D405" s="67"/>
      <c r="E405" s="67"/>
      <c r="F405" s="67"/>
      <c r="G405" s="67"/>
      <c r="H405" s="67"/>
    </row>
    <row r="406" spans="1:8" x14ac:dyDescent="0.25">
      <c r="A406" s="67"/>
      <c r="B406" s="67"/>
      <c r="C406" s="67"/>
      <c r="D406" s="67"/>
      <c r="E406" s="67"/>
      <c r="F406" s="67"/>
      <c r="G406" s="67"/>
      <c r="H406" s="67"/>
    </row>
    <row r="407" spans="1:8" x14ac:dyDescent="0.25">
      <c r="A407" s="67"/>
      <c r="B407" s="67"/>
      <c r="C407" s="67"/>
      <c r="D407" s="67"/>
      <c r="E407" s="67"/>
      <c r="F407" s="67"/>
      <c r="G407" s="67"/>
      <c r="H407" s="67"/>
    </row>
    <row r="408" spans="1:8" x14ac:dyDescent="0.25">
      <c r="A408" s="67"/>
      <c r="B408" s="67"/>
      <c r="C408" s="67"/>
      <c r="D408" s="67"/>
      <c r="E408" s="67"/>
      <c r="F408" s="67"/>
      <c r="G408" s="67"/>
      <c r="H408" s="67"/>
    </row>
    <row r="409" spans="1:8" x14ac:dyDescent="0.25">
      <c r="A409" s="67"/>
      <c r="B409" s="67"/>
      <c r="C409" s="67"/>
      <c r="D409" s="67"/>
      <c r="E409" s="67"/>
      <c r="F409" s="67"/>
      <c r="G409" s="67"/>
      <c r="H409" s="67"/>
    </row>
    <row r="410" spans="1:8" x14ac:dyDescent="0.25">
      <c r="A410" s="67"/>
      <c r="B410" s="67"/>
      <c r="C410" s="67"/>
      <c r="D410" s="67"/>
      <c r="E410" s="67"/>
      <c r="F410" s="67"/>
      <c r="G410" s="67"/>
      <c r="H410" s="67"/>
    </row>
    <row r="411" spans="1:8" x14ac:dyDescent="0.25">
      <c r="A411" s="67"/>
      <c r="B411" s="67"/>
      <c r="C411" s="67"/>
      <c r="D411" s="67"/>
      <c r="E411" s="67"/>
      <c r="F411" s="67"/>
      <c r="G411" s="67"/>
      <c r="H411" s="67"/>
    </row>
    <row r="412" spans="1:8" x14ac:dyDescent="0.25">
      <c r="A412" s="67"/>
      <c r="B412" s="67"/>
      <c r="C412" s="67"/>
      <c r="D412" s="67"/>
      <c r="E412" s="67"/>
      <c r="F412" s="67"/>
      <c r="G412" s="67"/>
      <c r="H412" s="67"/>
    </row>
    <row r="413" spans="1:8" x14ac:dyDescent="0.25">
      <c r="A413" s="67"/>
      <c r="B413" s="67"/>
      <c r="C413" s="67"/>
      <c r="D413" s="67"/>
      <c r="E413" s="67"/>
      <c r="F413" s="67"/>
      <c r="G413" s="67"/>
      <c r="H413" s="67"/>
    </row>
    <row r="414" spans="1:8" x14ac:dyDescent="0.25">
      <c r="A414" s="67"/>
      <c r="B414" s="67"/>
      <c r="C414" s="67"/>
      <c r="D414" s="67"/>
      <c r="E414" s="67"/>
      <c r="F414" s="67"/>
      <c r="G414" s="67"/>
      <c r="H414" s="67"/>
    </row>
    <row r="415" spans="1:8" x14ac:dyDescent="0.25">
      <c r="A415" s="67"/>
      <c r="B415" s="67"/>
      <c r="C415" s="67"/>
      <c r="D415" s="67"/>
      <c r="E415" s="67"/>
      <c r="F415" s="67"/>
      <c r="G415" s="67"/>
      <c r="H415" s="67"/>
    </row>
    <row r="416" spans="1:8" x14ac:dyDescent="0.25">
      <c r="A416" s="67"/>
      <c r="B416" s="67"/>
      <c r="C416" s="67"/>
      <c r="D416" s="67"/>
      <c r="E416" s="67"/>
      <c r="F416" s="67"/>
      <c r="G416" s="67"/>
      <c r="H416" s="67"/>
    </row>
    <row r="417" spans="1:8" x14ac:dyDescent="0.25">
      <c r="A417" s="67"/>
      <c r="B417" s="67"/>
      <c r="C417" s="67"/>
      <c r="D417" s="67"/>
      <c r="E417" s="67"/>
      <c r="F417" s="67"/>
      <c r="G417" s="67"/>
      <c r="H417" s="67"/>
    </row>
    <row r="418" spans="1:8" x14ac:dyDescent="0.25">
      <c r="A418" s="67"/>
      <c r="B418" s="67"/>
      <c r="C418" s="67"/>
      <c r="D418" s="67"/>
      <c r="E418" s="67"/>
      <c r="F418" s="67"/>
      <c r="G418" s="67"/>
      <c r="H418" s="67"/>
    </row>
    <row r="419" spans="1:8" x14ac:dyDescent="0.25">
      <c r="A419" s="67"/>
      <c r="B419" s="67"/>
      <c r="C419" s="67"/>
      <c r="D419" s="67"/>
      <c r="E419" s="67"/>
      <c r="F419" s="67"/>
      <c r="G419" s="67"/>
      <c r="H419" s="67"/>
    </row>
    <row r="420" spans="1:8" x14ac:dyDescent="0.25">
      <c r="A420" s="67"/>
      <c r="B420" s="67"/>
      <c r="C420" s="67"/>
      <c r="D420" s="67"/>
      <c r="E420" s="67"/>
      <c r="F420" s="67"/>
      <c r="G420" s="67"/>
      <c r="H420" s="67"/>
    </row>
    <row r="421" spans="1:8" x14ac:dyDescent="0.25">
      <c r="A421" s="67"/>
      <c r="B421" s="67"/>
      <c r="C421" s="67"/>
      <c r="D421" s="67"/>
      <c r="E421" s="67"/>
      <c r="F421" s="67"/>
      <c r="G421" s="67"/>
      <c r="H421" s="67"/>
    </row>
    <row r="422" spans="1:8" x14ac:dyDescent="0.25">
      <c r="A422" s="67"/>
      <c r="B422" s="67"/>
      <c r="C422" s="67"/>
      <c r="D422" s="67"/>
      <c r="E422" s="67"/>
      <c r="F422" s="67"/>
      <c r="G422" s="67"/>
      <c r="H422" s="67"/>
    </row>
    <row r="423" spans="1:8" x14ac:dyDescent="0.25">
      <c r="A423" s="67"/>
      <c r="B423" s="67"/>
      <c r="C423" s="67"/>
      <c r="D423" s="67"/>
      <c r="E423" s="67"/>
      <c r="F423" s="67"/>
      <c r="G423" s="67"/>
      <c r="H423" s="67"/>
    </row>
    <row r="424" spans="1:8" x14ac:dyDescent="0.25">
      <c r="A424" s="67"/>
      <c r="B424" s="67"/>
      <c r="C424" s="67"/>
      <c r="D424" s="67"/>
      <c r="E424" s="67"/>
      <c r="F424" s="67"/>
      <c r="G424" s="67"/>
      <c r="H424" s="67"/>
    </row>
    <row r="425" spans="1:8" x14ac:dyDescent="0.25">
      <c r="A425" s="67"/>
      <c r="B425" s="67"/>
      <c r="C425" s="67"/>
      <c r="D425" s="67"/>
      <c r="E425" s="67"/>
      <c r="F425" s="67"/>
      <c r="G425" s="67"/>
      <c r="H425" s="67"/>
    </row>
    <row r="426" spans="1:8" x14ac:dyDescent="0.25">
      <c r="A426" s="67"/>
      <c r="B426" s="67"/>
      <c r="C426" s="67"/>
      <c r="D426" s="67"/>
      <c r="E426" s="67"/>
      <c r="F426" s="67"/>
      <c r="G426" s="67"/>
      <c r="H426" s="67"/>
    </row>
    <row r="427" spans="1:8" x14ac:dyDescent="0.25">
      <c r="A427" s="67"/>
      <c r="B427" s="67"/>
      <c r="C427" s="67"/>
      <c r="D427" s="67"/>
      <c r="E427" s="67"/>
      <c r="F427" s="67"/>
      <c r="G427" s="67"/>
      <c r="H427" s="67"/>
    </row>
    <row r="428" spans="1:8" x14ac:dyDescent="0.25">
      <c r="A428" s="67"/>
      <c r="B428" s="67"/>
      <c r="C428" s="67"/>
      <c r="D428" s="67"/>
      <c r="E428" s="67"/>
      <c r="F428" s="67"/>
      <c r="G428" s="67"/>
      <c r="H428" s="67"/>
    </row>
    <row r="429" spans="1:8" x14ac:dyDescent="0.25">
      <c r="A429" s="67"/>
      <c r="B429" s="67"/>
      <c r="C429" s="67"/>
      <c r="D429" s="67"/>
      <c r="E429" s="67"/>
      <c r="F429" s="67"/>
      <c r="G429" s="67"/>
      <c r="H429" s="67"/>
    </row>
    <row r="430" spans="1:8" x14ac:dyDescent="0.25">
      <c r="A430" s="67"/>
      <c r="B430" s="67"/>
      <c r="C430" s="67"/>
      <c r="D430" s="67"/>
      <c r="E430" s="67"/>
      <c r="F430" s="67"/>
      <c r="G430" s="67"/>
      <c r="H430" s="67"/>
    </row>
    <row r="431" spans="1:8" x14ac:dyDescent="0.25">
      <c r="A431" s="67"/>
      <c r="B431" s="67"/>
      <c r="C431" s="67"/>
      <c r="D431" s="67"/>
      <c r="E431" s="67"/>
      <c r="F431" s="67"/>
      <c r="G431" s="67"/>
      <c r="H431" s="67"/>
    </row>
    <row r="432" spans="1:8" x14ac:dyDescent="0.25">
      <c r="A432" s="67"/>
      <c r="B432" s="67"/>
      <c r="C432" s="67"/>
      <c r="D432" s="67"/>
      <c r="E432" s="67"/>
      <c r="F432" s="67"/>
      <c r="G432" s="67"/>
      <c r="H432" s="67"/>
    </row>
    <row r="433" spans="1:8" x14ac:dyDescent="0.25">
      <c r="A433" s="67"/>
      <c r="B433" s="67"/>
      <c r="C433" s="67"/>
      <c r="D433" s="67"/>
      <c r="E433" s="67"/>
      <c r="F433" s="67"/>
      <c r="G433" s="67"/>
      <c r="H433" s="67"/>
    </row>
    <row r="434" spans="1:8" x14ac:dyDescent="0.25">
      <c r="A434" s="67"/>
      <c r="B434" s="67"/>
      <c r="C434" s="67"/>
      <c r="D434" s="67"/>
      <c r="E434" s="67"/>
      <c r="F434" s="67"/>
      <c r="G434" s="67"/>
      <c r="H434" s="67"/>
    </row>
    <row r="435" spans="1:8" x14ac:dyDescent="0.25">
      <c r="A435" s="67"/>
      <c r="B435" s="67"/>
      <c r="C435" s="67"/>
      <c r="D435" s="67"/>
      <c r="E435" s="67"/>
      <c r="F435" s="67"/>
      <c r="G435" s="67"/>
      <c r="H435" s="67"/>
    </row>
    <row r="436" spans="1:8" x14ac:dyDescent="0.25">
      <c r="A436" s="67"/>
      <c r="B436" s="67"/>
      <c r="C436" s="67"/>
      <c r="D436" s="67"/>
      <c r="E436" s="67"/>
      <c r="F436" s="67"/>
      <c r="G436" s="67"/>
      <c r="H436" s="67"/>
    </row>
    <row r="437" spans="1:8" x14ac:dyDescent="0.25">
      <c r="A437" s="67"/>
      <c r="B437" s="67"/>
      <c r="C437" s="67"/>
      <c r="D437" s="67"/>
      <c r="E437" s="67"/>
      <c r="F437" s="67"/>
      <c r="G437" s="67"/>
      <c r="H437" s="67"/>
    </row>
    <row r="438" spans="1:8" x14ac:dyDescent="0.25">
      <c r="A438" s="67"/>
      <c r="B438" s="67"/>
      <c r="C438" s="67"/>
      <c r="D438" s="67"/>
      <c r="E438" s="67"/>
      <c r="F438" s="67"/>
      <c r="G438" s="67"/>
      <c r="H438" s="67"/>
    </row>
    <row r="439" spans="1:8" x14ac:dyDescent="0.25">
      <c r="A439" s="67"/>
      <c r="B439" s="67"/>
      <c r="C439" s="67"/>
      <c r="D439" s="67"/>
      <c r="E439" s="67"/>
      <c r="F439" s="67"/>
      <c r="G439" s="67"/>
      <c r="H439" s="67"/>
    </row>
    <row r="440" spans="1:8" x14ac:dyDescent="0.25">
      <c r="A440" s="67"/>
      <c r="B440" s="67"/>
      <c r="C440" s="67"/>
      <c r="D440" s="67"/>
      <c r="E440" s="67"/>
      <c r="F440" s="67"/>
      <c r="G440" s="67"/>
      <c r="H440" s="67"/>
    </row>
    <row r="441" spans="1:8" x14ac:dyDescent="0.25">
      <c r="A441" s="67"/>
      <c r="B441" s="67"/>
      <c r="C441" s="67"/>
      <c r="D441" s="67"/>
      <c r="E441" s="67"/>
      <c r="F441" s="67"/>
      <c r="G441" s="67"/>
      <c r="H441" s="67"/>
    </row>
    <row r="442" spans="1:8" x14ac:dyDescent="0.25">
      <c r="A442" s="67"/>
      <c r="B442" s="67"/>
      <c r="C442" s="67"/>
      <c r="D442" s="67"/>
      <c r="E442" s="67"/>
      <c r="F442" s="67"/>
      <c r="G442" s="67"/>
      <c r="H442" s="67"/>
    </row>
    <row r="443" spans="1:8" x14ac:dyDescent="0.25">
      <c r="A443" s="67"/>
      <c r="B443" s="67"/>
      <c r="C443" s="67"/>
      <c r="D443" s="67"/>
      <c r="E443" s="67"/>
      <c r="F443" s="67"/>
      <c r="G443" s="67"/>
      <c r="H443" s="67"/>
    </row>
    <row r="444" spans="1:8" x14ac:dyDescent="0.25">
      <c r="A444" s="67"/>
      <c r="B444" s="67"/>
      <c r="C444" s="67"/>
      <c r="D444" s="67"/>
      <c r="E444" s="67"/>
      <c r="F444" s="67"/>
      <c r="G444" s="67"/>
      <c r="H444" s="67"/>
    </row>
    <row r="445" spans="1:8" x14ac:dyDescent="0.25">
      <c r="A445" s="67"/>
      <c r="B445" s="67"/>
      <c r="C445" s="67"/>
      <c r="D445" s="67"/>
      <c r="E445" s="67"/>
      <c r="F445" s="67"/>
      <c r="G445" s="67"/>
      <c r="H445" s="67"/>
    </row>
    <row r="446" spans="1:8" x14ac:dyDescent="0.25">
      <c r="A446" s="67"/>
      <c r="B446" s="67"/>
      <c r="C446" s="67"/>
      <c r="D446" s="67"/>
      <c r="E446" s="67"/>
      <c r="F446" s="67"/>
      <c r="G446" s="67"/>
      <c r="H446" s="67"/>
    </row>
    <row r="447" spans="1:8" x14ac:dyDescent="0.25">
      <c r="A447" s="67"/>
      <c r="B447" s="67"/>
      <c r="C447" s="67"/>
      <c r="D447" s="67"/>
      <c r="E447" s="67"/>
      <c r="F447" s="67"/>
      <c r="G447" s="67"/>
      <c r="H447" s="67"/>
    </row>
    <row r="448" spans="1:8" x14ac:dyDescent="0.25">
      <c r="A448" s="67"/>
      <c r="B448" s="67"/>
      <c r="C448" s="67"/>
      <c r="D448" s="67"/>
      <c r="E448" s="67"/>
      <c r="F448" s="67"/>
      <c r="G448" s="67"/>
      <c r="H448" s="67"/>
    </row>
    <row r="449" spans="1:8" x14ac:dyDescent="0.25">
      <c r="A449" s="67"/>
      <c r="B449" s="67"/>
      <c r="C449" s="67"/>
      <c r="D449" s="67"/>
      <c r="E449" s="67"/>
      <c r="F449" s="67"/>
      <c r="G449" s="67"/>
      <c r="H449" s="67"/>
    </row>
    <row r="450" spans="1:8" x14ac:dyDescent="0.25">
      <c r="A450" s="67"/>
      <c r="B450" s="67"/>
      <c r="C450" s="67"/>
      <c r="D450" s="67"/>
      <c r="E450" s="67"/>
      <c r="F450" s="67"/>
      <c r="G450" s="67"/>
      <c r="H450" s="67"/>
    </row>
    <row r="451" spans="1:8" x14ac:dyDescent="0.25">
      <c r="A451" s="67"/>
      <c r="B451" s="67"/>
      <c r="C451" s="67"/>
      <c r="D451" s="67"/>
      <c r="E451" s="67"/>
      <c r="F451" s="67"/>
      <c r="G451" s="67"/>
      <c r="H451" s="67"/>
    </row>
    <row r="452" spans="1:8" x14ac:dyDescent="0.25">
      <c r="A452" s="67"/>
      <c r="B452" s="67"/>
      <c r="C452" s="67"/>
      <c r="D452" s="67"/>
      <c r="E452" s="67"/>
      <c r="F452" s="67"/>
      <c r="G452" s="67"/>
      <c r="H452" s="67"/>
    </row>
    <row r="453" spans="1:8" x14ac:dyDescent="0.25">
      <c r="A453" s="67"/>
      <c r="B453" s="67"/>
      <c r="C453" s="67"/>
      <c r="D453" s="67"/>
      <c r="E453" s="67"/>
      <c r="F453" s="67"/>
      <c r="G453" s="67"/>
      <c r="H453" s="67"/>
    </row>
    <row r="454" spans="1:8" x14ac:dyDescent="0.25">
      <c r="A454" s="67"/>
      <c r="B454" s="67"/>
      <c r="C454" s="67"/>
      <c r="D454" s="67"/>
      <c r="E454" s="67"/>
      <c r="F454" s="67"/>
      <c r="G454" s="67"/>
      <c r="H454" s="67"/>
    </row>
    <row r="455" spans="1:8" x14ac:dyDescent="0.25">
      <c r="A455" s="67"/>
      <c r="B455" s="67"/>
      <c r="C455" s="67"/>
      <c r="D455" s="67"/>
      <c r="E455" s="67"/>
      <c r="F455" s="67"/>
      <c r="G455" s="67"/>
      <c r="H455" s="67"/>
    </row>
    <row r="456" spans="1:8" x14ac:dyDescent="0.25">
      <c r="A456" s="67"/>
      <c r="B456" s="67"/>
      <c r="C456" s="67"/>
      <c r="D456" s="67"/>
      <c r="E456" s="67"/>
      <c r="F456" s="67"/>
      <c r="G456" s="67"/>
      <c r="H456" s="67"/>
    </row>
    <row r="457" spans="1:8" x14ac:dyDescent="0.25">
      <c r="A457" s="67"/>
      <c r="B457" s="67"/>
      <c r="C457" s="67"/>
      <c r="D457" s="67"/>
      <c r="E457" s="67"/>
      <c r="F457" s="67"/>
      <c r="G457" s="67"/>
      <c r="H457" s="67"/>
    </row>
    <row r="458" spans="1:8" x14ac:dyDescent="0.25">
      <c r="A458" s="67"/>
      <c r="B458" s="67"/>
      <c r="C458" s="67"/>
      <c r="D458" s="67"/>
      <c r="E458" s="67"/>
      <c r="F458" s="67"/>
      <c r="G458" s="67"/>
      <c r="H458" s="67"/>
    </row>
    <row r="459" spans="1:8" x14ac:dyDescent="0.25">
      <c r="A459" s="67"/>
      <c r="B459" s="67"/>
      <c r="C459" s="67"/>
      <c r="D459" s="67"/>
      <c r="E459" s="67"/>
      <c r="F459" s="67"/>
      <c r="G459" s="67"/>
      <c r="H459" s="67"/>
    </row>
    <row r="460" spans="1:8" x14ac:dyDescent="0.25">
      <c r="A460" s="67"/>
      <c r="B460" s="67"/>
      <c r="C460" s="67"/>
      <c r="D460" s="67"/>
      <c r="E460" s="67"/>
      <c r="F460" s="67"/>
      <c r="G460" s="67"/>
      <c r="H460" s="67"/>
    </row>
    <row r="461" spans="1:8" x14ac:dyDescent="0.25">
      <c r="A461" s="67"/>
      <c r="B461" s="67"/>
      <c r="C461" s="67"/>
      <c r="D461" s="67"/>
      <c r="E461" s="67"/>
      <c r="F461" s="67"/>
      <c r="G461" s="67"/>
      <c r="H461" s="67"/>
    </row>
    <row r="462" spans="1:8" x14ac:dyDescent="0.25">
      <c r="A462" s="67"/>
      <c r="B462" s="67"/>
      <c r="C462" s="67"/>
      <c r="D462" s="67"/>
      <c r="E462" s="67"/>
      <c r="F462" s="67"/>
      <c r="G462" s="67"/>
      <c r="H462" s="67"/>
    </row>
    <row r="463" spans="1:8" x14ac:dyDescent="0.25">
      <c r="A463" s="67"/>
      <c r="B463" s="67"/>
      <c r="C463" s="67"/>
      <c r="D463" s="67"/>
      <c r="E463" s="67"/>
      <c r="F463" s="67"/>
      <c r="G463" s="67"/>
      <c r="H463" s="67"/>
    </row>
    <row r="464" spans="1:8" x14ac:dyDescent="0.25">
      <c r="A464" s="67"/>
      <c r="B464" s="67"/>
      <c r="C464" s="67"/>
      <c r="D464" s="67"/>
      <c r="E464" s="67"/>
      <c r="F464" s="67"/>
      <c r="G464" s="67"/>
      <c r="H464" s="67"/>
    </row>
    <row r="465" spans="1:8" x14ac:dyDescent="0.25">
      <c r="A465" s="67"/>
      <c r="B465" s="67"/>
      <c r="C465" s="67"/>
      <c r="D465" s="67"/>
      <c r="E465" s="67"/>
      <c r="F465" s="67"/>
      <c r="G465" s="67"/>
      <c r="H465" s="67"/>
    </row>
    <row r="466" spans="1:8" x14ac:dyDescent="0.25">
      <c r="A466" s="67"/>
      <c r="B466" s="67"/>
      <c r="C466" s="67"/>
      <c r="D466" s="67"/>
      <c r="E466" s="67"/>
      <c r="F466" s="67"/>
      <c r="G466" s="67"/>
      <c r="H466" s="67"/>
    </row>
    <row r="467" spans="1:8" x14ac:dyDescent="0.25">
      <c r="A467" s="67"/>
      <c r="B467" s="67"/>
      <c r="C467" s="67"/>
      <c r="D467" s="67"/>
      <c r="E467" s="67"/>
      <c r="F467" s="67"/>
      <c r="G467" s="67"/>
      <c r="H467" s="67"/>
    </row>
    <row r="468" spans="1:8" x14ac:dyDescent="0.25">
      <c r="A468" s="67"/>
      <c r="B468" s="67"/>
      <c r="C468" s="67"/>
      <c r="D468" s="67"/>
      <c r="E468" s="67"/>
      <c r="F468" s="67"/>
      <c r="G468" s="67"/>
      <c r="H468" s="67"/>
    </row>
    <row r="469" spans="1:8" x14ac:dyDescent="0.25">
      <c r="A469" s="67"/>
      <c r="B469" s="67"/>
      <c r="C469" s="67"/>
      <c r="D469" s="67"/>
      <c r="E469" s="67"/>
      <c r="F469" s="67"/>
      <c r="G469" s="67"/>
      <c r="H469" s="67"/>
    </row>
    <row r="470" spans="1:8" x14ac:dyDescent="0.25">
      <c r="A470" s="67"/>
      <c r="B470" s="67"/>
      <c r="C470" s="67"/>
      <c r="D470" s="67"/>
      <c r="E470" s="67"/>
      <c r="F470" s="67"/>
      <c r="G470" s="67"/>
      <c r="H470" s="67"/>
    </row>
    <row r="471" spans="1:8" x14ac:dyDescent="0.25">
      <c r="A471" s="67"/>
      <c r="B471" s="67"/>
      <c r="C471" s="67"/>
      <c r="D471" s="67"/>
      <c r="E471" s="67"/>
      <c r="F471" s="67"/>
      <c r="G471" s="67"/>
      <c r="H471" s="67"/>
    </row>
    <row r="472" spans="1:8" x14ac:dyDescent="0.25">
      <c r="A472" s="67"/>
      <c r="B472" s="67"/>
      <c r="C472" s="67"/>
      <c r="D472" s="67"/>
      <c r="E472" s="67"/>
      <c r="F472" s="67"/>
      <c r="G472" s="67"/>
      <c r="H472" s="67"/>
    </row>
    <row r="473" spans="1:8" x14ac:dyDescent="0.25">
      <c r="A473" s="67"/>
      <c r="B473" s="67"/>
      <c r="C473" s="67"/>
      <c r="D473" s="67"/>
      <c r="E473" s="67"/>
      <c r="F473" s="67"/>
      <c r="G473" s="67"/>
      <c r="H473" s="67"/>
    </row>
    <row r="474" spans="1:8" x14ac:dyDescent="0.25">
      <c r="A474" s="67"/>
      <c r="B474" s="67"/>
      <c r="C474" s="67"/>
      <c r="D474" s="67"/>
      <c r="E474" s="67"/>
      <c r="F474" s="67"/>
      <c r="G474" s="67"/>
      <c r="H474" s="67"/>
    </row>
    <row r="475" spans="1:8" x14ac:dyDescent="0.25">
      <c r="A475" s="67"/>
      <c r="B475" s="67"/>
      <c r="C475" s="67"/>
      <c r="D475" s="67"/>
      <c r="E475" s="67"/>
      <c r="F475" s="67"/>
      <c r="G475" s="67"/>
      <c r="H475" s="67"/>
    </row>
    <row r="476" spans="1:8" x14ac:dyDescent="0.25">
      <c r="A476" s="67"/>
      <c r="B476" s="67"/>
      <c r="C476" s="67"/>
      <c r="D476" s="67"/>
      <c r="E476" s="67"/>
      <c r="F476" s="67"/>
      <c r="G476" s="67"/>
      <c r="H476" s="67"/>
    </row>
    <row r="477" spans="1:8" x14ac:dyDescent="0.25">
      <c r="A477" s="67"/>
      <c r="B477" s="67"/>
      <c r="C477" s="67"/>
      <c r="D477" s="67"/>
      <c r="E477" s="67"/>
      <c r="F477" s="67"/>
      <c r="G477" s="67"/>
      <c r="H477" s="67"/>
    </row>
    <row r="478" spans="1:8" x14ac:dyDescent="0.25">
      <c r="A478" s="67"/>
      <c r="B478" s="67"/>
      <c r="C478" s="67"/>
      <c r="D478" s="67"/>
      <c r="E478" s="67"/>
      <c r="F478" s="67"/>
      <c r="G478" s="67"/>
      <c r="H478" s="67"/>
    </row>
    <row r="479" spans="1:8" x14ac:dyDescent="0.25">
      <c r="A479" s="67"/>
      <c r="B479" s="67"/>
      <c r="C479" s="67"/>
      <c r="D479" s="67"/>
      <c r="E479" s="67"/>
      <c r="F479" s="67"/>
      <c r="G479" s="67"/>
      <c r="H479" s="67"/>
    </row>
    <row r="480" spans="1:8" x14ac:dyDescent="0.25">
      <c r="A480" s="67"/>
      <c r="B480" s="67"/>
      <c r="C480" s="67"/>
      <c r="D480" s="67"/>
      <c r="E480" s="67"/>
      <c r="F480" s="67"/>
      <c r="G480" s="67"/>
      <c r="H480" s="67"/>
    </row>
    <row r="481" spans="1:8" x14ac:dyDescent="0.25">
      <c r="A481" s="67"/>
      <c r="B481" s="67"/>
      <c r="C481" s="67"/>
      <c r="D481" s="67"/>
      <c r="E481" s="67"/>
      <c r="F481" s="67"/>
      <c r="G481" s="67"/>
      <c r="H481" s="67"/>
    </row>
    <row r="482" spans="1:8" x14ac:dyDescent="0.25">
      <c r="A482" s="67"/>
      <c r="B482" s="67"/>
      <c r="C482" s="67"/>
      <c r="D482" s="67"/>
      <c r="E482" s="67"/>
      <c r="F482" s="67"/>
      <c r="G482" s="67"/>
      <c r="H482" s="67"/>
    </row>
    <row r="483" spans="1:8" x14ac:dyDescent="0.25">
      <c r="A483" s="67"/>
      <c r="B483" s="67"/>
      <c r="C483" s="67"/>
      <c r="D483" s="67"/>
      <c r="E483" s="67"/>
      <c r="F483" s="67"/>
      <c r="G483" s="67"/>
      <c r="H483" s="67"/>
    </row>
    <row r="484" spans="1:8" x14ac:dyDescent="0.25">
      <c r="A484" s="67"/>
      <c r="B484" s="67"/>
      <c r="C484" s="67"/>
      <c r="D484" s="67"/>
      <c r="E484" s="67"/>
      <c r="F484" s="67"/>
      <c r="G484" s="67"/>
      <c r="H484" s="67"/>
    </row>
    <row r="485" spans="1:8" x14ac:dyDescent="0.25">
      <c r="A485" s="67"/>
      <c r="B485" s="67"/>
      <c r="C485" s="67"/>
      <c r="D485" s="67"/>
      <c r="E485" s="67"/>
      <c r="F485" s="67"/>
      <c r="G485" s="67"/>
      <c r="H485" s="67"/>
    </row>
    <row r="486" spans="1:8" x14ac:dyDescent="0.25">
      <c r="A486" s="67"/>
      <c r="B486" s="67"/>
      <c r="C486" s="67"/>
      <c r="D486" s="67"/>
      <c r="E486" s="67"/>
      <c r="F486" s="67"/>
      <c r="G486" s="67"/>
      <c r="H486" s="67"/>
    </row>
    <row r="487" spans="1:8" x14ac:dyDescent="0.25">
      <c r="A487" s="67"/>
      <c r="B487" s="67"/>
      <c r="C487" s="67"/>
      <c r="D487" s="67"/>
      <c r="E487" s="67"/>
      <c r="F487" s="67"/>
      <c r="G487" s="67"/>
      <c r="H487" s="67"/>
    </row>
    <row r="488" spans="1:8" x14ac:dyDescent="0.25">
      <c r="A488" s="67"/>
      <c r="B488" s="67"/>
      <c r="C488" s="67"/>
      <c r="D488" s="67"/>
      <c r="E488" s="67"/>
      <c r="F488" s="67"/>
      <c r="G488" s="67"/>
      <c r="H488" s="67"/>
    </row>
    <row r="489" spans="1:8" x14ac:dyDescent="0.25">
      <c r="A489" s="67"/>
      <c r="B489" s="67"/>
      <c r="C489" s="67"/>
      <c r="D489" s="67"/>
      <c r="E489" s="67"/>
      <c r="F489" s="67"/>
      <c r="G489" s="67"/>
      <c r="H489" s="67"/>
    </row>
    <row r="490" spans="1:8" x14ac:dyDescent="0.25">
      <c r="A490" s="67"/>
      <c r="B490" s="67"/>
      <c r="C490" s="67"/>
      <c r="D490" s="67"/>
      <c r="E490" s="67"/>
      <c r="F490" s="67"/>
      <c r="G490" s="67"/>
      <c r="H490" s="67"/>
    </row>
    <row r="491" spans="1:8" x14ac:dyDescent="0.25">
      <c r="A491" s="67"/>
      <c r="B491" s="67"/>
      <c r="C491" s="67"/>
      <c r="D491" s="67"/>
      <c r="E491" s="67"/>
      <c r="F491" s="67"/>
      <c r="G491" s="67"/>
      <c r="H491" s="67"/>
    </row>
    <row r="492" spans="1:8" x14ac:dyDescent="0.25">
      <c r="A492" s="67"/>
      <c r="B492" s="67"/>
      <c r="C492" s="67"/>
      <c r="D492" s="67"/>
      <c r="E492" s="67"/>
      <c r="F492" s="67"/>
      <c r="G492" s="67"/>
      <c r="H492" s="67"/>
    </row>
    <row r="493" spans="1:8" x14ac:dyDescent="0.25">
      <c r="A493" s="67"/>
      <c r="B493" s="67"/>
      <c r="C493" s="67"/>
      <c r="D493" s="67"/>
      <c r="E493" s="67"/>
      <c r="F493" s="67"/>
      <c r="G493" s="67"/>
      <c r="H493" s="67"/>
    </row>
    <row r="494" spans="1:8" x14ac:dyDescent="0.25">
      <c r="A494" s="67"/>
      <c r="B494" s="67"/>
      <c r="C494" s="67"/>
      <c r="D494" s="67"/>
      <c r="E494" s="67"/>
      <c r="F494" s="67"/>
      <c r="G494" s="67"/>
      <c r="H494" s="67"/>
    </row>
    <row r="495" spans="1:8" x14ac:dyDescent="0.25">
      <c r="A495" s="67"/>
      <c r="B495" s="67"/>
      <c r="C495" s="67"/>
      <c r="D495" s="67"/>
      <c r="E495" s="67"/>
      <c r="F495" s="67"/>
      <c r="G495" s="67"/>
      <c r="H495" s="67"/>
    </row>
    <row r="496" spans="1:8" x14ac:dyDescent="0.25">
      <c r="A496" s="67"/>
      <c r="B496" s="67"/>
      <c r="C496" s="67"/>
      <c r="D496" s="67"/>
      <c r="E496" s="67"/>
      <c r="F496" s="67"/>
      <c r="G496" s="67"/>
      <c r="H496" s="67"/>
    </row>
    <row r="497" spans="1:8" x14ac:dyDescent="0.25">
      <c r="A497" s="67"/>
      <c r="B497" s="67"/>
      <c r="C497" s="67"/>
      <c r="D497" s="67"/>
      <c r="E497" s="67"/>
      <c r="F497" s="67"/>
      <c r="G497" s="67"/>
      <c r="H497" s="67"/>
    </row>
    <row r="498" spans="1:8" x14ac:dyDescent="0.25">
      <c r="A498" s="67"/>
      <c r="B498" s="67"/>
      <c r="C498" s="67"/>
      <c r="D498" s="67"/>
      <c r="E498" s="67"/>
      <c r="F498" s="67"/>
      <c r="G498" s="67"/>
      <c r="H498" s="67"/>
    </row>
    <row r="499" spans="1:8" x14ac:dyDescent="0.25">
      <c r="A499" s="67"/>
      <c r="B499" s="67"/>
      <c r="C499" s="67"/>
      <c r="D499" s="67"/>
      <c r="E499" s="67"/>
      <c r="F499" s="67"/>
      <c r="G499" s="67"/>
      <c r="H499" s="67"/>
    </row>
    <row r="500" spans="1:8" x14ac:dyDescent="0.25">
      <c r="A500" s="67"/>
      <c r="B500" s="67"/>
      <c r="C500" s="67"/>
      <c r="D500" s="67"/>
      <c r="E500" s="67"/>
      <c r="F500" s="67"/>
      <c r="G500" s="67"/>
      <c r="H500" s="67"/>
    </row>
    <row r="501" spans="1:8" x14ac:dyDescent="0.25">
      <c r="A501" s="67"/>
      <c r="B501" s="67"/>
      <c r="C501" s="67"/>
      <c r="D501" s="67"/>
      <c r="E501" s="67"/>
      <c r="F501" s="67"/>
      <c r="G501" s="67"/>
      <c r="H501" s="67"/>
    </row>
    <row r="502" spans="1:8" x14ac:dyDescent="0.25">
      <c r="A502" s="67"/>
      <c r="B502" s="67"/>
      <c r="C502" s="67"/>
      <c r="D502" s="67"/>
      <c r="E502" s="67"/>
      <c r="F502" s="67"/>
      <c r="G502" s="67"/>
      <c r="H502" s="67"/>
    </row>
    <row r="503" spans="1:8" x14ac:dyDescent="0.25">
      <c r="A503" s="67"/>
      <c r="B503" s="67"/>
      <c r="C503" s="67"/>
      <c r="D503" s="67"/>
      <c r="E503" s="67"/>
      <c r="F503" s="67"/>
      <c r="G503" s="67"/>
      <c r="H503" s="67"/>
    </row>
    <row r="504" spans="1:8" x14ac:dyDescent="0.25">
      <c r="A504" s="67"/>
      <c r="B504" s="67"/>
      <c r="C504" s="67"/>
      <c r="D504" s="67"/>
      <c r="E504" s="67"/>
      <c r="F504" s="67"/>
      <c r="G504" s="67"/>
      <c r="H504" s="67"/>
    </row>
    <row r="505" spans="1:8" x14ac:dyDescent="0.25">
      <c r="A505" s="67"/>
      <c r="B505" s="67"/>
      <c r="C505" s="67"/>
      <c r="D505" s="67"/>
      <c r="E505" s="67"/>
      <c r="F505" s="67"/>
      <c r="G505" s="67"/>
      <c r="H505" s="67"/>
    </row>
    <row r="506" spans="1:8" x14ac:dyDescent="0.25">
      <c r="A506" s="67"/>
      <c r="B506" s="67"/>
      <c r="C506" s="67"/>
      <c r="D506" s="67"/>
      <c r="E506" s="67"/>
      <c r="F506" s="67"/>
      <c r="G506" s="67"/>
      <c r="H506" s="67"/>
    </row>
    <row r="507" spans="1:8" x14ac:dyDescent="0.25">
      <c r="A507" s="67"/>
      <c r="B507" s="67"/>
      <c r="C507" s="67"/>
      <c r="D507" s="67"/>
      <c r="E507" s="67"/>
      <c r="F507" s="67"/>
      <c r="G507" s="67"/>
      <c r="H507" s="67"/>
    </row>
    <row r="508" spans="1:8" x14ac:dyDescent="0.25">
      <c r="A508" s="67"/>
      <c r="B508" s="67"/>
      <c r="C508" s="67"/>
      <c r="D508" s="67"/>
      <c r="E508" s="67"/>
      <c r="F508" s="67"/>
      <c r="G508" s="67"/>
      <c r="H508" s="67"/>
    </row>
    <row r="509" spans="1:8" x14ac:dyDescent="0.25">
      <c r="A509" s="67"/>
      <c r="B509" s="67"/>
      <c r="C509" s="67"/>
      <c r="D509" s="67"/>
      <c r="E509" s="67"/>
      <c r="F509" s="67"/>
      <c r="G509" s="67"/>
      <c r="H509" s="67"/>
    </row>
    <row r="510" spans="1:8" x14ac:dyDescent="0.25">
      <c r="A510" s="67"/>
      <c r="B510" s="67"/>
      <c r="C510" s="67"/>
      <c r="D510" s="67"/>
      <c r="E510" s="67"/>
      <c r="F510" s="67"/>
      <c r="G510" s="67"/>
      <c r="H510" s="67"/>
    </row>
    <row r="511" spans="1:8" x14ac:dyDescent="0.25">
      <c r="A511" s="67"/>
      <c r="B511" s="67"/>
      <c r="C511" s="67"/>
      <c r="D511" s="67"/>
      <c r="E511" s="67"/>
      <c r="F511" s="67"/>
      <c r="G511" s="67"/>
      <c r="H511" s="67"/>
    </row>
    <row r="512" spans="1:8" x14ac:dyDescent="0.25">
      <c r="A512" s="67"/>
      <c r="B512" s="67"/>
      <c r="C512" s="67"/>
      <c r="D512" s="67"/>
      <c r="E512" s="67"/>
      <c r="F512" s="67"/>
      <c r="G512" s="67"/>
      <c r="H512" s="67"/>
    </row>
    <row r="513" spans="1:8" x14ac:dyDescent="0.25">
      <c r="A513" s="67"/>
      <c r="B513" s="67"/>
      <c r="C513" s="67"/>
      <c r="D513" s="67"/>
      <c r="E513" s="67"/>
      <c r="F513" s="67"/>
      <c r="G513" s="67"/>
      <c r="H513" s="67"/>
    </row>
    <row r="514" spans="1:8" x14ac:dyDescent="0.25">
      <c r="A514" s="67"/>
      <c r="B514" s="67"/>
      <c r="C514" s="67"/>
      <c r="D514" s="67"/>
      <c r="E514" s="67"/>
      <c r="F514" s="67"/>
      <c r="G514" s="67"/>
      <c r="H514" s="67"/>
    </row>
    <row r="515" spans="1:8" x14ac:dyDescent="0.25">
      <c r="A515" s="67"/>
      <c r="B515" s="67"/>
      <c r="C515" s="67"/>
      <c r="D515" s="67"/>
      <c r="E515" s="67"/>
      <c r="F515" s="67"/>
      <c r="G515" s="67"/>
      <c r="H515" s="67"/>
    </row>
    <row r="516" spans="1:8" x14ac:dyDescent="0.25">
      <c r="A516" s="67"/>
      <c r="B516" s="67"/>
      <c r="C516" s="67"/>
      <c r="D516" s="67"/>
      <c r="E516" s="67"/>
      <c r="F516" s="67"/>
      <c r="G516" s="67"/>
      <c r="H516" s="67"/>
    </row>
    <row r="517" spans="1:8" x14ac:dyDescent="0.25">
      <c r="A517" s="67"/>
      <c r="B517" s="67"/>
      <c r="C517" s="67"/>
      <c r="D517" s="67"/>
      <c r="E517" s="67"/>
      <c r="F517" s="67"/>
      <c r="G517" s="67"/>
      <c r="H517" s="67"/>
    </row>
    <row r="518" spans="1:8" x14ac:dyDescent="0.25">
      <c r="A518" s="67"/>
      <c r="B518" s="67"/>
      <c r="C518" s="67"/>
      <c r="D518" s="67"/>
      <c r="E518" s="67"/>
      <c r="F518" s="67"/>
      <c r="G518" s="67"/>
      <c r="H518" s="67"/>
    </row>
    <row r="519" spans="1:8" x14ac:dyDescent="0.25">
      <c r="A519" s="67"/>
      <c r="B519" s="67"/>
      <c r="C519" s="67"/>
      <c r="D519" s="67"/>
      <c r="E519" s="67"/>
      <c r="F519" s="67"/>
      <c r="G519" s="67"/>
      <c r="H519" s="67"/>
    </row>
    <row r="520" spans="1:8" x14ac:dyDescent="0.25">
      <c r="A520" s="67"/>
      <c r="B520" s="67"/>
      <c r="C520" s="67"/>
      <c r="D520" s="67"/>
      <c r="E520" s="67"/>
      <c r="F520" s="67"/>
      <c r="G520" s="67"/>
      <c r="H520" s="67"/>
    </row>
    <row r="521" spans="1:8" x14ac:dyDescent="0.25">
      <c r="A521" s="67"/>
      <c r="B521" s="67"/>
      <c r="C521" s="67"/>
      <c r="D521" s="67"/>
      <c r="E521" s="67"/>
      <c r="F521" s="67"/>
      <c r="G521" s="67"/>
      <c r="H521" s="67"/>
    </row>
    <row r="522" spans="1:8" x14ac:dyDescent="0.25">
      <c r="A522" s="67"/>
      <c r="B522" s="67"/>
      <c r="C522" s="67"/>
      <c r="D522" s="67"/>
      <c r="E522" s="67"/>
      <c r="F522" s="67"/>
      <c r="G522" s="67"/>
      <c r="H522" s="67"/>
    </row>
    <row r="523" spans="1:8" x14ac:dyDescent="0.25">
      <c r="A523" s="67"/>
      <c r="B523" s="67"/>
      <c r="C523" s="67"/>
      <c r="D523" s="67"/>
      <c r="E523" s="67"/>
      <c r="F523" s="67"/>
      <c r="G523" s="67"/>
      <c r="H523" s="67"/>
    </row>
    <row r="524" spans="1:8" x14ac:dyDescent="0.25">
      <c r="A524" s="67"/>
      <c r="B524" s="67"/>
      <c r="C524" s="67"/>
      <c r="D524" s="67"/>
      <c r="E524" s="67"/>
      <c r="F524" s="67"/>
      <c r="G524" s="67"/>
      <c r="H524" s="67"/>
    </row>
    <row r="525" spans="1:8" x14ac:dyDescent="0.25">
      <c r="A525" s="67"/>
      <c r="B525" s="67"/>
      <c r="C525" s="67"/>
      <c r="D525" s="67"/>
      <c r="E525" s="67"/>
      <c r="F525" s="67"/>
      <c r="G525" s="67"/>
      <c r="H525" s="67"/>
    </row>
    <row r="526" spans="1:8" x14ac:dyDescent="0.25">
      <c r="A526" s="67"/>
      <c r="B526" s="67"/>
      <c r="C526" s="67"/>
      <c r="D526" s="67"/>
      <c r="E526" s="67"/>
      <c r="F526" s="67"/>
      <c r="G526" s="67"/>
      <c r="H526" s="67"/>
    </row>
    <row r="527" spans="1:8" x14ac:dyDescent="0.25">
      <c r="A527" s="67"/>
      <c r="B527" s="67"/>
      <c r="C527" s="67"/>
      <c r="D527" s="67"/>
      <c r="E527" s="67"/>
      <c r="F527" s="67"/>
      <c r="G527" s="67"/>
      <c r="H527" s="67"/>
    </row>
    <row r="528" spans="1:8" x14ac:dyDescent="0.25">
      <c r="A528" s="67"/>
      <c r="B528" s="67"/>
      <c r="C528" s="67"/>
      <c r="D528" s="67"/>
      <c r="E528" s="67"/>
      <c r="F528" s="67"/>
      <c r="G528" s="67"/>
      <c r="H528" s="67"/>
    </row>
    <row r="529" spans="1:8" x14ac:dyDescent="0.25">
      <c r="A529" s="67"/>
      <c r="B529" s="67"/>
      <c r="C529" s="67"/>
      <c r="D529" s="67"/>
      <c r="E529" s="67"/>
      <c r="F529" s="67"/>
      <c r="G529" s="67"/>
      <c r="H529" s="67"/>
    </row>
    <row r="530" spans="1:8" x14ac:dyDescent="0.25">
      <c r="A530" s="67"/>
      <c r="B530" s="67"/>
      <c r="C530" s="67"/>
      <c r="D530" s="67"/>
      <c r="E530" s="67"/>
      <c r="F530" s="67"/>
      <c r="G530" s="67"/>
      <c r="H530" s="67"/>
    </row>
    <row r="531" spans="1:8" x14ac:dyDescent="0.25">
      <c r="A531" s="67"/>
      <c r="B531" s="67"/>
      <c r="C531" s="67"/>
      <c r="D531" s="67"/>
      <c r="E531" s="67"/>
      <c r="F531" s="67"/>
      <c r="G531" s="67"/>
      <c r="H531" s="67"/>
    </row>
    <row r="532" spans="1:8" x14ac:dyDescent="0.25">
      <c r="A532" s="67"/>
      <c r="B532" s="67"/>
      <c r="C532" s="67"/>
      <c r="D532" s="67"/>
      <c r="E532" s="67"/>
      <c r="F532" s="67"/>
      <c r="G532" s="67"/>
      <c r="H532" s="67"/>
    </row>
    <row r="533" spans="1:8" x14ac:dyDescent="0.25">
      <c r="A533" s="67"/>
      <c r="B533" s="67"/>
      <c r="C533" s="67"/>
      <c r="D533" s="67"/>
      <c r="E533" s="67"/>
      <c r="F533" s="67"/>
      <c r="G533" s="67"/>
      <c r="H533" s="67"/>
    </row>
    <row r="534" spans="1:8" x14ac:dyDescent="0.25">
      <c r="A534" s="67"/>
      <c r="B534" s="67"/>
      <c r="C534" s="67"/>
      <c r="D534" s="67"/>
      <c r="E534" s="67"/>
      <c r="F534" s="67"/>
      <c r="G534" s="67"/>
      <c r="H534" s="67"/>
    </row>
    <row r="535" spans="1:8" x14ac:dyDescent="0.25">
      <c r="A535" s="67"/>
      <c r="B535" s="67"/>
      <c r="C535" s="67"/>
      <c r="D535" s="67"/>
      <c r="E535" s="67"/>
      <c r="F535" s="67"/>
      <c r="G535" s="67"/>
      <c r="H535" s="67"/>
    </row>
    <row r="536" spans="1:8" x14ac:dyDescent="0.25">
      <c r="A536" s="67"/>
      <c r="B536" s="67"/>
      <c r="C536" s="67"/>
      <c r="D536" s="67"/>
      <c r="E536" s="67"/>
      <c r="F536" s="67"/>
      <c r="G536" s="67"/>
      <c r="H536" s="67"/>
    </row>
    <row r="537" spans="1:8" x14ac:dyDescent="0.25">
      <c r="A537" s="67"/>
      <c r="B537" s="67"/>
      <c r="C537" s="67"/>
      <c r="D537" s="67"/>
      <c r="E537" s="67"/>
      <c r="F537" s="67"/>
      <c r="G537" s="67"/>
      <c r="H537" s="67"/>
    </row>
    <row r="538" spans="1:8" x14ac:dyDescent="0.25">
      <c r="A538" s="67"/>
      <c r="B538" s="67"/>
      <c r="C538" s="67"/>
      <c r="D538" s="67"/>
      <c r="E538" s="67"/>
      <c r="F538" s="67"/>
      <c r="G538" s="67"/>
      <c r="H538" s="67"/>
    </row>
    <row r="539" spans="1:8" x14ac:dyDescent="0.25">
      <c r="A539" s="67"/>
      <c r="B539" s="67"/>
      <c r="C539" s="67"/>
      <c r="D539" s="67"/>
      <c r="E539" s="67"/>
      <c r="F539" s="67"/>
      <c r="G539" s="67"/>
      <c r="H539" s="67"/>
    </row>
    <row r="540" spans="1:8" x14ac:dyDescent="0.25">
      <c r="A540" s="67"/>
      <c r="B540" s="67"/>
      <c r="C540" s="67"/>
      <c r="D540" s="67"/>
      <c r="E540" s="67"/>
      <c r="F540" s="67"/>
      <c r="G540" s="67"/>
      <c r="H540" s="67"/>
    </row>
    <row r="541" spans="1:8" x14ac:dyDescent="0.25">
      <c r="A541" s="67"/>
      <c r="B541" s="67"/>
      <c r="C541" s="67"/>
      <c r="D541" s="67"/>
      <c r="E541" s="67"/>
      <c r="F541" s="67"/>
      <c r="G541" s="67"/>
      <c r="H541" s="67"/>
    </row>
    <row r="542" spans="1:8" x14ac:dyDescent="0.25">
      <c r="A542" s="67"/>
      <c r="B542" s="67"/>
      <c r="C542" s="67"/>
      <c r="D542" s="67"/>
      <c r="E542" s="67"/>
      <c r="F542" s="67"/>
      <c r="G542" s="67"/>
      <c r="H542" s="67"/>
    </row>
    <row r="543" spans="1:8" x14ac:dyDescent="0.25">
      <c r="A543" s="67"/>
      <c r="B543" s="67"/>
      <c r="C543" s="67"/>
      <c r="D543" s="67"/>
      <c r="E543" s="67"/>
      <c r="F543" s="67"/>
      <c r="G543" s="67"/>
      <c r="H543" s="67"/>
    </row>
    <row r="544" spans="1:8" x14ac:dyDescent="0.25">
      <c r="A544" s="67"/>
      <c r="B544" s="67"/>
      <c r="C544" s="67"/>
      <c r="D544" s="67"/>
      <c r="E544" s="67"/>
      <c r="F544" s="67"/>
      <c r="G544" s="67"/>
      <c r="H544" s="67"/>
    </row>
    <row r="545" spans="1:8" x14ac:dyDescent="0.25">
      <c r="A545" s="67"/>
      <c r="B545" s="67"/>
      <c r="C545" s="67"/>
      <c r="D545" s="67"/>
      <c r="E545" s="67"/>
      <c r="F545" s="67"/>
      <c r="G545" s="67"/>
      <c r="H545" s="67"/>
    </row>
    <row r="546" spans="1:8" x14ac:dyDescent="0.25">
      <c r="A546" s="67"/>
      <c r="B546" s="67"/>
      <c r="C546" s="67"/>
      <c r="D546" s="67"/>
      <c r="E546" s="67"/>
      <c r="F546" s="67"/>
      <c r="G546" s="67"/>
      <c r="H546" s="67"/>
    </row>
    <row r="547" spans="1:8" x14ac:dyDescent="0.25">
      <c r="A547" s="67"/>
      <c r="B547" s="67"/>
      <c r="C547" s="67"/>
      <c r="D547" s="67"/>
      <c r="E547" s="67"/>
      <c r="F547" s="67"/>
      <c r="G547" s="67"/>
      <c r="H547" s="67"/>
    </row>
    <row r="548" spans="1:8" x14ac:dyDescent="0.25">
      <c r="A548" s="67"/>
      <c r="B548" s="67"/>
      <c r="C548" s="67"/>
      <c r="D548" s="67"/>
      <c r="E548" s="67"/>
      <c r="F548" s="67"/>
      <c r="G548" s="67"/>
      <c r="H548" s="67"/>
    </row>
    <row r="549" spans="1:8" x14ac:dyDescent="0.25">
      <c r="A549" s="67"/>
      <c r="B549" s="67"/>
      <c r="C549" s="67"/>
      <c r="D549" s="67"/>
      <c r="E549" s="67"/>
      <c r="F549" s="67"/>
      <c r="G549" s="67"/>
      <c r="H549" s="67"/>
    </row>
    <row r="550" spans="1:8" x14ac:dyDescent="0.25">
      <c r="A550" s="67"/>
      <c r="B550" s="67"/>
      <c r="C550" s="67"/>
      <c r="D550" s="67"/>
      <c r="E550" s="67"/>
      <c r="F550" s="67"/>
      <c r="G550" s="67"/>
      <c r="H550" s="67"/>
    </row>
    <row r="551" spans="1:8" x14ac:dyDescent="0.25">
      <c r="A551" s="67"/>
      <c r="B551" s="67"/>
      <c r="C551" s="67"/>
      <c r="D551" s="67"/>
      <c r="E551" s="67"/>
      <c r="F551" s="67"/>
      <c r="G551" s="67"/>
      <c r="H551" s="67"/>
    </row>
    <row r="552" spans="1:8" x14ac:dyDescent="0.25">
      <c r="A552" s="67"/>
      <c r="B552" s="67"/>
      <c r="C552" s="67"/>
      <c r="D552" s="67"/>
      <c r="E552" s="67"/>
      <c r="F552" s="67"/>
      <c r="G552" s="67"/>
      <c r="H552" s="67"/>
    </row>
    <row r="553" spans="1:8" x14ac:dyDescent="0.25">
      <c r="A553" s="67"/>
      <c r="B553" s="67"/>
      <c r="C553" s="67"/>
      <c r="D553" s="67"/>
      <c r="E553" s="67"/>
      <c r="F553" s="67"/>
      <c r="G553" s="67"/>
      <c r="H553" s="67"/>
    </row>
    <row r="554" spans="1:8" x14ac:dyDescent="0.25">
      <c r="A554" s="67"/>
      <c r="B554" s="67"/>
      <c r="C554" s="67"/>
      <c r="D554" s="67"/>
      <c r="E554" s="67"/>
      <c r="F554" s="67"/>
      <c r="G554" s="67"/>
      <c r="H554" s="67"/>
    </row>
    <row r="555" spans="1:8" x14ac:dyDescent="0.25">
      <c r="A555" s="67"/>
      <c r="B555" s="67"/>
      <c r="C555" s="67"/>
      <c r="D555" s="67"/>
      <c r="E555" s="67"/>
      <c r="F555" s="67"/>
      <c r="G555" s="67"/>
      <c r="H555" s="67"/>
    </row>
    <row r="556" spans="1:8" x14ac:dyDescent="0.25">
      <c r="A556" s="67"/>
      <c r="B556" s="67"/>
      <c r="C556" s="67"/>
      <c r="D556" s="67"/>
      <c r="E556" s="67"/>
      <c r="F556" s="67"/>
      <c r="G556" s="67"/>
      <c r="H556" s="67"/>
    </row>
    <row r="557" spans="1:8" x14ac:dyDescent="0.25">
      <c r="A557" s="67"/>
      <c r="B557" s="67"/>
      <c r="C557" s="67"/>
      <c r="D557" s="67"/>
      <c r="E557" s="67"/>
      <c r="F557" s="67"/>
      <c r="G557" s="67"/>
      <c r="H557" s="67"/>
    </row>
    <row r="558" spans="1:8" x14ac:dyDescent="0.25">
      <c r="A558" s="67"/>
      <c r="B558" s="67"/>
      <c r="C558" s="67"/>
      <c r="D558" s="67"/>
      <c r="E558" s="67"/>
      <c r="F558" s="67"/>
      <c r="G558" s="67"/>
      <c r="H558" s="67"/>
    </row>
    <row r="559" spans="1:8" x14ac:dyDescent="0.25">
      <c r="A559" s="67"/>
      <c r="B559" s="67"/>
      <c r="C559" s="67"/>
      <c r="D559" s="67"/>
      <c r="E559" s="67"/>
      <c r="F559" s="67"/>
      <c r="G559" s="67"/>
      <c r="H559" s="67"/>
    </row>
    <row r="560" spans="1:8" x14ac:dyDescent="0.25">
      <c r="A560" s="67"/>
      <c r="B560" s="67"/>
      <c r="C560" s="67"/>
      <c r="D560" s="67"/>
      <c r="E560" s="67"/>
      <c r="F560" s="67"/>
      <c r="G560" s="67"/>
      <c r="H560" s="67"/>
    </row>
    <row r="561" spans="1:8" x14ac:dyDescent="0.25">
      <c r="A561" s="67"/>
      <c r="B561" s="67"/>
      <c r="C561" s="67"/>
      <c r="D561" s="67"/>
      <c r="E561" s="67"/>
      <c r="F561" s="67"/>
      <c r="G561" s="67"/>
      <c r="H561" s="67"/>
    </row>
    <row r="562" spans="1:8" x14ac:dyDescent="0.25">
      <c r="A562" s="67"/>
      <c r="B562" s="67"/>
      <c r="C562" s="67"/>
      <c r="D562" s="67"/>
      <c r="E562" s="67"/>
      <c r="F562" s="67"/>
      <c r="G562" s="67"/>
      <c r="H562" s="67"/>
    </row>
    <row r="563" spans="1:8" x14ac:dyDescent="0.25">
      <c r="A563" s="67"/>
      <c r="B563" s="67"/>
      <c r="C563" s="67"/>
      <c r="D563" s="67"/>
      <c r="E563" s="67"/>
      <c r="F563" s="67"/>
      <c r="G563" s="67"/>
      <c r="H563" s="67"/>
    </row>
    <row r="564" spans="1:8" x14ac:dyDescent="0.25">
      <c r="A564" s="67"/>
      <c r="B564" s="67"/>
      <c r="C564" s="67"/>
      <c r="D564" s="67"/>
      <c r="E564" s="67"/>
      <c r="F564" s="67"/>
      <c r="G564" s="67"/>
      <c r="H564" s="67"/>
    </row>
    <row r="565" spans="1:8" x14ac:dyDescent="0.25">
      <c r="A565" s="67"/>
      <c r="B565" s="67"/>
      <c r="C565" s="67"/>
      <c r="D565" s="67"/>
      <c r="E565" s="67"/>
      <c r="F565" s="67"/>
      <c r="G565" s="67"/>
      <c r="H565" s="67"/>
    </row>
    <row r="566" spans="1:8" x14ac:dyDescent="0.25">
      <c r="A566" s="67"/>
      <c r="B566" s="67"/>
      <c r="C566" s="67"/>
      <c r="D566" s="67"/>
      <c r="E566" s="67"/>
      <c r="F566" s="67"/>
      <c r="G566" s="67"/>
      <c r="H566" s="67"/>
    </row>
    <row r="567" spans="1:8" x14ac:dyDescent="0.25">
      <c r="A567" s="67"/>
      <c r="B567" s="67"/>
      <c r="C567" s="67"/>
      <c r="D567" s="67"/>
      <c r="E567" s="67"/>
      <c r="F567" s="67"/>
      <c r="G567" s="67"/>
      <c r="H567" s="67"/>
    </row>
    <row r="568" spans="1:8" x14ac:dyDescent="0.25">
      <c r="A568" s="67"/>
      <c r="B568" s="67"/>
      <c r="C568" s="67"/>
      <c r="D568" s="67"/>
      <c r="E568" s="67"/>
      <c r="F568" s="67"/>
      <c r="G568" s="67"/>
      <c r="H568" s="67"/>
    </row>
    <row r="569" spans="1:8" x14ac:dyDescent="0.25">
      <c r="A569" s="67"/>
      <c r="B569" s="67"/>
      <c r="C569" s="67"/>
      <c r="D569" s="67"/>
      <c r="E569" s="67"/>
      <c r="F569" s="67"/>
      <c r="G569" s="67"/>
      <c r="H569" s="67"/>
    </row>
    <row r="570" spans="1:8" x14ac:dyDescent="0.25">
      <c r="A570" s="67"/>
      <c r="B570" s="67"/>
      <c r="C570" s="67"/>
      <c r="D570" s="67"/>
      <c r="E570" s="67"/>
      <c r="F570" s="67"/>
      <c r="G570" s="67"/>
      <c r="H570" s="67"/>
    </row>
    <row r="571" spans="1:8" x14ac:dyDescent="0.25">
      <c r="A571" s="67"/>
      <c r="B571" s="67"/>
      <c r="C571" s="67"/>
      <c r="D571" s="67"/>
      <c r="E571" s="67"/>
      <c r="F571" s="67"/>
      <c r="G571" s="67"/>
      <c r="H571" s="67"/>
    </row>
    <row r="572" spans="1:8" x14ac:dyDescent="0.25">
      <c r="A572" s="67"/>
      <c r="B572" s="67"/>
      <c r="C572" s="67"/>
      <c r="D572" s="67"/>
      <c r="E572" s="67"/>
      <c r="F572" s="67"/>
      <c r="G572" s="67"/>
      <c r="H572" s="67"/>
    </row>
    <row r="573" spans="1:8" x14ac:dyDescent="0.25">
      <c r="A573" s="67"/>
      <c r="B573" s="67"/>
      <c r="C573" s="67"/>
      <c r="D573" s="67"/>
      <c r="E573" s="67"/>
      <c r="F573" s="67"/>
      <c r="G573" s="67"/>
      <c r="H573" s="67"/>
    </row>
    <row r="574" spans="1:8" x14ac:dyDescent="0.25">
      <c r="A574" s="67"/>
      <c r="B574" s="67"/>
      <c r="C574" s="67"/>
      <c r="D574" s="67"/>
      <c r="E574" s="67"/>
      <c r="F574" s="67"/>
      <c r="G574" s="67"/>
      <c r="H574" s="67"/>
    </row>
    <row r="575" spans="1:8" x14ac:dyDescent="0.25">
      <c r="A575" s="67"/>
      <c r="B575" s="67"/>
      <c r="C575" s="67"/>
      <c r="D575" s="67"/>
      <c r="E575" s="67"/>
      <c r="F575" s="67"/>
      <c r="G575" s="67"/>
      <c r="H575" s="67"/>
    </row>
    <row r="576" spans="1:8" x14ac:dyDescent="0.25">
      <c r="A576" s="67"/>
      <c r="B576" s="67"/>
      <c r="C576" s="67"/>
      <c r="D576" s="67"/>
      <c r="E576" s="67"/>
      <c r="F576" s="67"/>
      <c r="G576" s="67"/>
      <c r="H576" s="67"/>
    </row>
    <row r="577" spans="1:8" x14ac:dyDescent="0.25">
      <c r="A577" s="67"/>
      <c r="B577" s="67"/>
      <c r="C577" s="67"/>
      <c r="D577" s="67"/>
      <c r="E577" s="67"/>
      <c r="F577" s="67"/>
      <c r="G577" s="67"/>
      <c r="H577" s="67"/>
    </row>
    <row r="578" spans="1:8" x14ac:dyDescent="0.25">
      <c r="A578" s="67"/>
      <c r="B578" s="67"/>
      <c r="C578" s="67"/>
      <c r="D578" s="67"/>
      <c r="E578" s="67"/>
      <c r="F578" s="67"/>
      <c r="G578" s="67"/>
      <c r="H578" s="67"/>
    </row>
    <row r="579" spans="1:8" x14ac:dyDescent="0.25">
      <c r="A579" s="67"/>
      <c r="B579" s="67"/>
      <c r="C579" s="67"/>
      <c r="D579" s="67"/>
      <c r="E579" s="67"/>
      <c r="F579" s="67"/>
      <c r="G579" s="67"/>
      <c r="H579" s="67"/>
    </row>
    <row r="580" spans="1:8" x14ac:dyDescent="0.25">
      <c r="A580" s="67"/>
      <c r="B580" s="67"/>
      <c r="C580" s="67"/>
      <c r="D580" s="67"/>
      <c r="E580" s="67"/>
      <c r="F580" s="67"/>
      <c r="G580" s="67"/>
      <c r="H580" s="67"/>
    </row>
    <row r="581" spans="1:8" x14ac:dyDescent="0.25">
      <c r="A581" s="67"/>
      <c r="B581" s="67"/>
      <c r="C581" s="67"/>
      <c r="D581" s="67"/>
      <c r="E581" s="67"/>
      <c r="F581" s="67"/>
      <c r="G581" s="67"/>
      <c r="H581" s="67"/>
    </row>
    <row r="582" spans="1:8" x14ac:dyDescent="0.25">
      <c r="A582" s="67"/>
      <c r="B582" s="67"/>
      <c r="C582" s="67"/>
      <c r="D582" s="67"/>
      <c r="E582" s="67"/>
      <c r="F582" s="67"/>
      <c r="G582" s="67"/>
      <c r="H582" s="67"/>
    </row>
    <row r="583" spans="1:8" x14ac:dyDescent="0.25">
      <c r="A583" s="67"/>
      <c r="B583" s="67"/>
      <c r="C583" s="67"/>
      <c r="D583" s="67"/>
      <c r="E583" s="67"/>
      <c r="F583" s="67"/>
      <c r="G583" s="67"/>
      <c r="H583" s="67"/>
    </row>
    <row r="584" spans="1:8" x14ac:dyDescent="0.25">
      <c r="A584" s="67"/>
      <c r="B584" s="67"/>
      <c r="C584" s="67"/>
      <c r="D584" s="67"/>
      <c r="E584" s="67"/>
      <c r="F584" s="67"/>
      <c r="G584" s="67"/>
      <c r="H584" s="67"/>
    </row>
    <row r="585" spans="1:8" x14ac:dyDescent="0.25">
      <c r="A585" s="67"/>
      <c r="B585" s="67"/>
      <c r="C585" s="67"/>
      <c r="D585" s="67"/>
      <c r="E585" s="67"/>
      <c r="F585" s="67"/>
      <c r="G585" s="67"/>
      <c r="H585" s="67"/>
    </row>
    <row r="586" spans="1:8" x14ac:dyDescent="0.25">
      <c r="A586" s="67"/>
      <c r="B586" s="67"/>
      <c r="C586" s="67"/>
      <c r="D586" s="67"/>
      <c r="E586" s="67"/>
      <c r="F586" s="67"/>
      <c r="G586" s="67"/>
      <c r="H586" s="67"/>
    </row>
    <row r="587" spans="1:8" x14ac:dyDescent="0.25">
      <c r="A587" s="67"/>
      <c r="B587" s="67"/>
      <c r="C587" s="67"/>
      <c r="D587" s="67"/>
      <c r="E587" s="67"/>
      <c r="F587" s="67"/>
      <c r="G587" s="67"/>
      <c r="H587" s="67"/>
    </row>
    <row r="588" spans="1:8" x14ac:dyDescent="0.25">
      <c r="A588" s="67"/>
      <c r="B588" s="67"/>
      <c r="C588" s="67"/>
      <c r="D588" s="67"/>
      <c r="E588" s="67"/>
      <c r="F588" s="67"/>
      <c r="G588" s="67"/>
      <c r="H588" s="67"/>
    </row>
    <row r="589" spans="1:8" x14ac:dyDescent="0.25">
      <c r="A589" s="67"/>
      <c r="B589" s="67"/>
      <c r="C589" s="67"/>
      <c r="D589" s="67"/>
      <c r="E589" s="67"/>
      <c r="F589" s="67"/>
      <c r="G589" s="67"/>
      <c r="H589" s="67"/>
    </row>
    <row r="590" spans="1:8" x14ac:dyDescent="0.25">
      <c r="A590" s="67"/>
      <c r="B590" s="67"/>
      <c r="C590" s="67"/>
      <c r="D590" s="67"/>
      <c r="E590" s="67"/>
      <c r="F590" s="67"/>
      <c r="G590" s="67"/>
      <c r="H590" s="67"/>
    </row>
    <row r="591" spans="1:8" x14ac:dyDescent="0.25">
      <c r="A591" s="67"/>
      <c r="B591" s="67"/>
      <c r="C591" s="67"/>
      <c r="D591" s="67"/>
      <c r="E591" s="67"/>
      <c r="F591" s="67"/>
      <c r="G591" s="67"/>
      <c r="H591" s="67"/>
    </row>
    <row r="592" spans="1:8" x14ac:dyDescent="0.25">
      <c r="A592" s="67"/>
      <c r="B592" s="67"/>
      <c r="C592" s="67"/>
      <c r="D592" s="67"/>
      <c r="E592" s="67"/>
      <c r="F592" s="67"/>
      <c r="G592" s="67"/>
      <c r="H592" s="67"/>
    </row>
    <row r="593" spans="1:8" x14ac:dyDescent="0.25">
      <c r="A593" s="67"/>
      <c r="B593" s="67"/>
      <c r="C593" s="67"/>
      <c r="D593" s="67"/>
      <c r="E593" s="67"/>
      <c r="F593" s="67"/>
      <c r="G593" s="67"/>
      <c r="H593" s="67"/>
    </row>
    <row r="594" spans="1:8" x14ac:dyDescent="0.25">
      <c r="A594" s="67"/>
      <c r="B594" s="67"/>
      <c r="C594" s="67"/>
      <c r="D594" s="67"/>
      <c r="E594" s="67"/>
      <c r="F594" s="67"/>
      <c r="G594" s="67"/>
      <c r="H594" s="67"/>
    </row>
    <row r="595" spans="1:8" x14ac:dyDescent="0.25">
      <c r="A595" s="67"/>
      <c r="B595" s="67"/>
      <c r="C595" s="67"/>
      <c r="D595" s="67"/>
      <c r="E595" s="67"/>
      <c r="F595" s="67"/>
      <c r="G595" s="67"/>
      <c r="H595" s="67"/>
    </row>
    <row r="596" spans="1:8" x14ac:dyDescent="0.25">
      <c r="A596" s="67"/>
      <c r="B596" s="67"/>
      <c r="C596" s="67"/>
      <c r="D596" s="67"/>
      <c r="E596" s="67"/>
      <c r="F596" s="67"/>
      <c r="G596" s="67"/>
      <c r="H596" s="67"/>
    </row>
    <row r="597" spans="1:8" x14ac:dyDescent="0.25">
      <c r="A597" s="67"/>
      <c r="B597" s="67"/>
      <c r="C597" s="67"/>
      <c r="D597" s="67"/>
      <c r="E597" s="67"/>
      <c r="F597" s="67"/>
      <c r="G597" s="67"/>
      <c r="H597" s="67"/>
    </row>
    <row r="598" spans="1:8" x14ac:dyDescent="0.25">
      <c r="A598" s="67"/>
      <c r="B598" s="67"/>
      <c r="C598" s="67"/>
      <c r="D598" s="67"/>
      <c r="E598" s="67"/>
      <c r="F598" s="67"/>
      <c r="G598" s="67"/>
      <c r="H598" s="67"/>
    </row>
    <row r="599" spans="1:8" x14ac:dyDescent="0.25">
      <c r="A599" s="67"/>
      <c r="B599" s="67"/>
      <c r="C599" s="67"/>
      <c r="D599" s="67"/>
      <c r="E599" s="67"/>
      <c r="F599" s="67"/>
      <c r="G599" s="67"/>
      <c r="H599" s="67"/>
    </row>
    <row r="600" spans="1:8" x14ac:dyDescent="0.25">
      <c r="A600" s="67"/>
      <c r="B600" s="67"/>
      <c r="C600" s="67"/>
      <c r="D600" s="67"/>
      <c r="E600" s="67"/>
      <c r="F600" s="67"/>
      <c r="G600" s="67"/>
      <c r="H600" s="67"/>
    </row>
    <row r="601" spans="1:8" x14ac:dyDescent="0.25">
      <c r="A601" s="67"/>
      <c r="B601" s="67"/>
      <c r="C601" s="67"/>
      <c r="D601" s="67"/>
      <c r="E601" s="67"/>
      <c r="F601" s="67"/>
      <c r="G601" s="67"/>
      <c r="H601" s="67"/>
    </row>
    <row r="602" spans="1:8" x14ac:dyDescent="0.25">
      <c r="A602" s="67"/>
      <c r="B602" s="67"/>
      <c r="C602" s="67"/>
      <c r="D602" s="67"/>
      <c r="E602" s="67"/>
      <c r="F602" s="67"/>
      <c r="G602" s="67"/>
      <c r="H602" s="67"/>
    </row>
    <row r="603" spans="1:8" x14ac:dyDescent="0.25">
      <c r="A603" s="67"/>
      <c r="B603" s="67"/>
      <c r="C603" s="67"/>
      <c r="D603" s="67"/>
      <c r="E603" s="67"/>
      <c r="F603" s="67"/>
      <c r="G603" s="67"/>
      <c r="H603" s="67"/>
    </row>
    <row r="604" spans="1:8" x14ac:dyDescent="0.25">
      <c r="A604" s="67"/>
      <c r="B604" s="67"/>
      <c r="C604" s="67"/>
      <c r="D604" s="67"/>
      <c r="E604" s="67"/>
      <c r="F604" s="67"/>
      <c r="G604" s="67"/>
      <c r="H604" s="67"/>
    </row>
    <row r="605" spans="1:8" x14ac:dyDescent="0.25">
      <c r="A605" s="67"/>
      <c r="B605" s="67"/>
      <c r="C605" s="67"/>
      <c r="D605" s="67"/>
      <c r="E605" s="67"/>
      <c r="F605" s="67"/>
      <c r="G605" s="67"/>
      <c r="H605" s="67"/>
    </row>
    <row r="606" spans="1:8" x14ac:dyDescent="0.25">
      <c r="A606" s="67"/>
      <c r="B606" s="67"/>
      <c r="C606" s="67"/>
      <c r="D606" s="67"/>
      <c r="E606" s="67"/>
      <c r="F606" s="67"/>
      <c r="G606" s="67"/>
      <c r="H606" s="67"/>
    </row>
    <row r="607" spans="1:8" x14ac:dyDescent="0.25">
      <c r="A607" s="67"/>
      <c r="B607" s="67"/>
      <c r="C607" s="67"/>
      <c r="D607" s="67"/>
      <c r="E607" s="67"/>
      <c r="F607" s="67"/>
      <c r="G607" s="67"/>
      <c r="H607" s="67"/>
    </row>
    <row r="608" spans="1:8" x14ac:dyDescent="0.25">
      <c r="A608" s="67"/>
      <c r="B608" s="67"/>
      <c r="C608" s="67"/>
      <c r="D608" s="67"/>
      <c r="E608" s="67"/>
      <c r="F608" s="67"/>
      <c r="G608" s="67"/>
      <c r="H608" s="67"/>
    </row>
    <row r="609" spans="1:8" x14ac:dyDescent="0.25">
      <c r="A609" s="67"/>
      <c r="B609" s="67"/>
      <c r="C609" s="67"/>
      <c r="D609" s="67"/>
      <c r="E609" s="67"/>
      <c r="F609" s="67"/>
      <c r="G609" s="67"/>
      <c r="H609" s="67"/>
    </row>
    <row r="610" spans="1:8" x14ac:dyDescent="0.25">
      <c r="A610" s="67"/>
      <c r="B610" s="67"/>
      <c r="C610" s="67"/>
      <c r="D610" s="67"/>
      <c r="E610" s="67"/>
      <c r="F610" s="67"/>
      <c r="G610" s="67"/>
      <c r="H610" s="67"/>
    </row>
    <row r="611" spans="1:8" x14ac:dyDescent="0.25">
      <c r="A611" s="67"/>
      <c r="B611" s="67"/>
      <c r="C611" s="67"/>
      <c r="D611" s="67"/>
      <c r="E611" s="67"/>
      <c r="F611" s="67"/>
      <c r="G611" s="67"/>
      <c r="H611" s="67"/>
    </row>
    <row r="612" spans="1:8" x14ac:dyDescent="0.25">
      <c r="A612" s="67"/>
      <c r="B612" s="67"/>
      <c r="C612" s="67"/>
      <c r="D612" s="67"/>
      <c r="E612" s="67"/>
      <c r="F612" s="67"/>
      <c r="G612" s="67"/>
      <c r="H612" s="67"/>
    </row>
    <row r="613" spans="1:8" x14ac:dyDescent="0.25">
      <c r="A613" s="67"/>
      <c r="B613" s="67"/>
      <c r="C613" s="67"/>
      <c r="D613" s="67"/>
      <c r="E613" s="67"/>
      <c r="F613" s="67"/>
      <c r="G613" s="67"/>
      <c r="H613" s="67"/>
    </row>
    <row r="614" spans="1:8" x14ac:dyDescent="0.25">
      <c r="A614" s="67"/>
      <c r="B614" s="67"/>
      <c r="C614" s="67"/>
      <c r="D614" s="67"/>
      <c r="E614" s="67"/>
      <c r="F614" s="67"/>
      <c r="G614" s="67"/>
      <c r="H614" s="67"/>
    </row>
    <row r="615" spans="1:8" x14ac:dyDescent="0.25">
      <c r="A615" s="67"/>
      <c r="B615" s="67"/>
      <c r="C615" s="67"/>
      <c r="D615" s="67"/>
      <c r="E615" s="67"/>
      <c r="F615" s="67"/>
      <c r="G615" s="67"/>
      <c r="H615" s="67"/>
    </row>
    <row r="616" spans="1:8" x14ac:dyDescent="0.25">
      <c r="A616" s="67"/>
      <c r="B616" s="67"/>
      <c r="C616" s="67"/>
      <c r="D616" s="67"/>
      <c r="E616" s="67"/>
      <c r="F616" s="67"/>
      <c r="G616" s="67"/>
      <c r="H616" s="67"/>
    </row>
    <row r="617" spans="1:8" x14ac:dyDescent="0.25">
      <c r="A617" s="67"/>
      <c r="B617" s="67"/>
      <c r="C617" s="67"/>
      <c r="D617" s="67"/>
      <c r="E617" s="67"/>
      <c r="F617" s="67"/>
      <c r="G617" s="67"/>
      <c r="H617" s="67"/>
    </row>
    <row r="618" spans="1:8" x14ac:dyDescent="0.25">
      <c r="A618" s="67"/>
      <c r="B618" s="67"/>
      <c r="C618" s="67"/>
      <c r="D618" s="67"/>
      <c r="E618" s="67"/>
      <c r="F618" s="67"/>
      <c r="G618" s="67"/>
      <c r="H618" s="67"/>
    </row>
    <row r="619" spans="1:8" x14ac:dyDescent="0.25">
      <c r="A619" s="67"/>
      <c r="B619" s="67"/>
      <c r="C619" s="67"/>
      <c r="D619" s="67"/>
      <c r="E619" s="67"/>
      <c r="F619" s="67"/>
      <c r="G619" s="67"/>
      <c r="H619" s="67"/>
    </row>
    <row r="620" spans="1:8" x14ac:dyDescent="0.25">
      <c r="A620" s="67"/>
      <c r="B620" s="67"/>
      <c r="C620" s="67"/>
      <c r="D620" s="67"/>
      <c r="E620" s="67"/>
      <c r="F620" s="67"/>
      <c r="G620" s="67"/>
      <c r="H620" s="67"/>
    </row>
    <row r="621" spans="1:8" x14ac:dyDescent="0.25">
      <c r="A621" s="67"/>
      <c r="B621" s="67"/>
      <c r="C621" s="67"/>
      <c r="D621" s="67"/>
      <c r="E621" s="67"/>
      <c r="F621" s="67"/>
      <c r="G621" s="67"/>
      <c r="H621" s="67"/>
    </row>
    <row r="622" spans="1:8" x14ac:dyDescent="0.25">
      <c r="A622" s="67"/>
      <c r="B622" s="67"/>
      <c r="C622" s="67"/>
      <c r="D622" s="67"/>
      <c r="E622" s="67"/>
      <c r="F622" s="67"/>
      <c r="G622" s="67"/>
      <c r="H622" s="67"/>
    </row>
    <row r="623" spans="1:8" x14ac:dyDescent="0.25">
      <c r="A623" s="67"/>
      <c r="B623" s="67"/>
      <c r="C623" s="67"/>
      <c r="D623" s="67"/>
      <c r="E623" s="67"/>
      <c r="F623" s="67"/>
      <c r="G623" s="67"/>
      <c r="H623" s="67"/>
    </row>
    <row r="624" spans="1:8" x14ac:dyDescent="0.25">
      <c r="A624" s="67"/>
      <c r="B624" s="67"/>
      <c r="C624" s="67"/>
      <c r="D624" s="67"/>
      <c r="E624" s="67"/>
      <c r="F624" s="67"/>
      <c r="G624" s="67"/>
      <c r="H624" s="67"/>
    </row>
    <row r="625" spans="1:8" x14ac:dyDescent="0.25">
      <c r="A625" s="67"/>
      <c r="B625" s="67"/>
      <c r="C625" s="67"/>
      <c r="D625" s="67"/>
      <c r="E625" s="67"/>
      <c r="F625" s="67"/>
      <c r="G625" s="67"/>
      <c r="H625" s="67"/>
    </row>
    <row r="626" spans="1:8" x14ac:dyDescent="0.25">
      <c r="A626" s="67"/>
      <c r="B626" s="67"/>
      <c r="C626" s="67"/>
      <c r="D626" s="67"/>
      <c r="E626" s="67"/>
      <c r="F626" s="67"/>
      <c r="G626" s="67"/>
      <c r="H626" s="67"/>
    </row>
    <row r="627" spans="1:8" x14ac:dyDescent="0.25">
      <c r="A627" s="67"/>
      <c r="B627" s="67"/>
      <c r="C627" s="67"/>
      <c r="D627" s="67"/>
      <c r="E627" s="67"/>
      <c r="F627" s="67"/>
      <c r="G627" s="67"/>
      <c r="H627" s="67"/>
    </row>
    <row r="628" spans="1:8" x14ac:dyDescent="0.25">
      <c r="A628" s="67"/>
      <c r="B628" s="67"/>
      <c r="C628" s="67"/>
      <c r="D628" s="67"/>
      <c r="E628" s="67"/>
      <c r="F628" s="67"/>
      <c r="G628" s="67"/>
      <c r="H628" s="67"/>
    </row>
    <row r="629" spans="1:8" x14ac:dyDescent="0.25">
      <c r="A629" s="67"/>
      <c r="B629" s="67"/>
      <c r="C629" s="67"/>
      <c r="D629" s="67"/>
      <c r="E629" s="67"/>
      <c r="F629" s="67"/>
      <c r="G629" s="67"/>
      <c r="H629" s="67"/>
    </row>
    <row r="630" spans="1:8" x14ac:dyDescent="0.25">
      <c r="A630" s="67"/>
      <c r="B630" s="67"/>
      <c r="C630" s="67"/>
      <c r="D630" s="67"/>
      <c r="E630" s="67"/>
      <c r="F630" s="67"/>
      <c r="G630" s="67"/>
      <c r="H630" s="67"/>
    </row>
    <row r="631" spans="1:8" x14ac:dyDescent="0.25">
      <c r="A631" s="67"/>
      <c r="B631" s="67"/>
      <c r="C631" s="67"/>
      <c r="D631" s="67"/>
      <c r="E631" s="67"/>
      <c r="F631" s="67"/>
      <c r="G631" s="67"/>
      <c r="H631" s="67"/>
    </row>
    <row r="632" spans="1:8" x14ac:dyDescent="0.25">
      <c r="A632" s="67"/>
      <c r="B632" s="67"/>
      <c r="C632" s="67"/>
      <c r="D632" s="67"/>
      <c r="E632" s="67"/>
      <c r="F632" s="67"/>
      <c r="G632" s="67"/>
      <c r="H632" s="67"/>
    </row>
    <row r="633" spans="1:8" x14ac:dyDescent="0.25">
      <c r="A633" s="67"/>
      <c r="B633" s="67"/>
      <c r="C633" s="67"/>
      <c r="D633" s="67"/>
      <c r="E633" s="67"/>
      <c r="F633" s="67"/>
      <c r="G633" s="67"/>
      <c r="H633" s="67"/>
    </row>
    <row r="634" spans="1:8" x14ac:dyDescent="0.25">
      <c r="A634" s="67"/>
      <c r="B634" s="67"/>
      <c r="C634" s="67"/>
      <c r="D634" s="67"/>
      <c r="E634" s="67"/>
      <c r="F634" s="67"/>
      <c r="G634" s="67"/>
      <c r="H634" s="67"/>
    </row>
    <row r="635" spans="1:8" x14ac:dyDescent="0.25">
      <c r="A635" s="67"/>
      <c r="B635" s="67"/>
      <c r="C635" s="67"/>
      <c r="D635" s="67"/>
      <c r="E635" s="67"/>
      <c r="F635" s="67"/>
      <c r="G635" s="67"/>
      <c r="H635" s="67"/>
    </row>
    <row r="636" spans="1:8" x14ac:dyDescent="0.25">
      <c r="A636" s="67"/>
      <c r="B636" s="67"/>
      <c r="C636" s="67"/>
      <c r="D636" s="67"/>
      <c r="E636" s="67"/>
      <c r="F636" s="67"/>
      <c r="G636" s="67"/>
      <c r="H636" s="67"/>
    </row>
    <row r="637" spans="1:8" x14ac:dyDescent="0.25">
      <c r="A637" s="67"/>
      <c r="B637" s="67"/>
      <c r="C637" s="67"/>
      <c r="D637" s="67"/>
      <c r="E637" s="67"/>
      <c r="F637" s="67"/>
      <c r="G637" s="67"/>
      <c r="H637" s="67"/>
    </row>
    <row r="638" spans="1:8" x14ac:dyDescent="0.25">
      <c r="A638" s="67"/>
      <c r="B638" s="67"/>
      <c r="C638" s="67"/>
      <c r="D638" s="67"/>
      <c r="E638" s="67"/>
      <c r="F638" s="67"/>
      <c r="G638" s="67"/>
      <c r="H638" s="67"/>
    </row>
    <row r="639" spans="1:8" x14ac:dyDescent="0.25">
      <c r="A639" s="67"/>
      <c r="B639" s="67"/>
      <c r="C639" s="67"/>
      <c r="D639" s="67"/>
      <c r="E639" s="67"/>
      <c r="F639" s="67"/>
      <c r="G639" s="67"/>
      <c r="H639" s="67"/>
    </row>
    <row r="640" spans="1:8" x14ac:dyDescent="0.25">
      <c r="A640" s="67"/>
      <c r="B640" s="67"/>
      <c r="C640" s="67"/>
      <c r="D640" s="67"/>
      <c r="E640" s="67"/>
      <c r="F640" s="67"/>
      <c r="G640" s="67"/>
      <c r="H640" s="67"/>
    </row>
    <row r="641" spans="1:8" x14ac:dyDescent="0.25">
      <c r="A641" s="67"/>
      <c r="B641" s="67"/>
      <c r="C641" s="67"/>
      <c r="D641" s="67"/>
      <c r="E641" s="67"/>
      <c r="F641" s="67"/>
      <c r="G641" s="67"/>
      <c r="H641" s="67"/>
    </row>
    <row r="642" spans="1:8" x14ac:dyDescent="0.25">
      <c r="A642" s="67"/>
      <c r="B642" s="67"/>
      <c r="C642" s="67"/>
      <c r="D642" s="67"/>
      <c r="E642" s="67"/>
      <c r="F642" s="67"/>
      <c r="G642" s="67"/>
      <c r="H642" s="67"/>
    </row>
    <row r="643" spans="1:8" x14ac:dyDescent="0.25">
      <c r="A643" s="67"/>
      <c r="B643" s="67"/>
      <c r="C643" s="67"/>
      <c r="D643" s="67"/>
      <c r="E643" s="67"/>
      <c r="F643" s="67"/>
      <c r="G643" s="67"/>
      <c r="H643" s="67"/>
    </row>
    <row r="644" spans="1:8" x14ac:dyDescent="0.25">
      <c r="A644" s="67"/>
      <c r="B644" s="67"/>
      <c r="C644" s="67"/>
      <c r="D644" s="67"/>
      <c r="E644" s="67"/>
      <c r="F644" s="67"/>
      <c r="G644" s="67"/>
      <c r="H644" s="67"/>
    </row>
    <row r="645" spans="1:8" x14ac:dyDescent="0.25">
      <c r="A645" s="67"/>
      <c r="B645" s="67"/>
      <c r="C645" s="67"/>
      <c r="D645" s="67"/>
      <c r="E645" s="67"/>
      <c r="F645" s="67"/>
      <c r="G645" s="67"/>
      <c r="H645" s="67"/>
    </row>
    <row r="646" spans="1:8" x14ac:dyDescent="0.25">
      <c r="A646" s="67"/>
      <c r="B646" s="67"/>
      <c r="C646" s="67"/>
      <c r="D646" s="67"/>
      <c r="E646" s="67"/>
      <c r="F646" s="67"/>
      <c r="G646" s="67"/>
      <c r="H646" s="67"/>
    </row>
    <row r="647" spans="1:8" x14ac:dyDescent="0.25">
      <c r="A647" s="67"/>
      <c r="B647" s="67"/>
      <c r="C647" s="67"/>
      <c r="D647" s="67"/>
      <c r="E647" s="67"/>
      <c r="F647" s="67"/>
      <c r="G647" s="67"/>
      <c r="H647" s="67"/>
    </row>
    <row r="648" spans="1:8" x14ac:dyDescent="0.25">
      <c r="A648" s="67"/>
      <c r="B648" s="67"/>
      <c r="C648" s="67"/>
      <c r="D648" s="67"/>
      <c r="E648" s="67"/>
      <c r="F648" s="67"/>
      <c r="G648" s="67"/>
      <c r="H648" s="67"/>
    </row>
    <row r="649" spans="1:8" x14ac:dyDescent="0.25">
      <c r="A649" s="67"/>
      <c r="B649" s="67"/>
      <c r="C649" s="67"/>
      <c r="D649" s="67"/>
      <c r="E649" s="67"/>
      <c r="F649" s="67"/>
      <c r="G649" s="67"/>
      <c r="H649" s="67"/>
    </row>
    <row r="650" spans="1:8" x14ac:dyDescent="0.25">
      <c r="A650" s="67"/>
      <c r="B650" s="67"/>
      <c r="C650" s="67"/>
      <c r="D650" s="67"/>
      <c r="E650" s="67"/>
      <c r="F650" s="67"/>
      <c r="G650" s="67"/>
      <c r="H650" s="67"/>
    </row>
    <row r="651" spans="1:8" x14ac:dyDescent="0.25">
      <c r="A651" s="67"/>
      <c r="B651" s="67"/>
      <c r="C651" s="67"/>
      <c r="D651" s="67"/>
      <c r="E651" s="67"/>
      <c r="F651" s="67"/>
      <c r="G651" s="67"/>
      <c r="H651" s="67"/>
    </row>
    <row r="652" spans="1:8" x14ac:dyDescent="0.25">
      <c r="A652" s="67"/>
      <c r="B652" s="67"/>
      <c r="C652" s="67"/>
      <c r="D652" s="67"/>
      <c r="E652" s="67"/>
      <c r="F652" s="67"/>
      <c r="G652" s="67"/>
      <c r="H652" s="67"/>
    </row>
    <row r="653" spans="1:8" x14ac:dyDescent="0.25">
      <c r="A653" s="67"/>
      <c r="B653" s="67"/>
      <c r="C653" s="67"/>
      <c r="D653" s="67"/>
      <c r="E653" s="67"/>
      <c r="F653" s="67"/>
      <c r="G653" s="67"/>
      <c r="H653" s="67"/>
    </row>
    <row r="654" spans="1:8" x14ac:dyDescent="0.25">
      <c r="A654" s="67"/>
      <c r="B654" s="67"/>
      <c r="C654" s="67"/>
      <c r="D654" s="67"/>
      <c r="E654" s="67"/>
      <c r="F654" s="67"/>
      <c r="G654" s="67"/>
      <c r="H654" s="67"/>
    </row>
    <row r="655" spans="1:8" x14ac:dyDescent="0.25">
      <c r="A655" s="67"/>
      <c r="B655" s="67"/>
      <c r="C655" s="67"/>
      <c r="D655" s="67"/>
      <c r="E655" s="67"/>
      <c r="F655" s="67"/>
      <c r="G655" s="67"/>
      <c r="H655" s="67"/>
    </row>
    <row r="656" spans="1:8" x14ac:dyDescent="0.25">
      <c r="A656" s="67"/>
      <c r="B656" s="67"/>
      <c r="C656" s="67"/>
      <c r="D656" s="67"/>
      <c r="E656" s="67"/>
      <c r="F656" s="67"/>
      <c r="G656" s="67"/>
      <c r="H656" s="67"/>
    </row>
    <row r="657" spans="1:8" x14ac:dyDescent="0.25">
      <c r="A657" s="67"/>
      <c r="B657" s="67"/>
      <c r="C657" s="67"/>
      <c r="D657" s="67"/>
      <c r="E657" s="67"/>
      <c r="F657" s="67"/>
      <c r="G657" s="67"/>
      <c r="H657" s="67"/>
    </row>
    <row r="658" spans="1:8" x14ac:dyDescent="0.25">
      <c r="A658" s="67"/>
      <c r="B658" s="67"/>
      <c r="C658" s="67"/>
      <c r="D658" s="67"/>
      <c r="E658" s="67"/>
      <c r="F658" s="67"/>
      <c r="G658" s="67"/>
      <c r="H658" s="67"/>
    </row>
    <row r="659" spans="1:8" x14ac:dyDescent="0.25">
      <c r="A659" s="67"/>
      <c r="B659" s="67"/>
      <c r="C659" s="67"/>
      <c r="D659" s="67"/>
      <c r="E659" s="67"/>
      <c r="F659" s="67"/>
      <c r="G659" s="67"/>
      <c r="H659" s="67"/>
    </row>
    <row r="660" spans="1:8" x14ac:dyDescent="0.25">
      <c r="A660" s="67"/>
      <c r="B660" s="67"/>
      <c r="C660" s="67"/>
      <c r="D660" s="67"/>
      <c r="E660" s="67"/>
      <c r="F660" s="67"/>
      <c r="G660" s="67"/>
      <c r="H660" s="67"/>
    </row>
    <row r="661" spans="1:8" x14ac:dyDescent="0.25">
      <c r="A661" s="67"/>
      <c r="B661" s="67"/>
      <c r="C661" s="67"/>
      <c r="D661" s="67"/>
      <c r="E661" s="67"/>
      <c r="F661" s="67"/>
      <c r="G661" s="67"/>
      <c r="H661" s="67"/>
    </row>
    <row r="662" spans="1:8" x14ac:dyDescent="0.25">
      <c r="A662" s="67"/>
      <c r="B662" s="67"/>
      <c r="C662" s="67"/>
      <c r="D662" s="67"/>
      <c r="E662" s="67"/>
      <c r="F662" s="67"/>
      <c r="G662" s="67"/>
      <c r="H662" s="67"/>
    </row>
    <row r="663" spans="1:8" x14ac:dyDescent="0.25">
      <c r="A663" s="67"/>
      <c r="B663" s="67"/>
      <c r="C663" s="67"/>
      <c r="D663" s="67"/>
      <c r="E663" s="67"/>
      <c r="F663" s="67"/>
      <c r="G663" s="67"/>
      <c r="H663" s="67"/>
    </row>
    <row r="664" spans="1:8" x14ac:dyDescent="0.25">
      <c r="A664" s="67"/>
      <c r="B664" s="67"/>
      <c r="C664" s="67"/>
      <c r="D664" s="67"/>
      <c r="E664" s="67"/>
      <c r="F664" s="67"/>
      <c r="G664" s="67"/>
      <c r="H664" s="67"/>
    </row>
    <row r="665" spans="1:8" x14ac:dyDescent="0.25">
      <c r="A665" s="67"/>
      <c r="B665" s="67"/>
      <c r="C665" s="67"/>
      <c r="D665" s="67"/>
      <c r="E665" s="67"/>
      <c r="F665" s="67"/>
      <c r="G665" s="67"/>
      <c r="H665" s="67"/>
    </row>
    <row r="666" spans="1:8" x14ac:dyDescent="0.25">
      <c r="A666" s="67"/>
      <c r="B666" s="67"/>
      <c r="C666" s="67"/>
      <c r="D666" s="67"/>
      <c r="E666" s="67"/>
      <c r="F666" s="67"/>
      <c r="G666" s="67"/>
      <c r="H666" s="67"/>
    </row>
    <row r="667" spans="1:8" x14ac:dyDescent="0.25">
      <c r="A667" s="67"/>
      <c r="B667" s="67"/>
      <c r="C667" s="67"/>
      <c r="D667" s="67"/>
      <c r="E667" s="67"/>
      <c r="F667" s="67"/>
      <c r="G667" s="67"/>
      <c r="H667" s="67"/>
    </row>
    <row r="668" spans="1:8" x14ac:dyDescent="0.25">
      <c r="A668" s="67"/>
      <c r="B668" s="67"/>
      <c r="C668" s="67"/>
      <c r="D668" s="67"/>
      <c r="E668" s="67"/>
      <c r="F668" s="67"/>
      <c r="G668" s="67"/>
      <c r="H668" s="67"/>
    </row>
    <row r="669" spans="1:8" x14ac:dyDescent="0.25">
      <c r="A669" s="67"/>
      <c r="B669" s="67"/>
      <c r="C669" s="67"/>
      <c r="D669" s="67"/>
      <c r="E669" s="67"/>
      <c r="F669" s="67"/>
      <c r="G669" s="67"/>
      <c r="H669" s="67"/>
    </row>
    <row r="670" spans="1:8" x14ac:dyDescent="0.25">
      <c r="A670" s="67"/>
      <c r="B670" s="67"/>
      <c r="C670" s="67"/>
      <c r="D670" s="67"/>
      <c r="E670" s="67"/>
      <c r="F670" s="67"/>
      <c r="G670" s="67"/>
      <c r="H670" s="67"/>
    </row>
    <row r="671" spans="1:8" x14ac:dyDescent="0.25">
      <c r="A671" s="67"/>
      <c r="B671" s="67"/>
      <c r="C671" s="67"/>
      <c r="D671" s="67"/>
      <c r="E671" s="67"/>
      <c r="F671" s="67"/>
      <c r="G671" s="67"/>
      <c r="H671" s="67"/>
    </row>
    <row r="672" spans="1:8" x14ac:dyDescent="0.25">
      <c r="A672" s="67"/>
      <c r="B672" s="67"/>
      <c r="C672" s="67"/>
      <c r="D672" s="67"/>
      <c r="E672" s="67"/>
      <c r="F672" s="67"/>
      <c r="G672" s="67"/>
      <c r="H672" s="67"/>
    </row>
    <row r="673" spans="1:8" x14ac:dyDescent="0.25">
      <c r="A673" s="67"/>
      <c r="B673" s="67"/>
      <c r="C673" s="67"/>
      <c r="D673" s="67"/>
      <c r="E673" s="67"/>
      <c r="F673" s="67"/>
      <c r="G673" s="67"/>
      <c r="H673" s="67"/>
    </row>
    <row r="674" spans="1:8" x14ac:dyDescent="0.25">
      <c r="A674" s="67"/>
      <c r="B674" s="67"/>
      <c r="C674" s="67"/>
      <c r="D674" s="67"/>
      <c r="E674" s="67"/>
      <c r="F674" s="67"/>
      <c r="G674" s="67"/>
      <c r="H674" s="67"/>
    </row>
    <row r="675" spans="1:8" x14ac:dyDescent="0.25">
      <c r="A675" s="67"/>
      <c r="B675" s="67"/>
      <c r="C675" s="67"/>
      <c r="D675" s="67"/>
      <c r="E675" s="67"/>
      <c r="F675" s="67"/>
      <c r="G675" s="67"/>
      <c r="H675" s="67"/>
    </row>
    <row r="676" spans="1:8" x14ac:dyDescent="0.25">
      <c r="A676" s="67"/>
      <c r="B676" s="67"/>
      <c r="C676" s="67"/>
      <c r="D676" s="67"/>
      <c r="E676" s="67"/>
      <c r="F676" s="67"/>
      <c r="G676" s="67"/>
      <c r="H676" s="67"/>
    </row>
    <row r="677" spans="1:8" x14ac:dyDescent="0.25">
      <c r="A677" s="67"/>
      <c r="B677" s="67"/>
      <c r="C677" s="67"/>
      <c r="D677" s="67"/>
      <c r="E677" s="67"/>
      <c r="F677" s="67"/>
      <c r="G677" s="67"/>
      <c r="H677" s="67"/>
    </row>
    <row r="678" spans="1:8" x14ac:dyDescent="0.25">
      <c r="A678" s="67"/>
      <c r="B678" s="67"/>
      <c r="C678" s="67"/>
      <c r="D678" s="67"/>
      <c r="E678" s="67"/>
      <c r="F678" s="67"/>
      <c r="G678" s="67"/>
      <c r="H678" s="67"/>
    </row>
    <row r="679" spans="1:8" x14ac:dyDescent="0.25">
      <c r="A679" s="67"/>
      <c r="B679" s="67"/>
      <c r="C679" s="67"/>
      <c r="D679" s="67"/>
      <c r="E679" s="67"/>
      <c r="F679" s="67"/>
      <c r="G679" s="67"/>
      <c r="H679" s="67"/>
    </row>
    <row r="680" spans="1:8" x14ac:dyDescent="0.25">
      <c r="A680" s="67"/>
      <c r="B680" s="67"/>
      <c r="C680" s="67"/>
      <c r="D680" s="67"/>
      <c r="E680" s="67"/>
      <c r="F680" s="67"/>
      <c r="G680" s="67"/>
      <c r="H680" s="67"/>
    </row>
    <row r="681" spans="1:8" x14ac:dyDescent="0.25">
      <c r="A681" s="67"/>
      <c r="B681" s="67"/>
      <c r="C681" s="67"/>
      <c r="D681" s="67"/>
      <c r="E681" s="67"/>
      <c r="F681" s="67"/>
      <c r="G681" s="67"/>
      <c r="H681" s="67"/>
    </row>
    <row r="682" spans="1:8" x14ac:dyDescent="0.25">
      <c r="A682" s="67"/>
      <c r="B682" s="67"/>
      <c r="C682" s="67"/>
      <c r="D682" s="67"/>
      <c r="E682" s="67"/>
      <c r="F682" s="67"/>
      <c r="G682" s="67"/>
      <c r="H682" s="67"/>
    </row>
    <row r="683" spans="1:8" x14ac:dyDescent="0.25">
      <c r="A683" s="67"/>
      <c r="B683" s="67"/>
      <c r="C683" s="67"/>
      <c r="D683" s="67"/>
      <c r="E683" s="67"/>
      <c r="F683" s="67"/>
      <c r="G683" s="67"/>
      <c r="H683" s="67"/>
    </row>
    <row r="684" spans="1:8" x14ac:dyDescent="0.25">
      <c r="A684" s="67"/>
      <c r="B684" s="67"/>
      <c r="C684" s="67"/>
      <c r="D684" s="67"/>
      <c r="E684" s="67"/>
      <c r="F684" s="67"/>
      <c r="G684" s="67"/>
      <c r="H684" s="67"/>
    </row>
    <row r="685" spans="1:8" x14ac:dyDescent="0.25">
      <c r="A685" s="67"/>
      <c r="B685" s="67"/>
      <c r="C685" s="67"/>
      <c r="D685" s="67"/>
      <c r="E685" s="67"/>
      <c r="F685" s="67"/>
      <c r="G685" s="67"/>
      <c r="H685" s="67"/>
    </row>
    <row r="686" spans="1:8" x14ac:dyDescent="0.25">
      <c r="A686" s="67"/>
      <c r="B686" s="67"/>
      <c r="C686" s="67"/>
      <c r="D686" s="67"/>
      <c r="E686" s="67"/>
      <c r="F686" s="67"/>
      <c r="G686" s="67"/>
      <c r="H686" s="67"/>
    </row>
    <row r="687" spans="1:8" x14ac:dyDescent="0.25">
      <c r="A687" s="67"/>
      <c r="B687" s="67"/>
      <c r="C687" s="67"/>
      <c r="D687" s="67"/>
      <c r="E687" s="67"/>
      <c r="F687" s="67"/>
      <c r="G687" s="67"/>
      <c r="H687" s="67"/>
    </row>
    <row r="688" spans="1:8" x14ac:dyDescent="0.25">
      <c r="A688" s="67"/>
      <c r="B688" s="67"/>
      <c r="C688" s="67"/>
      <c r="D688" s="67"/>
      <c r="E688" s="67"/>
      <c r="F688" s="67"/>
      <c r="G688" s="67"/>
      <c r="H688" s="67"/>
    </row>
    <row r="689" spans="1:8" x14ac:dyDescent="0.25">
      <c r="A689" s="67"/>
      <c r="B689" s="67"/>
      <c r="C689" s="67"/>
      <c r="D689" s="67"/>
      <c r="E689" s="67"/>
      <c r="F689" s="67"/>
      <c r="G689" s="67"/>
      <c r="H689" s="67"/>
    </row>
    <row r="690" spans="1:8" x14ac:dyDescent="0.25">
      <c r="A690" s="67"/>
      <c r="B690" s="67"/>
      <c r="C690" s="67"/>
      <c r="D690" s="67"/>
      <c r="E690" s="67"/>
      <c r="F690" s="67"/>
      <c r="G690" s="67"/>
      <c r="H690" s="67"/>
    </row>
    <row r="691" spans="1:8" x14ac:dyDescent="0.25">
      <c r="A691" s="67"/>
      <c r="B691" s="67"/>
      <c r="C691" s="67"/>
      <c r="D691" s="67"/>
      <c r="E691" s="67"/>
      <c r="F691" s="67"/>
      <c r="G691" s="67"/>
      <c r="H691" s="67"/>
    </row>
    <row r="692" spans="1:8" x14ac:dyDescent="0.25">
      <c r="A692" s="67"/>
      <c r="B692" s="67"/>
      <c r="C692" s="67"/>
      <c r="D692" s="67"/>
      <c r="E692" s="67"/>
      <c r="F692" s="67"/>
      <c r="G692" s="67"/>
      <c r="H692" s="67"/>
    </row>
    <row r="693" spans="1:8" x14ac:dyDescent="0.25">
      <c r="A693" s="67"/>
      <c r="B693" s="67"/>
      <c r="C693" s="67"/>
      <c r="D693" s="67"/>
      <c r="E693" s="67"/>
      <c r="F693" s="67"/>
      <c r="G693" s="67"/>
      <c r="H693" s="67"/>
    </row>
    <row r="694" spans="1:8" x14ac:dyDescent="0.25">
      <c r="A694" s="67"/>
      <c r="B694" s="67"/>
      <c r="C694" s="67"/>
      <c r="D694" s="67"/>
      <c r="E694" s="67"/>
      <c r="F694" s="67"/>
      <c r="G694" s="67"/>
      <c r="H694" s="67"/>
    </row>
    <row r="695" spans="1:8" x14ac:dyDescent="0.25">
      <c r="A695" s="67"/>
      <c r="B695" s="67"/>
      <c r="C695" s="67"/>
      <c r="D695" s="67"/>
      <c r="E695" s="67"/>
      <c r="F695" s="67"/>
      <c r="G695" s="67"/>
      <c r="H695" s="67"/>
    </row>
    <row r="696" spans="1:8" x14ac:dyDescent="0.25">
      <c r="A696" s="67"/>
      <c r="B696" s="67"/>
      <c r="C696" s="67"/>
      <c r="D696" s="67"/>
      <c r="E696" s="67"/>
      <c r="F696" s="67"/>
      <c r="G696" s="67"/>
      <c r="H696" s="67"/>
    </row>
    <row r="697" spans="1:8" x14ac:dyDescent="0.25">
      <c r="A697" s="67"/>
      <c r="B697" s="67"/>
      <c r="C697" s="67"/>
      <c r="D697" s="67"/>
      <c r="E697" s="67"/>
      <c r="F697" s="67"/>
      <c r="G697" s="67"/>
      <c r="H697" s="67"/>
    </row>
    <row r="698" spans="1:8" x14ac:dyDescent="0.25">
      <c r="A698" s="67"/>
      <c r="B698" s="67"/>
      <c r="C698" s="67"/>
      <c r="D698" s="67"/>
      <c r="E698" s="67"/>
      <c r="F698" s="67"/>
      <c r="G698" s="67"/>
      <c r="H698" s="67"/>
    </row>
    <row r="699" spans="1:8" x14ac:dyDescent="0.25">
      <c r="A699" s="67"/>
      <c r="B699" s="67"/>
      <c r="C699" s="67"/>
      <c r="D699" s="67"/>
      <c r="E699" s="67"/>
      <c r="F699" s="67"/>
      <c r="G699" s="67"/>
      <c r="H699" s="67"/>
    </row>
    <row r="700" spans="1:8" x14ac:dyDescent="0.25">
      <c r="A700" s="67"/>
      <c r="B700" s="67"/>
      <c r="C700" s="67"/>
      <c r="D700" s="67"/>
      <c r="E700" s="67"/>
      <c r="F700" s="67"/>
      <c r="G700" s="67"/>
      <c r="H700" s="67"/>
    </row>
    <row r="701" spans="1:8" x14ac:dyDescent="0.25">
      <c r="A701" s="67"/>
      <c r="B701" s="67"/>
      <c r="C701" s="67"/>
      <c r="D701" s="67"/>
      <c r="E701" s="67"/>
      <c r="F701" s="67"/>
      <c r="G701" s="67"/>
      <c r="H701" s="67"/>
    </row>
    <row r="702" spans="1:8" x14ac:dyDescent="0.25">
      <c r="A702" s="67"/>
      <c r="B702" s="67"/>
      <c r="C702" s="67"/>
      <c r="D702" s="67"/>
      <c r="E702" s="67"/>
      <c r="F702" s="67"/>
      <c r="G702" s="67"/>
      <c r="H702" s="67"/>
    </row>
    <row r="703" spans="1:8" x14ac:dyDescent="0.25">
      <c r="A703" s="67"/>
      <c r="B703" s="67"/>
      <c r="C703" s="67"/>
      <c r="D703" s="67"/>
      <c r="E703" s="67"/>
      <c r="F703" s="67"/>
      <c r="G703" s="67"/>
      <c r="H703" s="67"/>
    </row>
    <row r="704" spans="1:8" x14ac:dyDescent="0.25">
      <c r="A704" s="67"/>
      <c r="B704" s="67"/>
      <c r="C704" s="67"/>
      <c r="D704" s="67"/>
      <c r="E704" s="67"/>
      <c r="F704" s="67"/>
      <c r="G704" s="67"/>
      <c r="H704" s="67"/>
    </row>
    <row r="705" spans="1:8" x14ac:dyDescent="0.25">
      <c r="A705" s="67"/>
      <c r="B705" s="67"/>
      <c r="C705" s="67"/>
      <c r="D705" s="67"/>
      <c r="E705" s="67"/>
      <c r="F705" s="67"/>
      <c r="G705" s="67"/>
      <c r="H705" s="67"/>
    </row>
    <row r="706" spans="1:8" x14ac:dyDescent="0.25">
      <c r="A706" s="67"/>
      <c r="B706" s="67"/>
      <c r="C706" s="67"/>
      <c r="D706" s="67"/>
      <c r="E706" s="67"/>
      <c r="F706" s="67"/>
      <c r="G706" s="67"/>
      <c r="H706" s="67"/>
    </row>
    <row r="707" spans="1:8" x14ac:dyDescent="0.25">
      <c r="A707" s="67"/>
      <c r="B707" s="67"/>
      <c r="C707" s="67"/>
      <c r="D707" s="67"/>
      <c r="E707" s="67"/>
      <c r="F707" s="67"/>
      <c r="G707" s="67"/>
      <c r="H707" s="67"/>
    </row>
    <row r="708" spans="1:8" x14ac:dyDescent="0.25">
      <c r="A708" s="67"/>
      <c r="B708" s="67"/>
      <c r="C708" s="67"/>
      <c r="D708" s="67"/>
      <c r="E708" s="67"/>
      <c r="F708" s="67"/>
      <c r="G708" s="67"/>
      <c r="H708" s="67"/>
    </row>
    <row r="709" spans="1:8" x14ac:dyDescent="0.25">
      <c r="A709" s="67"/>
      <c r="B709" s="67"/>
      <c r="C709" s="67"/>
      <c r="D709" s="67"/>
      <c r="E709" s="67"/>
      <c r="F709" s="67"/>
      <c r="G709" s="67"/>
      <c r="H709" s="67"/>
    </row>
    <row r="710" spans="1:8" x14ac:dyDescent="0.25">
      <c r="A710" s="67"/>
      <c r="B710" s="67"/>
      <c r="C710" s="67"/>
      <c r="D710" s="67"/>
      <c r="E710" s="67"/>
      <c r="F710" s="67"/>
      <c r="G710" s="67"/>
      <c r="H710" s="67"/>
    </row>
    <row r="711" spans="1:8" x14ac:dyDescent="0.25">
      <c r="A711" s="67"/>
      <c r="B711" s="67"/>
      <c r="C711" s="67"/>
      <c r="D711" s="67"/>
      <c r="E711" s="67"/>
      <c r="F711" s="67"/>
      <c r="G711" s="67"/>
      <c r="H711" s="67"/>
    </row>
    <row r="712" spans="1:8" x14ac:dyDescent="0.25">
      <c r="A712" s="67"/>
      <c r="B712" s="67"/>
      <c r="C712" s="67"/>
      <c r="D712" s="67"/>
      <c r="E712" s="67"/>
      <c r="F712" s="67"/>
      <c r="G712" s="67"/>
      <c r="H712" s="67"/>
    </row>
    <row r="713" spans="1:8" x14ac:dyDescent="0.25">
      <c r="A713" s="67"/>
      <c r="B713" s="67"/>
      <c r="C713" s="67"/>
      <c r="D713" s="67"/>
      <c r="E713" s="67"/>
      <c r="F713" s="67"/>
      <c r="G713" s="67"/>
      <c r="H713" s="67"/>
    </row>
    <row r="714" spans="1:8" x14ac:dyDescent="0.25">
      <c r="A714" s="67"/>
      <c r="B714" s="67"/>
      <c r="C714" s="67"/>
      <c r="D714" s="67"/>
      <c r="E714" s="67"/>
      <c r="F714" s="67"/>
      <c r="G714" s="67"/>
      <c r="H714" s="67"/>
    </row>
    <row r="715" spans="1:8" x14ac:dyDescent="0.25">
      <c r="A715" s="67"/>
      <c r="B715" s="67"/>
      <c r="C715" s="67"/>
      <c r="D715" s="67"/>
      <c r="E715" s="67"/>
      <c r="F715" s="67"/>
      <c r="G715" s="67"/>
      <c r="H715" s="67"/>
    </row>
    <row r="716" spans="1:8" x14ac:dyDescent="0.25">
      <c r="A716" s="67"/>
      <c r="B716" s="67"/>
      <c r="C716" s="67"/>
      <c r="D716" s="67"/>
      <c r="E716" s="67"/>
      <c r="F716" s="67"/>
      <c r="G716" s="67"/>
      <c r="H716" s="67"/>
    </row>
    <row r="717" spans="1:8" x14ac:dyDescent="0.25">
      <c r="A717" s="67"/>
      <c r="B717" s="67"/>
      <c r="C717" s="67"/>
      <c r="D717" s="67"/>
      <c r="E717" s="67"/>
      <c r="F717" s="67"/>
      <c r="G717" s="67"/>
      <c r="H717" s="67"/>
    </row>
    <row r="718" spans="1:8" x14ac:dyDescent="0.25">
      <c r="A718" s="67"/>
      <c r="B718" s="67"/>
      <c r="C718" s="67"/>
      <c r="D718" s="67"/>
      <c r="E718" s="67"/>
      <c r="F718" s="67"/>
      <c r="G718" s="67"/>
      <c r="H718" s="67"/>
    </row>
    <row r="719" spans="1:8" x14ac:dyDescent="0.25">
      <c r="A719" s="67"/>
      <c r="B719" s="67"/>
      <c r="C719" s="67"/>
      <c r="D719" s="67"/>
      <c r="E719" s="67"/>
      <c r="F719" s="67"/>
      <c r="G719" s="67"/>
      <c r="H719" s="67"/>
    </row>
    <row r="720" spans="1:8" x14ac:dyDescent="0.25">
      <c r="A720" s="67"/>
      <c r="B720" s="67"/>
      <c r="C720" s="67"/>
      <c r="D720" s="67"/>
      <c r="E720" s="67"/>
      <c r="F720" s="67"/>
      <c r="G720" s="67"/>
      <c r="H720" s="67"/>
    </row>
    <row r="721" spans="1:8" x14ac:dyDescent="0.25">
      <c r="A721" s="67"/>
      <c r="B721" s="67"/>
      <c r="C721" s="67"/>
      <c r="D721" s="67"/>
      <c r="E721" s="67"/>
      <c r="F721" s="67"/>
      <c r="G721" s="67"/>
      <c r="H721" s="67"/>
    </row>
    <row r="722" spans="1:8" x14ac:dyDescent="0.25">
      <c r="A722" s="67"/>
      <c r="B722" s="67"/>
      <c r="C722" s="67"/>
      <c r="D722" s="67"/>
      <c r="E722" s="67"/>
      <c r="F722" s="67"/>
      <c r="G722" s="67"/>
      <c r="H722" s="67"/>
    </row>
    <row r="723" spans="1:8" x14ac:dyDescent="0.25">
      <c r="A723" s="67"/>
      <c r="B723" s="67"/>
      <c r="C723" s="67"/>
      <c r="D723" s="67"/>
      <c r="E723" s="67"/>
      <c r="F723" s="67"/>
      <c r="G723" s="67"/>
      <c r="H723" s="67"/>
    </row>
    <row r="724" spans="1:8" x14ac:dyDescent="0.25">
      <c r="A724" s="67"/>
      <c r="B724" s="67"/>
      <c r="C724" s="67"/>
      <c r="D724" s="67"/>
      <c r="E724" s="67"/>
      <c r="F724" s="67"/>
      <c r="G724" s="67"/>
      <c r="H724" s="67"/>
    </row>
    <row r="725" spans="1:8" x14ac:dyDescent="0.25">
      <c r="A725" s="67"/>
      <c r="B725" s="67"/>
      <c r="C725" s="67"/>
      <c r="D725" s="67"/>
      <c r="E725" s="67"/>
      <c r="F725" s="67"/>
      <c r="G725" s="67"/>
      <c r="H725" s="67"/>
    </row>
    <row r="726" spans="1:8" x14ac:dyDescent="0.25">
      <c r="A726" s="67"/>
      <c r="B726" s="67"/>
      <c r="C726" s="67"/>
      <c r="D726" s="67"/>
      <c r="E726" s="67"/>
      <c r="F726" s="67"/>
      <c r="G726" s="67"/>
      <c r="H726" s="67"/>
    </row>
    <row r="727" spans="1:8" x14ac:dyDescent="0.25">
      <c r="A727" s="67"/>
      <c r="B727" s="67"/>
      <c r="C727" s="67"/>
      <c r="D727" s="67"/>
      <c r="E727" s="67"/>
      <c r="F727" s="67"/>
      <c r="G727" s="67"/>
      <c r="H727" s="67"/>
    </row>
    <row r="728" spans="1:8" x14ac:dyDescent="0.25">
      <c r="A728" s="67"/>
      <c r="B728" s="67"/>
      <c r="C728" s="67"/>
      <c r="D728" s="67"/>
      <c r="E728" s="67"/>
      <c r="F728" s="67"/>
      <c r="G728" s="67"/>
      <c r="H728" s="67"/>
    </row>
    <row r="729" spans="1:8" x14ac:dyDescent="0.25">
      <c r="A729" s="67"/>
      <c r="B729" s="67"/>
      <c r="C729" s="67"/>
      <c r="D729" s="67"/>
      <c r="E729" s="67"/>
      <c r="F729" s="67"/>
      <c r="G729" s="67"/>
      <c r="H729" s="67"/>
    </row>
    <row r="730" spans="1:8" x14ac:dyDescent="0.25">
      <c r="A730" s="67"/>
      <c r="B730" s="67"/>
      <c r="C730" s="67"/>
      <c r="D730" s="67"/>
      <c r="E730" s="67"/>
      <c r="F730" s="67"/>
      <c r="G730" s="67"/>
      <c r="H730" s="67"/>
    </row>
    <row r="731" spans="1:8" x14ac:dyDescent="0.25">
      <c r="A731" s="67"/>
      <c r="B731" s="67"/>
      <c r="C731" s="67"/>
      <c r="D731" s="67"/>
      <c r="E731" s="67"/>
      <c r="F731" s="67"/>
      <c r="G731" s="67"/>
      <c r="H731" s="67"/>
    </row>
    <row r="732" spans="1:8" x14ac:dyDescent="0.25">
      <c r="A732" s="67"/>
      <c r="B732" s="67"/>
      <c r="C732" s="67"/>
      <c r="D732" s="67"/>
      <c r="E732" s="67"/>
      <c r="F732" s="67"/>
      <c r="G732" s="67"/>
      <c r="H732" s="67"/>
    </row>
    <row r="733" spans="1:8" x14ac:dyDescent="0.25">
      <c r="A733" s="67"/>
      <c r="B733" s="67"/>
      <c r="C733" s="67"/>
      <c r="D733" s="67"/>
      <c r="E733" s="67"/>
      <c r="F733" s="67"/>
      <c r="G733" s="67"/>
      <c r="H733" s="67"/>
    </row>
    <row r="734" spans="1:8" x14ac:dyDescent="0.25">
      <c r="A734" s="67"/>
      <c r="B734" s="67"/>
      <c r="C734" s="67"/>
      <c r="D734" s="67"/>
      <c r="E734" s="67"/>
      <c r="F734" s="67"/>
      <c r="G734" s="67"/>
      <c r="H734" s="67"/>
    </row>
    <row r="735" spans="1:8" x14ac:dyDescent="0.25">
      <c r="A735" s="67"/>
      <c r="B735" s="67"/>
      <c r="C735" s="67"/>
      <c r="D735" s="67"/>
      <c r="E735" s="67"/>
      <c r="F735" s="67"/>
      <c r="G735" s="67"/>
      <c r="H735" s="67"/>
    </row>
    <row r="736" spans="1:8" x14ac:dyDescent="0.25">
      <c r="A736" s="67"/>
      <c r="B736" s="67"/>
      <c r="C736" s="67"/>
      <c r="D736" s="67"/>
      <c r="E736" s="67"/>
      <c r="F736" s="67"/>
      <c r="G736" s="67"/>
      <c r="H736" s="67"/>
    </row>
    <row r="737" spans="1:8" x14ac:dyDescent="0.25">
      <c r="A737" s="67"/>
      <c r="B737" s="67"/>
      <c r="C737" s="67"/>
      <c r="D737" s="67"/>
      <c r="E737" s="67"/>
      <c r="F737" s="67"/>
      <c r="G737" s="67"/>
      <c r="H737" s="67"/>
    </row>
    <row r="738" spans="1:8" x14ac:dyDescent="0.25">
      <c r="A738" s="67"/>
      <c r="B738" s="67"/>
      <c r="C738" s="67"/>
      <c r="D738" s="67"/>
      <c r="E738" s="67"/>
      <c r="F738" s="67"/>
      <c r="G738" s="67"/>
      <c r="H738" s="67"/>
    </row>
    <row r="739" spans="1:8" x14ac:dyDescent="0.25">
      <c r="A739" s="67"/>
      <c r="B739" s="67"/>
      <c r="C739" s="67"/>
      <c r="D739" s="67"/>
      <c r="E739" s="67"/>
      <c r="F739" s="67"/>
      <c r="G739" s="67"/>
      <c r="H739" s="67"/>
    </row>
    <row r="740" spans="1:8" x14ac:dyDescent="0.25">
      <c r="A740" s="67"/>
      <c r="B740" s="67"/>
      <c r="C740" s="67"/>
      <c r="D740" s="67"/>
      <c r="E740" s="67"/>
      <c r="F740" s="67"/>
      <c r="G740" s="67"/>
      <c r="H740" s="67"/>
    </row>
    <row r="741" spans="1:8" x14ac:dyDescent="0.25">
      <c r="A741" s="67"/>
      <c r="B741" s="67"/>
      <c r="C741" s="67"/>
      <c r="D741" s="67"/>
      <c r="E741" s="67"/>
      <c r="F741" s="67"/>
      <c r="G741" s="67"/>
      <c r="H741" s="67"/>
    </row>
    <row r="742" spans="1:8" x14ac:dyDescent="0.25">
      <c r="A742" s="67"/>
      <c r="B742" s="67"/>
      <c r="C742" s="67"/>
      <c r="D742" s="67"/>
      <c r="E742" s="67"/>
      <c r="F742" s="67"/>
      <c r="G742" s="67"/>
      <c r="H742" s="67"/>
    </row>
    <row r="743" spans="1:8" x14ac:dyDescent="0.25">
      <c r="A743" s="67"/>
      <c r="B743" s="67"/>
      <c r="C743" s="67"/>
      <c r="D743" s="67"/>
      <c r="E743" s="67"/>
      <c r="F743" s="67"/>
      <c r="G743" s="67"/>
      <c r="H743" s="67"/>
    </row>
    <row r="744" spans="1:8" x14ac:dyDescent="0.25">
      <c r="A744" s="67"/>
      <c r="B744" s="67"/>
      <c r="C744" s="67"/>
      <c r="D744" s="67"/>
      <c r="E744" s="67"/>
      <c r="F744" s="67"/>
      <c r="G744" s="67"/>
      <c r="H744" s="67"/>
    </row>
    <row r="745" spans="1:8" x14ac:dyDescent="0.25">
      <c r="A745" s="67"/>
      <c r="B745" s="67"/>
      <c r="C745" s="67"/>
      <c r="D745" s="67"/>
      <c r="E745" s="67"/>
      <c r="F745" s="67"/>
      <c r="G745" s="67"/>
      <c r="H745" s="67"/>
    </row>
    <row r="746" spans="1:8" x14ac:dyDescent="0.25">
      <c r="A746" s="67"/>
      <c r="B746" s="67"/>
      <c r="C746" s="67"/>
      <c r="D746" s="67"/>
      <c r="E746" s="67"/>
      <c r="F746" s="67"/>
      <c r="G746" s="67"/>
      <c r="H746" s="67"/>
    </row>
    <row r="747" spans="1:8" x14ac:dyDescent="0.25">
      <c r="A747" s="67"/>
      <c r="B747" s="67"/>
      <c r="C747" s="67"/>
      <c r="D747" s="67"/>
      <c r="E747" s="67"/>
      <c r="F747" s="67"/>
      <c r="G747" s="67"/>
      <c r="H747" s="67"/>
    </row>
    <row r="748" spans="1:8" x14ac:dyDescent="0.25">
      <c r="A748" s="67"/>
      <c r="B748" s="67"/>
      <c r="C748" s="67"/>
      <c r="D748" s="67"/>
      <c r="E748" s="67"/>
      <c r="F748" s="67"/>
      <c r="G748" s="67"/>
      <c r="H748" s="67"/>
    </row>
    <row r="749" spans="1:8" x14ac:dyDescent="0.25">
      <c r="A749" s="67"/>
      <c r="B749" s="67"/>
      <c r="C749" s="67"/>
      <c r="D749" s="67"/>
      <c r="E749" s="67"/>
      <c r="F749" s="67"/>
      <c r="G749" s="67"/>
      <c r="H749" s="67"/>
    </row>
    <row r="750" spans="1:8" x14ac:dyDescent="0.25">
      <c r="A750" s="67"/>
      <c r="B750" s="67"/>
      <c r="C750" s="67"/>
      <c r="D750" s="67"/>
      <c r="E750" s="67"/>
      <c r="F750" s="67"/>
      <c r="G750" s="67"/>
      <c r="H750" s="67"/>
    </row>
    <row r="751" spans="1:8" x14ac:dyDescent="0.25">
      <c r="A751" s="67"/>
      <c r="B751" s="67"/>
      <c r="C751" s="67"/>
      <c r="D751" s="67"/>
      <c r="E751" s="67"/>
      <c r="F751" s="67"/>
      <c r="G751" s="67"/>
      <c r="H751" s="67"/>
    </row>
    <row r="752" spans="1:8" x14ac:dyDescent="0.25">
      <c r="A752" s="67"/>
      <c r="B752" s="67"/>
      <c r="C752" s="67"/>
      <c r="D752" s="67"/>
      <c r="E752" s="67"/>
      <c r="F752" s="67"/>
      <c r="G752" s="67"/>
      <c r="H752" s="67"/>
    </row>
    <row r="753" spans="1:8" x14ac:dyDescent="0.25">
      <c r="A753" s="67"/>
      <c r="B753" s="67"/>
      <c r="C753" s="67"/>
      <c r="D753" s="67"/>
      <c r="E753" s="67"/>
      <c r="F753" s="67"/>
      <c r="G753" s="67"/>
      <c r="H753" s="67"/>
    </row>
    <row r="754" spans="1:8" x14ac:dyDescent="0.25">
      <c r="A754" s="67"/>
      <c r="B754" s="67"/>
      <c r="C754" s="67"/>
      <c r="D754" s="67"/>
      <c r="E754" s="67"/>
      <c r="F754" s="67"/>
      <c r="G754" s="67"/>
      <c r="H754" s="67"/>
    </row>
    <row r="755" spans="1:8" x14ac:dyDescent="0.25">
      <c r="A755" s="67"/>
      <c r="B755" s="67"/>
      <c r="C755" s="67"/>
      <c r="D755" s="67"/>
      <c r="E755" s="67"/>
      <c r="F755" s="67"/>
      <c r="G755" s="67"/>
      <c r="H755" s="67"/>
    </row>
    <row r="756" spans="1:8" x14ac:dyDescent="0.25">
      <c r="A756" s="67"/>
      <c r="B756" s="67"/>
      <c r="C756" s="67"/>
      <c r="D756" s="67"/>
      <c r="E756" s="67"/>
      <c r="F756" s="67"/>
      <c r="G756" s="67"/>
      <c r="H756" s="67"/>
    </row>
    <row r="757" spans="1:8" x14ac:dyDescent="0.25">
      <c r="A757" s="67"/>
      <c r="B757" s="67"/>
      <c r="C757" s="67"/>
      <c r="D757" s="67"/>
      <c r="E757" s="67"/>
      <c r="F757" s="67"/>
      <c r="G757" s="67"/>
      <c r="H757" s="67"/>
    </row>
    <row r="758" spans="1:8" x14ac:dyDescent="0.25">
      <c r="A758" s="67"/>
      <c r="B758" s="67"/>
      <c r="C758" s="67"/>
      <c r="D758" s="67"/>
      <c r="E758" s="67"/>
      <c r="F758" s="67"/>
      <c r="G758" s="67"/>
      <c r="H758" s="67"/>
    </row>
    <row r="759" spans="1:8" x14ac:dyDescent="0.25">
      <c r="A759" s="67"/>
      <c r="B759" s="67"/>
      <c r="C759" s="67"/>
      <c r="D759" s="67"/>
      <c r="E759" s="67"/>
      <c r="F759" s="67"/>
      <c r="G759" s="67"/>
      <c r="H759" s="67"/>
    </row>
    <row r="760" spans="1:8" x14ac:dyDescent="0.25">
      <c r="A760" s="67"/>
      <c r="B760" s="67"/>
      <c r="C760" s="67"/>
      <c r="D760" s="67"/>
      <c r="E760" s="67"/>
      <c r="F760" s="67"/>
      <c r="G760" s="67"/>
      <c r="H760" s="67"/>
    </row>
    <row r="761" spans="1:8" x14ac:dyDescent="0.25">
      <c r="A761" s="67"/>
      <c r="B761" s="67"/>
      <c r="C761" s="67"/>
      <c r="D761" s="67"/>
      <c r="E761" s="67"/>
      <c r="F761" s="67"/>
      <c r="G761" s="67"/>
      <c r="H761" s="67"/>
    </row>
    <row r="762" spans="1:8" x14ac:dyDescent="0.25">
      <c r="A762" s="67"/>
      <c r="B762" s="67"/>
      <c r="C762" s="67"/>
      <c r="D762" s="67"/>
      <c r="E762" s="67"/>
      <c r="F762" s="67"/>
      <c r="G762" s="67"/>
      <c r="H762" s="67"/>
    </row>
    <row r="763" spans="1:8" x14ac:dyDescent="0.25">
      <c r="A763" s="67"/>
      <c r="B763" s="67"/>
      <c r="C763" s="67"/>
      <c r="D763" s="67"/>
      <c r="E763" s="67"/>
      <c r="F763" s="67"/>
      <c r="G763" s="67"/>
      <c r="H763" s="67"/>
    </row>
    <row r="764" spans="1:8" x14ac:dyDescent="0.25">
      <c r="A764" s="67"/>
      <c r="B764" s="67"/>
      <c r="C764" s="67"/>
      <c r="D764" s="67"/>
      <c r="E764" s="67"/>
      <c r="F764" s="67"/>
      <c r="G764" s="67"/>
      <c r="H764" s="67"/>
    </row>
    <row r="765" spans="1:8" x14ac:dyDescent="0.25">
      <c r="A765" s="67"/>
      <c r="B765" s="67"/>
      <c r="C765" s="67"/>
      <c r="D765" s="67"/>
      <c r="E765" s="67"/>
      <c r="F765" s="67"/>
      <c r="G765" s="67"/>
      <c r="H765" s="67"/>
    </row>
    <row r="766" spans="1:8" x14ac:dyDescent="0.25">
      <c r="A766" s="67"/>
      <c r="B766" s="67"/>
      <c r="C766" s="67"/>
      <c r="D766" s="67"/>
      <c r="E766" s="67"/>
      <c r="F766" s="67"/>
      <c r="G766" s="67"/>
      <c r="H766" s="67"/>
    </row>
    <row r="767" spans="1:8" x14ac:dyDescent="0.25">
      <c r="A767" s="67"/>
      <c r="B767" s="67"/>
      <c r="C767" s="67"/>
      <c r="D767" s="67"/>
      <c r="E767" s="67"/>
      <c r="F767" s="67"/>
      <c r="G767" s="67"/>
      <c r="H767" s="67"/>
    </row>
    <row r="768" spans="1:8" x14ac:dyDescent="0.25">
      <c r="A768" s="67"/>
      <c r="B768" s="67"/>
      <c r="C768" s="67"/>
      <c r="D768" s="67"/>
      <c r="E768" s="67"/>
      <c r="F768" s="67"/>
      <c r="G768" s="67"/>
      <c r="H768" s="67"/>
    </row>
    <row r="769" spans="1:8" x14ac:dyDescent="0.25">
      <c r="A769" s="67"/>
      <c r="B769" s="67"/>
      <c r="C769" s="67"/>
      <c r="D769" s="67"/>
      <c r="E769" s="67"/>
      <c r="F769" s="67"/>
      <c r="G769" s="67"/>
      <c r="H769" s="67"/>
    </row>
    <row r="770" spans="1:8" x14ac:dyDescent="0.25">
      <c r="A770" s="67"/>
      <c r="B770" s="67"/>
      <c r="C770" s="67"/>
      <c r="D770" s="67"/>
      <c r="E770" s="67"/>
      <c r="F770" s="67"/>
      <c r="G770" s="67"/>
      <c r="H770" s="67"/>
    </row>
    <row r="771" spans="1:8" x14ac:dyDescent="0.25">
      <c r="A771" s="67"/>
      <c r="B771" s="67"/>
      <c r="C771" s="67"/>
      <c r="D771" s="67"/>
      <c r="E771" s="67"/>
      <c r="F771" s="67"/>
      <c r="G771" s="67"/>
      <c r="H771" s="67"/>
    </row>
    <row r="772" spans="1:8" x14ac:dyDescent="0.25">
      <c r="A772" s="67"/>
      <c r="B772" s="67"/>
      <c r="C772" s="67"/>
      <c r="D772" s="67"/>
      <c r="E772" s="67"/>
      <c r="F772" s="67"/>
      <c r="G772" s="67"/>
      <c r="H772" s="67"/>
    </row>
    <row r="773" spans="1:8" x14ac:dyDescent="0.25">
      <c r="A773" s="67"/>
      <c r="B773" s="67"/>
      <c r="C773" s="67"/>
      <c r="D773" s="67"/>
      <c r="E773" s="67"/>
      <c r="F773" s="67"/>
      <c r="G773" s="67"/>
      <c r="H773" s="67"/>
    </row>
    <row r="774" spans="1:8" x14ac:dyDescent="0.25">
      <c r="A774" s="67"/>
      <c r="B774" s="67"/>
      <c r="C774" s="67"/>
      <c r="D774" s="67"/>
      <c r="E774" s="67"/>
      <c r="F774" s="67"/>
      <c r="G774" s="67"/>
      <c r="H774" s="67"/>
    </row>
    <row r="775" spans="1:8" x14ac:dyDescent="0.25">
      <c r="A775" s="67"/>
      <c r="B775" s="67"/>
      <c r="C775" s="67"/>
      <c r="D775" s="67"/>
      <c r="E775" s="67"/>
      <c r="F775" s="67"/>
      <c r="G775" s="67"/>
      <c r="H775" s="67"/>
    </row>
    <row r="776" spans="1:8" x14ac:dyDescent="0.25">
      <c r="A776" s="67"/>
      <c r="B776" s="67"/>
      <c r="C776" s="67"/>
      <c r="D776" s="67"/>
      <c r="E776" s="67"/>
      <c r="F776" s="67"/>
      <c r="G776" s="67"/>
      <c r="H776" s="67"/>
    </row>
    <row r="777" spans="1:8" x14ac:dyDescent="0.25">
      <c r="A777" s="67"/>
      <c r="B777" s="67"/>
      <c r="C777" s="67"/>
      <c r="D777" s="67"/>
      <c r="E777" s="67"/>
      <c r="F777" s="67"/>
      <c r="G777" s="67"/>
      <c r="H777" s="67"/>
    </row>
    <row r="778" spans="1:8" x14ac:dyDescent="0.25">
      <c r="A778" s="67"/>
      <c r="B778" s="67"/>
      <c r="C778" s="67"/>
      <c r="D778" s="67"/>
      <c r="E778" s="67"/>
      <c r="F778" s="67"/>
      <c r="G778" s="67"/>
      <c r="H778" s="67"/>
    </row>
    <row r="779" spans="1:8" x14ac:dyDescent="0.25">
      <c r="A779" s="67"/>
      <c r="B779" s="67"/>
      <c r="C779" s="67"/>
      <c r="D779" s="67"/>
      <c r="E779" s="67"/>
      <c r="F779" s="67"/>
      <c r="G779" s="67"/>
      <c r="H779" s="67"/>
    </row>
    <row r="780" spans="1:8" x14ac:dyDescent="0.25">
      <c r="A780" s="67"/>
      <c r="B780" s="67"/>
      <c r="C780" s="67"/>
      <c r="D780" s="67"/>
      <c r="E780" s="67"/>
      <c r="F780" s="67"/>
      <c r="G780" s="67"/>
      <c r="H780" s="67"/>
    </row>
    <row r="781" spans="1:8" x14ac:dyDescent="0.25">
      <c r="A781" s="67"/>
      <c r="B781" s="67"/>
      <c r="C781" s="67"/>
      <c r="D781" s="67"/>
      <c r="E781" s="67"/>
      <c r="F781" s="67"/>
      <c r="G781" s="67"/>
      <c r="H781" s="67"/>
    </row>
    <row r="782" spans="1:8" x14ac:dyDescent="0.25">
      <c r="A782" s="67"/>
      <c r="B782" s="67"/>
      <c r="C782" s="67"/>
      <c r="D782" s="67"/>
      <c r="E782" s="67"/>
      <c r="F782" s="67"/>
      <c r="G782" s="67"/>
      <c r="H782" s="67"/>
    </row>
    <row r="783" spans="1:8" x14ac:dyDescent="0.25">
      <c r="A783" s="67"/>
      <c r="B783" s="67"/>
      <c r="C783" s="67"/>
      <c r="D783" s="67"/>
      <c r="E783" s="67"/>
      <c r="F783" s="67"/>
      <c r="G783" s="67"/>
      <c r="H783" s="67"/>
    </row>
    <row r="784" spans="1:8" x14ac:dyDescent="0.25">
      <c r="A784" s="67"/>
      <c r="B784" s="67"/>
      <c r="C784" s="67"/>
      <c r="D784" s="67"/>
      <c r="E784" s="67"/>
      <c r="F784" s="67"/>
      <c r="G784" s="67"/>
      <c r="H784" s="67"/>
    </row>
    <row r="785" spans="1:8" x14ac:dyDescent="0.25">
      <c r="A785" s="67"/>
      <c r="B785" s="67"/>
      <c r="C785" s="67"/>
      <c r="D785" s="67"/>
      <c r="E785" s="67"/>
      <c r="F785" s="67"/>
      <c r="G785" s="67"/>
      <c r="H785" s="67"/>
    </row>
    <row r="786" spans="1:8" x14ac:dyDescent="0.25">
      <c r="A786" s="67"/>
      <c r="B786" s="67"/>
      <c r="C786" s="67"/>
      <c r="D786" s="67"/>
      <c r="E786" s="67"/>
      <c r="F786" s="67"/>
      <c r="G786" s="67"/>
      <c r="H786" s="67"/>
    </row>
    <row r="787" spans="1:8" x14ac:dyDescent="0.25">
      <c r="A787" s="67"/>
      <c r="B787" s="67"/>
      <c r="C787" s="67"/>
      <c r="D787" s="67"/>
      <c r="E787" s="67"/>
      <c r="F787" s="67"/>
      <c r="G787" s="67"/>
      <c r="H787" s="67"/>
    </row>
    <row r="788" spans="1:8" x14ac:dyDescent="0.25">
      <c r="A788" s="67"/>
      <c r="B788" s="67"/>
      <c r="C788" s="67"/>
      <c r="D788" s="67"/>
      <c r="E788" s="67"/>
      <c r="F788" s="67"/>
      <c r="G788" s="67"/>
      <c r="H788" s="67"/>
    </row>
    <row r="789" spans="1:8" x14ac:dyDescent="0.25">
      <c r="A789" s="67"/>
      <c r="B789" s="67"/>
      <c r="C789" s="67"/>
      <c r="D789" s="67"/>
      <c r="E789" s="67"/>
      <c r="F789" s="67"/>
      <c r="G789" s="67"/>
      <c r="H789" s="67"/>
    </row>
    <row r="790" spans="1:8" x14ac:dyDescent="0.25">
      <c r="A790" s="67"/>
      <c r="B790" s="67"/>
      <c r="C790" s="67"/>
      <c r="D790" s="67"/>
      <c r="E790" s="67"/>
      <c r="F790" s="67"/>
      <c r="G790" s="67"/>
      <c r="H790" s="67"/>
    </row>
    <row r="791" spans="1:8" x14ac:dyDescent="0.25">
      <c r="A791" s="67"/>
      <c r="B791" s="67"/>
      <c r="C791" s="67"/>
      <c r="D791" s="67"/>
      <c r="E791" s="67"/>
      <c r="F791" s="67"/>
      <c r="G791" s="67"/>
      <c r="H791" s="67"/>
    </row>
    <row r="792" spans="1:8" x14ac:dyDescent="0.25">
      <c r="A792" s="67"/>
      <c r="B792" s="67"/>
      <c r="C792" s="67"/>
      <c r="D792" s="67"/>
      <c r="E792" s="67"/>
      <c r="F792" s="67"/>
      <c r="G792" s="67"/>
      <c r="H792" s="67"/>
    </row>
    <row r="793" spans="1:8" x14ac:dyDescent="0.25">
      <c r="A793" s="67"/>
      <c r="B793" s="67"/>
      <c r="C793" s="67"/>
      <c r="D793" s="67"/>
      <c r="E793" s="67"/>
      <c r="F793" s="67"/>
      <c r="G793" s="67"/>
      <c r="H793" s="67"/>
    </row>
    <row r="794" spans="1:8" x14ac:dyDescent="0.25">
      <c r="A794" s="67"/>
      <c r="B794" s="67"/>
      <c r="C794" s="67"/>
      <c r="D794" s="67"/>
      <c r="E794" s="67"/>
      <c r="F794" s="67"/>
      <c r="G794" s="67"/>
      <c r="H794" s="67"/>
    </row>
    <row r="795" spans="1:8" x14ac:dyDescent="0.25">
      <c r="A795" s="67"/>
      <c r="B795" s="67"/>
      <c r="C795" s="67"/>
      <c r="D795" s="67"/>
      <c r="E795" s="67"/>
      <c r="F795" s="67"/>
      <c r="G795" s="67"/>
      <c r="H795" s="67"/>
    </row>
    <row r="796" spans="1:8" x14ac:dyDescent="0.25">
      <c r="A796" s="67"/>
      <c r="B796" s="67"/>
      <c r="C796" s="67"/>
      <c r="D796" s="67"/>
      <c r="E796" s="67"/>
      <c r="F796" s="67"/>
      <c r="G796" s="67"/>
      <c r="H796" s="67"/>
    </row>
    <row r="797" spans="1:8" x14ac:dyDescent="0.25">
      <c r="A797" s="67"/>
      <c r="B797" s="67"/>
      <c r="C797" s="67"/>
      <c r="D797" s="67"/>
      <c r="E797" s="67"/>
      <c r="F797" s="67"/>
      <c r="G797" s="67"/>
      <c r="H797" s="67"/>
    </row>
    <row r="798" spans="1:8" x14ac:dyDescent="0.25">
      <c r="A798" s="67"/>
      <c r="B798" s="67"/>
      <c r="C798" s="67"/>
      <c r="D798" s="67"/>
      <c r="E798" s="67"/>
      <c r="F798" s="67"/>
      <c r="G798" s="67"/>
      <c r="H798" s="67"/>
    </row>
    <row r="799" spans="1:8" x14ac:dyDescent="0.25">
      <c r="A799" s="67"/>
      <c r="B799" s="67"/>
      <c r="C799" s="67"/>
      <c r="D799" s="67"/>
      <c r="E799" s="67"/>
      <c r="F799" s="67"/>
      <c r="G799" s="67"/>
      <c r="H799" s="67"/>
    </row>
    <row r="800" spans="1:8" x14ac:dyDescent="0.25">
      <c r="A800" s="67"/>
      <c r="B800" s="67"/>
      <c r="C800" s="67"/>
      <c r="D800" s="67"/>
      <c r="E800" s="67"/>
      <c r="F800" s="67"/>
      <c r="G800" s="67"/>
      <c r="H800" s="67"/>
    </row>
    <row r="801" spans="1:8" x14ac:dyDescent="0.25">
      <c r="A801" s="67"/>
      <c r="B801" s="67"/>
      <c r="C801" s="67"/>
      <c r="D801" s="67"/>
      <c r="E801" s="67"/>
      <c r="F801" s="67"/>
      <c r="G801" s="67"/>
      <c r="H801" s="67"/>
    </row>
    <row r="802" spans="1:8" x14ac:dyDescent="0.25">
      <c r="A802" s="67"/>
      <c r="B802" s="67"/>
      <c r="C802" s="67"/>
      <c r="D802" s="67"/>
      <c r="E802" s="67"/>
      <c r="F802" s="67"/>
      <c r="G802" s="67"/>
      <c r="H802" s="67"/>
    </row>
    <row r="803" spans="1:8" x14ac:dyDescent="0.25">
      <c r="A803" s="67"/>
      <c r="B803" s="67"/>
      <c r="C803" s="67"/>
      <c r="D803" s="67"/>
      <c r="E803" s="67"/>
      <c r="F803" s="67"/>
      <c r="G803" s="67"/>
      <c r="H803" s="67"/>
    </row>
    <row r="804" spans="1:8" x14ac:dyDescent="0.25">
      <c r="A804" s="67"/>
      <c r="B804" s="67"/>
      <c r="C804" s="67"/>
      <c r="D804" s="67"/>
      <c r="E804" s="67"/>
      <c r="F804" s="67"/>
      <c r="G804" s="67"/>
      <c r="H804" s="67"/>
    </row>
    <row r="805" spans="1:8" x14ac:dyDescent="0.25">
      <c r="A805" s="67"/>
      <c r="B805" s="67"/>
      <c r="C805" s="67"/>
      <c r="D805" s="67"/>
      <c r="E805" s="67"/>
      <c r="F805" s="67"/>
      <c r="G805" s="67"/>
      <c r="H805" s="67"/>
    </row>
    <row r="806" spans="1:8" x14ac:dyDescent="0.25">
      <c r="A806" s="67"/>
      <c r="B806" s="67"/>
      <c r="C806" s="67"/>
      <c r="D806" s="67"/>
      <c r="E806" s="67"/>
      <c r="F806" s="67"/>
      <c r="G806" s="67"/>
      <c r="H806" s="67"/>
    </row>
    <row r="807" spans="1:8" x14ac:dyDescent="0.25">
      <c r="A807" s="67"/>
      <c r="B807" s="67"/>
      <c r="C807" s="67"/>
      <c r="D807" s="67"/>
      <c r="E807" s="67"/>
      <c r="F807" s="67"/>
      <c r="G807" s="67"/>
      <c r="H807" s="67"/>
    </row>
    <row r="808" spans="1:8" x14ac:dyDescent="0.25">
      <c r="A808" s="67"/>
      <c r="B808" s="67"/>
      <c r="C808" s="67"/>
      <c r="D808" s="67"/>
      <c r="E808" s="67"/>
      <c r="F808" s="67"/>
      <c r="G808" s="67"/>
      <c r="H808" s="67"/>
    </row>
    <row r="809" spans="1:8" x14ac:dyDescent="0.25">
      <c r="A809" s="67"/>
      <c r="B809" s="67"/>
      <c r="C809" s="67"/>
      <c r="D809" s="67"/>
      <c r="E809" s="67"/>
      <c r="F809" s="67"/>
      <c r="G809" s="67"/>
      <c r="H809" s="67"/>
    </row>
    <row r="810" spans="1:8" x14ac:dyDescent="0.25">
      <c r="A810" s="67"/>
      <c r="B810" s="67"/>
      <c r="C810" s="67"/>
      <c r="D810" s="67"/>
      <c r="E810" s="67"/>
      <c r="F810" s="67"/>
      <c r="G810" s="67"/>
      <c r="H810" s="67"/>
    </row>
    <row r="811" spans="1:8" x14ac:dyDescent="0.25">
      <c r="A811" s="67"/>
      <c r="B811" s="67"/>
      <c r="C811" s="67"/>
      <c r="D811" s="67"/>
      <c r="E811" s="67"/>
      <c r="F811" s="67"/>
      <c r="G811" s="67"/>
      <c r="H811" s="67"/>
    </row>
    <row r="812" spans="1:8" x14ac:dyDescent="0.25">
      <c r="A812" s="67"/>
      <c r="B812" s="67"/>
      <c r="C812" s="67"/>
      <c r="D812" s="67"/>
      <c r="E812" s="67"/>
      <c r="F812" s="67"/>
      <c r="G812" s="67"/>
      <c r="H812" s="67"/>
    </row>
    <row r="813" spans="1:8" x14ac:dyDescent="0.25">
      <c r="A813" s="67"/>
      <c r="B813" s="67"/>
      <c r="C813" s="67"/>
      <c r="D813" s="67"/>
      <c r="E813" s="67"/>
      <c r="F813" s="67"/>
      <c r="G813" s="67"/>
      <c r="H813" s="67"/>
    </row>
    <row r="814" spans="1:8" x14ac:dyDescent="0.25">
      <c r="A814" s="67"/>
      <c r="B814" s="67"/>
      <c r="C814" s="67"/>
      <c r="D814" s="67"/>
      <c r="E814" s="67"/>
      <c r="F814" s="67"/>
      <c r="G814" s="67"/>
      <c r="H814" s="67"/>
    </row>
    <row r="815" spans="1:8" x14ac:dyDescent="0.25">
      <c r="A815" s="67"/>
      <c r="B815" s="67"/>
      <c r="C815" s="67"/>
      <c r="D815" s="67"/>
      <c r="E815" s="67"/>
      <c r="F815" s="67"/>
      <c r="G815" s="67"/>
      <c r="H815" s="67"/>
    </row>
    <row r="816" spans="1:8" x14ac:dyDescent="0.25">
      <c r="A816" s="67"/>
      <c r="B816" s="67"/>
      <c r="C816" s="67"/>
      <c r="D816" s="67"/>
      <c r="E816" s="67"/>
      <c r="F816" s="67"/>
      <c r="G816" s="67"/>
      <c r="H816" s="67"/>
    </row>
    <row r="817" spans="1:8" x14ac:dyDescent="0.25">
      <c r="A817" s="67"/>
      <c r="B817" s="67"/>
      <c r="C817" s="67"/>
      <c r="D817" s="67"/>
      <c r="E817" s="67"/>
      <c r="F817" s="67"/>
      <c r="G817" s="67"/>
      <c r="H817" s="67"/>
    </row>
    <row r="818" spans="1:8" x14ac:dyDescent="0.25">
      <c r="A818" s="67"/>
      <c r="B818" s="67"/>
      <c r="C818" s="67"/>
      <c r="D818" s="67"/>
      <c r="E818" s="67"/>
      <c r="F818" s="67"/>
      <c r="G818" s="67"/>
      <c r="H818" s="67"/>
    </row>
    <row r="819" spans="1:8" x14ac:dyDescent="0.25">
      <c r="A819" s="67"/>
      <c r="B819" s="67"/>
      <c r="C819" s="67"/>
      <c r="D819" s="67"/>
      <c r="E819" s="67"/>
      <c r="F819" s="67"/>
      <c r="G819" s="67"/>
      <c r="H819" s="67"/>
    </row>
    <row r="820" spans="1:8" x14ac:dyDescent="0.25">
      <c r="A820" s="67"/>
      <c r="B820" s="67"/>
      <c r="C820" s="67"/>
      <c r="D820" s="67"/>
      <c r="E820" s="67"/>
      <c r="F820" s="67"/>
      <c r="G820" s="67"/>
      <c r="H820" s="67"/>
    </row>
    <row r="821" spans="1:8" x14ac:dyDescent="0.25">
      <c r="A821" s="67"/>
      <c r="B821" s="67"/>
      <c r="C821" s="67"/>
      <c r="D821" s="67"/>
      <c r="E821" s="67"/>
      <c r="F821" s="67"/>
      <c r="G821" s="67"/>
      <c r="H821" s="67"/>
    </row>
    <row r="822" spans="1:8" x14ac:dyDescent="0.25">
      <c r="A822" s="67"/>
      <c r="B822" s="67"/>
      <c r="C822" s="67"/>
      <c r="D822" s="67"/>
      <c r="E822" s="67"/>
      <c r="F822" s="67"/>
      <c r="G822" s="67"/>
      <c r="H822" s="67"/>
    </row>
    <row r="823" spans="1:8" x14ac:dyDescent="0.25">
      <c r="A823" s="67"/>
      <c r="B823" s="67"/>
      <c r="C823" s="67"/>
      <c r="D823" s="67"/>
      <c r="E823" s="67"/>
      <c r="F823" s="67"/>
      <c r="G823" s="67"/>
      <c r="H823" s="67"/>
    </row>
    <row r="824" spans="1:8" x14ac:dyDescent="0.25">
      <c r="A824" s="67"/>
      <c r="B824" s="67"/>
      <c r="C824" s="67"/>
      <c r="D824" s="67"/>
      <c r="E824" s="67"/>
      <c r="F824" s="67"/>
      <c r="G824" s="67"/>
      <c r="H824" s="67"/>
    </row>
    <row r="825" spans="1:8" x14ac:dyDescent="0.25">
      <c r="A825" s="67"/>
      <c r="B825" s="67"/>
      <c r="C825" s="67"/>
      <c r="D825" s="67"/>
      <c r="E825" s="67"/>
      <c r="F825" s="67"/>
      <c r="G825" s="67"/>
      <c r="H825" s="67"/>
    </row>
    <row r="826" spans="1:8" x14ac:dyDescent="0.25">
      <c r="A826" s="67"/>
      <c r="B826" s="67"/>
      <c r="C826" s="67"/>
      <c r="D826" s="67"/>
      <c r="E826" s="67"/>
      <c r="F826" s="67"/>
      <c r="G826" s="67"/>
      <c r="H826" s="67"/>
    </row>
    <row r="827" spans="1:8" x14ac:dyDescent="0.25">
      <c r="A827" s="67"/>
      <c r="B827" s="67"/>
      <c r="C827" s="67"/>
      <c r="D827" s="67"/>
      <c r="E827" s="67"/>
      <c r="F827" s="67"/>
      <c r="G827" s="67"/>
      <c r="H827" s="67"/>
    </row>
    <row r="828" spans="1:8" x14ac:dyDescent="0.25">
      <c r="A828" s="67"/>
      <c r="B828" s="67"/>
      <c r="C828" s="67"/>
      <c r="D828" s="67"/>
      <c r="E828" s="67"/>
      <c r="F828" s="67"/>
      <c r="G828" s="67"/>
      <c r="H828" s="67"/>
    </row>
    <row r="829" spans="1:8" x14ac:dyDescent="0.25">
      <c r="A829" s="67"/>
      <c r="B829" s="67"/>
      <c r="C829" s="67"/>
      <c r="D829" s="67"/>
      <c r="E829" s="67"/>
      <c r="F829" s="67"/>
      <c r="G829" s="67"/>
      <c r="H829" s="67"/>
    </row>
    <row r="830" spans="1:8" x14ac:dyDescent="0.25">
      <c r="A830" s="67"/>
      <c r="B830" s="67"/>
      <c r="C830" s="67"/>
      <c r="D830" s="67"/>
      <c r="E830" s="67"/>
      <c r="F830" s="67"/>
      <c r="G830" s="67"/>
      <c r="H830" s="67"/>
    </row>
    <row r="831" spans="1:8" x14ac:dyDescent="0.25">
      <c r="A831" s="67"/>
      <c r="B831" s="67"/>
      <c r="C831" s="67"/>
      <c r="D831" s="67"/>
      <c r="E831" s="67"/>
      <c r="F831" s="67"/>
      <c r="G831" s="67"/>
      <c r="H831" s="67"/>
    </row>
    <row r="832" spans="1:8" x14ac:dyDescent="0.25">
      <c r="A832" s="67"/>
      <c r="B832" s="67"/>
      <c r="C832" s="67"/>
      <c r="D832" s="67"/>
      <c r="E832" s="67"/>
      <c r="F832" s="67"/>
      <c r="G832" s="67"/>
      <c r="H832" s="67"/>
    </row>
    <row r="833" spans="1:8" x14ac:dyDescent="0.25">
      <c r="A833" s="67"/>
      <c r="B833" s="67"/>
      <c r="C833" s="67"/>
      <c r="D833" s="67"/>
      <c r="E833" s="67"/>
      <c r="F833" s="67"/>
      <c r="G833" s="67"/>
      <c r="H833" s="67"/>
    </row>
    <row r="834" spans="1:8" x14ac:dyDescent="0.25">
      <c r="A834" s="67"/>
      <c r="B834" s="67"/>
      <c r="C834" s="67"/>
      <c r="D834" s="67"/>
      <c r="E834" s="67"/>
      <c r="F834" s="67"/>
      <c r="G834" s="67"/>
      <c r="H834" s="67"/>
    </row>
    <row r="835" spans="1:8" x14ac:dyDescent="0.25">
      <c r="A835" s="67"/>
      <c r="B835" s="67"/>
      <c r="C835" s="67"/>
      <c r="D835" s="67"/>
      <c r="E835" s="67"/>
      <c r="F835" s="67"/>
      <c r="G835" s="67"/>
      <c r="H835" s="67"/>
    </row>
    <row r="836" spans="1:8" x14ac:dyDescent="0.25">
      <c r="A836" s="67"/>
      <c r="B836" s="67"/>
      <c r="C836" s="67"/>
      <c r="D836" s="67"/>
      <c r="E836" s="67"/>
      <c r="F836" s="67"/>
      <c r="G836" s="67"/>
      <c r="H836" s="67"/>
    </row>
    <row r="837" spans="1:8" x14ac:dyDescent="0.25">
      <c r="A837" s="67"/>
      <c r="B837" s="67"/>
      <c r="C837" s="67"/>
      <c r="D837" s="67"/>
      <c r="E837" s="67"/>
      <c r="F837" s="67"/>
      <c r="G837" s="67"/>
      <c r="H837" s="67"/>
    </row>
    <row r="838" spans="1:8" x14ac:dyDescent="0.25">
      <c r="A838" s="67"/>
      <c r="B838" s="67"/>
      <c r="C838" s="67"/>
      <c r="D838" s="67"/>
      <c r="E838" s="67"/>
      <c r="F838" s="67"/>
      <c r="G838" s="67"/>
      <c r="H838" s="67"/>
    </row>
    <row r="839" spans="1:8" x14ac:dyDescent="0.25">
      <c r="A839" s="67"/>
      <c r="B839" s="67"/>
      <c r="C839" s="67"/>
      <c r="D839" s="67"/>
      <c r="E839" s="67"/>
      <c r="F839" s="67"/>
      <c r="G839" s="67"/>
      <c r="H839" s="67"/>
    </row>
    <row r="840" spans="1:8" x14ac:dyDescent="0.25">
      <c r="A840" s="67"/>
      <c r="B840" s="67"/>
      <c r="C840" s="67"/>
      <c r="D840" s="67"/>
      <c r="E840" s="67"/>
      <c r="F840" s="67"/>
      <c r="G840" s="67"/>
      <c r="H840" s="67"/>
    </row>
    <row r="841" spans="1:8" x14ac:dyDescent="0.25">
      <c r="A841" s="67"/>
      <c r="B841" s="67"/>
      <c r="C841" s="67"/>
      <c r="D841" s="67"/>
      <c r="E841" s="67"/>
      <c r="F841" s="67"/>
      <c r="G841" s="67"/>
      <c r="H841" s="67"/>
    </row>
    <row r="842" spans="1:8" x14ac:dyDescent="0.25">
      <c r="A842" s="67"/>
      <c r="B842" s="67"/>
      <c r="C842" s="67"/>
      <c r="D842" s="67"/>
      <c r="E842" s="67"/>
      <c r="F842" s="67"/>
      <c r="G842" s="67"/>
      <c r="H842" s="67"/>
    </row>
    <row r="843" spans="1:8" x14ac:dyDescent="0.25">
      <c r="A843" s="67"/>
      <c r="B843" s="67"/>
      <c r="C843" s="67"/>
      <c r="D843" s="67"/>
      <c r="E843" s="67"/>
      <c r="F843" s="67"/>
      <c r="G843" s="67"/>
      <c r="H843" s="67"/>
    </row>
    <row r="844" spans="1:8" x14ac:dyDescent="0.25">
      <c r="A844" s="67"/>
      <c r="B844" s="67"/>
      <c r="C844" s="67"/>
      <c r="D844" s="67"/>
      <c r="E844" s="67"/>
      <c r="F844" s="67"/>
      <c r="G844" s="67"/>
      <c r="H844" s="67"/>
    </row>
    <row r="845" spans="1:8" x14ac:dyDescent="0.25">
      <c r="A845" s="67"/>
      <c r="B845" s="67"/>
      <c r="C845" s="67"/>
      <c r="D845" s="67"/>
      <c r="E845" s="67"/>
      <c r="F845" s="67"/>
      <c r="G845" s="67"/>
      <c r="H845" s="67"/>
    </row>
    <row r="846" spans="1:8" x14ac:dyDescent="0.25">
      <c r="A846" s="67"/>
      <c r="B846" s="67"/>
      <c r="C846" s="67"/>
      <c r="D846" s="67"/>
      <c r="E846" s="67"/>
      <c r="F846" s="67"/>
      <c r="G846" s="67"/>
      <c r="H846" s="67"/>
    </row>
    <row r="847" spans="1:8" x14ac:dyDescent="0.25">
      <c r="A847" s="67"/>
      <c r="B847" s="67"/>
      <c r="C847" s="67"/>
      <c r="D847" s="67"/>
      <c r="E847" s="67"/>
      <c r="F847" s="67"/>
      <c r="G847" s="67"/>
      <c r="H847" s="67"/>
    </row>
    <row r="848" spans="1:8" x14ac:dyDescent="0.25">
      <c r="A848" s="67"/>
      <c r="B848" s="67"/>
      <c r="C848" s="67"/>
      <c r="D848" s="67"/>
      <c r="E848" s="67"/>
      <c r="F848" s="67"/>
      <c r="G848" s="67"/>
      <c r="H848" s="67"/>
    </row>
    <row r="849" spans="1:8" x14ac:dyDescent="0.25">
      <c r="A849" s="67"/>
      <c r="B849" s="67"/>
      <c r="C849" s="67"/>
      <c r="D849" s="67"/>
      <c r="E849" s="67"/>
      <c r="F849" s="67"/>
      <c r="G849" s="67"/>
      <c r="H849" s="67"/>
    </row>
    <row r="850" spans="1:8" x14ac:dyDescent="0.25">
      <c r="A850" s="67"/>
      <c r="B850" s="67"/>
      <c r="C850" s="67"/>
      <c r="D850" s="67"/>
      <c r="E850" s="67"/>
      <c r="F850" s="67"/>
      <c r="G850" s="67"/>
      <c r="H850" s="67"/>
    </row>
    <row r="851" spans="1:8" x14ac:dyDescent="0.25">
      <c r="A851" s="67"/>
      <c r="B851" s="67"/>
      <c r="C851" s="67"/>
      <c r="D851" s="67"/>
      <c r="E851" s="67"/>
      <c r="F851" s="67"/>
      <c r="G851" s="67"/>
      <c r="H851" s="67"/>
    </row>
    <row r="852" spans="1:8" x14ac:dyDescent="0.25">
      <c r="A852" s="67"/>
      <c r="B852" s="67"/>
      <c r="C852" s="67"/>
      <c r="D852" s="67"/>
      <c r="E852" s="67"/>
      <c r="F852" s="67"/>
      <c r="G852" s="67"/>
      <c r="H852" s="67"/>
    </row>
    <row r="853" spans="1:8" x14ac:dyDescent="0.25">
      <c r="A853" s="67"/>
      <c r="B853" s="67"/>
      <c r="C853" s="67"/>
      <c r="D853" s="67"/>
      <c r="E853" s="67"/>
      <c r="F853" s="67"/>
      <c r="G853" s="67"/>
      <c r="H853" s="67"/>
    </row>
    <row r="854" spans="1:8" x14ac:dyDescent="0.25">
      <c r="A854" s="67"/>
      <c r="B854" s="67"/>
      <c r="C854" s="67"/>
      <c r="D854" s="67"/>
      <c r="E854" s="67"/>
      <c r="F854" s="67"/>
      <c r="G854" s="67"/>
      <c r="H854" s="67"/>
    </row>
    <row r="855" spans="1:8" x14ac:dyDescent="0.25">
      <c r="A855" s="67"/>
      <c r="B855" s="67"/>
      <c r="C855" s="67"/>
      <c r="D855" s="67"/>
      <c r="E855" s="67"/>
      <c r="F855" s="67"/>
      <c r="G855" s="67"/>
      <c r="H855" s="67"/>
    </row>
    <row r="856" spans="1:8" x14ac:dyDescent="0.25">
      <c r="A856" s="67"/>
      <c r="B856" s="67"/>
      <c r="C856" s="67"/>
      <c r="D856" s="67"/>
      <c r="E856" s="67"/>
      <c r="F856" s="67"/>
      <c r="G856" s="67"/>
      <c r="H856" s="67"/>
    </row>
    <row r="857" spans="1:8" x14ac:dyDescent="0.25">
      <c r="A857" s="67"/>
      <c r="B857" s="67"/>
      <c r="C857" s="67"/>
      <c r="D857" s="67"/>
      <c r="E857" s="67"/>
      <c r="F857" s="67"/>
      <c r="G857" s="67"/>
      <c r="H857" s="67"/>
    </row>
    <row r="858" spans="1:8" x14ac:dyDescent="0.25">
      <c r="A858" s="67"/>
      <c r="B858" s="67"/>
      <c r="C858" s="67"/>
      <c r="D858" s="67"/>
      <c r="E858" s="67"/>
      <c r="F858" s="67"/>
      <c r="G858" s="67"/>
      <c r="H858" s="67"/>
    </row>
    <row r="859" spans="1:8" x14ac:dyDescent="0.25">
      <c r="A859" s="67"/>
      <c r="B859" s="67"/>
      <c r="C859" s="67"/>
      <c r="D859" s="67"/>
      <c r="E859" s="67"/>
      <c r="F859" s="67"/>
      <c r="G859" s="67"/>
      <c r="H859" s="67"/>
    </row>
    <row r="860" spans="1:8" x14ac:dyDescent="0.25">
      <c r="A860" s="67"/>
      <c r="B860" s="67"/>
      <c r="C860" s="67"/>
      <c r="D860" s="67"/>
      <c r="E860" s="67"/>
      <c r="F860" s="67"/>
      <c r="G860" s="67"/>
      <c r="H860" s="67"/>
    </row>
    <row r="861" spans="1:8" x14ac:dyDescent="0.25">
      <c r="A861" s="67"/>
      <c r="B861" s="67"/>
      <c r="C861" s="67"/>
      <c r="D861" s="67"/>
      <c r="E861" s="67"/>
      <c r="F861" s="67"/>
      <c r="G861" s="67"/>
      <c r="H861" s="67"/>
    </row>
    <row r="862" spans="1:8" x14ac:dyDescent="0.25">
      <c r="A862" s="67"/>
      <c r="B862" s="67"/>
      <c r="C862" s="67"/>
      <c r="D862" s="67"/>
      <c r="E862" s="67"/>
      <c r="F862" s="67"/>
      <c r="G862" s="67"/>
      <c r="H862" s="67"/>
    </row>
    <row r="863" spans="1:8" x14ac:dyDescent="0.25">
      <c r="A863" s="67"/>
      <c r="B863" s="67"/>
      <c r="C863" s="67"/>
      <c r="D863" s="67"/>
      <c r="E863" s="67"/>
      <c r="F863" s="67"/>
      <c r="G863" s="67"/>
      <c r="H863" s="67"/>
    </row>
    <row r="864" spans="1:8" x14ac:dyDescent="0.25">
      <c r="A864" s="67"/>
      <c r="B864" s="67"/>
      <c r="C864" s="67"/>
      <c r="D864" s="67"/>
      <c r="E864" s="67"/>
      <c r="F864" s="67"/>
      <c r="G864" s="67"/>
      <c r="H864" s="67"/>
    </row>
    <row r="865" spans="1:8" x14ac:dyDescent="0.25">
      <c r="A865" s="67"/>
      <c r="B865" s="67"/>
      <c r="C865" s="67"/>
      <c r="D865" s="67"/>
      <c r="E865" s="67"/>
      <c r="F865" s="67"/>
      <c r="G865" s="67"/>
      <c r="H865" s="67"/>
    </row>
    <row r="866" spans="1:8" x14ac:dyDescent="0.25">
      <c r="A866" s="67"/>
      <c r="B866" s="67"/>
      <c r="C866" s="67"/>
      <c r="D866" s="67"/>
      <c r="E866" s="67"/>
      <c r="F866" s="67"/>
      <c r="G866" s="67"/>
      <c r="H866" s="67"/>
    </row>
    <row r="867" spans="1:8" x14ac:dyDescent="0.25">
      <c r="A867" s="67"/>
      <c r="B867" s="67"/>
      <c r="C867" s="67"/>
      <c r="D867" s="67"/>
      <c r="E867" s="67"/>
      <c r="F867" s="67"/>
      <c r="G867" s="67"/>
      <c r="H867" s="67"/>
    </row>
    <row r="868" spans="1:8" x14ac:dyDescent="0.25">
      <c r="A868" s="67"/>
      <c r="B868" s="67"/>
      <c r="C868" s="67"/>
      <c r="D868" s="67"/>
      <c r="E868" s="67"/>
      <c r="F868" s="67"/>
      <c r="G868" s="67"/>
      <c r="H868" s="67"/>
    </row>
    <row r="869" spans="1:8" x14ac:dyDescent="0.25">
      <c r="A869" s="67"/>
      <c r="B869" s="67"/>
      <c r="C869" s="67"/>
      <c r="D869" s="67"/>
      <c r="E869" s="67"/>
      <c r="F869" s="67"/>
      <c r="G869" s="67"/>
      <c r="H869" s="67"/>
    </row>
    <row r="870" spans="1:8" x14ac:dyDescent="0.25">
      <c r="A870" s="67"/>
      <c r="B870" s="67"/>
      <c r="C870" s="67"/>
      <c r="D870" s="67"/>
      <c r="E870" s="67"/>
      <c r="F870" s="67"/>
      <c r="G870" s="67"/>
      <c r="H870" s="67"/>
    </row>
    <row r="871" spans="1:8" x14ac:dyDescent="0.25">
      <c r="A871" s="67"/>
      <c r="B871" s="67"/>
      <c r="C871" s="67"/>
      <c r="D871" s="67"/>
      <c r="E871" s="67"/>
      <c r="F871" s="67"/>
      <c r="G871" s="67"/>
      <c r="H871" s="67"/>
    </row>
    <row r="872" spans="1:8" x14ac:dyDescent="0.25">
      <c r="A872" s="67"/>
      <c r="B872" s="67"/>
      <c r="C872" s="67"/>
      <c r="D872" s="67"/>
      <c r="E872" s="67"/>
      <c r="F872" s="67"/>
      <c r="G872" s="67"/>
      <c r="H872" s="67"/>
    </row>
    <row r="873" spans="1:8" x14ac:dyDescent="0.25">
      <c r="A873" s="67"/>
      <c r="B873" s="67"/>
      <c r="C873" s="67"/>
      <c r="D873" s="67"/>
      <c r="E873" s="67"/>
      <c r="F873" s="67"/>
      <c r="G873" s="67"/>
      <c r="H873" s="67"/>
    </row>
    <row r="874" spans="1:8" x14ac:dyDescent="0.25">
      <c r="A874" s="67"/>
      <c r="B874" s="67"/>
      <c r="C874" s="67"/>
      <c r="D874" s="67"/>
      <c r="E874" s="67"/>
      <c r="F874" s="67"/>
      <c r="G874" s="67"/>
      <c r="H874" s="67"/>
    </row>
    <row r="875" spans="1:8" x14ac:dyDescent="0.25">
      <c r="A875" s="67"/>
      <c r="B875" s="67"/>
      <c r="C875" s="67"/>
      <c r="D875" s="67"/>
      <c r="E875" s="67"/>
      <c r="F875" s="67"/>
      <c r="G875" s="67"/>
      <c r="H875" s="67"/>
    </row>
    <row r="876" spans="1:8" x14ac:dyDescent="0.25">
      <c r="A876" s="67"/>
      <c r="B876" s="67"/>
      <c r="C876" s="67"/>
      <c r="D876" s="67"/>
      <c r="E876" s="67"/>
      <c r="F876" s="67"/>
      <c r="G876" s="67"/>
      <c r="H876" s="67"/>
    </row>
    <row r="877" spans="1:8" x14ac:dyDescent="0.25">
      <c r="A877" s="67"/>
      <c r="B877" s="67"/>
      <c r="C877" s="67"/>
      <c r="D877" s="67"/>
      <c r="E877" s="67"/>
      <c r="F877" s="67"/>
      <c r="G877" s="67"/>
      <c r="H877" s="67"/>
    </row>
    <row r="878" spans="1:8" x14ac:dyDescent="0.25">
      <c r="A878" s="67"/>
      <c r="B878" s="67"/>
      <c r="C878" s="67"/>
      <c r="D878" s="67"/>
      <c r="E878" s="67"/>
      <c r="F878" s="67"/>
      <c r="G878" s="67"/>
      <c r="H878" s="67"/>
    </row>
    <row r="879" spans="1:8" x14ac:dyDescent="0.25">
      <c r="A879" s="67"/>
      <c r="B879" s="67"/>
      <c r="C879" s="67"/>
      <c r="D879" s="67"/>
      <c r="E879" s="67"/>
      <c r="F879" s="67"/>
      <c r="G879" s="67"/>
      <c r="H879" s="67"/>
    </row>
    <row r="880" spans="1:8" x14ac:dyDescent="0.25">
      <c r="A880" s="67"/>
      <c r="B880" s="67"/>
      <c r="C880" s="67"/>
      <c r="D880" s="67"/>
      <c r="E880" s="67"/>
      <c r="F880" s="67"/>
      <c r="G880" s="67"/>
      <c r="H880" s="67"/>
    </row>
    <row r="881" spans="1:8" x14ac:dyDescent="0.25">
      <c r="A881" s="67"/>
      <c r="B881" s="67"/>
      <c r="C881" s="67"/>
      <c r="D881" s="67"/>
      <c r="E881" s="67"/>
      <c r="F881" s="67"/>
      <c r="G881" s="67"/>
      <c r="H881" s="67"/>
    </row>
    <row r="882" spans="1:8" x14ac:dyDescent="0.25">
      <c r="A882" s="67"/>
      <c r="B882" s="67"/>
      <c r="C882" s="67"/>
      <c r="D882" s="67"/>
      <c r="E882" s="67"/>
      <c r="F882" s="67"/>
      <c r="G882" s="67"/>
      <c r="H882" s="67"/>
    </row>
    <row r="883" spans="1:8" x14ac:dyDescent="0.25">
      <c r="A883" s="67"/>
      <c r="B883" s="67"/>
      <c r="C883" s="67"/>
      <c r="D883" s="67"/>
      <c r="E883" s="67"/>
      <c r="F883" s="67"/>
      <c r="G883" s="67"/>
      <c r="H883" s="67"/>
    </row>
    <row r="884" spans="1:8" x14ac:dyDescent="0.25">
      <c r="A884" s="67"/>
      <c r="B884" s="67"/>
      <c r="C884" s="67"/>
      <c r="D884" s="67"/>
      <c r="E884" s="67"/>
      <c r="F884" s="67"/>
      <c r="G884" s="67"/>
      <c r="H884" s="67"/>
    </row>
    <row r="885" spans="1:8" x14ac:dyDescent="0.25">
      <c r="A885" s="67"/>
      <c r="B885" s="67"/>
      <c r="C885" s="67"/>
      <c r="D885" s="67"/>
      <c r="E885" s="67"/>
      <c r="F885" s="67"/>
      <c r="G885" s="67"/>
      <c r="H885" s="67"/>
    </row>
    <row r="886" spans="1:8" x14ac:dyDescent="0.25">
      <c r="A886" s="67"/>
      <c r="B886" s="67"/>
      <c r="C886" s="67"/>
      <c r="D886" s="67"/>
      <c r="E886" s="67"/>
      <c r="F886" s="67"/>
      <c r="G886" s="67"/>
      <c r="H886" s="67"/>
    </row>
    <row r="887" spans="1:8" x14ac:dyDescent="0.25">
      <c r="A887" s="67"/>
      <c r="B887" s="67"/>
      <c r="C887" s="67"/>
      <c r="D887" s="67"/>
      <c r="E887" s="67"/>
      <c r="F887" s="67"/>
      <c r="G887" s="67"/>
      <c r="H887" s="67"/>
    </row>
    <row r="888" spans="1:8" x14ac:dyDescent="0.25">
      <c r="A888" s="67"/>
      <c r="B888" s="67"/>
      <c r="C888" s="67"/>
      <c r="D888" s="67"/>
      <c r="E888" s="67"/>
      <c r="F888" s="67"/>
      <c r="G888" s="67"/>
      <c r="H888" s="67"/>
    </row>
    <row r="889" spans="1:8" x14ac:dyDescent="0.25">
      <c r="A889" s="67"/>
      <c r="B889" s="67"/>
      <c r="C889" s="67"/>
      <c r="D889" s="67"/>
      <c r="E889" s="67"/>
      <c r="F889" s="67"/>
      <c r="G889" s="67"/>
      <c r="H889" s="67"/>
    </row>
    <row r="890" spans="1:8" x14ac:dyDescent="0.25">
      <c r="A890" s="67"/>
      <c r="B890" s="67"/>
      <c r="C890" s="67"/>
      <c r="D890" s="67"/>
      <c r="E890" s="67"/>
      <c r="F890" s="67"/>
      <c r="G890" s="67"/>
      <c r="H890" s="67"/>
    </row>
    <row r="891" spans="1:8" x14ac:dyDescent="0.25">
      <c r="A891" s="67"/>
      <c r="B891" s="67"/>
      <c r="C891" s="67"/>
      <c r="D891" s="67"/>
      <c r="E891" s="67"/>
      <c r="F891" s="67"/>
      <c r="G891" s="67"/>
      <c r="H891" s="67"/>
    </row>
    <row r="892" spans="1:8" x14ac:dyDescent="0.25">
      <c r="A892" s="67"/>
      <c r="B892" s="67"/>
      <c r="C892" s="67"/>
      <c r="D892" s="67"/>
      <c r="E892" s="67"/>
      <c r="F892" s="67"/>
      <c r="G892" s="67"/>
      <c r="H892" s="67"/>
    </row>
    <row r="893" spans="1:8" x14ac:dyDescent="0.25">
      <c r="A893" s="67"/>
      <c r="B893" s="67"/>
      <c r="C893" s="67"/>
      <c r="D893" s="67"/>
      <c r="E893" s="67"/>
      <c r="F893" s="67"/>
      <c r="G893" s="67"/>
      <c r="H893" s="67"/>
    </row>
    <row r="894" spans="1:8" x14ac:dyDescent="0.25">
      <c r="A894" s="67"/>
      <c r="B894" s="67"/>
      <c r="C894" s="67"/>
      <c r="D894" s="67"/>
      <c r="E894" s="67"/>
      <c r="F894" s="67"/>
      <c r="G894" s="67"/>
      <c r="H894" s="67"/>
    </row>
    <row r="895" spans="1:8" x14ac:dyDescent="0.25">
      <c r="A895" s="67"/>
      <c r="B895" s="67"/>
      <c r="C895" s="67"/>
      <c r="D895" s="67"/>
      <c r="E895" s="67"/>
      <c r="F895" s="67"/>
      <c r="G895" s="67"/>
      <c r="H895" s="67"/>
    </row>
    <row r="896" spans="1:8" x14ac:dyDescent="0.25">
      <c r="A896" s="67"/>
      <c r="B896" s="67"/>
      <c r="C896" s="67"/>
      <c r="D896" s="67"/>
      <c r="E896" s="67"/>
      <c r="F896" s="67"/>
      <c r="G896" s="67"/>
      <c r="H896" s="67"/>
    </row>
    <row r="897" spans="1:8" x14ac:dyDescent="0.25">
      <c r="A897" s="67"/>
      <c r="B897" s="67"/>
      <c r="C897" s="67"/>
      <c r="D897" s="67"/>
      <c r="E897" s="67"/>
      <c r="F897" s="67"/>
      <c r="G897" s="67"/>
      <c r="H897" s="67"/>
    </row>
    <row r="898" spans="1:8" x14ac:dyDescent="0.25">
      <c r="A898" s="67"/>
      <c r="B898" s="67"/>
      <c r="C898" s="67"/>
      <c r="D898" s="67"/>
      <c r="E898" s="67"/>
      <c r="F898" s="67"/>
      <c r="G898" s="67"/>
      <c r="H898" s="67"/>
    </row>
    <row r="899" spans="1:8" x14ac:dyDescent="0.25">
      <c r="A899" s="67"/>
      <c r="B899" s="67"/>
      <c r="C899" s="67"/>
      <c r="D899" s="67"/>
      <c r="E899" s="67"/>
      <c r="F899" s="67"/>
      <c r="G899" s="67"/>
      <c r="H899" s="67"/>
    </row>
    <row r="900" spans="1:8" x14ac:dyDescent="0.25">
      <c r="A900" s="67"/>
      <c r="B900" s="67"/>
      <c r="C900" s="67"/>
      <c r="D900" s="67"/>
      <c r="E900" s="67"/>
      <c r="F900" s="67"/>
      <c r="G900" s="67"/>
      <c r="H900" s="67"/>
    </row>
    <row r="901" spans="1:8" x14ac:dyDescent="0.25">
      <c r="A901" s="67"/>
      <c r="B901" s="67"/>
      <c r="C901" s="67"/>
      <c r="D901" s="67"/>
      <c r="E901" s="67"/>
      <c r="F901" s="67"/>
      <c r="G901" s="67"/>
      <c r="H901" s="67"/>
    </row>
    <row r="902" spans="1:8" x14ac:dyDescent="0.25">
      <c r="A902" s="67"/>
      <c r="B902" s="67"/>
      <c r="C902" s="67"/>
      <c r="D902" s="67"/>
      <c r="E902" s="67"/>
      <c r="F902" s="67"/>
      <c r="G902" s="67"/>
      <c r="H902" s="67"/>
    </row>
    <row r="903" spans="1:8" x14ac:dyDescent="0.25">
      <c r="A903" s="67"/>
      <c r="B903" s="67"/>
      <c r="C903" s="67"/>
      <c r="D903" s="67"/>
      <c r="E903" s="67"/>
      <c r="F903" s="67"/>
      <c r="G903" s="67"/>
      <c r="H903" s="67"/>
    </row>
    <row r="904" spans="1:8" x14ac:dyDescent="0.25">
      <c r="A904" s="67"/>
      <c r="B904" s="67"/>
      <c r="C904" s="67"/>
      <c r="D904" s="67"/>
      <c r="E904" s="67"/>
      <c r="F904" s="67"/>
      <c r="G904" s="67"/>
      <c r="H904" s="67"/>
    </row>
    <row r="905" spans="1:8" x14ac:dyDescent="0.25">
      <c r="A905" s="67"/>
      <c r="B905" s="67"/>
      <c r="C905" s="67"/>
      <c r="D905" s="67"/>
      <c r="E905" s="67"/>
      <c r="F905" s="67"/>
      <c r="G905" s="67"/>
      <c r="H905" s="67"/>
    </row>
    <row r="906" spans="1:8" x14ac:dyDescent="0.25">
      <c r="A906" s="67"/>
      <c r="B906" s="67"/>
      <c r="C906" s="67"/>
      <c r="D906" s="67"/>
      <c r="E906" s="67"/>
      <c r="F906" s="67"/>
      <c r="G906" s="67"/>
      <c r="H906" s="67"/>
    </row>
    <row r="907" spans="1:8" x14ac:dyDescent="0.25">
      <c r="A907" s="67"/>
      <c r="B907" s="67"/>
      <c r="C907" s="67"/>
      <c r="D907" s="67"/>
      <c r="E907" s="67"/>
      <c r="F907" s="67"/>
      <c r="G907" s="67"/>
      <c r="H907" s="67"/>
    </row>
    <row r="908" spans="1:8" x14ac:dyDescent="0.25">
      <c r="A908" s="67"/>
      <c r="B908" s="67"/>
      <c r="C908" s="67"/>
      <c r="D908" s="67"/>
      <c r="E908" s="67"/>
      <c r="F908" s="67"/>
      <c r="G908" s="67"/>
      <c r="H908" s="67"/>
    </row>
    <row r="909" spans="1:8" x14ac:dyDescent="0.25">
      <c r="A909" s="67"/>
      <c r="B909" s="67"/>
      <c r="C909" s="67"/>
      <c r="D909" s="67"/>
      <c r="E909" s="67"/>
      <c r="F909" s="67"/>
      <c r="G909" s="67"/>
      <c r="H909" s="67"/>
    </row>
    <row r="910" spans="1:8" x14ac:dyDescent="0.25">
      <c r="A910" s="67"/>
      <c r="B910" s="67"/>
      <c r="C910" s="67"/>
      <c r="D910" s="67"/>
      <c r="E910" s="67"/>
      <c r="F910" s="67"/>
      <c r="G910" s="67"/>
      <c r="H910" s="67"/>
    </row>
    <row r="911" spans="1:8" x14ac:dyDescent="0.25">
      <c r="A911" s="67"/>
      <c r="B911" s="67"/>
      <c r="C911" s="67"/>
      <c r="D911" s="67"/>
      <c r="E911" s="67"/>
      <c r="F911" s="67"/>
      <c r="G911" s="67"/>
      <c r="H911" s="67"/>
    </row>
    <row r="912" spans="1:8" x14ac:dyDescent="0.25">
      <c r="A912" s="67"/>
      <c r="B912" s="67"/>
      <c r="C912" s="67"/>
      <c r="D912" s="67"/>
      <c r="E912" s="67"/>
      <c r="F912" s="67"/>
      <c r="G912" s="67"/>
      <c r="H912" s="67"/>
    </row>
    <row r="913" spans="1:8" x14ac:dyDescent="0.25">
      <c r="A913" s="67"/>
      <c r="B913" s="67"/>
      <c r="C913" s="67"/>
      <c r="D913" s="67"/>
      <c r="E913" s="67"/>
      <c r="F913" s="67"/>
      <c r="G913" s="67"/>
      <c r="H913" s="67"/>
    </row>
    <row r="914" spans="1:8" x14ac:dyDescent="0.25">
      <c r="A914" s="67"/>
      <c r="B914" s="67"/>
      <c r="C914" s="67"/>
      <c r="D914" s="67"/>
      <c r="E914" s="67"/>
      <c r="F914" s="67"/>
      <c r="G914" s="67"/>
      <c r="H914" s="67"/>
    </row>
    <row r="915" spans="1:8" x14ac:dyDescent="0.25">
      <c r="A915" s="67"/>
      <c r="B915" s="67"/>
      <c r="C915" s="67"/>
      <c r="D915" s="67"/>
      <c r="E915" s="67"/>
      <c r="F915" s="67"/>
      <c r="G915" s="67"/>
      <c r="H915" s="67"/>
    </row>
    <row r="916" spans="1:8" x14ac:dyDescent="0.25">
      <c r="A916" s="67"/>
      <c r="B916" s="67"/>
      <c r="C916" s="67"/>
      <c r="D916" s="67"/>
      <c r="E916" s="67"/>
      <c r="F916" s="67"/>
      <c r="G916" s="67"/>
      <c r="H916" s="67"/>
    </row>
    <row r="917" spans="1:8" x14ac:dyDescent="0.25">
      <c r="A917" s="67"/>
      <c r="B917" s="67"/>
      <c r="C917" s="67"/>
      <c r="D917" s="67"/>
      <c r="E917" s="67"/>
      <c r="F917" s="67"/>
      <c r="G917" s="67"/>
      <c r="H917" s="67"/>
    </row>
    <row r="918" spans="1:8" x14ac:dyDescent="0.25">
      <c r="A918" s="67"/>
      <c r="B918" s="67"/>
      <c r="C918" s="67"/>
      <c r="D918" s="67"/>
      <c r="E918" s="67"/>
      <c r="F918" s="67"/>
      <c r="G918" s="67"/>
      <c r="H918" s="67"/>
    </row>
    <row r="919" spans="1:8" x14ac:dyDescent="0.25">
      <c r="A919" s="67"/>
      <c r="B919" s="67"/>
      <c r="C919" s="67"/>
      <c r="D919" s="67"/>
      <c r="E919" s="67"/>
      <c r="F919" s="67"/>
      <c r="G919" s="67"/>
      <c r="H919" s="67"/>
    </row>
    <row r="920" spans="1:8" x14ac:dyDescent="0.25">
      <c r="A920" s="67"/>
      <c r="B920" s="67"/>
      <c r="C920" s="67"/>
      <c r="D920" s="67"/>
      <c r="E920" s="67"/>
      <c r="F920" s="67"/>
      <c r="G920" s="67"/>
      <c r="H920" s="67"/>
    </row>
    <row r="921" spans="1:8" x14ac:dyDescent="0.25">
      <c r="A921" s="67"/>
      <c r="B921" s="67"/>
      <c r="C921" s="67"/>
      <c r="D921" s="67"/>
      <c r="E921" s="67"/>
      <c r="F921" s="67"/>
      <c r="G921" s="67"/>
      <c r="H921" s="67"/>
    </row>
    <row r="922" spans="1:8" x14ac:dyDescent="0.25">
      <c r="A922" s="67"/>
      <c r="B922" s="67"/>
      <c r="C922" s="67"/>
      <c r="D922" s="67"/>
      <c r="E922" s="67"/>
      <c r="F922" s="67"/>
      <c r="G922" s="67"/>
      <c r="H922" s="67"/>
    </row>
    <row r="923" spans="1:8" x14ac:dyDescent="0.25">
      <c r="A923" s="67"/>
      <c r="B923" s="67"/>
      <c r="C923" s="67"/>
      <c r="D923" s="67"/>
      <c r="E923" s="67"/>
      <c r="F923" s="67"/>
      <c r="G923" s="67"/>
      <c r="H923" s="67"/>
    </row>
    <row r="924" spans="1:8" x14ac:dyDescent="0.25">
      <c r="A924" s="67"/>
      <c r="B924" s="67"/>
      <c r="C924" s="67"/>
      <c r="D924" s="67"/>
      <c r="E924" s="67"/>
      <c r="F924" s="67"/>
      <c r="G924" s="67"/>
      <c r="H924" s="67"/>
    </row>
    <row r="925" spans="1:8" x14ac:dyDescent="0.25">
      <c r="A925" s="67"/>
      <c r="B925" s="67"/>
      <c r="C925" s="67"/>
      <c r="D925" s="67"/>
      <c r="E925" s="67"/>
      <c r="F925" s="67"/>
      <c r="G925" s="67"/>
      <c r="H925" s="67"/>
    </row>
    <row r="926" spans="1:8" x14ac:dyDescent="0.25">
      <c r="A926" s="67"/>
      <c r="B926" s="67"/>
      <c r="C926" s="67"/>
      <c r="D926" s="67"/>
      <c r="E926" s="67"/>
      <c r="F926" s="67"/>
      <c r="G926" s="67"/>
      <c r="H926" s="67"/>
    </row>
    <row r="927" spans="1:8" x14ac:dyDescent="0.25">
      <c r="A927" s="67"/>
      <c r="B927" s="67"/>
      <c r="C927" s="67"/>
      <c r="D927" s="67"/>
      <c r="E927" s="67"/>
      <c r="F927" s="67"/>
      <c r="G927" s="67"/>
      <c r="H927" s="67"/>
    </row>
    <row r="928" spans="1:8" x14ac:dyDescent="0.25">
      <c r="A928" s="67"/>
      <c r="B928" s="67"/>
      <c r="C928" s="67"/>
      <c r="D928" s="67"/>
      <c r="E928" s="67"/>
      <c r="F928" s="67"/>
      <c r="G928" s="67"/>
      <c r="H928" s="67"/>
    </row>
    <row r="929" spans="1:8" x14ac:dyDescent="0.25">
      <c r="A929" s="67"/>
      <c r="B929" s="67"/>
      <c r="C929" s="67"/>
      <c r="D929" s="67"/>
      <c r="E929" s="67"/>
      <c r="F929" s="67"/>
      <c r="G929" s="67"/>
      <c r="H929" s="67"/>
    </row>
    <row r="930" spans="1:8" x14ac:dyDescent="0.25">
      <c r="A930" s="67"/>
      <c r="B930" s="67"/>
      <c r="C930" s="67"/>
      <c r="D930" s="67"/>
      <c r="E930" s="67"/>
      <c r="F930" s="67"/>
      <c r="G930" s="67"/>
      <c r="H930" s="67"/>
    </row>
    <row r="931" spans="1:8" x14ac:dyDescent="0.25">
      <c r="A931" s="67"/>
      <c r="B931" s="67"/>
      <c r="C931" s="67"/>
      <c r="D931" s="67"/>
      <c r="E931" s="67"/>
      <c r="F931" s="67"/>
      <c r="G931" s="67"/>
      <c r="H931" s="67"/>
    </row>
    <row r="932" spans="1:8" x14ac:dyDescent="0.25">
      <c r="A932" s="67"/>
      <c r="B932" s="67"/>
      <c r="C932" s="67"/>
      <c r="D932" s="67"/>
      <c r="E932" s="67"/>
      <c r="F932" s="67"/>
      <c r="G932" s="67"/>
      <c r="H932" s="67"/>
    </row>
    <row r="933" spans="1:8" x14ac:dyDescent="0.25">
      <c r="A933" s="67"/>
      <c r="B933" s="67"/>
      <c r="C933" s="67"/>
      <c r="D933" s="67"/>
      <c r="E933" s="67"/>
      <c r="F933" s="67"/>
      <c r="G933" s="67"/>
      <c r="H933" s="67"/>
    </row>
    <row r="934" spans="1:8" x14ac:dyDescent="0.25">
      <c r="A934" s="67"/>
      <c r="B934" s="67"/>
      <c r="C934" s="67"/>
      <c r="D934" s="67"/>
      <c r="E934" s="67"/>
      <c r="F934" s="67"/>
      <c r="G934" s="67"/>
      <c r="H934" s="67"/>
    </row>
    <row r="935" spans="1:8" x14ac:dyDescent="0.25">
      <c r="A935" s="67"/>
      <c r="B935" s="67"/>
      <c r="C935" s="67"/>
      <c r="D935" s="67"/>
      <c r="E935" s="67"/>
      <c r="F935" s="67"/>
      <c r="G935" s="67"/>
      <c r="H935" s="67"/>
    </row>
    <row r="936" spans="1:8" x14ac:dyDescent="0.25">
      <c r="A936" s="67"/>
      <c r="B936" s="67"/>
      <c r="C936" s="67"/>
      <c r="D936" s="67"/>
      <c r="E936" s="67"/>
      <c r="F936" s="67"/>
      <c r="G936" s="67"/>
      <c r="H936" s="67"/>
    </row>
    <row r="937" spans="1:8" x14ac:dyDescent="0.25">
      <c r="A937" s="67"/>
      <c r="B937" s="67"/>
      <c r="C937" s="67"/>
      <c r="D937" s="67"/>
      <c r="E937" s="67"/>
      <c r="F937" s="67"/>
      <c r="G937" s="67"/>
      <c r="H937" s="67"/>
    </row>
    <row r="938" spans="1:8" x14ac:dyDescent="0.25">
      <c r="A938" s="67"/>
      <c r="B938" s="67"/>
      <c r="C938" s="67"/>
      <c r="D938" s="67"/>
      <c r="E938" s="67"/>
      <c r="F938" s="67"/>
      <c r="G938" s="67"/>
      <c r="H938" s="67"/>
    </row>
    <row r="939" spans="1:8" x14ac:dyDescent="0.25">
      <c r="A939" s="67"/>
      <c r="B939" s="67"/>
      <c r="C939" s="67"/>
      <c r="D939" s="67"/>
      <c r="E939" s="67"/>
      <c r="F939" s="67"/>
      <c r="G939" s="67"/>
      <c r="H939" s="67"/>
    </row>
    <row r="940" spans="1:8" x14ac:dyDescent="0.25">
      <c r="A940" s="67"/>
      <c r="B940" s="67"/>
      <c r="C940" s="67"/>
      <c r="D940" s="67"/>
      <c r="E940" s="67"/>
      <c r="F940" s="67"/>
      <c r="G940" s="67"/>
      <c r="H940" s="67"/>
    </row>
    <row r="941" spans="1:8" x14ac:dyDescent="0.25">
      <c r="A941" s="67"/>
      <c r="B941" s="67"/>
      <c r="C941" s="67"/>
      <c r="D941" s="67"/>
      <c r="E941" s="67"/>
      <c r="F941" s="67"/>
      <c r="G941" s="67"/>
      <c r="H941" s="67"/>
    </row>
    <row r="942" spans="1:8" x14ac:dyDescent="0.25">
      <c r="A942" s="67"/>
      <c r="B942" s="67"/>
      <c r="C942" s="67"/>
      <c r="D942" s="67"/>
      <c r="E942" s="67"/>
      <c r="F942" s="67"/>
      <c r="G942" s="67"/>
      <c r="H942" s="67"/>
    </row>
    <row r="943" spans="1:8" x14ac:dyDescent="0.25">
      <c r="A943" s="67"/>
      <c r="B943" s="67"/>
      <c r="C943" s="67"/>
      <c r="D943" s="67"/>
      <c r="E943" s="67"/>
      <c r="F943" s="67"/>
      <c r="G943" s="67"/>
      <c r="H943" s="67"/>
    </row>
    <row r="944" spans="1:8" x14ac:dyDescent="0.25">
      <c r="A944" s="67"/>
      <c r="B944" s="67"/>
      <c r="C944" s="67"/>
      <c r="D944" s="67"/>
      <c r="E944" s="67"/>
      <c r="F944" s="67"/>
      <c r="G944" s="67"/>
      <c r="H944" s="67"/>
    </row>
    <row r="945" spans="1:8" x14ac:dyDescent="0.25">
      <c r="A945" s="67"/>
      <c r="B945" s="67"/>
      <c r="C945" s="67"/>
      <c r="D945" s="67"/>
      <c r="E945" s="67"/>
      <c r="F945" s="67"/>
      <c r="G945" s="67"/>
      <c r="H945" s="67"/>
    </row>
    <row r="946" spans="1:8" x14ac:dyDescent="0.25">
      <c r="A946" s="67"/>
      <c r="B946" s="67"/>
      <c r="C946" s="67"/>
      <c r="D946" s="67"/>
      <c r="E946" s="67"/>
      <c r="F946" s="67"/>
      <c r="G946" s="67"/>
      <c r="H946" s="67"/>
    </row>
    <row r="947" spans="1:8" x14ac:dyDescent="0.25">
      <c r="A947" s="67"/>
      <c r="B947" s="67"/>
      <c r="C947" s="67"/>
      <c r="D947" s="67"/>
      <c r="E947" s="67"/>
      <c r="F947" s="67"/>
      <c r="G947" s="67"/>
      <c r="H947" s="67"/>
    </row>
    <row r="948" spans="1:8" x14ac:dyDescent="0.25">
      <c r="A948" s="67"/>
      <c r="B948" s="67"/>
      <c r="C948" s="67"/>
      <c r="D948" s="67"/>
      <c r="E948" s="67"/>
      <c r="F948" s="67"/>
      <c r="G948" s="67"/>
      <c r="H948" s="67"/>
    </row>
    <row r="949" spans="1:8" x14ac:dyDescent="0.25">
      <c r="A949" s="67"/>
      <c r="B949" s="67"/>
      <c r="C949" s="67"/>
      <c r="D949" s="67"/>
      <c r="E949" s="67"/>
      <c r="F949" s="67"/>
      <c r="G949" s="67"/>
      <c r="H949" s="67"/>
    </row>
    <row r="950" spans="1:8" x14ac:dyDescent="0.25">
      <c r="A950" s="67"/>
      <c r="B950" s="67"/>
      <c r="C950" s="67"/>
      <c r="D950" s="67"/>
      <c r="E950" s="67"/>
      <c r="F950" s="67"/>
      <c r="G950" s="67"/>
      <c r="H950" s="67"/>
    </row>
    <row r="951" spans="1:8" x14ac:dyDescent="0.25">
      <c r="A951" s="67"/>
      <c r="B951" s="67"/>
      <c r="C951" s="67"/>
      <c r="D951" s="67"/>
      <c r="E951" s="67"/>
      <c r="F951" s="67"/>
      <c r="G951" s="67"/>
      <c r="H951" s="67"/>
    </row>
    <row r="952" spans="1:8" x14ac:dyDescent="0.25">
      <c r="A952" s="67"/>
      <c r="B952" s="67"/>
      <c r="C952" s="67"/>
      <c r="D952" s="67"/>
      <c r="E952" s="67"/>
      <c r="F952" s="67"/>
      <c r="G952" s="67"/>
      <c r="H952" s="67"/>
    </row>
    <row r="953" spans="1:8" x14ac:dyDescent="0.25">
      <c r="A953" s="67"/>
      <c r="B953" s="67"/>
      <c r="C953" s="67"/>
      <c r="D953" s="67"/>
      <c r="E953" s="67"/>
      <c r="F953" s="67"/>
      <c r="G953" s="67"/>
      <c r="H953" s="67"/>
    </row>
    <row r="954" spans="1:8" x14ac:dyDescent="0.25">
      <c r="A954" s="67"/>
      <c r="B954" s="67"/>
      <c r="C954" s="67"/>
      <c r="D954" s="67"/>
      <c r="E954" s="67"/>
      <c r="F954" s="67"/>
      <c r="G954" s="67"/>
      <c r="H954" s="67"/>
    </row>
    <row r="955" spans="1:8" x14ac:dyDescent="0.25">
      <c r="A955" s="67"/>
      <c r="B955" s="67"/>
      <c r="C955" s="67"/>
      <c r="D955" s="67"/>
      <c r="E955" s="67"/>
      <c r="F955" s="67"/>
      <c r="G955" s="67"/>
      <c r="H955" s="67"/>
    </row>
    <row r="956" spans="1:8" x14ac:dyDescent="0.25">
      <c r="A956" s="67"/>
      <c r="B956" s="67"/>
      <c r="C956" s="67"/>
      <c r="D956" s="67"/>
      <c r="E956" s="67"/>
      <c r="F956" s="67"/>
      <c r="G956" s="67"/>
      <c r="H956" s="67"/>
    </row>
    <row r="957" spans="1:8" x14ac:dyDescent="0.25">
      <c r="A957" s="67"/>
      <c r="B957" s="67"/>
      <c r="C957" s="67"/>
      <c r="D957" s="67"/>
      <c r="E957" s="67"/>
      <c r="F957" s="67"/>
      <c r="G957" s="67"/>
      <c r="H957" s="67"/>
    </row>
    <row r="958" spans="1:8" x14ac:dyDescent="0.25">
      <c r="A958" s="67"/>
      <c r="B958" s="67"/>
      <c r="C958" s="67"/>
      <c r="D958" s="67"/>
      <c r="E958" s="67"/>
      <c r="F958" s="67"/>
      <c r="G958" s="67"/>
      <c r="H958" s="67"/>
    </row>
    <row r="959" spans="1:8" x14ac:dyDescent="0.25">
      <c r="A959" s="67"/>
      <c r="B959" s="67"/>
      <c r="C959" s="67"/>
      <c r="D959" s="67"/>
      <c r="E959" s="67"/>
      <c r="F959" s="67"/>
      <c r="G959" s="67"/>
      <c r="H959" s="67"/>
    </row>
    <row r="960" spans="1:8" x14ac:dyDescent="0.25">
      <c r="A960" s="67"/>
      <c r="B960" s="67"/>
      <c r="C960" s="67"/>
      <c r="D960" s="67"/>
      <c r="E960" s="67"/>
      <c r="F960" s="67"/>
      <c r="G960" s="67"/>
      <c r="H960" s="67"/>
    </row>
    <row r="961" spans="1:8" x14ac:dyDescent="0.25">
      <c r="A961" s="67"/>
      <c r="B961" s="67"/>
      <c r="C961" s="67"/>
      <c r="D961" s="67"/>
      <c r="E961" s="67"/>
      <c r="F961" s="67"/>
      <c r="G961" s="67"/>
      <c r="H961" s="67"/>
    </row>
    <row r="962" spans="1:8" x14ac:dyDescent="0.25">
      <c r="A962" s="67"/>
      <c r="B962" s="67"/>
      <c r="C962" s="67"/>
      <c r="D962" s="67"/>
      <c r="E962" s="67"/>
      <c r="F962" s="67"/>
      <c r="G962" s="67"/>
      <c r="H962" s="67"/>
    </row>
    <row r="963" spans="1:8" x14ac:dyDescent="0.25">
      <c r="A963" s="67"/>
      <c r="B963" s="67"/>
      <c r="C963" s="67"/>
      <c r="D963" s="67"/>
      <c r="E963" s="67"/>
      <c r="F963" s="67"/>
      <c r="G963" s="67"/>
      <c r="H963" s="67"/>
    </row>
    <row r="964" spans="1:8" x14ac:dyDescent="0.25">
      <c r="A964" s="67"/>
      <c r="B964" s="67"/>
      <c r="C964" s="67"/>
      <c r="D964" s="67"/>
      <c r="E964" s="67"/>
      <c r="F964" s="67"/>
      <c r="G964" s="67"/>
      <c r="H964" s="67"/>
    </row>
    <row r="965" spans="1:8" x14ac:dyDescent="0.25">
      <c r="A965" s="67"/>
      <c r="B965" s="67"/>
      <c r="C965" s="67"/>
      <c r="D965" s="67"/>
      <c r="E965" s="67"/>
      <c r="F965" s="67"/>
      <c r="G965" s="67"/>
      <c r="H965" s="67"/>
    </row>
    <row r="966" spans="1:8" x14ac:dyDescent="0.25">
      <c r="A966" s="67"/>
      <c r="B966" s="67"/>
      <c r="C966" s="67"/>
      <c r="D966" s="67"/>
      <c r="E966" s="67"/>
      <c r="F966" s="67"/>
      <c r="G966" s="67"/>
      <c r="H966" s="67"/>
    </row>
    <row r="967" spans="1:8" x14ac:dyDescent="0.25">
      <c r="A967" s="67"/>
      <c r="B967" s="67"/>
      <c r="C967" s="67"/>
      <c r="D967" s="67"/>
      <c r="E967" s="67"/>
      <c r="F967" s="67"/>
      <c r="G967" s="67"/>
      <c r="H967" s="67"/>
    </row>
    <row r="968" spans="1:8" x14ac:dyDescent="0.25">
      <c r="A968" s="67"/>
      <c r="B968" s="67"/>
      <c r="C968" s="67"/>
      <c r="D968" s="67"/>
      <c r="E968" s="67"/>
      <c r="F968" s="67"/>
      <c r="G968" s="67"/>
      <c r="H968" s="67"/>
    </row>
    <row r="969" spans="1:8" x14ac:dyDescent="0.25">
      <c r="A969" s="67"/>
      <c r="B969" s="67"/>
      <c r="C969" s="67"/>
      <c r="D969" s="67"/>
      <c r="E969" s="67"/>
      <c r="F969" s="67"/>
      <c r="G969" s="67"/>
      <c r="H969" s="67"/>
    </row>
    <row r="970" spans="1:8" x14ac:dyDescent="0.25">
      <c r="A970" s="67"/>
      <c r="B970" s="67"/>
      <c r="C970" s="67"/>
      <c r="D970" s="67"/>
      <c r="E970" s="67"/>
      <c r="F970" s="67"/>
      <c r="G970" s="67"/>
      <c r="H970" s="67"/>
    </row>
    <row r="971" spans="1:8" x14ac:dyDescent="0.25">
      <c r="A971" s="67"/>
      <c r="B971" s="67"/>
      <c r="C971" s="67"/>
      <c r="D971" s="67"/>
      <c r="E971" s="67"/>
      <c r="F971" s="67"/>
      <c r="G971" s="67"/>
      <c r="H971" s="67"/>
    </row>
    <row r="972" spans="1:8" x14ac:dyDescent="0.25">
      <c r="A972" s="67"/>
      <c r="B972" s="67"/>
      <c r="C972" s="67"/>
      <c r="D972" s="67"/>
      <c r="E972" s="67"/>
      <c r="F972" s="67"/>
      <c r="G972" s="67"/>
      <c r="H972" s="67"/>
    </row>
    <row r="973" spans="1:8" x14ac:dyDescent="0.25">
      <c r="A973" s="67"/>
      <c r="B973" s="67"/>
      <c r="C973" s="67"/>
      <c r="D973" s="67"/>
      <c r="E973" s="67"/>
      <c r="F973" s="67"/>
      <c r="G973" s="67"/>
      <c r="H973" s="67"/>
    </row>
    <row r="974" spans="1:8" x14ac:dyDescent="0.25">
      <c r="A974" s="67"/>
      <c r="B974" s="67"/>
      <c r="C974" s="67"/>
      <c r="D974" s="67"/>
      <c r="E974" s="67"/>
      <c r="F974" s="67"/>
      <c r="G974" s="67"/>
      <c r="H974" s="67"/>
    </row>
    <row r="975" spans="1:8" x14ac:dyDescent="0.25">
      <c r="A975" s="67"/>
      <c r="B975" s="67"/>
      <c r="C975" s="67"/>
      <c r="D975" s="67"/>
      <c r="E975" s="67"/>
      <c r="F975" s="67"/>
      <c r="G975" s="67"/>
      <c r="H975" s="67"/>
    </row>
    <row r="976" spans="1:8" x14ac:dyDescent="0.25">
      <c r="A976" s="67"/>
      <c r="B976" s="67"/>
      <c r="C976" s="67"/>
      <c r="D976" s="67"/>
      <c r="E976" s="67"/>
      <c r="F976" s="67"/>
      <c r="G976" s="67"/>
      <c r="H976" s="67"/>
    </row>
    <row r="977" spans="1:8" x14ac:dyDescent="0.25">
      <c r="A977" s="67"/>
      <c r="B977" s="67"/>
      <c r="C977" s="67"/>
      <c r="D977" s="67"/>
      <c r="E977" s="67"/>
      <c r="F977" s="67"/>
      <c r="G977" s="67"/>
      <c r="H977" s="67"/>
    </row>
    <row r="978" spans="1:8" x14ac:dyDescent="0.25">
      <c r="A978" s="67"/>
      <c r="B978" s="67"/>
      <c r="C978" s="67"/>
      <c r="D978" s="67"/>
      <c r="E978" s="67"/>
      <c r="F978" s="67"/>
      <c r="G978" s="67"/>
      <c r="H978" s="67"/>
    </row>
    <row r="979" spans="1:8" x14ac:dyDescent="0.25">
      <c r="A979" s="67"/>
      <c r="B979" s="67"/>
      <c r="C979" s="67"/>
      <c r="D979" s="67"/>
      <c r="E979" s="67"/>
      <c r="F979" s="67"/>
      <c r="G979" s="67"/>
      <c r="H979" s="67"/>
    </row>
    <row r="980" spans="1:8" x14ac:dyDescent="0.25">
      <c r="A980" s="67"/>
      <c r="B980" s="67"/>
      <c r="C980" s="67"/>
      <c r="D980" s="67"/>
      <c r="E980" s="67"/>
      <c r="F980" s="67"/>
      <c r="G980" s="67"/>
      <c r="H980" s="67"/>
    </row>
    <row r="981" spans="1:8" x14ac:dyDescent="0.25">
      <c r="A981" s="67"/>
      <c r="B981" s="67"/>
      <c r="C981" s="67"/>
      <c r="D981" s="67"/>
      <c r="E981" s="67"/>
      <c r="F981" s="67"/>
      <c r="G981" s="67"/>
      <c r="H981" s="67"/>
    </row>
    <row r="982" spans="1:8" x14ac:dyDescent="0.25">
      <c r="A982" s="67"/>
      <c r="B982" s="67"/>
      <c r="C982" s="67"/>
      <c r="D982" s="67"/>
      <c r="E982" s="67"/>
      <c r="F982" s="67"/>
      <c r="G982" s="67"/>
      <c r="H982" s="67"/>
    </row>
    <row r="983" spans="1:8" x14ac:dyDescent="0.25">
      <c r="A983" s="67"/>
      <c r="B983" s="67"/>
      <c r="C983" s="67"/>
      <c r="D983" s="67"/>
      <c r="E983" s="67"/>
      <c r="F983" s="67"/>
      <c r="G983" s="67"/>
      <c r="H983" s="67"/>
    </row>
    <row r="984" spans="1:8" x14ac:dyDescent="0.25">
      <c r="A984" s="67"/>
      <c r="B984" s="67"/>
      <c r="C984" s="67"/>
      <c r="D984" s="67"/>
      <c r="E984" s="67"/>
      <c r="F984" s="67"/>
      <c r="G984" s="67"/>
      <c r="H984" s="67"/>
    </row>
    <row r="985" spans="1:8" x14ac:dyDescent="0.25">
      <c r="A985" s="67"/>
      <c r="B985" s="67"/>
      <c r="C985" s="67"/>
      <c r="D985" s="67"/>
      <c r="E985" s="67"/>
      <c r="F985" s="67"/>
      <c r="G985" s="67"/>
      <c r="H985" s="67"/>
    </row>
    <row r="986" spans="1:8" x14ac:dyDescent="0.25">
      <c r="A986" s="67"/>
      <c r="B986" s="67"/>
      <c r="C986" s="67"/>
      <c r="D986" s="67"/>
      <c r="E986" s="67"/>
      <c r="F986" s="67"/>
      <c r="G986" s="67"/>
      <c r="H986" s="67"/>
    </row>
    <row r="987" spans="1:8" x14ac:dyDescent="0.25">
      <c r="A987" s="67"/>
      <c r="B987" s="67"/>
      <c r="C987" s="67"/>
      <c r="D987" s="67"/>
      <c r="E987" s="67"/>
      <c r="F987" s="67"/>
      <c r="G987" s="67"/>
      <c r="H987" s="67"/>
    </row>
    <row r="988" spans="1:8" x14ac:dyDescent="0.25">
      <c r="A988" s="67"/>
      <c r="B988" s="67"/>
      <c r="C988" s="67"/>
      <c r="D988" s="67"/>
      <c r="E988" s="67"/>
      <c r="F988" s="67"/>
      <c r="G988" s="67"/>
      <c r="H988" s="67"/>
    </row>
    <row r="989" spans="1:8" x14ac:dyDescent="0.25">
      <c r="A989" s="67"/>
      <c r="B989" s="67"/>
      <c r="C989" s="67"/>
      <c r="D989" s="67"/>
      <c r="E989" s="67"/>
      <c r="F989" s="67"/>
      <c r="G989" s="67"/>
      <c r="H989" s="67"/>
    </row>
    <row r="990" spans="1:8" x14ac:dyDescent="0.25">
      <c r="A990" s="67"/>
      <c r="B990" s="67"/>
      <c r="C990" s="67"/>
      <c r="D990" s="67"/>
      <c r="E990" s="67"/>
      <c r="F990" s="67"/>
      <c r="G990" s="67"/>
      <c r="H990" s="67"/>
    </row>
    <row r="991" spans="1:8" x14ac:dyDescent="0.25">
      <c r="A991" s="67"/>
      <c r="B991" s="67"/>
      <c r="C991" s="67"/>
      <c r="D991" s="67"/>
      <c r="E991" s="67"/>
      <c r="F991" s="67"/>
      <c r="G991" s="67"/>
      <c r="H991" s="67"/>
    </row>
    <row r="992" spans="1:8" x14ac:dyDescent="0.25">
      <c r="A992" s="67"/>
      <c r="B992" s="67"/>
      <c r="C992" s="67"/>
      <c r="D992" s="67"/>
      <c r="E992" s="67"/>
      <c r="F992" s="67"/>
      <c r="G992" s="67"/>
      <c r="H992" s="67"/>
    </row>
    <row r="993" spans="1:8" x14ac:dyDescent="0.25">
      <c r="A993" s="67"/>
      <c r="B993" s="67"/>
      <c r="C993" s="67"/>
      <c r="D993" s="67"/>
      <c r="E993" s="67"/>
      <c r="F993" s="67"/>
      <c r="G993" s="67"/>
      <c r="H993" s="67"/>
    </row>
    <row r="994" spans="1:8" x14ac:dyDescent="0.25">
      <c r="A994" s="67"/>
      <c r="B994" s="67"/>
      <c r="C994" s="67"/>
      <c r="D994" s="67"/>
      <c r="E994" s="67"/>
      <c r="F994" s="67"/>
      <c r="G994" s="67"/>
      <c r="H994" s="67"/>
    </row>
    <row r="995" spans="1:8" x14ac:dyDescent="0.25">
      <c r="A995" s="67"/>
      <c r="B995" s="67"/>
      <c r="C995" s="67"/>
      <c r="D995" s="67"/>
      <c r="E995" s="67"/>
      <c r="F995" s="67"/>
      <c r="G995" s="67"/>
      <c r="H995" s="67"/>
    </row>
    <row r="996" spans="1:8" x14ac:dyDescent="0.25">
      <c r="A996" s="67"/>
      <c r="B996" s="67"/>
      <c r="C996" s="67"/>
      <c r="D996" s="67"/>
      <c r="E996" s="67"/>
      <c r="F996" s="67"/>
      <c r="G996" s="67"/>
      <c r="H996" s="67"/>
    </row>
    <row r="997" spans="1:8" x14ac:dyDescent="0.25">
      <c r="A997" s="67"/>
      <c r="B997" s="67"/>
      <c r="C997" s="67"/>
      <c r="D997" s="67"/>
      <c r="E997" s="67"/>
      <c r="F997" s="67"/>
      <c r="G997" s="67"/>
      <c r="H997" s="67"/>
    </row>
    <row r="998" spans="1:8" x14ac:dyDescent="0.25">
      <c r="A998" s="67"/>
      <c r="B998" s="67"/>
      <c r="C998" s="67"/>
      <c r="D998" s="67"/>
      <c r="E998" s="67"/>
      <c r="F998" s="67"/>
      <c r="G998" s="67"/>
      <c r="H998" s="67"/>
    </row>
    <row r="999" spans="1:8" x14ac:dyDescent="0.25">
      <c r="A999" s="67"/>
      <c r="B999" s="67"/>
      <c r="C999" s="67"/>
      <c r="D999" s="67"/>
      <c r="E999" s="67"/>
      <c r="F999" s="67"/>
      <c r="G999" s="67"/>
      <c r="H999" s="67"/>
    </row>
    <row r="1000" spans="1:8" x14ac:dyDescent="0.25">
      <c r="A1000" s="67"/>
      <c r="B1000" s="67"/>
      <c r="C1000" s="67"/>
      <c r="D1000" s="67"/>
      <c r="E1000" s="67"/>
      <c r="F1000" s="67"/>
      <c r="G1000" s="67"/>
      <c r="H1000" s="67"/>
    </row>
    <row r="1001" spans="1:8" x14ac:dyDescent="0.25">
      <c r="A1001" s="67"/>
      <c r="B1001" s="67"/>
      <c r="C1001" s="67"/>
      <c r="D1001" s="67"/>
      <c r="E1001" s="67"/>
      <c r="F1001" s="67"/>
      <c r="G1001" s="67"/>
      <c r="H1001" s="67"/>
    </row>
    <row r="1002" spans="1:8" x14ac:dyDescent="0.25">
      <c r="A1002" s="67"/>
      <c r="B1002" s="67"/>
      <c r="C1002" s="67"/>
      <c r="D1002" s="67"/>
      <c r="E1002" s="67"/>
      <c r="F1002" s="67"/>
      <c r="G1002" s="67"/>
      <c r="H1002" s="67"/>
    </row>
    <row r="1003" spans="1:8" x14ac:dyDescent="0.25">
      <c r="A1003" s="67"/>
      <c r="B1003" s="67"/>
      <c r="C1003" s="67"/>
      <c r="D1003" s="67"/>
      <c r="E1003" s="67"/>
      <c r="F1003" s="67"/>
      <c r="G1003" s="67"/>
      <c r="H1003" s="67"/>
    </row>
    <row r="1004" spans="1:8" x14ac:dyDescent="0.25">
      <c r="A1004" s="67"/>
      <c r="B1004" s="67"/>
      <c r="C1004" s="67"/>
      <c r="D1004" s="67"/>
      <c r="E1004" s="67"/>
      <c r="F1004" s="67"/>
      <c r="G1004" s="67"/>
      <c r="H1004" s="67"/>
    </row>
    <row r="1005" spans="1:8" x14ac:dyDescent="0.25">
      <c r="A1005" s="67"/>
      <c r="B1005" s="67"/>
      <c r="C1005" s="67"/>
      <c r="D1005" s="67"/>
      <c r="E1005" s="67"/>
      <c r="F1005" s="67"/>
      <c r="G1005" s="67"/>
      <c r="H1005" s="67"/>
    </row>
    <row r="1006" spans="1:8" x14ac:dyDescent="0.25">
      <c r="A1006" s="67"/>
      <c r="B1006" s="67"/>
      <c r="C1006" s="67"/>
      <c r="D1006" s="67"/>
      <c r="E1006" s="67"/>
      <c r="F1006" s="67"/>
      <c r="G1006" s="67"/>
      <c r="H1006" s="67"/>
    </row>
    <row r="1007" spans="1:8" x14ac:dyDescent="0.25">
      <c r="A1007" s="67"/>
      <c r="B1007" s="67"/>
      <c r="C1007" s="67"/>
      <c r="D1007" s="67"/>
      <c r="E1007" s="67"/>
      <c r="F1007" s="67"/>
      <c r="G1007" s="67"/>
      <c r="H1007" s="67"/>
    </row>
    <row r="1008" spans="1:8" x14ac:dyDescent="0.25">
      <c r="A1008" s="67"/>
      <c r="B1008" s="67"/>
      <c r="C1008" s="67"/>
      <c r="D1008" s="67"/>
      <c r="E1008" s="67"/>
      <c r="F1008" s="67"/>
      <c r="G1008" s="67"/>
      <c r="H1008" s="67"/>
    </row>
    <row r="1009" spans="1:8" x14ac:dyDescent="0.25">
      <c r="A1009" s="67"/>
      <c r="B1009" s="67"/>
      <c r="C1009" s="67"/>
      <c r="D1009" s="67"/>
      <c r="E1009" s="67"/>
      <c r="F1009" s="67"/>
      <c r="G1009" s="67"/>
      <c r="H1009" s="67"/>
    </row>
    <row r="1010" spans="1:8" x14ac:dyDescent="0.25">
      <c r="A1010" s="67"/>
      <c r="B1010" s="67"/>
      <c r="C1010" s="67"/>
      <c r="D1010" s="67"/>
      <c r="E1010" s="67"/>
      <c r="F1010" s="67"/>
      <c r="G1010" s="67"/>
      <c r="H1010" s="67"/>
    </row>
    <row r="1011" spans="1:8" x14ac:dyDescent="0.25">
      <c r="A1011" s="67"/>
      <c r="B1011" s="67"/>
      <c r="C1011" s="67"/>
      <c r="D1011" s="67"/>
      <c r="E1011" s="67"/>
      <c r="F1011" s="67"/>
      <c r="G1011" s="67"/>
      <c r="H1011" s="67"/>
    </row>
    <row r="1012" spans="1:8" x14ac:dyDescent="0.25">
      <c r="A1012" s="67"/>
      <c r="B1012" s="67"/>
      <c r="C1012" s="67"/>
      <c r="D1012" s="67"/>
      <c r="E1012" s="67"/>
      <c r="F1012" s="67"/>
      <c r="G1012" s="67"/>
      <c r="H1012" s="67"/>
    </row>
    <row r="1013" spans="1:8" x14ac:dyDescent="0.25">
      <c r="A1013" s="67"/>
      <c r="B1013" s="67"/>
      <c r="C1013" s="67"/>
      <c r="D1013" s="67"/>
      <c r="E1013" s="67"/>
      <c r="F1013" s="67"/>
      <c r="G1013" s="67"/>
      <c r="H1013" s="67"/>
    </row>
    <row r="1014" spans="1:8" x14ac:dyDescent="0.25">
      <c r="A1014" s="67"/>
      <c r="B1014" s="67"/>
      <c r="C1014" s="67"/>
      <c r="D1014" s="67"/>
      <c r="E1014" s="67"/>
      <c r="F1014" s="67"/>
      <c r="G1014" s="67"/>
      <c r="H1014" s="67"/>
    </row>
    <row r="1015" spans="1:8" x14ac:dyDescent="0.25">
      <c r="A1015" s="67"/>
      <c r="B1015" s="67"/>
      <c r="C1015" s="67"/>
      <c r="D1015" s="67"/>
      <c r="E1015" s="67"/>
      <c r="F1015" s="67"/>
      <c r="G1015" s="67"/>
      <c r="H1015" s="67"/>
    </row>
    <row r="1016" spans="1:8" x14ac:dyDescent="0.25">
      <c r="A1016" s="67"/>
      <c r="B1016" s="67"/>
      <c r="C1016" s="67"/>
      <c r="D1016" s="67"/>
      <c r="E1016" s="67"/>
      <c r="F1016" s="67"/>
      <c r="G1016" s="67"/>
      <c r="H1016" s="67"/>
    </row>
    <row r="1017" spans="1:8" x14ac:dyDescent="0.25">
      <c r="A1017" s="67"/>
      <c r="B1017" s="67"/>
      <c r="C1017" s="67"/>
      <c r="D1017" s="67"/>
      <c r="E1017" s="67"/>
      <c r="F1017" s="67"/>
      <c r="G1017" s="67"/>
      <c r="H1017" s="67"/>
    </row>
    <row r="1018" spans="1:8" x14ac:dyDescent="0.25">
      <c r="A1018" s="67"/>
      <c r="B1018" s="67"/>
      <c r="C1018" s="67"/>
      <c r="D1018" s="67"/>
      <c r="E1018" s="67"/>
      <c r="F1018" s="67"/>
      <c r="G1018" s="67"/>
      <c r="H1018" s="67"/>
    </row>
    <row r="1019" spans="1:8" x14ac:dyDescent="0.25">
      <c r="A1019" s="67"/>
      <c r="B1019" s="67"/>
      <c r="C1019" s="67"/>
      <c r="D1019" s="67"/>
      <c r="E1019" s="67"/>
      <c r="F1019" s="67"/>
      <c r="G1019" s="67"/>
      <c r="H1019" s="67"/>
    </row>
    <row r="1020" spans="1:8" x14ac:dyDescent="0.25">
      <c r="A1020" s="67"/>
      <c r="B1020" s="67"/>
      <c r="C1020" s="67"/>
      <c r="D1020" s="67"/>
      <c r="E1020" s="67"/>
      <c r="F1020" s="67"/>
      <c r="G1020" s="67"/>
      <c r="H1020" s="67"/>
    </row>
    <row r="1021" spans="1:8" x14ac:dyDescent="0.25">
      <c r="A1021" s="67"/>
      <c r="B1021" s="67"/>
      <c r="C1021" s="67"/>
      <c r="D1021" s="67"/>
      <c r="E1021" s="67"/>
      <c r="F1021" s="67"/>
      <c r="G1021" s="67"/>
      <c r="H1021" s="67"/>
    </row>
    <row r="1022" spans="1:8" x14ac:dyDescent="0.25">
      <c r="A1022" s="67"/>
      <c r="B1022" s="67"/>
      <c r="C1022" s="67"/>
      <c r="D1022" s="67"/>
      <c r="E1022" s="67"/>
      <c r="F1022" s="67"/>
      <c r="G1022" s="67"/>
      <c r="H1022" s="67"/>
    </row>
    <row r="1023" spans="1:8" x14ac:dyDescent="0.25">
      <c r="A1023" s="67"/>
      <c r="B1023" s="67"/>
      <c r="C1023" s="67"/>
      <c r="D1023" s="67"/>
      <c r="E1023" s="67"/>
      <c r="F1023" s="67"/>
      <c r="G1023" s="67"/>
      <c r="H1023" s="67"/>
    </row>
    <row r="1024" spans="1:8" x14ac:dyDescent="0.25">
      <c r="A1024" s="67"/>
      <c r="B1024" s="67"/>
      <c r="C1024" s="67"/>
      <c r="D1024" s="67"/>
      <c r="E1024" s="67"/>
      <c r="F1024" s="67"/>
      <c r="G1024" s="67"/>
      <c r="H1024" s="67"/>
    </row>
    <row r="1025" spans="1:8" x14ac:dyDescent="0.25">
      <c r="A1025" s="67"/>
      <c r="B1025" s="67"/>
      <c r="C1025" s="67"/>
      <c r="D1025" s="67"/>
      <c r="E1025" s="67"/>
      <c r="F1025" s="67"/>
      <c r="G1025" s="67"/>
      <c r="H1025" s="67"/>
    </row>
    <row r="1026" spans="1:8" x14ac:dyDescent="0.25">
      <c r="A1026" s="67"/>
      <c r="B1026" s="67"/>
      <c r="C1026" s="67"/>
      <c r="D1026" s="67"/>
      <c r="E1026" s="67"/>
      <c r="F1026" s="67"/>
      <c r="G1026" s="67"/>
      <c r="H1026" s="67"/>
    </row>
    <row r="1027" spans="1:8" x14ac:dyDescent="0.25">
      <c r="A1027" s="67"/>
      <c r="B1027" s="67"/>
      <c r="C1027" s="67"/>
      <c r="D1027" s="67"/>
      <c r="E1027" s="67"/>
      <c r="F1027" s="67"/>
      <c r="G1027" s="67"/>
      <c r="H1027" s="67"/>
    </row>
    <row r="1028" spans="1:8" x14ac:dyDescent="0.25">
      <c r="A1028" s="67"/>
      <c r="B1028" s="67"/>
      <c r="C1028" s="67"/>
      <c r="D1028" s="67"/>
      <c r="E1028" s="67"/>
      <c r="F1028" s="67"/>
      <c r="G1028" s="67"/>
      <c r="H1028" s="67"/>
    </row>
    <row r="1029" spans="1:8" x14ac:dyDescent="0.25">
      <c r="A1029" s="67"/>
      <c r="B1029" s="67"/>
      <c r="C1029" s="67"/>
      <c r="D1029" s="67"/>
      <c r="E1029" s="67"/>
      <c r="F1029" s="67"/>
      <c r="G1029" s="67"/>
      <c r="H1029" s="67"/>
    </row>
    <row r="1030" spans="1:8" x14ac:dyDescent="0.25">
      <c r="A1030" s="67"/>
      <c r="B1030" s="67"/>
      <c r="C1030" s="67"/>
      <c r="D1030" s="67"/>
      <c r="E1030" s="67"/>
      <c r="F1030" s="67"/>
      <c r="G1030" s="67"/>
      <c r="H1030" s="67"/>
    </row>
    <row r="1031" spans="1:8" x14ac:dyDescent="0.25">
      <c r="A1031" s="67"/>
      <c r="B1031" s="67"/>
      <c r="C1031" s="67"/>
      <c r="D1031" s="67"/>
      <c r="E1031" s="67"/>
      <c r="F1031" s="67"/>
      <c r="G1031" s="67"/>
      <c r="H1031" s="67"/>
    </row>
    <row r="1032" spans="1:8" x14ac:dyDescent="0.25">
      <c r="A1032" s="67"/>
      <c r="B1032" s="67"/>
      <c r="C1032" s="67"/>
      <c r="D1032" s="67"/>
      <c r="E1032" s="67"/>
      <c r="F1032" s="67"/>
      <c r="G1032" s="67"/>
      <c r="H1032" s="67"/>
    </row>
    <row r="1033" spans="1:8" x14ac:dyDescent="0.25">
      <c r="A1033" s="67"/>
      <c r="B1033" s="67"/>
      <c r="C1033" s="67"/>
      <c r="D1033" s="67"/>
      <c r="E1033" s="67"/>
      <c r="F1033" s="67"/>
      <c r="G1033" s="67"/>
      <c r="H1033" s="67"/>
    </row>
    <row r="1034" spans="1:8" x14ac:dyDescent="0.25">
      <c r="A1034" s="67"/>
      <c r="B1034" s="67"/>
      <c r="C1034" s="67"/>
      <c r="D1034" s="67"/>
      <c r="E1034" s="67"/>
      <c r="F1034" s="67"/>
      <c r="G1034" s="67"/>
      <c r="H1034" s="67"/>
    </row>
    <row r="1035" spans="1:8" x14ac:dyDescent="0.25">
      <c r="A1035" s="67"/>
      <c r="B1035" s="67"/>
      <c r="C1035" s="67"/>
      <c r="D1035" s="67"/>
      <c r="E1035" s="67"/>
      <c r="F1035" s="67"/>
      <c r="G1035" s="67"/>
      <c r="H1035" s="67"/>
    </row>
    <row r="1036" spans="1:8" x14ac:dyDescent="0.25">
      <c r="A1036" s="67"/>
      <c r="B1036" s="67"/>
      <c r="C1036" s="67"/>
      <c r="D1036" s="67"/>
      <c r="E1036" s="67"/>
      <c r="F1036" s="67"/>
      <c r="G1036" s="67"/>
      <c r="H1036" s="67"/>
    </row>
    <row r="1037" spans="1:8" x14ac:dyDescent="0.25">
      <c r="A1037" s="67"/>
      <c r="B1037" s="67"/>
      <c r="C1037" s="67"/>
      <c r="D1037" s="67"/>
      <c r="E1037" s="67"/>
      <c r="F1037" s="67"/>
      <c r="G1037" s="67"/>
      <c r="H1037" s="67"/>
    </row>
    <row r="1038" spans="1:8" x14ac:dyDescent="0.25">
      <c r="A1038" s="67"/>
      <c r="B1038" s="67"/>
      <c r="C1038" s="67"/>
      <c r="D1038" s="67"/>
      <c r="E1038" s="67"/>
      <c r="F1038" s="67"/>
      <c r="G1038" s="67"/>
      <c r="H1038" s="67"/>
    </row>
    <row r="1039" spans="1:8" x14ac:dyDescent="0.25">
      <c r="A1039" s="67"/>
      <c r="B1039" s="67"/>
      <c r="C1039" s="67"/>
      <c r="D1039" s="67"/>
      <c r="E1039" s="67"/>
      <c r="F1039" s="67"/>
      <c r="G1039" s="67"/>
      <c r="H1039" s="67"/>
    </row>
    <row r="1040" spans="1:8" x14ac:dyDescent="0.25">
      <c r="A1040" s="67"/>
      <c r="B1040" s="67"/>
      <c r="C1040" s="67"/>
      <c r="D1040" s="67"/>
      <c r="E1040" s="67"/>
      <c r="F1040" s="67"/>
      <c r="G1040" s="67"/>
      <c r="H1040" s="67"/>
    </row>
    <row r="1041" spans="1:8" x14ac:dyDescent="0.25">
      <c r="A1041" s="67"/>
      <c r="B1041" s="67"/>
      <c r="C1041" s="67"/>
      <c r="D1041" s="67"/>
      <c r="E1041" s="67"/>
      <c r="F1041" s="67"/>
      <c r="G1041" s="67"/>
      <c r="H1041" s="67"/>
    </row>
    <row r="1042" spans="1:8" x14ac:dyDescent="0.25">
      <c r="A1042" s="67"/>
      <c r="B1042" s="67"/>
      <c r="C1042" s="67"/>
      <c r="D1042" s="67"/>
      <c r="E1042" s="67"/>
      <c r="F1042" s="67"/>
      <c r="G1042" s="67"/>
      <c r="H1042" s="67"/>
    </row>
    <row r="1043" spans="1:8" x14ac:dyDescent="0.25">
      <c r="A1043" s="67"/>
      <c r="B1043" s="67"/>
      <c r="C1043" s="67"/>
      <c r="D1043" s="67"/>
      <c r="E1043" s="67"/>
      <c r="F1043" s="67"/>
      <c r="G1043" s="67"/>
      <c r="H1043" s="67"/>
    </row>
    <row r="1044" spans="1:8" x14ac:dyDescent="0.25">
      <c r="A1044" s="67"/>
      <c r="B1044" s="67"/>
      <c r="C1044" s="67"/>
      <c r="D1044" s="67"/>
      <c r="E1044" s="67"/>
      <c r="F1044" s="67"/>
      <c r="G1044" s="67"/>
      <c r="H1044" s="67"/>
    </row>
    <row r="1045" spans="1:8" x14ac:dyDescent="0.25">
      <c r="A1045" s="67"/>
      <c r="B1045" s="67"/>
      <c r="C1045" s="67"/>
      <c r="D1045" s="67"/>
      <c r="E1045" s="67"/>
      <c r="F1045" s="67"/>
      <c r="G1045" s="67"/>
      <c r="H1045" s="67"/>
    </row>
    <row r="1046" spans="1:8" x14ac:dyDescent="0.25">
      <c r="A1046" s="67"/>
      <c r="B1046" s="67"/>
      <c r="C1046" s="67"/>
      <c r="D1046" s="67"/>
      <c r="E1046" s="67"/>
      <c r="F1046" s="67"/>
      <c r="G1046" s="67"/>
      <c r="H1046" s="67"/>
    </row>
    <row r="1047" spans="1:8" x14ac:dyDescent="0.25">
      <c r="A1047" s="67"/>
      <c r="B1047" s="67"/>
      <c r="C1047" s="67"/>
      <c r="D1047" s="67"/>
      <c r="E1047" s="67"/>
      <c r="F1047" s="67"/>
      <c r="G1047" s="67"/>
      <c r="H1047" s="67"/>
    </row>
    <row r="1048" spans="1:8" x14ac:dyDescent="0.25">
      <c r="A1048" s="67"/>
      <c r="B1048" s="67"/>
      <c r="C1048" s="67"/>
      <c r="D1048" s="67"/>
      <c r="E1048" s="67"/>
      <c r="F1048" s="67"/>
      <c r="G1048" s="67"/>
      <c r="H1048" s="67"/>
    </row>
    <row r="1049" spans="1:8" x14ac:dyDescent="0.25">
      <c r="A1049" s="67"/>
      <c r="B1049" s="67"/>
      <c r="C1049" s="67"/>
      <c r="D1049" s="67"/>
      <c r="E1049" s="67"/>
      <c r="F1049" s="67"/>
      <c r="G1049" s="67"/>
      <c r="H1049" s="67"/>
    </row>
    <row r="1050" spans="1:8" x14ac:dyDescent="0.25">
      <c r="A1050" s="67"/>
      <c r="B1050" s="67"/>
      <c r="C1050" s="67"/>
      <c r="D1050" s="67"/>
      <c r="E1050" s="67"/>
      <c r="F1050" s="67"/>
      <c r="G1050" s="67"/>
      <c r="H1050" s="67"/>
    </row>
    <row r="1051" spans="1:8" x14ac:dyDescent="0.25">
      <c r="A1051" s="67"/>
      <c r="B1051" s="67"/>
      <c r="C1051" s="67"/>
      <c r="D1051" s="67"/>
      <c r="E1051" s="67"/>
      <c r="F1051" s="67"/>
      <c r="G1051" s="67"/>
      <c r="H1051" s="67"/>
    </row>
    <row r="1052" spans="1:8" x14ac:dyDescent="0.25">
      <c r="A1052" s="67"/>
      <c r="B1052" s="67"/>
      <c r="C1052" s="67"/>
      <c r="D1052" s="67"/>
      <c r="E1052" s="67"/>
      <c r="F1052" s="67"/>
      <c r="G1052" s="67"/>
      <c r="H1052" s="67"/>
    </row>
    <row r="1053" spans="1:8" x14ac:dyDescent="0.25">
      <c r="A1053" s="67"/>
      <c r="B1053" s="67"/>
      <c r="C1053" s="67"/>
      <c r="D1053" s="67"/>
      <c r="E1053" s="67"/>
      <c r="F1053" s="67"/>
      <c r="G1053" s="67"/>
      <c r="H1053" s="67"/>
    </row>
    <row r="1054" spans="1:8" x14ac:dyDescent="0.25">
      <c r="A1054" s="67"/>
      <c r="B1054" s="67"/>
      <c r="C1054" s="67"/>
      <c r="D1054" s="67"/>
      <c r="E1054" s="67"/>
      <c r="F1054" s="67"/>
      <c r="G1054" s="67"/>
      <c r="H1054" s="67"/>
    </row>
    <row r="1055" spans="1:8" x14ac:dyDescent="0.25">
      <c r="A1055" s="67"/>
      <c r="B1055" s="67"/>
      <c r="C1055" s="67"/>
      <c r="D1055" s="67"/>
      <c r="E1055" s="67"/>
      <c r="F1055" s="67"/>
      <c r="G1055" s="67"/>
      <c r="H1055" s="67"/>
    </row>
    <row r="1056" spans="1:8" x14ac:dyDescent="0.25">
      <c r="A1056" s="67"/>
      <c r="B1056" s="67"/>
      <c r="C1056" s="67"/>
      <c r="D1056" s="67"/>
      <c r="E1056" s="67"/>
      <c r="F1056" s="67"/>
      <c r="G1056" s="67"/>
      <c r="H1056" s="67"/>
    </row>
    <row r="1057" spans="1:8" x14ac:dyDescent="0.25">
      <c r="A1057" s="67"/>
      <c r="B1057" s="67"/>
      <c r="C1057" s="67"/>
      <c r="D1057" s="67"/>
      <c r="E1057" s="67"/>
      <c r="F1057" s="67"/>
      <c r="G1057" s="67"/>
      <c r="H1057" s="67"/>
    </row>
    <row r="1058" spans="1:8" x14ac:dyDescent="0.25">
      <c r="A1058" s="67"/>
      <c r="B1058" s="67"/>
      <c r="C1058" s="67"/>
      <c r="D1058" s="67"/>
      <c r="E1058" s="67"/>
      <c r="F1058" s="67"/>
      <c r="G1058" s="67"/>
      <c r="H1058" s="67"/>
    </row>
    <row r="1059" spans="1:8" x14ac:dyDescent="0.25">
      <c r="A1059" s="67"/>
      <c r="B1059" s="67"/>
      <c r="C1059" s="67"/>
      <c r="D1059" s="67"/>
      <c r="E1059" s="67"/>
      <c r="F1059" s="67"/>
      <c r="G1059" s="67"/>
      <c r="H1059" s="67"/>
    </row>
    <row r="1060" spans="1:8" x14ac:dyDescent="0.25">
      <c r="A1060" s="67"/>
      <c r="B1060" s="67"/>
      <c r="C1060" s="67"/>
      <c r="D1060" s="67"/>
      <c r="E1060" s="67"/>
      <c r="F1060" s="67"/>
      <c r="G1060" s="67"/>
      <c r="H1060" s="67"/>
    </row>
    <row r="1061" spans="1:8" x14ac:dyDescent="0.25">
      <c r="A1061" s="67"/>
      <c r="B1061" s="67"/>
      <c r="C1061" s="67"/>
      <c r="D1061" s="67"/>
      <c r="E1061" s="67"/>
      <c r="F1061" s="67"/>
      <c r="G1061" s="67"/>
      <c r="H1061" s="67"/>
    </row>
    <row r="1062" spans="1:8" x14ac:dyDescent="0.25">
      <c r="A1062" s="67"/>
      <c r="B1062" s="67"/>
      <c r="C1062" s="67"/>
      <c r="D1062" s="67"/>
      <c r="E1062" s="67"/>
      <c r="F1062" s="67"/>
      <c r="G1062" s="67"/>
      <c r="H1062" s="67"/>
    </row>
    <row r="1063" spans="1:8" x14ac:dyDescent="0.25">
      <c r="A1063" s="67"/>
      <c r="B1063" s="67"/>
      <c r="C1063" s="67"/>
      <c r="D1063" s="67"/>
      <c r="E1063" s="67"/>
      <c r="F1063" s="67"/>
      <c r="G1063" s="67"/>
      <c r="H1063" s="67"/>
    </row>
    <row r="1064" spans="1:8" x14ac:dyDescent="0.25">
      <c r="A1064" s="67"/>
      <c r="B1064" s="67"/>
      <c r="C1064" s="67"/>
      <c r="D1064" s="67"/>
      <c r="E1064" s="67"/>
      <c r="F1064" s="67"/>
      <c r="G1064" s="67"/>
      <c r="H1064" s="67"/>
    </row>
    <row r="1065" spans="1:8" x14ac:dyDescent="0.25">
      <c r="A1065" s="67"/>
      <c r="B1065" s="67"/>
      <c r="C1065" s="67"/>
      <c r="D1065" s="67"/>
      <c r="E1065" s="67"/>
      <c r="F1065" s="67"/>
      <c r="G1065" s="67"/>
      <c r="H1065" s="67"/>
    </row>
    <row r="1066" spans="1:8" x14ac:dyDescent="0.25">
      <c r="A1066" s="67"/>
      <c r="B1066" s="67"/>
      <c r="C1066" s="67"/>
      <c r="D1066" s="67"/>
      <c r="E1066" s="67"/>
      <c r="F1066" s="67"/>
      <c r="G1066" s="67"/>
      <c r="H1066" s="67"/>
    </row>
    <row r="1067" spans="1:8" x14ac:dyDescent="0.25">
      <c r="A1067" s="67"/>
      <c r="B1067" s="67"/>
      <c r="C1067" s="67"/>
      <c r="D1067" s="67"/>
      <c r="E1067" s="67"/>
      <c r="F1067" s="67"/>
      <c r="G1067" s="67"/>
      <c r="H1067" s="67"/>
    </row>
    <row r="1068" spans="1:8" x14ac:dyDescent="0.25">
      <c r="A1068" s="67"/>
      <c r="B1068" s="67"/>
      <c r="C1068" s="67"/>
      <c r="D1068" s="67"/>
      <c r="E1068" s="67"/>
      <c r="F1068" s="67"/>
      <c r="G1068" s="67"/>
      <c r="H1068" s="67"/>
    </row>
    <row r="1069" spans="1:8" x14ac:dyDescent="0.25">
      <c r="A1069" s="67"/>
      <c r="B1069" s="67"/>
      <c r="C1069" s="67"/>
      <c r="D1069" s="67"/>
      <c r="E1069" s="67"/>
      <c r="F1069" s="67"/>
      <c r="G1069" s="67"/>
      <c r="H1069" s="67"/>
    </row>
    <row r="1070" spans="1:8" x14ac:dyDescent="0.25">
      <c r="A1070" s="67"/>
      <c r="B1070" s="67"/>
      <c r="C1070" s="67"/>
      <c r="D1070" s="67"/>
      <c r="E1070" s="67"/>
      <c r="F1070" s="67"/>
      <c r="G1070" s="67"/>
      <c r="H1070" s="67"/>
    </row>
    <row r="1071" spans="1:8" x14ac:dyDescent="0.25">
      <c r="A1071" s="67"/>
      <c r="B1071" s="67"/>
      <c r="C1071" s="67"/>
      <c r="D1071" s="67"/>
      <c r="E1071" s="67"/>
      <c r="F1071" s="67"/>
      <c r="G1071" s="67"/>
      <c r="H1071" s="67"/>
    </row>
    <row r="1072" spans="1:8" x14ac:dyDescent="0.25">
      <c r="A1072" s="67"/>
      <c r="B1072" s="67"/>
      <c r="C1072" s="67"/>
      <c r="D1072" s="67"/>
      <c r="E1072" s="67"/>
      <c r="F1072" s="67"/>
      <c r="G1072" s="67"/>
      <c r="H1072" s="67"/>
    </row>
    <row r="1073" spans="1:8" x14ac:dyDescent="0.25">
      <c r="A1073" s="67"/>
      <c r="B1073" s="67"/>
      <c r="C1073" s="67"/>
      <c r="D1073" s="67"/>
      <c r="E1073" s="67"/>
      <c r="F1073" s="67"/>
      <c r="G1073" s="67"/>
      <c r="H1073" s="67"/>
    </row>
    <row r="1074" spans="1:8" x14ac:dyDescent="0.25">
      <c r="A1074" s="67"/>
      <c r="B1074" s="67"/>
      <c r="C1074" s="67"/>
      <c r="D1074" s="67"/>
      <c r="E1074" s="67"/>
      <c r="F1074" s="67"/>
      <c r="G1074" s="67"/>
      <c r="H1074" s="67"/>
    </row>
    <row r="1075" spans="1:8" x14ac:dyDescent="0.25">
      <c r="A1075" s="67"/>
      <c r="B1075" s="67"/>
      <c r="C1075" s="67"/>
      <c r="D1075" s="67"/>
      <c r="E1075" s="67"/>
      <c r="F1075" s="67"/>
      <c r="G1075" s="67"/>
      <c r="H1075" s="67"/>
    </row>
    <row r="1076" spans="1:8" x14ac:dyDescent="0.25">
      <c r="A1076" s="67"/>
      <c r="B1076" s="67"/>
      <c r="C1076" s="67"/>
      <c r="D1076" s="67"/>
      <c r="E1076" s="67"/>
      <c r="F1076" s="67"/>
      <c r="G1076" s="67"/>
      <c r="H1076" s="67"/>
    </row>
    <row r="1077" spans="1:8" x14ac:dyDescent="0.25">
      <c r="A1077" s="67"/>
      <c r="B1077" s="67"/>
      <c r="C1077" s="67"/>
      <c r="D1077" s="67"/>
      <c r="E1077" s="67"/>
      <c r="F1077" s="67"/>
      <c r="G1077" s="67"/>
      <c r="H1077" s="67"/>
    </row>
    <row r="1078" spans="1:8" x14ac:dyDescent="0.25">
      <c r="A1078" s="67"/>
      <c r="B1078" s="67"/>
      <c r="C1078" s="67"/>
      <c r="D1078" s="67"/>
      <c r="E1078" s="67"/>
      <c r="F1078" s="67"/>
      <c r="G1078" s="67"/>
      <c r="H1078" s="67"/>
    </row>
    <row r="1079" spans="1:8" x14ac:dyDescent="0.25">
      <c r="A1079" s="67"/>
      <c r="B1079" s="67"/>
      <c r="C1079" s="67"/>
      <c r="D1079" s="67"/>
      <c r="E1079" s="67"/>
      <c r="F1079" s="67"/>
      <c r="G1079" s="67"/>
      <c r="H1079" s="67"/>
    </row>
    <row r="1080" spans="1:8" x14ac:dyDescent="0.25">
      <c r="A1080" s="67"/>
      <c r="B1080" s="67"/>
      <c r="C1080" s="67"/>
      <c r="D1080" s="67"/>
      <c r="E1080" s="67"/>
      <c r="F1080" s="67"/>
      <c r="G1080" s="67"/>
      <c r="H1080" s="67"/>
    </row>
    <row r="1081" spans="1:8" x14ac:dyDescent="0.25">
      <c r="A1081" s="67"/>
      <c r="B1081" s="67"/>
      <c r="C1081" s="67"/>
      <c r="D1081" s="67"/>
      <c r="E1081" s="67"/>
      <c r="F1081" s="67"/>
      <c r="G1081" s="67"/>
      <c r="H1081" s="67"/>
    </row>
    <row r="1082" spans="1:8" x14ac:dyDescent="0.25">
      <c r="A1082" s="67"/>
      <c r="B1082" s="67"/>
      <c r="C1082" s="67"/>
      <c r="D1082" s="67"/>
      <c r="E1082" s="67"/>
      <c r="F1082" s="67"/>
      <c r="G1082" s="67"/>
      <c r="H1082" s="67"/>
    </row>
    <row r="1083" spans="1:8" x14ac:dyDescent="0.25">
      <c r="A1083" s="67"/>
      <c r="B1083" s="67"/>
      <c r="C1083" s="67"/>
      <c r="D1083" s="67"/>
      <c r="E1083" s="67"/>
      <c r="F1083" s="67"/>
      <c r="G1083" s="67"/>
      <c r="H1083" s="67"/>
    </row>
    <row r="1084" spans="1:8" x14ac:dyDescent="0.25">
      <c r="A1084" s="67"/>
      <c r="B1084" s="67"/>
      <c r="C1084" s="67"/>
      <c r="D1084" s="67"/>
      <c r="E1084" s="67"/>
      <c r="F1084" s="67"/>
      <c r="G1084" s="67"/>
      <c r="H1084" s="67"/>
    </row>
    <row r="1085" spans="1:8" x14ac:dyDescent="0.25">
      <c r="A1085" s="67"/>
      <c r="B1085" s="67"/>
      <c r="C1085" s="67"/>
      <c r="D1085" s="67"/>
      <c r="E1085" s="67"/>
      <c r="F1085" s="67"/>
      <c r="G1085" s="67"/>
      <c r="H1085" s="67"/>
    </row>
    <row r="1086" spans="1:8" x14ac:dyDescent="0.25">
      <c r="A1086" s="67"/>
      <c r="B1086" s="67"/>
      <c r="C1086" s="67"/>
      <c r="D1086" s="67"/>
      <c r="E1086" s="67"/>
      <c r="F1086" s="67"/>
      <c r="G1086" s="67"/>
      <c r="H1086" s="67"/>
    </row>
    <row r="1087" spans="1:8" x14ac:dyDescent="0.25">
      <c r="A1087" s="67"/>
      <c r="B1087" s="67"/>
      <c r="C1087" s="67"/>
      <c r="D1087" s="67"/>
      <c r="E1087" s="67"/>
      <c r="F1087" s="67"/>
      <c r="G1087" s="67"/>
      <c r="H1087" s="67"/>
    </row>
    <row r="1088" spans="1:8" x14ac:dyDescent="0.25">
      <c r="A1088" s="67"/>
      <c r="B1088" s="67"/>
      <c r="C1088" s="67"/>
      <c r="D1088" s="67"/>
      <c r="E1088" s="67"/>
      <c r="F1088" s="67"/>
      <c r="G1088" s="67"/>
      <c r="H1088" s="67"/>
    </row>
    <row r="1089" spans="1:8" x14ac:dyDescent="0.25">
      <c r="A1089" s="67"/>
      <c r="B1089" s="67"/>
      <c r="C1089" s="67"/>
      <c r="D1089" s="67"/>
      <c r="E1089" s="67"/>
      <c r="F1089" s="67"/>
      <c r="G1089" s="67"/>
      <c r="H1089" s="67"/>
    </row>
    <row r="1090" spans="1:8" x14ac:dyDescent="0.25">
      <c r="A1090" s="67"/>
      <c r="B1090" s="67"/>
      <c r="C1090" s="67"/>
      <c r="D1090" s="67"/>
      <c r="E1090" s="67"/>
      <c r="F1090" s="67"/>
      <c r="G1090" s="67"/>
      <c r="H1090" s="67"/>
    </row>
    <row r="1091" spans="1:8" x14ac:dyDescent="0.25">
      <c r="A1091" s="67"/>
      <c r="B1091" s="67"/>
      <c r="C1091" s="67"/>
      <c r="D1091" s="67"/>
      <c r="E1091" s="67"/>
      <c r="F1091" s="67"/>
      <c r="G1091" s="67"/>
      <c r="H1091" s="67"/>
    </row>
    <row r="1092" spans="1:8" x14ac:dyDescent="0.25">
      <c r="A1092" s="67"/>
      <c r="B1092" s="67"/>
      <c r="C1092" s="67"/>
      <c r="D1092" s="67"/>
      <c r="E1092" s="67"/>
      <c r="F1092" s="67"/>
      <c r="G1092" s="67"/>
      <c r="H1092" s="67"/>
    </row>
    <row r="1093" spans="1:8" x14ac:dyDescent="0.25">
      <c r="A1093" s="67"/>
      <c r="B1093" s="67"/>
      <c r="C1093" s="67"/>
      <c r="D1093" s="67"/>
      <c r="E1093" s="67"/>
      <c r="F1093" s="67"/>
      <c r="G1093" s="67"/>
      <c r="H1093" s="67"/>
    </row>
    <row r="1094" spans="1:8" x14ac:dyDescent="0.25">
      <c r="A1094" s="67"/>
      <c r="B1094" s="67"/>
      <c r="C1094" s="67"/>
      <c r="D1094" s="67"/>
      <c r="E1094" s="67"/>
      <c r="F1094" s="67"/>
      <c r="G1094" s="67"/>
      <c r="H1094" s="67"/>
    </row>
    <row r="1095" spans="1:8" x14ac:dyDescent="0.25">
      <c r="A1095" s="67"/>
      <c r="B1095" s="67"/>
      <c r="C1095" s="67"/>
      <c r="D1095" s="67"/>
      <c r="E1095" s="67"/>
      <c r="F1095" s="67"/>
      <c r="G1095" s="67"/>
      <c r="H1095" s="67"/>
    </row>
    <row r="1096" spans="1:8" x14ac:dyDescent="0.25">
      <c r="A1096" s="67"/>
      <c r="B1096" s="67"/>
      <c r="C1096" s="67"/>
      <c r="D1096" s="67"/>
      <c r="E1096" s="67"/>
      <c r="F1096" s="67"/>
      <c r="G1096" s="67"/>
      <c r="H1096" s="67"/>
    </row>
    <row r="1097" spans="1:8" x14ac:dyDescent="0.25">
      <c r="A1097" s="67"/>
      <c r="B1097" s="67"/>
      <c r="C1097" s="67"/>
      <c r="D1097" s="67"/>
      <c r="E1097" s="67"/>
      <c r="F1097" s="67"/>
      <c r="G1097" s="67"/>
      <c r="H1097" s="67"/>
    </row>
    <row r="1098" spans="1:8" x14ac:dyDescent="0.25">
      <c r="A1098" s="67"/>
      <c r="B1098" s="67"/>
      <c r="C1098" s="67"/>
      <c r="D1098" s="67"/>
      <c r="E1098" s="67"/>
      <c r="F1098" s="67"/>
      <c r="G1098" s="67"/>
      <c r="H1098" s="67"/>
    </row>
    <row r="1099" spans="1:8" x14ac:dyDescent="0.25">
      <c r="A1099" s="67"/>
      <c r="B1099" s="67"/>
      <c r="C1099" s="67"/>
      <c r="D1099" s="67"/>
      <c r="E1099" s="67"/>
      <c r="F1099" s="67"/>
      <c r="G1099" s="67"/>
      <c r="H1099" s="67"/>
    </row>
    <row r="1100" spans="1:8" x14ac:dyDescent="0.25">
      <c r="A1100" s="67"/>
      <c r="B1100" s="67"/>
      <c r="C1100" s="67"/>
      <c r="D1100" s="67"/>
      <c r="E1100" s="67"/>
      <c r="F1100" s="67"/>
      <c r="G1100" s="67"/>
      <c r="H1100" s="67"/>
    </row>
    <row r="1101" spans="1:8" x14ac:dyDescent="0.25">
      <c r="A1101" s="67"/>
      <c r="B1101" s="67"/>
      <c r="C1101" s="67"/>
      <c r="D1101" s="67"/>
      <c r="E1101" s="67"/>
      <c r="F1101" s="67"/>
      <c r="G1101" s="67"/>
      <c r="H1101" s="67"/>
    </row>
    <row r="1102" spans="1:8" x14ac:dyDescent="0.25">
      <c r="A1102" s="67"/>
      <c r="B1102" s="67"/>
      <c r="C1102" s="67"/>
      <c r="D1102" s="67"/>
      <c r="E1102" s="67"/>
      <c r="F1102" s="67"/>
      <c r="G1102" s="67"/>
      <c r="H1102" s="67"/>
    </row>
    <row r="1103" spans="1:8" x14ac:dyDescent="0.25">
      <c r="A1103" s="67"/>
      <c r="B1103" s="67"/>
      <c r="C1103" s="67"/>
      <c r="D1103" s="67"/>
      <c r="E1103" s="67"/>
      <c r="F1103" s="67"/>
      <c r="G1103" s="67"/>
      <c r="H1103" s="67"/>
    </row>
    <row r="1104" spans="1:8" x14ac:dyDescent="0.25">
      <c r="A1104" s="67"/>
      <c r="B1104" s="67"/>
      <c r="C1104" s="67"/>
      <c r="D1104" s="67"/>
      <c r="E1104" s="67"/>
      <c r="F1104" s="67"/>
      <c r="G1104" s="67"/>
      <c r="H1104" s="67"/>
    </row>
    <row r="1105" spans="1:8" x14ac:dyDescent="0.25">
      <c r="A1105" s="67"/>
      <c r="B1105" s="67"/>
      <c r="C1105" s="67"/>
      <c r="D1105" s="67"/>
      <c r="E1105" s="67"/>
      <c r="F1105" s="67"/>
      <c r="G1105" s="67"/>
      <c r="H1105" s="67"/>
    </row>
    <row r="1106" spans="1:8" x14ac:dyDescent="0.25">
      <c r="A1106" s="67"/>
      <c r="B1106" s="67"/>
      <c r="C1106" s="67"/>
      <c r="D1106" s="67"/>
      <c r="E1106" s="67"/>
      <c r="F1106" s="67"/>
      <c r="G1106" s="67"/>
      <c r="H1106" s="67"/>
    </row>
    <row r="1107" spans="1:8" x14ac:dyDescent="0.25">
      <c r="A1107" s="67"/>
      <c r="B1107" s="67"/>
      <c r="C1107" s="67"/>
      <c r="D1107" s="67"/>
      <c r="E1107" s="67"/>
      <c r="F1107" s="67"/>
      <c r="G1107" s="67"/>
      <c r="H1107" s="67"/>
    </row>
    <row r="1108" spans="1:8" x14ac:dyDescent="0.25">
      <c r="A1108" s="67"/>
      <c r="B1108" s="67"/>
      <c r="C1108" s="67"/>
      <c r="D1108" s="67"/>
      <c r="E1108" s="67"/>
      <c r="F1108" s="67"/>
      <c r="G1108" s="67"/>
      <c r="H1108" s="67"/>
    </row>
    <row r="1109" spans="1:8" x14ac:dyDescent="0.25">
      <c r="A1109" s="67"/>
      <c r="B1109" s="67"/>
      <c r="C1109" s="67"/>
      <c r="D1109" s="67"/>
      <c r="E1109" s="67"/>
      <c r="F1109" s="67"/>
      <c r="G1109" s="67"/>
      <c r="H1109" s="67"/>
    </row>
    <row r="1110" spans="1:8" x14ac:dyDescent="0.25">
      <c r="A1110" s="67"/>
      <c r="B1110" s="67"/>
      <c r="C1110" s="67"/>
      <c r="D1110" s="67"/>
      <c r="E1110" s="67"/>
      <c r="F1110" s="67"/>
      <c r="G1110" s="67"/>
      <c r="H1110" s="67"/>
    </row>
    <row r="1111" spans="1:8" x14ac:dyDescent="0.25">
      <c r="A1111" s="67"/>
      <c r="B1111" s="67"/>
      <c r="C1111" s="67"/>
      <c r="D1111" s="67"/>
      <c r="E1111" s="67"/>
      <c r="F1111" s="67"/>
      <c r="G1111" s="67"/>
      <c r="H1111" s="67"/>
    </row>
    <row r="1112" spans="1:8" x14ac:dyDescent="0.25">
      <c r="A1112" s="67"/>
      <c r="B1112" s="67"/>
      <c r="C1112" s="67"/>
      <c r="D1112" s="67"/>
      <c r="E1112" s="67"/>
      <c r="F1112" s="67"/>
      <c r="G1112" s="67"/>
      <c r="H1112" s="67"/>
    </row>
    <row r="1113" spans="1:8" x14ac:dyDescent="0.25">
      <c r="A1113" s="67"/>
      <c r="B1113" s="67"/>
      <c r="C1113" s="67"/>
      <c r="D1113" s="67"/>
      <c r="E1113" s="67"/>
      <c r="F1113" s="67"/>
      <c r="G1113" s="67"/>
      <c r="H1113" s="67"/>
    </row>
    <row r="1114" spans="1:8" x14ac:dyDescent="0.25">
      <c r="A1114" s="67"/>
      <c r="B1114" s="67"/>
      <c r="C1114" s="67"/>
      <c r="D1114" s="67"/>
      <c r="E1114" s="67"/>
      <c r="F1114" s="67"/>
      <c r="G1114" s="67"/>
      <c r="H1114" s="67"/>
    </row>
    <row r="1115" spans="1:8" x14ac:dyDescent="0.25">
      <c r="A1115" s="67"/>
      <c r="B1115" s="67"/>
      <c r="C1115" s="67"/>
      <c r="D1115" s="67"/>
      <c r="E1115" s="67"/>
      <c r="F1115" s="67"/>
      <c r="G1115" s="67"/>
      <c r="H1115" s="67"/>
    </row>
    <row r="1116" spans="1:8" x14ac:dyDescent="0.25">
      <c r="A1116" s="67"/>
      <c r="B1116" s="67"/>
      <c r="C1116" s="67"/>
      <c r="D1116" s="67"/>
      <c r="E1116" s="67"/>
      <c r="F1116" s="67"/>
      <c r="G1116" s="67"/>
      <c r="H1116" s="67"/>
    </row>
    <row r="1117" spans="1:8" x14ac:dyDescent="0.25">
      <c r="A1117" s="67"/>
      <c r="B1117" s="67"/>
      <c r="C1117" s="67"/>
      <c r="D1117" s="67"/>
      <c r="E1117" s="67"/>
      <c r="F1117" s="67"/>
      <c r="G1117" s="67"/>
      <c r="H1117" s="67"/>
    </row>
    <row r="1118" spans="1:8" x14ac:dyDescent="0.25">
      <c r="A1118" s="67"/>
      <c r="B1118" s="67"/>
      <c r="C1118" s="67"/>
      <c r="D1118" s="67"/>
      <c r="E1118" s="67"/>
      <c r="F1118" s="67"/>
      <c r="G1118" s="67"/>
      <c r="H1118" s="67"/>
    </row>
    <row r="1119" spans="1:8" x14ac:dyDescent="0.25">
      <c r="A1119" s="67"/>
      <c r="B1119" s="67"/>
      <c r="C1119" s="67"/>
      <c r="D1119" s="67"/>
      <c r="E1119" s="67"/>
      <c r="F1119" s="67"/>
      <c r="G1119" s="67"/>
      <c r="H1119" s="67"/>
    </row>
    <row r="1120" spans="1:8" x14ac:dyDescent="0.25">
      <c r="A1120" s="67"/>
      <c r="B1120" s="67"/>
      <c r="C1120" s="67"/>
      <c r="D1120" s="67"/>
      <c r="E1120" s="67"/>
      <c r="F1120" s="67"/>
      <c r="G1120" s="67"/>
      <c r="H1120" s="67"/>
    </row>
    <row r="1121" spans="1:8" x14ac:dyDescent="0.25">
      <c r="A1121" s="67"/>
      <c r="B1121" s="67"/>
      <c r="C1121" s="67"/>
      <c r="D1121" s="67"/>
      <c r="E1121" s="67"/>
      <c r="F1121" s="67"/>
      <c r="G1121" s="67"/>
      <c r="H1121" s="67"/>
    </row>
    <row r="1122" spans="1:8" x14ac:dyDescent="0.25">
      <c r="A1122" s="67"/>
      <c r="B1122" s="67"/>
      <c r="C1122" s="67"/>
      <c r="D1122" s="67"/>
      <c r="E1122" s="67"/>
      <c r="F1122" s="67"/>
      <c r="G1122" s="67"/>
      <c r="H1122" s="67"/>
    </row>
    <row r="1123" spans="1:8" x14ac:dyDescent="0.25">
      <c r="A1123" s="67"/>
      <c r="B1123" s="67"/>
      <c r="C1123" s="67"/>
      <c r="D1123" s="67"/>
      <c r="E1123" s="67"/>
      <c r="F1123" s="67"/>
      <c r="G1123" s="67"/>
      <c r="H1123" s="67"/>
    </row>
    <row r="1124" spans="1:8" x14ac:dyDescent="0.25">
      <c r="A1124" s="67"/>
      <c r="B1124" s="67"/>
      <c r="C1124" s="67"/>
      <c r="D1124" s="67"/>
      <c r="E1124" s="67"/>
      <c r="F1124" s="67"/>
      <c r="G1124" s="67"/>
      <c r="H1124" s="67"/>
    </row>
    <row r="1125" spans="1:8" x14ac:dyDescent="0.25">
      <c r="A1125" s="67"/>
      <c r="B1125" s="67"/>
      <c r="C1125" s="67"/>
      <c r="D1125" s="67"/>
      <c r="E1125" s="67"/>
      <c r="F1125" s="67"/>
      <c r="G1125" s="67"/>
      <c r="H1125" s="67"/>
    </row>
    <row r="1126" spans="1:8" x14ac:dyDescent="0.25">
      <c r="A1126" s="67"/>
      <c r="B1126" s="67"/>
      <c r="C1126" s="67"/>
      <c r="D1126" s="67"/>
      <c r="E1126" s="67"/>
      <c r="F1126" s="67"/>
      <c r="G1126" s="67"/>
      <c r="H1126" s="67"/>
    </row>
    <row r="1127" spans="1:8" x14ac:dyDescent="0.25">
      <c r="A1127" s="67"/>
      <c r="B1127" s="67"/>
      <c r="C1127" s="67"/>
      <c r="D1127" s="67"/>
      <c r="E1127" s="67"/>
      <c r="F1127" s="67"/>
      <c r="G1127" s="67"/>
      <c r="H1127" s="67"/>
    </row>
    <row r="1128" spans="1:8" x14ac:dyDescent="0.25">
      <c r="A1128" s="67"/>
      <c r="B1128" s="67"/>
      <c r="C1128" s="67"/>
      <c r="D1128" s="67"/>
      <c r="E1128" s="67"/>
      <c r="F1128" s="67"/>
      <c r="G1128" s="67"/>
      <c r="H1128" s="67"/>
    </row>
    <row r="1129" spans="1:8" x14ac:dyDescent="0.25">
      <c r="A1129" s="67"/>
      <c r="B1129" s="67"/>
      <c r="C1129" s="67"/>
      <c r="D1129" s="67"/>
      <c r="E1129" s="67"/>
      <c r="F1129" s="67"/>
      <c r="G1129" s="67"/>
      <c r="H1129" s="67"/>
    </row>
    <row r="1130" spans="1:8" x14ac:dyDescent="0.25">
      <c r="A1130" s="67"/>
      <c r="B1130" s="67"/>
      <c r="C1130" s="67"/>
      <c r="D1130" s="67"/>
      <c r="E1130" s="67"/>
      <c r="F1130" s="67"/>
      <c r="G1130" s="67"/>
      <c r="H1130" s="67"/>
    </row>
    <row r="1131" spans="1:8" x14ac:dyDescent="0.25">
      <c r="A1131" s="67"/>
      <c r="B1131" s="67"/>
      <c r="C1131" s="67"/>
      <c r="D1131" s="67"/>
      <c r="E1131" s="67"/>
      <c r="F1131" s="67"/>
      <c r="G1131" s="67"/>
      <c r="H1131" s="67"/>
    </row>
    <row r="1132" spans="1:8" x14ac:dyDescent="0.25">
      <c r="A1132" s="67"/>
      <c r="B1132" s="67"/>
      <c r="C1132" s="67"/>
      <c r="D1132" s="67"/>
      <c r="E1132" s="67"/>
      <c r="F1132" s="67"/>
      <c r="G1132" s="67"/>
      <c r="H1132" s="67"/>
    </row>
    <row r="1133" spans="1:8" x14ac:dyDescent="0.25">
      <c r="A1133" s="67"/>
      <c r="B1133" s="67"/>
      <c r="C1133" s="67"/>
      <c r="D1133" s="67"/>
      <c r="E1133" s="67"/>
      <c r="F1133" s="67"/>
      <c r="G1133" s="67"/>
      <c r="H1133" s="67"/>
    </row>
    <row r="1134" spans="1:8" x14ac:dyDescent="0.25">
      <c r="A1134" s="67"/>
      <c r="B1134" s="67"/>
      <c r="C1134" s="67"/>
      <c r="D1134" s="67"/>
      <c r="E1134" s="67"/>
      <c r="F1134" s="67"/>
      <c r="G1134" s="67"/>
      <c r="H1134" s="67"/>
    </row>
    <row r="1135" spans="1:8" x14ac:dyDescent="0.25">
      <c r="A1135" s="67"/>
      <c r="B1135" s="67"/>
      <c r="C1135" s="67"/>
      <c r="D1135" s="67"/>
      <c r="E1135" s="67"/>
      <c r="F1135" s="67"/>
      <c r="G1135" s="67"/>
      <c r="H1135" s="67"/>
    </row>
    <row r="1136" spans="1:8" x14ac:dyDescent="0.25">
      <c r="A1136" s="67"/>
      <c r="B1136" s="67"/>
      <c r="C1136" s="67"/>
      <c r="D1136" s="67"/>
      <c r="E1136" s="67"/>
      <c r="F1136" s="67"/>
      <c r="G1136" s="67"/>
      <c r="H1136" s="67"/>
    </row>
    <row r="1137" spans="1:8" x14ac:dyDescent="0.25">
      <c r="A1137" s="67"/>
      <c r="B1137" s="67"/>
      <c r="C1137" s="67"/>
      <c r="D1137" s="67"/>
      <c r="E1137" s="67"/>
      <c r="F1137" s="67"/>
      <c r="G1137" s="67"/>
      <c r="H1137" s="67"/>
    </row>
    <row r="1138" spans="1:8" x14ac:dyDescent="0.25">
      <c r="A1138" s="67"/>
      <c r="B1138" s="67"/>
      <c r="C1138" s="67"/>
      <c r="D1138" s="67"/>
      <c r="E1138" s="67"/>
      <c r="F1138" s="67"/>
      <c r="G1138" s="67"/>
      <c r="H1138" s="67"/>
    </row>
    <row r="1139" spans="1:8" x14ac:dyDescent="0.25">
      <c r="A1139" s="67"/>
      <c r="B1139" s="67"/>
      <c r="C1139" s="67"/>
      <c r="D1139" s="67"/>
      <c r="E1139" s="67"/>
      <c r="F1139" s="67"/>
      <c r="G1139" s="67"/>
      <c r="H1139" s="67"/>
    </row>
    <row r="1140" spans="1:8" x14ac:dyDescent="0.25">
      <c r="A1140" s="67"/>
      <c r="B1140" s="67"/>
      <c r="C1140" s="67"/>
      <c r="D1140" s="67"/>
      <c r="E1140" s="67"/>
      <c r="F1140" s="67"/>
      <c r="G1140" s="67"/>
      <c r="H1140" s="67"/>
    </row>
    <row r="1141" spans="1:8" x14ac:dyDescent="0.25">
      <c r="A1141" s="67"/>
      <c r="B1141" s="67"/>
      <c r="C1141" s="67"/>
      <c r="D1141" s="67"/>
      <c r="E1141" s="67"/>
      <c r="F1141" s="67"/>
      <c r="G1141" s="67"/>
      <c r="H1141" s="67"/>
    </row>
    <row r="1142" spans="1:8" x14ac:dyDescent="0.25">
      <c r="A1142" s="67"/>
      <c r="B1142" s="67"/>
      <c r="C1142" s="67"/>
      <c r="D1142" s="67"/>
      <c r="E1142" s="67"/>
      <c r="F1142" s="67"/>
      <c r="G1142" s="67"/>
      <c r="H1142" s="67"/>
    </row>
    <row r="1143" spans="1:8" x14ac:dyDescent="0.25">
      <c r="A1143" s="67"/>
      <c r="B1143" s="67"/>
      <c r="C1143" s="67"/>
      <c r="D1143" s="67"/>
      <c r="E1143" s="67"/>
      <c r="F1143" s="67"/>
      <c r="G1143" s="67"/>
      <c r="H1143" s="67"/>
    </row>
    <row r="1144" spans="1:8" x14ac:dyDescent="0.25">
      <c r="A1144" s="67"/>
      <c r="B1144" s="67"/>
      <c r="C1144" s="67"/>
      <c r="D1144" s="67"/>
      <c r="E1144" s="67"/>
      <c r="F1144" s="67"/>
      <c r="G1144" s="67"/>
      <c r="H1144" s="67"/>
    </row>
    <row r="1145" spans="1:8" x14ac:dyDescent="0.25">
      <c r="A1145" s="67"/>
      <c r="B1145" s="67"/>
      <c r="C1145" s="67"/>
      <c r="D1145" s="67"/>
      <c r="E1145" s="67"/>
      <c r="F1145" s="67"/>
      <c r="G1145" s="67"/>
      <c r="H1145" s="67"/>
    </row>
    <row r="1146" spans="1:8" x14ac:dyDescent="0.25">
      <c r="A1146" s="67"/>
      <c r="B1146" s="67"/>
      <c r="C1146" s="67"/>
      <c r="D1146" s="67"/>
      <c r="E1146" s="67"/>
      <c r="F1146" s="67"/>
      <c r="G1146" s="67"/>
      <c r="H1146" s="67"/>
    </row>
    <row r="1147" spans="1:8" x14ac:dyDescent="0.25">
      <c r="A1147" s="67"/>
      <c r="B1147" s="67"/>
      <c r="C1147" s="67"/>
      <c r="D1147" s="67"/>
      <c r="E1147" s="67"/>
      <c r="F1147" s="67"/>
      <c r="G1147" s="67"/>
      <c r="H1147" s="67"/>
    </row>
    <row r="1148" spans="1:8" x14ac:dyDescent="0.25">
      <c r="A1148" s="67"/>
      <c r="B1148" s="67"/>
      <c r="C1148" s="67"/>
      <c r="D1148" s="67"/>
      <c r="E1148" s="67"/>
      <c r="F1148" s="67"/>
      <c r="G1148" s="67"/>
      <c r="H1148" s="67"/>
    </row>
    <row r="1149" spans="1:8" x14ac:dyDescent="0.25">
      <c r="A1149" s="67"/>
      <c r="B1149" s="67"/>
      <c r="C1149" s="67"/>
      <c r="D1149" s="67"/>
      <c r="E1149" s="67"/>
      <c r="F1149" s="67"/>
      <c r="G1149" s="67"/>
      <c r="H1149" s="67"/>
    </row>
    <row r="1150" spans="1:8" x14ac:dyDescent="0.25">
      <c r="A1150" s="67"/>
      <c r="B1150" s="67"/>
      <c r="C1150" s="67"/>
      <c r="D1150" s="67"/>
      <c r="E1150" s="67"/>
      <c r="F1150" s="67"/>
      <c r="G1150" s="67"/>
      <c r="H1150" s="67"/>
    </row>
    <row r="1151" spans="1:8" x14ac:dyDescent="0.25">
      <c r="A1151" s="67"/>
      <c r="B1151" s="67"/>
      <c r="C1151" s="67"/>
      <c r="D1151" s="67"/>
      <c r="E1151" s="67"/>
      <c r="F1151" s="67"/>
      <c r="G1151" s="67"/>
      <c r="H1151" s="67"/>
    </row>
    <row r="1152" spans="1:8" x14ac:dyDescent="0.25">
      <c r="A1152" s="67"/>
      <c r="B1152" s="67"/>
      <c r="C1152" s="67"/>
      <c r="D1152" s="67"/>
      <c r="E1152" s="67"/>
      <c r="F1152" s="67"/>
      <c r="G1152" s="67"/>
      <c r="H1152" s="67"/>
    </row>
    <row r="1153" spans="1:8" x14ac:dyDescent="0.25">
      <c r="A1153" s="67"/>
      <c r="B1153" s="67"/>
      <c r="C1153" s="67"/>
      <c r="D1153" s="67"/>
      <c r="E1153" s="67"/>
      <c r="F1153" s="67"/>
      <c r="G1153" s="67"/>
      <c r="H1153" s="67"/>
    </row>
    <row r="1154" spans="1:8" x14ac:dyDescent="0.25">
      <c r="A1154" s="67"/>
      <c r="B1154" s="67"/>
      <c r="C1154" s="67"/>
      <c r="D1154" s="67"/>
      <c r="E1154" s="67"/>
      <c r="F1154" s="67"/>
      <c r="G1154" s="67"/>
      <c r="H1154" s="67"/>
    </row>
    <row r="1155" spans="1:8" x14ac:dyDescent="0.25">
      <c r="A1155" s="67"/>
      <c r="B1155" s="67"/>
      <c r="C1155" s="67"/>
      <c r="D1155" s="67"/>
      <c r="E1155" s="67"/>
      <c r="F1155" s="67"/>
      <c r="G1155" s="67"/>
      <c r="H1155" s="67"/>
    </row>
    <row r="1156" spans="1:8" x14ac:dyDescent="0.25">
      <c r="A1156" s="67"/>
      <c r="B1156" s="67"/>
      <c r="C1156" s="67"/>
      <c r="D1156" s="67"/>
      <c r="E1156" s="67"/>
      <c r="F1156" s="67"/>
      <c r="G1156" s="67"/>
      <c r="H1156" s="67"/>
    </row>
    <row r="1157" spans="1:8" x14ac:dyDescent="0.25">
      <c r="A1157" s="67"/>
      <c r="B1157" s="67"/>
      <c r="C1157" s="67"/>
      <c r="D1157" s="67"/>
      <c r="E1157" s="67"/>
      <c r="F1157" s="67"/>
      <c r="G1157" s="67"/>
      <c r="H1157" s="67"/>
    </row>
    <row r="1158" spans="1:8" x14ac:dyDescent="0.25">
      <c r="A1158" s="67"/>
      <c r="B1158" s="67"/>
      <c r="C1158" s="67"/>
      <c r="D1158" s="67"/>
      <c r="E1158" s="67"/>
      <c r="F1158" s="67"/>
      <c r="G1158" s="67"/>
      <c r="H1158" s="67"/>
    </row>
    <row r="1159" spans="1:8" x14ac:dyDescent="0.25">
      <c r="A1159" s="67"/>
      <c r="B1159" s="67"/>
      <c r="C1159" s="67"/>
      <c r="D1159" s="67"/>
      <c r="E1159" s="67"/>
      <c r="F1159" s="67"/>
      <c r="G1159" s="67"/>
      <c r="H1159" s="67"/>
    </row>
    <row r="1160" spans="1:8" x14ac:dyDescent="0.25">
      <c r="A1160" s="67"/>
      <c r="B1160" s="67"/>
      <c r="C1160" s="67"/>
      <c r="D1160" s="67"/>
      <c r="E1160" s="67"/>
      <c r="F1160" s="67"/>
      <c r="G1160" s="67"/>
      <c r="H1160" s="67"/>
    </row>
    <row r="1161" spans="1:8" x14ac:dyDescent="0.25">
      <c r="A1161" s="67"/>
      <c r="B1161" s="67"/>
      <c r="C1161" s="67"/>
      <c r="D1161" s="67"/>
      <c r="E1161" s="67"/>
      <c r="F1161" s="67"/>
      <c r="G1161" s="67"/>
      <c r="H1161" s="67"/>
    </row>
    <row r="1162" spans="1:8" x14ac:dyDescent="0.25">
      <c r="A1162" s="67"/>
      <c r="B1162" s="67"/>
      <c r="C1162" s="67"/>
      <c r="D1162" s="67"/>
      <c r="E1162" s="67"/>
      <c r="F1162" s="67"/>
      <c r="G1162" s="67"/>
      <c r="H1162" s="67"/>
    </row>
    <row r="1163" spans="1:8" x14ac:dyDescent="0.25">
      <c r="A1163" s="67"/>
      <c r="B1163" s="67"/>
      <c r="C1163" s="67"/>
      <c r="D1163" s="67"/>
      <c r="E1163" s="67"/>
      <c r="F1163" s="67"/>
      <c r="G1163" s="67"/>
      <c r="H1163" s="67"/>
    </row>
    <row r="1164" spans="1:8" x14ac:dyDescent="0.25">
      <c r="A1164" s="67"/>
      <c r="B1164" s="67"/>
      <c r="C1164" s="67"/>
      <c r="D1164" s="67"/>
      <c r="E1164" s="67"/>
      <c r="F1164" s="67"/>
      <c r="G1164" s="67"/>
      <c r="H1164" s="67"/>
    </row>
    <row r="1165" spans="1:8" x14ac:dyDescent="0.25">
      <c r="A1165" s="67"/>
      <c r="B1165" s="67"/>
      <c r="C1165" s="67"/>
      <c r="D1165" s="67"/>
      <c r="E1165" s="67"/>
      <c r="F1165" s="67"/>
      <c r="G1165" s="67"/>
      <c r="H1165" s="67"/>
    </row>
    <row r="1166" spans="1:8" x14ac:dyDescent="0.25">
      <c r="A1166" s="67"/>
      <c r="B1166" s="67"/>
      <c r="C1166" s="67"/>
      <c r="D1166" s="67"/>
      <c r="E1166" s="67"/>
      <c r="F1166" s="67"/>
      <c r="G1166" s="67"/>
      <c r="H1166" s="67"/>
    </row>
    <row r="1167" spans="1:8" x14ac:dyDescent="0.25">
      <c r="A1167" s="67"/>
      <c r="B1167" s="67"/>
      <c r="C1167" s="67"/>
      <c r="D1167" s="67"/>
      <c r="E1167" s="67"/>
      <c r="F1167" s="67"/>
      <c r="G1167" s="67"/>
      <c r="H1167" s="67"/>
    </row>
    <row r="1168" spans="1:8" x14ac:dyDescent="0.25">
      <c r="A1168" s="67"/>
      <c r="B1168" s="67"/>
      <c r="C1168" s="67"/>
      <c r="D1168" s="67"/>
      <c r="E1168" s="67"/>
      <c r="F1168" s="67"/>
      <c r="G1168" s="67"/>
      <c r="H1168" s="67"/>
    </row>
    <row r="1169" spans="1:8" x14ac:dyDescent="0.25">
      <c r="A1169" s="67"/>
      <c r="B1169" s="67"/>
      <c r="C1169" s="67"/>
      <c r="D1169" s="67"/>
      <c r="E1169" s="67"/>
      <c r="F1169" s="67"/>
      <c r="G1169" s="67"/>
      <c r="H1169" s="67"/>
    </row>
    <row r="1170" spans="1:8" x14ac:dyDescent="0.25">
      <c r="A1170" s="67"/>
      <c r="B1170" s="67"/>
      <c r="C1170" s="67"/>
      <c r="D1170" s="67"/>
      <c r="E1170" s="67"/>
      <c r="F1170" s="67"/>
      <c r="G1170" s="67"/>
      <c r="H1170" s="67"/>
    </row>
    <row r="1171" spans="1:8" x14ac:dyDescent="0.25">
      <c r="A1171" s="67"/>
      <c r="B1171" s="67"/>
      <c r="C1171" s="67"/>
      <c r="D1171" s="67"/>
      <c r="E1171" s="67"/>
      <c r="F1171" s="67"/>
      <c r="G1171" s="67"/>
      <c r="H1171" s="67"/>
    </row>
    <row r="1172" spans="1:8" x14ac:dyDescent="0.25">
      <c r="A1172" s="67"/>
      <c r="B1172" s="67"/>
      <c r="C1172" s="67"/>
      <c r="D1172" s="67"/>
      <c r="E1172" s="67"/>
      <c r="F1172" s="67"/>
      <c r="G1172" s="67"/>
      <c r="H1172" s="67"/>
    </row>
    <row r="1173" spans="1:8" x14ac:dyDescent="0.25">
      <c r="A1173" s="67"/>
      <c r="B1173" s="67"/>
      <c r="C1173" s="67"/>
      <c r="D1173" s="67"/>
      <c r="E1173" s="67"/>
      <c r="F1173" s="67"/>
      <c r="G1173" s="67"/>
      <c r="H1173" s="67"/>
    </row>
    <row r="1174" spans="1:8" x14ac:dyDescent="0.25">
      <c r="A1174" s="67"/>
      <c r="B1174" s="67"/>
      <c r="C1174" s="67"/>
      <c r="D1174" s="67"/>
      <c r="E1174" s="67"/>
      <c r="F1174" s="67"/>
      <c r="G1174" s="67"/>
      <c r="H1174" s="67"/>
    </row>
    <row r="1175" spans="1:8" x14ac:dyDescent="0.25">
      <c r="A1175" s="67"/>
      <c r="B1175" s="67"/>
      <c r="C1175" s="67"/>
      <c r="D1175" s="67"/>
      <c r="E1175" s="67"/>
      <c r="F1175" s="67"/>
      <c r="G1175" s="67"/>
      <c r="H1175" s="67"/>
    </row>
    <row r="1176" spans="1:8" x14ac:dyDescent="0.25">
      <c r="A1176" s="67"/>
      <c r="B1176" s="67"/>
      <c r="C1176" s="67"/>
      <c r="D1176" s="67"/>
      <c r="E1176" s="67"/>
      <c r="F1176" s="67"/>
      <c r="G1176" s="67"/>
      <c r="H1176" s="67"/>
    </row>
    <row r="1177" spans="1:8" x14ac:dyDescent="0.25">
      <c r="A1177" s="67"/>
      <c r="B1177" s="67"/>
      <c r="C1177" s="67"/>
      <c r="D1177" s="67"/>
      <c r="E1177" s="67"/>
      <c r="F1177" s="67"/>
      <c r="G1177" s="67"/>
      <c r="H1177" s="67"/>
    </row>
    <row r="1178" spans="1:8" x14ac:dyDescent="0.25">
      <c r="A1178" s="67"/>
      <c r="B1178" s="67"/>
      <c r="C1178" s="67"/>
      <c r="D1178" s="67"/>
      <c r="E1178" s="67"/>
      <c r="F1178" s="67"/>
      <c r="G1178" s="67"/>
      <c r="H1178" s="67"/>
    </row>
    <row r="1179" spans="1:8" x14ac:dyDescent="0.25">
      <c r="A1179" s="67"/>
      <c r="B1179" s="67"/>
      <c r="C1179" s="67"/>
      <c r="D1179" s="67"/>
      <c r="E1179" s="67"/>
      <c r="F1179" s="67"/>
      <c r="G1179" s="67"/>
      <c r="H1179" s="67"/>
    </row>
    <row r="1180" spans="1:8" x14ac:dyDescent="0.25">
      <c r="A1180" s="67"/>
      <c r="B1180" s="67"/>
      <c r="C1180" s="67"/>
      <c r="D1180" s="67"/>
      <c r="E1180" s="67"/>
      <c r="F1180" s="67"/>
      <c r="G1180" s="67"/>
      <c r="H1180" s="67"/>
    </row>
    <row r="1181" spans="1:8" x14ac:dyDescent="0.25">
      <c r="A1181" s="67"/>
      <c r="B1181" s="67"/>
      <c r="C1181" s="67"/>
      <c r="D1181" s="67"/>
      <c r="E1181" s="67"/>
      <c r="F1181" s="67"/>
      <c r="G1181" s="67"/>
      <c r="H1181" s="67"/>
    </row>
    <row r="1182" spans="1:8" x14ac:dyDescent="0.25">
      <c r="A1182" s="67"/>
      <c r="B1182" s="67"/>
      <c r="C1182" s="67"/>
      <c r="D1182" s="67"/>
      <c r="E1182" s="67"/>
      <c r="F1182" s="67"/>
      <c r="G1182" s="67"/>
      <c r="H1182" s="67"/>
    </row>
    <row r="1183" spans="1:8" x14ac:dyDescent="0.25">
      <c r="A1183" s="67"/>
      <c r="B1183" s="67"/>
      <c r="C1183" s="67"/>
      <c r="D1183" s="67"/>
      <c r="E1183" s="67"/>
      <c r="F1183" s="67"/>
      <c r="G1183" s="67"/>
      <c r="H1183" s="67"/>
    </row>
    <row r="1184" spans="1:8" x14ac:dyDescent="0.25">
      <c r="A1184" s="67"/>
      <c r="B1184" s="67"/>
      <c r="C1184" s="67"/>
      <c r="D1184" s="67"/>
      <c r="E1184" s="67"/>
      <c r="F1184" s="67"/>
      <c r="G1184" s="67"/>
      <c r="H1184" s="67"/>
    </row>
    <row r="1185" spans="1:8" x14ac:dyDescent="0.25">
      <c r="A1185" s="67"/>
      <c r="B1185" s="67"/>
      <c r="C1185" s="67"/>
      <c r="D1185" s="67"/>
      <c r="E1185" s="67"/>
      <c r="F1185" s="67"/>
      <c r="G1185" s="67"/>
      <c r="H1185" s="67"/>
    </row>
    <row r="1186" spans="1:8" x14ac:dyDescent="0.25">
      <c r="A1186" s="67"/>
      <c r="B1186" s="67"/>
      <c r="C1186" s="67"/>
      <c r="D1186" s="67"/>
      <c r="E1186" s="67"/>
      <c r="F1186" s="67"/>
      <c r="G1186" s="67"/>
      <c r="H1186" s="67"/>
    </row>
    <row r="1187" spans="1:8" x14ac:dyDescent="0.25">
      <c r="A1187" s="67"/>
      <c r="B1187" s="67"/>
      <c r="C1187" s="67"/>
      <c r="D1187" s="67"/>
      <c r="E1187" s="67"/>
      <c r="F1187" s="67"/>
      <c r="G1187" s="67"/>
      <c r="H1187" s="67"/>
    </row>
    <row r="1188" spans="1:8" x14ac:dyDescent="0.25">
      <c r="A1188" s="67"/>
      <c r="B1188" s="67"/>
      <c r="C1188" s="67"/>
      <c r="D1188" s="67"/>
      <c r="E1188" s="67"/>
      <c r="F1188" s="67"/>
      <c r="G1188" s="67"/>
      <c r="H1188" s="67"/>
    </row>
    <row r="1189" spans="1:8" x14ac:dyDescent="0.25">
      <c r="A1189" s="67"/>
      <c r="B1189" s="67"/>
      <c r="C1189" s="67"/>
      <c r="D1189" s="67"/>
      <c r="E1189" s="67"/>
      <c r="F1189" s="67"/>
      <c r="G1189" s="67"/>
      <c r="H1189" s="67"/>
    </row>
    <row r="1190" spans="1:8" x14ac:dyDescent="0.25">
      <c r="A1190" s="67"/>
      <c r="B1190" s="67"/>
      <c r="C1190" s="67"/>
      <c r="D1190" s="67"/>
      <c r="E1190" s="67"/>
      <c r="F1190" s="67"/>
      <c r="G1190" s="67"/>
      <c r="H1190" s="67"/>
    </row>
    <row r="1191" spans="1:8" x14ac:dyDescent="0.25">
      <c r="A1191" s="67"/>
      <c r="B1191" s="67"/>
      <c r="C1191" s="67"/>
      <c r="D1191" s="67"/>
      <c r="E1191" s="67"/>
      <c r="F1191" s="67"/>
      <c r="G1191" s="67"/>
      <c r="H1191" s="67"/>
    </row>
    <row r="1192" spans="1:8" x14ac:dyDescent="0.25">
      <c r="A1192" s="67"/>
      <c r="B1192" s="67"/>
      <c r="C1192" s="67"/>
      <c r="D1192" s="67"/>
      <c r="E1192" s="67"/>
      <c r="F1192" s="67"/>
      <c r="G1192" s="67"/>
      <c r="H1192" s="67"/>
    </row>
    <row r="1193" spans="1:8" x14ac:dyDescent="0.25">
      <c r="A1193" s="67"/>
      <c r="B1193" s="67"/>
      <c r="C1193" s="67"/>
      <c r="D1193" s="67"/>
      <c r="E1193" s="67"/>
      <c r="F1193" s="67"/>
      <c r="G1193" s="67"/>
      <c r="H1193" s="67"/>
    </row>
    <row r="1194" spans="1:8" x14ac:dyDescent="0.25">
      <c r="A1194" s="67"/>
      <c r="B1194" s="67"/>
      <c r="C1194" s="67"/>
      <c r="D1194" s="67"/>
      <c r="E1194" s="67"/>
      <c r="F1194" s="67"/>
      <c r="G1194" s="67"/>
      <c r="H1194" s="67"/>
    </row>
    <row r="1195" spans="1:8" x14ac:dyDescent="0.25">
      <c r="A1195" s="67"/>
      <c r="B1195" s="67"/>
      <c r="C1195" s="67"/>
      <c r="D1195" s="67"/>
      <c r="E1195" s="67"/>
      <c r="F1195" s="67"/>
      <c r="G1195" s="67"/>
      <c r="H1195" s="67"/>
    </row>
    <row r="1196" spans="1:8" x14ac:dyDescent="0.25">
      <c r="A1196" s="67"/>
      <c r="B1196" s="67"/>
      <c r="C1196" s="67"/>
      <c r="D1196" s="67"/>
      <c r="E1196" s="67"/>
      <c r="F1196" s="67"/>
      <c r="G1196" s="67"/>
      <c r="H1196" s="67"/>
    </row>
    <row r="1197" spans="1:8" x14ac:dyDescent="0.25">
      <c r="A1197" s="67"/>
      <c r="B1197" s="67"/>
      <c r="C1197" s="67"/>
      <c r="D1197" s="67"/>
      <c r="E1197" s="67"/>
      <c r="F1197" s="67"/>
      <c r="G1197" s="67"/>
      <c r="H1197" s="67"/>
    </row>
    <row r="1198" spans="1:8" x14ac:dyDescent="0.25">
      <c r="A1198" s="67"/>
      <c r="B1198" s="67"/>
      <c r="C1198" s="67"/>
      <c r="D1198" s="67"/>
      <c r="E1198" s="67"/>
      <c r="F1198" s="67"/>
      <c r="G1198" s="67"/>
      <c r="H1198" s="67"/>
    </row>
    <row r="1199" spans="1:8" x14ac:dyDescent="0.25">
      <c r="A1199" s="67"/>
      <c r="B1199" s="67"/>
      <c r="C1199" s="67"/>
      <c r="D1199" s="67"/>
      <c r="E1199" s="67"/>
      <c r="F1199" s="67"/>
      <c r="G1199" s="67"/>
      <c r="H1199" s="67"/>
    </row>
    <row r="1200" spans="1:8" x14ac:dyDescent="0.25">
      <c r="A1200" s="67"/>
      <c r="B1200" s="67"/>
      <c r="C1200" s="67"/>
      <c r="D1200" s="67"/>
      <c r="E1200" s="67"/>
      <c r="F1200" s="67"/>
      <c r="G1200" s="67"/>
      <c r="H1200" s="67"/>
    </row>
    <row r="1201" spans="1:8" x14ac:dyDescent="0.25">
      <c r="A1201" s="67"/>
      <c r="B1201" s="67"/>
      <c r="C1201" s="67"/>
      <c r="D1201" s="67"/>
      <c r="E1201" s="67"/>
      <c r="F1201" s="67"/>
      <c r="G1201" s="67"/>
      <c r="H1201" s="67"/>
    </row>
    <row r="1202" spans="1:8" x14ac:dyDescent="0.25">
      <c r="A1202" s="67"/>
      <c r="B1202" s="67"/>
      <c r="C1202" s="67"/>
      <c r="D1202" s="67"/>
      <c r="E1202" s="67"/>
      <c r="F1202" s="67"/>
      <c r="G1202" s="67"/>
      <c r="H1202" s="67"/>
    </row>
    <row r="1203" spans="1:8" x14ac:dyDescent="0.25">
      <c r="A1203" s="67"/>
      <c r="B1203" s="67"/>
      <c r="C1203" s="67"/>
      <c r="D1203" s="67"/>
      <c r="E1203" s="67"/>
      <c r="F1203" s="67"/>
      <c r="G1203" s="67"/>
      <c r="H1203" s="67"/>
    </row>
    <row r="1204" spans="1:8" x14ac:dyDescent="0.25">
      <c r="A1204" s="67"/>
      <c r="B1204" s="67"/>
      <c r="C1204" s="67"/>
      <c r="D1204" s="67"/>
      <c r="E1204" s="67"/>
      <c r="F1204" s="67"/>
      <c r="G1204" s="67"/>
      <c r="H1204" s="67"/>
    </row>
    <row r="1205" spans="1:8" x14ac:dyDescent="0.25">
      <c r="A1205" s="67"/>
      <c r="B1205" s="67"/>
      <c r="C1205" s="67"/>
      <c r="D1205" s="67"/>
      <c r="E1205" s="67"/>
      <c r="F1205" s="67"/>
      <c r="G1205" s="67"/>
      <c r="H1205" s="67"/>
    </row>
    <row r="1206" spans="1:8" x14ac:dyDescent="0.25">
      <c r="A1206" s="67"/>
      <c r="B1206" s="67"/>
      <c r="C1206" s="67"/>
      <c r="D1206" s="67"/>
      <c r="E1206" s="67"/>
      <c r="F1206" s="67"/>
      <c r="G1206" s="67"/>
      <c r="H1206" s="67"/>
    </row>
    <row r="1207" spans="1:8" x14ac:dyDescent="0.25">
      <c r="A1207" s="67"/>
      <c r="B1207" s="67"/>
      <c r="C1207" s="67"/>
      <c r="D1207" s="67"/>
      <c r="E1207" s="67"/>
      <c r="F1207" s="67"/>
      <c r="G1207" s="67"/>
      <c r="H1207" s="67"/>
    </row>
    <row r="1208" spans="1:8" x14ac:dyDescent="0.25">
      <c r="A1208" s="67"/>
      <c r="B1208" s="67"/>
      <c r="C1208" s="67"/>
      <c r="D1208" s="67"/>
      <c r="E1208" s="67"/>
      <c r="F1208" s="67"/>
      <c r="G1208" s="67"/>
      <c r="H1208" s="67"/>
    </row>
    <row r="1209" spans="1:8" x14ac:dyDescent="0.25">
      <c r="A1209" s="67"/>
      <c r="B1209" s="67"/>
      <c r="C1209" s="67"/>
      <c r="D1209" s="67"/>
      <c r="E1209" s="67"/>
      <c r="F1209" s="67"/>
      <c r="G1209" s="67"/>
      <c r="H1209" s="67"/>
    </row>
    <row r="1210" spans="1:8" x14ac:dyDescent="0.25">
      <c r="A1210" s="67"/>
      <c r="B1210" s="67"/>
      <c r="C1210" s="67"/>
      <c r="D1210" s="67"/>
      <c r="E1210" s="67"/>
      <c r="F1210" s="67"/>
      <c r="G1210" s="67"/>
      <c r="H1210" s="67"/>
    </row>
    <row r="1211" spans="1:8" x14ac:dyDescent="0.25">
      <c r="A1211" s="67"/>
      <c r="B1211" s="67"/>
      <c r="C1211" s="67"/>
      <c r="D1211" s="67"/>
      <c r="E1211" s="67"/>
      <c r="F1211" s="67"/>
      <c r="G1211" s="67"/>
      <c r="H1211" s="67"/>
    </row>
    <row r="1212" spans="1:8" x14ac:dyDescent="0.25">
      <c r="A1212" s="67"/>
      <c r="B1212" s="67"/>
      <c r="C1212" s="67"/>
      <c r="D1212" s="67"/>
      <c r="E1212" s="67"/>
      <c r="F1212" s="67"/>
      <c r="G1212" s="67"/>
      <c r="H1212" s="67"/>
    </row>
    <row r="1213" spans="1:8" x14ac:dyDescent="0.25">
      <c r="A1213" s="67"/>
      <c r="B1213" s="67"/>
      <c r="C1213" s="67"/>
      <c r="D1213" s="67"/>
      <c r="E1213" s="67"/>
      <c r="F1213" s="67"/>
      <c r="G1213" s="67"/>
      <c r="H1213" s="67"/>
    </row>
    <row r="1214" spans="1:8" x14ac:dyDescent="0.25">
      <c r="A1214" s="67"/>
      <c r="B1214" s="67"/>
      <c r="C1214" s="67"/>
      <c r="D1214" s="67"/>
      <c r="E1214" s="67"/>
      <c r="F1214" s="67"/>
      <c r="G1214" s="67"/>
      <c r="H1214" s="67"/>
    </row>
    <row r="1215" spans="1:8" x14ac:dyDescent="0.25">
      <c r="A1215" s="67"/>
      <c r="B1215" s="67"/>
      <c r="C1215" s="67"/>
      <c r="D1215" s="67"/>
      <c r="E1215" s="67"/>
      <c r="F1215" s="67"/>
      <c r="G1215" s="67"/>
      <c r="H1215" s="67"/>
    </row>
    <row r="1216" spans="1:8" x14ac:dyDescent="0.25">
      <c r="A1216" s="67"/>
      <c r="B1216" s="67"/>
      <c r="C1216" s="67"/>
      <c r="D1216" s="67"/>
      <c r="E1216" s="67"/>
      <c r="F1216" s="67"/>
      <c r="G1216" s="67"/>
      <c r="H1216" s="67"/>
    </row>
    <row r="1217" spans="1:8" x14ac:dyDescent="0.25">
      <c r="A1217" s="67"/>
      <c r="B1217" s="67"/>
      <c r="C1217" s="67"/>
      <c r="D1217" s="67"/>
      <c r="E1217" s="67"/>
      <c r="F1217" s="67"/>
      <c r="G1217" s="67"/>
      <c r="H1217" s="67"/>
    </row>
    <row r="1218" spans="1:8" x14ac:dyDescent="0.25">
      <c r="A1218" s="67"/>
      <c r="B1218" s="67"/>
      <c r="C1218" s="67"/>
      <c r="D1218" s="67"/>
      <c r="E1218" s="67"/>
      <c r="F1218" s="67"/>
      <c r="G1218" s="67"/>
      <c r="H1218" s="67"/>
    </row>
    <row r="1219" spans="1:8" x14ac:dyDescent="0.25">
      <c r="A1219" s="67"/>
      <c r="B1219" s="67"/>
      <c r="C1219" s="67"/>
      <c r="D1219" s="67"/>
      <c r="E1219" s="67"/>
      <c r="F1219" s="67"/>
      <c r="G1219" s="67"/>
      <c r="H1219" s="67"/>
    </row>
    <row r="1220" spans="1:8" x14ac:dyDescent="0.25">
      <c r="A1220" s="67"/>
      <c r="B1220" s="67"/>
      <c r="C1220" s="67"/>
      <c r="D1220" s="67"/>
      <c r="E1220" s="67"/>
      <c r="F1220" s="67"/>
      <c r="G1220" s="67"/>
      <c r="H1220" s="67"/>
    </row>
    <row r="1221" spans="1:8" x14ac:dyDescent="0.25">
      <c r="A1221" s="67"/>
      <c r="B1221" s="67"/>
      <c r="C1221" s="67"/>
      <c r="D1221" s="67"/>
      <c r="E1221" s="67"/>
      <c r="F1221" s="67"/>
      <c r="G1221" s="67"/>
      <c r="H1221" s="67"/>
    </row>
    <row r="1222" spans="1:8" x14ac:dyDescent="0.25">
      <c r="A1222" s="67"/>
      <c r="B1222" s="67"/>
      <c r="C1222" s="67"/>
      <c r="D1222" s="67"/>
      <c r="E1222" s="67"/>
      <c r="F1222" s="67"/>
      <c r="G1222" s="67"/>
      <c r="H1222" s="67"/>
    </row>
    <row r="1223" spans="1:8" x14ac:dyDescent="0.25">
      <c r="A1223" s="67"/>
      <c r="B1223" s="67"/>
      <c r="C1223" s="67"/>
      <c r="D1223" s="67"/>
      <c r="E1223" s="67"/>
      <c r="F1223" s="67"/>
      <c r="G1223" s="67"/>
      <c r="H1223" s="67"/>
    </row>
    <row r="1224" spans="1:8" x14ac:dyDescent="0.25">
      <c r="A1224" s="67"/>
      <c r="B1224" s="67"/>
      <c r="C1224" s="67"/>
      <c r="D1224" s="67"/>
      <c r="E1224" s="67"/>
      <c r="F1224" s="67"/>
      <c r="G1224" s="67"/>
      <c r="H1224" s="67"/>
    </row>
    <row r="1225" spans="1:8" x14ac:dyDescent="0.25">
      <c r="A1225" s="67"/>
      <c r="B1225" s="67"/>
      <c r="C1225" s="67"/>
      <c r="D1225" s="67"/>
      <c r="E1225" s="67"/>
      <c r="F1225" s="67"/>
      <c r="G1225" s="67"/>
      <c r="H1225" s="67"/>
    </row>
    <row r="1226" spans="1:8" x14ac:dyDescent="0.25">
      <c r="A1226" s="67"/>
      <c r="B1226" s="67"/>
      <c r="C1226" s="67"/>
      <c r="D1226" s="67"/>
      <c r="E1226" s="67"/>
      <c r="F1226" s="67"/>
      <c r="G1226" s="67"/>
      <c r="H1226" s="67"/>
    </row>
    <row r="1227" spans="1:8" x14ac:dyDescent="0.25">
      <c r="A1227" s="67"/>
      <c r="B1227" s="67"/>
      <c r="C1227" s="67"/>
      <c r="D1227" s="67"/>
      <c r="E1227" s="67"/>
      <c r="F1227" s="67"/>
      <c r="G1227" s="67"/>
      <c r="H1227" s="67"/>
    </row>
    <row r="1228" spans="1:8" x14ac:dyDescent="0.25">
      <c r="A1228" s="67"/>
      <c r="B1228" s="67"/>
      <c r="C1228" s="67"/>
      <c r="D1228" s="67"/>
      <c r="E1228" s="67"/>
      <c r="F1228" s="67"/>
      <c r="G1228" s="67"/>
      <c r="H1228" s="67"/>
    </row>
    <row r="1229" spans="1:8" x14ac:dyDescent="0.25">
      <c r="A1229" s="67"/>
      <c r="B1229" s="67"/>
      <c r="C1229" s="67"/>
      <c r="D1229" s="67"/>
      <c r="E1229" s="67"/>
      <c r="F1229" s="67"/>
      <c r="G1229" s="67"/>
      <c r="H1229" s="67"/>
    </row>
    <row r="1230" spans="1:8" x14ac:dyDescent="0.25">
      <c r="A1230" s="67"/>
      <c r="B1230" s="67"/>
      <c r="C1230" s="67"/>
      <c r="D1230" s="67"/>
      <c r="E1230" s="67"/>
      <c r="F1230" s="67"/>
      <c r="G1230" s="67"/>
      <c r="H1230" s="67"/>
    </row>
    <row r="1231" spans="1:8" x14ac:dyDescent="0.25">
      <c r="A1231" s="67"/>
      <c r="B1231" s="67"/>
      <c r="C1231" s="67"/>
      <c r="D1231" s="67"/>
      <c r="E1231" s="67"/>
      <c r="F1231" s="67"/>
      <c r="G1231" s="67"/>
      <c r="H1231" s="67"/>
    </row>
    <row r="1232" spans="1:8" x14ac:dyDescent="0.25">
      <c r="A1232" s="67"/>
      <c r="B1232" s="67"/>
      <c r="C1232" s="67"/>
      <c r="D1232" s="67"/>
      <c r="E1232" s="67"/>
      <c r="F1232" s="67"/>
      <c r="G1232" s="67"/>
      <c r="H1232" s="67"/>
    </row>
    <row r="1233" spans="1:8" x14ac:dyDescent="0.25">
      <c r="A1233" s="67"/>
      <c r="B1233" s="67"/>
      <c r="C1233" s="67"/>
      <c r="D1233" s="67"/>
      <c r="E1233" s="67"/>
      <c r="F1233" s="67"/>
      <c r="G1233" s="67"/>
      <c r="H1233" s="67"/>
    </row>
    <row r="1234" spans="1:8" x14ac:dyDescent="0.25">
      <c r="A1234" s="67"/>
      <c r="B1234" s="67"/>
      <c r="C1234" s="67"/>
      <c r="D1234" s="67"/>
      <c r="E1234" s="67"/>
      <c r="F1234" s="67"/>
      <c r="G1234" s="67"/>
      <c r="H1234" s="67"/>
    </row>
    <row r="1235" spans="1:8" x14ac:dyDescent="0.25">
      <c r="A1235" s="67"/>
      <c r="B1235" s="67"/>
      <c r="C1235" s="67"/>
      <c r="D1235" s="67"/>
      <c r="E1235" s="67"/>
      <c r="F1235" s="67"/>
      <c r="G1235" s="67"/>
      <c r="H1235" s="67"/>
    </row>
    <row r="1236" spans="1:8" x14ac:dyDescent="0.25">
      <c r="A1236" s="67"/>
      <c r="B1236" s="67"/>
      <c r="C1236" s="67"/>
      <c r="D1236" s="67"/>
      <c r="E1236" s="67"/>
      <c r="F1236" s="67"/>
      <c r="G1236" s="67"/>
      <c r="H1236" s="67"/>
    </row>
    <row r="1237" spans="1:8" x14ac:dyDescent="0.25">
      <c r="A1237" s="67"/>
      <c r="B1237" s="67"/>
      <c r="C1237" s="67"/>
      <c r="D1237" s="67"/>
      <c r="E1237" s="67"/>
      <c r="F1237" s="67"/>
      <c r="G1237" s="67"/>
      <c r="H1237" s="67"/>
    </row>
    <row r="1238" spans="1:8" x14ac:dyDescent="0.25">
      <c r="A1238" s="67"/>
      <c r="B1238" s="67"/>
      <c r="C1238" s="67"/>
      <c r="D1238" s="67"/>
      <c r="E1238" s="67"/>
      <c r="F1238" s="67"/>
      <c r="G1238" s="67"/>
      <c r="H1238" s="67"/>
    </row>
    <row r="1239" spans="1:8" x14ac:dyDescent="0.25">
      <c r="A1239" s="67"/>
      <c r="B1239" s="67"/>
      <c r="C1239" s="67"/>
      <c r="D1239" s="67"/>
      <c r="E1239" s="67"/>
      <c r="F1239" s="67"/>
      <c r="G1239" s="67"/>
      <c r="H1239" s="67"/>
    </row>
    <row r="1240" spans="1:8" x14ac:dyDescent="0.25">
      <c r="A1240" s="67"/>
      <c r="B1240" s="67"/>
      <c r="C1240" s="67"/>
      <c r="D1240" s="67"/>
      <c r="E1240" s="67"/>
      <c r="F1240" s="67"/>
      <c r="G1240" s="67"/>
      <c r="H1240" s="67"/>
    </row>
    <row r="1241" spans="1:8" x14ac:dyDescent="0.25">
      <c r="A1241" s="67"/>
      <c r="B1241" s="67"/>
      <c r="C1241" s="67"/>
      <c r="D1241" s="67"/>
      <c r="E1241" s="67"/>
      <c r="F1241" s="67"/>
      <c r="G1241" s="67"/>
      <c r="H1241" s="67"/>
    </row>
    <row r="1242" spans="1:8" x14ac:dyDescent="0.25">
      <c r="A1242" s="67"/>
      <c r="B1242" s="67"/>
      <c r="C1242" s="67"/>
      <c r="D1242" s="67"/>
      <c r="E1242" s="67"/>
      <c r="F1242" s="67"/>
      <c r="G1242" s="67"/>
      <c r="H1242" s="67"/>
    </row>
    <row r="1243" spans="1:8" x14ac:dyDescent="0.25">
      <c r="A1243" s="67"/>
      <c r="B1243" s="67"/>
      <c r="C1243" s="67"/>
      <c r="D1243" s="67"/>
      <c r="E1243" s="67"/>
      <c r="F1243" s="67"/>
      <c r="G1243" s="67"/>
      <c r="H1243" s="67"/>
    </row>
    <row r="1244" spans="1:8" x14ac:dyDescent="0.25">
      <c r="A1244" s="67"/>
      <c r="B1244" s="67"/>
      <c r="C1244" s="67"/>
      <c r="D1244" s="67"/>
      <c r="E1244" s="67"/>
      <c r="F1244" s="67"/>
      <c r="G1244" s="67"/>
      <c r="H1244" s="67"/>
    </row>
    <row r="1245" spans="1:8" x14ac:dyDescent="0.25">
      <c r="A1245" s="67"/>
      <c r="B1245" s="67"/>
      <c r="C1245" s="67"/>
      <c r="D1245" s="67"/>
      <c r="E1245" s="67"/>
      <c r="F1245" s="67"/>
      <c r="G1245" s="67"/>
      <c r="H1245" s="67"/>
    </row>
    <row r="1246" spans="1:8" x14ac:dyDescent="0.25">
      <c r="A1246" s="67"/>
      <c r="B1246" s="67"/>
      <c r="C1246" s="67"/>
      <c r="D1246" s="67"/>
      <c r="E1246" s="67"/>
      <c r="F1246" s="67"/>
      <c r="G1246" s="67"/>
      <c r="H1246" s="67"/>
    </row>
    <row r="1247" spans="1:8" x14ac:dyDescent="0.25">
      <c r="A1247" s="67"/>
      <c r="B1247" s="67"/>
      <c r="C1247" s="67"/>
      <c r="D1247" s="67"/>
      <c r="E1247" s="67"/>
      <c r="F1247" s="67"/>
      <c r="G1247" s="67"/>
      <c r="H1247" s="67"/>
    </row>
    <row r="1248" spans="1:8" x14ac:dyDescent="0.25">
      <c r="A1248" s="67"/>
      <c r="B1248" s="67"/>
      <c r="C1248" s="67"/>
      <c r="D1248" s="67"/>
      <c r="E1248" s="67"/>
      <c r="F1248" s="67"/>
      <c r="G1248" s="67"/>
      <c r="H1248" s="67"/>
    </row>
    <row r="1249" spans="1:8" x14ac:dyDescent="0.25">
      <c r="A1249" s="67"/>
      <c r="B1249" s="67"/>
      <c r="C1249" s="67"/>
      <c r="D1249" s="67"/>
      <c r="E1249" s="67"/>
      <c r="F1249" s="67"/>
      <c r="G1249" s="67"/>
      <c r="H1249" s="67"/>
    </row>
    <row r="1250" spans="1:8" x14ac:dyDescent="0.25">
      <c r="A1250" s="67"/>
      <c r="B1250" s="67"/>
      <c r="C1250" s="67"/>
      <c r="D1250" s="67"/>
      <c r="E1250" s="67"/>
      <c r="F1250" s="67"/>
      <c r="G1250" s="67"/>
      <c r="H1250" s="67"/>
    </row>
    <row r="1251" spans="1:8" x14ac:dyDescent="0.25">
      <c r="A1251" s="67"/>
      <c r="B1251" s="67"/>
      <c r="C1251" s="67"/>
      <c r="D1251" s="67"/>
      <c r="E1251" s="67"/>
      <c r="F1251" s="67"/>
      <c r="G1251" s="67"/>
      <c r="H1251" s="67"/>
    </row>
    <row r="1252" spans="1:8" x14ac:dyDescent="0.25">
      <c r="A1252" s="67"/>
      <c r="B1252" s="67"/>
      <c r="C1252" s="67"/>
      <c r="D1252" s="67"/>
      <c r="E1252" s="67"/>
      <c r="F1252" s="67"/>
      <c r="G1252" s="67"/>
      <c r="H1252" s="67"/>
    </row>
    <row r="1253" spans="1:8" x14ac:dyDescent="0.25">
      <c r="A1253" s="67"/>
      <c r="B1253" s="67"/>
      <c r="C1253" s="67"/>
      <c r="D1253" s="67"/>
      <c r="E1253" s="67"/>
      <c r="F1253" s="67"/>
      <c r="G1253" s="67"/>
      <c r="H1253" s="67"/>
    </row>
    <row r="1254" spans="1:8" x14ac:dyDescent="0.25">
      <c r="A1254" s="67"/>
      <c r="B1254" s="67"/>
      <c r="C1254" s="67"/>
      <c r="D1254" s="67"/>
      <c r="E1254" s="67"/>
      <c r="F1254" s="67"/>
      <c r="G1254" s="67"/>
      <c r="H1254" s="67"/>
    </row>
    <row r="1255" spans="1:8" x14ac:dyDescent="0.25">
      <c r="A1255" s="67"/>
      <c r="B1255" s="67"/>
      <c r="C1255" s="67"/>
      <c r="D1255" s="67"/>
      <c r="E1255" s="67"/>
      <c r="F1255" s="67"/>
      <c r="G1255" s="67"/>
      <c r="H1255" s="67"/>
    </row>
    <row r="1256" spans="1:8" x14ac:dyDescent="0.25">
      <c r="A1256" s="67"/>
      <c r="B1256" s="67"/>
      <c r="C1256" s="67"/>
      <c r="D1256" s="67"/>
      <c r="E1256" s="67"/>
      <c r="F1256" s="67"/>
      <c r="G1256" s="67"/>
      <c r="H1256" s="67"/>
    </row>
    <row r="1257" spans="1:8" x14ac:dyDescent="0.25">
      <c r="A1257" s="67"/>
      <c r="B1257" s="67"/>
      <c r="C1257" s="67"/>
      <c r="D1257" s="67"/>
      <c r="E1257" s="67"/>
      <c r="F1257" s="67"/>
      <c r="G1257" s="67"/>
      <c r="H1257" s="67"/>
    </row>
    <row r="1258" spans="1:8" x14ac:dyDescent="0.25">
      <c r="A1258" s="67"/>
      <c r="B1258" s="67"/>
      <c r="C1258" s="67"/>
      <c r="D1258" s="67"/>
      <c r="E1258" s="67"/>
      <c r="F1258" s="67"/>
      <c r="G1258" s="67"/>
      <c r="H1258" s="67"/>
    </row>
    <row r="1259" spans="1:8" x14ac:dyDescent="0.25">
      <c r="A1259" s="67"/>
      <c r="B1259" s="67"/>
      <c r="C1259" s="67"/>
      <c r="D1259" s="67"/>
      <c r="E1259" s="67"/>
      <c r="F1259" s="67"/>
      <c r="G1259" s="67"/>
      <c r="H1259" s="67"/>
    </row>
    <row r="1260" spans="1:8" x14ac:dyDescent="0.25">
      <c r="A1260" s="67"/>
      <c r="B1260" s="67"/>
      <c r="C1260" s="67"/>
      <c r="D1260" s="67"/>
      <c r="E1260" s="67"/>
      <c r="F1260" s="67"/>
      <c r="G1260" s="67"/>
      <c r="H1260" s="67"/>
    </row>
    <row r="1261" spans="1:8" x14ac:dyDescent="0.25">
      <c r="A1261" s="67"/>
      <c r="B1261" s="67"/>
      <c r="C1261" s="67"/>
      <c r="D1261" s="67"/>
      <c r="E1261" s="67"/>
      <c r="F1261" s="67"/>
      <c r="G1261" s="67"/>
      <c r="H1261" s="67"/>
    </row>
    <row r="1262" spans="1:8" x14ac:dyDescent="0.25">
      <c r="A1262" s="67"/>
      <c r="B1262" s="67"/>
      <c r="C1262" s="67"/>
      <c r="D1262" s="67"/>
      <c r="E1262" s="67"/>
      <c r="F1262" s="67"/>
      <c r="G1262" s="67"/>
      <c r="H1262" s="67"/>
    </row>
    <row r="1263" spans="1:8" x14ac:dyDescent="0.25">
      <c r="A1263" s="67"/>
      <c r="B1263" s="67"/>
      <c r="C1263" s="67"/>
      <c r="D1263" s="67"/>
      <c r="E1263" s="67"/>
      <c r="F1263" s="67"/>
      <c r="G1263" s="67"/>
      <c r="H1263" s="67"/>
    </row>
    <row r="1264" spans="1:8" x14ac:dyDescent="0.25">
      <c r="A1264" s="67"/>
      <c r="B1264" s="67"/>
      <c r="C1264" s="67"/>
      <c r="D1264" s="67"/>
      <c r="E1264" s="67"/>
      <c r="F1264" s="67"/>
      <c r="G1264" s="67"/>
      <c r="H1264" s="67"/>
    </row>
    <row r="1265" spans="1:8" x14ac:dyDescent="0.25">
      <c r="A1265" s="67"/>
      <c r="B1265" s="67"/>
      <c r="C1265" s="67"/>
      <c r="D1265" s="67"/>
      <c r="E1265" s="67"/>
      <c r="F1265" s="67"/>
      <c r="G1265" s="67"/>
      <c r="H1265" s="67"/>
    </row>
    <row r="1266" spans="1:8" x14ac:dyDescent="0.25">
      <c r="A1266" s="67"/>
      <c r="B1266" s="67"/>
      <c r="C1266" s="67"/>
      <c r="D1266" s="67"/>
      <c r="E1266" s="67"/>
      <c r="F1266" s="67"/>
      <c r="G1266" s="67"/>
      <c r="H1266" s="67"/>
    </row>
    <row r="1267" spans="1:8" x14ac:dyDescent="0.25">
      <c r="A1267" s="67"/>
      <c r="B1267" s="67"/>
      <c r="C1267" s="67"/>
      <c r="D1267" s="67"/>
      <c r="E1267" s="67"/>
      <c r="F1267" s="67"/>
      <c r="G1267" s="67"/>
      <c r="H1267" s="67"/>
    </row>
    <row r="1268" spans="1:8" x14ac:dyDescent="0.25">
      <c r="A1268" s="67"/>
      <c r="B1268" s="67"/>
      <c r="C1268" s="67"/>
      <c r="D1268" s="67"/>
      <c r="E1268" s="67"/>
      <c r="F1268" s="67"/>
      <c r="G1268" s="67"/>
      <c r="H1268" s="67"/>
    </row>
    <row r="1269" spans="1:8" x14ac:dyDescent="0.25">
      <c r="A1269" s="67"/>
      <c r="B1269" s="67"/>
      <c r="C1269" s="67"/>
      <c r="D1269" s="67"/>
      <c r="E1269" s="67"/>
      <c r="F1269" s="67"/>
      <c r="G1269" s="67"/>
      <c r="H1269" s="67"/>
    </row>
    <row r="1270" spans="1:8" x14ac:dyDescent="0.25">
      <c r="A1270" s="67"/>
      <c r="B1270" s="67"/>
      <c r="C1270" s="67"/>
      <c r="D1270" s="67"/>
      <c r="E1270" s="67"/>
      <c r="F1270" s="67"/>
      <c r="G1270" s="67"/>
      <c r="H1270" s="67"/>
    </row>
    <row r="1271" spans="1:8" x14ac:dyDescent="0.25">
      <c r="A1271" s="67"/>
      <c r="B1271" s="67"/>
      <c r="C1271" s="67"/>
      <c r="D1271" s="67"/>
      <c r="E1271" s="67"/>
      <c r="F1271" s="67"/>
      <c r="G1271" s="67"/>
      <c r="H1271" s="67"/>
    </row>
    <row r="1272" spans="1:8" x14ac:dyDescent="0.25">
      <c r="A1272" s="67"/>
      <c r="B1272" s="67"/>
      <c r="C1272" s="67"/>
      <c r="D1272" s="67"/>
      <c r="E1272" s="67"/>
      <c r="F1272" s="67"/>
      <c r="G1272" s="67"/>
      <c r="H1272" s="67"/>
    </row>
    <row r="1273" spans="1:8" x14ac:dyDescent="0.25">
      <c r="A1273" s="67"/>
      <c r="B1273" s="67"/>
      <c r="C1273" s="67"/>
      <c r="D1273" s="67"/>
      <c r="E1273" s="67"/>
      <c r="F1273" s="67"/>
      <c r="G1273" s="67"/>
      <c r="H1273" s="67"/>
    </row>
    <row r="1274" spans="1:8" x14ac:dyDescent="0.25">
      <c r="A1274" s="67"/>
      <c r="B1274" s="67"/>
      <c r="C1274" s="67"/>
      <c r="D1274" s="67"/>
      <c r="E1274" s="67"/>
      <c r="F1274" s="67"/>
      <c r="G1274" s="67"/>
      <c r="H1274" s="67"/>
    </row>
    <row r="1275" spans="1:8" x14ac:dyDescent="0.25">
      <c r="A1275" s="67"/>
      <c r="B1275" s="67"/>
      <c r="C1275" s="67"/>
      <c r="D1275" s="67"/>
      <c r="E1275" s="67"/>
      <c r="F1275" s="67"/>
      <c r="G1275" s="67"/>
      <c r="H1275" s="67"/>
    </row>
    <row r="1276" spans="1:8" x14ac:dyDescent="0.25">
      <c r="A1276" s="67"/>
      <c r="B1276" s="67"/>
      <c r="C1276" s="67"/>
      <c r="D1276" s="67"/>
      <c r="E1276" s="67"/>
      <c r="F1276" s="67"/>
      <c r="G1276" s="67"/>
      <c r="H1276" s="67"/>
    </row>
    <row r="1277" spans="1:8" x14ac:dyDescent="0.25">
      <c r="A1277" s="67"/>
      <c r="B1277" s="67"/>
      <c r="C1277" s="67"/>
      <c r="D1277" s="67"/>
      <c r="E1277" s="67"/>
      <c r="F1277" s="67"/>
      <c r="G1277" s="67"/>
      <c r="H1277" s="67"/>
    </row>
    <row r="1278" spans="1:8" x14ac:dyDescent="0.25">
      <c r="A1278" s="67"/>
      <c r="B1278" s="67"/>
      <c r="C1278" s="67"/>
      <c r="D1278" s="67"/>
      <c r="E1278" s="67"/>
      <c r="F1278" s="67"/>
      <c r="G1278" s="67"/>
      <c r="H1278" s="67"/>
    </row>
    <row r="1279" spans="1:8" x14ac:dyDescent="0.25">
      <c r="A1279" s="67"/>
      <c r="B1279" s="67"/>
      <c r="C1279" s="67"/>
      <c r="D1279" s="67"/>
      <c r="E1279" s="67"/>
      <c r="F1279" s="67"/>
      <c r="G1279" s="67"/>
      <c r="H1279" s="67"/>
    </row>
    <row r="1280" spans="1:8" x14ac:dyDescent="0.25">
      <c r="A1280" s="67"/>
      <c r="B1280" s="67"/>
      <c r="C1280" s="67"/>
      <c r="D1280" s="67"/>
      <c r="E1280" s="67"/>
      <c r="F1280" s="67"/>
      <c r="G1280" s="67"/>
      <c r="H1280" s="67"/>
    </row>
    <row r="1281" spans="1:8" x14ac:dyDescent="0.25">
      <c r="A1281" s="67"/>
      <c r="B1281" s="67"/>
      <c r="C1281" s="67"/>
      <c r="D1281" s="67"/>
      <c r="E1281" s="67"/>
      <c r="F1281" s="67"/>
      <c r="G1281" s="67"/>
      <c r="H1281" s="67"/>
    </row>
    <row r="1282" spans="1:8" x14ac:dyDescent="0.25">
      <c r="A1282" s="67"/>
      <c r="B1282" s="67"/>
      <c r="C1282" s="67"/>
      <c r="D1282" s="67"/>
      <c r="E1282" s="67"/>
      <c r="F1282" s="67"/>
      <c r="G1282" s="67"/>
      <c r="H1282" s="67"/>
    </row>
    <row r="1283" spans="1:8" x14ac:dyDescent="0.25">
      <c r="A1283" s="67"/>
      <c r="B1283" s="67"/>
      <c r="C1283" s="67"/>
      <c r="D1283" s="67"/>
      <c r="E1283" s="67"/>
      <c r="F1283" s="67"/>
      <c r="G1283" s="67"/>
      <c r="H1283" s="67"/>
    </row>
    <row r="1284" spans="1:8" x14ac:dyDescent="0.25">
      <c r="A1284" s="67"/>
      <c r="B1284" s="67"/>
      <c r="C1284" s="67"/>
      <c r="D1284" s="67"/>
      <c r="E1284" s="67"/>
      <c r="F1284" s="67"/>
      <c r="G1284" s="67"/>
      <c r="H1284" s="67"/>
    </row>
    <row r="1285" spans="1:8" x14ac:dyDescent="0.25">
      <c r="A1285" s="67"/>
      <c r="B1285" s="67"/>
      <c r="C1285" s="67"/>
      <c r="D1285" s="67"/>
      <c r="E1285" s="67"/>
      <c r="F1285" s="67"/>
      <c r="G1285" s="67"/>
      <c r="H1285" s="67"/>
    </row>
    <row r="1286" spans="1:8" x14ac:dyDescent="0.25">
      <c r="A1286" s="67"/>
      <c r="B1286" s="67"/>
      <c r="C1286" s="67"/>
      <c r="D1286" s="67"/>
      <c r="E1286" s="67"/>
      <c r="F1286" s="67"/>
      <c r="G1286" s="67"/>
      <c r="H1286" s="67"/>
    </row>
    <row r="1287" spans="1:8" x14ac:dyDescent="0.25">
      <c r="A1287" s="67"/>
      <c r="B1287" s="67"/>
      <c r="C1287" s="67"/>
      <c r="D1287" s="67"/>
      <c r="E1287" s="67"/>
      <c r="F1287" s="67"/>
      <c r="G1287" s="67"/>
      <c r="H1287" s="67"/>
    </row>
    <row r="1288" spans="1:8" x14ac:dyDescent="0.25">
      <c r="A1288" s="67"/>
      <c r="B1288" s="67"/>
      <c r="C1288" s="67"/>
      <c r="D1288" s="67"/>
      <c r="E1288" s="67"/>
      <c r="F1288" s="67"/>
      <c r="G1288" s="67"/>
      <c r="H1288" s="67"/>
    </row>
    <row r="1289" spans="1:8" x14ac:dyDescent="0.25">
      <c r="A1289" s="67"/>
      <c r="B1289" s="67"/>
      <c r="C1289" s="67"/>
      <c r="D1289" s="67"/>
      <c r="E1289" s="67"/>
      <c r="F1289" s="67"/>
      <c r="G1289" s="67"/>
      <c r="H1289" s="67"/>
    </row>
    <row r="1290" spans="1:8" x14ac:dyDescent="0.25">
      <c r="A1290" s="67"/>
      <c r="B1290" s="67"/>
      <c r="C1290" s="67"/>
      <c r="D1290" s="67"/>
      <c r="E1290" s="67"/>
      <c r="F1290" s="67"/>
      <c r="G1290" s="67"/>
      <c r="H1290" s="67"/>
    </row>
    <row r="1291" spans="1:8" x14ac:dyDescent="0.25">
      <c r="A1291" s="67"/>
      <c r="B1291" s="67"/>
      <c r="C1291" s="67"/>
      <c r="D1291" s="67"/>
      <c r="E1291" s="67"/>
      <c r="F1291" s="67"/>
      <c r="G1291" s="67"/>
      <c r="H1291" s="67"/>
    </row>
    <row r="1292" spans="1:8" x14ac:dyDescent="0.25">
      <c r="A1292" s="67"/>
      <c r="B1292" s="67"/>
      <c r="C1292" s="67"/>
      <c r="D1292" s="67"/>
      <c r="E1292" s="67"/>
      <c r="F1292" s="67"/>
      <c r="G1292" s="67"/>
      <c r="H1292" s="67"/>
    </row>
    <row r="1293" spans="1:8" x14ac:dyDescent="0.25">
      <c r="A1293" s="67"/>
      <c r="B1293" s="67"/>
      <c r="C1293" s="67"/>
      <c r="D1293" s="67"/>
      <c r="E1293" s="67"/>
      <c r="F1293" s="67"/>
      <c r="G1293" s="67"/>
      <c r="H1293" s="67"/>
    </row>
    <row r="1294" spans="1:8" x14ac:dyDescent="0.25">
      <c r="A1294" s="67"/>
      <c r="B1294" s="67"/>
      <c r="C1294" s="67"/>
      <c r="D1294" s="67"/>
      <c r="E1294" s="67"/>
      <c r="F1294" s="67"/>
      <c r="G1294" s="67"/>
      <c r="H1294" s="67"/>
    </row>
    <row r="1295" spans="1:8" x14ac:dyDescent="0.25">
      <c r="A1295" s="67"/>
      <c r="B1295" s="67"/>
      <c r="C1295" s="67"/>
      <c r="D1295" s="67"/>
      <c r="E1295" s="67"/>
      <c r="F1295" s="67"/>
      <c r="G1295" s="67"/>
      <c r="H1295" s="67"/>
    </row>
    <row r="1296" spans="1:8" x14ac:dyDescent="0.25">
      <c r="A1296" s="67"/>
      <c r="B1296" s="67"/>
      <c r="C1296" s="67"/>
      <c r="D1296" s="67"/>
      <c r="E1296" s="67"/>
      <c r="F1296" s="67"/>
      <c r="G1296" s="67"/>
      <c r="H1296" s="67"/>
    </row>
    <row r="1297" spans="1:8" x14ac:dyDescent="0.25">
      <c r="A1297" s="67"/>
      <c r="B1297" s="67"/>
      <c r="C1297" s="67"/>
      <c r="D1297" s="67"/>
      <c r="E1297" s="67"/>
      <c r="F1297" s="67"/>
      <c r="G1297" s="67"/>
      <c r="H1297" s="67"/>
    </row>
    <row r="1298" spans="1:8" x14ac:dyDescent="0.25">
      <c r="A1298" s="67"/>
      <c r="B1298" s="67"/>
      <c r="C1298" s="67"/>
      <c r="D1298" s="67"/>
      <c r="E1298" s="67"/>
      <c r="F1298" s="67"/>
      <c r="G1298" s="67"/>
      <c r="H1298" s="67"/>
    </row>
    <row r="1299" spans="1:8" x14ac:dyDescent="0.25">
      <c r="A1299" s="67"/>
      <c r="B1299" s="67"/>
      <c r="C1299" s="67"/>
      <c r="D1299" s="67"/>
      <c r="E1299" s="67"/>
      <c r="F1299" s="67"/>
      <c r="G1299" s="67"/>
      <c r="H1299" s="67"/>
    </row>
    <row r="1300" spans="1:8" x14ac:dyDescent="0.25">
      <c r="A1300" s="67"/>
      <c r="B1300" s="67"/>
      <c r="C1300" s="67"/>
      <c r="D1300" s="67"/>
      <c r="E1300" s="67"/>
      <c r="F1300" s="67"/>
      <c r="G1300" s="67"/>
      <c r="H1300" s="67"/>
    </row>
    <row r="1301" spans="1:8" x14ac:dyDescent="0.25">
      <c r="A1301" s="67"/>
      <c r="B1301" s="67"/>
      <c r="C1301" s="67"/>
      <c r="D1301" s="67"/>
      <c r="E1301" s="67"/>
      <c r="F1301" s="67"/>
      <c r="G1301" s="67"/>
      <c r="H1301" s="67"/>
    </row>
    <row r="1302" spans="1:8" x14ac:dyDescent="0.25">
      <c r="A1302" s="67"/>
      <c r="B1302" s="67"/>
      <c r="C1302" s="67"/>
      <c r="D1302" s="67"/>
      <c r="E1302" s="67"/>
      <c r="F1302" s="67"/>
      <c r="G1302" s="67"/>
      <c r="H1302" s="67"/>
    </row>
    <row r="1303" spans="1:8" x14ac:dyDescent="0.25">
      <c r="A1303" s="67"/>
      <c r="B1303" s="67"/>
      <c r="C1303" s="67"/>
      <c r="D1303" s="67"/>
      <c r="E1303" s="67"/>
      <c r="F1303" s="67"/>
      <c r="G1303" s="67"/>
      <c r="H1303" s="67"/>
    </row>
    <row r="1304" spans="1:8" x14ac:dyDescent="0.25">
      <c r="A1304" s="67"/>
      <c r="B1304" s="67"/>
      <c r="C1304" s="67"/>
      <c r="D1304" s="67"/>
      <c r="E1304" s="67"/>
      <c r="F1304" s="67"/>
      <c r="G1304" s="67"/>
      <c r="H1304" s="67"/>
    </row>
    <row r="1305" spans="1:8" x14ac:dyDescent="0.25">
      <c r="A1305" s="67"/>
      <c r="B1305" s="67"/>
      <c r="C1305" s="67"/>
      <c r="D1305" s="67"/>
      <c r="E1305" s="67"/>
      <c r="F1305" s="67"/>
      <c r="G1305" s="67"/>
      <c r="H1305" s="67"/>
    </row>
    <row r="1306" spans="1:8" x14ac:dyDescent="0.25">
      <c r="A1306" s="67"/>
      <c r="B1306" s="67"/>
      <c r="C1306" s="67"/>
      <c r="D1306" s="67"/>
      <c r="E1306" s="67"/>
      <c r="F1306" s="67"/>
      <c r="G1306" s="67"/>
      <c r="H1306" s="67"/>
    </row>
    <row r="1307" spans="1:8" x14ac:dyDescent="0.25">
      <c r="A1307" s="67"/>
      <c r="B1307" s="67"/>
      <c r="C1307" s="67"/>
      <c r="D1307" s="67"/>
      <c r="E1307" s="67"/>
      <c r="F1307" s="67"/>
      <c r="G1307" s="67"/>
      <c r="H1307" s="67"/>
    </row>
    <row r="1308" spans="1:8" x14ac:dyDescent="0.25">
      <c r="A1308" s="67"/>
      <c r="B1308" s="67"/>
      <c r="C1308" s="67"/>
      <c r="D1308" s="67"/>
      <c r="E1308" s="67"/>
      <c r="F1308" s="67"/>
      <c r="G1308" s="67"/>
      <c r="H1308" s="67"/>
    </row>
    <row r="1309" spans="1:8" x14ac:dyDescent="0.25">
      <c r="A1309" s="67"/>
      <c r="B1309" s="67"/>
      <c r="C1309" s="67"/>
      <c r="D1309" s="67"/>
      <c r="E1309" s="67"/>
      <c r="F1309" s="67"/>
      <c r="G1309" s="67"/>
      <c r="H1309" s="67"/>
    </row>
    <row r="1310" spans="1:8" x14ac:dyDescent="0.25">
      <c r="A1310" s="67"/>
      <c r="B1310" s="67"/>
      <c r="C1310" s="67"/>
      <c r="D1310" s="67"/>
      <c r="E1310" s="67"/>
      <c r="F1310" s="67"/>
      <c r="G1310" s="67"/>
      <c r="H1310" s="67"/>
    </row>
    <row r="1311" spans="1:8" x14ac:dyDescent="0.25">
      <c r="A1311" s="67"/>
      <c r="B1311" s="67"/>
      <c r="C1311" s="67"/>
      <c r="D1311" s="67"/>
      <c r="E1311" s="67"/>
      <c r="F1311" s="67"/>
      <c r="G1311" s="67"/>
      <c r="H1311" s="67"/>
    </row>
    <row r="1312" spans="1:8" x14ac:dyDescent="0.25">
      <c r="A1312" s="67"/>
      <c r="B1312" s="67"/>
      <c r="C1312" s="67"/>
      <c r="D1312" s="67"/>
      <c r="E1312" s="67"/>
      <c r="F1312" s="67"/>
      <c r="G1312" s="67"/>
      <c r="H1312" s="67"/>
    </row>
    <row r="1313" spans="1:8" x14ac:dyDescent="0.25">
      <c r="A1313" s="67"/>
      <c r="B1313" s="67"/>
      <c r="C1313" s="67"/>
      <c r="D1313" s="67"/>
      <c r="E1313" s="67"/>
      <c r="F1313" s="67"/>
      <c r="G1313" s="67"/>
      <c r="H1313" s="67"/>
    </row>
    <row r="1314" spans="1:8" x14ac:dyDescent="0.25">
      <c r="A1314" s="67"/>
      <c r="B1314" s="67"/>
      <c r="C1314" s="67"/>
      <c r="D1314" s="67"/>
      <c r="E1314" s="67"/>
      <c r="F1314" s="67"/>
      <c r="G1314" s="67"/>
      <c r="H1314" s="67"/>
    </row>
    <row r="1315" spans="1:8" x14ac:dyDescent="0.25">
      <c r="A1315" s="67"/>
      <c r="B1315" s="67"/>
      <c r="C1315" s="67"/>
      <c r="D1315" s="67"/>
      <c r="E1315" s="67"/>
      <c r="F1315" s="67"/>
      <c r="G1315" s="67"/>
      <c r="H1315" s="67"/>
    </row>
    <row r="1316" spans="1:8" x14ac:dyDescent="0.25">
      <c r="A1316" s="67"/>
      <c r="B1316" s="67"/>
      <c r="C1316" s="67"/>
      <c r="D1316" s="67"/>
      <c r="E1316" s="67"/>
      <c r="F1316" s="67"/>
      <c r="G1316" s="67"/>
      <c r="H1316" s="67"/>
    </row>
    <row r="1317" spans="1:8" x14ac:dyDescent="0.25">
      <c r="A1317" s="67"/>
      <c r="B1317" s="67"/>
      <c r="C1317" s="67"/>
      <c r="D1317" s="67"/>
      <c r="E1317" s="67"/>
      <c r="F1317" s="67"/>
      <c r="G1317" s="67"/>
      <c r="H1317" s="67"/>
    </row>
    <row r="1318" spans="1:8" x14ac:dyDescent="0.25">
      <c r="A1318" s="67"/>
      <c r="B1318" s="67"/>
      <c r="C1318" s="67"/>
      <c r="D1318" s="67"/>
      <c r="E1318" s="67"/>
      <c r="F1318" s="67"/>
      <c r="G1318" s="67"/>
      <c r="H1318" s="67"/>
    </row>
    <row r="1319" spans="1:8" x14ac:dyDescent="0.25">
      <c r="A1319" s="67"/>
      <c r="B1319" s="67"/>
      <c r="C1319" s="67"/>
      <c r="D1319" s="67"/>
      <c r="E1319" s="67"/>
      <c r="F1319" s="67"/>
      <c r="G1319" s="67"/>
      <c r="H1319" s="67"/>
    </row>
    <row r="1320" spans="1:8" x14ac:dyDescent="0.25">
      <c r="A1320" s="67"/>
      <c r="B1320" s="67"/>
      <c r="C1320" s="67"/>
      <c r="D1320" s="67"/>
      <c r="E1320" s="67"/>
      <c r="F1320" s="67"/>
      <c r="G1320" s="67"/>
      <c r="H1320" s="67"/>
    </row>
    <row r="1321" spans="1:8" x14ac:dyDescent="0.25">
      <c r="A1321" s="67"/>
      <c r="B1321" s="67"/>
      <c r="C1321" s="67"/>
      <c r="D1321" s="67"/>
      <c r="E1321" s="67"/>
      <c r="F1321" s="67"/>
      <c r="G1321" s="67"/>
      <c r="H1321" s="67"/>
    </row>
    <row r="1322" spans="1:8" x14ac:dyDescent="0.25">
      <c r="A1322" s="67"/>
      <c r="B1322" s="67"/>
      <c r="C1322" s="67"/>
      <c r="D1322" s="67"/>
      <c r="E1322" s="67"/>
      <c r="F1322" s="67"/>
      <c r="G1322" s="67"/>
      <c r="H1322" s="67"/>
    </row>
    <row r="1323" spans="1:8" x14ac:dyDescent="0.25">
      <c r="A1323" s="67"/>
      <c r="B1323" s="67"/>
      <c r="C1323" s="67"/>
      <c r="D1323" s="67"/>
      <c r="E1323" s="67"/>
      <c r="F1323" s="67"/>
      <c r="G1323" s="67"/>
      <c r="H1323" s="67"/>
    </row>
    <row r="1324" spans="1:8" x14ac:dyDescent="0.25">
      <c r="A1324" s="67"/>
      <c r="B1324" s="67"/>
      <c r="C1324" s="67"/>
      <c r="D1324" s="67"/>
      <c r="E1324" s="67"/>
      <c r="F1324" s="67"/>
      <c r="G1324" s="67"/>
      <c r="H1324" s="67"/>
    </row>
    <row r="1325" spans="1:8" x14ac:dyDescent="0.25">
      <c r="A1325" s="67"/>
      <c r="B1325" s="67"/>
      <c r="C1325" s="67"/>
      <c r="D1325" s="67"/>
      <c r="E1325" s="67"/>
      <c r="F1325" s="67"/>
      <c r="G1325" s="67"/>
      <c r="H1325" s="67"/>
    </row>
    <row r="1326" spans="1:8" x14ac:dyDescent="0.25">
      <c r="A1326" s="67"/>
      <c r="B1326" s="67"/>
      <c r="C1326" s="67"/>
      <c r="D1326" s="67"/>
      <c r="E1326" s="67"/>
      <c r="F1326" s="67"/>
      <c r="G1326" s="67"/>
      <c r="H1326" s="67"/>
    </row>
    <row r="1327" spans="1:8" x14ac:dyDescent="0.25">
      <c r="A1327" s="67"/>
      <c r="B1327" s="67"/>
      <c r="C1327" s="67"/>
      <c r="D1327" s="67"/>
      <c r="E1327" s="67"/>
      <c r="F1327" s="67"/>
      <c r="G1327" s="67"/>
      <c r="H1327" s="67"/>
    </row>
    <row r="1328" spans="1:8" x14ac:dyDescent="0.25">
      <c r="A1328" s="67"/>
      <c r="B1328" s="67"/>
      <c r="C1328" s="67"/>
      <c r="D1328" s="67"/>
      <c r="E1328" s="67"/>
      <c r="F1328" s="67"/>
      <c r="G1328" s="67"/>
      <c r="H1328" s="67"/>
    </row>
    <row r="1329" spans="1:8" x14ac:dyDescent="0.25">
      <c r="A1329" s="67"/>
      <c r="B1329" s="67"/>
      <c r="C1329" s="67"/>
      <c r="D1329" s="67"/>
      <c r="E1329" s="67"/>
      <c r="F1329" s="67"/>
      <c r="G1329" s="67"/>
      <c r="H1329" s="67"/>
    </row>
    <row r="1330" spans="1:8" x14ac:dyDescent="0.25">
      <c r="A1330" s="67"/>
      <c r="B1330" s="67"/>
      <c r="C1330" s="67"/>
      <c r="D1330" s="67"/>
      <c r="E1330" s="67"/>
      <c r="F1330" s="67"/>
      <c r="G1330" s="67"/>
      <c r="H1330" s="67"/>
    </row>
    <row r="1331" spans="1:8" x14ac:dyDescent="0.25">
      <c r="A1331" s="67"/>
      <c r="B1331" s="67"/>
      <c r="C1331" s="67"/>
      <c r="D1331" s="67"/>
      <c r="E1331" s="67"/>
      <c r="F1331" s="67"/>
      <c r="G1331" s="67"/>
      <c r="H1331" s="67"/>
    </row>
    <row r="1332" spans="1:8" x14ac:dyDescent="0.25">
      <c r="A1332" s="67"/>
      <c r="B1332" s="67"/>
      <c r="C1332" s="67"/>
      <c r="D1332" s="67"/>
      <c r="E1332" s="67"/>
      <c r="F1332" s="67"/>
      <c r="G1332" s="67"/>
      <c r="H1332" s="67"/>
    </row>
    <row r="1333" spans="1:8" x14ac:dyDescent="0.25">
      <c r="A1333" s="67"/>
      <c r="B1333" s="67"/>
      <c r="C1333" s="67"/>
      <c r="D1333" s="67"/>
      <c r="E1333" s="67"/>
      <c r="F1333" s="67"/>
      <c r="G1333" s="67"/>
      <c r="H1333" s="67"/>
    </row>
    <row r="1334" spans="1:8" x14ac:dyDescent="0.25">
      <c r="A1334" s="67"/>
      <c r="B1334" s="67"/>
      <c r="C1334" s="67"/>
      <c r="D1334" s="67"/>
      <c r="E1334" s="67"/>
      <c r="F1334" s="67"/>
      <c r="G1334" s="67"/>
      <c r="H1334" s="67"/>
    </row>
    <row r="1335" spans="1:8" x14ac:dyDescent="0.25">
      <c r="A1335" s="67"/>
      <c r="B1335" s="67"/>
      <c r="C1335" s="67"/>
      <c r="D1335" s="67"/>
      <c r="E1335" s="67"/>
      <c r="F1335" s="67"/>
      <c r="G1335" s="67"/>
      <c r="H1335" s="67"/>
    </row>
    <row r="1336" spans="1:8" x14ac:dyDescent="0.25">
      <c r="A1336" s="67"/>
      <c r="B1336" s="67"/>
      <c r="C1336" s="67"/>
      <c r="D1336" s="67"/>
      <c r="E1336" s="67"/>
      <c r="F1336" s="67"/>
      <c r="G1336" s="67"/>
      <c r="H1336" s="67"/>
    </row>
    <row r="1337" spans="1:8" x14ac:dyDescent="0.25">
      <c r="A1337" s="67"/>
      <c r="B1337" s="67"/>
      <c r="C1337" s="67"/>
      <c r="D1337" s="67"/>
      <c r="E1337" s="67"/>
      <c r="F1337" s="67"/>
      <c r="G1337" s="67"/>
      <c r="H1337" s="67"/>
    </row>
    <row r="1338" spans="1:8" x14ac:dyDescent="0.25">
      <c r="A1338" s="67"/>
      <c r="B1338" s="67"/>
      <c r="C1338" s="67"/>
      <c r="D1338" s="67"/>
      <c r="E1338" s="67"/>
      <c r="F1338" s="67"/>
      <c r="G1338" s="67"/>
      <c r="H1338" s="67"/>
    </row>
    <row r="1339" spans="1:8" x14ac:dyDescent="0.25">
      <c r="A1339" s="67"/>
      <c r="B1339" s="67"/>
      <c r="C1339" s="67"/>
      <c r="D1339" s="67"/>
      <c r="E1339" s="67"/>
      <c r="F1339" s="67"/>
      <c r="G1339" s="67"/>
      <c r="H1339" s="67"/>
    </row>
    <row r="1340" spans="1:8" x14ac:dyDescent="0.25">
      <c r="A1340" s="67"/>
      <c r="B1340" s="67"/>
      <c r="C1340" s="67"/>
      <c r="D1340" s="67"/>
      <c r="E1340" s="67"/>
      <c r="F1340" s="67"/>
      <c r="G1340" s="67"/>
      <c r="H1340" s="67"/>
    </row>
    <row r="1341" spans="1:8" x14ac:dyDescent="0.25">
      <c r="A1341" s="67"/>
      <c r="B1341" s="67"/>
      <c r="C1341" s="67"/>
      <c r="D1341" s="67"/>
      <c r="E1341" s="67"/>
      <c r="F1341" s="67"/>
      <c r="G1341" s="67"/>
      <c r="H1341" s="67"/>
    </row>
    <row r="1342" spans="1:8" x14ac:dyDescent="0.25">
      <c r="A1342" s="67"/>
      <c r="B1342" s="67"/>
      <c r="C1342" s="67"/>
      <c r="D1342" s="67"/>
      <c r="E1342" s="67"/>
      <c r="F1342" s="67"/>
      <c r="G1342" s="67"/>
      <c r="H1342" s="67"/>
    </row>
    <row r="1343" spans="1:8" x14ac:dyDescent="0.25">
      <c r="A1343" s="67"/>
      <c r="B1343" s="67"/>
      <c r="C1343" s="67"/>
      <c r="D1343" s="67"/>
      <c r="E1343" s="67"/>
      <c r="F1343" s="67"/>
      <c r="G1343" s="67"/>
      <c r="H1343" s="67"/>
    </row>
    <row r="1344" spans="1:8" x14ac:dyDescent="0.25">
      <c r="A1344" s="67"/>
      <c r="B1344" s="67"/>
      <c r="C1344" s="67"/>
      <c r="D1344" s="67"/>
      <c r="E1344" s="67"/>
      <c r="F1344" s="67"/>
      <c r="G1344" s="67"/>
      <c r="H1344" s="67"/>
    </row>
    <row r="1345" spans="1:8" x14ac:dyDescent="0.25">
      <c r="A1345" s="67"/>
      <c r="B1345" s="67"/>
      <c r="C1345" s="67"/>
      <c r="D1345" s="67"/>
      <c r="E1345" s="67"/>
      <c r="F1345" s="67"/>
      <c r="G1345" s="67"/>
      <c r="H1345" s="67"/>
    </row>
    <row r="1346" spans="1:8" x14ac:dyDescent="0.25">
      <c r="A1346" s="67"/>
      <c r="B1346" s="67"/>
      <c r="C1346" s="67"/>
      <c r="D1346" s="67"/>
      <c r="E1346" s="67"/>
      <c r="F1346" s="67"/>
      <c r="G1346" s="67"/>
      <c r="H1346" s="67"/>
    </row>
    <row r="1347" spans="1:8" x14ac:dyDescent="0.25">
      <c r="A1347" s="67"/>
      <c r="B1347" s="67"/>
      <c r="C1347" s="67"/>
      <c r="D1347" s="67"/>
      <c r="E1347" s="67"/>
      <c r="F1347" s="67"/>
      <c r="G1347" s="67"/>
      <c r="H1347" s="67"/>
    </row>
    <row r="1348" spans="1:8" x14ac:dyDescent="0.25">
      <c r="A1348" s="67"/>
      <c r="B1348" s="67"/>
      <c r="C1348" s="67"/>
      <c r="D1348" s="67"/>
      <c r="E1348" s="67"/>
      <c r="F1348" s="67"/>
      <c r="G1348" s="67"/>
      <c r="H1348" s="67"/>
    </row>
    <row r="1349" spans="1:8" x14ac:dyDescent="0.25">
      <c r="A1349" s="67"/>
      <c r="B1349" s="67"/>
      <c r="C1349" s="67"/>
      <c r="D1349" s="67"/>
      <c r="E1349" s="67"/>
      <c r="F1349" s="67"/>
      <c r="G1349" s="67"/>
      <c r="H1349" s="67"/>
    </row>
    <row r="1350" spans="1:8" x14ac:dyDescent="0.25">
      <c r="A1350" s="67"/>
      <c r="B1350" s="67"/>
      <c r="C1350" s="67"/>
      <c r="D1350" s="67"/>
      <c r="E1350" s="67"/>
      <c r="F1350" s="67"/>
      <c r="G1350" s="67"/>
      <c r="H1350" s="67"/>
    </row>
    <row r="1351" spans="1:8" x14ac:dyDescent="0.25">
      <c r="A1351" s="67"/>
      <c r="B1351" s="67"/>
      <c r="C1351" s="67"/>
      <c r="D1351" s="67"/>
      <c r="E1351" s="67"/>
      <c r="F1351" s="67"/>
      <c r="G1351" s="67"/>
      <c r="H1351" s="67"/>
    </row>
    <row r="1352" spans="1:8" x14ac:dyDescent="0.25">
      <c r="A1352" s="67"/>
      <c r="B1352" s="67"/>
      <c r="C1352" s="67"/>
      <c r="D1352" s="67"/>
      <c r="E1352" s="67"/>
      <c r="F1352" s="67"/>
      <c r="G1352" s="67"/>
      <c r="H1352" s="67"/>
    </row>
    <row r="1353" spans="1:8" x14ac:dyDescent="0.25">
      <c r="A1353" s="67"/>
      <c r="B1353" s="67"/>
      <c r="C1353" s="67"/>
      <c r="D1353" s="67"/>
      <c r="E1353" s="67"/>
      <c r="F1353" s="67"/>
      <c r="G1353" s="67"/>
      <c r="H1353" s="67"/>
    </row>
    <row r="1354" spans="1:8" x14ac:dyDescent="0.25">
      <c r="A1354" s="67"/>
      <c r="B1354" s="67"/>
      <c r="C1354" s="67"/>
      <c r="D1354" s="67"/>
      <c r="E1354" s="67"/>
      <c r="F1354" s="67"/>
      <c r="G1354" s="67"/>
      <c r="H1354" s="67"/>
    </row>
    <row r="1355" spans="1:8" x14ac:dyDescent="0.25">
      <c r="A1355" s="67"/>
      <c r="B1355" s="67"/>
      <c r="C1355" s="67"/>
      <c r="D1355" s="67"/>
      <c r="E1355" s="67"/>
      <c r="F1355" s="67"/>
      <c r="G1355" s="67"/>
      <c r="H1355" s="67"/>
    </row>
    <row r="1356" spans="1:8" x14ac:dyDescent="0.25">
      <c r="A1356" s="67"/>
      <c r="B1356" s="67"/>
      <c r="C1356" s="67"/>
      <c r="D1356" s="67"/>
      <c r="E1356" s="67"/>
      <c r="F1356" s="67"/>
      <c r="G1356" s="67"/>
      <c r="H1356" s="67"/>
    </row>
    <row r="1357" spans="1:8" x14ac:dyDescent="0.25">
      <c r="A1357" s="67"/>
      <c r="B1357" s="67"/>
      <c r="C1357" s="67"/>
      <c r="D1357" s="67"/>
      <c r="E1357" s="67"/>
      <c r="F1357" s="67"/>
      <c r="G1357" s="67"/>
      <c r="H1357" s="67"/>
    </row>
    <row r="1358" spans="1:8" x14ac:dyDescent="0.25">
      <c r="A1358" s="67"/>
      <c r="B1358" s="67"/>
      <c r="C1358" s="67"/>
      <c r="D1358" s="67"/>
      <c r="E1358" s="67"/>
      <c r="F1358" s="67"/>
      <c r="G1358" s="67"/>
      <c r="H1358" s="67"/>
    </row>
    <row r="1359" spans="1:8" x14ac:dyDescent="0.25">
      <c r="A1359" s="67"/>
      <c r="B1359" s="67"/>
      <c r="C1359" s="67"/>
      <c r="D1359" s="67"/>
      <c r="E1359" s="67"/>
      <c r="F1359" s="67"/>
      <c r="G1359" s="67"/>
      <c r="H1359" s="67"/>
    </row>
    <row r="1360" spans="1:8" x14ac:dyDescent="0.25">
      <c r="A1360" s="67"/>
      <c r="B1360" s="67"/>
      <c r="C1360" s="67"/>
      <c r="D1360" s="67"/>
      <c r="E1360" s="67"/>
      <c r="F1360" s="67"/>
      <c r="G1360" s="67"/>
      <c r="H1360" s="67"/>
    </row>
    <row r="1361" spans="1:8" x14ac:dyDescent="0.25">
      <c r="A1361" s="67"/>
      <c r="B1361" s="67"/>
      <c r="C1361" s="67"/>
      <c r="D1361" s="67"/>
      <c r="E1361" s="67"/>
      <c r="F1361" s="67"/>
      <c r="G1361" s="67"/>
      <c r="H1361" s="67"/>
    </row>
    <row r="1362" spans="1:8" x14ac:dyDescent="0.25">
      <c r="A1362" s="67"/>
      <c r="B1362" s="67"/>
      <c r="C1362" s="67"/>
      <c r="D1362" s="67"/>
      <c r="E1362" s="67"/>
      <c r="F1362" s="67"/>
      <c r="G1362" s="67"/>
      <c r="H1362" s="67"/>
    </row>
    <row r="1363" spans="1:8" x14ac:dyDescent="0.25">
      <c r="A1363" s="67"/>
      <c r="B1363" s="67"/>
      <c r="C1363" s="67"/>
      <c r="D1363" s="67"/>
      <c r="E1363" s="67"/>
      <c r="F1363" s="67"/>
      <c r="G1363" s="67"/>
      <c r="H1363" s="67"/>
    </row>
    <row r="1364" spans="1:8" x14ac:dyDescent="0.25">
      <c r="A1364" s="67"/>
      <c r="B1364" s="67"/>
      <c r="C1364" s="67"/>
      <c r="D1364" s="67"/>
      <c r="E1364" s="67"/>
      <c r="F1364" s="67"/>
      <c r="G1364" s="67"/>
      <c r="H1364" s="67"/>
    </row>
    <row r="1365" spans="1:8" x14ac:dyDescent="0.25">
      <c r="A1365" s="67"/>
      <c r="B1365" s="67"/>
      <c r="C1365" s="67"/>
      <c r="D1365" s="67"/>
      <c r="E1365" s="67"/>
      <c r="F1365" s="67"/>
      <c r="G1365" s="67"/>
      <c r="H1365" s="67"/>
    </row>
    <row r="1366" spans="1:8" x14ac:dyDescent="0.25">
      <c r="A1366" s="67"/>
      <c r="B1366" s="67"/>
      <c r="C1366" s="67"/>
      <c r="D1366" s="67"/>
      <c r="E1366" s="67"/>
      <c r="F1366" s="67"/>
      <c r="G1366" s="67"/>
      <c r="H1366" s="67"/>
    </row>
    <row r="1367" spans="1:8" x14ac:dyDescent="0.25">
      <c r="A1367" s="67"/>
      <c r="B1367" s="67"/>
      <c r="C1367" s="67"/>
      <c r="D1367" s="67"/>
      <c r="E1367" s="67"/>
      <c r="F1367" s="67"/>
      <c r="G1367" s="67"/>
      <c r="H1367" s="67"/>
    </row>
    <row r="1368" spans="1:8" x14ac:dyDescent="0.25">
      <c r="A1368" s="67"/>
      <c r="B1368" s="67"/>
      <c r="C1368" s="67"/>
      <c r="D1368" s="67"/>
      <c r="E1368" s="67"/>
      <c r="F1368" s="67"/>
      <c r="G1368" s="67"/>
      <c r="H1368" s="67"/>
    </row>
    <row r="1369" spans="1:8" x14ac:dyDescent="0.25">
      <c r="A1369" s="67"/>
      <c r="B1369" s="67"/>
      <c r="C1369" s="67"/>
      <c r="D1369" s="67"/>
      <c r="E1369" s="67"/>
      <c r="F1369" s="67"/>
      <c r="G1369" s="67"/>
      <c r="H1369" s="67"/>
    </row>
    <row r="1370" spans="1:8" x14ac:dyDescent="0.25">
      <c r="A1370" s="67"/>
      <c r="B1370" s="67"/>
      <c r="C1370" s="67"/>
      <c r="D1370" s="67"/>
      <c r="E1370" s="67"/>
      <c r="F1370" s="67"/>
      <c r="G1370" s="67"/>
      <c r="H1370" s="67"/>
    </row>
    <row r="1371" spans="1:8" x14ac:dyDescent="0.25">
      <c r="A1371" s="67"/>
      <c r="B1371" s="67"/>
      <c r="C1371" s="67"/>
      <c r="D1371" s="67"/>
      <c r="E1371" s="67"/>
      <c r="F1371" s="67"/>
      <c r="G1371" s="67"/>
      <c r="H1371" s="67"/>
    </row>
    <row r="1372" spans="1:8" x14ac:dyDescent="0.25">
      <c r="A1372" s="67"/>
      <c r="B1372" s="67"/>
      <c r="C1372" s="67"/>
      <c r="D1372" s="67"/>
      <c r="E1372" s="67"/>
      <c r="F1372" s="67"/>
      <c r="G1372" s="67"/>
      <c r="H1372" s="67"/>
    </row>
    <row r="1373" spans="1:8" x14ac:dyDescent="0.25">
      <c r="A1373" s="67"/>
      <c r="B1373" s="67"/>
      <c r="C1373" s="67"/>
      <c r="D1373" s="67"/>
      <c r="E1373" s="67"/>
      <c r="F1373" s="67"/>
      <c r="G1373" s="67"/>
      <c r="H1373" s="67"/>
    </row>
    <row r="1374" spans="1:8" x14ac:dyDescent="0.25">
      <c r="A1374" s="67"/>
      <c r="B1374" s="67"/>
      <c r="C1374" s="67"/>
      <c r="D1374" s="67"/>
      <c r="E1374" s="67"/>
      <c r="F1374" s="67"/>
      <c r="G1374" s="67"/>
      <c r="H1374" s="67"/>
    </row>
    <row r="1375" spans="1:8" x14ac:dyDescent="0.25">
      <c r="A1375" s="67"/>
      <c r="B1375" s="67"/>
      <c r="C1375" s="67"/>
      <c r="D1375" s="67"/>
      <c r="E1375" s="67"/>
      <c r="F1375" s="67"/>
      <c r="G1375" s="67"/>
      <c r="H1375" s="67"/>
    </row>
    <row r="1376" spans="1:8" x14ac:dyDescent="0.25">
      <c r="A1376" s="67"/>
      <c r="B1376" s="67"/>
      <c r="C1376" s="67"/>
      <c r="D1376" s="67"/>
      <c r="E1376" s="67"/>
      <c r="F1376" s="67"/>
      <c r="G1376" s="67"/>
      <c r="H1376" s="67"/>
    </row>
    <row r="1377" spans="1:8" x14ac:dyDescent="0.25">
      <c r="A1377" s="67"/>
      <c r="B1377" s="67"/>
      <c r="C1377" s="67"/>
      <c r="D1377" s="67"/>
      <c r="E1377" s="67"/>
      <c r="F1377" s="67"/>
      <c r="G1377" s="67"/>
      <c r="H1377" s="67"/>
    </row>
    <row r="1378" spans="1:8" x14ac:dyDescent="0.25">
      <c r="A1378" s="67"/>
      <c r="B1378" s="67"/>
      <c r="C1378" s="67"/>
      <c r="D1378" s="67"/>
      <c r="E1378" s="67"/>
      <c r="F1378" s="67"/>
      <c r="G1378" s="67"/>
      <c r="H1378" s="67"/>
    </row>
    <row r="1379" spans="1:8" x14ac:dyDescent="0.25">
      <c r="A1379" s="67"/>
      <c r="B1379" s="67"/>
      <c r="C1379" s="67"/>
      <c r="D1379" s="67"/>
      <c r="E1379" s="67"/>
      <c r="F1379" s="67"/>
      <c r="G1379" s="67"/>
      <c r="H1379" s="67"/>
    </row>
    <row r="1380" spans="1:8" x14ac:dyDescent="0.25">
      <c r="A1380" s="67"/>
      <c r="B1380" s="67"/>
      <c r="C1380" s="67"/>
      <c r="D1380" s="67"/>
      <c r="E1380" s="67"/>
      <c r="F1380" s="67"/>
      <c r="G1380" s="67"/>
      <c r="H1380" s="67"/>
    </row>
    <row r="1381" spans="1:8" x14ac:dyDescent="0.25">
      <c r="A1381" s="67"/>
      <c r="B1381" s="67"/>
      <c r="C1381" s="67"/>
      <c r="D1381" s="67"/>
      <c r="E1381" s="67"/>
      <c r="F1381" s="67"/>
      <c r="G1381" s="67"/>
      <c r="H1381" s="67"/>
    </row>
    <row r="1382" spans="1:8" x14ac:dyDescent="0.25">
      <c r="A1382" s="67"/>
      <c r="B1382" s="67"/>
      <c r="C1382" s="67"/>
      <c r="D1382" s="67"/>
      <c r="E1382" s="67"/>
      <c r="F1382" s="67"/>
      <c r="G1382" s="67"/>
      <c r="H1382" s="67"/>
    </row>
    <row r="1383" spans="1:8" x14ac:dyDescent="0.25">
      <c r="A1383" s="67"/>
      <c r="B1383" s="67"/>
      <c r="C1383" s="67"/>
      <c r="D1383" s="67"/>
      <c r="E1383" s="67"/>
      <c r="F1383" s="67"/>
      <c r="G1383" s="67"/>
      <c r="H1383" s="67"/>
    </row>
    <row r="1384" spans="1:8" x14ac:dyDescent="0.25">
      <c r="A1384" s="67"/>
      <c r="B1384" s="67"/>
      <c r="C1384" s="67"/>
      <c r="D1384" s="67"/>
      <c r="E1384" s="67"/>
      <c r="F1384" s="67"/>
      <c r="G1384" s="67"/>
      <c r="H1384" s="67"/>
    </row>
    <row r="1385" spans="1:8" x14ac:dyDescent="0.25">
      <c r="A1385" s="67"/>
      <c r="B1385" s="67"/>
      <c r="C1385" s="67"/>
      <c r="D1385" s="67"/>
      <c r="E1385" s="67"/>
      <c r="F1385" s="67"/>
      <c r="G1385" s="67"/>
      <c r="H1385" s="67"/>
    </row>
    <row r="1386" spans="1:8" x14ac:dyDescent="0.25">
      <c r="A1386" s="67"/>
      <c r="B1386" s="67"/>
      <c r="C1386" s="67"/>
      <c r="D1386" s="67"/>
      <c r="E1386" s="67"/>
      <c r="F1386" s="67"/>
      <c r="G1386" s="67"/>
      <c r="H1386" s="67"/>
    </row>
    <row r="1387" spans="1:8" x14ac:dyDescent="0.25">
      <c r="A1387" s="67"/>
      <c r="B1387" s="67"/>
      <c r="C1387" s="67"/>
      <c r="D1387" s="67"/>
      <c r="E1387" s="67"/>
      <c r="F1387" s="67"/>
      <c r="G1387" s="67"/>
      <c r="H1387" s="67"/>
    </row>
    <row r="1388" spans="1:8" x14ac:dyDescent="0.25">
      <c r="A1388" s="67"/>
      <c r="B1388" s="67"/>
      <c r="C1388" s="67"/>
      <c r="D1388" s="67"/>
      <c r="E1388" s="67"/>
      <c r="F1388" s="67"/>
      <c r="G1388" s="67"/>
      <c r="H1388" s="67"/>
    </row>
    <row r="1389" spans="1:8" x14ac:dyDescent="0.25">
      <c r="A1389" s="67"/>
      <c r="B1389" s="67"/>
      <c r="C1389" s="67"/>
      <c r="D1389" s="67"/>
      <c r="E1389" s="67"/>
      <c r="F1389" s="67"/>
      <c r="G1389" s="67"/>
      <c r="H1389" s="67"/>
    </row>
    <row r="1390" spans="1:8" x14ac:dyDescent="0.25">
      <c r="A1390" s="67"/>
      <c r="B1390" s="67"/>
      <c r="C1390" s="67"/>
      <c r="D1390" s="67"/>
      <c r="E1390" s="67"/>
      <c r="F1390" s="67"/>
      <c r="G1390" s="67"/>
      <c r="H1390" s="67"/>
    </row>
    <row r="1391" spans="1:8" x14ac:dyDescent="0.25">
      <c r="A1391" s="67"/>
      <c r="B1391" s="67"/>
      <c r="C1391" s="67"/>
      <c r="D1391" s="67"/>
      <c r="E1391" s="67"/>
      <c r="F1391" s="67"/>
      <c r="G1391" s="67"/>
      <c r="H1391" s="67"/>
    </row>
    <row r="1392" spans="1:8" x14ac:dyDescent="0.25">
      <c r="A1392" s="67"/>
      <c r="B1392" s="67"/>
      <c r="C1392" s="67"/>
      <c r="D1392" s="67"/>
      <c r="E1392" s="67"/>
      <c r="F1392" s="67"/>
      <c r="G1392" s="67"/>
      <c r="H1392" s="67"/>
    </row>
    <row r="1393" spans="1:8" x14ac:dyDescent="0.25">
      <c r="A1393" s="67"/>
      <c r="B1393" s="67"/>
      <c r="C1393" s="67"/>
      <c r="D1393" s="67"/>
      <c r="E1393" s="67"/>
      <c r="F1393" s="67"/>
      <c r="G1393" s="67"/>
      <c r="H1393" s="67"/>
    </row>
    <row r="1394" spans="1:8" x14ac:dyDescent="0.25">
      <c r="A1394" s="67"/>
      <c r="B1394" s="67"/>
      <c r="C1394" s="67"/>
      <c r="D1394" s="67"/>
      <c r="E1394" s="67"/>
      <c r="F1394" s="67"/>
      <c r="G1394" s="67"/>
      <c r="H1394" s="67"/>
    </row>
    <row r="1395" spans="1:8" x14ac:dyDescent="0.25">
      <c r="A1395" s="67"/>
      <c r="B1395" s="67"/>
      <c r="C1395" s="67"/>
      <c r="D1395" s="67"/>
      <c r="E1395" s="67"/>
      <c r="F1395" s="67"/>
      <c r="G1395" s="67"/>
      <c r="H1395" s="67"/>
    </row>
    <row r="1396" spans="1:8" x14ac:dyDescent="0.25">
      <c r="A1396" s="67"/>
      <c r="B1396" s="67"/>
      <c r="C1396" s="67"/>
      <c r="D1396" s="67"/>
      <c r="E1396" s="67"/>
      <c r="F1396" s="67"/>
      <c r="G1396" s="67"/>
      <c r="H1396" s="67"/>
    </row>
    <row r="1397" spans="1:8" x14ac:dyDescent="0.25">
      <c r="A1397" s="67"/>
      <c r="B1397" s="67"/>
      <c r="C1397" s="67"/>
      <c r="D1397" s="67"/>
      <c r="E1397" s="67"/>
      <c r="F1397" s="67"/>
      <c r="G1397" s="67"/>
      <c r="H1397" s="67"/>
    </row>
    <row r="1398" spans="1:8" x14ac:dyDescent="0.25">
      <c r="A1398" s="67"/>
      <c r="B1398" s="67"/>
      <c r="C1398" s="67"/>
      <c r="D1398" s="67"/>
      <c r="E1398" s="67"/>
      <c r="F1398" s="67"/>
      <c r="G1398" s="67"/>
      <c r="H1398" s="67"/>
    </row>
    <row r="1399" spans="1:8" x14ac:dyDescent="0.25">
      <c r="A1399" s="67"/>
      <c r="B1399" s="67"/>
      <c r="C1399" s="67"/>
      <c r="D1399" s="67"/>
      <c r="E1399" s="67"/>
      <c r="F1399" s="67"/>
      <c r="G1399" s="67"/>
      <c r="H1399" s="67"/>
    </row>
    <row r="1400" spans="1:8" x14ac:dyDescent="0.25">
      <c r="A1400" s="67"/>
      <c r="B1400" s="67"/>
      <c r="C1400" s="67"/>
      <c r="D1400" s="67"/>
      <c r="E1400" s="67"/>
      <c r="F1400" s="67"/>
      <c r="G1400" s="67"/>
      <c r="H1400" s="67"/>
    </row>
    <row r="1401" spans="1:8" x14ac:dyDescent="0.25">
      <c r="A1401" s="67"/>
      <c r="B1401" s="67"/>
      <c r="C1401" s="67"/>
      <c r="D1401" s="67"/>
      <c r="E1401" s="67"/>
      <c r="F1401" s="67"/>
      <c r="G1401" s="67"/>
      <c r="H1401" s="67"/>
    </row>
    <row r="1402" spans="1:8" x14ac:dyDescent="0.25">
      <c r="A1402" s="67"/>
      <c r="B1402" s="67"/>
      <c r="C1402" s="67"/>
      <c r="D1402" s="67"/>
      <c r="E1402" s="67"/>
      <c r="F1402" s="67"/>
      <c r="G1402" s="67"/>
      <c r="H1402" s="67"/>
    </row>
    <row r="1403" spans="1:8" x14ac:dyDescent="0.25">
      <c r="A1403" s="67"/>
      <c r="B1403" s="67"/>
      <c r="C1403" s="67"/>
      <c r="D1403" s="67"/>
      <c r="E1403" s="67"/>
      <c r="F1403" s="67"/>
      <c r="G1403" s="67"/>
      <c r="H1403" s="67"/>
    </row>
    <row r="1404" spans="1:8" x14ac:dyDescent="0.25">
      <c r="A1404" s="67"/>
      <c r="B1404" s="67"/>
      <c r="C1404" s="67"/>
      <c r="D1404" s="67"/>
      <c r="E1404" s="67"/>
      <c r="F1404" s="67"/>
      <c r="G1404" s="67"/>
      <c r="H1404" s="67"/>
    </row>
    <row r="1405" spans="1:8" x14ac:dyDescent="0.25">
      <c r="A1405" s="67"/>
      <c r="B1405" s="67"/>
      <c r="C1405" s="67"/>
      <c r="D1405" s="67"/>
      <c r="E1405" s="67"/>
      <c r="F1405" s="67"/>
      <c r="G1405" s="67"/>
      <c r="H1405" s="67"/>
    </row>
    <row r="1406" spans="1:8" x14ac:dyDescent="0.25">
      <c r="A1406" s="67"/>
      <c r="B1406" s="67"/>
      <c r="C1406" s="67"/>
      <c r="D1406" s="67"/>
      <c r="E1406" s="67"/>
      <c r="F1406" s="67"/>
      <c r="G1406" s="67"/>
      <c r="H1406" s="67"/>
    </row>
    <row r="1407" spans="1:8" x14ac:dyDescent="0.25">
      <c r="A1407" s="67"/>
      <c r="B1407" s="67"/>
      <c r="C1407" s="67"/>
      <c r="D1407" s="67"/>
      <c r="E1407" s="67"/>
      <c r="F1407" s="67"/>
      <c r="G1407" s="67"/>
      <c r="H1407" s="67"/>
    </row>
    <row r="1408" spans="1:8" x14ac:dyDescent="0.25">
      <c r="A1408" s="67"/>
      <c r="B1408" s="67"/>
      <c r="C1408" s="67"/>
      <c r="D1408" s="67"/>
      <c r="E1408" s="67"/>
      <c r="F1408" s="67"/>
      <c r="G1408" s="67"/>
      <c r="H1408" s="67"/>
    </row>
    <row r="1409" spans="1:8" x14ac:dyDescent="0.25">
      <c r="A1409" s="67"/>
      <c r="B1409" s="67"/>
      <c r="C1409" s="67"/>
      <c r="D1409" s="67"/>
      <c r="E1409" s="67"/>
      <c r="F1409" s="67"/>
      <c r="G1409" s="67"/>
      <c r="H1409" s="67"/>
    </row>
    <row r="1410" spans="1:8" x14ac:dyDescent="0.25">
      <c r="A1410" s="67"/>
      <c r="B1410" s="67"/>
      <c r="C1410" s="67"/>
      <c r="D1410" s="67"/>
      <c r="E1410" s="67"/>
      <c r="F1410" s="67"/>
      <c r="G1410" s="67"/>
      <c r="H1410" s="67"/>
    </row>
    <row r="1411" spans="1:8" x14ac:dyDescent="0.25">
      <c r="A1411" s="67"/>
      <c r="B1411" s="67"/>
      <c r="C1411" s="67"/>
      <c r="D1411" s="67"/>
      <c r="E1411" s="67"/>
      <c r="F1411" s="67"/>
      <c r="G1411" s="67"/>
      <c r="H1411" s="67"/>
    </row>
    <row r="1412" spans="1:8" x14ac:dyDescent="0.25">
      <c r="A1412" s="67"/>
      <c r="B1412" s="67"/>
      <c r="C1412" s="67"/>
      <c r="D1412" s="67"/>
      <c r="E1412" s="67"/>
      <c r="F1412" s="67"/>
      <c r="G1412" s="67"/>
      <c r="H1412" s="67"/>
    </row>
    <row r="1413" spans="1:8" x14ac:dyDescent="0.25">
      <c r="A1413" s="67"/>
      <c r="B1413" s="67"/>
      <c r="C1413" s="67"/>
      <c r="D1413" s="67"/>
      <c r="E1413" s="67"/>
      <c r="F1413" s="67"/>
      <c r="G1413" s="67"/>
      <c r="H1413" s="67"/>
    </row>
    <row r="1414" spans="1:8" x14ac:dyDescent="0.25">
      <c r="A1414" s="67"/>
      <c r="B1414" s="67"/>
      <c r="C1414" s="67"/>
      <c r="D1414" s="67"/>
      <c r="E1414" s="67"/>
      <c r="F1414" s="67"/>
      <c r="G1414" s="67"/>
      <c r="H1414" s="67"/>
    </row>
    <row r="1415" spans="1:8" x14ac:dyDescent="0.25">
      <c r="A1415" s="67"/>
      <c r="B1415" s="67"/>
      <c r="C1415" s="67"/>
      <c r="D1415" s="67"/>
      <c r="E1415" s="67"/>
      <c r="F1415" s="67"/>
      <c r="G1415" s="67"/>
      <c r="H1415" s="67"/>
    </row>
    <row r="1416" spans="1:8" x14ac:dyDescent="0.25">
      <c r="A1416" s="67"/>
      <c r="B1416" s="67"/>
      <c r="C1416" s="67"/>
      <c r="D1416" s="67"/>
      <c r="E1416" s="67"/>
      <c r="F1416" s="67"/>
      <c r="G1416" s="67"/>
      <c r="H1416" s="67"/>
    </row>
    <row r="1417" spans="1:8" x14ac:dyDescent="0.25">
      <c r="A1417" s="67"/>
      <c r="B1417" s="67"/>
      <c r="C1417" s="67"/>
      <c r="D1417" s="67"/>
      <c r="E1417" s="67"/>
      <c r="F1417" s="67"/>
      <c r="G1417" s="67"/>
      <c r="H1417" s="67"/>
    </row>
    <row r="1418" spans="1:8" x14ac:dyDescent="0.25">
      <c r="A1418" s="67"/>
      <c r="B1418" s="67"/>
      <c r="C1418" s="67"/>
      <c r="D1418" s="67"/>
      <c r="E1418" s="67"/>
      <c r="F1418" s="67"/>
      <c r="G1418" s="67"/>
      <c r="H1418" s="67"/>
    </row>
    <row r="1419" spans="1:8" x14ac:dyDescent="0.25">
      <c r="A1419" s="67"/>
      <c r="B1419" s="67"/>
      <c r="C1419" s="67"/>
      <c r="D1419" s="67"/>
      <c r="E1419" s="67"/>
      <c r="F1419" s="67"/>
      <c r="G1419" s="67"/>
      <c r="H1419" s="67"/>
    </row>
    <row r="1420" spans="1:8" x14ac:dyDescent="0.25">
      <c r="A1420" s="67"/>
      <c r="B1420" s="67"/>
      <c r="C1420" s="67"/>
      <c r="D1420" s="67"/>
      <c r="E1420" s="67"/>
      <c r="F1420" s="67"/>
      <c r="G1420" s="67"/>
      <c r="H1420" s="67"/>
    </row>
    <row r="1421" spans="1:8" x14ac:dyDescent="0.25">
      <c r="A1421" s="67"/>
      <c r="B1421" s="67"/>
      <c r="C1421" s="67"/>
      <c r="D1421" s="67"/>
      <c r="E1421" s="67"/>
      <c r="F1421" s="67"/>
      <c r="G1421" s="67"/>
      <c r="H1421" s="67"/>
    </row>
    <row r="1422" spans="1:8" x14ac:dyDescent="0.25">
      <c r="A1422" s="67"/>
      <c r="B1422" s="67"/>
      <c r="C1422" s="67"/>
      <c r="D1422" s="67"/>
      <c r="E1422" s="67"/>
      <c r="F1422" s="67"/>
      <c r="G1422" s="67"/>
      <c r="H1422" s="67"/>
    </row>
    <row r="1423" spans="1:8" x14ac:dyDescent="0.25">
      <c r="A1423" s="67"/>
      <c r="B1423" s="67"/>
      <c r="C1423" s="67"/>
      <c r="D1423" s="67"/>
      <c r="E1423" s="67"/>
      <c r="F1423" s="67"/>
      <c r="G1423" s="67"/>
      <c r="H1423" s="67"/>
    </row>
    <row r="1424" spans="1:8" x14ac:dyDescent="0.25">
      <c r="A1424" s="67"/>
      <c r="B1424" s="67"/>
      <c r="C1424" s="67"/>
      <c r="D1424" s="67"/>
      <c r="E1424" s="67"/>
      <c r="F1424" s="67"/>
      <c r="G1424" s="67"/>
      <c r="H1424" s="67"/>
    </row>
    <row r="1425" spans="1:8" x14ac:dyDescent="0.25">
      <c r="A1425" s="67"/>
      <c r="B1425" s="67"/>
      <c r="C1425" s="67"/>
      <c r="D1425" s="67"/>
      <c r="E1425" s="67"/>
      <c r="F1425" s="67"/>
      <c r="G1425" s="67"/>
      <c r="H1425" s="67"/>
    </row>
    <row r="1426" spans="1:8" x14ac:dyDescent="0.25">
      <c r="A1426" s="67"/>
      <c r="B1426" s="67"/>
      <c r="C1426" s="67"/>
      <c r="D1426" s="67"/>
      <c r="E1426" s="67"/>
      <c r="F1426" s="67"/>
      <c r="G1426" s="67"/>
      <c r="H1426" s="67"/>
    </row>
    <row r="1427" spans="1:8" x14ac:dyDescent="0.25">
      <c r="A1427" s="67"/>
      <c r="B1427" s="67"/>
      <c r="C1427" s="67"/>
      <c r="D1427" s="67"/>
      <c r="E1427" s="67"/>
      <c r="F1427" s="67"/>
      <c r="G1427" s="67"/>
      <c r="H1427" s="67"/>
    </row>
    <row r="1428" spans="1:8" x14ac:dyDescent="0.25">
      <c r="A1428" s="67"/>
      <c r="B1428" s="67"/>
      <c r="C1428" s="67"/>
      <c r="D1428" s="67"/>
      <c r="E1428" s="67"/>
      <c r="F1428" s="67"/>
      <c r="G1428" s="67"/>
      <c r="H1428" s="67"/>
    </row>
    <row r="1429" spans="1:8" x14ac:dyDescent="0.25">
      <c r="A1429" s="67"/>
      <c r="B1429" s="67"/>
      <c r="C1429" s="67"/>
      <c r="D1429" s="67"/>
      <c r="E1429" s="67"/>
      <c r="F1429" s="67"/>
      <c r="G1429" s="67"/>
      <c r="H1429" s="67"/>
    </row>
    <row r="1430" spans="1:8" x14ac:dyDescent="0.25">
      <c r="A1430" s="67"/>
      <c r="B1430" s="67"/>
      <c r="C1430" s="67"/>
      <c r="D1430" s="67"/>
      <c r="E1430" s="67"/>
      <c r="F1430" s="67"/>
      <c r="G1430" s="67"/>
      <c r="H1430" s="67"/>
    </row>
    <row r="1431" spans="1:8" x14ac:dyDescent="0.25">
      <c r="A1431" s="67"/>
      <c r="B1431" s="67"/>
      <c r="C1431" s="67"/>
      <c r="D1431" s="67"/>
      <c r="E1431" s="67"/>
      <c r="F1431" s="67"/>
      <c r="G1431" s="67"/>
      <c r="H1431" s="67"/>
    </row>
    <row r="1432" spans="1:8" x14ac:dyDescent="0.25">
      <c r="A1432" s="67"/>
      <c r="B1432" s="67"/>
      <c r="C1432" s="67"/>
      <c r="D1432" s="67"/>
      <c r="E1432" s="67"/>
      <c r="F1432" s="67"/>
      <c r="G1432" s="67"/>
      <c r="H1432" s="67"/>
    </row>
    <row r="1433" spans="1:8" x14ac:dyDescent="0.25">
      <c r="A1433" s="67"/>
      <c r="B1433" s="67"/>
      <c r="C1433" s="67"/>
      <c r="D1433" s="67"/>
      <c r="E1433" s="67"/>
      <c r="F1433" s="67"/>
      <c r="G1433" s="67"/>
      <c r="H1433" s="67"/>
    </row>
    <row r="1434" spans="1:8" x14ac:dyDescent="0.25">
      <c r="A1434" s="67"/>
      <c r="B1434" s="67"/>
      <c r="C1434" s="67"/>
      <c r="D1434" s="67"/>
      <c r="E1434" s="67"/>
      <c r="F1434" s="67"/>
      <c r="G1434" s="67"/>
      <c r="H1434" s="67"/>
    </row>
    <row r="1435" spans="1:8" x14ac:dyDescent="0.25">
      <c r="A1435" s="67"/>
      <c r="B1435" s="67"/>
      <c r="C1435" s="67"/>
      <c r="D1435" s="67"/>
      <c r="E1435" s="67"/>
      <c r="F1435" s="67"/>
      <c r="G1435" s="67"/>
      <c r="H1435" s="67"/>
    </row>
    <row r="1436" spans="1:8" x14ac:dyDescent="0.25">
      <c r="A1436" s="67"/>
      <c r="B1436" s="67"/>
      <c r="C1436" s="67"/>
      <c r="D1436" s="67"/>
      <c r="E1436" s="67"/>
      <c r="F1436" s="67"/>
      <c r="G1436" s="67"/>
      <c r="H1436" s="67"/>
    </row>
    <row r="1437" spans="1:8" x14ac:dyDescent="0.25">
      <c r="A1437" s="67"/>
      <c r="B1437" s="67"/>
      <c r="C1437" s="67"/>
      <c r="D1437" s="67"/>
      <c r="E1437" s="67"/>
      <c r="F1437" s="67"/>
      <c r="G1437" s="67"/>
      <c r="H1437" s="67"/>
    </row>
    <row r="1438" spans="1:8" x14ac:dyDescent="0.25">
      <c r="A1438" s="67"/>
      <c r="B1438" s="67"/>
      <c r="C1438" s="67"/>
      <c r="D1438" s="67"/>
      <c r="E1438" s="67"/>
      <c r="F1438" s="67"/>
      <c r="G1438" s="67"/>
      <c r="H1438" s="67"/>
    </row>
    <row r="1439" spans="1:8" x14ac:dyDescent="0.25">
      <c r="A1439" s="67"/>
      <c r="B1439" s="67"/>
      <c r="C1439" s="67"/>
      <c r="D1439" s="67"/>
      <c r="E1439" s="67"/>
      <c r="F1439" s="67"/>
      <c r="G1439" s="67"/>
      <c r="H1439" s="67"/>
    </row>
    <row r="1440" spans="1:8" x14ac:dyDescent="0.25">
      <c r="A1440" s="67"/>
      <c r="B1440" s="67"/>
      <c r="C1440" s="67"/>
      <c r="D1440" s="67"/>
      <c r="E1440" s="67"/>
      <c r="F1440" s="67"/>
      <c r="G1440" s="67"/>
      <c r="H1440" s="67"/>
    </row>
    <row r="1441" spans="1:8" x14ac:dyDescent="0.25">
      <c r="A1441" s="67"/>
      <c r="B1441" s="67"/>
      <c r="C1441" s="67"/>
      <c r="D1441" s="67"/>
      <c r="E1441" s="67"/>
      <c r="F1441" s="67"/>
      <c r="G1441" s="67"/>
      <c r="H1441" s="67"/>
    </row>
    <row r="1442" spans="1:8" x14ac:dyDescent="0.25">
      <c r="A1442" s="67"/>
      <c r="B1442" s="67"/>
      <c r="C1442" s="67"/>
      <c r="D1442" s="67"/>
      <c r="E1442" s="67"/>
      <c r="F1442" s="67"/>
      <c r="G1442" s="67"/>
      <c r="H1442" s="67"/>
    </row>
    <row r="1443" spans="1:8" x14ac:dyDescent="0.25">
      <c r="A1443" s="67"/>
      <c r="B1443" s="67"/>
      <c r="C1443" s="67"/>
      <c r="D1443" s="67"/>
      <c r="E1443" s="67"/>
      <c r="F1443" s="67"/>
      <c r="G1443" s="67"/>
      <c r="H1443" s="67"/>
    </row>
    <row r="1444" spans="1:8" x14ac:dyDescent="0.25">
      <c r="A1444" s="67"/>
      <c r="B1444" s="67"/>
      <c r="C1444" s="67"/>
      <c r="D1444" s="67"/>
      <c r="E1444" s="67"/>
      <c r="F1444" s="67"/>
      <c r="G1444" s="67"/>
      <c r="H1444" s="67"/>
    </row>
    <row r="1445" spans="1:8" x14ac:dyDescent="0.25">
      <c r="A1445" s="67"/>
      <c r="B1445" s="67"/>
      <c r="C1445" s="67"/>
      <c r="D1445" s="67"/>
      <c r="E1445" s="67"/>
      <c r="F1445" s="67"/>
      <c r="G1445" s="67"/>
      <c r="H1445" s="67"/>
    </row>
    <row r="1446" spans="1:8" x14ac:dyDescent="0.25">
      <c r="A1446" s="67"/>
      <c r="B1446" s="67"/>
      <c r="C1446" s="67"/>
      <c r="D1446" s="67"/>
      <c r="E1446" s="67"/>
      <c r="F1446" s="67"/>
      <c r="G1446" s="67"/>
      <c r="H1446" s="67"/>
    </row>
    <row r="1447" spans="1:8" x14ac:dyDescent="0.25">
      <c r="A1447" s="67"/>
      <c r="B1447" s="67"/>
      <c r="C1447" s="67"/>
      <c r="D1447" s="67"/>
      <c r="E1447" s="67"/>
      <c r="F1447" s="67"/>
      <c r="G1447" s="67"/>
      <c r="H1447" s="67"/>
    </row>
    <row r="1448" spans="1:8" x14ac:dyDescent="0.25">
      <c r="A1448" s="67"/>
      <c r="B1448" s="67"/>
      <c r="C1448" s="67"/>
      <c r="D1448" s="67"/>
      <c r="E1448" s="67"/>
      <c r="F1448" s="67"/>
      <c r="G1448" s="67"/>
      <c r="H1448" s="67"/>
    </row>
    <row r="1449" spans="1:8" x14ac:dyDescent="0.25">
      <c r="A1449" s="67"/>
      <c r="B1449" s="67"/>
      <c r="C1449" s="67"/>
      <c r="D1449" s="67"/>
      <c r="E1449" s="67"/>
      <c r="F1449" s="67"/>
      <c r="G1449" s="67"/>
      <c r="H1449" s="67"/>
    </row>
    <row r="1450" spans="1:8" x14ac:dyDescent="0.25">
      <c r="A1450" s="67"/>
      <c r="B1450" s="67"/>
      <c r="C1450" s="67"/>
      <c r="D1450" s="67"/>
      <c r="E1450" s="67"/>
      <c r="F1450" s="67"/>
      <c r="G1450" s="67"/>
      <c r="H1450" s="67"/>
    </row>
    <row r="1451" spans="1:8" x14ac:dyDescent="0.25">
      <c r="A1451" s="67"/>
      <c r="B1451" s="67"/>
      <c r="C1451" s="67"/>
      <c r="D1451" s="67"/>
      <c r="E1451" s="67"/>
      <c r="F1451" s="67"/>
      <c r="G1451" s="67"/>
      <c r="H1451" s="67"/>
    </row>
    <row r="1452" spans="1:8" x14ac:dyDescent="0.25">
      <c r="A1452" s="67"/>
      <c r="B1452" s="67"/>
      <c r="C1452" s="67"/>
      <c r="D1452" s="67"/>
      <c r="E1452" s="67"/>
      <c r="F1452" s="67"/>
      <c r="G1452" s="67"/>
      <c r="H1452" s="67"/>
    </row>
    <row r="1453" spans="1:8" x14ac:dyDescent="0.25">
      <c r="A1453" s="67"/>
      <c r="B1453" s="67"/>
      <c r="C1453" s="67"/>
      <c r="D1453" s="67"/>
      <c r="E1453" s="67"/>
      <c r="F1453" s="67"/>
      <c r="G1453" s="67"/>
      <c r="H1453" s="67"/>
    </row>
    <row r="1454" spans="1:8" x14ac:dyDescent="0.25">
      <c r="A1454" s="67"/>
      <c r="B1454" s="67"/>
      <c r="C1454" s="67"/>
      <c r="D1454" s="67"/>
      <c r="E1454" s="67"/>
      <c r="F1454" s="67"/>
      <c r="G1454" s="67"/>
      <c r="H1454" s="67"/>
    </row>
    <row r="1455" spans="1:8" x14ac:dyDescent="0.25">
      <c r="A1455" s="67"/>
      <c r="B1455" s="67"/>
      <c r="C1455" s="67"/>
      <c r="D1455" s="67"/>
      <c r="E1455" s="67"/>
      <c r="F1455" s="67"/>
      <c r="G1455" s="67"/>
      <c r="H1455" s="67"/>
    </row>
    <row r="1456" spans="1:8" x14ac:dyDescent="0.25">
      <c r="A1456" s="67"/>
      <c r="B1456" s="67"/>
      <c r="C1456" s="67"/>
      <c r="D1456" s="67"/>
      <c r="E1456" s="67"/>
      <c r="F1456" s="67"/>
      <c r="G1456" s="67"/>
      <c r="H1456" s="67"/>
    </row>
    <row r="1457" spans="1:8" x14ac:dyDescent="0.25">
      <c r="A1457" s="67"/>
      <c r="B1457" s="67"/>
      <c r="C1457" s="67"/>
      <c r="D1457" s="67"/>
      <c r="E1457" s="67"/>
      <c r="F1457" s="67"/>
      <c r="G1457" s="67"/>
      <c r="H1457" s="67"/>
    </row>
    <row r="1458" spans="1:8" x14ac:dyDescent="0.25">
      <c r="A1458" s="67"/>
      <c r="B1458" s="67"/>
      <c r="C1458" s="67"/>
      <c r="D1458" s="67"/>
      <c r="E1458" s="67"/>
      <c r="F1458" s="67"/>
      <c r="G1458" s="67"/>
      <c r="H1458" s="67"/>
    </row>
    <row r="1459" spans="1:8" x14ac:dyDescent="0.25">
      <c r="A1459" s="67"/>
      <c r="B1459" s="67"/>
      <c r="C1459" s="67"/>
      <c r="D1459" s="67"/>
      <c r="E1459" s="67"/>
      <c r="F1459" s="67"/>
      <c r="G1459" s="67"/>
      <c r="H1459" s="67"/>
    </row>
    <row r="1460" spans="1:8" x14ac:dyDescent="0.25">
      <c r="A1460" s="67"/>
      <c r="B1460" s="67"/>
      <c r="C1460" s="67"/>
      <c r="D1460" s="67"/>
      <c r="E1460" s="67"/>
      <c r="F1460" s="67"/>
      <c r="G1460" s="67"/>
      <c r="H1460" s="67"/>
    </row>
    <row r="1461" spans="1:8" x14ac:dyDescent="0.25">
      <c r="A1461" s="67"/>
      <c r="B1461" s="67"/>
      <c r="C1461" s="67"/>
      <c r="D1461" s="67"/>
      <c r="E1461" s="67"/>
      <c r="F1461" s="67"/>
      <c r="G1461" s="67"/>
      <c r="H1461" s="67"/>
    </row>
    <row r="1462" spans="1:8" x14ac:dyDescent="0.25">
      <c r="A1462" s="67"/>
      <c r="B1462" s="67"/>
      <c r="C1462" s="67"/>
      <c r="D1462" s="67"/>
      <c r="E1462" s="67"/>
      <c r="F1462" s="67"/>
      <c r="G1462" s="67"/>
      <c r="H1462" s="67"/>
    </row>
    <row r="1463" spans="1:8" x14ac:dyDescent="0.25">
      <c r="A1463" s="67"/>
      <c r="B1463" s="67"/>
      <c r="C1463" s="67"/>
      <c r="D1463" s="67"/>
      <c r="E1463" s="67"/>
      <c r="F1463" s="67"/>
      <c r="G1463" s="67"/>
      <c r="H1463" s="67"/>
    </row>
    <row r="1464" spans="1:8" x14ac:dyDescent="0.25">
      <c r="A1464" s="67"/>
      <c r="B1464" s="67"/>
      <c r="C1464" s="67"/>
      <c r="D1464" s="67"/>
      <c r="E1464" s="67"/>
      <c r="F1464" s="67"/>
      <c r="G1464" s="67"/>
      <c r="H1464" s="67"/>
    </row>
    <row r="1465" spans="1:8" x14ac:dyDescent="0.25">
      <c r="A1465" s="67"/>
      <c r="B1465" s="67"/>
      <c r="C1465" s="67"/>
      <c r="D1465" s="67"/>
      <c r="E1465" s="67"/>
      <c r="F1465" s="67"/>
      <c r="G1465" s="67"/>
      <c r="H1465" s="67"/>
    </row>
    <row r="1466" spans="1:8" x14ac:dyDescent="0.25">
      <c r="A1466" s="67"/>
      <c r="B1466" s="67"/>
      <c r="C1466" s="67"/>
      <c r="D1466" s="67"/>
      <c r="E1466" s="67"/>
      <c r="F1466" s="67"/>
      <c r="G1466" s="67"/>
      <c r="H1466" s="67"/>
    </row>
    <row r="1467" spans="1:8" x14ac:dyDescent="0.25">
      <c r="A1467" s="67"/>
      <c r="B1467" s="67"/>
      <c r="C1467" s="67"/>
      <c r="D1467" s="67"/>
      <c r="E1467" s="67"/>
      <c r="F1467" s="67"/>
      <c r="G1467" s="67"/>
      <c r="H1467" s="67"/>
    </row>
    <row r="1468" spans="1:8" x14ac:dyDescent="0.25">
      <c r="A1468" s="67"/>
      <c r="B1468" s="67"/>
      <c r="C1468" s="67"/>
      <c r="D1468" s="67"/>
      <c r="E1468" s="67"/>
      <c r="F1468" s="67"/>
      <c r="G1468" s="67"/>
      <c r="H1468" s="67"/>
    </row>
    <row r="1469" spans="1:8" x14ac:dyDescent="0.25">
      <c r="A1469" s="67"/>
      <c r="B1469" s="67"/>
      <c r="C1469" s="67"/>
      <c r="D1469" s="67"/>
      <c r="E1469" s="67"/>
      <c r="F1469" s="67"/>
      <c r="G1469" s="67"/>
      <c r="H1469" s="67"/>
    </row>
    <row r="1470" spans="1:8" x14ac:dyDescent="0.25">
      <c r="A1470" s="67"/>
      <c r="B1470" s="67"/>
      <c r="C1470" s="67"/>
      <c r="D1470" s="67"/>
      <c r="E1470" s="67"/>
      <c r="F1470" s="67"/>
      <c r="G1470" s="67"/>
      <c r="H1470" s="67"/>
    </row>
    <row r="1471" spans="1:8" x14ac:dyDescent="0.25">
      <c r="A1471" s="67"/>
      <c r="B1471" s="67"/>
      <c r="C1471" s="67"/>
      <c r="D1471" s="67"/>
      <c r="E1471" s="67"/>
      <c r="F1471" s="67"/>
      <c r="G1471" s="67"/>
      <c r="H1471" s="67"/>
    </row>
    <row r="1472" spans="1:8" x14ac:dyDescent="0.25">
      <c r="A1472" s="67"/>
      <c r="B1472" s="67"/>
      <c r="C1472" s="67"/>
      <c r="D1472" s="67"/>
      <c r="E1472" s="67"/>
      <c r="F1472" s="67"/>
      <c r="G1472" s="67"/>
      <c r="H1472" s="67"/>
    </row>
    <row r="1473" spans="1:8" x14ac:dyDescent="0.25">
      <c r="A1473" s="67"/>
      <c r="B1473" s="67"/>
      <c r="C1473" s="67"/>
      <c r="D1473" s="67"/>
      <c r="E1473" s="67"/>
      <c r="F1473" s="67"/>
      <c r="G1473" s="67"/>
      <c r="H1473" s="67"/>
    </row>
    <row r="1474" spans="1:8" x14ac:dyDescent="0.25">
      <c r="A1474" s="67"/>
      <c r="B1474" s="67"/>
      <c r="C1474" s="67"/>
      <c r="D1474" s="67"/>
      <c r="E1474" s="67"/>
      <c r="F1474" s="67"/>
      <c r="G1474" s="67"/>
      <c r="H1474" s="67"/>
    </row>
    <row r="1475" spans="1:8" x14ac:dyDescent="0.25">
      <c r="A1475" s="67"/>
      <c r="B1475" s="67"/>
      <c r="C1475" s="67"/>
      <c r="D1475" s="67"/>
      <c r="E1475" s="67"/>
      <c r="F1475" s="67"/>
      <c r="G1475" s="67"/>
      <c r="H1475" s="67"/>
    </row>
    <row r="1476" spans="1:8" x14ac:dyDescent="0.25">
      <c r="A1476" s="67"/>
      <c r="B1476" s="67"/>
      <c r="C1476" s="67"/>
      <c r="D1476" s="67"/>
      <c r="E1476" s="67"/>
      <c r="F1476" s="67"/>
      <c r="G1476" s="67"/>
      <c r="H1476" s="67"/>
    </row>
    <row r="1477" spans="1:8" x14ac:dyDescent="0.25">
      <c r="A1477" s="67"/>
      <c r="B1477" s="67"/>
      <c r="C1477" s="67"/>
      <c r="D1477" s="67"/>
      <c r="E1477" s="67"/>
      <c r="F1477" s="67"/>
      <c r="G1477" s="67"/>
      <c r="H1477" s="67"/>
    </row>
    <row r="1478" spans="1:8" x14ac:dyDescent="0.25">
      <c r="A1478" s="67"/>
      <c r="B1478" s="67"/>
      <c r="C1478" s="67"/>
      <c r="D1478" s="67"/>
      <c r="E1478" s="67"/>
      <c r="F1478" s="67"/>
      <c r="G1478" s="67"/>
      <c r="H1478" s="67"/>
    </row>
    <row r="1479" spans="1:8" x14ac:dyDescent="0.25">
      <c r="A1479" s="67"/>
      <c r="B1479" s="67"/>
      <c r="C1479" s="67"/>
      <c r="D1479" s="67"/>
      <c r="E1479" s="67"/>
      <c r="F1479" s="67"/>
      <c r="G1479" s="67"/>
      <c r="H1479" s="67"/>
    </row>
    <row r="1480" spans="1:8" x14ac:dyDescent="0.25">
      <c r="A1480" s="67"/>
      <c r="B1480" s="67"/>
      <c r="C1480" s="67"/>
      <c r="D1480" s="67"/>
      <c r="E1480" s="67"/>
      <c r="F1480" s="67"/>
      <c r="G1480" s="67"/>
      <c r="H1480" s="67"/>
    </row>
    <row r="1481" spans="1:8" x14ac:dyDescent="0.25">
      <c r="A1481" s="67"/>
      <c r="B1481" s="67"/>
      <c r="C1481" s="67"/>
      <c r="D1481" s="67"/>
      <c r="E1481" s="67"/>
      <c r="F1481" s="67"/>
      <c r="G1481" s="67"/>
      <c r="H1481" s="67"/>
    </row>
    <row r="1482" spans="1:8" x14ac:dyDescent="0.25">
      <c r="A1482" s="67"/>
      <c r="B1482" s="67"/>
      <c r="C1482" s="67"/>
      <c r="D1482" s="67"/>
      <c r="E1482" s="67"/>
      <c r="F1482" s="67"/>
      <c r="G1482" s="67"/>
      <c r="H1482" s="67"/>
    </row>
    <row r="1483" spans="1:8" x14ac:dyDescent="0.25">
      <c r="A1483" s="67"/>
      <c r="B1483" s="67"/>
      <c r="C1483" s="67"/>
      <c r="D1483" s="67"/>
      <c r="E1483" s="67"/>
      <c r="F1483" s="67"/>
      <c r="G1483" s="67"/>
      <c r="H1483" s="67"/>
    </row>
    <row r="1484" spans="1:8" x14ac:dyDescent="0.25">
      <c r="A1484" s="67"/>
      <c r="B1484" s="67"/>
      <c r="C1484" s="67"/>
      <c r="D1484" s="67"/>
      <c r="E1484" s="67"/>
      <c r="F1484" s="67"/>
      <c r="G1484" s="67"/>
      <c r="H1484" s="67"/>
    </row>
    <row r="1485" spans="1:8" x14ac:dyDescent="0.25">
      <c r="A1485" s="67"/>
      <c r="B1485" s="67"/>
      <c r="C1485" s="67"/>
      <c r="D1485" s="67"/>
      <c r="E1485" s="67"/>
      <c r="F1485" s="67"/>
      <c r="G1485" s="67"/>
      <c r="H1485" s="67"/>
    </row>
    <row r="1486" spans="1:8" x14ac:dyDescent="0.25">
      <c r="A1486" s="67"/>
      <c r="B1486" s="67"/>
      <c r="C1486" s="67"/>
      <c r="D1486" s="67"/>
      <c r="E1486" s="67"/>
      <c r="F1486" s="67"/>
      <c r="G1486" s="67"/>
      <c r="H1486" s="67"/>
    </row>
    <row r="1487" spans="1:8" x14ac:dyDescent="0.25">
      <c r="A1487" s="67"/>
      <c r="B1487" s="67"/>
      <c r="C1487" s="67"/>
      <c r="D1487" s="67"/>
      <c r="E1487" s="67"/>
      <c r="F1487" s="67"/>
      <c r="G1487" s="67"/>
      <c r="H1487" s="67"/>
    </row>
    <row r="1488" spans="1:8" x14ac:dyDescent="0.25">
      <c r="A1488" s="67"/>
      <c r="B1488" s="67"/>
      <c r="C1488" s="67"/>
      <c r="D1488" s="67"/>
      <c r="E1488" s="67"/>
      <c r="F1488" s="67"/>
      <c r="G1488" s="67"/>
      <c r="H1488" s="67"/>
    </row>
    <row r="1489" spans="1:8" x14ac:dyDescent="0.25">
      <c r="A1489" s="67"/>
      <c r="B1489" s="67"/>
      <c r="C1489" s="67"/>
      <c r="D1489" s="67"/>
      <c r="E1489" s="67"/>
      <c r="F1489" s="67"/>
      <c r="G1489" s="67"/>
      <c r="H1489" s="67"/>
    </row>
    <row r="1490" spans="1:8" x14ac:dyDescent="0.25">
      <c r="A1490" s="67"/>
      <c r="B1490" s="67"/>
      <c r="C1490" s="67"/>
      <c r="D1490" s="67"/>
      <c r="E1490" s="67"/>
      <c r="F1490" s="67"/>
      <c r="G1490" s="67"/>
      <c r="H1490" s="67"/>
    </row>
    <row r="1491" spans="1:8" x14ac:dyDescent="0.25">
      <c r="A1491" s="67"/>
      <c r="B1491" s="67"/>
      <c r="C1491" s="67"/>
      <c r="D1491" s="67"/>
      <c r="E1491" s="67"/>
      <c r="F1491" s="67"/>
      <c r="G1491" s="67"/>
      <c r="H1491" s="67"/>
    </row>
    <row r="1492" spans="1:8" x14ac:dyDescent="0.25">
      <c r="A1492" s="67"/>
      <c r="B1492" s="67"/>
      <c r="C1492" s="67"/>
      <c r="D1492" s="67"/>
      <c r="E1492" s="67"/>
      <c r="F1492" s="67"/>
      <c r="G1492" s="67"/>
      <c r="H1492" s="67"/>
    </row>
    <row r="1493" spans="1:8" x14ac:dyDescent="0.25">
      <c r="A1493" s="67"/>
      <c r="B1493" s="67"/>
      <c r="C1493" s="67"/>
      <c r="D1493" s="67"/>
      <c r="E1493" s="67"/>
      <c r="F1493" s="67"/>
      <c r="G1493" s="67"/>
      <c r="H1493" s="67"/>
    </row>
    <row r="1494" spans="1:8" x14ac:dyDescent="0.25">
      <c r="A1494" s="67"/>
      <c r="B1494" s="67"/>
      <c r="C1494" s="67"/>
      <c r="D1494" s="67"/>
      <c r="E1494" s="67"/>
      <c r="F1494" s="67"/>
      <c r="G1494" s="67"/>
      <c r="H1494" s="67"/>
    </row>
    <row r="1495" spans="1:8" x14ac:dyDescent="0.25">
      <c r="A1495" s="67"/>
      <c r="B1495" s="67"/>
      <c r="C1495" s="67"/>
      <c r="D1495" s="67"/>
      <c r="E1495" s="67"/>
      <c r="F1495" s="67"/>
      <c r="G1495" s="67"/>
      <c r="H1495" s="67"/>
    </row>
    <row r="1496" spans="1:8" x14ac:dyDescent="0.25">
      <c r="A1496" s="67"/>
      <c r="B1496" s="67"/>
      <c r="C1496" s="67"/>
      <c r="D1496" s="67"/>
      <c r="E1496" s="67"/>
      <c r="F1496" s="67"/>
      <c r="G1496" s="67"/>
      <c r="H1496" s="67"/>
    </row>
    <row r="1497" spans="1:8" x14ac:dyDescent="0.25">
      <c r="A1497" s="67"/>
      <c r="B1497" s="67"/>
      <c r="C1497" s="67"/>
      <c r="D1497" s="67"/>
      <c r="E1497" s="67"/>
      <c r="F1497" s="67"/>
      <c r="G1497" s="67"/>
      <c r="H1497" s="67"/>
    </row>
    <row r="1498" spans="1:8" x14ac:dyDescent="0.25">
      <c r="A1498" s="67"/>
      <c r="B1498" s="67"/>
      <c r="C1498" s="67"/>
      <c r="D1498" s="67"/>
      <c r="E1498" s="67"/>
      <c r="F1498" s="67"/>
      <c r="G1498" s="67"/>
      <c r="H1498" s="67"/>
    </row>
    <row r="1499" spans="1:8" x14ac:dyDescent="0.25">
      <c r="A1499" s="67"/>
      <c r="B1499" s="67"/>
      <c r="C1499" s="67"/>
      <c r="D1499" s="67"/>
      <c r="E1499" s="67"/>
      <c r="F1499" s="67"/>
      <c r="G1499" s="67"/>
      <c r="H1499" s="67"/>
    </row>
    <row r="1500" spans="1:8" x14ac:dyDescent="0.25">
      <c r="A1500" s="67"/>
      <c r="B1500" s="67"/>
      <c r="C1500" s="67"/>
      <c r="D1500" s="67"/>
      <c r="E1500" s="67"/>
      <c r="F1500" s="67"/>
      <c r="G1500" s="67"/>
      <c r="H1500" s="67"/>
    </row>
    <row r="1501" spans="1:8" x14ac:dyDescent="0.25">
      <c r="A1501" s="67"/>
      <c r="B1501" s="67"/>
      <c r="C1501" s="67"/>
      <c r="D1501" s="67"/>
      <c r="E1501" s="67"/>
      <c r="F1501" s="67"/>
      <c r="G1501" s="67"/>
      <c r="H1501" s="67"/>
    </row>
    <row r="1502" spans="1:8" x14ac:dyDescent="0.25">
      <c r="A1502" s="67"/>
      <c r="B1502" s="67"/>
      <c r="C1502" s="67"/>
      <c r="D1502" s="67"/>
      <c r="E1502" s="67"/>
      <c r="F1502" s="67"/>
      <c r="G1502" s="67"/>
      <c r="H1502" s="67"/>
    </row>
    <row r="1503" spans="1:8" x14ac:dyDescent="0.25">
      <c r="A1503" s="67"/>
      <c r="B1503" s="67"/>
      <c r="C1503" s="67"/>
      <c r="D1503" s="67"/>
      <c r="E1503" s="67"/>
      <c r="F1503" s="67"/>
      <c r="G1503" s="67"/>
      <c r="H1503" s="67"/>
    </row>
    <row r="1504" spans="1:8" x14ac:dyDescent="0.25">
      <c r="A1504" s="67"/>
      <c r="B1504" s="67"/>
      <c r="C1504" s="67"/>
      <c r="D1504" s="67"/>
      <c r="E1504" s="67"/>
      <c r="F1504" s="67"/>
      <c r="G1504" s="67"/>
      <c r="H1504" s="67"/>
    </row>
    <row r="1505" spans="1:8" x14ac:dyDescent="0.25">
      <c r="A1505" s="67"/>
      <c r="B1505" s="67"/>
      <c r="C1505" s="67"/>
      <c r="D1505" s="67"/>
      <c r="E1505" s="67"/>
      <c r="F1505" s="67"/>
      <c r="G1505" s="67"/>
      <c r="H1505" s="67"/>
    </row>
    <row r="1506" spans="1:8" x14ac:dyDescent="0.25">
      <c r="A1506" s="67"/>
      <c r="B1506" s="67"/>
      <c r="C1506" s="67"/>
      <c r="D1506" s="67"/>
      <c r="E1506" s="67"/>
      <c r="F1506" s="67"/>
      <c r="G1506" s="67"/>
      <c r="H1506" s="67"/>
    </row>
    <row r="1507" spans="1:8" x14ac:dyDescent="0.25">
      <c r="A1507" s="67"/>
      <c r="B1507" s="67"/>
      <c r="C1507" s="67"/>
      <c r="D1507" s="67"/>
      <c r="E1507" s="67"/>
      <c r="F1507" s="67"/>
      <c r="G1507" s="67"/>
      <c r="H1507" s="67"/>
    </row>
    <row r="1508" spans="1:8" x14ac:dyDescent="0.25">
      <c r="A1508" s="67"/>
      <c r="B1508" s="67"/>
      <c r="C1508" s="67"/>
      <c r="D1508" s="67"/>
      <c r="E1508" s="67"/>
      <c r="F1508" s="67"/>
      <c r="G1508" s="67"/>
      <c r="H1508" s="67"/>
    </row>
    <row r="1509" spans="1:8" x14ac:dyDescent="0.25">
      <c r="A1509" s="67"/>
      <c r="B1509" s="67"/>
      <c r="C1509" s="67"/>
      <c r="D1509" s="67"/>
      <c r="E1509" s="67"/>
      <c r="F1509" s="67"/>
      <c r="G1509" s="67"/>
      <c r="H1509" s="67"/>
    </row>
    <row r="1510" spans="1:8" x14ac:dyDescent="0.25">
      <c r="A1510" s="67"/>
      <c r="B1510" s="67"/>
      <c r="C1510" s="67"/>
      <c r="D1510" s="67"/>
      <c r="E1510" s="67"/>
      <c r="F1510" s="67"/>
      <c r="G1510" s="67"/>
      <c r="H1510" s="67"/>
    </row>
    <row r="1511" spans="1:8" x14ac:dyDescent="0.25">
      <c r="A1511" s="67"/>
      <c r="B1511" s="67"/>
      <c r="C1511" s="67"/>
      <c r="D1511" s="67"/>
      <c r="E1511" s="67"/>
      <c r="F1511" s="67"/>
      <c r="G1511" s="67"/>
      <c r="H1511" s="67"/>
    </row>
    <row r="1512" spans="1:8" x14ac:dyDescent="0.25">
      <c r="A1512" s="67"/>
      <c r="B1512" s="67"/>
      <c r="C1512" s="67"/>
      <c r="D1512" s="67"/>
      <c r="E1512" s="67"/>
      <c r="F1512" s="67"/>
      <c r="G1512" s="67"/>
      <c r="H1512" s="67"/>
    </row>
    <row r="1513" spans="1:8" x14ac:dyDescent="0.25">
      <c r="A1513" s="67"/>
      <c r="B1513" s="67"/>
      <c r="C1513" s="67"/>
      <c r="D1513" s="67"/>
      <c r="E1513" s="67"/>
      <c r="F1513" s="67"/>
      <c r="G1513" s="67"/>
      <c r="H1513" s="67"/>
    </row>
    <row r="1514" spans="1:8" x14ac:dyDescent="0.25">
      <c r="A1514" s="67"/>
      <c r="B1514" s="67"/>
      <c r="C1514" s="67"/>
      <c r="D1514" s="67"/>
      <c r="E1514" s="67"/>
      <c r="F1514" s="67"/>
      <c r="G1514" s="67"/>
      <c r="H1514" s="67"/>
    </row>
    <row r="1515" spans="1:8" x14ac:dyDescent="0.25">
      <c r="A1515" s="67"/>
      <c r="B1515" s="67"/>
      <c r="C1515" s="67"/>
      <c r="D1515" s="67"/>
      <c r="E1515" s="67"/>
      <c r="F1515" s="67"/>
      <c r="G1515" s="67"/>
      <c r="H1515" s="67"/>
    </row>
    <row r="1516" spans="1:8" x14ac:dyDescent="0.25">
      <c r="A1516" s="67"/>
      <c r="B1516" s="67"/>
      <c r="C1516" s="67"/>
      <c r="D1516" s="67"/>
      <c r="E1516" s="67"/>
      <c r="F1516" s="67"/>
      <c r="G1516" s="67"/>
      <c r="H1516" s="67"/>
    </row>
    <row r="1517" spans="1:8" x14ac:dyDescent="0.25">
      <c r="A1517" s="67"/>
      <c r="B1517" s="67"/>
      <c r="C1517" s="67"/>
      <c r="D1517" s="67"/>
      <c r="E1517" s="67"/>
      <c r="F1517" s="67"/>
      <c r="G1517" s="67"/>
      <c r="H1517" s="67"/>
    </row>
    <row r="1518" spans="1:8" x14ac:dyDescent="0.25">
      <c r="A1518" s="67"/>
      <c r="B1518" s="67"/>
      <c r="C1518" s="67"/>
      <c r="D1518" s="67"/>
      <c r="E1518" s="67"/>
      <c r="F1518" s="67"/>
      <c r="G1518" s="67"/>
      <c r="H1518" s="67"/>
    </row>
    <row r="1519" spans="1:8" x14ac:dyDescent="0.25">
      <c r="A1519" s="67"/>
      <c r="B1519" s="67"/>
      <c r="C1519" s="67"/>
      <c r="D1519" s="67"/>
      <c r="E1519" s="67"/>
      <c r="F1519" s="67"/>
      <c r="G1519" s="67"/>
      <c r="H1519" s="67"/>
    </row>
    <row r="1520" spans="1:8" x14ac:dyDescent="0.25">
      <c r="A1520" s="67"/>
      <c r="B1520" s="67"/>
      <c r="C1520" s="67"/>
      <c r="D1520" s="67"/>
      <c r="E1520" s="67"/>
      <c r="F1520" s="67"/>
      <c r="G1520" s="67"/>
      <c r="H1520" s="67"/>
    </row>
    <row r="1521" spans="1:8" x14ac:dyDescent="0.25">
      <c r="A1521" s="67"/>
      <c r="B1521" s="67"/>
      <c r="C1521" s="67"/>
      <c r="D1521" s="67"/>
      <c r="E1521" s="67"/>
      <c r="F1521" s="67"/>
      <c r="G1521" s="67"/>
      <c r="H1521" s="67"/>
    </row>
    <row r="1522" spans="1:8" x14ac:dyDescent="0.25">
      <c r="A1522" s="67"/>
      <c r="B1522" s="67"/>
      <c r="C1522" s="67"/>
      <c r="D1522" s="67"/>
      <c r="E1522" s="67"/>
      <c r="F1522" s="67"/>
      <c r="G1522" s="67"/>
      <c r="H1522" s="67"/>
    </row>
    <row r="1523" spans="1:8" x14ac:dyDescent="0.25">
      <c r="A1523" s="67"/>
      <c r="B1523" s="67"/>
      <c r="C1523" s="67"/>
      <c r="D1523" s="67"/>
      <c r="E1523" s="67"/>
      <c r="F1523" s="67"/>
      <c r="G1523" s="67"/>
      <c r="H1523" s="67"/>
    </row>
    <row r="1524" spans="1:8" x14ac:dyDescent="0.25">
      <c r="A1524" s="67"/>
      <c r="B1524" s="67"/>
      <c r="C1524" s="67"/>
      <c r="D1524" s="67"/>
      <c r="E1524" s="67"/>
      <c r="F1524" s="67"/>
      <c r="G1524" s="67"/>
      <c r="H1524" s="67"/>
    </row>
    <row r="1525" spans="1:8" x14ac:dyDescent="0.25">
      <c r="A1525" s="67"/>
      <c r="B1525" s="67"/>
      <c r="C1525" s="67"/>
      <c r="D1525" s="67"/>
      <c r="E1525" s="67"/>
      <c r="F1525" s="67"/>
      <c r="G1525" s="67"/>
      <c r="H1525" s="67"/>
    </row>
    <row r="1526" spans="1:8" x14ac:dyDescent="0.25">
      <c r="A1526" s="67"/>
      <c r="B1526" s="67"/>
      <c r="C1526" s="67"/>
      <c r="D1526" s="67"/>
      <c r="E1526" s="67"/>
      <c r="F1526" s="67"/>
      <c r="G1526" s="67"/>
      <c r="H1526" s="67"/>
    </row>
    <row r="1527" spans="1:8" x14ac:dyDescent="0.25">
      <c r="A1527" s="67"/>
      <c r="B1527" s="67"/>
      <c r="C1527" s="67"/>
      <c r="D1527" s="67"/>
      <c r="E1527" s="67"/>
      <c r="F1527" s="67"/>
      <c r="G1527" s="67"/>
      <c r="H1527" s="67"/>
    </row>
    <row r="1528" spans="1:8" x14ac:dyDescent="0.25">
      <c r="A1528" s="67"/>
      <c r="B1528" s="67"/>
      <c r="C1528" s="67"/>
      <c r="D1528" s="67"/>
      <c r="E1528" s="67"/>
      <c r="F1528" s="67"/>
      <c r="G1528" s="67"/>
      <c r="H1528" s="67"/>
    </row>
    <row r="1529" spans="1:8" x14ac:dyDescent="0.25">
      <c r="A1529" s="67"/>
      <c r="B1529" s="67"/>
      <c r="C1529" s="67"/>
      <c r="D1529" s="67"/>
      <c r="E1529" s="67"/>
      <c r="F1529" s="67"/>
      <c r="G1529" s="67"/>
      <c r="H1529" s="67"/>
    </row>
    <row r="1530" spans="1:8" x14ac:dyDescent="0.25">
      <c r="A1530" s="67"/>
      <c r="B1530" s="67"/>
      <c r="C1530" s="67"/>
      <c r="D1530" s="67"/>
      <c r="E1530" s="67"/>
      <c r="F1530" s="67"/>
      <c r="G1530" s="67"/>
      <c r="H1530" s="67"/>
    </row>
    <row r="1531" spans="1:8" x14ac:dyDescent="0.25">
      <c r="A1531" s="67"/>
      <c r="B1531" s="67"/>
      <c r="C1531" s="67"/>
      <c r="D1531" s="67"/>
      <c r="E1531" s="67"/>
      <c r="F1531" s="67"/>
      <c r="G1531" s="67"/>
      <c r="H1531" s="67"/>
    </row>
    <row r="1532" spans="1:8" x14ac:dyDescent="0.25">
      <c r="A1532" s="67"/>
      <c r="B1532" s="67"/>
      <c r="C1532" s="67"/>
      <c r="D1532" s="67"/>
      <c r="E1532" s="67"/>
      <c r="F1532" s="67"/>
      <c r="G1532" s="67"/>
      <c r="H1532" s="67"/>
    </row>
    <row r="1533" spans="1:8" x14ac:dyDescent="0.25">
      <c r="A1533" s="67"/>
      <c r="B1533" s="67"/>
      <c r="C1533" s="67"/>
      <c r="D1533" s="67"/>
      <c r="E1533" s="67"/>
      <c r="F1533" s="67"/>
      <c r="G1533" s="67"/>
      <c r="H1533" s="67"/>
    </row>
    <row r="1534" spans="1:8" x14ac:dyDescent="0.25">
      <c r="A1534" s="67"/>
      <c r="B1534" s="67"/>
      <c r="C1534" s="67"/>
      <c r="D1534" s="67"/>
      <c r="E1534" s="67"/>
      <c r="F1534" s="67"/>
      <c r="G1534" s="67"/>
      <c r="H1534" s="67"/>
    </row>
    <row r="1535" spans="1:8" x14ac:dyDescent="0.25">
      <c r="A1535" s="67"/>
      <c r="B1535" s="67"/>
      <c r="C1535" s="67"/>
      <c r="D1535" s="67"/>
      <c r="E1535" s="67"/>
      <c r="F1535" s="67"/>
      <c r="G1535" s="67"/>
      <c r="H1535" s="67"/>
    </row>
    <row r="1536" spans="1:8" x14ac:dyDescent="0.25">
      <c r="A1536" s="67"/>
      <c r="B1536" s="67"/>
      <c r="C1536" s="67"/>
      <c r="D1536" s="67"/>
      <c r="E1536" s="67"/>
      <c r="F1536" s="67"/>
      <c r="G1536" s="67"/>
      <c r="H1536" s="67"/>
    </row>
    <row r="1537" spans="1:8" x14ac:dyDescent="0.25">
      <c r="A1537" s="67"/>
      <c r="B1537" s="67"/>
      <c r="C1537" s="67"/>
      <c r="D1537" s="67"/>
      <c r="E1537" s="67"/>
      <c r="F1537" s="67"/>
      <c r="G1537" s="67"/>
      <c r="H1537" s="67"/>
    </row>
    <row r="1538" spans="1:8" x14ac:dyDescent="0.25">
      <c r="A1538" s="67"/>
      <c r="B1538" s="67"/>
      <c r="C1538" s="67"/>
      <c r="D1538" s="67"/>
      <c r="E1538" s="67"/>
      <c r="F1538" s="67"/>
      <c r="G1538" s="67"/>
      <c r="H1538" s="67"/>
    </row>
    <row r="1539" spans="1:8" x14ac:dyDescent="0.25">
      <c r="A1539" s="67"/>
      <c r="B1539" s="67"/>
      <c r="C1539" s="67"/>
      <c r="D1539" s="67"/>
      <c r="E1539" s="67"/>
      <c r="F1539" s="67"/>
      <c r="G1539" s="67"/>
      <c r="H1539" s="67"/>
    </row>
    <row r="1540" spans="1:8" x14ac:dyDescent="0.25">
      <c r="A1540" s="67"/>
      <c r="B1540" s="67"/>
      <c r="C1540" s="67"/>
      <c r="D1540" s="67"/>
      <c r="E1540" s="67"/>
      <c r="F1540" s="67"/>
      <c r="G1540" s="67"/>
      <c r="H1540" s="67"/>
    </row>
    <row r="1541" spans="1:8" x14ac:dyDescent="0.25">
      <c r="A1541" s="67"/>
      <c r="B1541" s="67"/>
      <c r="C1541" s="67"/>
      <c r="D1541" s="67"/>
      <c r="E1541" s="67"/>
      <c r="F1541" s="67"/>
      <c r="G1541" s="67"/>
      <c r="H1541" s="67"/>
    </row>
    <row r="1542" spans="1:8" x14ac:dyDescent="0.25">
      <c r="A1542" s="67"/>
      <c r="B1542" s="67"/>
      <c r="C1542" s="67"/>
      <c r="D1542" s="67"/>
      <c r="E1542" s="67"/>
      <c r="F1542" s="67"/>
      <c r="G1542" s="67"/>
      <c r="H1542" s="67"/>
    </row>
    <row r="1543" spans="1:8" x14ac:dyDescent="0.25">
      <c r="A1543" s="67"/>
      <c r="B1543" s="67"/>
      <c r="C1543" s="67"/>
      <c r="D1543" s="67"/>
      <c r="E1543" s="67"/>
      <c r="F1543" s="67"/>
      <c r="G1543" s="67"/>
      <c r="H1543" s="67"/>
    </row>
    <row r="1544" spans="1:8" x14ac:dyDescent="0.25">
      <c r="A1544" s="67"/>
      <c r="B1544" s="67"/>
      <c r="C1544" s="67"/>
      <c r="D1544" s="67"/>
      <c r="E1544" s="67"/>
      <c r="F1544" s="67"/>
      <c r="G1544" s="67"/>
      <c r="H1544" s="67"/>
    </row>
    <row r="1545" spans="1:8" x14ac:dyDescent="0.25">
      <c r="A1545" s="67"/>
      <c r="B1545" s="67"/>
      <c r="C1545" s="67"/>
      <c r="D1545" s="67"/>
      <c r="E1545" s="67"/>
      <c r="F1545" s="67"/>
      <c r="G1545" s="67"/>
      <c r="H1545" s="67"/>
    </row>
    <row r="1546" spans="1:8" x14ac:dyDescent="0.25">
      <c r="A1546" s="67"/>
      <c r="B1546" s="67"/>
      <c r="C1546" s="67"/>
      <c r="D1546" s="67"/>
      <c r="E1546" s="67"/>
      <c r="F1546" s="67"/>
      <c r="G1546" s="67"/>
      <c r="H1546" s="67"/>
    </row>
    <row r="1547" spans="1:8" x14ac:dyDescent="0.25">
      <c r="A1547" s="67"/>
      <c r="B1547" s="67"/>
      <c r="C1547" s="67"/>
      <c r="D1547" s="67"/>
      <c r="E1547" s="67"/>
      <c r="F1547" s="67"/>
      <c r="G1547" s="67"/>
      <c r="H1547" s="67"/>
    </row>
    <row r="1548" spans="1:8" x14ac:dyDescent="0.25">
      <c r="A1548" s="67"/>
      <c r="B1548" s="67"/>
      <c r="C1548" s="67"/>
      <c r="D1548" s="67"/>
      <c r="E1548" s="67"/>
      <c r="F1548" s="67"/>
      <c r="G1548" s="67"/>
      <c r="H1548" s="67"/>
    </row>
    <row r="1549" spans="1:8" x14ac:dyDescent="0.25">
      <c r="A1549" s="67"/>
      <c r="B1549" s="67"/>
      <c r="C1549" s="67"/>
      <c r="D1549" s="67"/>
      <c r="E1549" s="67"/>
      <c r="F1549" s="67"/>
      <c r="G1549" s="67"/>
      <c r="H1549" s="67"/>
    </row>
    <row r="1550" spans="1:8" x14ac:dyDescent="0.25">
      <c r="A1550" s="67"/>
      <c r="B1550" s="67"/>
      <c r="C1550" s="67"/>
      <c r="D1550" s="67"/>
      <c r="E1550" s="67"/>
      <c r="F1550" s="67"/>
      <c r="G1550" s="67"/>
      <c r="H1550" s="67"/>
    </row>
    <row r="1551" spans="1:8" x14ac:dyDescent="0.25">
      <c r="A1551" s="67"/>
      <c r="B1551" s="67"/>
      <c r="C1551" s="67"/>
      <c r="D1551" s="67"/>
      <c r="E1551" s="67"/>
      <c r="F1551" s="67"/>
      <c r="G1551" s="67"/>
      <c r="H1551" s="67"/>
    </row>
    <row r="1552" spans="1:8" x14ac:dyDescent="0.25">
      <c r="A1552" s="67"/>
      <c r="B1552" s="67"/>
      <c r="C1552" s="67"/>
      <c r="D1552" s="67"/>
      <c r="E1552" s="67"/>
      <c r="F1552" s="67"/>
      <c r="G1552" s="67"/>
      <c r="H1552" s="67"/>
    </row>
    <row r="1553" spans="1:8" x14ac:dyDescent="0.25">
      <c r="A1553" s="67"/>
      <c r="B1553" s="67"/>
      <c r="C1553" s="67"/>
      <c r="D1553" s="67"/>
      <c r="E1553" s="67"/>
      <c r="F1553" s="67"/>
      <c r="G1553" s="67"/>
      <c r="H1553" s="67"/>
    </row>
    <row r="1554" spans="1:8" x14ac:dyDescent="0.25">
      <c r="A1554" s="67"/>
      <c r="B1554" s="67"/>
      <c r="C1554" s="67"/>
      <c r="D1554" s="67"/>
      <c r="E1554" s="67"/>
      <c r="F1554" s="67"/>
      <c r="G1554" s="67"/>
      <c r="H1554" s="67"/>
    </row>
    <row r="1555" spans="1:8" x14ac:dyDescent="0.25">
      <c r="A1555" s="67"/>
      <c r="B1555" s="67"/>
      <c r="C1555" s="67"/>
      <c r="D1555" s="67"/>
      <c r="E1555" s="67"/>
      <c r="F1555" s="67"/>
      <c r="G1555" s="67"/>
      <c r="H1555" s="67"/>
    </row>
    <row r="1556" spans="1:8" x14ac:dyDescent="0.25">
      <c r="A1556" s="67"/>
      <c r="B1556" s="67"/>
      <c r="C1556" s="67"/>
      <c r="D1556" s="67"/>
      <c r="E1556" s="67"/>
      <c r="F1556" s="67"/>
      <c r="G1556" s="67"/>
      <c r="H1556" s="67"/>
    </row>
    <row r="1557" spans="1:8" x14ac:dyDescent="0.25">
      <c r="A1557" s="67"/>
      <c r="B1557" s="67"/>
      <c r="C1557" s="67"/>
      <c r="D1557" s="67"/>
      <c r="E1557" s="67"/>
      <c r="F1557" s="67"/>
      <c r="G1557" s="67"/>
      <c r="H1557" s="67"/>
    </row>
    <row r="1558" spans="1:8" x14ac:dyDescent="0.25">
      <c r="A1558" s="67"/>
      <c r="B1558" s="67"/>
      <c r="C1558" s="67"/>
      <c r="D1558" s="67"/>
      <c r="E1558" s="67"/>
      <c r="F1558" s="67"/>
      <c r="G1558" s="67"/>
      <c r="H1558" s="67"/>
    </row>
    <row r="1559" spans="1:8" x14ac:dyDescent="0.25">
      <c r="A1559" s="67"/>
      <c r="B1559" s="67"/>
      <c r="C1559" s="67"/>
      <c r="D1559" s="67"/>
      <c r="E1559" s="67"/>
      <c r="F1559" s="67"/>
      <c r="G1559" s="67"/>
      <c r="H1559" s="67"/>
    </row>
    <row r="1560" spans="1:8" x14ac:dyDescent="0.25">
      <c r="A1560" s="67"/>
      <c r="B1560" s="67"/>
      <c r="C1560" s="67"/>
      <c r="D1560" s="67"/>
      <c r="E1560" s="67"/>
      <c r="F1560" s="67"/>
      <c r="G1560" s="67"/>
      <c r="H1560" s="67"/>
    </row>
    <row r="1561" spans="1:8" x14ac:dyDescent="0.25">
      <c r="A1561" s="67"/>
      <c r="B1561" s="67"/>
      <c r="C1561" s="67"/>
      <c r="D1561" s="67"/>
      <c r="E1561" s="67"/>
      <c r="F1561" s="67"/>
      <c r="G1561" s="67"/>
      <c r="H1561" s="67"/>
    </row>
    <row r="1562" spans="1:8" x14ac:dyDescent="0.25">
      <c r="A1562" s="67"/>
      <c r="B1562" s="67"/>
      <c r="C1562" s="67"/>
      <c r="D1562" s="67"/>
      <c r="E1562" s="67"/>
      <c r="F1562" s="67"/>
      <c r="G1562" s="67"/>
      <c r="H1562" s="67"/>
    </row>
    <row r="1563" spans="1:8" x14ac:dyDescent="0.25">
      <c r="A1563" s="67"/>
      <c r="B1563" s="67"/>
      <c r="C1563" s="67"/>
      <c r="D1563" s="67"/>
      <c r="E1563" s="67"/>
      <c r="F1563" s="67"/>
      <c r="G1563" s="67"/>
      <c r="H1563" s="67"/>
    </row>
    <row r="1564" spans="1:8" x14ac:dyDescent="0.25">
      <c r="A1564" s="67"/>
      <c r="B1564" s="67"/>
      <c r="C1564" s="67"/>
      <c r="D1564" s="67"/>
      <c r="E1564" s="67"/>
      <c r="F1564" s="67"/>
      <c r="G1564" s="67"/>
      <c r="H1564" s="67"/>
    </row>
    <row r="1565" spans="1:8" x14ac:dyDescent="0.25">
      <c r="A1565" s="67"/>
      <c r="B1565" s="67"/>
      <c r="C1565" s="67"/>
      <c r="D1565" s="67"/>
      <c r="E1565" s="67"/>
      <c r="F1565" s="67"/>
      <c r="G1565" s="67"/>
      <c r="H1565" s="67"/>
    </row>
    <row r="1566" spans="1:8" x14ac:dyDescent="0.25">
      <c r="A1566" s="67"/>
      <c r="B1566" s="67"/>
      <c r="C1566" s="67"/>
      <c r="D1566" s="67"/>
      <c r="E1566" s="67"/>
      <c r="F1566" s="67"/>
      <c r="G1566" s="67"/>
      <c r="H1566" s="67"/>
    </row>
    <row r="1567" spans="1:8" x14ac:dyDescent="0.25">
      <c r="A1567" s="67"/>
      <c r="B1567" s="67"/>
      <c r="C1567" s="67"/>
      <c r="D1567" s="67"/>
      <c r="E1567" s="67"/>
      <c r="F1567" s="67"/>
      <c r="G1567" s="67"/>
      <c r="H1567" s="67"/>
    </row>
    <row r="1568" spans="1:8" x14ac:dyDescent="0.25">
      <c r="A1568" s="67"/>
      <c r="B1568" s="67"/>
      <c r="C1568" s="67"/>
      <c r="D1568" s="67"/>
      <c r="E1568" s="67"/>
      <c r="F1568" s="67"/>
      <c r="G1568" s="67"/>
      <c r="H1568" s="67"/>
    </row>
    <row r="1569" spans="1:8" x14ac:dyDescent="0.25">
      <c r="A1569" s="67"/>
      <c r="B1569" s="67"/>
      <c r="C1569" s="67"/>
      <c r="D1569" s="67"/>
      <c r="E1569" s="67"/>
      <c r="F1569" s="67"/>
      <c r="G1569" s="67"/>
      <c r="H1569" s="67"/>
    </row>
    <row r="1570" spans="1:8" x14ac:dyDescent="0.25">
      <c r="A1570" s="67"/>
      <c r="B1570" s="67"/>
      <c r="C1570" s="67"/>
      <c r="D1570" s="67"/>
      <c r="E1570" s="67"/>
      <c r="F1570" s="67"/>
      <c r="G1570" s="67"/>
      <c r="H1570" s="67"/>
    </row>
    <row r="1571" spans="1:8" x14ac:dyDescent="0.25">
      <c r="A1571" s="67"/>
      <c r="B1571" s="67"/>
      <c r="C1571" s="67"/>
      <c r="D1571" s="67"/>
      <c r="E1571" s="67"/>
      <c r="F1571" s="67"/>
      <c r="G1571" s="67"/>
      <c r="H1571" s="67"/>
    </row>
    <row r="1572" spans="1:8" x14ac:dyDescent="0.25">
      <c r="A1572" s="67"/>
      <c r="B1572" s="67"/>
      <c r="C1572" s="67"/>
      <c r="D1572" s="67"/>
      <c r="E1572" s="67"/>
      <c r="F1572" s="67"/>
      <c r="G1572" s="67"/>
      <c r="H1572" s="67"/>
    </row>
    <row r="1573" spans="1:8" x14ac:dyDescent="0.25">
      <c r="A1573" s="67"/>
      <c r="B1573" s="67"/>
      <c r="C1573" s="67"/>
      <c r="D1573" s="67"/>
      <c r="E1573" s="67"/>
      <c r="F1573" s="67"/>
      <c r="G1573" s="67"/>
      <c r="H1573" s="67"/>
    </row>
    <row r="1574" spans="1:8" x14ac:dyDescent="0.25">
      <c r="A1574" s="67"/>
      <c r="B1574" s="67"/>
      <c r="C1574" s="67"/>
      <c r="D1574" s="67"/>
      <c r="E1574" s="67"/>
      <c r="F1574" s="67"/>
      <c r="G1574" s="67"/>
      <c r="H1574" s="67"/>
    </row>
    <row r="1575" spans="1:8" x14ac:dyDescent="0.25">
      <c r="A1575" s="67"/>
      <c r="B1575" s="67"/>
      <c r="C1575" s="67"/>
      <c r="D1575" s="67"/>
      <c r="E1575" s="67"/>
      <c r="F1575" s="67"/>
      <c r="G1575" s="67"/>
      <c r="H1575" s="67"/>
    </row>
    <row r="1576" spans="1:8" x14ac:dyDescent="0.25">
      <c r="A1576" s="67"/>
      <c r="B1576" s="67"/>
      <c r="C1576" s="67"/>
      <c r="D1576" s="67"/>
      <c r="E1576" s="67"/>
      <c r="F1576" s="67"/>
      <c r="G1576" s="67"/>
      <c r="H1576" s="67"/>
    </row>
    <row r="1577" spans="1:8" x14ac:dyDescent="0.25">
      <c r="A1577" s="67"/>
      <c r="B1577" s="67"/>
      <c r="C1577" s="67"/>
      <c r="D1577" s="67"/>
      <c r="E1577" s="67"/>
      <c r="F1577" s="67"/>
      <c r="G1577" s="67"/>
      <c r="H1577" s="67"/>
    </row>
    <row r="1578" spans="1:8" x14ac:dyDescent="0.25">
      <c r="A1578" s="67"/>
      <c r="B1578" s="67"/>
      <c r="C1578" s="67"/>
      <c r="D1578" s="67"/>
      <c r="E1578" s="67"/>
      <c r="F1578" s="67"/>
      <c r="G1578" s="67"/>
      <c r="H1578" s="67"/>
    </row>
    <row r="1579" spans="1:8" x14ac:dyDescent="0.25">
      <c r="A1579" s="67"/>
      <c r="B1579" s="67"/>
      <c r="C1579" s="67"/>
      <c r="D1579" s="67"/>
      <c r="E1579" s="67"/>
      <c r="F1579" s="67"/>
      <c r="G1579" s="67"/>
      <c r="H1579" s="67"/>
    </row>
    <row r="1580" spans="1:8" x14ac:dyDescent="0.25">
      <c r="A1580" s="67"/>
      <c r="B1580" s="67"/>
      <c r="C1580" s="67"/>
      <c r="D1580" s="67"/>
      <c r="E1580" s="67"/>
      <c r="F1580" s="67"/>
      <c r="G1580" s="67"/>
      <c r="H1580" s="67"/>
    </row>
    <row r="1581" spans="1:8" x14ac:dyDescent="0.25">
      <c r="A1581" s="67"/>
      <c r="B1581" s="67"/>
      <c r="C1581" s="67"/>
      <c r="D1581" s="67"/>
      <c r="E1581" s="67"/>
      <c r="F1581" s="67"/>
      <c r="G1581" s="67"/>
      <c r="H1581" s="67"/>
    </row>
    <row r="1582" spans="1:8" x14ac:dyDescent="0.25">
      <c r="A1582" s="67"/>
      <c r="B1582" s="67"/>
      <c r="C1582" s="67"/>
      <c r="D1582" s="67"/>
      <c r="E1582" s="67"/>
      <c r="F1582" s="67"/>
      <c r="G1582" s="67"/>
      <c r="H1582" s="67"/>
    </row>
    <row r="1583" spans="1:8" x14ac:dyDescent="0.25">
      <c r="A1583" s="67"/>
      <c r="B1583" s="67"/>
      <c r="C1583" s="67"/>
      <c r="D1583" s="67"/>
      <c r="E1583" s="67"/>
      <c r="F1583" s="67"/>
      <c r="G1583" s="67"/>
      <c r="H1583" s="67"/>
    </row>
    <row r="1584" spans="1:8" x14ac:dyDescent="0.25">
      <c r="A1584" s="67"/>
      <c r="B1584" s="67"/>
      <c r="C1584" s="67"/>
      <c r="D1584" s="67"/>
      <c r="E1584" s="67"/>
      <c r="F1584" s="67"/>
      <c r="G1584" s="67"/>
      <c r="H1584" s="67"/>
    </row>
    <row r="1585" spans="1:8" x14ac:dyDescent="0.25">
      <c r="A1585" s="67"/>
      <c r="B1585" s="67"/>
      <c r="C1585" s="67"/>
      <c r="D1585" s="67"/>
      <c r="E1585" s="67"/>
      <c r="F1585" s="67"/>
      <c r="G1585" s="67"/>
      <c r="H1585" s="67"/>
    </row>
    <row r="1586" spans="1:8" x14ac:dyDescent="0.25">
      <c r="A1586" s="67"/>
      <c r="B1586" s="67"/>
      <c r="C1586" s="67"/>
      <c r="D1586" s="67"/>
      <c r="E1586" s="67"/>
      <c r="F1586" s="67"/>
      <c r="G1586" s="67"/>
      <c r="H1586" s="67"/>
    </row>
    <row r="1587" spans="1:8" x14ac:dyDescent="0.25">
      <c r="A1587" s="67"/>
      <c r="B1587" s="67"/>
      <c r="C1587" s="67"/>
      <c r="D1587" s="67"/>
      <c r="E1587" s="67"/>
      <c r="F1587" s="67"/>
      <c r="G1587" s="67"/>
      <c r="H1587" s="67"/>
    </row>
    <row r="1588" spans="1:8" x14ac:dyDescent="0.25">
      <c r="A1588" s="67"/>
      <c r="B1588" s="67"/>
      <c r="C1588" s="67"/>
      <c r="D1588" s="67"/>
      <c r="E1588" s="67"/>
      <c r="F1588" s="67"/>
      <c r="G1588" s="67"/>
      <c r="H1588" s="67"/>
    </row>
    <row r="1589" spans="1:8" x14ac:dyDescent="0.25">
      <c r="A1589" s="67"/>
      <c r="B1589" s="67"/>
      <c r="C1589" s="67"/>
      <c r="D1589" s="67"/>
      <c r="E1589" s="67"/>
      <c r="F1589" s="67"/>
      <c r="G1589" s="67"/>
      <c r="H1589" s="67"/>
    </row>
    <row r="1590" spans="1:8" x14ac:dyDescent="0.25">
      <c r="A1590" s="67"/>
      <c r="B1590" s="67"/>
      <c r="C1590" s="67"/>
      <c r="D1590" s="67"/>
      <c r="E1590" s="67"/>
      <c r="F1590" s="67"/>
      <c r="G1590" s="67"/>
      <c r="H1590" s="67"/>
    </row>
    <row r="1591" spans="1:8" x14ac:dyDescent="0.25">
      <c r="A1591" s="67"/>
      <c r="B1591" s="67"/>
      <c r="C1591" s="67"/>
      <c r="D1591" s="67"/>
      <c r="E1591" s="67"/>
      <c r="F1591" s="67"/>
      <c r="G1591" s="67"/>
      <c r="H1591" s="67"/>
    </row>
    <row r="1592" spans="1:8" x14ac:dyDescent="0.25">
      <c r="A1592" s="67"/>
      <c r="B1592" s="67"/>
      <c r="C1592" s="67"/>
      <c r="D1592" s="67"/>
      <c r="E1592" s="67"/>
      <c r="F1592" s="67"/>
      <c r="G1592" s="67"/>
      <c r="H1592" s="67"/>
    </row>
    <row r="1593" spans="1:8" x14ac:dyDescent="0.25">
      <c r="A1593" s="67"/>
      <c r="B1593" s="67"/>
      <c r="C1593" s="67"/>
      <c r="D1593" s="67"/>
      <c r="E1593" s="67"/>
      <c r="F1593" s="67"/>
      <c r="G1593" s="67"/>
      <c r="H1593" s="67"/>
    </row>
    <row r="1594" spans="1:8" x14ac:dyDescent="0.25">
      <c r="A1594" s="67"/>
      <c r="B1594" s="67"/>
      <c r="C1594" s="67"/>
      <c r="D1594" s="67"/>
      <c r="E1594" s="67"/>
      <c r="F1594" s="67"/>
      <c r="G1594" s="67"/>
      <c r="H1594" s="67"/>
    </row>
    <row r="1595" spans="1:8" x14ac:dyDescent="0.25">
      <c r="A1595" s="67"/>
      <c r="B1595" s="67"/>
      <c r="C1595" s="67"/>
      <c r="D1595" s="67"/>
      <c r="E1595" s="67"/>
      <c r="F1595" s="67"/>
      <c r="G1595" s="67"/>
      <c r="H1595" s="67"/>
    </row>
    <row r="1596" spans="1:8" x14ac:dyDescent="0.25">
      <c r="A1596" s="67"/>
      <c r="B1596" s="67"/>
      <c r="C1596" s="67"/>
      <c r="D1596" s="67"/>
      <c r="E1596" s="67"/>
      <c r="F1596" s="67"/>
      <c r="G1596" s="67"/>
      <c r="H1596" s="67"/>
    </row>
    <row r="1597" spans="1:8" x14ac:dyDescent="0.25">
      <c r="A1597" s="67"/>
      <c r="B1597" s="67"/>
      <c r="C1597" s="67"/>
      <c r="D1597" s="67"/>
      <c r="E1597" s="67"/>
      <c r="F1597" s="67"/>
      <c r="G1597" s="67"/>
      <c r="H1597" s="67"/>
    </row>
    <row r="1598" spans="1:8" x14ac:dyDescent="0.25">
      <c r="A1598" s="67"/>
      <c r="B1598" s="67"/>
      <c r="C1598" s="67"/>
      <c r="D1598" s="67"/>
      <c r="E1598" s="67"/>
      <c r="F1598" s="67"/>
      <c r="G1598" s="67"/>
      <c r="H1598" s="67"/>
    </row>
    <row r="1599" spans="1:8" x14ac:dyDescent="0.25">
      <c r="A1599" s="67"/>
      <c r="B1599" s="67"/>
      <c r="C1599" s="67"/>
      <c r="D1599" s="67"/>
      <c r="E1599" s="67"/>
      <c r="F1599" s="67"/>
      <c r="G1599" s="67"/>
      <c r="H1599" s="67"/>
    </row>
    <row r="1600" spans="1:8" x14ac:dyDescent="0.25">
      <c r="A1600" s="67"/>
      <c r="B1600" s="67"/>
      <c r="C1600" s="67"/>
      <c r="D1600" s="67"/>
      <c r="E1600" s="67"/>
      <c r="F1600" s="67"/>
      <c r="G1600" s="67"/>
      <c r="H1600" s="67"/>
    </row>
    <row r="1601" spans="1:8" x14ac:dyDescent="0.25">
      <c r="A1601" s="67"/>
      <c r="B1601" s="67"/>
      <c r="C1601" s="67"/>
      <c r="D1601" s="67"/>
      <c r="E1601" s="67"/>
      <c r="F1601" s="67"/>
      <c r="G1601" s="67"/>
      <c r="H1601" s="67"/>
    </row>
    <row r="1602" spans="1:8" x14ac:dyDescent="0.25">
      <c r="A1602" s="67"/>
      <c r="B1602" s="67"/>
      <c r="C1602" s="67"/>
      <c r="D1602" s="67"/>
      <c r="E1602" s="67"/>
      <c r="F1602" s="67"/>
      <c r="G1602" s="67"/>
      <c r="H1602" s="67"/>
    </row>
    <row r="1603" spans="1:8" x14ac:dyDescent="0.25">
      <c r="A1603" s="67"/>
      <c r="B1603" s="67"/>
      <c r="C1603" s="67"/>
      <c r="D1603" s="67"/>
      <c r="E1603" s="67"/>
      <c r="F1603" s="67"/>
      <c r="G1603" s="67"/>
      <c r="H1603" s="67"/>
    </row>
    <row r="1604" spans="1:8" x14ac:dyDescent="0.25">
      <c r="A1604" s="67"/>
      <c r="B1604" s="67"/>
      <c r="C1604" s="67"/>
      <c r="D1604" s="67"/>
      <c r="E1604" s="67"/>
      <c r="F1604" s="67"/>
      <c r="G1604" s="67"/>
      <c r="H1604" s="67"/>
    </row>
    <row r="1605" spans="1:8" x14ac:dyDescent="0.25">
      <c r="A1605" s="67"/>
      <c r="B1605" s="67"/>
      <c r="C1605" s="67"/>
      <c r="D1605" s="67"/>
      <c r="E1605" s="67"/>
      <c r="F1605" s="67"/>
      <c r="G1605" s="67"/>
      <c r="H1605" s="67"/>
    </row>
    <row r="1606" spans="1:8" x14ac:dyDescent="0.25">
      <c r="A1606" s="67"/>
      <c r="B1606" s="67"/>
      <c r="C1606" s="67"/>
      <c r="D1606" s="67"/>
      <c r="E1606" s="67"/>
      <c r="F1606" s="67"/>
      <c r="G1606" s="67"/>
      <c r="H1606" s="67"/>
    </row>
    <row r="1607" spans="1:8" x14ac:dyDescent="0.25">
      <c r="A1607" s="67"/>
      <c r="B1607" s="67"/>
      <c r="C1607" s="67"/>
      <c r="D1607" s="67"/>
      <c r="E1607" s="67"/>
      <c r="F1607" s="67"/>
      <c r="G1607" s="67"/>
      <c r="H1607" s="67"/>
    </row>
    <row r="1608" spans="1:8" x14ac:dyDescent="0.25">
      <c r="A1608" s="67"/>
      <c r="B1608" s="67"/>
      <c r="C1608" s="67"/>
      <c r="D1608" s="67"/>
      <c r="E1608" s="67"/>
      <c r="F1608" s="67"/>
      <c r="G1608" s="67"/>
      <c r="H1608" s="67"/>
    </row>
    <row r="1609" spans="1:8" x14ac:dyDescent="0.25">
      <c r="A1609" s="67"/>
      <c r="B1609" s="67"/>
      <c r="C1609" s="67"/>
      <c r="D1609" s="67"/>
      <c r="E1609" s="67"/>
      <c r="F1609" s="67"/>
      <c r="G1609" s="67"/>
      <c r="H1609" s="67"/>
    </row>
    <row r="1610" spans="1:8" x14ac:dyDescent="0.25">
      <c r="A1610" s="67"/>
      <c r="B1610" s="67"/>
      <c r="C1610" s="67"/>
      <c r="D1610" s="67"/>
      <c r="E1610" s="67"/>
      <c r="F1610" s="67"/>
      <c r="G1610" s="67"/>
      <c r="H1610" s="67"/>
    </row>
    <row r="1611" spans="1:8" x14ac:dyDescent="0.25">
      <c r="A1611" s="67"/>
      <c r="B1611" s="67"/>
      <c r="C1611" s="67"/>
      <c r="D1611" s="67"/>
      <c r="E1611" s="67"/>
      <c r="F1611" s="67"/>
      <c r="G1611" s="67"/>
      <c r="H1611" s="67"/>
    </row>
    <row r="1612" spans="1:8" x14ac:dyDescent="0.25">
      <c r="A1612" s="67"/>
      <c r="B1612" s="67"/>
      <c r="C1612" s="67"/>
      <c r="D1612" s="67"/>
      <c r="E1612" s="67"/>
      <c r="F1612" s="67"/>
      <c r="G1612" s="67"/>
      <c r="H1612" s="67"/>
    </row>
    <row r="1613" spans="1:8" x14ac:dyDescent="0.25">
      <c r="A1613" s="67"/>
      <c r="B1613" s="67"/>
      <c r="C1613" s="67"/>
      <c r="D1613" s="67"/>
      <c r="E1613" s="67"/>
      <c r="F1613" s="67"/>
      <c r="G1613" s="67"/>
      <c r="H1613" s="67"/>
    </row>
    <row r="1614" spans="1:8" x14ac:dyDescent="0.25">
      <c r="A1614" s="67"/>
      <c r="B1614" s="67"/>
      <c r="C1614" s="67"/>
      <c r="D1614" s="67"/>
      <c r="E1614" s="67"/>
      <c r="F1614" s="67"/>
      <c r="G1614" s="67"/>
      <c r="H1614" s="67"/>
    </row>
    <row r="1615" spans="1:8" x14ac:dyDescent="0.25">
      <c r="A1615" s="67"/>
      <c r="B1615" s="67"/>
      <c r="C1615" s="67"/>
      <c r="D1615" s="67"/>
      <c r="E1615" s="67"/>
      <c r="F1615" s="67"/>
      <c r="G1615" s="67"/>
      <c r="H1615" s="67"/>
    </row>
    <row r="1616" spans="1:8" x14ac:dyDescent="0.25">
      <c r="A1616" s="67"/>
      <c r="B1616" s="67"/>
      <c r="C1616" s="67"/>
      <c r="D1616" s="67"/>
      <c r="E1616" s="67"/>
      <c r="F1616" s="67"/>
      <c r="G1616" s="67"/>
      <c r="H1616" s="67"/>
    </row>
    <row r="1617" spans="1:8" x14ac:dyDescent="0.25">
      <c r="A1617" s="67"/>
      <c r="B1617" s="67"/>
      <c r="C1617" s="67"/>
      <c r="D1617" s="67"/>
      <c r="E1617" s="67"/>
      <c r="F1617" s="67"/>
      <c r="G1617" s="67"/>
      <c r="H1617" s="67"/>
    </row>
    <row r="1618" spans="1:8" x14ac:dyDescent="0.25">
      <c r="A1618" s="67"/>
      <c r="B1618" s="67"/>
      <c r="C1618" s="67"/>
      <c r="D1618" s="67"/>
      <c r="E1618" s="67"/>
      <c r="F1618" s="67"/>
      <c r="G1618" s="67"/>
      <c r="H1618" s="67"/>
    </row>
    <row r="1619" spans="1:8" x14ac:dyDescent="0.25">
      <c r="A1619" s="67"/>
      <c r="B1619" s="67"/>
      <c r="C1619" s="67"/>
      <c r="D1619" s="67"/>
      <c r="E1619" s="67"/>
      <c r="F1619" s="67"/>
      <c r="G1619" s="67"/>
      <c r="H1619" s="67"/>
    </row>
    <row r="1620" spans="1:8" x14ac:dyDescent="0.25">
      <c r="A1620" s="67"/>
      <c r="B1620" s="67"/>
      <c r="C1620" s="67"/>
      <c r="D1620" s="67"/>
      <c r="E1620" s="67"/>
      <c r="F1620" s="67"/>
      <c r="G1620" s="67"/>
      <c r="H1620" s="67"/>
    </row>
    <row r="1621" spans="1:8" x14ac:dyDescent="0.25">
      <c r="A1621" s="67"/>
      <c r="B1621" s="67"/>
      <c r="C1621" s="67"/>
      <c r="D1621" s="67"/>
      <c r="E1621" s="67"/>
      <c r="F1621" s="67"/>
      <c r="G1621" s="67"/>
      <c r="H1621" s="67"/>
    </row>
    <row r="1622" spans="1:8" x14ac:dyDescent="0.25">
      <c r="A1622" s="67"/>
      <c r="B1622" s="67"/>
      <c r="C1622" s="67"/>
      <c r="D1622" s="67"/>
      <c r="E1622" s="67"/>
      <c r="F1622" s="67"/>
      <c r="G1622" s="67"/>
      <c r="H1622" s="67"/>
    </row>
    <row r="1623" spans="1:8" x14ac:dyDescent="0.25">
      <c r="A1623" s="67"/>
      <c r="B1623" s="67"/>
      <c r="C1623" s="67"/>
      <c r="D1623" s="67"/>
      <c r="E1623" s="67"/>
      <c r="F1623" s="67"/>
      <c r="G1623" s="67"/>
      <c r="H1623" s="67"/>
    </row>
    <row r="1624" spans="1:8" x14ac:dyDescent="0.25">
      <c r="A1624" s="67"/>
      <c r="B1624" s="67"/>
      <c r="C1624" s="67"/>
      <c r="D1624" s="67"/>
      <c r="E1624" s="67"/>
      <c r="F1624" s="67"/>
      <c r="G1624" s="67"/>
      <c r="H1624" s="67"/>
    </row>
    <row r="1625" spans="1:8" x14ac:dyDescent="0.25">
      <c r="A1625" s="67"/>
      <c r="B1625" s="67"/>
      <c r="C1625" s="67"/>
      <c r="D1625" s="67"/>
      <c r="E1625" s="67"/>
      <c r="F1625" s="67"/>
      <c r="G1625" s="67"/>
      <c r="H1625" s="67"/>
    </row>
    <row r="1626" spans="1:8" x14ac:dyDescent="0.25">
      <c r="A1626" s="67"/>
      <c r="B1626" s="67"/>
      <c r="C1626" s="67"/>
      <c r="D1626" s="67"/>
      <c r="E1626" s="67"/>
      <c r="F1626" s="67"/>
      <c r="G1626" s="67"/>
      <c r="H1626" s="67"/>
    </row>
    <row r="1627" spans="1:8" x14ac:dyDescent="0.25">
      <c r="A1627" s="67"/>
      <c r="B1627" s="67"/>
      <c r="C1627" s="67"/>
      <c r="D1627" s="67"/>
      <c r="E1627" s="67"/>
      <c r="F1627" s="67"/>
      <c r="G1627" s="67"/>
      <c r="H1627" s="67"/>
    </row>
    <row r="1628" spans="1:8" x14ac:dyDescent="0.25">
      <c r="A1628" s="67"/>
      <c r="B1628" s="67"/>
      <c r="C1628" s="67"/>
      <c r="D1628" s="67"/>
      <c r="E1628" s="67"/>
      <c r="F1628" s="67"/>
      <c r="G1628" s="67"/>
      <c r="H1628" s="67"/>
    </row>
    <row r="1629" spans="1:8" x14ac:dyDescent="0.25">
      <c r="A1629" s="67"/>
      <c r="B1629" s="67"/>
      <c r="C1629" s="67"/>
      <c r="D1629" s="67"/>
      <c r="E1629" s="67"/>
      <c r="F1629" s="67"/>
      <c r="G1629" s="67"/>
      <c r="H1629" s="67"/>
    </row>
    <row r="1630" spans="1:8" x14ac:dyDescent="0.25">
      <c r="A1630" s="67"/>
      <c r="B1630" s="67"/>
      <c r="C1630" s="67"/>
      <c r="D1630" s="67"/>
      <c r="E1630" s="67"/>
      <c r="F1630" s="67"/>
      <c r="G1630" s="67"/>
      <c r="H1630" s="67"/>
    </row>
    <row r="1631" spans="1:8" x14ac:dyDescent="0.25">
      <c r="A1631" s="67"/>
      <c r="B1631" s="67"/>
      <c r="C1631" s="67"/>
      <c r="D1631" s="67"/>
      <c r="E1631" s="67"/>
      <c r="F1631" s="67"/>
      <c r="G1631" s="67"/>
      <c r="H1631" s="67"/>
    </row>
    <row r="1632" spans="1:8" x14ac:dyDescent="0.25">
      <c r="A1632" s="67"/>
      <c r="B1632" s="67"/>
      <c r="C1632" s="67"/>
      <c r="D1632" s="67"/>
      <c r="E1632" s="67"/>
      <c r="F1632" s="67"/>
      <c r="G1632" s="67"/>
      <c r="H1632" s="67"/>
    </row>
    <row r="1633" spans="1:8" x14ac:dyDescent="0.25">
      <c r="A1633" s="67"/>
      <c r="B1633" s="67"/>
      <c r="C1633" s="67"/>
      <c r="D1633" s="67"/>
      <c r="E1633" s="67"/>
      <c r="F1633" s="67"/>
      <c r="G1633" s="67"/>
      <c r="H1633" s="67"/>
    </row>
    <row r="1634" spans="1:8" x14ac:dyDescent="0.25">
      <c r="A1634" s="67"/>
      <c r="B1634" s="67"/>
      <c r="C1634" s="67"/>
      <c r="D1634" s="67"/>
      <c r="E1634" s="67"/>
      <c r="F1634" s="67"/>
      <c r="G1634" s="67"/>
      <c r="H1634" s="67"/>
    </row>
    <row r="1635" spans="1:8" x14ac:dyDescent="0.25">
      <c r="A1635" s="67"/>
      <c r="B1635" s="67"/>
      <c r="C1635" s="67"/>
      <c r="D1635" s="67"/>
      <c r="E1635" s="67"/>
      <c r="F1635" s="67"/>
      <c r="G1635" s="67"/>
      <c r="H1635" s="67"/>
    </row>
    <row r="1636" spans="1:8" x14ac:dyDescent="0.25">
      <c r="A1636" s="67"/>
      <c r="B1636" s="67"/>
      <c r="C1636" s="67"/>
      <c r="D1636" s="67"/>
      <c r="E1636" s="67"/>
      <c r="F1636" s="67"/>
      <c r="G1636" s="67"/>
      <c r="H1636" s="67"/>
    </row>
    <row r="1637" spans="1:8" x14ac:dyDescent="0.25">
      <c r="A1637" s="67"/>
      <c r="B1637" s="67"/>
      <c r="C1637" s="67"/>
      <c r="D1637" s="67"/>
      <c r="E1637" s="67"/>
      <c r="F1637" s="67"/>
      <c r="G1637" s="67"/>
      <c r="H1637" s="67"/>
    </row>
    <row r="1638" spans="1:8" x14ac:dyDescent="0.25">
      <c r="A1638" s="67"/>
      <c r="B1638" s="67"/>
      <c r="C1638" s="67"/>
      <c r="D1638" s="67"/>
      <c r="E1638" s="67"/>
      <c r="F1638" s="67"/>
      <c r="G1638" s="67"/>
      <c r="H1638" s="67"/>
    </row>
    <row r="1639" spans="1:8" x14ac:dyDescent="0.25">
      <c r="A1639" s="67"/>
      <c r="B1639" s="67"/>
      <c r="C1639" s="67"/>
      <c r="D1639" s="67"/>
      <c r="E1639" s="67"/>
      <c r="F1639" s="67"/>
      <c r="G1639" s="67"/>
      <c r="H1639" s="67"/>
    </row>
    <row r="1640" spans="1:8" x14ac:dyDescent="0.25">
      <c r="A1640" s="67"/>
      <c r="B1640" s="67"/>
      <c r="C1640" s="67"/>
      <c r="D1640" s="67"/>
      <c r="E1640" s="67"/>
      <c r="F1640" s="67"/>
      <c r="G1640" s="67"/>
      <c r="H1640" s="67"/>
    </row>
    <row r="1641" spans="1:8" x14ac:dyDescent="0.25">
      <c r="A1641" s="67"/>
      <c r="B1641" s="67"/>
      <c r="C1641" s="67"/>
      <c r="D1641" s="67"/>
      <c r="E1641" s="67"/>
      <c r="F1641" s="67"/>
      <c r="G1641" s="67"/>
      <c r="H1641" s="67"/>
    </row>
    <row r="1642" spans="1:8" x14ac:dyDescent="0.25">
      <c r="A1642" s="67"/>
      <c r="B1642" s="67"/>
      <c r="C1642" s="67"/>
      <c r="D1642" s="67"/>
      <c r="E1642" s="67"/>
      <c r="F1642" s="67"/>
      <c r="G1642" s="67"/>
      <c r="H1642" s="67"/>
    </row>
    <row r="1643" spans="1:8" x14ac:dyDescent="0.25">
      <c r="A1643" s="67"/>
      <c r="B1643" s="67"/>
      <c r="C1643" s="67"/>
      <c r="D1643" s="67"/>
      <c r="E1643" s="67"/>
      <c r="F1643" s="67"/>
      <c r="G1643" s="67"/>
      <c r="H1643" s="67"/>
    </row>
    <row r="1644" spans="1:8" x14ac:dyDescent="0.25">
      <c r="A1644" s="67"/>
      <c r="B1644" s="67"/>
      <c r="C1644" s="67"/>
      <c r="D1644" s="67"/>
      <c r="E1644" s="67"/>
      <c r="F1644" s="67"/>
      <c r="G1644" s="67"/>
      <c r="H1644" s="67"/>
    </row>
    <row r="1645" spans="1:8" x14ac:dyDescent="0.25">
      <c r="A1645" s="67"/>
      <c r="B1645" s="67"/>
      <c r="C1645" s="67"/>
      <c r="D1645" s="67"/>
      <c r="E1645" s="67"/>
      <c r="F1645" s="67"/>
      <c r="G1645" s="67"/>
      <c r="H1645" s="67"/>
    </row>
    <row r="1646" spans="1:8" x14ac:dyDescent="0.25">
      <c r="A1646" s="67"/>
      <c r="B1646" s="67"/>
      <c r="C1646" s="67"/>
      <c r="D1646" s="67"/>
      <c r="E1646" s="67"/>
      <c r="F1646" s="67"/>
      <c r="G1646" s="67"/>
      <c r="H1646" s="67"/>
    </row>
    <row r="1647" spans="1:8" x14ac:dyDescent="0.25">
      <c r="A1647" s="67"/>
      <c r="B1647" s="67"/>
      <c r="C1647" s="67"/>
      <c r="D1647" s="67"/>
      <c r="E1647" s="67"/>
      <c r="F1647" s="67"/>
      <c r="G1647" s="67"/>
      <c r="H1647" s="67"/>
    </row>
    <row r="1648" spans="1:8" x14ac:dyDescent="0.25">
      <c r="A1648" s="67"/>
      <c r="B1648" s="67"/>
      <c r="C1648" s="67"/>
      <c r="D1648" s="67"/>
      <c r="E1648" s="67"/>
      <c r="F1648" s="67"/>
      <c r="G1648" s="67"/>
      <c r="H1648" s="67"/>
    </row>
    <row r="1649" spans="1:8" x14ac:dyDescent="0.25">
      <c r="A1649" s="67"/>
      <c r="B1649" s="67"/>
      <c r="C1649" s="67"/>
      <c r="D1649" s="67"/>
      <c r="E1649" s="67"/>
      <c r="F1649" s="67"/>
      <c r="G1649" s="67"/>
      <c r="H1649" s="67"/>
    </row>
    <row r="1650" spans="1:8" x14ac:dyDescent="0.25">
      <c r="A1650" s="67"/>
      <c r="B1650" s="67"/>
      <c r="C1650" s="67"/>
      <c r="D1650" s="67"/>
      <c r="E1650" s="67"/>
      <c r="F1650" s="67"/>
      <c r="G1650" s="67"/>
      <c r="H1650" s="67"/>
    </row>
    <row r="1651" spans="1:8" x14ac:dyDescent="0.25">
      <c r="A1651" s="67"/>
      <c r="B1651" s="67"/>
      <c r="C1651" s="67"/>
      <c r="D1651" s="67"/>
      <c r="E1651" s="67"/>
      <c r="F1651" s="67"/>
      <c r="G1651" s="67"/>
      <c r="H1651" s="67"/>
    </row>
    <row r="1652" spans="1:8" x14ac:dyDescent="0.25">
      <c r="A1652" s="67"/>
      <c r="B1652" s="67"/>
      <c r="C1652" s="67"/>
      <c r="D1652" s="67"/>
      <c r="E1652" s="67"/>
      <c r="F1652" s="67"/>
      <c r="G1652" s="67"/>
      <c r="H1652" s="67"/>
    </row>
    <row r="1653" spans="1:8" x14ac:dyDescent="0.25">
      <c r="A1653" s="67"/>
      <c r="B1653" s="67"/>
      <c r="C1653" s="67"/>
      <c r="D1653" s="67"/>
      <c r="E1653" s="67"/>
      <c r="F1653" s="67"/>
      <c r="G1653" s="67"/>
      <c r="H1653" s="67"/>
    </row>
    <row r="1654" spans="1:8" x14ac:dyDescent="0.25">
      <c r="A1654" s="67"/>
      <c r="B1654" s="67"/>
      <c r="C1654" s="67"/>
      <c r="D1654" s="67"/>
      <c r="E1654" s="67"/>
      <c r="F1654" s="67"/>
      <c r="G1654" s="67"/>
      <c r="H1654" s="67"/>
    </row>
    <row r="1655" spans="1:8" x14ac:dyDescent="0.25">
      <c r="A1655" s="67"/>
      <c r="B1655" s="67"/>
      <c r="C1655" s="67"/>
      <c r="D1655" s="67"/>
      <c r="E1655" s="67"/>
      <c r="F1655" s="67"/>
      <c r="G1655" s="67"/>
      <c r="H1655" s="67"/>
    </row>
    <row r="1656" spans="1:8" x14ac:dyDescent="0.25">
      <c r="A1656" s="67"/>
      <c r="B1656" s="67"/>
      <c r="C1656" s="67"/>
      <c r="D1656" s="67"/>
      <c r="E1656" s="67"/>
      <c r="F1656" s="67"/>
      <c r="G1656" s="67"/>
      <c r="H1656" s="67"/>
    </row>
    <row r="1657" spans="1:8" x14ac:dyDescent="0.25">
      <c r="A1657" s="67"/>
      <c r="B1657" s="67"/>
      <c r="C1657" s="67"/>
      <c r="D1657" s="67"/>
      <c r="E1657" s="67"/>
      <c r="F1657" s="67"/>
      <c r="G1657" s="67"/>
      <c r="H1657" s="67"/>
    </row>
    <row r="1658" spans="1:8" x14ac:dyDescent="0.25">
      <c r="A1658" s="67"/>
      <c r="B1658" s="67"/>
      <c r="C1658" s="67"/>
      <c r="D1658" s="67"/>
      <c r="E1658" s="67"/>
      <c r="F1658" s="67"/>
      <c r="G1658" s="67"/>
      <c r="H1658" s="67"/>
    </row>
    <row r="1659" spans="1:8" x14ac:dyDescent="0.25">
      <c r="A1659" s="67"/>
      <c r="B1659" s="67"/>
      <c r="C1659" s="67"/>
      <c r="D1659" s="67"/>
      <c r="E1659" s="67"/>
      <c r="F1659" s="67"/>
      <c r="G1659" s="67"/>
      <c r="H1659" s="67"/>
    </row>
    <row r="1660" spans="1:8" x14ac:dyDescent="0.25">
      <c r="A1660" s="67"/>
      <c r="B1660" s="67"/>
      <c r="C1660" s="67"/>
      <c r="D1660" s="67"/>
      <c r="E1660" s="67"/>
      <c r="F1660" s="67"/>
      <c r="G1660" s="67"/>
      <c r="H1660" s="67"/>
    </row>
    <row r="1661" spans="1:8" x14ac:dyDescent="0.25">
      <c r="A1661" s="67"/>
      <c r="B1661" s="67"/>
      <c r="C1661" s="67"/>
      <c r="D1661" s="67"/>
      <c r="E1661" s="67"/>
      <c r="F1661" s="67"/>
      <c r="G1661" s="67"/>
      <c r="H1661" s="67"/>
    </row>
    <row r="1662" spans="1:8" x14ac:dyDescent="0.25">
      <c r="A1662" s="67"/>
      <c r="B1662" s="67"/>
      <c r="C1662" s="67"/>
      <c r="D1662" s="67"/>
      <c r="E1662" s="67"/>
      <c r="F1662" s="67"/>
      <c r="G1662" s="67"/>
      <c r="H1662" s="67"/>
    </row>
    <row r="1663" spans="1:8" x14ac:dyDescent="0.25">
      <c r="A1663" s="67"/>
      <c r="B1663" s="67"/>
      <c r="C1663" s="67"/>
      <c r="D1663" s="67"/>
      <c r="E1663" s="67"/>
      <c r="F1663" s="67"/>
      <c r="G1663" s="67"/>
      <c r="H1663" s="67"/>
    </row>
    <row r="1664" spans="1:8" x14ac:dyDescent="0.25">
      <c r="A1664" s="67"/>
      <c r="B1664" s="67"/>
      <c r="C1664" s="67"/>
      <c r="D1664" s="67"/>
      <c r="E1664" s="67"/>
      <c r="F1664" s="67"/>
      <c r="G1664" s="67"/>
      <c r="H1664" s="67"/>
    </row>
    <row r="1665" spans="1:8" x14ac:dyDescent="0.25">
      <c r="A1665" s="67"/>
      <c r="B1665" s="67"/>
      <c r="C1665" s="67"/>
      <c r="D1665" s="67"/>
      <c r="E1665" s="67"/>
      <c r="F1665" s="67"/>
      <c r="G1665" s="67"/>
      <c r="H1665" s="67"/>
    </row>
    <row r="1666" spans="1:8" x14ac:dyDescent="0.25">
      <c r="A1666" s="67"/>
      <c r="B1666" s="67"/>
      <c r="C1666" s="67"/>
      <c r="D1666" s="67"/>
      <c r="E1666" s="67"/>
      <c r="F1666" s="67"/>
      <c r="G1666" s="67"/>
      <c r="H1666" s="67"/>
    </row>
    <row r="1667" spans="1:8" x14ac:dyDescent="0.25">
      <c r="A1667" s="67"/>
      <c r="B1667" s="67"/>
      <c r="C1667" s="67"/>
      <c r="D1667" s="67"/>
      <c r="E1667" s="67"/>
      <c r="F1667" s="67"/>
      <c r="G1667" s="67"/>
      <c r="H1667" s="67"/>
    </row>
    <row r="1668" spans="1:8" x14ac:dyDescent="0.25">
      <c r="A1668" s="67"/>
      <c r="B1668" s="67"/>
      <c r="C1668" s="67"/>
      <c r="D1668" s="67"/>
      <c r="E1668" s="67"/>
      <c r="F1668" s="67"/>
      <c r="G1668" s="67"/>
      <c r="H1668" s="67"/>
    </row>
    <row r="1669" spans="1:8" x14ac:dyDescent="0.25">
      <c r="A1669" s="67"/>
      <c r="B1669" s="67"/>
      <c r="C1669" s="67"/>
      <c r="D1669" s="67"/>
      <c r="E1669" s="67"/>
      <c r="F1669" s="67"/>
      <c r="G1669" s="67"/>
      <c r="H1669" s="67"/>
    </row>
    <row r="1670" spans="1:8" x14ac:dyDescent="0.25">
      <c r="A1670" s="67"/>
      <c r="B1670" s="67"/>
      <c r="C1670" s="67"/>
      <c r="D1670" s="67"/>
      <c r="E1670" s="67"/>
      <c r="F1670" s="67"/>
      <c r="G1670" s="67"/>
      <c r="H1670" s="67"/>
    </row>
    <row r="1671" spans="1:8" x14ac:dyDescent="0.25">
      <c r="A1671" s="67"/>
      <c r="B1671" s="67"/>
      <c r="C1671" s="67"/>
      <c r="D1671" s="67"/>
      <c r="E1671" s="67"/>
      <c r="F1671" s="67"/>
      <c r="G1671" s="67"/>
      <c r="H1671" s="67"/>
    </row>
    <row r="1672" spans="1:8" x14ac:dyDescent="0.25">
      <c r="A1672" s="67"/>
      <c r="B1672" s="67"/>
      <c r="C1672" s="67"/>
      <c r="D1672" s="67"/>
      <c r="E1672" s="67"/>
      <c r="F1672" s="67"/>
      <c r="G1672" s="67"/>
      <c r="H1672" s="67"/>
    </row>
    <row r="1673" spans="1:8" x14ac:dyDescent="0.25">
      <c r="A1673" s="67"/>
      <c r="B1673" s="67"/>
      <c r="C1673" s="67"/>
      <c r="D1673" s="67"/>
      <c r="E1673" s="67"/>
      <c r="F1673" s="67"/>
      <c r="G1673" s="67"/>
      <c r="H1673" s="67"/>
    </row>
    <row r="1674" spans="1:8" x14ac:dyDescent="0.25">
      <c r="A1674" s="67"/>
      <c r="B1674" s="67"/>
      <c r="C1674" s="67"/>
      <c r="D1674" s="67"/>
      <c r="E1674" s="67"/>
      <c r="F1674" s="67"/>
      <c r="G1674" s="67"/>
      <c r="H1674" s="67"/>
    </row>
    <row r="1675" spans="1:8" x14ac:dyDescent="0.25">
      <c r="A1675" s="67"/>
      <c r="B1675" s="67"/>
      <c r="C1675" s="67"/>
      <c r="D1675" s="67"/>
      <c r="E1675" s="67"/>
      <c r="F1675" s="67"/>
      <c r="G1675" s="67"/>
      <c r="H1675" s="67"/>
    </row>
    <row r="1676" spans="1:8" x14ac:dyDescent="0.25">
      <c r="A1676" s="67"/>
      <c r="B1676" s="67"/>
      <c r="C1676" s="67"/>
      <c r="D1676" s="67"/>
      <c r="E1676" s="67"/>
      <c r="F1676" s="67"/>
      <c r="G1676" s="67"/>
      <c r="H1676" s="67"/>
    </row>
    <row r="1677" spans="1:8" x14ac:dyDescent="0.25">
      <c r="A1677" s="67"/>
      <c r="B1677" s="67"/>
      <c r="C1677" s="67"/>
      <c r="D1677" s="67"/>
      <c r="E1677" s="67"/>
      <c r="F1677" s="67"/>
      <c r="G1677" s="67"/>
      <c r="H1677" s="67"/>
    </row>
    <row r="1678" spans="1:8" x14ac:dyDescent="0.25">
      <c r="A1678" s="67"/>
      <c r="B1678" s="67"/>
      <c r="C1678" s="67"/>
      <c r="D1678" s="67"/>
      <c r="E1678" s="67"/>
      <c r="F1678" s="67"/>
      <c r="G1678" s="67"/>
      <c r="H1678" s="67"/>
    </row>
    <row r="1679" spans="1:8" x14ac:dyDescent="0.25">
      <c r="A1679" s="67"/>
      <c r="B1679" s="67"/>
      <c r="C1679" s="67"/>
      <c r="D1679" s="67"/>
      <c r="E1679" s="67"/>
      <c r="F1679" s="67"/>
      <c r="G1679" s="67"/>
      <c r="H1679" s="67"/>
    </row>
    <row r="1680" spans="1:8" x14ac:dyDescent="0.25">
      <c r="A1680" s="67"/>
      <c r="B1680" s="67"/>
      <c r="C1680" s="67"/>
      <c r="D1680" s="67"/>
      <c r="E1680" s="67"/>
      <c r="F1680" s="67"/>
      <c r="G1680" s="67"/>
      <c r="H1680" s="67"/>
    </row>
    <row r="1681" spans="1:8" x14ac:dyDescent="0.25">
      <c r="A1681" s="67"/>
      <c r="B1681" s="67"/>
      <c r="C1681" s="67"/>
      <c r="D1681" s="67"/>
      <c r="E1681" s="67"/>
      <c r="F1681" s="67"/>
      <c r="G1681" s="67"/>
      <c r="H1681" s="67"/>
    </row>
    <row r="1682" spans="1:8" x14ac:dyDescent="0.25">
      <c r="A1682" s="67"/>
      <c r="B1682" s="67"/>
      <c r="C1682" s="67"/>
      <c r="D1682" s="67"/>
      <c r="E1682" s="67"/>
      <c r="F1682" s="67"/>
      <c r="G1682" s="67"/>
      <c r="H1682" s="67"/>
    </row>
    <row r="1683" spans="1:8" x14ac:dyDescent="0.25">
      <c r="A1683" s="67"/>
      <c r="B1683" s="67"/>
      <c r="C1683" s="67"/>
      <c r="D1683" s="67"/>
      <c r="E1683" s="67"/>
      <c r="F1683" s="67"/>
      <c r="G1683" s="67"/>
      <c r="H1683" s="67"/>
    </row>
    <row r="1684" spans="1:8" x14ac:dyDescent="0.25">
      <c r="A1684" s="67"/>
      <c r="B1684" s="67"/>
      <c r="C1684" s="67"/>
      <c r="D1684" s="67"/>
      <c r="E1684" s="67"/>
      <c r="F1684" s="67"/>
      <c r="G1684" s="67"/>
      <c r="H1684" s="67"/>
    </row>
    <row r="1685" spans="1:8" x14ac:dyDescent="0.25">
      <c r="A1685" s="67"/>
      <c r="B1685" s="67"/>
      <c r="C1685" s="67"/>
      <c r="D1685" s="67"/>
      <c r="E1685" s="67"/>
      <c r="F1685" s="67"/>
      <c r="G1685" s="67"/>
      <c r="H1685" s="67"/>
    </row>
    <row r="1686" spans="1:8" x14ac:dyDescent="0.25">
      <c r="A1686" s="67"/>
      <c r="B1686" s="67"/>
      <c r="C1686" s="67"/>
      <c r="D1686" s="67"/>
      <c r="E1686" s="67"/>
      <c r="F1686" s="67"/>
      <c r="G1686" s="67"/>
      <c r="H1686" s="67"/>
    </row>
    <row r="1687" spans="1:8" x14ac:dyDescent="0.25">
      <c r="A1687" s="67"/>
      <c r="B1687" s="67"/>
      <c r="C1687" s="67"/>
      <c r="D1687" s="67"/>
      <c r="E1687" s="67"/>
      <c r="F1687" s="67"/>
      <c r="G1687" s="67"/>
      <c r="H1687" s="67"/>
    </row>
    <row r="1688" spans="1:8" x14ac:dyDescent="0.25">
      <c r="A1688" s="67"/>
      <c r="B1688" s="67"/>
      <c r="C1688" s="67"/>
      <c r="D1688" s="67"/>
      <c r="E1688" s="67"/>
      <c r="F1688" s="67"/>
      <c r="G1688" s="67"/>
      <c r="H1688" s="67"/>
    </row>
    <row r="1689" spans="1:8" x14ac:dyDescent="0.25">
      <c r="A1689" s="67"/>
      <c r="B1689" s="67"/>
      <c r="C1689" s="67"/>
      <c r="D1689" s="67"/>
      <c r="E1689" s="67"/>
      <c r="F1689" s="67"/>
      <c r="G1689" s="67"/>
      <c r="H1689" s="67"/>
    </row>
    <row r="1690" spans="1:8" x14ac:dyDescent="0.25">
      <c r="A1690" s="67"/>
      <c r="B1690" s="67"/>
      <c r="C1690" s="67"/>
      <c r="D1690" s="67"/>
      <c r="E1690" s="67"/>
      <c r="F1690" s="67"/>
      <c r="G1690" s="67"/>
      <c r="H1690" s="67"/>
    </row>
    <row r="1691" spans="1:8" x14ac:dyDescent="0.25">
      <c r="A1691" s="67"/>
      <c r="B1691" s="67"/>
      <c r="C1691" s="67"/>
      <c r="D1691" s="67"/>
      <c r="E1691" s="67"/>
      <c r="F1691" s="67"/>
      <c r="G1691" s="67"/>
      <c r="H1691" s="67"/>
    </row>
    <row r="1692" spans="1:8" x14ac:dyDescent="0.25">
      <c r="A1692" s="67"/>
      <c r="B1692" s="67"/>
      <c r="C1692" s="67"/>
      <c r="D1692" s="67"/>
      <c r="E1692" s="67"/>
      <c r="F1692" s="67"/>
      <c r="G1692" s="67"/>
      <c r="H1692" s="67"/>
    </row>
    <row r="1693" spans="1:8" x14ac:dyDescent="0.25">
      <c r="A1693" s="67"/>
      <c r="B1693" s="67"/>
      <c r="C1693" s="67"/>
      <c r="D1693" s="67"/>
      <c r="E1693" s="67"/>
      <c r="F1693" s="67"/>
      <c r="G1693" s="67"/>
      <c r="H1693" s="67"/>
    </row>
    <row r="1694" spans="1:8" x14ac:dyDescent="0.25">
      <c r="A1694" s="67"/>
      <c r="B1694" s="67"/>
      <c r="C1694" s="67"/>
      <c r="D1694" s="67"/>
      <c r="E1694" s="67"/>
      <c r="F1694" s="67"/>
      <c r="G1694" s="67"/>
      <c r="H1694" s="67"/>
    </row>
    <row r="1695" spans="1:8" x14ac:dyDescent="0.25">
      <c r="A1695" s="67"/>
      <c r="B1695" s="67"/>
      <c r="C1695" s="67"/>
      <c r="D1695" s="67"/>
      <c r="E1695" s="67"/>
      <c r="F1695" s="67"/>
      <c r="G1695" s="67"/>
      <c r="H1695" s="67"/>
    </row>
    <row r="1696" spans="1:8" x14ac:dyDescent="0.25">
      <c r="A1696" s="67"/>
      <c r="B1696" s="67"/>
      <c r="C1696" s="67"/>
      <c r="D1696" s="67"/>
      <c r="E1696" s="67"/>
      <c r="F1696" s="67"/>
      <c r="G1696" s="67"/>
      <c r="H1696" s="67"/>
    </row>
    <row r="1697" spans="1:8" x14ac:dyDescent="0.25">
      <c r="A1697" s="67"/>
      <c r="B1697" s="67"/>
      <c r="C1697" s="67"/>
      <c r="D1697" s="67"/>
      <c r="E1697" s="67"/>
      <c r="F1697" s="67"/>
      <c r="G1697" s="67"/>
      <c r="H1697" s="67"/>
    </row>
    <row r="1698" spans="1:8" x14ac:dyDescent="0.25">
      <c r="A1698" s="67"/>
      <c r="B1698" s="67"/>
      <c r="C1698" s="67"/>
      <c r="D1698" s="67"/>
      <c r="E1698" s="67"/>
      <c r="F1698" s="67"/>
      <c r="G1698" s="67"/>
      <c r="H1698" s="67"/>
    </row>
    <row r="1699" spans="1:8" x14ac:dyDescent="0.25">
      <c r="A1699" s="67"/>
      <c r="B1699" s="67"/>
      <c r="C1699" s="67"/>
      <c r="D1699" s="67"/>
      <c r="E1699" s="67"/>
      <c r="F1699" s="67"/>
      <c r="G1699" s="67"/>
      <c r="H1699" s="67"/>
    </row>
    <row r="1700" spans="1:8" x14ac:dyDescent="0.25">
      <c r="A1700" s="67"/>
      <c r="B1700" s="67"/>
      <c r="C1700" s="67"/>
      <c r="D1700" s="67"/>
      <c r="E1700" s="67"/>
      <c r="F1700" s="67"/>
      <c r="G1700" s="67"/>
      <c r="H1700" s="67"/>
    </row>
    <row r="1701" spans="1:8" x14ac:dyDescent="0.25">
      <c r="A1701" s="67"/>
      <c r="B1701" s="67"/>
      <c r="C1701" s="67"/>
      <c r="D1701" s="67"/>
      <c r="E1701" s="67"/>
      <c r="F1701" s="67"/>
      <c r="G1701" s="67"/>
      <c r="H1701" s="67"/>
    </row>
    <row r="1702" spans="1:8" x14ac:dyDescent="0.25">
      <c r="A1702" s="67"/>
      <c r="B1702" s="67"/>
      <c r="C1702" s="67"/>
      <c r="D1702" s="67"/>
      <c r="E1702" s="67"/>
      <c r="F1702" s="67"/>
      <c r="G1702" s="67"/>
      <c r="H1702" s="67"/>
    </row>
    <row r="1703" spans="1:8" x14ac:dyDescent="0.25">
      <c r="A1703" s="67"/>
      <c r="B1703" s="67"/>
      <c r="C1703" s="67"/>
      <c r="D1703" s="67"/>
      <c r="E1703" s="67"/>
      <c r="F1703" s="67"/>
      <c r="G1703" s="67"/>
      <c r="H1703" s="67"/>
    </row>
    <row r="1704" spans="1:8" x14ac:dyDescent="0.25">
      <c r="A1704" s="67"/>
      <c r="B1704" s="67"/>
      <c r="C1704" s="67"/>
      <c r="D1704" s="67"/>
      <c r="E1704" s="67"/>
      <c r="F1704" s="67"/>
      <c r="G1704" s="67"/>
      <c r="H1704" s="67"/>
    </row>
    <row r="1705" spans="1:8" x14ac:dyDescent="0.25">
      <c r="A1705" s="67"/>
      <c r="B1705" s="67"/>
      <c r="C1705" s="67"/>
      <c r="D1705" s="67"/>
      <c r="E1705" s="67"/>
      <c r="F1705" s="67"/>
      <c r="G1705" s="67"/>
      <c r="H1705" s="67"/>
    </row>
    <row r="1706" spans="1:8" x14ac:dyDescent="0.25">
      <c r="A1706" s="67"/>
      <c r="B1706" s="67"/>
      <c r="C1706" s="67"/>
      <c r="D1706" s="67"/>
      <c r="E1706" s="67"/>
      <c r="F1706" s="67"/>
      <c r="G1706" s="67"/>
      <c r="H1706" s="67"/>
    </row>
    <row r="1707" spans="1:8" x14ac:dyDescent="0.25">
      <c r="A1707" s="67"/>
      <c r="B1707" s="67"/>
      <c r="C1707" s="67"/>
      <c r="D1707" s="67"/>
      <c r="E1707" s="67"/>
      <c r="F1707" s="67"/>
      <c r="G1707" s="67"/>
      <c r="H1707" s="67"/>
    </row>
    <row r="1708" spans="1:8" x14ac:dyDescent="0.25">
      <c r="A1708" s="67"/>
      <c r="B1708" s="67"/>
      <c r="C1708" s="67"/>
      <c r="D1708" s="67"/>
      <c r="E1708" s="67"/>
      <c r="F1708" s="67"/>
      <c r="G1708" s="67"/>
      <c r="H1708" s="67"/>
    </row>
    <row r="1709" spans="1:8" x14ac:dyDescent="0.25">
      <c r="A1709" s="67"/>
      <c r="B1709" s="67"/>
      <c r="C1709" s="67"/>
      <c r="D1709" s="67"/>
      <c r="E1709" s="67"/>
      <c r="F1709" s="67"/>
      <c r="G1709" s="67"/>
      <c r="H1709" s="67"/>
    </row>
    <row r="1710" spans="1:8" x14ac:dyDescent="0.25">
      <c r="A1710" s="67"/>
      <c r="B1710" s="67"/>
      <c r="C1710" s="67"/>
      <c r="D1710" s="67"/>
      <c r="E1710" s="67"/>
      <c r="F1710" s="67"/>
      <c r="G1710" s="67"/>
      <c r="H1710" s="67"/>
    </row>
    <row r="1711" spans="1:8" x14ac:dyDescent="0.25">
      <c r="A1711" s="67"/>
      <c r="B1711" s="67"/>
      <c r="C1711" s="67"/>
      <c r="D1711" s="67"/>
      <c r="E1711" s="67"/>
      <c r="F1711" s="67"/>
      <c r="G1711" s="67"/>
      <c r="H1711" s="67"/>
    </row>
    <row r="1712" spans="1:8" x14ac:dyDescent="0.25">
      <c r="A1712" s="67"/>
      <c r="B1712" s="67"/>
      <c r="C1712" s="67"/>
      <c r="D1712" s="67"/>
      <c r="E1712" s="67"/>
      <c r="F1712" s="67"/>
      <c r="G1712" s="67"/>
      <c r="H1712" s="67"/>
    </row>
    <row r="1713" spans="1:8" x14ac:dyDescent="0.25">
      <c r="A1713" s="67"/>
      <c r="B1713" s="67"/>
      <c r="C1713" s="67"/>
      <c r="D1713" s="67"/>
      <c r="E1713" s="67"/>
      <c r="F1713" s="67"/>
      <c r="G1713" s="67"/>
      <c r="H1713" s="67"/>
    </row>
    <row r="1714" spans="1:8" x14ac:dyDescent="0.25">
      <c r="A1714" s="67"/>
      <c r="B1714" s="67"/>
      <c r="C1714" s="67"/>
      <c r="D1714" s="67"/>
      <c r="E1714" s="67"/>
      <c r="F1714" s="67"/>
      <c r="G1714" s="67"/>
      <c r="H1714" s="67"/>
    </row>
    <row r="1715" spans="1:8" x14ac:dyDescent="0.25">
      <c r="A1715" s="67"/>
      <c r="B1715" s="67"/>
      <c r="C1715" s="67"/>
      <c r="D1715" s="67"/>
      <c r="E1715" s="67"/>
      <c r="F1715" s="67"/>
      <c r="G1715" s="67"/>
      <c r="H1715" s="67"/>
    </row>
    <row r="1716" spans="1:8" x14ac:dyDescent="0.25">
      <c r="A1716" s="67"/>
      <c r="B1716" s="67"/>
      <c r="C1716" s="67"/>
      <c r="D1716" s="67"/>
      <c r="E1716" s="67"/>
      <c r="F1716" s="67"/>
      <c r="G1716" s="67"/>
      <c r="H1716" s="67"/>
    </row>
    <row r="1717" spans="1:8" x14ac:dyDescent="0.25">
      <c r="A1717" s="67"/>
      <c r="B1717" s="67"/>
      <c r="C1717" s="67"/>
      <c r="D1717" s="67"/>
      <c r="E1717" s="67"/>
      <c r="F1717" s="67"/>
      <c r="G1717" s="67"/>
      <c r="H1717" s="67"/>
    </row>
    <row r="1718" spans="1:8" x14ac:dyDescent="0.25">
      <c r="A1718" s="67"/>
      <c r="B1718" s="67"/>
      <c r="C1718" s="67"/>
      <c r="D1718" s="67"/>
      <c r="E1718" s="67"/>
      <c r="F1718" s="67"/>
      <c r="G1718" s="67"/>
      <c r="H1718" s="67"/>
    </row>
    <row r="1719" spans="1:8" x14ac:dyDescent="0.25">
      <c r="A1719" s="67"/>
      <c r="B1719" s="67"/>
      <c r="C1719" s="67"/>
      <c r="D1719" s="67"/>
      <c r="E1719" s="67"/>
      <c r="F1719" s="67"/>
      <c r="G1719" s="67"/>
      <c r="H1719" s="67"/>
    </row>
    <row r="1720" spans="1:8" x14ac:dyDescent="0.25">
      <c r="A1720" s="67"/>
      <c r="B1720" s="67"/>
      <c r="C1720" s="67"/>
      <c r="D1720" s="67"/>
      <c r="E1720" s="67"/>
      <c r="F1720" s="67"/>
      <c r="G1720" s="67"/>
      <c r="H1720" s="67"/>
    </row>
    <row r="1721" spans="1:8" x14ac:dyDescent="0.25">
      <c r="A1721" s="67"/>
      <c r="B1721" s="67"/>
      <c r="C1721" s="67"/>
      <c r="D1721" s="67"/>
      <c r="E1721" s="67"/>
      <c r="F1721" s="67"/>
      <c r="G1721" s="67"/>
      <c r="H1721" s="67"/>
    </row>
    <row r="1722" spans="1:8" x14ac:dyDescent="0.25">
      <c r="A1722" s="67"/>
      <c r="B1722" s="67"/>
      <c r="C1722" s="67"/>
      <c r="D1722" s="67"/>
      <c r="E1722" s="67"/>
      <c r="F1722" s="67"/>
      <c r="G1722" s="67"/>
      <c r="H1722" s="67"/>
    </row>
    <row r="1723" spans="1:8" x14ac:dyDescent="0.25">
      <c r="A1723" s="67"/>
      <c r="B1723" s="67"/>
      <c r="C1723" s="67"/>
      <c r="D1723" s="67"/>
      <c r="E1723" s="67"/>
      <c r="F1723" s="67"/>
      <c r="G1723" s="67"/>
      <c r="H1723" s="67"/>
    </row>
    <row r="1724" spans="1:8" x14ac:dyDescent="0.25">
      <c r="A1724" s="67"/>
      <c r="B1724" s="67"/>
      <c r="C1724" s="67"/>
      <c r="D1724" s="67"/>
      <c r="E1724" s="67"/>
      <c r="F1724" s="67"/>
      <c r="G1724" s="67"/>
      <c r="H1724" s="67"/>
    </row>
    <row r="1725" spans="1:8" x14ac:dyDescent="0.25">
      <c r="A1725" s="67"/>
      <c r="B1725" s="67"/>
      <c r="C1725" s="67"/>
      <c r="D1725" s="67"/>
      <c r="E1725" s="67"/>
      <c r="F1725" s="67"/>
      <c r="G1725" s="67"/>
      <c r="H1725" s="67"/>
    </row>
    <row r="1726" spans="1:8" x14ac:dyDescent="0.25">
      <c r="A1726" s="67"/>
      <c r="B1726" s="67"/>
      <c r="C1726" s="67"/>
      <c r="D1726" s="67"/>
      <c r="E1726" s="67"/>
      <c r="F1726" s="67"/>
      <c r="G1726" s="67"/>
      <c r="H1726" s="67"/>
    </row>
    <row r="1727" spans="1:8" x14ac:dyDescent="0.25">
      <c r="A1727" s="67"/>
      <c r="B1727" s="67"/>
      <c r="C1727" s="67"/>
      <c r="D1727" s="67"/>
      <c r="E1727" s="67"/>
      <c r="F1727" s="67"/>
      <c r="G1727" s="67"/>
      <c r="H1727" s="67"/>
    </row>
    <row r="1728" spans="1:8" x14ac:dyDescent="0.25">
      <c r="A1728" s="67"/>
      <c r="B1728" s="67"/>
      <c r="C1728" s="67"/>
      <c r="D1728" s="67"/>
      <c r="E1728" s="67"/>
      <c r="F1728" s="67"/>
      <c r="G1728" s="67"/>
      <c r="H1728" s="67"/>
    </row>
    <row r="1729" spans="1:8" x14ac:dyDescent="0.25">
      <c r="A1729" s="67"/>
      <c r="B1729" s="67"/>
      <c r="C1729" s="67"/>
      <c r="D1729" s="67"/>
      <c r="E1729" s="67"/>
      <c r="F1729" s="67"/>
      <c r="G1729" s="67"/>
      <c r="H1729" s="67"/>
    </row>
    <row r="1730" spans="1:8" x14ac:dyDescent="0.25">
      <c r="A1730" s="67"/>
      <c r="B1730" s="67"/>
      <c r="C1730" s="67"/>
      <c r="D1730" s="67"/>
      <c r="E1730" s="67"/>
      <c r="F1730" s="67"/>
      <c r="G1730" s="67"/>
      <c r="H1730" s="67"/>
    </row>
    <row r="1731" spans="1:8" x14ac:dyDescent="0.25">
      <c r="A1731" s="67"/>
      <c r="B1731" s="67"/>
      <c r="C1731" s="67"/>
      <c r="D1731" s="67"/>
      <c r="E1731" s="67"/>
      <c r="F1731" s="67"/>
      <c r="G1731" s="67"/>
      <c r="H1731" s="67"/>
    </row>
    <row r="1732" spans="1:8" x14ac:dyDescent="0.25">
      <c r="A1732" s="67"/>
      <c r="B1732" s="67"/>
      <c r="C1732" s="67"/>
      <c r="D1732" s="67"/>
      <c r="E1732" s="67"/>
      <c r="F1732" s="67"/>
      <c r="G1732" s="67"/>
      <c r="H1732" s="67"/>
    </row>
    <row r="1733" spans="1:8" x14ac:dyDescent="0.25">
      <c r="A1733" s="67"/>
      <c r="B1733" s="67"/>
      <c r="C1733" s="67"/>
      <c r="D1733" s="67"/>
      <c r="E1733" s="67"/>
      <c r="F1733" s="67"/>
      <c r="G1733" s="67"/>
      <c r="H1733" s="67"/>
    </row>
    <row r="1734" spans="1:8" x14ac:dyDescent="0.25">
      <c r="A1734" s="67"/>
      <c r="B1734" s="67"/>
      <c r="C1734" s="67"/>
      <c r="D1734" s="67"/>
      <c r="E1734" s="67"/>
      <c r="F1734" s="67"/>
      <c r="G1734" s="67"/>
      <c r="H1734" s="67"/>
    </row>
    <row r="1735" spans="1:8" x14ac:dyDescent="0.25">
      <c r="A1735" s="67"/>
      <c r="B1735" s="67"/>
      <c r="C1735" s="67"/>
      <c r="D1735" s="67"/>
      <c r="E1735" s="67"/>
      <c r="F1735" s="67"/>
      <c r="G1735" s="67"/>
      <c r="H1735" s="67"/>
    </row>
    <row r="1736" spans="1:8" x14ac:dyDescent="0.25">
      <c r="A1736" s="67"/>
      <c r="B1736" s="67"/>
      <c r="C1736" s="67"/>
      <c r="D1736" s="67"/>
      <c r="E1736" s="67"/>
      <c r="F1736" s="67"/>
      <c r="G1736" s="67"/>
      <c r="H1736" s="67"/>
    </row>
    <row r="1737" spans="1:8" x14ac:dyDescent="0.25">
      <c r="A1737" s="67"/>
      <c r="B1737" s="67"/>
      <c r="C1737" s="67"/>
      <c r="D1737" s="67"/>
      <c r="E1737" s="67"/>
      <c r="F1737" s="67"/>
      <c r="G1737" s="67"/>
      <c r="H1737" s="67"/>
    </row>
    <row r="1738" spans="1:8" x14ac:dyDescent="0.25">
      <c r="A1738" s="67"/>
      <c r="B1738" s="67"/>
      <c r="C1738" s="67"/>
      <c r="D1738" s="67"/>
      <c r="E1738" s="67"/>
      <c r="F1738" s="67"/>
      <c r="G1738" s="67"/>
      <c r="H1738" s="67"/>
    </row>
    <row r="1739" spans="1:8" x14ac:dyDescent="0.25">
      <c r="A1739" s="67"/>
      <c r="B1739" s="67"/>
      <c r="C1739" s="67"/>
      <c r="D1739" s="67"/>
      <c r="E1739" s="67"/>
      <c r="F1739" s="67"/>
      <c r="G1739" s="67"/>
      <c r="H1739" s="67"/>
    </row>
    <row r="1740" spans="1:8" x14ac:dyDescent="0.25">
      <c r="A1740" s="67"/>
      <c r="B1740" s="67"/>
      <c r="C1740" s="67"/>
      <c r="D1740" s="67"/>
      <c r="E1740" s="67"/>
      <c r="F1740" s="67"/>
      <c r="G1740" s="67"/>
      <c r="H1740" s="67"/>
    </row>
    <row r="1741" spans="1:8" x14ac:dyDescent="0.25">
      <c r="A1741" s="67"/>
      <c r="B1741" s="67"/>
      <c r="C1741" s="67"/>
      <c r="D1741" s="67"/>
      <c r="E1741" s="67"/>
      <c r="F1741" s="67"/>
      <c r="G1741" s="67"/>
      <c r="H1741" s="67"/>
    </row>
    <row r="1742" spans="1:8" x14ac:dyDescent="0.25">
      <c r="A1742" s="67"/>
      <c r="B1742" s="67"/>
      <c r="C1742" s="67"/>
      <c r="D1742" s="67"/>
      <c r="E1742" s="67"/>
      <c r="F1742" s="67"/>
      <c r="G1742" s="67"/>
      <c r="H1742" s="67"/>
    </row>
    <row r="1743" spans="1:8" x14ac:dyDescent="0.25">
      <c r="A1743" s="67"/>
      <c r="B1743" s="67"/>
      <c r="C1743" s="67"/>
      <c r="D1743" s="67"/>
      <c r="E1743" s="67"/>
      <c r="F1743" s="67"/>
      <c r="G1743" s="67"/>
      <c r="H1743" s="67"/>
    </row>
    <row r="1744" spans="1:8" x14ac:dyDescent="0.25">
      <c r="A1744" s="67"/>
      <c r="B1744" s="67"/>
      <c r="C1744" s="67"/>
      <c r="D1744" s="67"/>
      <c r="E1744" s="67"/>
      <c r="F1744" s="67"/>
      <c r="G1744" s="67"/>
      <c r="H1744" s="67"/>
    </row>
    <row r="1745" spans="1:8" x14ac:dyDescent="0.25">
      <c r="A1745" s="67"/>
      <c r="B1745" s="67"/>
      <c r="C1745" s="67"/>
      <c r="D1745" s="67"/>
      <c r="E1745" s="67"/>
      <c r="F1745" s="67"/>
      <c r="G1745" s="67"/>
      <c r="H1745" s="67"/>
    </row>
    <row r="1746" spans="1:8" x14ac:dyDescent="0.25">
      <c r="A1746" s="67"/>
      <c r="B1746" s="67"/>
      <c r="C1746" s="67"/>
      <c r="D1746" s="67"/>
      <c r="E1746" s="67"/>
      <c r="F1746" s="67"/>
      <c r="G1746" s="67"/>
      <c r="H1746" s="67"/>
    </row>
    <row r="1747" spans="1:8" x14ac:dyDescent="0.25">
      <c r="A1747" s="67"/>
      <c r="B1747" s="67"/>
      <c r="C1747" s="67"/>
      <c r="D1747" s="67"/>
      <c r="E1747" s="67"/>
      <c r="F1747" s="67"/>
      <c r="G1747" s="67"/>
      <c r="H1747" s="67"/>
    </row>
    <row r="1748" spans="1:8" x14ac:dyDescent="0.25">
      <c r="A1748" s="67"/>
      <c r="B1748" s="67"/>
      <c r="C1748" s="67"/>
      <c r="D1748" s="67"/>
      <c r="E1748" s="67"/>
      <c r="F1748" s="67"/>
      <c r="G1748" s="67"/>
      <c r="H1748" s="67"/>
    </row>
    <row r="1749" spans="1:8" x14ac:dyDescent="0.25">
      <c r="A1749" s="67"/>
      <c r="B1749" s="67"/>
      <c r="C1749" s="67"/>
      <c r="D1749" s="67"/>
      <c r="E1749" s="67"/>
      <c r="F1749" s="67"/>
      <c r="G1749" s="67"/>
      <c r="H1749" s="67"/>
    </row>
    <row r="1750" spans="1:8" x14ac:dyDescent="0.25">
      <c r="A1750" s="67"/>
      <c r="B1750" s="67"/>
      <c r="C1750" s="67"/>
      <c r="D1750" s="67"/>
      <c r="E1750" s="67"/>
      <c r="F1750" s="67"/>
      <c r="G1750" s="67"/>
      <c r="H1750" s="67"/>
    </row>
    <row r="1751" spans="1:8" x14ac:dyDescent="0.25">
      <c r="A1751" s="67"/>
      <c r="B1751" s="67"/>
      <c r="C1751" s="67"/>
      <c r="D1751" s="67"/>
      <c r="E1751" s="67"/>
      <c r="F1751" s="67"/>
      <c r="G1751" s="67"/>
      <c r="H1751" s="67"/>
    </row>
    <row r="1752" spans="1:8" x14ac:dyDescent="0.25">
      <c r="A1752" s="67"/>
      <c r="B1752" s="67"/>
      <c r="C1752" s="67"/>
      <c r="D1752" s="67"/>
      <c r="E1752" s="67"/>
      <c r="F1752" s="67"/>
      <c r="G1752" s="67"/>
      <c r="H1752" s="67"/>
    </row>
    <row r="1753" spans="1:8" x14ac:dyDescent="0.25">
      <c r="A1753" s="67"/>
      <c r="B1753" s="67"/>
      <c r="C1753" s="67"/>
      <c r="D1753" s="67"/>
      <c r="E1753" s="67"/>
      <c r="F1753" s="67"/>
      <c r="G1753" s="67"/>
      <c r="H1753" s="67"/>
    </row>
    <row r="1754" spans="1:8" x14ac:dyDescent="0.25">
      <c r="A1754" s="67"/>
      <c r="B1754" s="67"/>
      <c r="C1754" s="67"/>
      <c r="D1754" s="67"/>
      <c r="E1754" s="67"/>
      <c r="F1754" s="67"/>
      <c r="G1754" s="67"/>
      <c r="H1754" s="67"/>
    </row>
    <row r="1755" spans="1:8" x14ac:dyDescent="0.25">
      <c r="A1755" s="67"/>
      <c r="B1755" s="67"/>
      <c r="C1755" s="67"/>
      <c r="D1755" s="67"/>
      <c r="E1755" s="67"/>
      <c r="F1755" s="67"/>
      <c r="G1755" s="67"/>
      <c r="H1755" s="67"/>
    </row>
    <row r="1756" spans="1:8" x14ac:dyDescent="0.25">
      <c r="A1756" s="67"/>
      <c r="B1756" s="67"/>
      <c r="C1756" s="67"/>
      <c r="D1756" s="67"/>
      <c r="E1756" s="67"/>
      <c r="F1756" s="67"/>
      <c r="G1756" s="67"/>
      <c r="H1756" s="67"/>
    </row>
    <row r="1757" spans="1:8" x14ac:dyDescent="0.25">
      <c r="A1757" s="67"/>
      <c r="B1757" s="67"/>
      <c r="C1757" s="67"/>
      <c r="D1757" s="67"/>
      <c r="E1757" s="67"/>
      <c r="F1757" s="67"/>
      <c r="G1757" s="67"/>
      <c r="H1757" s="67"/>
    </row>
    <row r="1758" spans="1:8" x14ac:dyDescent="0.25">
      <c r="A1758" s="67"/>
      <c r="B1758" s="67"/>
      <c r="C1758" s="67"/>
      <c r="D1758" s="67"/>
      <c r="E1758" s="67"/>
      <c r="F1758" s="67"/>
      <c r="G1758" s="67"/>
      <c r="H1758" s="67"/>
    </row>
    <row r="1759" spans="1:8" x14ac:dyDescent="0.25">
      <c r="A1759" s="67"/>
      <c r="B1759" s="67"/>
      <c r="C1759" s="67"/>
      <c r="D1759" s="67"/>
      <c r="E1759" s="67"/>
      <c r="F1759" s="67"/>
      <c r="G1759" s="67"/>
      <c r="H1759" s="67"/>
    </row>
    <row r="1760" spans="1:8" x14ac:dyDescent="0.25">
      <c r="A1760" s="67"/>
      <c r="B1760" s="67"/>
      <c r="C1760" s="67"/>
      <c r="D1760" s="67"/>
      <c r="E1760" s="67"/>
      <c r="F1760" s="67"/>
      <c r="G1760" s="67"/>
      <c r="H1760" s="67"/>
    </row>
    <row r="1761" spans="1:8" x14ac:dyDescent="0.25">
      <c r="A1761" s="67"/>
      <c r="B1761" s="67"/>
      <c r="C1761" s="67"/>
      <c r="D1761" s="67"/>
      <c r="E1761" s="67"/>
      <c r="F1761" s="67"/>
      <c r="G1761" s="67"/>
      <c r="H1761" s="67"/>
    </row>
    <row r="1762" spans="1:8" x14ac:dyDescent="0.25">
      <c r="A1762" s="67"/>
      <c r="B1762" s="67"/>
      <c r="C1762" s="67"/>
      <c r="D1762" s="67"/>
      <c r="E1762" s="67"/>
      <c r="F1762" s="67"/>
      <c r="G1762" s="67"/>
      <c r="H1762" s="67"/>
    </row>
    <row r="1763" spans="1:8" x14ac:dyDescent="0.25">
      <c r="A1763" s="67"/>
      <c r="B1763" s="67"/>
      <c r="C1763" s="67"/>
      <c r="D1763" s="67"/>
      <c r="E1763" s="67"/>
      <c r="F1763" s="67"/>
      <c r="G1763" s="67"/>
      <c r="H1763" s="67"/>
    </row>
    <row r="1764" spans="1:8" x14ac:dyDescent="0.25">
      <c r="A1764" s="67"/>
      <c r="B1764" s="67"/>
      <c r="C1764" s="67"/>
      <c r="D1764" s="67"/>
      <c r="E1764" s="67"/>
      <c r="F1764" s="67"/>
      <c r="G1764" s="67"/>
      <c r="H1764" s="67"/>
    </row>
    <row r="1765" spans="1:8" x14ac:dyDescent="0.25">
      <c r="A1765" s="67"/>
      <c r="B1765" s="67"/>
      <c r="C1765" s="67"/>
      <c r="D1765" s="67"/>
      <c r="E1765" s="67"/>
      <c r="F1765" s="67"/>
      <c r="G1765" s="67"/>
      <c r="H1765" s="67"/>
    </row>
    <row r="1766" spans="1:8" x14ac:dyDescent="0.25">
      <c r="A1766" s="67"/>
      <c r="B1766" s="67"/>
      <c r="C1766" s="67"/>
      <c r="D1766" s="67"/>
      <c r="E1766" s="67"/>
      <c r="F1766" s="67"/>
      <c r="G1766" s="67"/>
      <c r="H1766" s="67"/>
    </row>
    <row r="1767" spans="1:8" x14ac:dyDescent="0.25">
      <c r="A1767" s="67"/>
      <c r="B1767" s="67"/>
      <c r="C1767" s="67"/>
      <c r="D1767" s="67"/>
      <c r="E1767" s="67"/>
      <c r="F1767" s="67"/>
      <c r="G1767" s="67"/>
      <c r="H1767" s="67"/>
    </row>
    <row r="1768" spans="1:8" x14ac:dyDescent="0.25">
      <c r="A1768" s="67"/>
      <c r="B1768" s="67"/>
      <c r="C1768" s="67"/>
      <c r="D1768" s="67"/>
      <c r="E1768" s="67"/>
      <c r="F1768" s="67"/>
      <c r="G1768" s="67"/>
      <c r="H1768" s="67"/>
    </row>
    <row r="1769" spans="1:8" x14ac:dyDescent="0.25">
      <c r="A1769" s="67"/>
      <c r="B1769" s="67"/>
      <c r="C1769" s="67"/>
      <c r="D1769" s="67"/>
      <c r="E1769" s="67"/>
      <c r="F1769" s="67"/>
      <c r="G1769" s="67"/>
      <c r="H1769" s="67"/>
    </row>
    <row r="1770" spans="1:8" x14ac:dyDescent="0.25">
      <c r="A1770" s="67"/>
      <c r="B1770" s="67"/>
      <c r="C1770" s="67"/>
      <c r="D1770" s="67"/>
      <c r="E1770" s="67"/>
      <c r="F1770" s="67"/>
      <c r="G1770" s="67"/>
      <c r="H1770" s="67"/>
    </row>
    <row r="1771" spans="1:8" x14ac:dyDescent="0.25">
      <c r="A1771" s="67"/>
      <c r="B1771" s="67"/>
      <c r="C1771" s="67"/>
      <c r="D1771" s="67"/>
      <c r="E1771" s="67"/>
      <c r="F1771" s="67"/>
      <c r="G1771" s="67"/>
      <c r="H1771" s="67"/>
    </row>
    <row r="1772" spans="1:8" x14ac:dyDescent="0.25">
      <c r="A1772" s="67"/>
      <c r="B1772" s="67"/>
      <c r="C1772" s="67"/>
      <c r="D1772" s="67"/>
      <c r="E1772" s="67"/>
      <c r="F1772" s="67"/>
      <c r="G1772" s="67"/>
      <c r="H1772" s="67"/>
    </row>
    <row r="1773" spans="1:8" x14ac:dyDescent="0.25">
      <c r="A1773" s="67"/>
      <c r="B1773" s="67"/>
      <c r="C1773" s="67"/>
      <c r="D1773" s="67"/>
      <c r="E1773" s="67"/>
      <c r="F1773" s="67"/>
      <c r="G1773" s="67"/>
      <c r="H1773" s="67"/>
    </row>
    <row r="1774" spans="1:8" x14ac:dyDescent="0.25">
      <c r="A1774" s="67"/>
      <c r="B1774" s="67"/>
      <c r="C1774" s="67"/>
      <c r="D1774" s="67"/>
      <c r="E1774" s="67"/>
      <c r="F1774" s="67"/>
      <c r="G1774" s="67"/>
      <c r="H1774" s="67"/>
    </row>
    <row r="1775" spans="1:8" x14ac:dyDescent="0.25">
      <c r="A1775" s="67"/>
      <c r="B1775" s="67"/>
      <c r="C1775" s="67"/>
      <c r="D1775" s="67"/>
      <c r="E1775" s="67"/>
      <c r="F1775" s="67"/>
      <c r="G1775" s="67"/>
      <c r="H1775" s="67"/>
    </row>
    <row r="1776" spans="1:8" x14ac:dyDescent="0.25">
      <c r="A1776" s="67"/>
      <c r="B1776" s="67"/>
      <c r="C1776" s="67"/>
      <c r="D1776" s="67"/>
      <c r="E1776" s="67"/>
      <c r="F1776" s="67"/>
      <c r="G1776" s="67"/>
      <c r="H1776" s="67"/>
    </row>
    <row r="1777" spans="1:8" x14ac:dyDescent="0.25">
      <c r="A1777" s="67"/>
      <c r="B1777" s="67"/>
      <c r="C1777" s="67"/>
      <c r="D1777" s="67"/>
      <c r="E1777" s="67"/>
      <c r="F1777" s="67"/>
      <c r="G1777" s="67"/>
      <c r="H1777" s="67"/>
    </row>
    <row r="1778" spans="1:8" x14ac:dyDescent="0.25">
      <c r="A1778" s="67"/>
      <c r="B1778" s="67"/>
      <c r="C1778" s="67"/>
      <c r="D1778" s="67"/>
      <c r="E1778" s="67"/>
      <c r="F1778" s="67"/>
      <c r="G1778" s="67"/>
      <c r="H1778" s="67"/>
    </row>
    <row r="1779" spans="1:8" x14ac:dyDescent="0.25">
      <c r="A1779" s="67"/>
      <c r="B1779" s="67"/>
      <c r="C1779" s="67"/>
      <c r="D1779" s="67"/>
      <c r="E1779" s="67"/>
      <c r="F1779" s="67"/>
      <c r="G1779" s="67"/>
      <c r="H1779" s="67"/>
    </row>
    <row r="1780" spans="1:8" x14ac:dyDescent="0.25">
      <c r="A1780" s="67"/>
      <c r="B1780" s="67"/>
      <c r="C1780" s="67"/>
      <c r="D1780" s="67"/>
      <c r="E1780" s="67"/>
      <c r="F1780" s="67"/>
      <c r="G1780" s="67"/>
      <c r="H1780" s="67"/>
    </row>
    <row r="1781" spans="1:8" x14ac:dyDescent="0.25">
      <c r="A1781" s="67"/>
      <c r="B1781" s="67"/>
      <c r="C1781" s="67"/>
      <c r="D1781" s="67"/>
      <c r="E1781" s="67"/>
      <c r="F1781" s="67"/>
      <c r="G1781" s="67"/>
      <c r="H1781" s="67"/>
    </row>
    <row r="1782" spans="1:8" x14ac:dyDescent="0.25">
      <c r="A1782" s="67"/>
      <c r="B1782" s="67"/>
      <c r="C1782" s="67"/>
      <c r="D1782" s="67"/>
      <c r="E1782" s="67"/>
      <c r="F1782" s="67"/>
      <c r="G1782" s="67"/>
      <c r="H1782" s="67"/>
    </row>
    <row r="1783" spans="1:8" x14ac:dyDescent="0.25">
      <c r="A1783" s="67"/>
      <c r="B1783" s="67"/>
      <c r="C1783" s="67"/>
      <c r="D1783" s="67"/>
      <c r="E1783" s="67"/>
      <c r="F1783" s="67"/>
      <c r="G1783" s="67"/>
      <c r="H1783" s="67"/>
    </row>
    <row r="1784" spans="1:8" x14ac:dyDescent="0.25">
      <c r="A1784" s="67"/>
      <c r="B1784" s="67"/>
      <c r="C1784" s="67"/>
      <c r="D1784" s="67"/>
      <c r="E1784" s="67"/>
      <c r="F1784" s="67"/>
      <c r="G1784" s="67"/>
      <c r="H1784" s="67"/>
    </row>
    <row r="1785" spans="1:8" x14ac:dyDescent="0.25">
      <c r="A1785" s="67"/>
      <c r="B1785" s="67"/>
      <c r="C1785" s="67"/>
      <c r="D1785" s="67"/>
      <c r="E1785" s="67"/>
      <c r="F1785" s="67"/>
      <c r="G1785" s="67"/>
      <c r="H1785" s="67"/>
    </row>
    <row r="1786" spans="1:8" x14ac:dyDescent="0.25">
      <c r="A1786" s="67"/>
      <c r="B1786" s="67"/>
      <c r="C1786" s="67"/>
      <c r="D1786" s="67"/>
      <c r="E1786" s="67"/>
      <c r="F1786" s="67"/>
      <c r="G1786" s="67"/>
      <c r="H1786" s="67"/>
    </row>
    <row r="1787" spans="1:8" x14ac:dyDescent="0.25">
      <c r="A1787" s="67"/>
      <c r="B1787" s="67"/>
      <c r="C1787" s="67"/>
      <c r="D1787" s="67"/>
      <c r="E1787" s="67"/>
      <c r="F1787" s="67"/>
      <c r="G1787" s="67"/>
      <c r="H1787" s="67"/>
    </row>
    <row r="1788" spans="1:8" x14ac:dyDescent="0.25">
      <c r="A1788" s="67"/>
      <c r="B1788" s="67"/>
      <c r="C1788" s="67"/>
      <c r="D1788" s="67"/>
      <c r="E1788" s="67"/>
      <c r="F1788" s="67"/>
      <c r="G1788" s="67"/>
      <c r="H1788" s="67"/>
    </row>
    <row r="1789" spans="1:8" x14ac:dyDescent="0.25">
      <c r="A1789" s="67"/>
      <c r="B1789" s="67"/>
      <c r="C1789" s="67"/>
      <c r="D1789" s="67"/>
      <c r="E1789" s="67"/>
      <c r="F1789" s="67"/>
      <c r="G1789" s="67"/>
      <c r="H1789" s="67"/>
    </row>
    <row r="1790" spans="1:8" x14ac:dyDescent="0.25">
      <c r="A1790" s="67"/>
      <c r="B1790" s="67"/>
      <c r="C1790" s="67"/>
      <c r="D1790" s="67"/>
      <c r="E1790" s="67"/>
      <c r="F1790" s="67"/>
      <c r="G1790" s="67"/>
      <c r="H1790" s="67"/>
    </row>
    <row r="1791" spans="1:8" x14ac:dyDescent="0.25">
      <c r="A1791" s="67"/>
      <c r="B1791" s="67"/>
      <c r="C1791" s="67"/>
      <c r="D1791" s="67"/>
      <c r="E1791" s="67"/>
      <c r="F1791" s="67"/>
      <c r="G1791" s="67"/>
      <c r="H1791" s="67"/>
    </row>
    <row r="1792" spans="1:8" x14ac:dyDescent="0.25">
      <c r="A1792" s="67"/>
      <c r="B1792" s="67"/>
      <c r="C1792" s="67"/>
      <c r="D1792" s="67"/>
      <c r="E1792" s="67"/>
      <c r="F1792" s="67"/>
      <c r="G1792" s="67"/>
      <c r="H1792" s="67"/>
    </row>
    <row r="1793" spans="1:8" x14ac:dyDescent="0.25">
      <c r="A1793" s="67"/>
      <c r="B1793" s="67"/>
      <c r="C1793" s="67"/>
      <c r="D1793" s="67"/>
      <c r="E1793" s="67"/>
      <c r="F1793" s="67"/>
      <c r="G1793" s="67"/>
      <c r="H1793" s="67"/>
    </row>
    <row r="1794" spans="1:8" x14ac:dyDescent="0.25">
      <c r="A1794" s="67"/>
      <c r="B1794" s="67"/>
      <c r="C1794" s="67"/>
      <c r="D1794" s="67"/>
      <c r="E1794" s="67"/>
      <c r="F1794" s="67"/>
      <c r="G1794" s="67"/>
      <c r="H1794" s="67"/>
    </row>
    <row r="1795" spans="1:8" x14ac:dyDescent="0.25">
      <c r="A1795" s="67"/>
      <c r="B1795" s="67"/>
      <c r="C1795" s="67"/>
      <c r="D1795" s="67"/>
      <c r="E1795" s="67"/>
      <c r="F1795" s="67"/>
      <c r="G1795" s="67"/>
      <c r="H1795" s="67"/>
    </row>
    <row r="1796" spans="1:8" x14ac:dyDescent="0.25">
      <c r="A1796" s="67"/>
      <c r="B1796" s="67"/>
      <c r="C1796" s="67"/>
      <c r="D1796" s="67"/>
      <c r="E1796" s="67"/>
      <c r="F1796" s="67"/>
      <c r="G1796" s="67"/>
      <c r="H1796" s="67"/>
    </row>
    <row r="1797" spans="1:8" x14ac:dyDescent="0.25">
      <c r="A1797" s="67"/>
      <c r="B1797" s="67"/>
      <c r="C1797" s="67"/>
      <c r="D1797" s="67"/>
      <c r="E1797" s="67"/>
      <c r="F1797" s="67"/>
      <c r="G1797" s="67"/>
      <c r="H1797" s="67"/>
    </row>
    <row r="1798" spans="1:8" x14ac:dyDescent="0.25">
      <c r="A1798" s="67"/>
      <c r="B1798" s="67"/>
      <c r="C1798" s="67"/>
      <c r="D1798" s="67"/>
      <c r="E1798" s="67"/>
      <c r="F1798" s="67"/>
      <c r="G1798" s="67"/>
      <c r="H1798" s="67"/>
    </row>
    <row r="1799" spans="1:8" x14ac:dyDescent="0.25">
      <c r="A1799" s="67"/>
      <c r="B1799" s="67"/>
      <c r="C1799" s="67"/>
      <c r="D1799" s="67"/>
      <c r="E1799" s="67"/>
      <c r="F1799" s="67"/>
      <c r="G1799" s="67"/>
      <c r="H1799" s="67"/>
    </row>
    <row r="1800" spans="1:8" x14ac:dyDescent="0.25">
      <c r="A1800" s="67"/>
      <c r="B1800" s="67"/>
      <c r="C1800" s="67"/>
      <c r="D1800" s="67"/>
      <c r="E1800" s="67"/>
      <c r="F1800" s="67"/>
      <c r="G1800" s="67"/>
      <c r="H1800" s="67"/>
    </row>
    <row r="1801" spans="1:8" x14ac:dyDescent="0.25">
      <c r="A1801" s="67"/>
      <c r="B1801" s="67"/>
      <c r="C1801" s="67"/>
      <c r="D1801" s="67"/>
      <c r="E1801" s="67"/>
      <c r="F1801" s="67"/>
      <c r="G1801" s="67"/>
      <c r="H1801" s="67"/>
    </row>
    <row r="1802" spans="1:8" x14ac:dyDescent="0.25">
      <c r="A1802" s="67"/>
      <c r="B1802" s="67"/>
      <c r="C1802" s="67"/>
      <c r="D1802" s="67"/>
      <c r="E1802" s="67"/>
      <c r="F1802" s="67"/>
      <c r="G1802" s="67"/>
      <c r="H1802" s="67"/>
    </row>
    <row r="1803" spans="1:8" x14ac:dyDescent="0.25">
      <c r="A1803" s="67"/>
      <c r="B1803" s="67"/>
      <c r="C1803" s="67"/>
      <c r="D1803" s="67"/>
      <c r="E1803" s="67"/>
      <c r="F1803" s="67"/>
      <c r="G1803" s="67"/>
      <c r="H1803" s="67"/>
    </row>
    <row r="1804" spans="1:8" x14ac:dyDescent="0.25">
      <c r="A1804" s="67"/>
      <c r="B1804" s="67"/>
      <c r="C1804" s="67"/>
      <c r="D1804" s="67"/>
      <c r="E1804" s="67"/>
      <c r="F1804" s="67"/>
      <c r="G1804" s="67"/>
      <c r="H1804" s="67"/>
    </row>
    <row r="1805" spans="1:8" x14ac:dyDescent="0.25">
      <c r="A1805" s="67"/>
      <c r="B1805" s="67"/>
      <c r="C1805" s="67"/>
      <c r="D1805" s="67"/>
      <c r="E1805" s="67"/>
      <c r="F1805" s="67"/>
      <c r="G1805" s="67"/>
      <c r="H1805" s="67"/>
    </row>
    <row r="1806" spans="1:8" x14ac:dyDescent="0.25">
      <c r="A1806" s="67"/>
      <c r="B1806" s="67"/>
      <c r="C1806" s="67"/>
      <c r="D1806" s="67"/>
      <c r="E1806" s="67"/>
      <c r="F1806" s="67"/>
      <c r="G1806" s="67"/>
      <c r="H1806" s="67"/>
    </row>
    <row r="1807" spans="1:8" x14ac:dyDescent="0.25">
      <c r="A1807" s="67"/>
      <c r="B1807" s="67"/>
      <c r="C1807" s="67"/>
      <c r="D1807" s="67"/>
      <c r="E1807" s="67"/>
      <c r="F1807" s="67"/>
      <c r="G1807" s="67"/>
      <c r="H1807" s="67"/>
    </row>
    <row r="1808" spans="1:8" x14ac:dyDescent="0.25">
      <c r="A1808" s="67"/>
      <c r="B1808" s="67"/>
      <c r="C1808" s="67"/>
      <c r="D1808" s="67"/>
      <c r="E1808" s="67"/>
      <c r="F1808" s="67"/>
      <c r="G1808" s="67"/>
      <c r="H1808" s="67"/>
    </row>
    <row r="1809" spans="1:8" x14ac:dyDescent="0.25">
      <c r="A1809" s="67"/>
      <c r="B1809" s="67"/>
      <c r="C1809" s="67"/>
      <c r="D1809" s="67"/>
      <c r="E1809" s="67"/>
      <c r="F1809" s="67"/>
      <c r="G1809" s="67"/>
      <c r="H1809" s="67"/>
    </row>
    <row r="1810" spans="1:8" x14ac:dyDescent="0.25">
      <c r="A1810" s="67"/>
      <c r="B1810" s="67"/>
      <c r="C1810" s="67"/>
      <c r="D1810" s="67"/>
      <c r="E1810" s="67"/>
      <c r="F1810" s="67"/>
      <c r="G1810" s="67"/>
      <c r="H1810" s="67"/>
    </row>
    <row r="1811" spans="1:8" x14ac:dyDescent="0.25">
      <c r="A1811" s="67"/>
      <c r="B1811" s="67"/>
      <c r="C1811" s="67"/>
      <c r="D1811" s="67"/>
      <c r="E1811" s="67"/>
      <c r="F1811" s="67"/>
      <c r="G1811" s="67"/>
      <c r="H1811" s="67"/>
    </row>
    <row r="1812" spans="1:8" x14ac:dyDescent="0.25">
      <c r="A1812" s="67"/>
      <c r="B1812" s="67"/>
      <c r="C1812" s="67"/>
      <c r="D1812" s="67"/>
      <c r="E1812" s="67"/>
      <c r="F1812" s="67"/>
      <c r="G1812" s="67"/>
      <c r="H1812" s="67"/>
    </row>
    <row r="1813" spans="1:8" x14ac:dyDescent="0.25">
      <c r="A1813" s="67"/>
      <c r="B1813" s="67"/>
      <c r="C1813" s="67"/>
      <c r="D1813" s="67"/>
      <c r="E1813" s="67"/>
      <c r="F1813" s="67"/>
      <c r="G1813" s="67"/>
      <c r="H1813" s="67"/>
    </row>
    <row r="1814" spans="1:8" x14ac:dyDescent="0.25">
      <c r="A1814" s="67"/>
      <c r="B1814" s="67"/>
      <c r="C1814" s="67"/>
      <c r="D1814" s="67"/>
      <c r="E1814" s="67"/>
      <c r="F1814" s="67"/>
      <c r="G1814" s="67"/>
      <c r="H1814" s="67"/>
    </row>
    <row r="1815" spans="1:8" x14ac:dyDescent="0.25">
      <c r="A1815" s="67"/>
      <c r="B1815" s="67"/>
      <c r="C1815" s="67"/>
      <c r="D1815" s="67"/>
      <c r="E1815" s="67"/>
      <c r="F1815" s="67"/>
      <c r="G1815" s="67"/>
      <c r="H1815" s="67"/>
    </row>
    <row r="1816" spans="1:8" x14ac:dyDescent="0.25">
      <c r="A1816" s="67"/>
      <c r="B1816" s="67"/>
      <c r="C1816" s="67"/>
      <c r="D1816" s="67"/>
      <c r="E1816" s="67"/>
      <c r="F1816" s="67"/>
      <c r="G1816" s="67"/>
      <c r="H1816" s="67"/>
    </row>
    <row r="1817" spans="1:8" x14ac:dyDescent="0.25">
      <c r="A1817" s="67"/>
      <c r="B1817" s="67"/>
      <c r="C1817" s="67"/>
      <c r="D1817" s="67"/>
      <c r="E1817" s="67"/>
      <c r="F1817" s="67"/>
      <c r="G1817" s="67"/>
      <c r="H1817" s="67"/>
    </row>
    <row r="1818" spans="1:8" x14ac:dyDescent="0.25">
      <c r="A1818" s="67"/>
      <c r="B1818" s="67"/>
      <c r="C1818" s="67"/>
      <c r="D1818" s="67"/>
      <c r="E1818" s="67"/>
      <c r="F1818" s="67"/>
      <c r="G1818" s="67"/>
      <c r="H1818" s="67"/>
    </row>
    <row r="1819" spans="1:8" x14ac:dyDescent="0.25">
      <c r="A1819" s="67"/>
      <c r="B1819" s="67"/>
      <c r="C1819" s="67"/>
      <c r="D1819" s="67"/>
      <c r="E1819" s="67"/>
      <c r="F1819" s="67"/>
      <c r="G1819" s="67"/>
      <c r="H1819" s="67"/>
    </row>
    <row r="1820" spans="1:8" x14ac:dyDescent="0.25">
      <c r="A1820" s="67"/>
      <c r="B1820" s="67"/>
      <c r="C1820" s="67"/>
      <c r="D1820" s="67"/>
      <c r="E1820" s="67"/>
      <c r="F1820" s="67"/>
      <c r="G1820" s="67"/>
      <c r="H1820" s="67"/>
    </row>
    <row r="1821" spans="1:8" x14ac:dyDescent="0.25">
      <c r="A1821" s="67"/>
      <c r="B1821" s="67"/>
      <c r="C1821" s="67"/>
      <c r="D1821" s="67"/>
      <c r="E1821" s="67"/>
      <c r="F1821" s="67"/>
      <c r="G1821" s="67"/>
      <c r="H1821" s="67"/>
    </row>
    <row r="1822" spans="1:8" x14ac:dyDescent="0.25">
      <c r="A1822" s="67"/>
      <c r="B1822" s="67"/>
      <c r="C1822" s="67"/>
      <c r="D1822" s="67"/>
      <c r="E1822" s="67"/>
      <c r="F1822" s="67"/>
      <c r="G1822" s="67"/>
      <c r="H1822" s="67"/>
    </row>
    <row r="1823" spans="1:8" x14ac:dyDescent="0.25">
      <c r="A1823" s="67"/>
      <c r="B1823" s="67"/>
      <c r="C1823" s="67"/>
      <c r="D1823" s="67"/>
      <c r="E1823" s="67"/>
      <c r="F1823" s="67"/>
      <c r="G1823" s="67"/>
      <c r="H1823" s="67"/>
    </row>
    <row r="1824" spans="1:8" x14ac:dyDescent="0.25">
      <c r="A1824" s="67"/>
      <c r="B1824" s="67"/>
      <c r="C1824" s="67"/>
      <c r="D1824" s="67"/>
      <c r="E1824" s="67"/>
      <c r="F1824" s="67"/>
      <c r="G1824" s="67"/>
      <c r="H1824" s="67"/>
    </row>
    <row r="1825" spans="1:8" x14ac:dyDescent="0.25">
      <c r="A1825" s="67"/>
      <c r="B1825" s="67"/>
      <c r="C1825" s="67"/>
      <c r="D1825" s="67"/>
      <c r="E1825" s="67"/>
      <c r="F1825" s="67"/>
      <c r="G1825" s="67"/>
      <c r="H1825" s="67"/>
    </row>
    <row r="1826" spans="1:8" x14ac:dyDescent="0.25">
      <c r="A1826" s="67"/>
      <c r="B1826" s="67"/>
      <c r="C1826" s="67"/>
      <c r="D1826" s="67"/>
      <c r="E1826" s="67"/>
      <c r="F1826" s="67"/>
      <c r="G1826" s="67"/>
      <c r="H1826" s="67"/>
    </row>
    <row r="1827" spans="1:8" x14ac:dyDescent="0.25">
      <c r="A1827" s="67"/>
      <c r="B1827" s="67"/>
      <c r="C1827" s="67"/>
      <c r="D1827" s="67"/>
      <c r="E1827" s="67"/>
      <c r="F1827" s="67"/>
      <c r="G1827" s="67"/>
      <c r="H1827" s="67"/>
    </row>
    <row r="1828" spans="1:8" x14ac:dyDescent="0.25">
      <c r="A1828" s="67"/>
      <c r="B1828" s="67"/>
      <c r="C1828" s="67"/>
      <c r="D1828" s="67"/>
      <c r="E1828" s="67"/>
      <c r="F1828" s="67"/>
      <c r="G1828" s="67"/>
      <c r="H1828" s="67"/>
    </row>
    <row r="1829" spans="1:8" x14ac:dyDescent="0.25">
      <c r="A1829" s="67"/>
      <c r="B1829" s="67"/>
      <c r="C1829" s="67"/>
      <c r="D1829" s="67"/>
      <c r="E1829" s="67"/>
      <c r="F1829" s="67"/>
      <c r="G1829" s="67"/>
      <c r="H1829" s="67"/>
    </row>
    <row r="1830" spans="1:8" x14ac:dyDescent="0.25">
      <c r="A1830" s="67"/>
      <c r="B1830" s="67"/>
      <c r="C1830" s="67"/>
      <c r="D1830" s="67"/>
      <c r="E1830" s="67"/>
      <c r="F1830" s="67"/>
      <c r="G1830" s="67"/>
      <c r="H1830" s="67"/>
    </row>
    <row r="1831" spans="1:8" x14ac:dyDescent="0.25">
      <c r="A1831" s="67"/>
      <c r="B1831" s="67"/>
      <c r="C1831" s="67"/>
      <c r="D1831" s="67"/>
      <c r="E1831" s="67"/>
      <c r="F1831" s="67"/>
      <c r="G1831" s="67"/>
      <c r="H1831" s="67"/>
    </row>
    <row r="1832" spans="1:8" x14ac:dyDescent="0.25">
      <c r="A1832" s="67"/>
      <c r="B1832" s="67"/>
      <c r="C1832" s="67"/>
      <c r="D1832" s="67"/>
      <c r="E1832" s="67"/>
      <c r="F1832" s="67"/>
      <c r="G1832" s="67"/>
      <c r="H1832" s="67"/>
    </row>
    <row r="1833" spans="1:8" x14ac:dyDescent="0.25">
      <c r="A1833" s="67"/>
      <c r="B1833" s="67"/>
      <c r="C1833" s="67"/>
      <c r="D1833" s="67"/>
      <c r="E1833" s="67"/>
      <c r="F1833" s="67"/>
      <c r="G1833" s="67"/>
      <c r="H1833" s="67"/>
    </row>
    <row r="1834" spans="1:8" x14ac:dyDescent="0.25">
      <c r="A1834" s="67"/>
      <c r="B1834" s="67"/>
      <c r="C1834" s="67"/>
      <c r="D1834" s="67"/>
      <c r="E1834" s="67"/>
      <c r="F1834" s="67"/>
      <c r="G1834" s="67"/>
      <c r="H1834" s="67"/>
    </row>
    <row r="1835" spans="1:8" x14ac:dyDescent="0.25">
      <c r="A1835" s="67"/>
      <c r="B1835" s="67"/>
      <c r="C1835" s="67"/>
      <c r="D1835" s="67"/>
      <c r="E1835" s="67"/>
      <c r="F1835" s="67"/>
      <c r="G1835" s="67"/>
      <c r="H1835" s="67"/>
    </row>
    <row r="1836" spans="1:8" x14ac:dyDescent="0.25">
      <c r="A1836" s="67"/>
      <c r="B1836" s="67"/>
      <c r="C1836" s="67"/>
      <c r="D1836" s="67"/>
      <c r="E1836" s="67"/>
      <c r="F1836" s="67"/>
      <c r="G1836" s="67"/>
      <c r="H1836" s="67"/>
    </row>
    <row r="1837" spans="1:8" x14ac:dyDescent="0.25">
      <c r="A1837" s="67"/>
      <c r="B1837" s="67"/>
      <c r="C1837" s="67"/>
      <c r="D1837" s="67"/>
      <c r="E1837" s="67"/>
      <c r="F1837" s="67"/>
      <c r="G1837" s="67"/>
      <c r="H1837" s="67"/>
    </row>
    <row r="1838" spans="1:8" x14ac:dyDescent="0.25">
      <c r="A1838" s="67"/>
      <c r="B1838" s="67"/>
      <c r="C1838" s="67"/>
      <c r="D1838" s="67"/>
      <c r="E1838" s="67"/>
      <c r="F1838" s="67"/>
      <c r="G1838" s="67"/>
      <c r="H1838" s="67"/>
    </row>
    <row r="1839" spans="1:8" x14ac:dyDescent="0.25">
      <c r="A1839" s="67"/>
      <c r="B1839" s="67"/>
      <c r="C1839" s="67"/>
      <c r="D1839" s="67"/>
      <c r="E1839" s="67"/>
      <c r="F1839" s="67"/>
      <c r="G1839" s="67"/>
      <c r="H1839" s="67"/>
    </row>
    <row r="1840" spans="1:8" x14ac:dyDescent="0.25">
      <c r="A1840" s="67"/>
      <c r="B1840" s="67"/>
      <c r="C1840" s="67"/>
      <c r="D1840" s="67"/>
      <c r="E1840" s="67"/>
      <c r="F1840" s="67"/>
      <c r="G1840" s="67"/>
      <c r="H1840" s="67"/>
    </row>
    <row r="1841" spans="1:8" x14ac:dyDescent="0.25">
      <c r="A1841" s="67"/>
      <c r="B1841" s="67"/>
      <c r="C1841" s="67"/>
      <c r="D1841" s="67"/>
      <c r="E1841" s="67"/>
      <c r="F1841" s="67"/>
      <c r="G1841" s="67"/>
      <c r="H1841" s="67"/>
    </row>
    <row r="1842" spans="1:8" x14ac:dyDescent="0.25">
      <c r="A1842" s="67"/>
      <c r="B1842" s="67"/>
      <c r="C1842" s="67"/>
      <c r="D1842" s="67"/>
      <c r="E1842" s="67"/>
      <c r="F1842" s="67"/>
      <c r="G1842" s="67"/>
      <c r="H1842" s="67"/>
    </row>
    <row r="1843" spans="1:8" x14ac:dyDescent="0.25">
      <c r="A1843" s="67"/>
      <c r="B1843" s="67"/>
      <c r="C1843" s="67"/>
      <c r="D1843" s="67"/>
      <c r="E1843" s="67"/>
      <c r="F1843" s="67"/>
      <c r="G1843" s="67"/>
      <c r="H1843" s="67"/>
    </row>
    <row r="1844" spans="1:8" x14ac:dyDescent="0.25">
      <c r="A1844" s="67"/>
      <c r="B1844" s="67"/>
      <c r="C1844" s="67"/>
      <c r="D1844" s="67"/>
      <c r="E1844" s="67"/>
      <c r="F1844" s="67"/>
      <c r="G1844" s="67"/>
      <c r="H1844" s="67"/>
    </row>
    <row r="1845" spans="1:8" x14ac:dyDescent="0.25">
      <c r="A1845" s="67"/>
      <c r="B1845" s="67"/>
      <c r="C1845" s="67"/>
      <c r="D1845" s="67"/>
      <c r="E1845" s="67"/>
      <c r="F1845" s="67"/>
      <c r="G1845" s="67"/>
      <c r="H1845" s="67"/>
    </row>
    <row r="1846" spans="1:8" x14ac:dyDescent="0.25">
      <c r="A1846" s="67"/>
      <c r="B1846" s="67"/>
      <c r="C1846" s="67"/>
      <c r="D1846" s="67"/>
      <c r="E1846" s="67"/>
      <c r="F1846" s="67"/>
      <c r="G1846" s="67"/>
      <c r="H1846" s="67"/>
    </row>
    <row r="1847" spans="1:8" x14ac:dyDescent="0.25">
      <c r="A1847" s="67"/>
      <c r="B1847" s="67"/>
      <c r="C1847" s="67"/>
      <c r="D1847" s="67"/>
      <c r="E1847" s="67"/>
      <c r="F1847" s="67"/>
      <c r="G1847" s="67"/>
      <c r="H1847" s="67"/>
    </row>
    <row r="1848" spans="1:8" x14ac:dyDescent="0.25">
      <c r="A1848" s="67"/>
      <c r="B1848" s="67"/>
      <c r="C1848" s="67"/>
      <c r="D1848" s="67"/>
      <c r="E1848" s="67"/>
      <c r="F1848" s="67"/>
      <c r="G1848" s="67"/>
      <c r="H1848" s="67"/>
    </row>
    <row r="1849" spans="1:8" x14ac:dyDescent="0.25">
      <c r="A1849" s="67"/>
      <c r="B1849" s="67"/>
      <c r="C1849" s="67"/>
      <c r="D1849" s="67"/>
      <c r="E1849" s="67"/>
      <c r="F1849" s="67"/>
      <c r="G1849" s="67"/>
      <c r="H1849" s="67"/>
    </row>
    <row r="1850" spans="1:8" x14ac:dyDescent="0.25">
      <c r="A1850" s="67"/>
      <c r="B1850" s="67"/>
      <c r="C1850" s="67"/>
      <c r="D1850" s="67"/>
      <c r="E1850" s="67"/>
      <c r="F1850" s="67"/>
      <c r="G1850" s="67"/>
      <c r="H1850" s="67"/>
    </row>
    <row r="1851" spans="1:8" x14ac:dyDescent="0.25">
      <c r="A1851" s="67"/>
      <c r="B1851" s="67"/>
      <c r="C1851" s="67"/>
      <c r="D1851" s="67"/>
      <c r="E1851" s="67"/>
      <c r="F1851" s="67"/>
      <c r="G1851" s="67"/>
      <c r="H1851" s="67"/>
    </row>
    <row r="1852" spans="1:8" x14ac:dyDescent="0.25">
      <c r="A1852" s="67"/>
      <c r="B1852" s="67"/>
      <c r="C1852" s="67"/>
      <c r="D1852" s="67"/>
      <c r="E1852" s="67"/>
      <c r="F1852" s="67"/>
      <c r="G1852" s="67"/>
      <c r="H1852" s="67"/>
    </row>
    <row r="1853" spans="1:8" x14ac:dyDescent="0.25">
      <c r="A1853" s="67"/>
      <c r="B1853" s="67"/>
      <c r="C1853" s="67"/>
      <c r="D1853" s="67"/>
      <c r="E1853" s="67"/>
      <c r="F1853" s="67"/>
      <c r="G1853" s="67"/>
      <c r="H1853" s="67"/>
    </row>
    <row r="1854" spans="1:8" x14ac:dyDescent="0.25">
      <c r="A1854" s="67"/>
      <c r="B1854" s="67"/>
      <c r="C1854" s="67"/>
      <c r="D1854" s="67"/>
      <c r="E1854" s="67"/>
      <c r="F1854" s="67"/>
      <c r="G1854" s="67"/>
      <c r="H1854" s="67"/>
    </row>
    <row r="1855" spans="1:8" x14ac:dyDescent="0.25">
      <c r="A1855" s="67"/>
      <c r="B1855" s="67"/>
      <c r="C1855" s="67"/>
      <c r="D1855" s="67"/>
      <c r="E1855" s="67"/>
      <c r="F1855" s="67"/>
      <c r="G1855" s="67"/>
      <c r="H1855" s="67"/>
    </row>
    <row r="1856" spans="1:8" x14ac:dyDescent="0.25">
      <c r="A1856" s="67"/>
      <c r="B1856" s="67"/>
      <c r="C1856" s="67"/>
      <c r="D1856" s="67"/>
      <c r="E1856" s="67"/>
      <c r="F1856" s="67"/>
      <c r="G1856" s="67"/>
      <c r="H1856" s="67"/>
    </row>
    <row r="1857" spans="1:8" x14ac:dyDescent="0.25">
      <c r="A1857" s="67"/>
      <c r="B1857" s="67"/>
      <c r="C1857" s="67"/>
      <c r="D1857" s="67"/>
      <c r="E1857" s="67"/>
      <c r="F1857" s="67"/>
      <c r="G1857" s="67"/>
      <c r="H1857" s="67"/>
    </row>
    <row r="1858" spans="1:8" x14ac:dyDescent="0.25">
      <c r="A1858" s="67"/>
      <c r="B1858" s="67"/>
      <c r="C1858" s="67"/>
      <c r="D1858" s="67"/>
      <c r="E1858" s="67"/>
      <c r="F1858" s="67"/>
      <c r="G1858" s="67"/>
      <c r="H1858" s="67"/>
    </row>
    <row r="1859" spans="1:8" x14ac:dyDescent="0.25">
      <c r="A1859" s="67"/>
      <c r="B1859" s="67"/>
      <c r="C1859" s="67"/>
      <c r="D1859" s="67"/>
      <c r="E1859" s="67"/>
      <c r="F1859" s="67"/>
      <c r="G1859" s="67"/>
      <c r="H1859" s="67"/>
    </row>
    <row r="1860" spans="1:8" x14ac:dyDescent="0.25">
      <c r="A1860" s="67"/>
      <c r="B1860" s="67"/>
      <c r="C1860" s="67"/>
      <c r="D1860" s="67"/>
      <c r="E1860" s="67"/>
      <c r="F1860" s="67"/>
      <c r="G1860" s="67"/>
      <c r="H1860" s="67"/>
    </row>
    <row r="1861" spans="1:8" x14ac:dyDescent="0.25">
      <c r="A1861" s="67"/>
      <c r="B1861" s="67"/>
      <c r="C1861" s="67"/>
      <c r="D1861" s="67"/>
      <c r="E1861" s="67"/>
      <c r="F1861" s="67"/>
      <c r="G1861" s="67"/>
      <c r="H1861" s="67"/>
    </row>
    <row r="1862" spans="1:8" x14ac:dyDescent="0.25">
      <c r="A1862" s="67"/>
      <c r="B1862" s="67"/>
      <c r="C1862" s="67"/>
      <c r="D1862" s="67"/>
      <c r="E1862" s="67"/>
      <c r="F1862" s="67"/>
      <c r="G1862" s="67"/>
      <c r="H1862" s="67"/>
    </row>
    <row r="1863" spans="1:8" x14ac:dyDescent="0.25">
      <c r="A1863" s="67"/>
      <c r="B1863" s="67"/>
      <c r="C1863" s="67"/>
      <c r="D1863" s="67"/>
      <c r="E1863" s="67"/>
      <c r="F1863" s="67"/>
      <c r="G1863" s="67"/>
      <c r="H1863" s="67"/>
    </row>
    <row r="1864" spans="1:8" x14ac:dyDescent="0.25">
      <c r="A1864" s="67"/>
      <c r="B1864" s="67"/>
      <c r="C1864" s="67"/>
      <c r="D1864" s="67"/>
      <c r="E1864" s="67"/>
      <c r="F1864" s="67"/>
      <c r="G1864" s="67"/>
      <c r="H1864" s="67"/>
    </row>
    <row r="1865" spans="1:8" x14ac:dyDescent="0.25">
      <c r="A1865" s="67"/>
      <c r="B1865" s="67"/>
      <c r="C1865" s="67"/>
      <c r="D1865" s="67"/>
      <c r="E1865" s="67"/>
      <c r="F1865" s="67"/>
      <c r="G1865" s="67"/>
      <c r="H1865" s="67"/>
    </row>
    <row r="1866" spans="1:8" x14ac:dyDescent="0.25">
      <c r="A1866" s="67"/>
      <c r="B1866" s="67"/>
      <c r="C1866" s="67"/>
      <c r="D1866" s="67"/>
      <c r="E1866" s="67"/>
      <c r="F1866" s="67"/>
      <c r="G1866" s="67"/>
      <c r="H1866" s="67"/>
    </row>
    <row r="1867" spans="1:8" x14ac:dyDescent="0.25">
      <c r="A1867" s="67"/>
      <c r="B1867" s="67"/>
      <c r="C1867" s="67"/>
      <c r="D1867" s="67"/>
      <c r="E1867" s="67"/>
      <c r="F1867" s="67"/>
      <c r="G1867" s="67"/>
      <c r="H1867" s="67"/>
    </row>
    <row r="1868" spans="1:8" x14ac:dyDescent="0.25">
      <c r="A1868" s="67"/>
      <c r="B1868" s="67"/>
      <c r="C1868" s="67"/>
      <c r="D1868" s="67"/>
      <c r="E1868" s="67"/>
      <c r="F1868" s="67"/>
      <c r="G1868" s="67"/>
      <c r="H1868" s="67"/>
    </row>
    <row r="1869" spans="1:8" x14ac:dyDescent="0.25">
      <c r="A1869" s="67"/>
      <c r="B1869" s="67"/>
      <c r="C1869" s="67"/>
      <c r="D1869" s="67"/>
      <c r="E1869" s="67"/>
      <c r="F1869" s="67"/>
      <c r="G1869" s="67"/>
      <c r="H1869" s="67"/>
    </row>
    <row r="1870" spans="1:8" x14ac:dyDescent="0.25">
      <c r="A1870" s="67"/>
      <c r="B1870" s="67"/>
      <c r="C1870" s="67"/>
      <c r="D1870" s="67"/>
      <c r="E1870" s="67"/>
      <c r="F1870" s="67"/>
      <c r="G1870" s="67"/>
      <c r="H1870" s="67"/>
    </row>
    <row r="1871" spans="1:8" x14ac:dyDescent="0.25">
      <c r="A1871" s="67"/>
      <c r="B1871" s="67"/>
      <c r="C1871" s="67"/>
      <c r="D1871" s="67"/>
      <c r="E1871" s="67"/>
      <c r="F1871" s="67"/>
      <c r="G1871" s="67"/>
      <c r="H1871" s="67"/>
    </row>
    <row r="1872" spans="1:8" x14ac:dyDescent="0.25">
      <c r="A1872" s="67"/>
      <c r="B1872" s="67"/>
      <c r="C1872" s="67"/>
      <c r="D1872" s="67"/>
      <c r="E1872" s="67"/>
      <c r="F1872" s="67"/>
      <c r="G1872" s="67"/>
      <c r="H1872" s="67"/>
    </row>
    <row r="1873" spans="1:8" x14ac:dyDescent="0.25">
      <c r="A1873" s="67"/>
      <c r="B1873" s="67"/>
      <c r="C1873" s="67"/>
      <c r="D1873" s="67"/>
      <c r="E1873" s="67"/>
      <c r="F1873" s="67"/>
      <c r="G1873" s="67"/>
      <c r="H1873" s="67"/>
    </row>
    <row r="1874" spans="1:8" x14ac:dyDescent="0.25">
      <c r="A1874" s="67"/>
      <c r="B1874" s="67"/>
      <c r="C1874" s="67"/>
      <c r="D1874" s="67"/>
      <c r="E1874" s="67"/>
      <c r="F1874" s="67"/>
      <c r="G1874" s="67"/>
      <c r="H1874" s="67"/>
    </row>
    <row r="1875" spans="1:8" x14ac:dyDescent="0.25">
      <c r="A1875" s="67"/>
      <c r="B1875" s="67"/>
      <c r="C1875" s="67"/>
      <c r="D1875" s="67"/>
      <c r="E1875" s="67"/>
      <c r="F1875" s="67"/>
      <c r="G1875" s="67"/>
      <c r="H1875" s="67"/>
    </row>
    <row r="1876" spans="1:8" x14ac:dyDescent="0.25">
      <c r="A1876" s="67"/>
      <c r="B1876" s="67"/>
      <c r="C1876" s="67"/>
      <c r="D1876" s="67"/>
      <c r="E1876" s="67"/>
      <c r="F1876" s="67"/>
      <c r="G1876" s="67"/>
      <c r="H1876" s="67"/>
    </row>
    <row r="1877" spans="1:8" x14ac:dyDescent="0.25">
      <c r="A1877" s="67"/>
      <c r="B1877" s="67"/>
      <c r="C1877" s="67"/>
      <c r="D1877" s="67"/>
      <c r="E1877" s="67"/>
      <c r="F1877" s="67"/>
      <c r="G1877" s="67"/>
      <c r="H1877" s="67"/>
    </row>
    <row r="1878" spans="1:8" x14ac:dyDescent="0.25">
      <c r="A1878" s="67"/>
      <c r="B1878" s="67"/>
      <c r="C1878" s="67"/>
      <c r="D1878" s="67"/>
      <c r="E1878" s="67"/>
      <c r="F1878" s="67"/>
      <c r="G1878" s="67"/>
      <c r="H1878" s="67"/>
    </row>
    <row r="1879" spans="1:8" x14ac:dyDescent="0.25">
      <c r="A1879" s="67"/>
      <c r="B1879" s="67"/>
      <c r="C1879" s="67"/>
      <c r="D1879" s="67"/>
      <c r="E1879" s="67"/>
      <c r="F1879" s="67"/>
      <c r="G1879" s="67"/>
      <c r="H1879" s="67"/>
    </row>
    <row r="1880" spans="1:8" x14ac:dyDescent="0.25">
      <c r="A1880" s="67"/>
      <c r="B1880" s="67"/>
      <c r="C1880" s="67"/>
      <c r="D1880" s="67"/>
      <c r="E1880" s="67"/>
      <c r="F1880" s="67"/>
      <c r="G1880" s="67"/>
      <c r="H1880" s="67"/>
    </row>
    <row r="1881" spans="1:8" x14ac:dyDescent="0.25">
      <c r="A1881" s="67"/>
      <c r="B1881" s="67"/>
      <c r="C1881" s="67"/>
      <c r="D1881" s="67"/>
      <c r="E1881" s="67"/>
      <c r="F1881" s="67"/>
      <c r="G1881" s="67"/>
      <c r="H1881" s="67"/>
    </row>
    <row r="1882" spans="1:8" x14ac:dyDescent="0.25">
      <c r="A1882" s="67"/>
      <c r="B1882" s="67"/>
      <c r="C1882" s="67"/>
      <c r="D1882" s="67"/>
      <c r="E1882" s="67"/>
      <c r="F1882" s="67"/>
      <c r="G1882" s="67"/>
      <c r="H1882" s="67"/>
    </row>
    <row r="1883" spans="1:8" x14ac:dyDescent="0.25">
      <c r="A1883" s="67"/>
      <c r="B1883" s="67"/>
      <c r="C1883" s="67"/>
      <c r="D1883" s="67"/>
      <c r="E1883" s="67"/>
      <c r="F1883" s="67"/>
      <c r="G1883" s="67"/>
      <c r="H1883" s="67"/>
    </row>
    <row r="1884" spans="1:8" x14ac:dyDescent="0.25">
      <c r="A1884" s="67"/>
      <c r="B1884" s="67"/>
      <c r="C1884" s="67"/>
      <c r="D1884" s="67"/>
      <c r="E1884" s="67"/>
      <c r="F1884" s="67"/>
      <c r="G1884" s="67"/>
      <c r="H1884" s="67"/>
    </row>
    <row r="1885" spans="1:8" x14ac:dyDescent="0.25">
      <c r="A1885" s="67"/>
      <c r="B1885" s="67"/>
      <c r="C1885" s="67"/>
      <c r="D1885" s="67"/>
      <c r="E1885" s="67"/>
      <c r="F1885" s="67"/>
      <c r="G1885" s="67"/>
      <c r="H1885" s="67"/>
    </row>
    <row r="1886" spans="1:8" x14ac:dyDescent="0.25">
      <c r="A1886" s="67"/>
      <c r="B1886" s="67"/>
      <c r="C1886" s="67"/>
      <c r="D1886" s="67"/>
      <c r="E1886" s="67"/>
      <c r="F1886" s="67"/>
      <c r="G1886" s="67"/>
      <c r="H1886" s="67"/>
    </row>
    <row r="1887" spans="1:8" x14ac:dyDescent="0.25">
      <c r="A1887" s="67"/>
      <c r="B1887" s="67"/>
      <c r="C1887" s="67"/>
      <c r="D1887" s="67"/>
      <c r="E1887" s="67"/>
      <c r="F1887" s="67"/>
      <c r="G1887" s="67"/>
      <c r="H1887" s="67"/>
    </row>
    <row r="1888" spans="1:8" x14ac:dyDescent="0.25">
      <c r="A1888" s="67"/>
      <c r="B1888" s="67"/>
      <c r="C1888" s="67"/>
      <c r="D1888" s="67"/>
      <c r="E1888" s="67"/>
      <c r="F1888" s="67"/>
      <c r="G1888" s="67"/>
      <c r="H1888" s="67"/>
    </row>
    <row r="1889" spans="1:8" x14ac:dyDescent="0.25">
      <c r="A1889" s="67"/>
      <c r="B1889" s="67"/>
      <c r="C1889" s="67"/>
      <c r="D1889" s="67"/>
      <c r="E1889" s="67"/>
      <c r="F1889" s="67"/>
      <c r="G1889" s="67"/>
      <c r="H1889" s="67"/>
    </row>
    <row r="1890" spans="1:8" x14ac:dyDescent="0.25">
      <c r="A1890" s="67"/>
      <c r="B1890" s="67"/>
      <c r="C1890" s="67"/>
      <c r="D1890" s="67"/>
      <c r="E1890" s="67"/>
      <c r="F1890" s="67"/>
      <c r="G1890" s="67"/>
      <c r="H1890" s="67"/>
    </row>
    <row r="1891" spans="1:8" x14ac:dyDescent="0.25">
      <c r="A1891" s="67"/>
      <c r="B1891" s="67"/>
      <c r="C1891" s="67"/>
      <c r="D1891" s="67"/>
      <c r="E1891" s="67"/>
      <c r="F1891" s="67"/>
      <c r="G1891" s="67"/>
      <c r="H1891" s="67"/>
    </row>
    <row r="1892" spans="1:8" x14ac:dyDescent="0.25">
      <c r="A1892" s="67"/>
      <c r="B1892" s="67"/>
      <c r="C1892" s="67"/>
      <c r="D1892" s="67"/>
      <c r="E1892" s="67"/>
      <c r="F1892" s="67"/>
      <c r="G1892" s="67"/>
      <c r="H1892" s="67"/>
    </row>
    <row r="1893" spans="1:8" x14ac:dyDescent="0.25">
      <c r="A1893" s="67"/>
      <c r="B1893" s="67"/>
      <c r="C1893" s="67"/>
      <c r="D1893" s="67"/>
      <c r="E1893" s="67"/>
      <c r="F1893" s="67"/>
      <c r="G1893" s="67"/>
      <c r="H1893" s="67"/>
    </row>
    <row r="1894" spans="1:8" x14ac:dyDescent="0.25">
      <c r="A1894" s="67"/>
      <c r="B1894" s="67"/>
      <c r="C1894" s="67"/>
      <c r="D1894" s="67"/>
      <c r="E1894" s="67"/>
      <c r="F1894" s="67"/>
      <c r="G1894" s="67"/>
      <c r="H1894" s="67"/>
    </row>
    <row r="1895" spans="1:8" x14ac:dyDescent="0.25">
      <c r="A1895" s="67"/>
      <c r="B1895" s="67"/>
      <c r="C1895" s="67"/>
      <c r="D1895" s="67"/>
      <c r="E1895" s="67"/>
      <c r="F1895" s="67"/>
      <c r="G1895" s="67"/>
      <c r="H1895" s="67"/>
    </row>
    <row r="1896" spans="1:8" x14ac:dyDescent="0.25">
      <c r="A1896" s="67"/>
      <c r="B1896" s="67"/>
      <c r="C1896" s="67"/>
      <c r="D1896" s="67"/>
      <c r="E1896" s="67"/>
      <c r="F1896" s="67"/>
      <c r="G1896" s="67"/>
      <c r="H1896" s="67"/>
    </row>
    <row r="1897" spans="1:8" x14ac:dyDescent="0.25">
      <c r="A1897" s="67"/>
      <c r="B1897" s="67"/>
      <c r="C1897" s="67"/>
      <c r="D1897" s="67"/>
      <c r="E1897" s="67"/>
      <c r="F1897" s="67"/>
      <c r="G1897" s="67"/>
      <c r="H1897" s="67"/>
    </row>
    <row r="1898" spans="1:8" x14ac:dyDescent="0.25">
      <c r="A1898" s="67"/>
      <c r="B1898" s="67"/>
      <c r="C1898" s="67"/>
      <c r="D1898" s="67"/>
      <c r="E1898" s="67"/>
      <c r="F1898" s="67"/>
      <c r="G1898" s="67"/>
      <c r="H1898" s="67"/>
    </row>
    <row r="1899" spans="1:8" x14ac:dyDescent="0.25">
      <c r="A1899" s="67"/>
      <c r="B1899" s="67"/>
      <c r="C1899" s="67"/>
      <c r="D1899" s="67"/>
      <c r="E1899" s="67"/>
      <c r="F1899" s="67"/>
      <c r="G1899" s="67"/>
      <c r="H1899" s="67"/>
    </row>
    <row r="1900" spans="1:8" x14ac:dyDescent="0.25">
      <c r="A1900" s="67"/>
      <c r="B1900" s="67"/>
      <c r="C1900" s="67"/>
      <c r="D1900" s="67"/>
      <c r="E1900" s="67"/>
      <c r="F1900" s="67"/>
      <c r="G1900" s="67"/>
      <c r="H1900" s="67"/>
    </row>
    <row r="1901" spans="1:8" x14ac:dyDescent="0.25">
      <c r="A1901" s="67"/>
      <c r="B1901" s="67"/>
      <c r="C1901" s="67"/>
      <c r="D1901" s="67"/>
      <c r="E1901" s="67"/>
      <c r="F1901" s="67"/>
      <c r="G1901" s="67"/>
      <c r="H1901" s="67"/>
    </row>
    <row r="1902" spans="1:8" x14ac:dyDescent="0.25">
      <c r="A1902" s="67"/>
      <c r="B1902" s="67"/>
      <c r="C1902" s="67"/>
      <c r="D1902" s="67"/>
      <c r="E1902" s="67"/>
      <c r="F1902" s="67"/>
      <c r="G1902" s="67"/>
      <c r="H1902" s="67"/>
    </row>
  </sheetData>
  <mergeCells count="32">
    <mergeCell ref="A107:B107"/>
    <mergeCell ref="A108:B108"/>
    <mergeCell ref="A109:B109"/>
    <mergeCell ref="A110:B110"/>
    <mergeCell ref="S4:U4"/>
    <mergeCell ref="V4:V5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B4:AB5"/>
    <mergeCell ref="A90:A91"/>
    <mergeCell ref="B90:B91"/>
    <mergeCell ref="C90:C91"/>
    <mergeCell ref="D90:D91"/>
    <mergeCell ref="E90:E91"/>
    <mergeCell ref="F90:I90"/>
    <mergeCell ref="W4:W5"/>
    <mergeCell ref="X4:X5"/>
    <mergeCell ref="Y4:Y5"/>
    <mergeCell ref="Z4:Z5"/>
    <mergeCell ref="AA4:AA5"/>
    <mergeCell ref="K4:K5"/>
    <mergeCell ref="L4:L5"/>
    <mergeCell ref="M4:O4"/>
    <mergeCell ref="P4:R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6" sqref="A66:XFD69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1.875" style="1" customWidth="1"/>
    <col min="5" max="5" width="30.875" style="1" customWidth="1"/>
    <col min="6" max="7" width="15.875" style="3" customWidth="1"/>
    <col min="8" max="8" width="9.625" style="14" customWidth="1"/>
    <col min="9" max="9" width="15.875" style="3" customWidth="1"/>
    <col min="10" max="11" width="13.62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4.375" style="3" hidden="1" customWidth="1"/>
    <col min="22" max="22" width="16" style="3" customWidth="1"/>
    <col min="23" max="23" width="15.25" style="1" customWidth="1"/>
    <col min="24" max="24" width="14.875" style="1" bestFit="1" customWidth="1"/>
    <col min="25" max="25" width="26" style="1"/>
    <col min="26" max="26" width="14.625" style="1" customWidth="1"/>
    <col min="27" max="28" width="1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30.875" style="1" customWidth="1"/>
    <col min="262" max="263" width="15.875" style="1" customWidth="1"/>
    <col min="264" max="264" width="9.62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30.875" style="1" customWidth="1"/>
    <col min="518" max="519" width="15.875" style="1" customWidth="1"/>
    <col min="520" max="520" width="9.62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30.875" style="1" customWidth="1"/>
    <col min="774" max="775" width="15.875" style="1" customWidth="1"/>
    <col min="776" max="776" width="9.62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30.875" style="1" customWidth="1"/>
    <col min="1030" max="1031" width="15.875" style="1" customWidth="1"/>
    <col min="1032" max="1032" width="9.62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30.875" style="1" customWidth="1"/>
    <col min="1286" max="1287" width="15.875" style="1" customWidth="1"/>
    <col min="1288" max="1288" width="9.62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30.875" style="1" customWidth="1"/>
    <col min="1542" max="1543" width="15.875" style="1" customWidth="1"/>
    <col min="1544" max="1544" width="9.62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30.875" style="1" customWidth="1"/>
    <col min="1798" max="1799" width="15.875" style="1" customWidth="1"/>
    <col min="1800" max="1800" width="9.62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30.875" style="1" customWidth="1"/>
    <col min="2054" max="2055" width="15.875" style="1" customWidth="1"/>
    <col min="2056" max="2056" width="9.62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30.875" style="1" customWidth="1"/>
    <col min="2310" max="2311" width="15.875" style="1" customWidth="1"/>
    <col min="2312" max="2312" width="9.62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30.875" style="1" customWidth="1"/>
    <col min="2566" max="2567" width="15.875" style="1" customWidth="1"/>
    <col min="2568" max="2568" width="9.62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30.875" style="1" customWidth="1"/>
    <col min="2822" max="2823" width="15.875" style="1" customWidth="1"/>
    <col min="2824" max="2824" width="9.62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30.875" style="1" customWidth="1"/>
    <col min="3078" max="3079" width="15.875" style="1" customWidth="1"/>
    <col min="3080" max="3080" width="9.62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30.875" style="1" customWidth="1"/>
    <col min="3334" max="3335" width="15.875" style="1" customWidth="1"/>
    <col min="3336" max="3336" width="9.62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30.875" style="1" customWidth="1"/>
    <col min="3590" max="3591" width="15.875" style="1" customWidth="1"/>
    <col min="3592" max="3592" width="9.62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30.875" style="1" customWidth="1"/>
    <col min="3846" max="3847" width="15.875" style="1" customWidth="1"/>
    <col min="3848" max="3848" width="9.62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30.875" style="1" customWidth="1"/>
    <col min="4102" max="4103" width="15.875" style="1" customWidth="1"/>
    <col min="4104" max="4104" width="9.62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30.875" style="1" customWidth="1"/>
    <col min="4358" max="4359" width="15.875" style="1" customWidth="1"/>
    <col min="4360" max="4360" width="9.62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30.875" style="1" customWidth="1"/>
    <col min="4614" max="4615" width="15.875" style="1" customWidth="1"/>
    <col min="4616" max="4616" width="9.62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30.875" style="1" customWidth="1"/>
    <col min="4870" max="4871" width="15.875" style="1" customWidth="1"/>
    <col min="4872" max="4872" width="9.62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30.875" style="1" customWidth="1"/>
    <col min="5126" max="5127" width="15.875" style="1" customWidth="1"/>
    <col min="5128" max="5128" width="9.62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30.875" style="1" customWidth="1"/>
    <col min="5382" max="5383" width="15.875" style="1" customWidth="1"/>
    <col min="5384" max="5384" width="9.62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30.875" style="1" customWidth="1"/>
    <col min="5638" max="5639" width="15.875" style="1" customWidth="1"/>
    <col min="5640" max="5640" width="9.62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30.875" style="1" customWidth="1"/>
    <col min="5894" max="5895" width="15.875" style="1" customWidth="1"/>
    <col min="5896" max="5896" width="9.62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30.875" style="1" customWidth="1"/>
    <col min="6150" max="6151" width="15.875" style="1" customWidth="1"/>
    <col min="6152" max="6152" width="9.62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30.875" style="1" customWidth="1"/>
    <col min="6406" max="6407" width="15.875" style="1" customWidth="1"/>
    <col min="6408" max="6408" width="9.62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30.875" style="1" customWidth="1"/>
    <col min="6662" max="6663" width="15.875" style="1" customWidth="1"/>
    <col min="6664" max="6664" width="9.62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30.875" style="1" customWidth="1"/>
    <col min="6918" max="6919" width="15.875" style="1" customWidth="1"/>
    <col min="6920" max="6920" width="9.62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30.875" style="1" customWidth="1"/>
    <col min="7174" max="7175" width="15.875" style="1" customWidth="1"/>
    <col min="7176" max="7176" width="9.62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30.875" style="1" customWidth="1"/>
    <col min="7430" max="7431" width="15.875" style="1" customWidth="1"/>
    <col min="7432" max="7432" width="9.62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30.875" style="1" customWidth="1"/>
    <col min="7686" max="7687" width="15.875" style="1" customWidth="1"/>
    <col min="7688" max="7688" width="9.62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30.875" style="1" customWidth="1"/>
    <col min="7942" max="7943" width="15.875" style="1" customWidth="1"/>
    <col min="7944" max="7944" width="9.62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30.875" style="1" customWidth="1"/>
    <col min="8198" max="8199" width="15.875" style="1" customWidth="1"/>
    <col min="8200" max="8200" width="9.62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30.875" style="1" customWidth="1"/>
    <col min="8454" max="8455" width="15.875" style="1" customWidth="1"/>
    <col min="8456" max="8456" width="9.62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30.875" style="1" customWidth="1"/>
    <col min="8710" max="8711" width="15.875" style="1" customWidth="1"/>
    <col min="8712" max="8712" width="9.62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30.875" style="1" customWidth="1"/>
    <col min="8966" max="8967" width="15.875" style="1" customWidth="1"/>
    <col min="8968" max="8968" width="9.62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30.875" style="1" customWidth="1"/>
    <col min="9222" max="9223" width="15.875" style="1" customWidth="1"/>
    <col min="9224" max="9224" width="9.62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30.875" style="1" customWidth="1"/>
    <col min="9478" max="9479" width="15.875" style="1" customWidth="1"/>
    <col min="9480" max="9480" width="9.62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30.875" style="1" customWidth="1"/>
    <col min="9734" max="9735" width="15.875" style="1" customWidth="1"/>
    <col min="9736" max="9736" width="9.62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30.875" style="1" customWidth="1"/>
    <col min="9990" max="9991" width="15.875" style="1" customWidth="1"/>
    <col min="9992" max="9992" width="9.62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30.875" style="1" customWidth="1"/>
    <col min="10246" max="10247" width="15.875" style="1" customWidth="1"/>
    <col min="10248" max="10248" width="9.62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30.875" style="1" customWidth="1"/>
    <col min="10502" max="10503" width="15.875" style="1" customWidth="1"/>
    <col min="10504" max="10504" width="9.62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30.875" style="1" customWidth="1"/>
    <col min="10758" max="10759" width="15.875" style="1" customWidth="1"/>
    <col min="10760" max="10760" width="9.62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30.875" style="1" customWidth="1"/>
    <col min="11014" max="11015" width="15.875" style="1" customWidth="1"/>
    <col min="11016" max="11016" width="9.62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30.875" style="1" customWidth="1"/>
    <col min="11270" max="11271" width="15.875" style="1" customWidth="1"/>
    <col min="11272" max="11272" width="9.62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30.875" style="1" customWidth="1"/>
    <col min="11526" max="11527" width="15.875" style="1" customWidth="1"/>
    <col min="11528" max="11528" width="9.62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30.875" style="1" customWidth="1"/>
    <col min="11782" max="11783" width="15.875" style="1" customWidth="1"/>
    <col min="11784" max="11784" width="9.62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30.875" style="1" customWidth="1"/>
    <col min="12038" max="12039" width="15.875" style="1" customWidth="1"/>
    <col min="12040" max="12040" width="9.62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30.875" style="1" customWidth="1"/>
    <col min="12294" max="12295" width="15.875" style="1" customWidth="1"/>
    <col min="12296" max="12296" width="9.62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30.875" style="1" customWidth="1"/>
    <col min="12550" max="12551" width="15.875" style="1" customWidth="1"/>
    <col min="12552" max="12552" width="9.62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30.875" style="1" customWidth="1"/>
    <col min="12806" max="12807" width="15.875" style="1" customWidth="1"/>
    <col min="12808" max="12808" width="9.62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30.875" style="1" customWidth="1"/>
    <col min="13062" max="13063" width="15.875" style="1" customWidth="1"/>
    <col min="13064" max="13064" width="9.62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30.875" style="1" customWidth="1"/>
    <col min="13318" max="13319" width="15.875" style="1" customWidth="1"/>
    <col min="13320" max="13320" width="9.62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30.875" style="1" customWidth="1"/>
    <col min="13574" max="13575" width="15.875" style="1" customWidth="1"/>
    <col min="13576" max="13576" width="9.62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30.875" style="1" customWidth="1"/>
    <col min="13830" max="13831" width="15.875" style="1" customWidth="1"/>
    <col min="13832" max="13832" width="9.62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30.875" style="1" customWidth="1"/>
    <col min="14086" max="14087" width="15.875" style="1" customWidth="1"/>
    <col min="14088" max="14088" width="9.62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30.875" style="1" customWidth="1"/>
    <col min="14342" max="14343" width="15.875" style="1" customWidth="1"/>
    <col min="14344" max="14344" width="9.62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30.875" style="1" customWidth="1"/>
    <col min="14598" max="14599" width="15.875" style="1" customWidth="1"/>
    <col min="14600" max="14600" width="9.62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30.875" style="1" customWidth="1"/>
    <col min="14854" max="14855" width="15.875" style="1" customWidth="1"/>
    <col min="14856" max="14856" width="9.62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30.875" style="1" customWidth="1"/>
    <col min="15110" max="15111" width="15.875" style="1" customWidth="1"/>
    <col min="15112" max="15112" width="9.62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30.875" style="1" customWidth="1"/>
    <col min="15366" max="15367" width="15.875" style="1" customWidth="1"/>
    <col min="15368" max="15368" width="9.62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30.875" style="1" customWidth="1"/>
    <col min="15622" max="15623" width="15.875" style="1" customWidth="1"/>
    <col min="15624" max="15624" width="9.62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30.875" style="1" customWidth="1"/>
    <col min="15878" max="15879" width="15.875" style="1" customWidth="1"/>
    <col min="15880" max="15880" width="9.62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30.875" style="1" customWidth="1"/>
    <col min="16134" max="16135" width="15.875" style="1" customWidth="1"/>
    <col min="16136" max="16136" width="9.62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</row>
    <row r="2" spans="1:28" s="28" customFormat="1" ht="24" x14ac:dyDescent="0.2">
      <c r="A2" s="48" t="s">
        <v>0</v>
      </c>
      <c r="B2" s="49" t="s">
        <v>325</v>
      </c>
      <c r="C2" s="179"/>
      <c r="D2" s="180"/>
      <c r="E2" s="180"/>
      <c r="F2" s="180"/>
      <c r="G2" s="180"/>
      <c r="H2" s="180"/>
      <c r="I2" s="180"/>
      <c r="J2" s="180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</row>
    <row r="4" spans="1:28" s="52" customFormat="1" x14ac:dyDescent="0.2">
      <c r="A4" s="190" t="s">
        <v>2</v>
      </c>
      <c r="B4" s="190" t="s">
        <v>3</v>
      </c>
      <c r="C4" s="190" t="s">
        <v>4</v>
      </c>
      <c r="D4" s="190" t="s">
        <v>5</v>
      </c>
      <c r="E4" s="190" t="s">
        <v>86</v>
      </c>
      <c r="F4" s="192" t="s">
        <v>106</v>
      </c>
      <c r="G4" s="192"/>
      <c r="H4" s="193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188" t="s">
        <v>112</v>
      </c>
      <c r="X4" s="188" t="s">
        <v>220</v>
      </c>
      <c r="Y4" s="189" t="s">
        <v>107</v>
      </c>
      <c r="Z4" s="188" t="s">
        <v>99</v>
      </c>
      <c r="AA4" s="188" t="s">
        <v>100</v>
      </c>
      <c r="AB4" s="188" t="s">
        <v>101</v>
      </c>
    </row>
    <row r="5" spans="1:28" s="52" customFormat="1" ht="43.5" x14ac:dyDescent="0.2">
      <c r="A5" s="191"/>
      <c r="B5" s="191"/>
      <c r="C5" s="191"/>
      <c r="D5" s="191"/>
      <c r="E5" s="191"/>
      <c r="F5" s="53" t="s">
        <v>15</v>
      </c>
      <c r="G5" s="53" t="s">
        <v>10</v>
      </c>
      <c r="H5" s="66" t="s">
        <v>85</v>
      </c>
      <c r="I5" s="187"/>
      <c r="J5" s="187"/>
      <c r="K5" s="187"/>
      <c r="L5" s="187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187"/>
      <c r="W5" s="188"/>
      <c r="X5" s="188"/>
      <c r="Y5" s="189"/>
      <c r="Z5" s="188"/>
      <c r="AA5" s="188"/>
      <c r="AB5" s="188"/>
    </row>
    <row r="6" spans="1:28" ht="65.25" x14ac:dyDescent="0.5">
      <c r="A6" s="6" t="s">
        <v>6</v>
      </c>
      <c r="B6" s="6" t="s">
        <v>7</v>
      </c>
      <c r="C6" s="6" t="s">
        <v>20</v>
      </c>
      <c r="D6" s="6" t="s">
        <v>326</v>
      </c>
      <c r="E6" s="6" t="s">
        <v>327</v>
      </c>
      <c r="F6" s="7"/>
      <c r="G6" s="8">
        <v>7842900</v>
      </c>
      <c r="H6" s="13">
        <f>SUM(F6:G6)</f>
        <v>7842900</v>
      </c>
      <c r="I6" s="35"/>
      <c r="J6" s="35"/>
      <c r="K6" s="35"/>
      <c r="L6" s="14">
        <f>SUM(H6:K6)</f>
        <v>7842900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65.25" x14ac:dyDescent="0.5">
      <c r="A7" s="9"/>
      <c r="B7" s="9"/>
      <c r="C7" s="6" t="s">
        <v>328</v>
      </c>
      <c r="D7" s="6" t="s">
        <v>329</v>
      </c>
      <c r="E7" s="6" t="s">
        <v>330</v>
      </c>
      <c r="F7" s="7"/>
      <c r="G7" s="8">
        <v>453500</v>
      </c>
      <c r="H7" s="13">
        <f t="shared" ref="H7:H43" si="0">SUM(F7:G7)</f>
        <v>453500</v>
      </c>
      <c r="I7" s="35"/>
      <c r="J7" s="35"/>
      <c r="K7" s="35"/>
      <c r="L7" s="14">
        <f t="shared" ref="L7:L45" si="1">SUM(H7:K7)</f>
        <v>453500</v>
      </c>
      <c r="O7" s="3">
        <f t="shared" ref="O7:O45" si="2">SUM(M7:N7)</f>
        <v>0</v>
      </c>
      <c r="R7" s="3">
        <f t="shared" ref="R7:R45" si="3">SUM(P7:Q7)</f>
        <v>0</v>
      </c>
      <c r="U7" s="3">
        <f t="shared" ref="U7:U45" si="4">SUM(S7:T7)</f>
        <v>0</v>
      </c>
      <c r="V7" s="3">
        <f t="shared" ref="V7:V45" si="5">+U7+R7+O7</f>
        <v>0</v>
      </c>
    </row>
    <row r="8" spans="1:28" ht="87" x14ac:dyDescent="0.5">
      <c r="A8" s="9"/>
      <c r="B8" s="9"/>
      <c r="C8" s="6" t="s">
        <v>31</v>
      </c>
      <c r="D8" s="6" t="s">
        <v>331</v>
      </c>
      <c r="E8" s="6" t="s">
        <v>332</v>
      </c>
      <c r="F8" s="7"/>
      <c r="G8" s="8">
        <v>65000</v>
      </c>
      <c r="H8" s="13">
        <f t="shared" si="0"/>
        <v>65000</v>
      </c>
      <c r="I8" s="35"/>
      <c r="J8" s="35"/>
      <c r="K8" s="35"/>
      <c r="L8" s="14">
        <f t="shared" si="1"/>
        <v>65000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x14ac:dyDescent="0.5">
      <c r="A9" s="9"/>
      <c r="B9" s="9"/>
      <c r="C9" s="6" t="s">
        <v>333</v>
      </c>
      <c r="D9" s="6" t="s">
        <v>334</v>
      </c>
      <c r="E9" s="6" t="s">
        <v>91</v>
      </c>
      <c r="F9" s="7">
        <v>7336000</v>
      </c>
      <c r="G9" s="8"/>
      <c r="H9" s="13">
        <f t="shared" si="0"/>
        <v>7336000</v>
      </c>
      <c r="I9" s="35"/>
      <c r="J9" s="35"/>
      <c r="K9" s="35"/>
      <c r="L9" s="14">
        <f t="shared" si="1"/>
        <v>7336000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43.5" x14ac:dyDescent="0.5">
      <c r="A10" s="9"/>
      <c r="B10" s="9"/>
      <c r="C10" s="6" t="s">
        <v>33</v>
      </c>
      <c r="D10" s="6" t="s">
        <v>34</v>
      </c>
      <c r="E10" s="6" t="s">
        <v>91</v>
      </c>
      <c r="F10" s="7">
        <v>2598548.7999999998</v>
      </c>
      <c r="G10" s="8"/>
      <c r="H10" s="13">
        <f t="shared" si="0"/>
        <v>2598548.7999999998</v>
      </c>
      <c r="I10" s="35"/>
      <c r="J10" s="35"/>
      <c r="K10" s="35"/>
      <c r="L10" s="14">
        <f t="shared" si="1"/>
        <v>2598548.7999999998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108.75" x14ac:dyDescent="0.5">
      <c r="A11" s="9"/>
      <c r="B11" s="6" t="s">
        <v>35</v>
      </c>
      <c r="C11" s="6" t="s">
        <v>20</v>
      </c>
      <c r="D11" s="6" t="s">
        <v>326</v>
      </c>
      <c r="E11" s="6" t="s">
        <v>335</v>
      </c>
      <c r="F11" s="7"/>
      <c r="G11" s="8">
        <v>85000</v>
      </c>
      <c r="H11" s="13">
        <f t="shared" si="0"/>
        <v>85000</v>
      </c>
      <c r="I11" s="35"/>
      <c r="J11" s="35"/>
      <c r="K11" s="35"/>
      <c r="L11" s="14">
        <f t="shared" si="1"/>
        <v>85000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65.25" x14ac:dyDescent="0.5">
      <c r="A12" s="9"/>
      <c r="B12" s="6" t="s">
        <v>36</v>
      </c>
      <c r="C12" s="6" t="s">
        <v>275</v>
      </c>
      <c r="D12" s="6" t="s">
        <v>275</v>
      </c>
      <c r="E12" s="6" t="s">
        <v>336</v>
      </c>
      <c r="F12" s="7"/>
      <c r="G12" s="8">
        <v>120000</v>
      </c>
      <c r="H12" s="13">
        <f t="shared" si="0"/>
        <v>120000</v>
      </c>
      <c r="I12" s="35"/>
      <c r="J12" s="35"/>
      <c r="K12" s="35"/>
      <c r="L12" s="14">
        <f t="shared" si="1"/>
        <v>120000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x14ac:dyDescent="0.5">
      <c r="A13" s="9"/>
      <c r="B13" s="9"/>
      <c r="C13" s="9"/>
      <c r="D13" s="9"/>
      <c r="E13" s="10" t="s">
        <v>337</v>
      </c>
      <c r="F13" s="11"/>
      <c r="G13" s="12">
        <v>600000</v>
      </c>
      <c r="H13" s="13">
        <f t="shared" si="0"/>
        <v>600000</v>
      </c>
      <c r="I13" s="35"/>
      <c r="J13" s="35"/>
      <c r="K13" s="35"/>
      <c r="L13" s="14">
        <f t="shared" si="1"/>
        <v>600000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43.5" x14ac:dyDescent="0.5">
      <c r="A14" s="9"/>
      <c r="B14" s="9"/>
      <c r="C14" s="9"/>
      <c r="D14" s="9"/>
      <c r="E14" s="10" t="s">
        <v>338</v>
      </c>
      <c r="F14" s="11"/>
      <c r="G14" s="12">
        <v>20000</v>
      </c>
      <c r="H14" s="13">
        <f t="shared" si="0"/>
        <v>20000</v>
      </c>
      <c r="I14" s="35"/>
      <c r="J14" s="35"/>
      <c r="K14" s="35"/>
      <c r="L14" s="14">
        <f t="shared" si="1"/>
        <v>20000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130.5" x14ac:dyDescent="0.5">
      <c r="A15" s="9"/>
      <c r="B15" s="9"/>
      <c r="C15" s="6" t="s">
        <v>277</v>
      </c>
      <c r="D15" s="6" t="s">
        <v>277</v>
      </c>
      <c r="E15" s="6" t="s">
        <v>339</v>
      </c>
      <c r="F15" s="7"/>
      <c r="G15" s="8">
        <v>5200</v>
      </c>
      <c r="H15" s="13">
        <f t="shared" si="0"/>
        <v>5200</v>
      </c>
      <c r="I15" s="35"/>
      <c r="J15" s="35"/>
      <c r="K15" s="35"/>
      <c r="L15" s="14">
        <f t="shared" si="1"/>
        <v>5200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65.25" x14ac:dyDescent="0.5">
      <c r="A16" s="9"/>
      <c r="B16" s="9"/>
      <c r="C16" s="9"/>
      <c r="D16" s="9"/>
      <c r="E16" s="10" t="s">
        <v>340</v>
      </c>
      <c r="F16" s="11"/>
      <c r="G16" s="12">
        <v>70000</v>
      </c>
      <c r="H16" s="13">
        <f t="shared" si="0"/>
        <v>70000</v>
      </c>
      <c r="I16" s="35"/>
      <c r="J16" s="35"/>
      <c r="K16" s="35"/>
      <c r="L16" s="14">
        <f t="shared" si="1"/>
        <v>70000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108.75" x14ac:dyDescent="0.5">
      <c r="A17" s="9"/>
      <c r="B17" s="9"/>
      <c r="C17" s="6" t="s">
        <v>20</v>
      </c>
      <c r="D17" s="6" t="s">
        <v>341</v>
      </c>
      <c r="E17" s="6" t="s">
        <v>342</v>
      </c>
      <c r="F17" s="7"/>
      <c r="G17" s="8">
        <v>210000</v>
      </c>
      <c r="H17" s="13">
        <f t="shared" si="0"/>
        <v>210000</v>
      </c>
      <c r="I17" s="35"/>
      <c r="J17" s="35"/>
      <c r="K17" s="35"/>
      <c r="L17" s="14">
        <f t="shared" si="1"/>
        <v>210000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195.75" x14ac:dyDescent="0.5">
      <c r="A18" s="9"/>
      <c r="B18" s="9"/>
      <c r="C18" s="9"/>
      <c r="D18" s="9"/>
      <c r="E18" s="10" t="s">
        <v>343</v>
      </c>
      <c r="F18" s="11"/>
      <c r="G18" s="12">
        <v>32000</v>
      </c>
      <c r="H18" s="13">
        <f t="shared" si="0"/>
        <v>32000</v>
      </c>
      <c r="I18" s="35"/>
      <c r="J18" s="35"/>
      <c r="K18" s="35"/>
      <c r="L18" s="14">
        <f t="shared" si="1"/>
        <v>32000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43.5" x14ac:dyDescent="0.5">
      <c r="A19" s="9"/>
      <c r="B19" s="9"/>
      <c r="C19" s="9"/>
      <c r="D19" s="6" t="s">
        <v>344</v>
      </c>
      <c r="E19" s="6" t="s">
        <v>345</v>
      </c>
      <c r="F19" s="7"/>
      <c r="G19" s="8">
        <v>24000</v>
      </c>
      <c r="H19" s="13">
        <f t="shared" si="0"/>
        <v>24000</v>
      </c>
      <c r="I19" s="35"/>
      <c r="J19" s="35"/>
      <c r="K19" s="35"/>
      <c r="L19" s="14">
        <f t="shared" si="1"/>
        <v>24000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43.5" x14ac:dyDescent="0.5">
      <c r="A20" s="9"/>
      <c r="B20" s="6" t="s">
        <v>41</v>
      </c>
      <c r="C20" s="6" t="s">
        <v>179</v>
      </c>
      <c r="D20" s="6" t="s">
        <v>346</v>
      </c>
      <c r="E20" s="6" t="s">
        <v>347</v>
      </c>
      <c r="F20" s="7"/>
      <c r="G20" s="8">
        <v>99400</v>
      </c>
      <c r="H20" s="13">
        <f t="shared" si="0"/>
        <v>99400</v>
      </c>
      <c r="I20" s="35"/>
      <c r="J20" s="35"/>
      <c r="K20" s="35"/>
      <c r="L20" s="14">
        <f t="shared" si="1"/>
        <v>99400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65.25" x14ac:dyDescent="0.5">
      <c r="A21" s="9"/>
      <c r="B21" s="9"/>
      <c r="C21" s="6" t="s">
        <v>20</v>
      </c>
      <c r="D21" s="6" t="s">
        <v>326</v>
      </c>
      <c r="E21" s="6" t="s">
        <v>348</v>
      </c>
      <c r="F21" s="7"/>
      <c r="G21" s="8">
        <v>6000</v>
      </c>
      <c r="H21" s="13">
        <f t="shared" si="0"/>
        <v>6000</v>
      </c>
      <c r="I21" s="35"/>
      <c r="J21" s="35"/>
      <c r="K21" s="35"/>
      <c r="L21" s="14">
        <f t="shared" si="1"/>
        <v>6000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87" x14ac:dyDescent="0.5">
      <c r="A22" s="9"/>
      <c r="B22" s="9"/>
      <c r="C22" s="9"/>
      <c r="D22" s="9"/>
      <c r="E22" s="10" t="s">
        <v>349</v>
      </c>
      <c r="F22" s="11"/>
      <c r="G22" s="12">
        <v>485000</v>
      </c>
      <c r="H22" s="13">
        <f t="shared" si="0"/>
        <v>485000</v>
      </c>
      <c r="I22" s="35"/>
      <c r="J22" s="35"/>
      <c r="K22" s="35"/>
      <c r="L22" s="14">
        <f t="shared" si="1"/>
        <v>485000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x14ac:dyDescent="0.5">
      <c r="A23" s="9"/>
      <c r="B23" s="9"/>
      <c r="C23" s="9"/>
      <c r="D23" s="9"/>
      <c r="E23" s="10" t="s">
        <v>350</v>
      </c>
      <c r="F23" s="11"/>
      <c r="G23" s="12">
        <v>66300</v>
      </c>
      <c r="H23" s="13">
        <f t="shared" si="0"/>
        <v>66300</v>
      </c>
      <c r="I23" s="35"/>
      <c r="J23" s="35"/>
      <c r="K23" s="35"/>
      <c r="L23" s="14">
        <f t="shared" si="1"/>
        <v>66300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43.5" x14ac:dyDescent="0.5">
      <c r="A24" s="9"/>
      <c r="B24" s="9"/>
      <c r="C24" s="9"/>
      <c r="D24" s="9"/>
      <c r="E24" s="10" t="s">
        <v>351</v>
      </c>
      <c r="F24" s="11"/>
      <c r="G24" s="12">
        <v>28000</v>
      </c>
      <c r="H24" s="13">
        <f t="shared" si="0"/>
        <v>28000</v>
      </c>
      <c r="I24" s="35"/>
      <c r="J24" s="35"/>
      <c r="K24" s="35"/>
      <c r="L24" s="14">
        <f t="shared" si="1"/>
        <v>28000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43.5" x14ac:dyDescent="0.5">
      <c r="A25" s="9"/>
      <c r="B25" s="9"/>
      <c r="C25" s="9"/>
      <c r="D25" s="9"/>
      <c r="E25" s="10" t="s">
        <v>327</v>
      </c>
      <c r="F25" s="11"/>
      <c r="G25" s="12">
        <v>4407700</v>
      </c>
      <c r="H25" s="13">
        <f t="shared" si="0"/>
        <v>4407700</v>
      </c>
      <c r="I25" s="35"/>
      <c r="J25" s="35"/>
      <c r="K25" s="35"/>
      <c r="L25" s="14">
        <f t="shared" si="1"/>
        <v>4407700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43.5" x14ac:dyDescent="0.5">
      <c r="A26" s="9"/>
      <c r="B26" s="9"/>
      <c r="C26" s="9"/>
      <c r="D26" s="6" t="s">
        <v>352</v>
      </c>
      <c r="E26" s="6" t="s">
        <v>327</v>
      </c>
      <c r="F26" s="7"/>
      <c r="G26" s="8">
        <v>1150000</v>
      </c>
      <c r="H26" s="13">
        <f t="shared" si="0"/>
        <v>1150000</v>
      </c>
      <c r="I26" s="35"/>
      <c r="J26" s="35"/>
      <c r="K26" s="35"/>
      <c r="L26" s="14">
        <f t="shared" si="1"/>
        <v>1150000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s="76" customFormat="1" x14ac:dyDescent="0.2">
      <c r="A27" s="71" t="s">
        <v>46</v>
      </c>
      <c r="B27" s="72"/>
      <c r="C27" s="72"/>
      <c r="D27" s="72"/>
      <c r="E27" s="71"/>
      <c r="F27" s="73">
        <f t="shared" ref="F27:K27" si="6">SUM(F6:F26)</f>
        <v>9934548.8000000007</v>
      </c>
      <c r="G27" s="73">
        <f t="shared" si="6"/>
        <v>15770000</v>
      </c>
      <c r="H27" s="73">
        <f t="shared" si="6"/>
        <v>25704548.800000001</v>
      </c>
      <c r="I27" s="74">
        <f t="shared" si="6"/>
        <v>0</v>
      </c>
      <c r="J27" s="74">
        <f t="shared" si="6"/>
        <v>0</v>
      </c>
      <c r="K27" s="74">
        <f t="shared" si="6"/>
        <v>0</v>
      </c>
      <c r="L27" s="75">
        <f t="shared" si="1"/>
        <v>25704548.800000001</v>
      </c>
      <c r="M27" s="74">
        <f>SUM(M6:M26)</f>
        <v>0</v>
      </c>
      <c r="N27" s="74">
        <f>SUM(N6:N26)</f>
        <v>0</v>
      </c>
      <c r="O27" s="75">
        <f t="shared" si="2"/>
        <v>0</v>
      </c>
      <c r="P27" s="74">
        <f>SUM(P6:P26)</f>
        <v>0</v>
      </c>
      <c r="Q27" s="74">
        <f>SUM(Q6:Q26)</f>
        <v>0</v>
      </c>
      <c r="R27" s="75">
        <f t="shared" si="3"/>
        <v>0</v>
      </c>
      <c r="S27" s="74">
        <f>SUM(S6:S26)</f>
        <v>0</v>
      </c>
      <c r="T27" s="74">
        <f>SUM(T6:T26)</f>
        <v>0</v>
      </c>
      <c r="U27" s="75">
        <f t="shared" si="4"/>
        <v>0</v>
      </c>
      <c r="V27" s="75">
        <f t="shared" si="5"/>
        <v>0</v>
      </c>
    </row>
    <row r="28" spans="1:22" ht="108.75" x14ac:dyDescent="0.5">
      <c r="A28" s="6" t="s">
        <v>47</v>
      </c>
      <c r="B28" s="6" t="s">
        <v>48</v>
      </c>
      <c r="C28" s="6" t="s">
        <v>49</v>
      </c>
      <c r="D28" s="6" t="s">
        <v>353</v>
      </c>
      <c r="E28" s="6" t="s">
        <v>354</v>
      </c>
      <c r="F28" s="7"/>
      <c r="G28" s="8">
        <v>3359700</v>
      </c>
      <c r="H28" s="13">
        <f t="shared" si="0"/>
        <v>3359700</v>
      </c>
      <c r="I28" s="35"/>
      <c r="J28" s="35"/>
      <c r="K28" s="35"/>
      <c r="L28" s="14">
        <f t="shared" si="1"/>
        <v>3359700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152.25" x14ac:dyDescent="0.5">
      <c r="A29" s="9"/>
      <c r="B29" s="9"/>
      <c r="C29" s="9"/>
      <c r="D29" s="6" t="s">
        <v>355</v>
      </c>
      <c r="E29" s="6" t="s">
        <v>356</v>
      </c>
      <c r="F29" s="7"/>
      <c r="G29" s="8">
        <v>19400</v>
      </c>
      <c r="H29" s="13">
        <f t="shared" si="0"/>
        <v>19400</v>
      </c>
      <c r="I29" s="35"/>
      <c r="J29" s="35"/>
      <c r="K29" s="35"/>
      <c r="L29" s="14">
        <f t="shared" si="1"/>
        <v>19400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152.25" x14ac:dyDescent="0.5">
      <c r="A30" s="9"/>
      <c r="B30" s="9"/>
      <c r="C30" s="9"/>
      <c r="D30" s="9"/>
      <c r="E30" s="10" t="s">
        <v>357</v>
      </c>
      <c r="F30" s="11"/>
      <c r="G30" s="12">
        <v>15000</v>
      </c>
      <c r="H30" s="13">
        <f t="shared" si="0"/>
        <v>15000</v>
      </c>
      <c r="I30" s="35"/>
      <c r="J30" s="35"/>
      <c r="K30" s="35"/>
      <c r="L30" s="14">
        <f t="shared" si="1"/>
        <v>15000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174" x14ac:dyDescent="0.5">
      <c r="A31" s="9"/>
      <c r="B31" s="9"/>
      <c r="C31" s="9"/>
      <c r="D31" s="9"/>
      <c r="E31" s="10" t="s">
        <v>358</v>
      </c>
      <c r="F31" s="11"/>
      <c r="G31" s="12">
        <v>210000</v>
      </c>
      <c r="H31" s="13">
        <f t="shared" si="0"/>
        <v>210000</v>
      </c>
      <c r="I31" s="35"/>
      <c r="J31" s="35"/>
      <c r="K31" s="35"/>
      <c r="L31" s="14">
        <f t="shared" si="1"/>
        <v>210000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ht="87" x14ac:dyDescent="0.5">
      <c r="A32" s="9"/>
      <c r="B32" s="9"/>
      <c r="C32" s="9"/>
      <c r="D32" s="9"/>
      <c r="E32" s="10" t="s">
        <v>359</v>
      </c>
      <c r="F32" s="11"/>
      <c r="G32" s="12">
        <v>23300</v>
      </c>
      <c r="H32" s="13">
        <f t="shared" si="0"/>
        <v>23300</v>
      </c>
      <c r="I32" s="35"/>
      <c r="J32" s="35"/>
      <c r="K32" s="35"/>
      <c r="L32" s="14">
        <f t="shared" si="1"/>
        <v>23300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x14ac:dyDescent="0.5">
      <c r="A33" s="9"/>
      <c r="B33" s="9"/>
      <c r="C33" s="9"/>
      <c r="D33" s="9"/>
      <c r="E33" s="10" t="s">
        <v>360</v>
      </c>
      <c r="F33" s="11"/>
      <c r="G33" s="12">
        <v>406000</v>
      </c>
      <c r="H33" s="13">
        <f t="shared" si="0"/>
        <v>406000</v>
      </c>
      <c r="I33" s="35"/>
      <c r="J33" s="35"/>
      <c r="K33" s="35"/>
      <c r="L33" s="14">
        <f t="shared" si="1"/>
        <v>406000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x14ac:dyDescent="0.5">
      <c r="A34" s="9"/>
      <c r="B34" s="9"/>
      <c r="C34" s="9"/>
      <c r="D34" s="9"/>
      <c r="E34" s="10" t="s">
        <v>361</v>
      </c>
      <c r="F34" s="11"/>
      <c r="G34" s="12">
        <v>3400</v>
      </c>
      <c r="H34" s="13">
        <f t="shared" si="0"/>
        <v>3400</v>
      </c>
      <c r="I34" s="35"/>
      <c r="J34" s="35"/>
      <c r="K34" s="35"/>
      <c r="L34" s="14">
        <f t="shared" si="1"/>
        <v>3400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3">
        <f t="shared" si="5"/>
        <v>0</v>
      </c>
    </row>
    <row r="35" spans="1:22" s="76" customFormat="1" x14ac:dyDescent="0.2">
      <c r="A35" s="71" t="s">
        <v>51</v>
      </c>
      <c r="B35" s="72"/>
      <c r="C35" s="72"/>
      <c r="D35" s="72"/>
      <c r="E35" s="71"/>
      <c r="F35" s="73">
        <f t="shared" ref="F35:K35" si="7">SUM(F28:F34)</f>
        <v>0</v>
      </c>
      <c r="G35" s="73">
        <f t="shared" si="7"/>
        <v>4036800</v>
      </c>
      <c r="H35" s="73">
        <f t="shared" si="7"/>
        <v>4036800</v>
      </c>
      <c r="I35" s="74">
        <f t="shared" si="7"/>
        <v>0</v>
      </c>
      <c r="J35" s="74">
        <f t="shared" si="7"/>
        <v>0</v>
      </c>
      <c r="K35" s="74">
        <f t="shared" si="7"/>
        <v>0</v>
      </c>
      <c r="L35" s="75">
        <f t="shared" si="1"/>
        <v>4036800</v>
      </c>
      <c r="M35" s="75">
        <f>SUM(M28:M34)</f>
        <v>0</v>
      </c>
      <c r="N35" s="75">
        <f>SUM(N28:N34)</f>
        <v>0</v>
      </c>
      <c r="O35" s="75">
        <f t="shared" si="2"/>
        <v>0</v>
      </c>
      <c r="P35" s="75">
        <f>SUM(P28:P34)</f>
        <v>0</v>
      </c>
      <c r="Q35" s="75">
        <f>SUM(Q28:Q34)</f>
        <v>0</v>
      </c>
      <c r="R35" s="75">
        <f t="shared" si="3"/>
        <v>0</v>
      </c>
      <c r="S35" s="75">
        <f>SUM(S28:S34)</f>
        <v>0</v>
      </c>
      <c r="T35" s="75">
        <f>SUM(T28:T34)</f>
        <v>0</v>
      </c>
      <c r="U35" s="75">
        <f t="shared" si="4"/>
        <v>0</v>
      </c>
      <c r="V35" s="75">
        <f t="shared" si="5"/>
        <v>0</v>
      </c>
    </row>
    <row r="36" spans="1:22" ht="108.75" x14ac:dyDescent="0.5">
      <c r="A36" s="6" t="s">
        <v>52</v>
      </c>
      <c r="B36" s="6" t="s">
        <v>53</v>
      </c>
      <c r="C36" s="6" t="s">
        <v>11</v>
      </c>
      <c r="D36" s="6" t="s">
        <v>362</v>
      </c>
      <c r="E36" s="6" t="s">
        <v>91</v>
      </c>
      <c r="F36" s="7">
        <v>83000</v>
      </c>
      <c r="G36" s="8"/>
      <c r="H36" s="13">
        <f t="shared" si="0"/>
        <v>83000</v>
      </c>
      <c r="I36" s="35"/>
      <c r="J36" s="35"/>
      <c r="K36" s="35"/>
      <c r="L36" s="14">
        <f t="shared" si="1"/>
        <v>83000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ht="43.5" x14ac:dyDescent="0.5">
      <c r="A37" s="9"/>
      <c r="B37" s="9"/>
      <c r="C37" s="6" t="s">
        <v>363</v>
      </c>
      <c r="D37" s="6" t="s">
        <v>364</v>
      </c>
      <c r="E37" s="6" t="s">
        <v>365</v>
      </c>
      <c r="F37" s="7"/>
      <c r="G37" s="8">
        <v>1568000</v>
      </c>
      <c r="H37" s="13">
        <f t="shared" si="0"/>
        <v>1568000</v>
      </c>
      <c r="I37" s="35"/>
      <c r="J37" s="35"/>
      <c r="K37" s="35"/>
      <c r="L37" s="14">
        <f t="shared" si="1"/>
        <v>1568000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3">
        <f t="shared" si="5"/>
        <v>0</v>
      </c>
    </row>
    <row r="38" spans="1:22" ht="43.5" x14ac:dyDescent="0.5">
      <c r="A38" s="9"/>
      <c r="B38" s="9"/>
      <c r="C38" s="9"/>
      <c r="D38" s="6" t="s">
        <v>366</v>
      </c>
      <c r="E38" s="6" t="s">
        <v>365</v>
      </c>
      <c r="F38" s="7"/>
      <c r="G38" s="8">
        <v>1260000</v>
      </c>
      <c r="H38" s="13">
        <f t="shared" si="0"/>
        <v>1260000</v>
      </c>
      <c r="I38" s="35"/>
      <c r="J38" s="35"/>
      <c r="K38" s="35"/>
      <c r="L38" s="14">
        <f t="shared" si="1"/>
        <v>1260000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2" customFormat="1" ht="65.25" x14ac:dyDescent="0.5">
      <c r="A39" s="9"/>
      <c r="B39" s="9"/>
      <c r="C39" s="9"/>
      <c r="D39" s="6" t="s">
        <v>367</v>
      </c>
      <c r="E39" s="6" t="s">
        <v>365</v>
      </c>
      <c r="F39" s="7"/>
      <c r="G39" s="8">
        <v>2600000</v>
      </c>
      <c r="H39" s="13">
        <f t="shared" si="0"/>
        <v>2600000</v>
      </c>
      <c r="I39" s="35"/>
      <c r="J39" s="35"/>
      <c r="K39" s="35"/>
      <c r="L39" s="14">
        <f t="shared" si="1"/>
        <v>2600000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3">
        <f t="shared" si="5"/>
        <v>0</v>
      </c>
    </row>
    <row r="40" spans="1:22" ht="43.5" x14ac:dyDescent="0.5">
      <c r="A40" s="9"/>
      <c r="B40" s="9"/>
      <c r="C40" s="9"/>
      <c r="D40" s="6" t="s">
        <v>368</v>
      </c>
      <c r="E40" s="6" t="s">
        <v>365</v>
      </c>
      <c r="F40" s="7"/>
      <c r="G40" s="8">
        <v>3980000</v>
      </c>
      <c r="H40" s="13">
        <f t="shared" si="0"/>
        <v>3980000</v>
      </c>
      <c r="I40" s="35"/>
      <c r="J40" s="35"/>
      <c r="L40" s="14">
        <f t="shared" si="1"/>
        <v>3980000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s="76" customFormat="1" x14ac:dyDescent="0.2">
      <c r="A41" s="71" t="s">
        <v>72</v>
      </c>
      <c r="B41" s="72"/>
      <c r="C41" s="72"/>
      <c r="D41" s="72"/>
      <c r="E41" s="71"/>
      <c r="F41" s="73">
        <f t="shared" ref="F41:K41" si="8">SUM(F36:F40)</f>
        <v>83000</v>
      </c>
      <c r="G41" s="73">
        <f t="shared" si="8"/>
        <v>9408000</v>
      </c>
      <c r="H41" s="73">
        <f t="shared" si="8"/>
        <v>9491000</v>
      </c>
      <c r="I41" s="74">
        <f t="shared" si="8"/>
        <v>0</v>
      </c>
      <c r="J41" s="74">
        <f t="shared" si="8"/>
        <v>0</v>
      </c>
      <c r="K41" s="74">
        <f t="shared" si="8"/>
        <v>0</v>
      </c>
      <c r="L41" s="75">
        <f t="shared" si="1"/>
        <v>9491000</v>
      </c>
      <c r="M41" s="74">
        <f>SUM(M36:M40)</f>
        <v>0</v>
      </c>
      <c r="N41" s="74">
        <f>SUM(N36:N40)</f>
        <v>0</v>
      </c>
      <c r="O41" s="75">
        <f t="shared" si="2"/>
        <v>0</v>
      </c>
      <c r="P41" s="74">
        <f>SUM(P36:P40)</f>
        <v>0</v>
      </c>
      <c r="Q41" s="74">
        <f>SUM(Q36:Q40)</f>
        <v>0</v>
      </c>
      <c r="R41" s="75">
        <f t="shared" si="3"/>
        <v>0</v>
      </c>
      <c r="S41" s="74">
        <f>SUM(S36:S40)</f>
        <v>0</v>
      </c>
      <c r="T41" s="74">
        <f>SUM(T36:T40)</f>
        <v>0</v>
      </c>
      <c r="U41" s="75">
        <f t="shared" si="4"/>
        <v>0</v>
      </c>
      <c r="V41" s="75">
        <f t="shared" si="5"/>
        <v>0</v>
      </c>
    </row>
    <row r="42" spans="1:22" ht="87" x14ac:dyDescent="0.5">
      <c r="A42" s="6" t="s">
        <v>73</v>
      </c>
      <c r="B42" s="6" t="s">
        <v>74</v>
      </c>
      <c r="C42" s="6" t="s">
        <v>75</v>
      </c>
      <c r="D42" s="6" t="s">
        <v>369</v>
      </c>
      <c r="E42" s="6" t="s">
        <v>370</v>
      </c>
      <c r="F42" s="7"/>
      <c r="G42" s="8">
        <v>35300</v>
      </c>
      <c r="H42" s="13">
        <f t="shared" si="0"/>
        <v>35300</v>
      </c>
      <c r="I42" s="35"/>
      <c r="J42" s="35"/>
      <c r="L42" s="14">
        <f t="shared" si="1"/>
        <v>35300</v>
      </c>
      <c r="O42" s="3">
        <f t="shared" si="2"/>
        <v>0</v>
      </c>
      <c r="R42" s="3">
        <f t="shared" si="3"/>
        <v>0</v>
      </c>
      <c r="U42" s="3">
        <f t="shared" si="4"/>
        <v>0</v>
      </c>
      <c r="V42" s="3">
        <f t="shared" si="5"/>
        <v>0</v>
      </c>
    </row>
    <row r="43" spans="1:22" ht="65.25" x14ac:dyDescent="0.5">
      <c r="A43" s="9"/>
      <c r="B43" s="9"/>
      <c r="C43" s="6" t="s">
        <v>77</v>
      </c>
      <c r="D43" s="6" t="s">
        <v>371</v>
      </c>
      <c r="E43" s="6" t="s">
        <v>91</v>
      </c>
      <c r="F43" s="7">
        <v>100000</v>
      </c>
      <c r="G43" s="8"/>
      <c r="H43" s="13">
        <f t="shared" si="0"/>
        <v>100000</v>
      </c>
      <c r="I43" s="35"/>
      <c r="J43" s="35"/>
      <c r="L43" s="14">
        <f t="shared" si="1"/>
        <v>100000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s="76" customFormat="1" x14ac:dyDescent="0.2">
      <c r="A44" s="71" t="s">
        <v>84</v>
      </c>
      <c r="B44" s="72"/>
      <c r="C44" s="72"/>
      <c r="D44" s="72"/>
      <c r="E44" s="71"/>
      <c r="F44" s="73">
        <f t="shared" ref="F44:K44" si="9">SUM(F42:F43)</f>
        <v>100000</v>
      </c>
      <c r="G44" s="73">
        <f t="shared" si="9"/>
        <v>35300</v>
      </c>
      <c r="H44" s="73">
        <f t="shared" si="9"/>
        <v>135300</v>
      </c>
      <c r="I44" s="74">
        <f t="shared" si="9"/>
        <v>0</v>
      </c>
      <c r="J44" s="74">
        <f t="shared" si="9"/>
        <v>0</v>
      </c>
      <c r="K44" s="74">
        <f t="shared" si="9"/>
        <v>0</v>
      </c>
      <c r="L44" s="75">
        <f t="shared" si="1"/>
        <v>135300</v>
      </c>
      <c r="M44" s="75">
        <f>SUM(M42:M43)</f>
        <v>0</v>
      </c>
      <c r="N44" s="75">
        <f>SUM(N42:N43)</f>
        <v>0</v>
      </c>
      <c r="O44" s="75">
        <f t="shared" si="2"/>
        <v>0</v>
      </c>
      <c r="P44" s="75">
        <f>SUM(P42:P43)</f>
        <v>0</v>
      </c>
      <c r="Q44" s="75">
        <f>SUM(Q42:Q43)</f>
        <v>0</v>
      </c>
      <c r="R44" s="75">
        <f t="shared" si="3"/>
        <v>0</v>
      </c>
      <c r="S44" s="75">
        <f>SUM(S42:S43)</f>
        <v>0</v>
      </c>
      <c r="T44" s="75">
        <f>SUM(T42:T43)</f>
        <v>0</v>
      </c>
      <c r="U44" s="75">
        <f t="shared" si="4"/>
        <v>0</v>
      </c>
      <c r="V44" s="75">
        <f t="shared" si="5"/>
        <v>0</v>
      </c>
    </row>
    <row r="45" spans="1:22" s="76" customFormat="1" x14ac:dyDescent="0.2">
      <c r="A45" s="77" t="s">
        <v>85</v>
      </c>
      <c r="B45" s="78"/>
      <c r="C45" s="78"/>
      <c r="D45" s="78"/>
      <c r="E45" s="78"/>
      <c r="F45" s="79">
        <f t="shared" ref="F45:K45" si="10">+F44+F41+F35+F27</f>
        <v>10117548.800000001</v>
      </c>
      <c r="G45" s="79">
        <f t="shared" si="10"/>
        <v>29250100</v>
      </c>
      <c r="H45" s="79">
        <f t="shared" si="10"/>
        <v>39367648.799999997</v>
      </c>
      <c r="I45" s="80">
        <f t="shared" si="10"/>
        <v>0</v>
      </c>
      <c r="J45" s="80">
        <f t="shared" si="10"/>
        <v>0</v>
      </c>
      <c r="K45" s="80">
        <f t="shared" si="10"/>
        <v>0</v>
      </c>
      <c r="L45" s="75">
        <f t="shared" si="1"/>
        <v>39367648.799999997</v>
      </c>
      <c r="M45" s="80">
        <f>+M44+M41+M35+M27</f>
        <v>0</v>
      </c>
      <c r="N45" s="80">
        <f>+N44+N41+N35+N27</f>
        <v>0</v>
      </c>
      <c r="O45" s="75">
        <f t="shared" si="2"/>
        <v>0</v>
      </c>
      <c r="P45" s="80">
        <f>+P44+P41+P35+P27</f>
        <v>0</v>
      </c>
      <c r="Q45" s="80">
        <f>+Q44+Q41+Q35+Q27</f>
        <v>0</v>
      </c>
      <c r="R45" s="75">
        <f t="shared" si="3"/>
        <v>0</v>
      </c>
      <c r="S45" s="80">
        <f>+S44+S41+S35+S27</f>
        <v>0</v>
      </c>
      <c r="T45" s="80">
        <f>+T44+T41+T35+T27</f>
        <v>0</v>
      </c>
      <c r="U45" s="75">
        <f t="shared" si="4"/>
        <v>0</v>
      </c>
      <c r="V45" s="75">
        <f t="shared" si="5"/>
        <v>0</v>
      </c>
    </row>
    <row r="46" spans="1:22" x14ac:dyDescent="0.5">
      <c r="A46" s="67"/>
      <c r="B46" s="67"/>
      <c r="C46" s="67"/>
      <c r="D46" s="67"/>
      <c r="E46" s="67"/>
      <c r="F46" s="67"/>
      <c r="G46" s="67"/>
      <c r="H46" s="69"/>
      <c r="I46" s="35"/>
      <c r="J46" s="35"/>
    </row>
    <row r="47" spans="1:22" x14ac:dyDescent="0.5">
      <c r="A47" s="67"/>
      <c r="B47" s="67"/>
      <c r="C47" s="67"/>
      <c r="D47" s="67"/>
      <c r="E47" s="67"/>
      <c r="F47" s="67"/>
      <c r="G47" s="67"/>
      <c r="H47" s="69"/>
      <c r="I47" s="35"/>
      <c r="J47" s="35"/>
    </row>
    <row r="48" spans="1:22" s="2" customFormat="1" x14ac:dyDescent="0.5">
      <c r="A48" s="56" t="s">
        <v>980</v>
      </c>
      <c r="B48" s="56"/>
      <c r="C48" s="56"/>
      <c r="D48" s="56"/>
      <c r="E48" s="56"/>
      <c r="F48" s="57"/>
      <c r="G48" s="57"/>
      <c r="H48" s="57"/>
      <c r="I48" s="57"/>
      <c r="J48" s="34"/>
      <c r="K48" s="34"/>
      <c r="L48" s="34"/>
      <c r="M48" s="34"/>
      <c r="N48" s="34"/>
      <c r="O48" s="14"/>
      <c r="P48" s="34"/>
      <c r="Q48" s="34"/>
      <c r="R48" s="14"/>
      <c r="S48" s="34"/>
      <c r="T48" s="34"/>
      <c r="U48" s="14"/>
      <c r="V48" s="14"/>
    </row>
    <row r="49" spans="1:22" s="2" customFormat="1" x14ac:dyDescent="0.5">
      <c r="A49" s="178" t="s">
        <v>122</v>
      </c>
      <c r="B49" s="178" t="s">
        <v>117</v>
      </c>
      <c r="C49" s="178" t="s">
        <v>118</v>
      </c>
      <c r="D49" s="178" t="s">
        <v>119</v>
      </c>
      <c r="E49" s="178" t="s">
        <v>120</v>
      </c>
      <c r="F49" s="178" t="s">
        <v>121</v>
      </c>
      <c r="G49" s="178"/>
      <c r="H49" s="178"/>
      <c r="I49" s="178"/>
      <c r="J49" s="34"/>
      <c r="K49" s="34"/>
      <c r="L49" s="34"/>
      <c r="M49" s="34"/>
      <c r="N49" s="34"/>
      <c r="O49" s="14"/>
      <c r="P49" s="34"/>
      <c r="Q49" s="34"/>
      <c r="R49" s="14"/>
      <c r="S49" s="34"/>
      <c r="T49" s="34"/>
      <c r="U49" s="14"/>
      <c r="V49" s="14"/>
    </row>
    <row r="50" spans="1:22" s="2" customFormat="1" x14ac:dyDescent="0.5">
      <c r="A50" s="178"/>
      <c r="B50" s="178"/>
      <c r="C50" s="178"/>
      <c r="D50" s="178"/>
      <c r="E50" s="178"/>
      <c r="F50" s="37" t="s">
        <v>117</v>
      </c>
      <c r="G50" s="37" t="s">
        <v>118</v>
      </c>
      <c r="H50" s="37" t="s">
        <v>119</v>
      </c>
      <c r="I50" s="38" t="s">
        <v>120</v>
      </c>
      <c r="J50" s="34"/>
      <c r="K50" s="34"/>
      <c r="L50" s="34"/>
      <c r="M50" s="34"/>
      <c r="N50" s="34"/>
      <c r="O50" s="14"/>
      <c r="P50" s="34"/>
      <c r="Q50" s="34"/>
      <c r="R50" s="14"/>
      <c r="S50" s="34"/>
      <c r="T50" s="34"/>
      <c r="U50" s="14"/>
      <c r="V50" s="14"/>
    </row>
    <row r="51" spans="1:22" x14ac:dyDescent="0.5">
      <c r="A51" s="39" t="s">
        <v>102</v>
      </c>
      <c r="B51" s="40"/>
      <c r="C51" s="40"/>
      <c r="D51" s="40"/>
      <c r="E51" s="41">
        <f>SUM(B51:D51)</f>
        <v>0</v>
      </c>
      <c r="F51" s="42" t="e">
        <f t="shared" ref="F51:I56" si="11">+B51*100/$E$56</f>
        <v>#DIV/0!</v>
      </c>
      <c r="G51" s="43" t="e">
        <f t="shared" si="11"/>
        <v>#DIV/0!</v>
      </c>
      <c r="H51" s="43" t="e">
        <f t="shared" si="11"/>
        <v>#DIV/0!</v>
      </c>
      <c r="I51" s="44" t="e">
        <f t="shared" si="11"/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x14ac:dyDescent="0.5">
      <c r="A52" s="39" t="s">
        <v>103</v>
      </c>
      <c r="B52" s="40"/>
      <c r="C52" s="40"/>
      <c r="D52" s="40"/>
      <c r="E52" s="41">
        <f>SUM(B52:D52)</f>
        <v>0</v>
      </c>
      <c r="F52" s="42" t="e">
        <f t="shared" si="11"/>
        <v>#DIV/0!</v>
      </c>
      <c r="G52" s="43" t="e">
        <f t="shared" si="11"/>
        <v>#DIV/0!</v>
      </c>
      <c r="H52" s="43" t="e">
        <f t="shared" si="11"/>
        <v>#DIV/0!</v>
      </c>
      <c r="I52" s="44" t="e">
        <f t="shared" si="11"/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  <c r="V52" s="14"/>
    </row>
    <row r="53" spans="1:22" x14ac:dyDescent="0.5">
      <c r="A53" s="39" t="s">
        <v>104</v>
      </c>
      <c r="B53" s="40"/>
      <c r="C53" s="40"/>
      <c r="D53" s="40"/>
      <c r="E53" s="41">
        <f>SUM(B53:D53)</f>
        <v>0</v>
      </c>
      <c r="F53" s="42" t="e">
        <f t="shared" si="11"/>
        <v>#DIV/0!</v>
      </c>
      <c r="G53" s="43" t="e">
        <f t="shared" si="11"/>
        <v>#DIV/0!</v>
      </c>
      <c r="H53" s="43" t="e">
        <f t="shared" si="11"/>
        <v>#DIV/0!</v>
      </c>
      <c r="I53" s="44" t="e">
        <f t="shared" si="11"/>
        <v>#DIV/0!</v>
      </c>
      <c r="J53" s="34"/>
      <c r="K53" s="34"/>
      <c r="L53" s="34"/>
      <c r="M53" s="35"/>
      <c r="N53" s="35"/>
      <c r="O53" s="14"/>
      <c r="P53" s="35"/>
      <c r="Q53" s="35"/>
      <c r="R53" s="14"/>
      <c r="S53" s="35"/>
      <c r="T53" s="35"/>
      <c r="U53" s="14"/>
      <c r="V53" s="14"/>
    </row>
    <row r="54" spans="1:22" x14ac:dyDescent="0.5">
      <c r="A54" s="39" t="s">
        <v>116</v>
      </c>
      <c r="B54" s="40"/>
      <c r="C54" s="40"/>
      <c r="D54" s="40"/>
      <c r="E54" s="41">
        <f>SUM(B54:D54)</f>
        <v>0</v>
      </c>
      <c r="F54" s="42" t="e">
        <f t="shared" si="11"/>
        <v>#DIV/0!</v>
      </c>
      <c r="G54" s="43" t="e">
        <f t="shared" si="11"/>
        <v>#DIV/0!</v>
      </c>
      <c r="H54" s="43" t="e">
        <f t="shared" si="11"/>
        <v>#DIV/0!</v>
      </c>
      <c r="I54" s="44" t="e">
        <f t="shared" si="11"/>
        <v>#DIV/0!</v>
      </c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x14ac:dyDescent="0.5">
      <c r="A55" s="39" t="s">
        <v>105</v>
      </c>
      <c r="B55" s="40"/>
      <c r="C55" s="40"/>
      <c r="D55" s="40"/>
      <c r="E55" s="41">
        <f>SUM(B55:D55)</f>
        <v>0</v>
      </c>
      <c r="F55" s="42" t="e">
        <f t="shared" si="11"/>
        <v>#DIV/0!</v>
      </c>
      <c r="G55" s="43" t="e">
        <f t="shared" si="11"/>
        <v>#DIV/0!</v>
      </c>
      <c r="H55" s="43" t="e">
        <f t="shared" si="11"/>
        <v>#DIV/0!</v>
      </c>
      <c r="I55" s="44" t="e">
        <f t="shared" si="11"/>
        <v>#DIV/0!</v>
      </c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2" customFormat="1" x14ac:dyDescent="0.5">
      <c r="A56" s="45" t="s">
        <v>120</v>
      </c>
      <c r="B56" s="41">
        <f>SUM(B51:B55)</f>
        <v>0</v>
      </c>
      <c r="C56" s="41">
        <f>SUM(C51:C55)</f>
        <v>0</v>
      </c>
      <c r="D56" s="41">
        <f>SUM(D51:D55)</f>
        <v>0</v>
      </c>
      <c r="E56" s="41">
        <f>SUM(E51:E55)</f>
        <v>0</v>
      </c>
      <c r="F56" s="46" t="e">
        <f t="shared" si="11"/>
        <v>#DIV/0!</v>
      </c>
      <c r="G56" s="47" t="e">
        <f t="shared" si="11"/>
        <v>#DIV/0!</v>
      </c>
      <c r="H56" s="47" t="e">
        <f t="shared" si="11"/>
        <v>#DIV/0!</v>
      </c>
      <c r="I56" s="44" t="e">
        <f t="shared" si="11"/>
        <v>#DIV/0!</v>
      </c>
      <c r="J56" s="34"/>
      <c r="K56" s="34"/>
      <c r="L56" s="34"/>
      <c r="M56" s="34"/>
      <c r="N56" s="34"/>
      <c r="O56" s="14"/>
      <c r="P56" s="34"/>
      <c r="Q56" s="34"/>
      <c r="R56" s="14"/>
      <c r="S56" s="34"/>
      <c r="T56" s="34"/>
      <c r="U56" s="14"/>
      <c r="V56" s="14"/>
    </row>
    <row r="57" spans="1:22" x14ac:dyDescent="0.5">
      <c r="A57" s="58"/>
      <c r="B57" s="58"/>
      <c r="C57" s="58"/>
      <c r="D57" s="58"/>
      <c r="E57" s="58"/>
      <c r="F57" s="58"/>
      <c r="G57" s="58"/>
      <c r="H57" s="56"/>
      <c r="I57" s="59"/>
      <c r="J57" s="34"/>
      <c r="K57" s="34"/>
      <c r="L57" s="34"/>
      <c r="M57" s="35"/>
      <c r="N57" s="35"/>
      <c r="O57" s="14"/>
      <c r="P57" s="35"/>
      <c r="Q57" s="35"/>
      <c r="R57" s="14"/>
      <c r="S57" s="35"/>
      <c r="T57" s="35"/>
      <c r="U57" s="14"/>
      <c r="V57" s="14"/>
    </row>
    <row r="58" spans="1:22" x14ac:dyDescent="0.5">
      <c r="A58" s="55"/>
      <c r="B58" s="55"/>
      <c r="C58" s="55"/>
      <c r="D58" s="55"/>
      <c r="E58" s="55"/>
      <c r="F58" s="55"/>
      <c r="G58" s="55"/>
      <c r="H58" s="33"/>
      <c r="I58" s="34"/>
      <c r="J58" s="34"/>
      <c r="K58" s="34"/>
      <c r="L58" s="34"/>
      <c r="M58" s="35"/>
      <c r="N58" s="35"/>
      <c r="O58" s="14"/>
      <c r="P58" s="35"/>
      <c r="Q58" s="35"/>
      <c r="R58" s="14"/>
      <c r="S58" s="35"/>
      <c r="T58" s="35"/>
      <c r="U58" s="14"/>
      <c r="V58" s="14"/>
    </row>
    <row r="59" spans="1:22" s="64" customFormat="1" ht="24" x14ac:dyDescent="0.55000000000000004">
      <c r="A59" s="60" t="s">
        <v>101</v>
      </c>
      <c r="B59" s="61"/>
      <c r="C59" s="61"/>
      <c r="D59" s="61"/>
      <c r="E59" s="61"/>
      <c r="F59" s="61"/>
      <c r="G59" s="61"/>
      <c r="H59" s="61"/>
      <c r="I59" s="62"/>
      <c r="J59" s="62"/>
      <c r="K59" s="62"/>
      <c r="L59" s="62"/>
      <c r="M59" s="62"/>
      <c r="N59" s="62"/>
      <c r="O59" s="63"/>
      <c r="P59" s="62"/>
      <c r="Q59" s="62"/>
      <c r="R59" s="63"/>
      <c r="S59" s="62"/>
      <c r="T59" s="62"/>
      <c r="U59" s="63"/>
      <c r="V59" s="63"/>
    </row>
    <row r="60" spans="1:22" s="64" customFormat="1" ht="24" x14ac:dyDescent="0.55000000000000004">
      <c r="A60" s="61" t="s">
        <v>123</v>
      </c>
      <c r="B60" s="61"/>
      <c r="C60" s="61"/>
      <c r="D60" s="61"/>
      <c r="E60" s="61"/>
      <c r="F60" s="61"/>
      <c r="G60" s="61"/>
      <c r="H60" s="61"/>
      <c r="I60" s="62"/>
      <c r="J60" s="62"/>
      <c r="K60" s="62"/>
      <c r="L60" s="62"/>
      <c r="M60" s="62"/>
      <c r="N60" s="62"/>
      <c r="O60" s="63"/>
      <c r="P60" s="62"/>
      <c r="Q60" s="62"/>
      <c r="R60" s="63"/>
      <c r="S60" s="62"/>
      <c r="T60" s="62"/>
      <c r="U60" s="63"/>
      <c r="V60" s="63"/>
    </row>
    <row r="61" spans="1:22" s="64" customFormat="1" ht="24" x14ac:dyDescent="0.55000000000000004">
      <c r="A61" s="61" t="s">
        <v>221</v>
      </c>
      <c r="B61" s="61"/>
      <c r="C61" s="61"/>
      <c r="D61" s="61"/>
      <c r="E61" s="61"/>
      <c r="F61" s="61"/>
      <c r="G61" s="61"/>
      <c r="H61" s="61"/>
      <c r="I61" s="62"/>
      <c r="J61" s="62"/>
      <c r="K61" s="62"/>
      <c r="L61" s="62"/>
      <c r="M61" s="62"/>
      <c r="N61" s="62"/>
      <c r="O61" s="63"/>
      <c r="P61" s="62"/>
      <c r="Q61" s="62"/>
      <c r="R61" s="63"/>
      <c r="S61" s="62"/>
      <c r="T61" s="62"/>
      <c r="U61" s="63"/>
      <c r="V61" s="63"/>
    </row>
    <row r="62" spans="1:22" s="64" customFormat="1" ht="24" x14ac:dyDescent="0.55000000000000004">
      <c r="A62" s="61" t="s">
        <v>125</v>
      </c>
      <c r="B62" s="61"/>
      <c r="C62" s="61"/>
      <c r="D62" s="61"/>
      <c r="E62" s="61"/>
      <c r="F62" s="61"/>
      <c r="G62" s="61"/>
      <c r="H62" s="61"/>
      <c r="I62" s="62"/>
      <c r="J62" s="62"/>
      <c r="K62" s="62"/>
      <c r="L62" s="62"/>
      <c r="M62" s="62"/>
      <c r="N62" s="62"/>
      <c r="O62" s="63"/>
      <c r="P62" s="62"/>
      <c r="Q62" s="62"/>
      <c r="R62" s="63"/>
      <c r="S62" s="62"/>
      <c r="T62" s="62"/>
      <c r="U62" s="63"/>
      <c r="V62" s="63"/>
    </row>
    <row r="63" spans="1:22" s="64" customFormat="1" ht="24" x14ac:dyDescent="0.55000000000000004">
      <c r="A63" s="61" t="s">
        <v>222</v>
      </c>
      <c r="B63" s="61"/>
      <c r="C63" s="61"/>
      <c r="D63" s="61"/>
      <c r="E63" s="61"/>
      <c r="F63" s="61"/>
      <c r="G63" s="61"/>
      <c r="H63" s="61"/>
      <c r="I63" s="62"/>
      <c r="J63" s="62"/>
      <c r="K63" s="62"/>
      <c r="L63" s="62"/>
      <c r="M63" s="62"/>
      <c r="N63" s="62"/>
      <c r="O63" s="63"/>
      <c r="P63" s="62"/>
      <c r="Q63" s="62"/>
      <c r="R63" s="63"/>
      <c r="S63" s="62"/>
      <c r="T63" s="62"/>
      <c r="U63" s="63"/>
      <c r="V63" s="63"/>
    </row>
    <row r="64" spans="1:22" x14ac:dyDescent="0.5">
      <c r="A64"/>
      <c r="B64"/>
      <c r="C64"/>
      <c r="D64"/>
      <c r="E64"/>
      <c r="F64"/>
      <c r="G64"/>
      <c r="H64" s="70"/>
      <c r="I64" s="35"/>
      <c r="J64" s="35"/>
    </row>
    <row r="65" spans="1:22" x14ac:dyDescent="0.5">
      <c r="A65"/>
      <c r="B65"/>
      <c r="C65"/>
      <c r="D65"/>
      <c r="E65"/>
      <c r="F65"/>
      <c r="G65"/>
      <c r="H65" s="70"/>
      <c r="I65" s="35"/>
      <c r="J65" s="35"/>
    </row>
    <row r="66" spans="1:22" s="2" customFormat="1" x14ac:dyDescent="0.5">
      <c r="A66" s="248" t="s">
        <v>981</v>
      </c>
      <c r="B66" s="248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s="2" customFormat="1" x14ac:dyDescent="0.5">
      <c r="A67" s="248" t="s">
        <v>982</v>
      </c>
      <c r="B67" s="248"/>
      <c r="C67" s="33"/>
      <c r="D67" s="33"/>
      <c r="E67" s="33"/>
      <c r="F67" s="33"/>
      <c r="G67" s="33"/>
      <c r="H67" s="33"/>
      <c r="I67" s="34"/>
      <c r="J67" s="34"/>
      <c r="K67" s="34"/>
      <c r="L67" s="34"/>
      <c r="M67" s="34"/>
      <c r="N67" s="34"/>
      <c r="O67" s="14"/>
      <c r="P67" s="34"/>
      <c r="Q67" s="34"/>
      <c r="R67" s="14"/>
      <c r="S67" s="34"/>
      <c r="T67" s="34"/>
      <c r="U67" s="14"/>
      <c r="V67" s="14"/>
    </row>
    <row r="68" spans="1:22" s="2" customFormat="1" x14ac:dyDescent="0.5">
      <c r="A68" s="248" t="s">
        <v>983</v>
      </c>
      <c r="B68" s="248"/>
      <c r="C68" s="33"/>
      <c r="D68" s="33"/>
      <c r="E68" s="33"/>
      <c r="F68" s="33"/>
      <c r="G68" s="33"/>
      <c r="H68" s="33"/>
      <c r="I68" s="34"/>
      <c r="J68" s="34"/>
      <c r="K68" s="34"/>
      <c r="L68" s="34"/>
      <c r="M68" s="34"/>
      <c r="N68" s="34"/>
      <c r="O68" s="14"/>
      <c r="P68" s="34"/>
      <c r="Q68" s="34"/>
      <c r="R68" s="14"/>
      <c r="S68" s="34"/>
      <c r="T68" s="34"/>
      <c r="U68" s="14"/>
      <c r="V68" s="14"/>
    </row>
    <row r="69" spans="1:22" s="2" customFormat="1" x14ac:dyDescent="0.5">
      <c r="A69" s="248" t="s">
        <v>984</v>
      </c>
      <c r="B69" s="248"/>
      <c r="C69" s="33"/>
      <c r="D69" s="33"/>
      <c r="E69" s="33"/>
      <c r="F69" s="33"/>
      <c r="G69" s="33"/>
      <c r="H69" s="33"/>
      <c r="I69" s="34"/>
      <c r="J69" s="34"/>
      <c r="K69" s="34"/>
      <c r="L69" s="34"/>
      <c r="M69" s="34"/>
      <c r="N69" s="34"/>
      <c r="O69" s="14"/>
      <c r="P69" s="34"/>
      <c r="Q69" s="34"/>
      <c r="R69" s="14"/>
      <c r="S69" s="34"/>
      <c r="T69" s="34"/>
      <c r="U69" s="14"/>
      <c r="V69" s="14"/>
    </row>
    <row r="70" spans="1:22" x14ac:dyDescent="0.5">
      <c r="A70"/>
      <c r="B70"/>
      <c r="C70"/>
      <c r="D70"/>
      <c r="E70"/>
      <c r="F70"/>
      <c r="G70"/>
      <c r="H70" s="70"/>
      <c r="I70" s="35"/>
      <c r="J70" s="35"/>
    </row>
    <row r="71" spans="1:22" x14ac:dyDescent="0.5">
      <c r="A71"/>
      <c r="B71"/>
      <c r="C71"/>
      <c r="D71"/>
      <c r="E71"/>
      <c r="F71"/>
      <c r="G71"/>
      <c r="H71" s="70"/>
      <c r="I71" s="35"/>
      <c r="J71" s="35"/>
    </row>
    <row r="72" spans="1:22" x14ac:dyDescent="0.5">
      <c r="A72"/>
      <c r="B72"/>
      <c r="C72"/>
      <c r="D72"/>
      <c r="E72"/>
      <c r="F72"/>
      <c r="G72"/>
      <c r="H72" s="70"/>
      <c r="I72" s="35"/>
      <c r="J72" s="35"/>
    </row>
    <row r="73" spans="1:22" x14ac:dyDescent="0.5">
      <c r="A73"/>
      <c r="B73"/>
      <c r="C73"/>
      <c r="D73"/>
      <c r="E73"/>
      <c r="F73"/>
      <c r="G73"/>
      <c r="H73" s="70"/>
      <c r="I73" s="35"/>
      <c r="J73" s="35"/>
    </row>
    <row r="74" spans="1:22" x14ac:dyDescent="0.5">
      <c r="A74"/>
      <c r="B74"/>
      <c r="C74"/>
      <c r="D74"/>
      <c r="E74"/>
      <c r="F74"/>
      <c r="G74"/>
      <c r="H74" s="70"/>
      <c r="I74" s="35"/>
      <c r="J74" s="35"/>
    </row>
    <row r="75" spans="1:22" x14ac:dyDescent="0.5">
      <c r="A75"/>
      <c r="B75"/>
      <c r="C75"/>
      <c r="D75"/>
      <c r="E75"/>
      <c r="F75"/>
      <c r="G75"/>
      <c r="H75" s="70"/>
      <c r="I75" s="35"/>
      <c r="J75" s="35"/>
    </row>
    <row r="76" spans="1:22" x14ac:dyDescent="0.5">
      <c r="A76"/>
      <c r="B76"/>
      <c r="C76"/>
      <c r="D76"/>
      <c r="E76"/>
      <c r="F76"/>
      <c r="G76"/>
      <c r="H76" s="70"/>
      <c r="I76" s="35"/>
      <c r="J76" s="35"/>
    </row>
    <row r="77" spans="1:22" x14ac:dyDescent="0.5">
      <c r="A77"/>
      <c r="B77"/>
      <c r="C77"/>
      <c r="D77"/>
      <c r="E77"/>
      <c r="F77"/>
      <c r="G77"/>
      <c r="H77" s="70"/>
      <c r="I77" s="35"/>
      <c r="J77" s="35"/>
    </row>
    <row r="78" spans="1:22" x14ac:dyDescent="0.5">
      <c r="A78"/>
      <c r="B78"/>
      <c r="C78"/>
      <c r="D78"/>
      <c r="E78"/>
      <c r="F78"/>
      <c r="G78"/>
      <c r="H78" s="70"/>
      <c r="I78" s="35"/>
      <c r="J78" s="35"/>
    </row>
    <row r="79" spans="1:22" x14ac:dyDescent="0.5">
      <c r="A79"/>
      <c r="B79"/>
      <c r="C79"/>
      <c r="D79"/>
      <c r="E79"/>
      <c r="F79"/>
      <c r="G79"/>
      <c r="H79" s="70"/>
      <c r="I79" s="35"/>
      <c r="J79" s="35"/>
    </row>
    <row r="80" spans="1:22" x14ac:dyDescent="0.5">
      <c r="A80"/>
      <c r="B80"/>
      <c r="C80"/>
      <c r="D80"/>
      <c r="E80"/>
      <c r="F80"/>
      <c r="G80"/>
      <c r="H80" s="70"/>
      <c r="I80" s="35"/>
      <c r="J80" s="35"/>
    </row>
    <row r="81" spans="1:10" x14ac:dyDescent="0.5">
      <c r="A81"/>
      <c r="B81"/>
      <c r="C81"/>
      <c r="D81"/>
      <c r="E81"/>
      <c r="F81"/>
      <c r="G81"/>
      <c r="H81" s="70"/>
      <c r="I81" s="35"/>
      <c r="J81" s="35"/>
    </row>
    <row r="82" spans="1:10" x14ac:dyDescent="0.5">
      <c r="A82"/>
      <c r="B82"/>
      <c r="C82"/>
      <c r="D82"/>
      <c r="E82"/>
      <c r="F82"/>
      <c r="G82"/>
      <c r="H82" s="70"/>
      <c r="I82" s="35"/>
      <c r="J82" s="35"/>
    </row>
    <row r="83" spans="1:10" x14ac:dyDescent="0.5">
      <c r="A83"/>
      <c r="B83"/>
      <c r="C83"/>
      <c r="D83"/>
      <c r="E83"/>
      <c r="F83"/>
      <c r="G83"/>
      <c r="H83" s="70"/>
      <c r="I83" s="35"/>
      <c r="J83" s="35"/>
    </row>
    <row r="84" spans="1:10" x14ac:dyDescent="0.5">
      <c r="A84"/>
      <c r="B84"/>
      <c r="C84"/>
      <c r="D84"/>
      <c r="E84"/>
      <c r="F84"/>
      <c r="G84"/>
      <c r="H84" s="70"/>
      <c r="I84" s="35"/>
      <c r="J84" s="35"/>
    </row>
    <row r="85" spans="1:10" x14ac:dyDescent="0.5">
      <c r="A85"/>
      <c r="B85"/>
      <c r="C85"/>
      <c r="D85"/>
      <c r="E85"/>
      <c r="F85"/>
      <c r="G85"/>
      <c r="H85" s="70"/>
      <c r="I85" s="35"/>
      <c r="J85" s="35"/>
    </row>
    <row r="86" spans="1:10" x14ac:dyDescent="0.5">
      <c r="A86"/>
      <c r="B86"/>
      <c r="C86"/>
      <c r="D86"/>
      <c r="E86"/>
      <c r="F86"/>
      <c r="G86"/>
      <c r="H86" s="70"/>
      <c r="I86" s="35"/>
      <c r="J86" s="35"/>
    </row>
    <row r="87" spans="1:10" x14ac:dyDescent="0.5">
      <c r="A87"/>
      <c r="B87"/>
      <c r="C87"/>
      <c r="D87"/>
      <c r="E87"/>
      <c r="F87"/>
      <c r="G87"/>
      <c r="H87" s="70"/>
      <c r="I87" s="35"/>
      <c r="J87" s="35"/>
    </row>
    <row r="88" spans="1:10" x14ac:dyDescent="0.5">
      <c r="A88"/>
      <c r="B88"/>
      <c r="C88"/>
      <c r="D88"/>
      <c r="E88"/>
      <c r="F88"/>
      <c r="G88"/>
      <c r="H88" s="70"/>
      <c r="I88" s="35"/>
      <c r="J88" s="35"/>
    </row>
    <row r="89" spans="1:10" x14ac:dyDescent="0.5">
      <c r="A89"/>
      <c r="B89"/>
      <c r="C89"/>
      <c r="D89"/>
      <c r="E89"/>
      <c r="F89"/>
      <c r="G89"/>
      <c r="H89" s="70"/>
      <c r="I89" s="35"/>
      <c r="J89" s="35"/>
    </row>
    <row r="90" spans="1:10" x14ac:dyDescent="0.5">
      <c r="A90"/>
      <c r="B90"/>
      <c r="C90"/>
      <c r="D90"/>
      <c r="E90"/>
      <c r="F90"/>
      <c r="G90"/>
      <c r="H90" s="70"/>
      <c r="I90" s="35"/>
      <c r="J90" s="35"/>
    </row>
    <row r="91" spans="1:10" x14ac:dyDescent="0.5">
      <c r="A91"/>
      <c r="B91"/>
      <c r="C91"/>
      <c r="D91"/>
      <c r="E91"/>
      <c r="F91"/>
      <c r="G91"/>
      <c r="H91" s="70"/>
      <c r="I91" s="35"/>
      <c r="J91" s="35"/>
    </row>
    <row r="92" spans="1:10" x14ac:dyDescent="0.5">
      <c r="A92"/>
      <c r="B92"/>
      <c r="C92"/>
      <c r="D92"/>
      <c r="E92"/>
      <c r="F92"/>
      <c r="G92"/>
      <c r="H92" s="70"/>
      <c r="I92" s="35"/>
      <c r="J92" s="35"/>
    </row>
    <row r="93" spans="1:10" x14ac:dyDescent="0.5">
      <c r="A93"/>
      <c r="B93"/>
      <c r="C93"/>
      <c r="D93"/>
      <c r="E93"/>
      <c r="F93"/>
      <c r="G93"/>
      <c r="H93" s="70"/>
      <c r="I93" s="35"/>
      <c r="J93" s="35"/>
    </row>
    <row r="94" spans="1:10" x14ac:dyDescent="0.5">
      <c r="A94"/>
      <c r="B94"/>
      <c r="C94"/>
      <c r="D94"/>
      <c r="E94"/>
      <c r="F94"/>
      <c r="G94"/>
      <c r="H94" s="70"/>
      <c r="I94" s="35"/>
      <c r="J94" s="35"/>
    </row>
    <row r="95" spans="1:10" x14ac:dyDescent="0.5">
      <c r="A95"/>
      <c r="B95"/>
      <c r="C95"/>
      <c r="D95"/>
      <c r="E95"/>
      <c r="F95"/>
      <c r="G95"/>
      <c r="H95" s="70"/>
      <c r="I95" s="35"/>
      <c r="J95" s="35"/>
    </row>
    <row r="96" spans="1:10" x14ac:dyDescent="0.5">
      <c r="A96"/>
      <c r="B96"/>
      <c r="C96"/>
      <c r="D96"/>
      <c r="E96"/>
      <c r="F96"/>
      <c r="G96"/>
      <c r="H96" s="70"/>
      <c r="I96" s="35"/>
      <c r="J96" s="35"/>
    </row>
    <row r="97" spans="1:10" x14ac:dyDescent="0.5">
      <c r="A97"/>
      <c r="B97"/>
      <c r="C97"/>
      <c r="D97"/>
      <c r="E97"/>
      <c r="F97"/>
      <c r="G97"/>
      <c r="H97" s="70"/>
      <c r="I97" s="35"/>
      <c r="J97" s="35"/>
    </row>
    <row r="98" spans="1:10" x14ac:dyDescent="0.5">
      <c r="A98"/>
      <c r="B98"/>
      <c r="C98"/>
      <c r="D98"/>
      <c r="E98"/>
      <c r="F98"/>
      <c r="G98"/>
      <c r="H98" s="70"/>
      <c r="I98" s="35"/>
      <c r="J98" s="35"/>
    </row>
    <row r="99" spans="1:10" x14ac:dyDescent="0.5">
      <c r="A99"/>
      <c r="B99"/>
      <c r="C99"/>
      <c r="D99"/>
      <c r="E99"/>
      <c r="F99"/>
      <c r="G99"/>
      <c r="H99" s="70"/>
      <c r="I99" s="35"/>
      <c r="J99" s="35"/>
    </row>
    <row r="100" spans="1:10" x14ac:dyDescent="0.5">
      <c r="A100"/>
      <c r="B100"/>
      <c r="C100"/>
      <c r="D100"/>
      <c r="E100"/>
      <c r="F100"/>
      <c r="G100"/>
      <c r="H100" s="70"/>
      <c r="I100" s="35"/>
      <c r="J100" s="35"/>
    </row>
    <row r="101" spans="1:10" x14ac:dyDescent="0.5">
      <c r="A101"/>
      <c r="B101"/>
      <c r="C101"/>
      <c r="D101"/>
      <c r="E101"/>
      <c r="F101"/>
      <c r="G101"/>
      <c r="H101" s="70"/>
      <c r="I101" s="35"/>
      <c r="J101" s="35"/>
    </row>
    <row r="102" spans="1:10" x14ac:dyDescent="0.5">
      <c r="A102"/>
      <c r="B102"/>
      <c r="C102"/>
      <c r="D102"/>
      <c r="E102"/>
      <c r="F102"/>
      <c r="G102"/>
      <c r="H102" s="70"/>
      <c r="I102" s="35"/>
      <c r="J102" s="35"/>
    </row>
    <row r="103" spans="1:10" x14ac:dyDescent="0.5">
      <c r="A103"/>
      <c r="B103"/>
      <c r="C103"/>
      <c r="D103"/>
      <c r="E103"/>
      <c r="F103"/>
      <c r="G103"/>
      <c r="H103" s="70"/>
      <c r="I103" s="35"/>
      <c r="J103" s="35"/>
    </row>
    <row r="104" spans="1:10" x14ac:dyDescent="0.5">
      <c r="A104"/>
      <c r="B104"/>
      <c r="C104"/>
      <c r="D104"/>
      <c r="E104"/>
      <c r="F104"/>
      <c r="G104"/>
      <c r="H104" s="70"/>
      <c r="I104" s="35"/>
      <c r="J104" s="35"/>
    </row>
    <row r="105" spans="1:10" x14ac:dyDescent="0.5">
      <c r="A105"/>
      <c r="B105"/>
      <c r="C105"/>
      <c r="D105"/>
      <c r="E105"/>
      <c r="F105"/>
      <c r="G105"/>
      <c r="H105" s="70"/>
      <c r="I105" s="35"/>
      <c r="J105" s="35"/>
    </row>
    <row r="106" spans="1:10" x14ac:dyDescent="0.5">
      <c r="A106"/>
      <c r="B106"/>
      <c r="C106"/>
      <c r="D106"/>
      <c r="E106"/>
      <c r="F106"/>
      <c r="G106"/>
      <c r="H106" s="70"/>
      <c r="I106" s="35"/>
      <c r="J106" s="35"/>
    </row>
    <row r="107" spans="1:10" x14ac:dyDescent="0.5">
      <c r="A107"/>
      <c r="B107"/>
      <c r="C107"/>
      <c r="D107"/>
      <c r="E107"/>
      <c r="F107"/>
      <c r="G107"/>
      <c r="H107" s="70"/>
      <c r="I107" s="35"/>
      <c r="J107" s="35"/>
    </row>
    <row r="108" spans="1:10" x14ac:dyDescent="0.5">
      <c r="A108"/>
      <c r="B108"/>
      <c r="C108"/>
      <c r="D108"/>
      <c r="E108"/>
      <c r="F108"/>
      <c r="G108"/>
      <c r="H108" s="70"/>
      <c r="I108" s="35"/>
      <c r="J108" s="35"/>
    </row>
    <row r="109" spans="1:10" x14ac:dyDescent="0.5">
      <c r="A109"/>
      <c r="B109"/>
      <c r="C109"/>
      <c r="D109"/>
      <c r="E109"/>
      <c r="F109"/>
      <c r="G109"/>
      <c r="H109" s="70"/>
      <c r="I109" s="35"/>
      <c r="J109" s="35"/>
    </row>
    <row r="110" spans="1:10" x14ac:dyDescent="0.5">
      <c r="A110"/>
      <c r="B110"/>
      <c r="C110"/>
      <c r="D110"/>
      <c r="E110"/>
      <c r="F110"/>
      <c r="G110"/>
      <c r="H110" s="70"/>
      <c r="I110" s="35"/>
      <c r="J110" s="35"/>
    </row>
    <row r="111" spans="1:10" x14ac:dyDescent="0.5">
      <c r="A111"/>
      <c r="B111"/>
      <c r="C111"/>
      <c r="D111"/>
      <c r="E111"/>
      <c r="F111"/>
      <c r="G111"/>
      <c r="H111" s="70"/>
      <c r="I111" s="35"/>
      <c r="J111" s="35"/>
    </row>
    <row r="112" spans="1:10" x14ac:dyDescent="0.5">
      <c r="A112"/>
      <c r="B112"/>
      <c r="C112"/>
      <c r="D112"/>
      <c r="E112"/>
      <c r="F112"/>
      <c r="G112"/>
      <c r="H112" s="70"/>
      <c r="I112" s="35"/>
      <c r="J112" s="35"/>
    </row>
    <row r="113" spans="1:10" x14ac:dyDescent="0.5">
      <c r="A113"/>
      <c r="B113"/>
      <c r="C113"/>
      <c r="D113"/>
      <c r="E113"/>
      <c r="F113"/>
      <c r="G113"/>
      <c r="H113" s="70"/>
      <c r="I113" s="35"/>
      <c r="J113" s="35"/>
    </row>
    <row r="114" spans="1:10" x14ac:dyDescent="0.5">
      <c r="A114"/>
      <c r="B114"/>
      <c r="C114"/>
      <c r="D114"/>
      <c r="E114"/>
      <c r="F114"/>
      <c r="G114"/>
      <c r="H114" s="70"/>
      <c r="I114" s="35"/>
      <c r="J114" s="35"/>
    </row>
    <row r="115" spans="1:10" x14ac:dyDescent="0.5">
      <c r="A115"/>
      <c r="B115"/>
      <c r="C115"/>
      <c r="D115"/>
      <c r="E115"/>
      <c r="F115"/>
      <c r="G115"/>
      <c r="H115" s="70"/>
      <c r="I115" s="35"/>
      <c r="J115" s="35"/>
    </row>
    <row r="116" spans="1:10" x14ac:dyDescent="0.5">
      <c r="A116"/>
      <c r="B116"/>
      <c r="C116"/>
      <c r="D116"/>
      <c r="E116"/>
      <c r="F116"/>
      <c r="G116"/>
      <c r="H116" s="70"/>
      <c r="I116" s="35"/>
      <c r="J116" s="35"/>
    </row>
    <row r="117" spans="1:10" x14ac:dyDescent="0.5">
      <c r="A117"/>
      <c r="B117"/>
      <c r="C117"/>
      <c r="D117"/>
      <c r="E117"/>
      <c r="F117"/>
      <c r="G117"/>
      <c r="H117" s="70"/>
      <c r="I117" s="35"/>
      <c r="J117" s="35"/>
    </row>
    <row r="118" spans="1:10" x14ac:dyDescent="0.5">
      <c r="A118"/>
      <c r="B118"/>
      <c r="C118"/>
      <c r="D118"/>
      <c r="E118"/>
      <c r="F118"/>
      <c r="G118"/>
      <c r="H118" s="70"/>
      <c r="I118" s="35"/>
      <c r="J118" s="35"/>
    </row>
    <row r="119" spans="1:10" x14ac:dyDescent="0.5">
      <c r="A119"/>
      <c r="B119"/>
      <c r="C119"/>
      <c r="D119"/>
      <c r="E119"/>
      <c r="F119"/>
      <c r="G119"/>
      <c r="H119" s="70"/>
      <c r="I119" s="35"/>
      <c r="J119" s="35"/>
    </row>
    <row r="120" spans="1:10" x14ac:dyDescent="0.5">
      <c r="A120"/>
      <c r="B120"/>
      <c r="C120"/>
      <c r="D120"/>
      <c r="E120"/>
      <c r="F120"/>
      <c r="G120"/>
      <c r="H120" s="70"/>
      <c r="I120" s="35"/>
      <c r="J120" s="35"/>
    </row>
    <row r="121" spans="1:10" x14ac:dyDescent="0.5">
      <c r="A121"/>
      <c r="B121"/>
      <c r="C121"/>
      <c r="D121"/>
      <c r="E121"/>
      <c r="F121"/>
      <c r="G121"/>
      <c r="H121" s="70"/>
      <c r="I121" s="35"/>
      <c r="J121" s="35"/>
    </row>
    <row r="122" spans="1:10" x14ac:dyDescent="0.5">
      <c r="A122"/>
      <c r="B122"/>
      <c r="C122"/>
      <c r="D122"/>
      <c r="E122"/>
      <c r="F122"/>
      <c r="G122"/>
      <c r="H122" s="70"/>
      <c r="I122" s="35"/>
      <c r="J122" s="35"/>
    </row>
    <row r="123" spans="1:10" x14ac:dyDescent="0.5">
      <c r="A123"/>
      <c r="B123"/>
      <c r="C123"/>
      <c r="D123"/>
      <c r="E123"/>
      <c r="F123"/>
      <c r="G123"/>
      <c r="H123" s="70"/>
      <c r="I123" s="35"/>
      <c r="J123" s="35"/>
    </row>
    <row r="124" spans="1:10" x14ac:dyDescent="0.5">
      <c r="A124"/>
      <c r="B124"/>
      <c r="C124"/>
      <c r="D124"/>
      <c r="E124"/>
      <c r="F124"/>
      <c r="G124"/>
      <c r="H124" s="70"/>
      <c r="I124" s="35"/>
      <c r="J124" s="35"/>
    </row>
    <row r="125" spans="1:10" x14ac:dyDescent="0.5">
      <c r="A125"/>
      <c r="B125"/>
      <c r="C125"/>
      <c r="D125"/>
      <c r="E125"/>
      <c r="F125"/>
      <c r="G125"/>
      <c r="H125" s="70"/>
      <c r="I125" s="35"/>
      <c r="J125" s="35"/>
    </row>
    <row r="126" spans="1:10" x14ac:dyDescent="0.5">
      <c r="A126"/>
      <c r="B126"/>
      <c r="C126"/>
      <c r="D126"/>
      <c r="E126"/>
      <c r="F126"/>
      <c r="G126"/>
      <c r="H126" s="70"/>
      <c r="I126" s="35"/>
      <c r="J126" s="35"/>
    </row>
    <row r="127" spans="1:10" x14ac:dyDescent="0.5">
      <c r="A127"/>
      <c r="B127"/>
      <c r="C127"/>
      <c r="D127"/>
      <c r="E127"/>
      <c r="F127"/>
      <c r="G127"/>
      <c r="H127" s="70"/>
      <c r="I127" s="35"/>
      <c r="J127" s="35"/>
    </row>
    <row r="128" spans="1:10" x14ac:dyDescent="0.5">
      <c r="A128"/>
      <c r="B128"/>
      <c r="C128"/>
      <c r="D128"/>
      <c r="E128"/>
      <c r="F128"/>
      <c r="G128"/>
      <c r="H128" s="70"/>
      <c r="I128" s="35"/>
      <c r="J128" s="35"/>
    </row>
    <row r="129" spans="1:10" x14ac:dyDescent="0.5">
      <c r="A129"/>
      <c r="B129"/>
      <c r="C129"/>
      <c r="D129"/>
      <c r="E129"/>
      <c r="F129"/>
      <c r="G129"/>
      <c r="H129" s="70"/>
      <c r="I129" s="35"/>
      <c r="J129" s="35"/>
    </row>
    <row r="130" spans="1:10" x14ac:dyDescent="0.5">
      <c r="A130"/>
      <c r="B130"/>
      <c r="C130"/>
      <c r="D130"/>
      <c r="E130"/>
      <c r="F130"/>
      <c r="G130"/>
      <c r="H130" s="70"/>
      <c r="I130" s="35"/>
      <c r="J130" s="35"/>
    </row>
    <row r="131" spans="1:10" x14ac:dyDescent="0.5">
      <c r="A131"/>
      <c r="B131"/>
      <c r="C131"/>
      <c r="D131"/>
      <c r="E131"/>
      <c r="F131"/>
      <c r="G131"/>
      <c r="H131" s="70"/>
      <c r="I131" s="35"/>
      <c r="J131" s="35"/>
    </row>
    <row r="132" spans="1:10" x14ac:dyDescent="0.5">
      <c r="A132"/>
      <c r="B132"/>
      <c r="C132"/>
      <c r="D132"/>
      <c r="E132"/>
      <c r="F132"/>
      <c r="G132"/>
      <c r="H132" s="70"/>
      <c r="I132" s="35"/>
      <c r="J132" s="35"/>
    </row>
    <row r="133" spans="1:10" x14ac:dyDescent="0.5">
      <c r="A133"/>
      <c r="B133"/>
      <c r="C133"/>
      <c r="D133"/>
      <c r="E133"/>
      <c r="F133"/>
      <c r="G133"/>
      <c r="H133" s="70"/>
      <c r="I133" s="35"/>
      <c r="J133" s="35"/>
    </row>
    <row r="134" spans="1:10" x14ac:dyDescent="0.5">
      <c r="A134"/>
      <c r="B134"/>
      <c r="C134"/>
      <c r="D134"/>
      <c r="E134"/>
      <c r="F134"/>
      <c r="G134"/>
      <c r="H134" s="70"/>
      <c r="I134" s="35"/>
      <c r="J134" s="35"/>
    </row>
    <row r="135" spans="1:10" x14ac:dyDescent="0.5">
      <c r="A135"/>
      <c r="B135"/>
      <c r="C135"/>
      <c r="D135"/>
      <c r="E135"/>
      <c r="F135"/>
      <c r="G135"/>
      <c r="H135" s="70"/>
      <c r="I135" s="35"/>
      <c r="J135" s="35"/>
    </row>
    <row r="136" spans="1:10" x14ac:dyDescent="0.5">
      <c r="A136"/>
      <c r="B136"/>
      <c r="C136"/>
      <c r="D136"/>
      <c r="E136"/>
      <c r="F136"/>
      <c r="G136"/>
      <c r="H136" s="70"/>
      <c r="I136" s="35"/>
      <c r="J136" s="35"/>
    </row>
    <row r="137" spans="1:10" x14ac:dyDescent="0.5">
      <c r="A137"/>
      <c r="B137"/>
      <c r="C137"/>
      <c r="D137"/>
      <c r="E137"/>
      <c r="F137"/>
      <c r="G137"/>
      <c r="H137" s="70"/>
      <c r="I137" s="35"/>
      <c r="J137" s="35"/>
    </row>
    <row r="138" spans="1:10" x14ac:dyDescent="0.5">
      <c r="A138"/>
      <c r="B138"/>
      <c r="C138"/>
      <c r="D138"/>
      <c r="E138"/>
      <c r="F138"/>
      <c r="G138"/>
      <c r="H138" s="70"/>
      <c r="I138" s="35"/>
      <c r="J138" s="35"/>
    </row>
    <row r="139" spans="1:10" x14ac:dyDescent="0.5">
      <c r="A139"/>
      <c r="B139"/>
      <c r="C139"/>
      <c r="D139"/>
      <c r="E139"/>
      <c r="F139"/>
      <c r="G139"/>
      <c r="H139" s="70"/>
      <c r="I139" s="35"/>
      <c r="J139" s="35"/>
    </row>
    <row r="140" spans="1:10" x14ac:dyDescent="0.5">
      <c r="A140"/>
      <c r="B140"/>
      <c r="C140"/>
      <c r="D140"/>
      <c r="E140"/>
      <c r="F140"/>
      <c r="G140"/>
      <c r="H140" s="70"/>
      <c r="I140" s="35"/>
      <c r="J140" s="35"/>
    </row>
    <row r="141" spans="1:10" x14ac:dyDescent="0.5">
      <c r="A141"/>
      <c r="B141"/>
      <c r="C141"/>
      <c r="D141"/>
      <c r="E141"/>
      <c r="F141"/>
      <c r="G141"/>
      <c r="H141" s="70"/>
      <c r="I141" s="35"/>
      <c r="J141" s="35"/>
    </row>
    <row r="142" spans="1:10" x14ac:dyDescent="0.5">
      <c r="A142"/>
      <c r="B142"/>
      <c r="C142"/>
      <c r="D142"/>
      <c r="E142"/>
      <c r="F142"/>
      <c r="G142"/>
      <c r="H142" s="70"/>
      <c r="I142" s="35"/>
      <c r="J142" s="35"/>
    </row>
    <row r="143" spans="1:10" x14ac:dyDescent="0.5">
      <c r="A143"/>
      <c r="B143"/>
      <c r="C143"/>
      <c r="D143"/>
      <c r="E143"/>
      <c r="F143"/>
      <c r="G143"/>
      <c r="H143" s="70"/>
      <c r="I143" s="35"/>
      <c r="J143" s="35"/>
    </row>
    <row r="144" spans="1:10" x14ac:dyDescent="0.5">
      <c r="A144"/>
      <c r="B144"/>
      <c r="C144"/>
      <c r="D144"/>
      <c r="E144"/>
      <c r="F144"/>
      <c r="G144"/>
      <c r="H144" s="70"/>
      <c r="I144" s="35"/>
      <c r="J144" s="35"/>
    </row>
    <row r="145" spans="1:10" x14ac:dyDescent="0.5">
      <c r="A145"/>
      <c r="B145"/>
      <c r="C145"/>
      <c r="D145"/>
      <c r="E145"/>
      <c r="F145"/>
      <c r="G145"/>
      <c r="H145" s="70"/>
      <c r="I145" s="35"/>
      <c r="J145" s="35"/>
    </row>
    <row r="146" spans="1:10" x14ac:dyDescent="0.5">
      <c r="A146"/>
      <c r="B146"/>
      <c r="C146"/>
      <c r="D146"/>
      <c r="E146"/>
      <c r="F146"/>
      <c r="G146"/>
      <c r="H146" s="70"/>
      <c r="I146" s="35"/>
      <c r="J146" s="35"/>
    </row>
    <row r="147" spans="1:10" x14ac:dyDescent="0.5">
      <c r="A147"/>
      <c r="B147"/>
      <c r="C147"/>
      <c r="D147"/>
      <c r="E147"/>
      <c r="F147"/>
      <c r="G147"/>
      <c r="H147" s="70"/>
      <c r="I147" s="35"/>
      <c r="J147" s="35"/>
    </row>
    <row r="148" spans="1:10" x14ac:dyDescent="0.5">
      <c r="A148"/>
      <c r="B148"/>
      <c r="C148"/>
      <c r="D148"/>
      <c r="E148"/>
      <c r="F148"/>
      <c r="G148"/>
      <c r="H148" s="70"/>
      <c r="I148" s="35"/>
      <c r="J148" s="35"/>
    </row>
    <row r="149" spans="1:10" x14ac:dyDescent="0.5">
      <c r="A149"/>
      <c r="B149"/>
      <c r="C149"/>
      <c r="D149"/>
      <c r="E149"/>
      <c r="F149"/>
      <c r="G149"/>
      <c r="H149" s="70"/>
      <c r="I149" s="35"/>
      <c r="J149" s="35"/>
    </row>
    <row r="150" spans="1:10" x14ac:dyDescent="0.5">
      <c r="A150"/>
      <c r="B150"/>
      <c r="C150"/>
      <c r="D150"/>
      <c r="E150"/>
      <c r="F150"/>
      <c r="G150"/>
      <c r="H150" s="70"/>
      <c r="I150" s="35"/>
      <c r="J150" s="35"/>
    </row>
    <row r="151" spans="1:10" x14ac:dyDescent="0.5">
      <c r="A151"/>
      <c r="B151"/>
      <c r="C151"/>
      <c r="D151"/>
      <c r="E151"/>
      <c r="F151"/>
      <c r="G151"/>
      <c r="H151" s="70"/>
      <c r="I151" s="35"/>
      <c r="J151" s="35"/>
    </row>
    <row r="152" spans="1:10" x14ac:dyDescent="0.5">
      <c r="A152"/>
      <c r="B152"/>
      <c r="C152"/>
      <c r="D152"/>
      <c r="E152"/>
      <c r="F152"/>
      <c r="G152"/>
      <c r="H152" s="70"/>
      <c r="I152" s="35"/>
      <c r="J152" s="35"/>
    </row>
    <row r="153" spans="1:10" x14ac:dyDescent="0.5">
      <c r="A153"/>
      <c r="B153"/>
      <c r="C153"/>
      <c r="D153"/>
      <c r="E153"/>
      <c r="F153"/>
      <c r="G153"/>
      <c r="H153" s="70"/>
      <c r="I153" s="35"/>
      <c r="J153" s="35"/>
    </row>
    <row r="154" spans="1:10" x14ac:dyDescent="0.5">
      <c r="A154"/>
      <c r="B154"/>
      <c r="C154"/>
      <c r="D154"/>
      <c r="E154"/>
      <c r="F154"/>
      <c r="G154"/>
      <c r="H154" s="70"/>
      <c r="I154" s="35"/>
      <c r="J154" s="35"/>
    </row>
    <row r="155" spans="1:10" x14ac:dyDescent="0.5">
      <c r="A155"/>
      <c r="B155"/>
      <c r="C155"/>
      <c r="D155"/>
      <c r="E155"/>
      <c r="F155"/>
      <c r="G155"/>
      <c r="H155" s="70"/>
      <c r="I155" s="35"/>
      <c r="J155" s="35"/>
    </row>
    <row r="156" spans="1:10" x14ac:dyDescent="0.5">
      <c r="A156"/>
      <c r="B156"/>
      <c r="C156"/>
      <c r="D156"/>
      <c r="E156"/>
      <c r="F156"/>
      <c r="G156"/>
      <c r="H156" s="70"/>
      <c r="I156" s="35"/>
      <c r="J156" s="35"/>
    </row>
    <row r="157" spans="1:10" x14ac:dyDescent="0.5">
      <c r="A157"/>
      <c r="B157"/>
      <c r="C157"/>
      <c r="D157"/>
      <c r="E157"/>
      <c r="F157"/>
      <c r="G157"/>
      <c r="H157" s="70"/>
      <c r="I157" s="35"/>
      <c r="J157" s="35"/>
    </row>
    <row r="158" spans="1:10" x14ac:dyDescent="0.5">
      <c r="A158"/>
      <c r="B158"/>
      <c r="C158"/>
      <c r="D158"/>
      <c r="E158"/>
      <c r="F158"/>
      <c r="G158"/>
      <c r="H158" s="70"/>
      <c r="I158" s="35"/>
      <c r="J158" s="35"/>
    </row>
    <row r="159" spans="1:10" x14ac:dyDescent="0.5">
      <c r="A159"/>
      <c r="B159"/>
      <c r="C159"/>
      <c r="D159"/>
      <c r="E159"/>
      <c r="F159"/>
      <c r="G159"/>
      <c r="H159" s="70"/>
      <c r="I159" s="35"/>
      <c r="J159" s="35"/>
    </row>
    <row r="160" spans="1:10" x14ac:dyDescent="0.5">
      <c r="A160"/>
      <c r="B160"/>
      <c r="C160"/>
      <c r="D160"/>
      <c r="E160"/>
      <c r="F160"/>
      <c r="G160"/>
      <c r="H160" s="70"/>
      <c r="I160" s="35"/>
      <c r="J160" s="35"/>
    </row>
    <row r="161" spans="1:10" x14ac:dyDescent="0.5">
      <c r="A161"/>
      <c r="B161"/>
      <c r="C161"/>
      <c r="D161"/>
      <c r="E161"/>
      <c r="F161"/>
      <c r="G161"/>
      <c r="H161" s="70"/>
      <c r="I161" s="35"/>
      <c r="J161" s="35"/>
    </row>
    <row r="162" spans="1:10" x14ac:dyDescent="0.5">
      <c r="A162"/>
      <c r="B162"/>
      <c r="C162"/>
      <c r="D162"/>
      <c r="E162"/>
      <c r="F162"/>
      <c r="G162"/>
      <c r="H162" s="70"/>
      <c r="I162" s="35"/>
      <c r="J162" s="35"/>
    </row>
    <row r="163" spans="1:10" x14ac:dyDescent="0.5">
      <c r="A163"/>
      <c r="B163"/>
      <c r="C163"/>
      <c r="D163"/>
      <c r="E163"/>
      <c r="F163"/>
      <c r="G163"/>
      <c r="H163" s="70"/>
      <c r="I163" s="35"/>
      <c r="J163" s="35"/>
    </row>
    <row r="164" spans="1:10" x14ac:dyDescent="0.5">
      <c r="A164"/>
      <c r="B164"/>
      <c r="C164"/>
      <c r="D164"/>
      <c r="E164"/>
      <c r="F164"/>
      <c r="G164"/>
      <c r="H164" s="70"/>
      <c r="I164" s="35"/>
      <c r="J164" s="35"/>
    </row>
    <row r="165" spans="1:10" x14ac:dyDescent="0.5">
      <c r="A165"/>
      <c r="B165"/>
      <c r="C165"/>
      <c r="D165"/>
      <c r="E165"/>
      <c r="F165"/>
      <c r="G165"/>
      <c r="H165" s="70"/>
      <c r="I165" s="35"/>
      <c r="J165" s="35"/>
    </row>
    <row r="166" spans="1:10" x14ac:dyDescent="0.5">
      <c r="A166"/>
      <c r="B166"/>
      <c r="C166"/>
      <c r="D166"/>
      <c r="E166"/>
      <c r="F166"/>
      <c r="G166"/>
      <c r="H166" s="70"/>
      <c r="I166" s="35"/>
      <c r="J166" s="35"/>
    </row>
    <row r="167" spans="1:10" x14ac:dyDescent="0.5">
      <c r="A167"/>
      <c r="B167"/>
      <c r="C167"/>
      <c r="D167"/>
      <c r="E167"/>
      <c r="F167"/>
      <c r="G167"/>
      <c r="H167" s="70"/>
      <c r="I167" s="35"/>
      <c r="J167" s="35"/>
    </row>
    <row r="168" spans="1:10" x14ac:dyDescent="0.5">
      <c r="A168"/>
      <c r="B168"/>
      <c r="C168"/>
      <c r="D168"/>
      <c r="E168"/>
      <c r="F168"/>
      <c r="G168"/>
      <c r="H168" s="70"/>
      <c r="I168" s="35"/>
      <c r="J168" s="35"/>
    </row>
    <row r="169" spans="1:10" x14ac:dyDescent="0.5">
      <c r="A169"/>
      <c r="B169"/>
      <c r="C169"/>
      <c r="D169"/>
      <c r="E169"/>
      <c r="F169"/>
      <c r="G169"/>
      <c r="H169" s="70"/>
      <c r="I169" s="35"/>
      <c r="J169" s="35"/>
    </row>
    <row r="170" spans="1:10" x14ac:dyDescent="0.5">
      <c r="A170"/>
      <c r="B170"/>
      <c r="C170"/>
      <c r="D170"/>
      <c r="E170"/>
      <c r="F170"/>
      <c r="G170"/>
      <c r="H170" s="70"/>
      <c r="I170" s="35"/>
      <c r="J170" s="35"/>
    </row>
    <row r="171" spans="1:10" x14ac:dyDescent="0.5">
      <c r="A171"/>
      <c r="B171"/>
      <c r="C171"/>
      <c r="D171"/>
      <c r="E171"/>
      <c r="F171"/>
      <c r="G171"/>
      <c r="H171" s="70"/>
      <c r="I171" s="35"/>
      <c r="J171" s="35"/>
    </row>
    <row r="172" spans="1:10" x14ac:dyDescent="0.5">
      <c r="A172"/>
      <c r="B172"/>
      <c r="C172"/>
      <c r="D172"/>
      <c r="E172"/>
      <c r="F172"/>
      <c r="G172"/>
      <c r="H172" s="70"/>
      <c r="I172" s="35"/>
      <c r="J172" s="35"/>
    </row>
    <row r="173" spans="1:10" x14ac:dyDescent="0.5">
      <c r="A173"/>
      <c r="B173"/>
      <c r="C173"/>
      <c r="D173"/>
      <c r="E173"/>
      <c r="F173"/>
      <c r="G173"/>
      <c r="H173" s="70"/>
      <c r="I173" s="35"/>
      <c r="J173" s="35"/>
    </row>
    <row r="174" spans="1:10" x14ac:dyDescent="0.5">
      <c r="A174"/>
      <c r="B174"/>
      <c r="C174"/>
      <c r="D174"/>
      <c r="E174"/>
      <c r="F174"/>
      <c r="G174"/>
      <c r="H174" s="70"/>
      <c r="I174" s="35"/>
      <c r="J174" s="35"/>
    </row>
    <row r="175" spans="1:10" x14ac:dyDescent="0.5">
      <c r="A175"/>
      <c r="B175"/>
      <c r="C175"/>
      <c r="D175"/>
      <c r="E175"/>
      <c r="F175"/>
      <c r="G175"/>
      <c r="H175" s="70"/>
      <c r="I175" s="35"/>
      <c r="J175" s="35"/>
    </row>
    <row r="176" spans="1:10" x14ac:dyDescent="0.5">
      <c r="A176"/>
      <c r="B176"/>
      <c r="C176"/>
      <c r="D176"/>
      <c r="E176"/>
      <c r="F176"/>
      <c r="G176"/>
      <c r="H176" s="70"/>
      <c r="I176" s="35"/>
      <c r="J176" s="35"/>
    </row>
    <row r="177" spans="1:10" x14ac:dyDescent="0.5">
      <c r="A177"/>
      <c r="B177"/>
      <c r="C177"/>
      <c r="D177"/>
      <c r="E177"/>
      <c r="F177"/>
      <c r="G177"/>
      <c r="H177" s="70"/>
      <c r="I177" s="35"/>
      <c r="J177" s="35"/>
    </row>
    <row r="178" spans="1:10" x14ac:dyDescent="0.5">
      <c r="A178"/>
      <c r="B178"/>
      <c r="C178"/>
      <c r="D178"/>
      <c r="E178"/>
      <c r="F178"/>
      <c r="G178"/>
      <c r="H178" s="70"/>
      <c r="I178" s="35"/>
      <c r="J178" s="35"/>
    </row>
    <row r="179" spans="1:10" x14ac:dyDescent="0.5">
      <c r="A179"/>
      <c r="B179"/>
      <c r="C179"/>
      <c r="D179"/>
      <c r="E179"/>
      <c r="F179"/>
      <c r="G179"/>
      <c r="H179" s="70"/>
      <c r="I179" s="35"/>
      <c r="J179" s="35"/>
    </row>
    <row r="180" spans="1:10" x14ac:dyDescent="0.5">
      <c r="A180"/>
      <c r="B180"/>
      <c r="C180"/>
      <c r="D180"/>
      <c r="E180"/>
      <c r="F180"/>
      <c r="G180"/>
      <c r="H180" s="70"/>
      <c r="I180" s="35"/>
      <c r="J180" s="35"/>
    </row>
    <row r="181" spans="1:10" x14ac:dyDescent="0.5">
      <c r="A181"/>
      <c r="B181"/>
      <c r="C181"/>
      <c r="D181"/>
      <c r="E181"/>
      <c r="F181"/>
      <c r="G181"/>
      <c r="H181" s="70"/>
      <c r="I181" s="35"/>
      <c r="J181" s="35"/>
    </row>
    <row r="182" spans="1:10" x14ac:dyDescent="0.5">
      <c r="A182"/>
      <c r="B182"/>
      <c r="C182"/>
      <c r="D182"/>
      <c r="E182"/>
      <c r="F182"/>
      <c r="G182"/>
      <c r="H182" s="70"/>
      <c r="I182" s="35"/>
      <c r="J182" s="35"/>
    </row>
    <row r="183" spans="1:10" x14ac:dyDescent="0.5">
      <c r="A183"/>
      <c r="B183"/>
      <c r="C183"/>
      <c r="D183"/>
      <c r="E183"/>
      <c r="F183"/>
      <c r="G183"/>
      <c r="H183" s="70"/>
      <c r="I183" s="35"/>
      <c r="J183" s="35"/>
    </row>
    <row r="184" spans="1:10" x14ac:dyDescent="0.5">
      <c r="A184"/>
      <c r="B184"/>
      <c r="C184"/>
      <c r="D184"/>
      <c r="E184"/>
      <c r="F184"/>
      <c r="G184"/>
      <c r="H184" s="70"/>
      <c r="I184" s="35"/>
      <c r="J184" s="35"/>
    </row>
    <row r="185" spans="1:10" x14ac:dyDescent="0.5">
      <c r="A185"/>
      <c r="B185"/>
      <c r="C185"/>
      <c r="D185"/>
      <c r="E185"/>
      <c r="F185"/>
      <c r="G185"/>
      <c r="H185" s="70"/>
      <c r="I185" s="35"/>
      <c r="J185" s="35"/>
    </row>
    <row r="186" spans="1:10" x14ac:dyDescent="0.5">
      <c r="A186"/>
      <c r="B186"/>
      <c r="C186"/>
      <c r="D186"/>
      <c r="E186"/>
      <c r="F186"/>
      <c r="G186"/>
      <c r="H186" s="70"/>
      <c r="I186" s="35"/>
      <c r="J186" s="35"/>
    </row>
    <row r="187" spans="1:10" x14ac:dyDescent="0.5">
      <c r="A187"/>
      <c r="B187"/>
      <c r="C187"/>
      <c r="D187"/>
      <c r="E187"/>
      <c r="F187"/>
      <c r="G187"/>
      <c r="H187" s="70"/>
      <c r="I187" s="35"/>
      <c r="J187" s="35"/>
    </row>
    <row r="188" spans="1:10" x14ac:dyDescent="0.5">
      <c r="A188"/>
      <c r="B188"/>
      <c r="C188"/>
      <c r="D188"/>
      <c r="E188"/>
      <c r="F188"/>
      <c r="G188"/>
      <c r="H188" s="70"/>
      <c r="I188" s="35"/>
      <c r="J188" s="35"/>
    </row>
    <row r="189" spans="1:10" x14ac:dyDescent="0.5">
      <c r="A189"/>
      <c r="B189"/>
      <c r="C189"/>
      <c r="D189"/>
      <c r="E189"/>
      <c r="F189"/>
      <c r="G189"/>
      <c r="H189" s="70"/>
      <c r="I189" s="35"/>
      <c r="J189" s="35"/>
    </row>
    <row r="190" spans="1:10" x14ac:dyDescent="0.5">
      <c r="A190"/>
      <c r="B190"/>
      <c r="C190"/>
      <c r="D190"/>
      <c r="E190"/>
      <c r="F190"/>
      <c r="G190"/>
      <c r="H190" s="70"/>
      <c r="I190" s="35"/>
      <c r="J190" s="35"/>
    </row>
    <row r="191" spans="1:10" x14ac:dyDescent="0.5">
      <c r="A191"/>
      <c r="B191"/>
      <c r="C191"/>
      <c r="D191"/>
      <c r="E191"/>
      <c r="F191"/>
      <c r="G191"/>
      <c r="H191" s="70"/>
      <c r="I191" s="35"/>
      <c r="J191" s="35"/>
    </row>
    <row r="192" spans="1:10" x14ac:dyDescent="0.5">
      <c r="A192"/>
      <c r="B192"/>
      <c r="C192"/>
      <c r="D192"/>
      <c r="E192"/>
      <c r="F192"/>
      <c r="G192"/>
      <c r="H192" s="70"/>
      <c r="I192" s="35"/>
      <c r="J192" s="35"/>
    </row>
    <row r="193" spans="1:10" x14ac:dyDescent="0.5">
      <c r="A193"/>
      <c r="B193"/>
      <c r="C193"/>
      <c r="D193"/>
      <c r="E193"/>
      <c r="F193"/>
      <c r="G193"/>
      <c r="H193" s="70"/>
      <c r="I193" s="35"/>
      <c r="J193" s="35"/>
    </row>
    <row r="194" spans="1:10" x14ac:dyDescent="0.5">
      <c r="A194"/>
      <c r="B194"/>
      <c r="C194"/>
      <c r="D194"/>
      <c r="E194"/>
      <c r="F194"/>
      <c r="G194"/>
      <c r="H194" s="70"/>
      <c r="I194" s="35"/>
      <c r="J194" s="35"/>
    </row>
    <row r="195" spans="1:10" x14ac:dyDescent="0.5">
      <c r="A195"/>
      <c r="B195"/>
      <c r="C195"/>
      <c r="D195"/>
      <c r="E195"/>
      <c r="F195"/>
      <c r="G195"/>
      <c r="H195" s="70"/>
      <c r="I195" s="35"/>
      <c r="J195" s="35"/>
    </row>
    <row r="196" spans="1:10" x14ac:dyDescent="0.5">
      <c r="A196"/>
      <c r="B196"/>
      <c r="C196"/>
      <c r="D196"/>
      <c r="E196"/>
      <c r="F196"/>
      <c r="G196"/>
      <c r="H196" s="70"/>
      <c r="I196" s="35"/>
      <c r="J196" s="35"/>
    </row>
    <row r="197" spans="1:10" x14ac:dyDescent="0.5">
      <c r="A197"/>
      <c r="B197"/>
      <c r="C197"/>
      <c r="D197"/>
      <c r="E197"/>
      <c r="F197"/>
      <c r="G197"/>
      <c r="H197" s="70"/>
      <c r="I197" s="35"/>
      <c r="J197" s="35"/>
    </row>
    <row r="198" spans="1:10" x14ac:dyDescent="0.5">
      <c r="A198"/>
      <c r="B198"/>
      <c r="C198"/>
      <c r="D198"/>
      <c r="E198"/>
      <c r="F198"/>
      <c r="G198"/>
      <c r="H198" s="70"/>
      <c r="I198" s="35"/>
      <c r="J198" s="35"/>
    </row>
    <row r="199" spans="1:10" x14ac:dyDescent="0.5">
      <c r="A199"/>
      <c r="B199"/>
      <c r="C199"/>
      <c r="D199"/>
      <c r="E199"/>
      <c r="F199"/>
      <c r="G199"/>
      <c r="H199" s="70"/>
      <c r="I199" s="35"/>
      <c r="J199" s="35"/>
    </row>
    <row r="200" spans="1:10" x14ac:dyDescent="0.5">
      <c r="A200"/>
      <c r="B200"/>
      <c r="C200"/>
      <c r="D200"/>
      <c r="E200"/>
      <c r="F200"/>
      <c r="G200"/>
      <c r="H200" s="70"/>
      <c r="I200" s="35"/>
      <c r="J200" s="35"/>
    </row>
    <row r="201" spans="1:10" x14ac:dyDescent="0.5">
      <c r="A201"/>
      <c r="B201"/>
      <c r="C201"/>
      <c r="D201"/>
      <c r="E201"/>
      <c r="F201"/>
      <c r="G201"/>
      <c r="H201" s="70"/>
      <c r="I201" s="35"/>
      <c r="J201" s="35"/>
    </row>
    <row r="202" spans="1:10" x14ac:dyDescent="0.5">
      <c r="A202"/>
      <c r="B202"/>
      <c r="C202"/>
      <c r="D202"/>
      <c r="E202"/>
      <c r="F202"/>
      <c r="G202"/>
      <c r="H202" s="70"/>
      <c r="I202" s="35"/>
      <c r="J202" s="35"/>
    </row>
    <row r="203" spans="1:10" x14ac:dyDescent="0.5">
      <c r="A203"/>
      <c r="B203"/>
      <c r="C203"/>
      <c r="D203"/>
      <c r="E203"/>
      <c r="F203"/>
      <c r="G203"/>
      <c r="H203" s="70"/>
      <c r="I203" s="35"/>
      <c r="J203" s="35"/>
    </row>
    <row r="204" spans="1:10" x14ac:dyDescent="0.5">
      <c r="A204"/>
      <c r="B204"/>
      <c r="C204"/>
      <c r="D204"/>
      <c r="E204"/>
      <c r="F204"/>
      <c r="G204"/>
      <c r="H204" s="70"/>
      <c r="I204" s="35"/>
      <c r="J204" s="35"/>
    </row>
    <row r="205" spans="1:10" x14ac:dyDescent="0.5">
      <c r="A205"/>
      <c r="B205"/>
      <c r="C205"/>
      <c r="D205"/>
      <c r="E205"/>
      <c r="F205"/>
      <c r="G205"/>
      <c r="H205" s="70"/>
      <c r="I205" s="35"/>
      <c r="J205" s="35"/>
    </row>
    <row r="206" spans="1:10" x14ac:dyDescent="0.5">
      <c r="A206"/>
      <c r="B206"/>
      <c r="C206"/>
      <c r="D206"/>
      <c r="E206"/>
      <c r="F206"/>
      <c r="G206"/>
      <c r="H206" s="70"/>
      <c r="I206" s="35"/>
      <c r="J206" s="35"/>
    </row>
    <row r="207" spans="1:10" x14ac:dyDescent="0.5">
      <c r="A207"/>
      <c r="B207"/>
      <c r="C207"/>
      <c r="D207"/>
      <c r="E207"/>
      <c r="F207"/>
      <c r="G207"/>
      <c r="H207" s="70"/>
      <c r="I207" s="35"/>
      <c r="J207" s="35"/>
    </row>
    <row r="208" spans="1:10" x14ac:dyDescent="0.5">
      <c r="A208"/>
      <c r="B208"/>
      <c r="C208"/>
      <c r="D208"/>
      <c r="E208"/>
      <c r="F208"/>
      <c r="G208"/>
      <c r="H208" s="70"/>
      <c r="I208" s="35"/>
      <c r="J208" s="35"/>
    </row>
    <row r="209" spans="1:10" x14ac:dyDescent="0.5">
      <c r="A209"/>
      <c r="B209"/>
      <c r="C209"/>
      <c r="D209"/>
      <c r="E209"/>
      <c r="F209"/>
      <c r="G209"/>
      <c r="H209" s="70"/>
      <c r="I209" s="35"/>
      <c r="J209" s="35"/>
    </row>
    <row r="210" spans="1:10" x14ac:dyDescent="0.5">
      <c r="A210"/>
      <c r="B210"/>
      <c r="C210"/>
      <c r="D210"/>
      <c r="E210"/>
      <c r="F210"/>
      <c r="G210"/>
      <c r="H210" s="70"/>
      <c r="I210" s="35"/>
      <c r="J210" s="35"/>
    </row>
    <row r="211" spans="1:10" x14ac:dyDescent="0.5">
      <c r="A211"/>
      <c r="B211"/>
      <c r="C211"/>
      <c r="D211"/>
      <c r="E211"/>
      <c r="F211"/>
      <c r="G211"/>
      <c r="H211" s="70"/>
      <c r="I211" s="35"/>
      <c r="J211" s="35"/>
    </row>
    <row r="212" spans="1:10" x14ac:dyDescent="0.5">
      <c r="A212"/>
      <c r="B212"/>
      <c r="C212"/>
      <c r="D212"/>
      <c r="E212"/>
      <c r="F212"/>
      <c r="G212"/>
      <c r="H212" s="70"/>
      <c r="I212" s="35"/>
      <c r="J212" s="35"/>
    </row>
    <row r="213" spans="1:10" x14ac:dyDescent="0.5">
      <c r="A213"/>
      <c r="B213"/>
      <c r="C213"/>
      <c r="D213"/>
      <c r="E213"/>
      <c r="F213"/>
      <c r="G213"/>
      <c r="H213" s="70"/>
      <c r="I213" s="35"/>
      <c r="J213" s="35"/>
    </row>
    <row r="214" spans="1:10" x14ac:dyDescent="0.5">
      <c r="A214"/>
      <c r="B214"/>
      <c r="C214"/>
      <c r="D214"/>
      <c r="E214"/>
      <c r="F214"/>
      <c r="G214"/>
      <c r="H214" s="70"/>
      <c r="I214" s="35"/>
      <c r="J214" s="35"/>
    </row>
    <row r="215" spans="1:10" x14ac:dyDescent="0.5">
      <c r="A215"/>
      <c r="B215"/>
      <c r="C215"/>
      <c r="D215"/>
      <c r="E215"/>
      <c r="F215"/>
      <c r="G215"/>
      <c r="H215" s="70"/>
      <c r="I215" s="35"/>
      <c r="J215" s="35"/>
    </row>
    <row r="216" spans="1:10" x14ac:dyDescent="0.5">
      <c r="A216"/>
      <c r="B216"/>
      <c r="C216"/>
      <c r="D216"/>
      <c r="E216"/>
      <c r="F216"/>
      <c r="G216"/>
      <c r="H216" s="70"/>
      <c r="I216" s="35"/>
      <c r="J216" s="35"/>
    </row>
    <row r="217" spans="1:10" x14ac:dyDescent="0.5">
      <c r="A217"/>
      <c r="B217"/>
      <c r="C217"/>
      <c r="D217"/>
      <c r="E217"/>
      <c r="F217"/>
      <c r="G217"/>
      <c r="H217" s="70"/>
      <c r="I217" s="35"/>
      <c r="J217" s="35"/>
    </row>
    <row r="218" spans="1:10" x14ac:dyDescent="0.5">
      <c r="A218"/>
      <c r="B218"/>
      <c r="C218"/>
      <c r="D218"/>
      <c r="E218"/>
      <c r="F218"/>
      <c r="G218"/>
      <c r="H218" s="70"/>
      <c r="I218" s="35"/>
      <c r="J218" s="35"/>
    </row>
    <row r="219" spans="1:10" x14ac:dyDescent="0.5">
      <c r="A219"/>
      <c r="B219"/>
      <c r="C219"/>
      <c r="D219"/>
      <c r="E219"/>
      <c r="F219"/>
      <c r="G219"/>
      <c r="H219" s="70"/>
      <c r="I219" s="35"/>
      <c r="J219" s="35"/>
    </row>
    <row r="220" spans="1:10" x14ac:dyDescent="0.5">
      <c r="A220"/>
      <c r="B220"/>
      <c r="C220"/>
      <c r="D220"/>
      <c r="E220"/>
      <c r="F220"/>
      <c r="G220"/>
      <c r="H220" s="70"/>
      <c r="I220" s="35"/>
      <c r="J220" s="35"/>
    </row>
    <row r="221" spans="1:10" x14ac:dyDescent="0.5">
      <c r="A221"/>
      <c r="B221"/>
      <c r="C221"/>
      <c r="D221"/>
      <c r="E221"/>
      <c r="F221"/>
      <c r="G221"/>
      <c r="H221" s="70"/>
      <c r="I221" s="35"/>
      <c r="J221" s="35"/>
    </row>
    <row r="222" spans="1:10" x14ac:dyDescent="0.5">
      <c r="A222"/>
      <c r="B222"/>
      <c r="C222"/>
      <c r="D222"/>
      <c r="E222"/>
      <c r="F222"/>
      <c r="G222"/>
      <c r="H222" s="70"/>
      <c r="I222" s="35"/>
      <c r="J222" s="35"/>
    </row>
    <row r="223" spans="1:10" x14ac:dyDescent="0.5">
      <c r="A223"/>
      <c r="B223"/>
      <c r="C223"/>
      <c r="D223"/>
      <c r="E223"/>
      <c r="F223"/>
      <c r="G223"/>
      <c r="H223" s="70"/>
      <c r="I223" s="35"/>
      <c r="J223" s="35"/>
    </row>
    <row r="224" spans="1:10" x14ac:dyDescent="0.5">
      <c r="A224"/>
      <c r="B224"/>
      <c r="C224"/>
      <c r="D224"/>
      <c r="E224"/>
      <c r="F224"/>
      <c r="G224"/>
      <c r="H224" s="70"/>
      <c r="I224" s="35"/>
      <c r="J224" s="35"/>
    </row>
    <row r="225" spans="1:10" x14ac:dyDescent="0.5">
      <c r="A225"/>
      <c r="B225"/>
      <c r="C225"/>
      <c r="D225"/>
      <c r="E225"/>
      <c r="F225"/>
      <c r="G225"/>
      <c r="H225" s="70"/>
      <c r="I225" s="35"/>
      <c r="J225" s="35"/>
    </row>
    <row r="226" spans="1:10" x14ac:dyDescent="0.5">
      <c r="A226"/>
      <c r="B226"/>
      <c r="C226"/>
      <c r="D226"/>
      <c r="E226"/>
      <c r="F226"/>
      <c r="G226"/>
      <c r="H226" s="70"/>
      <c r="I226" s="35"/>
      <c r="J226" s="35"/>
    </row>
    <row r="227" spans="1:10" x14ac:dyDescent="0.5">
      <c r="A227"/>
      <c r="B227"/>
      <c r="C227"/>
      <c r="D227"/>
      <c r="E227"/>
      <c r="F227"/>
      <c r="G227"/>
      <c r="H227" s="70"/>
      <c r="I227" s="35"/>
      <c r="J227" s="35"/>
    </row>
    <row r="228" spans="1:10" x14ac:dyDescent="0.5">
      <c r="A228"/>
      <c r="B228"/>
      <c r="C228"/>
      <c r="D228"/>
      <c r="E228"/>
      <c r="F228"/>
      <c r="G228"/>
      <c r="H228" s="70"/>
      <c r="I228" s="35"/>
      <c r="J228" s="35"/>
    </row>
    <row r="229" spans="1:10" x14ac:dyDescent="0.5">
      <c r="A229"/>
      <c r="B229"/>
      <c r="C229"/>
      <c r="D229"/>
      <c r="E229"/>
      <c r="F229"/>
      <c r="G229"/>
      <c r="H229" s="70"/>
      <c r="I229" s="35"/>
      <c r="J229" s="35"/>
    </row>
    <row r="230" spans="1:10" x14ac:dyDescent="0.5">
      <c r="A230"/>
      <c r="B230"/>
      <c r="C230"/>
      <c r="D230"/>
      <c r="E230"/>
      <c r="F230"/>
      <c r="G230"/>
      <c r="H230" s="70"/>
      <c r="I230" s="35"/>
      <c r="J230" s="35"/>
    </row>
    <row r="231" spans="1:10" x14ac:dyDescent="0.5">
      <c r="A231"/>
      <c r="B231"/>
      <c r="C231"/>
      <c r="D231"/>
      <c r="E231"/>
      <c r="F231"/>
      <c r="G231"/>
      <c r="H231" s="70"/>
      <c r="I231" s="35"/>
      <c r="J231" s="35"/>
    </row>
    <row r="232" spans="1:10" x14ac:dyDescent="0.5">
      <c r="A232"/>
      <c r="B232"/>
      <c r="C232"/>
      <c r="D232"/>
      <c r="E232"/>
      <c r="F232"/>
      <c r="G232"/>
      <c r="H232" s="70"/>
      <c r="I232" s="35"/>
      <c r="J232" s="35"/>
    </row>
    <row r="233" spans="1:10" x14ac:dyDescent="0.5">
      <c r="A233"/>
      <c r="B233"/>
      <c r="C233"/>
      <c r="D233"/>
      <c r="E233"/>
      <c r="F233"/>
      <c r="G233"/>
      <c r="H233" s="70"/>
      <c r="I233" s="35"/>
      <c r="J233" s="35"/>
    </row>
    <row r="234" spans="1:10" x14ac:dyDescent="0.5">
      <c r="A234"/>
      <c r="B234"/>
      <c r="C234"/>
      <c r="D234"/>
      <c r="E234"/>
      <c r="F234"/>
      <c r="G234"/>
      <c r="H234" s="70"/>
      <c r="I234" s="35"/>
      <c r="J234" s="35"/>
    </row>
    <row r="235" spans="1:10" x14ac:dyDescent="0.5">
      <c r="A235"/>
      <c r="B235"/>
      <c r="C235"/>
      <c r="D235"/>
      <c r="E235"/>
      <c r="F235"/>
      <c r="G235"/>
      <c r="H235" s="70"/>
      <c r="I235" s="35"/>
      <c r="J235" s="35"/>
    </row>
    <row r="236" spans="1:10" x14ac:dyDescent="0.5">
      <c r="A236"/>
      <c r="B236"/>
      <c r="C236"/>
      <c r="D236"/>
      <c r="E236"/>
      <c r="F236"/>
      <c r="G236"/>
      <c r="H236" s="70"/>
      <c r="I236" s="35"/>
      <c r="J236" s="35"/>
    </row>
    <row r="237" spans="1:10" x14ac:dyDescent="0.5">
      <c r="A237"/>
      <c r="B237"/>
      <c r="C237"/>
      <c r="D237"/>
      <c r="E237"/>
      <c r="F237"/>
      <c r="G237"/>
      <c r="H237" s="70"/>
      <c r="I237" s="35"/>
      <c r="J237" s="35"/>
    </row>
    <row r="238" spans="1:10" x14ac:dyDescent="0.5">
      <c r="A238"/>
      <c r="B238"/>
      <c r="C238"/>
      <c r="D238"/>
      <c r="E238"/>
      <c r="F238"/>
      <c r="G238"/>
      <c r="H238" s="70"/>
      <c r="I238" s="35"/>
      <c r="J238" s="35"/>
    </row>
    <row r="239" spans="1:10" x14ac:dyDescent="0.5">
      <c r="A239"/>
      <c r="B239"/>
      <c r="C239"/>
      <c r="D239"/>
      <c r="E239"/>
      <c r="F239"/>
      <c r="G239"/>
      <c r="H239" s="70"/>
      <c r="I239" s="35"/>
      <c r="J239" s="35"/>
    </row>
    <row r="240" spans="1:10" x14ac:dyDescent="0.5">
      <c r="A240"/>
      <c r="B240"/>
      <c r="C240"/>
      <c r="D240"/>
      <c r="E240"/>
      <c r="F240"/>
      <c r="G240"/>
      <c r="H240" s="70"/>
      <c r="I240" s="35"/>
      <c r="J240" s="35"/>
    </row>
    <row r="241" spans="1:10" x14ac:dyDescent="0.5">
      <c r="A241"/>
      <c r="B241"/>
      <c r="C241"/>
      <c r="D241"/>
      <c r="E241"/>
      <c r="F241"/>
      <c r="G241"/>
      <c r="H241" s="70"/>
      <c r="I241" s="35"/>
      <c r="J241" s="35"/>
    </row>
    <row r="242" spans="1:10" x14ac:dyDescent="0.5">
      <c r="A242"/>
      <c r="B242"/>
      <c r="C242"/>
      <c r="D242"/>
      <c r="E242"/>
      <c r="F242"/>
      <c r="G242"/>
      <c r="H242" s="70"/>
      <c r="I242" s="35"/>
      <c r="J242" s="35"/>
    </row>
    <row r="243" spans="1:10" x14ac:dyDescent="0.5">
      <c r="A243"/>
      <c r="B243"/>
      <c r="C243"/>
      <c r="D243"/>
      <c r="E243"/>
      <c r="F243"/>
      <c r="G243"/>
      <c r="H243" s="70"/>
      <c r="I243" s="35"/>
      <c r="J243" s="35"/>
    </row>
    <row r="244" spans="1:10" x14ac:dyDescent="0.5">
      <c r="A244"/>
      <c r="B244"/>
      <c r="C244"/>
      <c r="D244"/>
      <c r="E244"/>
      <c r="F244"/>
      <c r="G244"/>
      <c r="H244" s="70"/>
      <c r="I244" s="35"/>
      <c r="J244" s="35"/>
    </row>
    <row r="245" spans="1:10" x14ac:dyDescent="0.5">
      <c r="A245"/>
      <c r="B245"/>
      <c r="C245"/>
      <c r="D245"/>
      <c r="E245"/>
      <c r="F245"/>
      <c r="G245"/>
      <c r="H245" s="70"/>
      <c r="I245" s="35"/>
      <c r="J245" s="35"/>
    </row>
    <row r="246" spans="1:10" x14ac:dyDescent="0.5">
      <c r="A246"/>
      <c r="B246"/>
      <c r="C246"/>
      <c r="D246"/>
      <c r="E246"/>
      <c r="F246"/>
      <c r="G246"/>
      <c r="H246" s="70"/>
      <c r="I246" s="35"/>
      <c r="J246" s="35"/>
    </row>
    <row r="247" spans="1:10" x14ac:dyDescent="0.5">
      <c r="A247"/>
      <c r="B247"/>
      <c r="C247"/>
      <c r="D247"/>
      <c r="E247"/>
      <c r="F247"/>
      <c r="G247"/>
      <c r="H247" s="70"/>
      <c r="I247" s="35"/>
      <c r="J247" s="35"/>
    </row>
    <row r="248" spans="1:10" x14ac:dyDescent="0.5">
      <c r="A248"/>
      <c r="B248"/>
      <c r="C248"/>
      <c r="D248"/>
      <c r="E248"/>
      <c r="F248"/>
      <c r="G248"/>
      <c r="H248" s="70"/>
      <c r="I248" s="35"/>
      <c r="J248" s="35"/>
    </row>
    <row r="249" spans="1:10" x14ac:dyDescent="0.5">
      <c r="A249"/>
      <c r="B249"/>
      <c r="C249"/>
      <c r="D249"/>
      <c r="E249"/>
      <c r="F249"/>
      <c r="G249"/>
      <c r="H249" s="70"/>
      <c r="I249" s="35"/>
      <c r="J249" s="35"/>
    </row>
    <row r="250" spans="1:10" x14ac:dyDescent="0.5">
      <c r="A250"/>
      <c r="B250"/>
      <c r="C250"/>
      <c r="D250"/>
      <c r="E250"/>
      <c r="F250"/>
      <c r="G250"/>
      <c r="H250" s="70"/>
      <c r="I250" s="35"/>
      <c r="J250" s="35"/>
    </row>
    <row r="251" spans="1:10" x14ac:dyDescent="0.5">
      <c r="A251"/>
      <c r="B251"/>
      <c r="C251"/>
      <c r="D251"/>
      <c r="E251"/>
      <c r="F251"/>
      <c r="G251"/>
      <c r="H251" s="70"/>
      <c r="I251" s="35"/>
      <c r="J251" s="35"/>
    </row>
    <row r="252" spans="1:10" x14ac:dyDescent="0.5">
      <c r="A252"/>
      <c r="B252"/>
      <c r="C252"/>
      <c r="D252"/>
      <c r="E252"/>
      <c r="F252"/>
      <c r="G252"/>
      <c r="H252" s="70"/>
      <c r="I252" s="35"/>
      <c r="J252" s="35"/>
    </row>
    <row r="253" spans="1:10" x14ac:dyDescent="0.5">
      <c r="A253"/>
      <c r="B253"/>
      <c r="C253"/>
      <c r="D253"/>
      <c r="E253"/>
      <c r="F253"/>
      <c r="G253"/>
      <c r="H253" s="70"/>
      <c r="I253" s="35"/>
      <c r="J253" s="35"/>
    </row>
    <row r="254" spans="1:10" x14ac:dyDescent="0.5">
      <c r="A254"/>
      <c r="B254"/>
      <c r="C254"/>
      <c r="D254"/>
      <c r="E254"/>
      <c r="F254"/>
      <c r="G254"/>
      <c r="H254" s="70"/>
      <c r="I254" s="35"/>
      <c r="J254" s="35"/>
    </row>
    <row r="255" spans="1:10" x14ac:dyDescent="0.5">
      <c r="A255"/>
      <c r="B255"/>
      <c r="C255"/>
      <c r="D255"/>
      <c r="E255"/>
      <c r="F255"/>
      <c r="G255"/>
      <c r="H255" s="70"/>
      <c r="I255" s="35"/>
      <c r="J255" s="35"/>
    </row>
    <row r="256" spans="1:10" x14ac:dyDescent="0.5">
      <c r="A256"/>
      <c r="B256"/>
      <c r="C256"/>
      <c r="D256"/>
      <c r="E256"/>
      <c r="F256"/>
      <c r="G256"/>
      <c r="H256" s="70"/>
      <c r="I256" s="35"/>
      <c r="J256" s="35"/>
    </row>
    <row r="257" spans="1:10" x14ac:dyDescent="0.5">
      <c r="A257"/>
      <c r="B257"/>
      <c r="C257"/>
      <c r="D257"/>
      <c r="E257"/>
      <c r="F257"/>
      <c r="G257"/>
      <c r="H257" s="70"/>
      <c r="I257" s="35"/>
      <c r="J257" s="35"/>
    </row>
    <row r="258" spans="1:10" x14ac:dyDescent="0.5">
      <c r="A258"/>
      <c r="B258"/>
      <c r="C258"/>
      <c r="D258"/>
      <c r="E258"/>
      <c r="F258"/>
      <c r="G258"/>
      <c r="H258" s="70"/>
      <c r="I258" s="35"/>
      <c r="J258" s="35"/>
    </row>
    <row r="259" spans="1:10" x14ac:dyDescent="0.5">
      <c r="A259"/>
      <c r="B259"/>
      <c r="C259"/>
      <c r="D259"/>
      <c r="E259"/>
      <c r="F259"/>
      <c r="G259"/>
      <c r="H259" s="70"/>
      <c r="I259" s="35"/>
      <c r="J259" s="35"/>
    </row>
    <row r="260" spans="1:10" x14ac:dyDescent="0.5">
      <c r="A260"/>
      <c r="B260"/>
      <c r="C260"/>
      <c r="D260"/>
      <c r="E260"/>
      <c r="F260"/>
      <c r="G260"/>
      <c r="H260" s="70"/>
      <c r="I260" s="35"/>
      <c r="J260" s="35"/>
    </row>
    <row r="261" spans="1:10" x14ac:dyDescent="0.5">
      <c r="A261"/>
      <c r="B261"/>
      <c r="C261"/>
      <c r="D261"/>
      <c r="E261"/>
      <c r="F261"/>
      <c r="G261"/>
      <c r="H261" s="70"/>
      <c r="I261" s="35"/>
      <c r="J261" s="35"/>
    </row>
    <row r="262" spans="1:10" x14ac:dyDescent="0.5">
      <c r="A262"/>
      <c r="B262"/>
      <c r="C262"/>
      <c r="D262"/>
      <c r="E262"/>
      <c r="F262"/>
      <c r="G262"/>
      <c r="H262" s="70"/>
      <c r="I262" s="35"/>
      <c r="J262" s="35"/>
    </row>
    <row r="263" spans="1:10" x14ac:dyDescent="0.5">
      <c r="A263"/>
      <c r="B263"/>
      <c r="C263"/>
      <c r="D263"/>
      <c r="E263"/>
      <c r="F263"/>
      <c r="G263"/>
      <c r="H263" s="70"/>
      <c r="I263" s="35"/>
      <c r="J263" s="35"/>
    </row>
    <row r="264" spans="1:10" x14ac:dyDescent="0.5">
      <c r="A264"/>
      <c r="B264"/>
      <c r="C264"/>
      <c r="D264"/>
      <c r="E264"/>
      <c r="F264"/>
      <c r="G264"/>
      <c r="H264" s="70"/>
      <c r="I264" s="35"/>
      <c r="J264" s="35"/>
    </row>
    <row r="265" spans="1:10" x14ac:dyDescent="0.5">
      <c r="A265"/>
      <c r="B265"/>
      <c r="C265"/>
      <c r="D265"/>
      <c r="E265"/>
      <c r="F265"/>
      <c r="G265"/>
      <c r="H265" s="70"/>
      <c r="I265" s="35"/>
      <c r="J265" s="35"/>
    </row>
    <row r="266" spans="1:10" x14ac:dyDescent="0.5">
      <c r="A266"/>
      <c r="B266"/>
      <c r="C266"/>
      <c r="D266"/>
      <c r="E266"/>
      <c r="F266"/>
      <c r="G266"/>
      <c r="H266" s="70"/>
      <c r="I266" s="35"/>
      <c r="J266" s="35"/>
    </row>
    <row r="267" spans="1:10" x14ac:dyDescent="0.5">
      <c r="A267"/>
      <c r="B267"/>
      <c r="C267"/>
      <c r="D267"/>
      <c r="E267"/>
      <c r="F267"/>
      <c r="G267"/>
      <c r="H267" s="70"/>
      <c r="I267" s="35"/>
      <c r="J267" s="35"/>
    </row>
    <row r="268" spans="1:10" x14ac:dyDescent="0.5">
      <c r="A268"/>
      <c r="B268"/>
      <c r="C268"/>
      <c r="D268"/>
      <c r="E268"/>
      <c r="F268"/>
      <c r="G268"/>
      <c r="H268" s="70"/>
      <c r="I268" s="35"/>
      <c r="J268" s="35"/>
    </row>
    <row r="269" spans="1:10" x14ac:dyDescent="0.5">
      <c r="A269"/>
      <c r="B269"/>
      <c r="C269"/>
      <c r="D269"/>
      <c r="E269"/>
      <c r="F269"/>
      <c r="G269"/>
      <c r="H269" s="70"/>
      <c r="I269" s="35"/>
      <c r="J269" s="35"/>
    </row>
    <row r="270" spans="1:10" x14ac:dyDescent="0.5">
      <c r="A270"/>
      <c r="B270"/>
      <c r="C270"/>
      <c r="D270"/>
      <c r="E270"/>
      <c r="F270"/>
      <c r="G270"/>
      <c r="H270" s="70"/>
      <c r="I270" s="35"/>
      <c r="J270" s="35"/>
    </row>
    <row r="271" spans="1:10" x14ac:dyDescent="0.5">
      <c r="A271"/>
      <c r="B271"/>
      <c r="C271"/>
      <c r="D271"/>
      <c r="E271"/>
      <c r="F271"/>
      <c r="G271"/>
      <c r="H271" s="70"/>
      <c r="I271" s="35"/>
      <c r="J271" s="35"/>
    </row>
    <row r="272" spans="1:10" x14ac:dyDescent="0.5">
      <c r="A272"/>
      <c r="B272"/>
      <c r="C272"/>
      <c r="D272"/>
      <c r="E272"/>
      <c r="F272"/>
      <c r="G272"/>
      <c r="H272" s="70"/>
      <c r="I272" s="35"/>
      <c r="J272" s="35"/>
    </row>
    <row r="273" spans="1:10" x14ac:dyDescent="0.5">
      <c r="A273"/>
      <c r="B273"/>
      <c r="C273"/>
      <c r="D273"/>
      <c r="E273"/>
      <c r="F273"/>
      <c r="G273"/>
      <c r="H273" s="70"/>
      <c r="I273" s="35"/>
      <c r="J273" s="35"/>
    </row>
    <row r="274" spans="1:10" x14ac:dyDescent="0.5">
      <c r="A274"/>
      <c r="B274"/>
      <c r="C274"/>
      <c r="D274"/>
      <c r="E274"/>
      <c r="F274"/>
      <c r="G274"/>
      <c r="H274" s="70"/>
      <c r="I274" s="35"/>
      <c r="J274" s="35"/>
    </row>
    <row r="275" spans="1:10" x14ac:dyDescent="0.5">
      <c r="A275"/>
      <c r="B275"/>
      <c r="C275"/>
      <c r="D275"/>
      <c r="E275"/>
      <c r="F275"/>
      <c r="G275"/>
      <c r="H275" s="70"/>
      <c r="I275" s="35"/>
      <c r="J275" s="35"/>
    </row>
    <row r="276" spans="1:10" x14ac:dyDescent="0.5">
      <c r="A276"/>
      <c r="B276"/>
      <c r="C276"/>
      <c r="D276"/>
      <c r="E276"/>
      <c r="F276"/>
      <c r="G276"/>
      <c r="H276" s="70"/>
      <c r="I276" s="35"/>
      <c r="J276" s="35"/>
    </row>
    <row r="277" spans="1:10" x14ac:dyDescent="0.5">
      <c r="A277"/>
      <c r="B277"/>
      <c r="C277"/>
      <c r="D277"/>
      <c r="E277"/>
      <c r="F277"/>
      <c r="G277"/>
      <c r="H277" s="70"/>
      <c r="I277" s="35"/>
      <c r="J277" s="35"/>
    </row>
    <row r="278" spans="1:10" x14ac:dyDescent="0.5">
      <c r="A278"/>
      <c r="B278"/>
      <c r="C278"/>
      <c r="D278"/>
      <c r="E278"/>
      <c r="F278"/>
      <c r="G278"/>
      <c r="H278" s="70"/>
      <c r="I278" s="35"/>
      <c r="J278" s="35"/>
    </row>
    <row r="279" spans="1:10" x14ac:dyDescent="0.5">
      <c r="A279"/>
      <c r="B279"/>
      <c r="C279"/>
      <c r="D279"/>
      <c r="E279"/>
      <c r="F279"/>
      <c r="G279"/>
      <c r="H279" s="70"/>
      <c r="I279" s="35"/>
      <c r="J279" s="35"/>
    </row>
    <row r="280" spans="1:10" x14ac:dyDescent="0.5">
      <c r="A280"/>
      <c r="B280"/>
      <c r="C280"/>
      <c r="D280"/>
      <c r="E280"/>
      <c r="F280"/>
      <c r="G280"/>
      <c r="H280" s="70"/>
      <c r="I280" s="35"/>
      <c r="J280" s="35"/>
    </row>
    <row r="281" spans="1:10" x14ac:dyDescent="0.5">
      <c r="A281"/>
      <c r="B281"/>
      <c r="C281"/>
      <c r="D281"/>
      <c r="E281"/>
      <c r="F281"/>
      <c r="G281"/>
      <c r="H281" s="70"/>
      <c r="I281" s="35"/>
      <c r="J281" s="35"/>
    </row>
    <row r="282" spans="1:10" x14ac:dyDescent="0.5">
      <c r="A282"/>
      <c r="B282"/>
      <c r="C282"/>
      <c r="D282"/>
      <c r="E282"/>
      <c r="F282"/>
      <c r="G282"/>
      <c r="H282" s="70"/>
      <c r="I282" s="35"/>
      <c r="J282" s="35"/>
    </row>
    <row r="283" spans="1:10" x14ac:dyDescent="0.5">
      <c r="A283"/>
      <c r="B283"/>
      <c r="C283"/>
      <c r="D283"/>
      <c r="E283"/>
      <c r="F283"/>
      <c r="G283"/>
      <c r="H283" s="70"/>
      <c r="I283" s="35"/>
      <c r="J283" s="35"/>
    </row>
    <row r="284" spans="1:10" x14ac:dyDescent="0.5">
      <c r="A284"/>
      <c r="B284"/>
      <c r="C284"/>
      <c r="D284"/>
      <c r="E284"/>
      <c r="F284"/>
      <c r="G284"/>
      <c r="H284" s="70"/>
      <c r="I284" s="35"/>
      <c r="J284" s="35"/>
    </row>
    <row r="285" spans="1:10" x14ac:dyDescent="0.5">
      <c r="A285"/>
      <c r="B285"/>
      <c r="C285"/>
      <c r="D285"/>
      <c r="E285"/>
      <c r="F285"/>
      <c r="G285"/>
      <c r="H285" s="70"/>
      <c r="I285" s="35"/>
      <c r="J285" s="35"/>
    </row>
    <row r="286" spans="1:10" x14ac:dyDescent="0.5">
      <c r="A286"/>
      <c r="B286"/>
      <c r="C286"/>
      <c r="D286"/>
      <c r="E286"/>
      <c r="F286"/>
      <c r="G286"/>
      <c r="H286" s="70"/>
      <c r="I286" s="35"/>
      <c r="J286" s="35"/>
    </row>
    <row r="287" spans="1:10" x14ac:dyDescent="0.5">
      <c r="A287"/>
      <c r="B287"/>
      <c r="C287"/>
      <c r="D287"/>
      <c r="E287"/>
      <c r="F287"/>
      <c r="G287"/>
      <c r="H287" s="70"/>
      <c r="I287" s="35"/>
      <c r="J287" s="35"/>
    </row>
    <row r="288" spans="1:10" x14ac:dyDescent="0.5">
      <c r="A288"/>
      <c r="B288"/>
      <c r="C288"/>
      <c r="D288"/>
      <c r="E288"/>
      <c r="F288"/>
      <c r="G288"/>
      <c r="H288" s="70"/>
      <c r="I288" s="35"/>
      <c r="J288" s="35"/>
    </row>
    <row r="289" spans="1:10" x14ac:dyDescent="0.5">
      <c r="A289"/>
      <c r="B289"/>
      <c r="C289"/>
      <c r="D289"/>
      <c r="E289"/>
      <c r="F289"/>
      <c r="G289"/>
      <c r="H289" s="70"/>
      <c r="I289" s="35"/>
      <c r="J289" s="35"/>
    </row>
    <row r="290" spans="1:10" x14ac:dyDescent="0.2">
      <c r="A290"/>
      <c r="B290"/>
      <c r="C290"/>
      <c r="D290"/>
      <c r="E290"/>
      <c r="F290"/>
      <c r="G290"/>
      <c r="H290" s="70"/>
    </row>
    <row r="291" spans="1:10" x14ac:dyDescent="0.2">
      <c r="A291"/>
      <c r="B291"/>
      <c r="C291"/>
      <c r="D291"/>
      <c r="E291"/>
      <c r="F291"/>
      <c r="G291"/>
      <c r="H291" s="70"/>
    </row>
    <row r="292" spans="1:10" x14ac:dyDescent="0.2">
      <c r="A292"/>
      <c r="B292"/>
      <c r="C292"/>
      <c r="D292"/>
      <c r="E292"/>
      <c r="F292"/>
      <c r="G292"/>
      <c r="H292" s="70"/>
    </row>
    <row r="293" spans="1:10" x14ac:dyDescent="0.2">
      <c r="A293"/>
      <c r="B293"/>
      <c r="C293"/>
      <c r="D293"/>
      <c r="E293"/>
      <c r="F293"/>
      <c r="G293"/>
      <c r="H293" s="70"/>
    </row>
    <row r="294" spans="1:10" x14ac:dyDescent="0.2">
      <c r="A294"/>
      <c r="B294"/>
      <c r="C294"/>
      <c r="D294"/>
      <c r="E294"/>
      <c r="F294"/>
      <c r="G294"/>
      <c r="H294" s="70"/>
    </row>
    <row r="295" spans="1:10" x14ac:dyDescent="0.2">
      <c r="A295"/>
      <c r="B295"/>
      <c r="C295"/>
      <c r="D295"/>
      <c r="E295"/>
      <c r="F295"/>
      <c r="G295"/>
      <c r="H295" s="70"/>
    </row>
    <row r="296" spans="1:10" x14ac:dyDescent="0.2">
      <c r="A296"/>
      <c r="B296"/>
      <c r="C296"/>
      <c r="D296"/>
      <c r="E296"/>
      <c r="F296"/>
      <c r="G296"/>
      <c r="H296" s="70"/>
    </row>
    <row r="297" spans="1:10" x14ac:dyDescent="0.2">
      <c r="A297"/>
      <c r="B297"/>
      <c r="C297"/>
      <c r="D297"/>
      <c r="E297"/>
      <c r="F297"/>
      <c r="G297"/>
      <c r="H297" s="70"/>
    </row>
    <row r="298" spans="1:10" x14ac:dyDescent="0.2">
      <c r="A298"/>
      <c r="B298"/>
      <c r="C298"/>
      <c r="D298"/>
      <c r="E298"/>
      <c r="F298"/>
      <c r="G298"/>
      <c r="H298" s="70"/>
    </row>
    <row r="299" spans="1:10" x14ac:dyDescent="0.2">
      <c r="A299"/>
      <c r="B299"/>
      <c r="C299"/>
      <c r="D299"/>
      <c r="E299"/>
      <c r="F299"/>
      <c r="G299"/>
      <c r="H299" s="70"/>
    </row>
    <row r="300" spans="1:10" x14ac:dyDescent="0.2">
      <c r="A300"/>
      <c r="B300"/>
      <c r="C300"/>
      <c r="D300"/>
      <c r="E300"/>
      <c r="F300"/>
      <c r="G300"/>
      <c r="H300" s="70"/>
    </row>
    <row r="301" spans="1:10" x14ac:dyDescent="0.2">
      <c r="A301"/>
      <c r="B301"/>
      <c r="C301"/>
      <c r="D301"/>
      <c r="E301"/>
      <c r="F301"/>
      <c r="G301"/>
      <c r="H301" s="70"/>
    </row>
    <row r="302" spans="1:10" x14ac:dyDescent="0.2">
      <c r="A302"/>
      <c r="B302"/>
      <c r="C302"/>
      <c r="D302"/>
      <c r="E302"/>
      <c r="F302"/>
      <c r="G302"/>
      <c r="H302" s="70"/>
    </row>
    <row r="303" spans="1:10" x14ac:dyDescent="0.2">
      <c r="A303"/>
      <c r="B303"/>
      <c r="C303"/>
      <c r="D303"/>
      <c r="E303"/>
      <c r="F303"/>
      <c r="G303"/>
      <c r="H303" s="70"/>
    </row>
    <row r="304" spans="1:10" x14ac:dyDescent="0.2">
      <c r="A304"/>
      <c r="B304"/>
      <c r="C304"/>
      <c r="D304"/>
      <c r="E304"/>
      <c r="F304"/>
      <c r="G304"/>
      <c r="H304" s="70"/>
    </row>
    <row r="305" spans="1:8" x14ac:dyDescent="0.2">
      <c r="A305"/>
      <c r="B305"/>
      <c r="C305"/>
      <c r="D305"/>
      <c r="E305"/>
      <c r="F305"/>
      <c r="G305"/>
      <c r="H305" s="70"/>
    </row>
    <row r="306" spans="1:8" x14ac:dyDescent="0.2">
      <c r="A306"/>
      <c r="B306"/>
      <c r="C306"/>
      <c r="D306"/>
      <c r="E306"/>
      <c r="F306"/>
      <c r="G306"/>
      <c r="H306" s="70"/>
    </row>
    <row r="307" spans="1:8" x14ac:dyDescent="0.2">
      <c r="A307"/>
      <c r="B307"/>
      <c r="C307"/>
      <c r="D307"/>
      <c r="E307"/>
      <c r="F307"/>
      <c r="G307"/>
      <c r="H307" s="70"/>
    </row>
    <row r="308" spans="1:8" x14ac:dyDescent="0.2">
      <c r="A308"/>
      <c r="B308"/>
      <c r="C308"/>
      <c r="D308"/>
      <c r="E308"/>
      <c r="F308"/>
      <c r="G308"/>
      <c r="H308" s="70"/>
    </row>
    <row r="309" spans="1:8" x14ac:dyDescent="0.2">
      <c r="A309"/>
      <c r="B309"/>
      <c r="C309"/>
      <c r="D309"/>
      <c r="E309"/>
      <c r="F309"/>
      <c r="G309"/>
      <c r="H309" s="70"/>
    </row>
    <row r="310" spans="1:8" x14ac:dyDescent="0.2">
      <c r="A310"/>
      <c r="B310"/>
      <c r="C310"/>
      <c r="D310"/>
      <c r="E310"/>
      <c r="F310"/>
      <c r="G310"/>
      <c r="H310" s="70"/>
    </row>
    <row r="311" spans="1:8" x14ac:dyDescent="0.2">
      <c r="A311"/>
      <c r="B311"/>
      <c r="C311"/>
      <c r="D311"/>
      <c r="E311"/>
      <c r="F311"/>
      <c r="G311"/>
      <c r="H311" s="70"/>
    </row>
    <row r="312" spans="1:8" x14ac:dyDescent="0.2">
      <c r="A312"/>
      <c r="B312"/>
      <c r="C312"/>
      <c r="D312"/>
      <c r="E312"/>
      <c r="F312"/>
      <c r="G312"/>
      <c r="H312" s="70"/>
    </row>
    <row r="313" spans="1:8" x14ac:dyDescent="0.2">
      <c r="A313"/>
      <c r="B313"/>
      <c r="C313"/>
      <c r="D313"/>
      <c r="E313"/>
      <c r="F313"/>
      <c r="G313"/>
      <c r="H313" s="70"/>
    </row>
    <row r="314" spans="1:8" x14ac:dyDescent="0.2">
      <c r="A314"/>
      <c r="B314"/>
      <c r="C314"/>
      <c r="D314"/>
      <c r="E314"/>
      <c r="F314"/>
      <c r="G314"/>
      <c r="H314" s="70"/>
    </row>
    <row r="315" spans="1:8" x14ac:dyDescent="0.2">
      <c r="A315"/>
      <c r="B315"/>
      <c r="C315"/>
      <c r="D315"/>
      <c r="E315"/>
      <c r="F315"/>
      <c r="G315"/>
      <c r="H315" s="70"/>
    </row>
    <row r="316" spans="1:8" x14ac:dyDescent="0.2">
      <c r="A316"/>
      <c r="B316"/>
      <c r="C316"/>
      <c r="D316"/>
      <c r="E316"/>
      <c r="F316"/>
      <c r="G316"/>
      <c r="H316" s="70"/>
    </row>
    <row r="317" spans="1:8" x14ac:dyDescent="0.2">
      <c r="A317"/>
      <c r="B317"/>
      <c r="C317"/>
      <c r="D317"/>
      <c r="E317"/>
      <c r="F317"/>
      <c r="G317"/>
      <c r="H317" s="70"/>
    </row>
    <row r="318" spans="1:8" x14ac:dyDescent="0.2">
      <c r="A318"/>
      <c r="B318"/>
      <c r="C318"/>
      <c r="D318"/>
      <c r="E318"/>
      <c r="F318"/>
      <c r="G318"/>
      <c r="H318" s="70"/>
    </row>
    <row r="319" spans="1:8" x14ac:dyDescent="0.2">
      <c r="A319"/>
      <c r="B319"/>
      <c r="C319"/>
      <c r="D319"/>
      <c r="E319"/>
      <c r="F319"/>
      <c r="G319"/>
      <c r="H319" s="70"/>
    </row>
    <row r="320" spans="1:8" x14ac:dyDescent="0.2">
      <c r="A320"/>
      <c r="B320"/>
      <c r="C320"/>
      <c r="D320"/>
      <c r="E320"/>
      <c r="F320"/>
      <c r="G320"/>
      <c r="H320" s="70"/>
    </row>
    <row r="321" spans="1:8" x14ac:dyDescent="0.2">
      <c r="A321"/>
      <c r="B321"/>
      <c r="C321"/>
      <c r="D321"/>
      <c r="E321"/>
      <c r="F321"/>
      <c r="G321"/>
      <c r="H321" s="70"/>
    </row>
    <row r="322" spans="1:8" x14ac:dyDescent="0.2">
      <c r="A322"/>
      <c r="B322"/>
      <c r="C322"/>
      <c r="D322"/>
      <c r="E322"/>
      <c r="F322"/>
      <c r="G322"/>
      <c r="H322" s="70"/>
    </row>
    <row r="323" spans="1:8" x14ac:dyDescent="0.2">
      <c r="A323"/>
      <c r="B323"/>
      <c r="C323"/>
      <c r="D323"/>
      <c r="E323"/>
      <c r="F323"/>
      <c r="G323"/>
      <c r="H323" s="70"/>
    </row>
    <row r="324" spans="1:8" x14ac:dyDescent="0.2">
      <c r="A324"/>
      <c r="B324"/>
      <c r="C324"/>
      <c r="D324"/>
      <c r="E324"/>
      <c r="F324"/>
      <c r="G324"/>
      <c r="H324" s="70"/>
    </row>
    <row r="325" spans="1:8" x14ac:dyDescent="0.2">
      <c r="A325"/>
      <c r="B325"/>
      <c r="C325"/>
      <c r="D325"/>
      <c r="E325"/>
      <c r="F325"/>
      <c r="G325"/>
      <c r="H325" s="70"/>
    </row>
    <row r="326" spans="1:8" x14ac:dyDescent="0.2">
      <c r="A326"/>
      <c r="B326"/>
      <c r="C326"/>
      <c r="D326"/>
      <c r="E326"/>
      <c r="F326"/>
      <c r="G326"/>
      <c r="H326" s="70"/>
    </row>
    <row r="327" spans="1:8" x14ac:dyDescent="0.2">
      <c r="A327"/>
      <c r="B327"/>
      <c r="C327"/>
      <c r="D327"/>
      <c r="E327"/>
      <c r="F327"/>
      <c r="G327"/>
      <c r="H327" s="70"/>
    </row>
    <row r="328" spans="1:8" x14ac:dyDescent="0.2">
      <c r="A328"/>
      <c r="B328"/>
      <c r="C328"/>
      <c r="D328"/>
      <c r="E328"/>
      <c r="F328"/>
      <c r="G328"/>
      <c r="H328" s="70"/>
    </row>
    <row r="329" spans="1:8" x14ac:dyDescent="0.2">
      <c r="A329"/>
      <c r="B329"/>
      <c r="C329"/>
      <c r="D329"/>
      <c r="E329"/>
      <c r="F329"/>
      <c r="G329"/>
      <c r="H329" s="70"/>
    </row>
    <row r="330" spans="1:8" x14ac:dyDescent="0.2">
      <c r="A330"/>
      <c r="B330"/>
      <c r="C330"/>
      <c r="D330"/>
      <c r="E330"/>
      <c r="F330"/>
      <c r="G330"/>
      <c r="H330" s="70"/>
    </row>
    <row r="331" spans="1:8" x14ac:dyDescent="0.2">
      <c r="A331"/>
      <c r="B331"/>
      <c r="C331"/>
      <c r="D331"/>
      <c r="E331"/>
      <c r="F331"/>
      <c r="G331"/>
      <c r="H331" s="70"/>
    </row>
    <row r="332" spans="1:8" x14ac:dyDescent="0.2">
      <c r="A332"/>
      <c r="B332"/>
      <c r="C332"/>
      <c r="D332"/>
      <c r="E332"/>
      <c r="F332"/>
      <c r="G332"/>
      <c r="H332" s="70"/>
    </row>
    <row r="333" spans="1:8" x14ac:dyDescent="0.2">
      <c r="A333"/>
      <c r="B333"/>
      <c r="C333"/>
      <c r="D333"/>
      <c r="E333"/>
      <c r="F333"/>
      <c r="G333"/>
      <c r="H333" s="70"/>
    </row>
    <row r="334" spans="1:8" x14ac:dyDescent="0.2">
      <c r="A334"/>
      <c r="B334"/>
      <c r="C334"/>
      <c r="D334"/>
      <c r="E334"/>
      <c r="F334"/>
      <c r="G334"/>
      <c r="H334" s="70"/>
    </row>
    <row r="335" spans="1:8" x14ac:dyDescent="0.2">
      <c r="A335"/>
      <c r="B335"/>
      <c r="C335"/>
      <c r="D335"/>
      <c r="E335"/>
      <c r="F335"/>
      <c r="G335"/>
      <c r="H335" s="70"/>
    </row>
    <row r="336" spans="1:8" x14ac:dyDescent="0.2">
      <c r="A336"/>
      <c r="B336"/>
      <c r="C336"/>
      <c r="D336"/>
      <c r="E336"/>
      <c r="F336"/>
      <c r="G336"/>
      <c r="H336" s="70"/>
    </row>
    <row r="337" spans="1:8" x14ac:dyDescent="0.2">
      <c r="A337"/>
      <c r="B337"/>
      <c r="C337"/>
      <c r="D337"/>
      <c r="E337"/>
      <c r="F337"/>
      <c r="G337"/>
      <c r="H337" s="70"/>
    </row>
    <row r="338" spans="1:8" x14ac:dyDescent="0.2">
      <c r="A338"/>
      <c r="B338"/>
      <c r="C338"/>
      <c r="D338"/>
      <c r="E338"/>
      <c r="F338"/>
      <c r="G338"/>
      <c r="H338" s="70"/>
    </row>
    <row r="339" spans="1:8" x14ac:dyDescent="0.2">
      <c r="A339"/>
      <c r="B339"/>
      <c r="C339"/>
      <c r="D339"/>
      <c r="E339"/>
      <c r="F339"/>
      <c r="G339"/>
      <c r="H339" s="70"/>
    </row>
    <row r="340" spans="1:8" x14ac:dyDescent="0.2">
      <c r="A340"/>
      <c r="B340"/>
      <c r="C340"/>
      <c r="D340"/>
      <c r="E340"/>
      <c r="F340"/>
      <c r="G340"/>
      <c r="H340" s="70"/>
    </row>
    <row r="341" spans="1:8" x14ac:dyDescent="0.2">
      <c r="A341"/>
      <c r="B341"/>
      <c r="C341"/>
      <c r="D341"/>
      <c r="E341"/>
      <c r="F341"/>
      <c r="G341"/>
      <c r="H341" s="70"/>
    </row>
    <row r="342" spans="1:8" x14ac:dyDescent="0.2">
      <c r="A342"/>
      <c r="B342"/>
      <c r="C342"/>
      <c r="D342"/>
      <c r="E342"/>
      <c r="F342"/>
      <c r="G342"/>
      <c r="H342" s="70"/>
    </row>
    <row r="343" spans="1:8" x14ac:dyDescent="0.2">
      <c r="A343"/>
      <c r="B343"/>
      <c r="C343"/>
      <c r="D343"/>
      <c r="E343"/>
      <c r="F343"/>
      <c r="G343"/>
      <c r="H343" s="70"/>
    </row>
    <row r="344" spans="1:8" x14ac:dyDescent="0.2">
      <c r="A344"/>
      <c r="B344"/>
      <c r="C344"/>
      <c r="D344"/>
      <c r="E344"/>
      <c r="F344"/>
      <c r="G344"/>
      <c r="H344" s="70"/>
    </row>
    <row r="345" spans="1:8" x14ac:dyDescent="0.2">
      <c r="A345"/>
      <c r="B345"/>
      <c r="C345"/>
      <c r="D345"/>
      <c r="E345"/>
      <c r="F345"/>
      <c r="G345"/>
      <c r="H345" s="70"/>
    </row>
    <row r="346" spans="1:8" x14ac:dyDescent="0.2">
      <c r="A346"/>
      <c r="B346"/>
      <c r="C346"/>
      <c r="D346"/>
      <c r="E346"/>
      <c r="F346"/>
      <c r="G346"/>
      <c r="H346" s="70"/>
    </row>
    <row r="347" spans="1:8" x14ac:dyDescent="0.2">
      <c r="A347"/>
      <c r="B347"/>
      <c r="C347"/>
      <c r="D347"/>
      <c r="E347"/>
      <c r="F347"/>
      <c r="G347"/>
      <c r="H347" s="70"/>
    </row>
    <row r="348" spans="1:8" x14ac:dyDescent="0.2">
      <c r="A348"/>
      <c r="B348"/>
      <c r="C348"/>
      <c r="D348"/>
      <c r="E348"/>
      <c r="F348"/>
      <c r="G348"/>
      <c r="H348" s="70"/>
    </row>
    <row r="349" spans="1:8" x14ac:dyDescent="0.2">
      <c r="A349"/>
      <c r="B349"/>
      <c r="C349"/>
      <c r="D349"/>
      <c r="E349"/>
      <c r="F349"/>
      <c r="G349"/>
      <c r="H349" s="70"/>
    </row>
    <row r="350" spans="1:8" x14ac:dyDescent="0.2">
      <c r="A350"/>
      <c r="B350"/>
      <c r="C350"/>
      <c r="D350"/>
      <c r="E350"/>
      <c r="F350"/>
      <c r="G350"/>
      <c r="H350" s="70"/>
    </row>
    <row r="351" spans="1:8" x14ac:dyDescent="0.2">
      <c r="A351"/>
      <c r="B351"/>
      <c r="C351"/>
      <c r="D351"/>
      <c r="E351"/>
      <c r="F351"/>
      <c r="G351"/>
      <c r="H351" s="70"/>
    </row>
    <row r="352" spans="1:8" x14ac:dyDescent="0.2">
      <c r="A352"/>
      <c r="B352"/>
      <c r="C352"/>
      <c r="D352"/>
      <c r="E352"/>
      <c r="F352"/>
      <c r="G352"/>
      <c r="H352" s="70"/>
    </row>
    <row r="353" spans="1:8" x14ac:dyDescent="0.2">
      <c r="A353"/>
      <c r="B353"/>
      <c r="C353"/>
      <c r="D353"/>
      <c r="E353"/>
      <c r="F353"/>
      <c r="G353"/>
      <c r="H353" s="70"/>
    </row>
    <row r="354" spans="1:8" x14ac:dyDescent="0.2">
      <c r="A354"/>
      <c r="B354"/>
      <c r="C354"/>
      <c r="D354"/>
      <c r="E354"/>
      <c r="F354"/>
      <c r="G354"/>
      <c r="H354" s="70"/>
    </row>
    <row r="355" spans="1:8" x14ac:dyDescent="0.2">
      <c r="A355"/>
      <c r="B355"/>
      <c r="C355"/>
      <c r="D355"/>
      <c r="E355"/>
      <c r="F355"/>
      <c r="G355"/>
      <c r="H355" s="70"/>
    </row>
    <row r="356" spans="1:8" x14ac:dyDescent="0.2">
      <c r="A356"/>
      <c r="B356"/>
      <c r="C356"/>
      <c r="D356"/>
      <c r="E356"/>
      <c r="F356"/>
      <c r="G356"/>
      <c r="H356" s="70"/>
    </row>
    <row r="357" spans="1:8" x14ac:dyDescent="0.2">
      <c r="A357"/>
      <c r="B357"/>
      <c r="C357"/>
      <c r="D357"/>
      <c r="E357"/>
      <c r="F357"/>
      <c r="G357"/>
      <c r="H357" s="70"/>
    </row>
    <row r="358" spans="1:8" x14ac:dyDescent="0.2">
      <c r="A358"/>
      <c r="B358"/>
      <c r="C358"/>
      <c r="D358"/>
      <c r="E358"/>
      <c r="F358"/>
      <c r="G358"/>
      <c r="H358" s="70"/>
    </row>
    <row r="359" spans="1:8" x14ac:dyDescent="0.2">
      <c r="A359"/>
      <c r="B359"/>
      <c r="C359"/>
      <c r="D359"/>
      <c r="E359"/>
      <c r="F359"/>
      <c r="G359"/>
      <c r="H359" s="70"/>
    </row>
    <row r="360" spans="1:8" x14ac:dyDescent="0.2">
      <c r="A360"/>
      <c r="B360"/>
      <c r="C360"/>
      <c r="D360"/>
      <c r="E360"/>
      <c r="F360"/>
      <c r="G360"/>
      <c r="H360" s="70"/>
    </row>
    <row r="361" spans="1:8" x14ac:dyDescent="0.2">
      <c r="A361"/>
      <c r="B361"/>
      <c r="C361"/>
      <c r="D361"/>
      <c r="E361"/>
      <c r="F361"/>
      <c r="G361"/>
      <c r="H361" s="70"/>
    </row>
    <row r="362" spans="1:8" x14ac:dyDescent="0.2">
      <c r="A362"/>
      <c r="B362"/>
      <c r="C362"/>
      <c r="D362"/>
      <c r="E362"/>
      <c r="F362"/>
      <c r="G362"/>
      <c r="H362" s="70"/>
    </row>
    <row r="363" spans="1:8" x14ac:dyDescent="0.2">
      <c r="A363"/>
      <c r="B363"/>
      <c r="C363"/>
      <c r="D363"/>
      <c r="E363"/>
      <c r="F363"/>
      <c r="G363"/>
      <c r="H363" s="70"/>
    </row>
    <row r="364" spans="1:8" x14ac:dyDescent="0.2">
      <c r="A364"/>
      <c r="B364"/>
      <c r="C364"/>
      <c r="D364"/>
      <c r="E364"/>
      <c r="F364"/>
      <c r="G364"/>
      <c r="H364" s="70"/>
    </row>
    <row r="365" spans="1:8" x14ac:dyDescent="0.2">
      <c r="A365"/>
      <c r="B365"/>
      <c r="C365"/>
      <c r="D365"/>
      <c r="E365"/>
      <c r="F365"/>
      <c r="G365"/>
      <c r="H365" s="70"/>
    </row>
    <row r="366" spans="1:8" x14ac:dyDescent="0.2">
      <c r="A366"/>
      <c r="B366"/>
      <c r="C366"/>
      <c r="D366"/>
      <c r="E366"/>
      <c r="F366"/>
      <c r="G366"/>
      <c r="H366" s="70"/>
    </row>
    <row r="367" spans="1:8" x14ac:dyDescent="0.2">
      <c r="A367"/>
      <c r="B367"/>
      <c r="C367"/>
      <c r="D367"/>
      <c r="E367"/>
      <c r="F367"/>
      <c r="G367"/>
      <c r="H367" s="70"/>
    </row>
    <row r="368" spans="1:8" x14ac:dyDescent="0.2">
      <c r="A368"/>
      <c r="B368"/>
      <c r="C368"/>
      <c r="D368"/>
      <c r="E368"/>
      <c r="F368"/>
      <c r="G368"/>
      <c r="H368" s="70"/>
    </row>
    <row r="369" spans="1:8" x14ac:dyDescent="0.2">
      <c r="A369"/>
      <c r="B369"/>
      <c r="C369"/>
      <c r="D369"/>
      <c r="E369"/>
      <c r="F369"/>
      <c r="G369"/>
      <c r="H369" s="70"/>
    </row>
    <row r="370" spans="1:8" x14ac:dyDescent="0.2">
      <c r="A370"/>
      <c r="B370"/>
      <c r="C370"/>
      <c r="D370"/>
      <c r="E370"/>
      <c r="F370"/>
      <c r="G370"/>
      <c r="H370" s="70"/>
    </row>
    <row r="371" spans="1:8" x14ac:dyDescent="0.2">
      <c r="A371"/>
      <c r="B371"/>
      <c r="C371"/>
      <c r="D371"/>
      <c r="E371"/>
      <c r="F371"/>
      <c r="G371"/>
      <c r="H371" s="70"/>
    </row>
    <row r="372" spans="1:8" x14ac:dyDescent="0.2">
      <c r="A372"/>
      <c r="B372"/>
      <c r="C372"/>
      <c r="D372"/>
      <c r="E372"/>
      <c r="F372"/>
      <c r="G372"/>
      <c r="H372" s="70"/>
    </row>
    <row r="373" spans="1:8" x14ac:dyDescent="0.2">
      <c r="A373"/>
      <c r="B373"/>
      <c r="C373"/>
      <c r="D373"/>
      <c r="E373"/>
      <c r="F373"/>
      <c r="G373"/>
      <c r="H373" s="70"/>
    </row>
    <row r="374" spans="1:8" x14ac:dyDescent="0.2">
      <c r="A374"/>
      <c r="B374"/>
      <c r="C374"/>
      <c r="D374"/>
      <c r="E374"/>
      <c r="F374"/>
      <c r="G374"/>
      <c r="H374" s="70"/>
    </row>
    <row r="375" spans="1:8" x14ac:dyDescent="0.2">
      <c r="A375"/>
      <c r="B375"/>
      <c r="C375"/>
      <c r="D375"/>
      <c r="E375"/>
      <c r="F375"/>
      <c r="G375"/>
      <c r="H375" s="70"/>
    </row>
    <row r="376" spans="1:8" x14ac:dyDescent="0.2">
      <c r="A376"/>
      <c r="B376"/>
      <c r="C376"/>
      <c r="D376"/>
      <c r="E376"/>
      <c r="F376"/>
      <c r="G376"/>
      <c r="H376" s="70"/>
    </row>
    <row r="377" spans="1:8" x14ac:dyDescent="0.2">
      <c r="A377"/>
      <c r="B377"/>
      <c r="C377"/>
      <c r="D377"/>
      <c r="E377"/>
      <c r="F377"/>
      <c r="G377"/>
      <c r="H377" s="70"/>
    </row>
    <row r="378" spans="1:8" x14ac:dyDescent="0.2">
      <c r="A378"/>
      <c r="B378"/>
      <c r="C378"/>
      <c r="D378"/>
      <c r="E378"/>
      <c r="F378"/>
      <c r="G378"/>
      <c r="H378" s="70"/>
    </row>
    <row r="379" spans="1:8" x14ac:dyDescent="0.2">
      <c r="A379"/>
      <c r="B379"/>
      <c r="C379"/>
      <c r="D379"/>
      <c r="E379"/>
      <c r="F379"/>
      <c r="G379"/>
      <c r="H379" s="70"/>
    </row>
    <row r="380" spans="1:8" x14ac:dyDescent="0.2">
      <c r="A380"/>
      <c r="B380"/>
      <c r="C380"/>
      <c r="D380"/>
      <c r="E380"/>
      <c r="F380"/>
      <c r="G380"/>
      <c r="H380" s="70"/>
    </row>
    <row r="381" spans="1:8" x14ac:dyDescent="0.2">
      <c r="A381"/>
      <c r="B381"/>
      <c r="C381"/>
      <c r="D381"/>
      <c r="E381"/>
      <c r="F381"/>
      <c r="G381"/>
      <c r="H381" s="70"/>
    </row>
    <row r="382" spans="1:8" x14ac:dyDescent="0.2">
      <c r="A382"/>
      <c r="B382"/>
      <c r="C382"/>
      <c r="D382"/>
      <c r="E382"/>
      <c r="F382"/>
      <c r="G382"/>
      <c r="H382" s="70"/>
    </row>
    <row r="383" spans="1:8" x14ac:dyDescent="0.2">
      <c r="A383"/>
      <c r="B383"/>
      <c r="C383"/>
      <c r="D383"/>
      <c r="E383"/>
      <c r="F383"/>
      <c r="G383"/>
      <c r="H383" s="70"/>
    </row>
    <row r="384" spans="1:8" x14ac:dyDescent="0.2">
      <c r="A384"/>
      <c r="B384"/>
      <c r="C384"/>
      <c r="D384"/>
      <c r="E384"/>
      <c r="F384"/>
      <c r="G384"/>
      <c r="H384" s="70"/>
    </row>
    <row r="385" spans="1:8" x14ac:dyDescent="0.2">
      <c r="A385"/>
      <c r="B385"/>
      <c r="C385"/>
      <c r="D385"/>
      <c r="E385"/>
      <c r="F385"/>
      <c r="G385"/>
      <c r="H385" s="70"/>
    </row>
    <row r="386" spans="1:8" x14ac:dyDescent="0.2">
      <c r="A386"/>
      <c r="B386"/>
      <c r="C386"/>
      <c r="D386"/>
      <c r="E386"/>
      <c r="F386"/>
      <c r="G386"/>
      <c r="H386" s="70"/>
    </row>
    <row r="387" spans="1:8" x14ac:dyDescent="0.2">
      <c r="A387"/>
      <c r="B387"/>
      <c r="C387"/>
      <c r="D387"/>
      <c r="E387"/>
      <c r="F387"/>
      <c r="G387"/>
      <c r="H387" s="70"/>
    </row>
    <row r="388" spans="1:8" x14ac:dyDescent="0.2">
      <c r="A388"/>
      <c r="B388"/>
      <c r="C388"/>
      <c r="D388"/>
      <c r="E388"/>
      <c r="F388"/>
      <c r="G388"/>
      <c r="H388" s="70"/>
    </row>
    <row r="389" spans="1:8" x14ac:dyDescent="0.2">
      <c r="A389"/>
      <c r="B389"/>
      <c r="C389"/>
      <c r="D389"/>
      <c r="E389"/>
      <c r="F389"/>
      <c r="G389"/>
      <c r="H389" s="70"/>
    </row>
    <row r="390" spans="1:8" x14ac:dyDescent="0.2">
      <c r="A390"/>
      <c r="B390"/>
      <c r="C390"/>
      <c r="D390"/>
      <c r="E390"/>
      <c r="F390"/>
      <c r="G390"/>
      <c r="H390" s="70"/>
    </row>
    <row r="391" spans="1:8" x14ac:dyDescent="0.2">
      <c r="A391"/>
      <c r="B391"/>
      <c r="C391"/>
      <c r="D391"/>
      <c r="E391"/>
      <c r="F391"/>
      <c r="G391"/>
      <c r="H391" s="70"/>
    </row>
    <row r="392" spans="1:8" x14ac:dyDescent="0.2">
      <c r="A392"/>
      <c r="B392"/>
      <c r="C392"/>
      <c r="D392"/>
      <c r="E392"/>
      <c r="F392"/>
      <c r="G392"/>
      <c r="H392" s="70"/>
    </row>
    <row r="393" spans="1:8" x14ac:dyDescent="0.2">
      <c r="A393"/>
      <c r="B393"/>
      <c r="C393"/>
      <c r="D393"/>
      <c r="E393"/>
      <c r="F393"/>
      <c r="G393"/>
      <c r="H393" s="70"/>
    </row>
    <row r="394" spans="1:8" x14ac:dyDescent="0.2">
      <c r="A394"/>
      <c r="B394"/>
      <c r="C394"/>
      <c r="D394"/>
      <c r="E394"/>
      <c r="F394"/>
      <c r="G394"/>
      <c r="H394" s="70"/>
    </row>
    <row r="395" spans="1:8" x14ac:dyDescent="0.2">
      <c r="A395"/>
      <c r="B395"/>
      <c r="C395"/>
      <c r="D395"/>
      <c r="E395"/>
      <c r="F395"/>
      <c r="G395"/>
      <c r="H395" s="70"/>
    </row>
    <row r="396" spans="1:8" x14ac:dyDescent="0.2">
      <c r="A396"/>
      <c r="B396"/>
      <c r="C396"/>
      <c r="D396"/>
      <c r="E396"/>
      <c r="F396"/>
      <c r="G396"/>
      <c r="H396" s="70"/>
    </row>
    <row r="397" spans="1:8" x14ac:dyDescent="0.2">
      <c r="A397"/>
      <c r="B397"/>
      <c r="C397"/>
      <c r="D397"/>
      <c r="E397"/>
      <c r="F397"/>
      <c r="G397"/>
      <c r="H397" s="70"/>
    </row>
    <row r="398" spans="1:8" x14ac:dyDescent="0.2">
      <c r="A398"/>
      <c r="B398"/>
      <c r="C398"/>
      <c r="D398"/>
      <c r="E398"/>
      <c r="F398"/>
      <c r="G398"/>
      <c r="H398" s="70"/>
    </row>
    <row r="399" spans="1:8" x14ac:dyDescent="0.2">
      <c r="A399"/>
      <c r="B399"/>
      <c r="C399"/>
      <c r="D399"/>
      <c r="E399"/>
      <c r="F399"/>
      <c r="G399"/>
      <c r="H399" s="70"/>
    </row>
    <row r="400" spans="1:8" x14ac:dyDescent="0.2">
      <c r="A400"/>
      <c r="B400"/>
      <c r="C400"/>
      <c r="D400"/>
      <c r="E400"/>
      <c r="F400"/>
      <c r="G400"/>
      <c r="H400" s="70"/>
    </row>
    <row r="401" spans="1:8" x14ac:dyDescent="0.2">
      <c r="A401"/>
      <c r="B401"/>
      <c r="C401"/>
      <c r="D401"/>
      <c r="E401"/>
      <c r="F401"/>
      <c r="G401"/>
      <c r="H401" s="70"/>
    </row>
    <row r="402" spans="1:8" x14ac:dyDescent="0.2">
      <c r="A402"/>
      <c r="B402"/>
      <c r="C402"/>
      <c r="D402"/>
      <c r="E402"/>
      <c r="F402"/>
      <c r="G402"/>
      <c r="H402" s="70"/>
    </row>
    <row r="403" spans="1:8" x14ac:dyDescent="0.2">
      <c r="A403"/>
      <c r="B403"/>
      <c r="C403"/>
      <c r="D403"/>
      <c r="E403"/>
      <c r="F403"/>
      <c r="G403"/>
      <c r="H403" s="70"/>
    </row>
    <row r="404" spans="1:8" x14ac:dyDescent="0.2">
      <c r="A404"/>
      <c r="B404"/>
      <c r="C404"/>
      <c r="D404"/>
      <c r="E404"/>
      <c r="F404"/>
      <c r="G404"/>
      <c r="H404" s="70"/>
    </row>
    <row r="405" spans="1:8" x14ac:dyDescent="0.2">
      <c r="A405"/>
      <c r="B405"/>
      <c r="C405"/>
      <c r="D405"/>
      <c r="E405"/>
      <c r="F405"/>
      <c r="G405"/>
      <c r="H405" s="70"/>
    </row>
    <row r="406" spans="1:8" x14ac:dyDescent="0.2">
      <c r="A406"/>
      <c r="B406"/>
      <c r="C406"/>
      <c r="D406"/>
      <c r="E406"/>
      <c r="F406"/>
      <c r="G406"/>
      <c r="H406" s="70"/>
    </row>
    <row r="407" spans="1:8" x14ac:dyDescent="0.2">
      <c r="A407"/>
      <c r="B407"/>
      <c r="C407"/>
      <c r="D407"/>
      <c r="E407"/>
      <c r="F407"/>
      <c r="G407"/>
      <c r="H407" s="70"/>
    </row>
    <row r="408" spans="1:8" x14ac:dyDescent="0.2">
      <c r="A408"/>
      <c r="B408"/>
      <c r="C408"/>
      <c r="D408"/>
      <c r="E408"/>
      <c r="F408"/>
      <c r="G408"/>
      <c r="H408" s="70"/>
    </row>
    <row r="409" spans="1:8" x14ac:dyDescent="0.2">
      <c r="A409"/>
      <c r="B409"/>
      <c r="C409"/>
      <c r="D409"/>
      <c r="E409"/>
      <c r="F409"/>
      <c r="G409"/>
      <c r="H409" s="70"/>
    </row>
    <row r="410" spans="1:8" x14ac:dyDescent="0.2">
      <c r="A410"/>
      <c r="B410"/>
      <c r="C410"/>
      <c r="D410"/>
      <c r="E410"/>
      <c r="F410"/>
      <c r="G410"/>
      <c r="H410" s="70"/>
    </row>
    <row r="411" spans="1:8" x14ac:dyDescent="0.2">
      <c r="A411"/>
      <c r="B411"/>
      <c r="C411"/>
      <c r="D411"/>
      <c r="E411"/>
      <c r="F411"/>
      <c r="G411"/>
      <c r="H411" s="70"/>
    </row>
    <row r="412" spans="1:8" x14ac:dyDescent="0.2">
      <c r="A412"/>
      <c r="B412"/>
      <c r="C412"/>
      <c r="D412"/>
      <c r="E412"/>
      <c r="F412"/>
      <c r="G412"/>
      <c r="H412" s="70"/>
    </row>
    <row r="413" spans="1:8" x14ac:dyDescent="0.2">
      <c r="A413"/>
      <c r="B413"/>
      <c r="C413"/>
      <c r="D413"/>
      <c r="E413"/>
      <c r="F413"/>
      <c r="G413"/>
      <c r="H413" s="70"/>
    </row>
    <row r="414" spans="1:8" x14ac:dyDescent="0.2">
      <c r="A414"/>
      <c r="B414"/>
      <c r="C414"/>
      <c r="D414"/>
      <c r="E414"/>
      <c r="F414"/>
      <c r="G414"/>
      <c r="H414" s="70"/>
    </row>
    <row r="415" spans="1:8" x14ac:dyDescent="0.2">
      <c r="A415"/>
      <c r="B415"/>
      <c r="C415"/>
      <c r="D415"/>
      <c r="E415"/>
      <c r="F415"/>
      <c r="G415"/>
      <c r="H415" s="70"/>
    </row>
    <row r="416" spans="1:8" x14ac:dyDescent="0.2">
      <c r="A416"/>
      <c r="B416"/>
      <c r="C416"/>
      <c r="D416"/>
      <c r="E416"/>
      <c r="F416"/>
      <c r="G416"/>
      <c r="H416" s="70"/>
    </row>
    <row r="417" spans="1:8" x14ac:dyDescent="0.2">
      <c r="A417"/>
      <c r="B417"/>
      <c r="C417"/>
      <c r="D417"/>
      <c r="E417"/>
      <c r="F417"/>
      <c r="G417"/>
      <c r="H417" s="70"/>
    </row>
    <row r="418" spans="1:8" x14ac:dyDescent="0.2">
      <c r="A418"/>
      <c r="B418"/>
      <c r="C418"/>
      <c r="D418"/>
      <c r="E418"/>
      <c r="F418"/>
      <c r="G418"/>
      <c r="H418" s="70"/>
    </row>
    <row r="419" spans="1:8" x14ac:dyDescent="0.2">
      <c r="A419"/>
      <c r="B419"/>
      <c r="C419"/>
      <c r="D419"/>
      <c r="E419"/>
      <c r="F419"/>
      <c r="G419"/>
      <c r="H419" s="70"/>
    </row>
    <row r="420" spans="1:8" x14ac:dyDescent="0.2">
      <c r="A420"/>
      <c r="B420"/>
      <c r="C420"/>
      <c r="D420"/>
      <c r="E420"/>
      <c r="F420"/>
      <c r="G420"/>
      <c r="H420" s="70"/>
    </row>
    <row r="421" spans="1:8" x14ac:dyDescent="0.2">
      <c r="A421"/>
      <c r="B421"/>
      <c r="C421"/>
      <c r="D421"/>
      <c r="E421"/>
      <c r="F421"/>
      <c r="G421"/>
      <c r="H421" s="70"/>
    </row>
    <row r="422" spans="1:8" x14ac:dyDescent="0.2">
      <c r="A422"/>
      <c r="B422"/>
      <c r="C422"/>
      <c r="D422"/>
      <c r="E422"/>
      <c r="F422"/>
      <c r="G422"/>
      <c r="H422" s="70"/>
    </row>
    <row r="423" spans="1:8" x14ac:dyDescent="0.2">
      <c r="A423"/>
      <c r="B423"/>
      <c r="C423"/>
      <c r="D423"/>
      <c r="E423"/>
      <c r="F423"/>
      <c r="G423"/>
      <c r="H423" s="70"/>
    </row>
    <row r="424" spans="1:8" x14ac:dyDescent="0.2">
      <c r="A424"/>
      <c r="B424"/>
      <c r="C424"/>
      <c r="D424"/>
      <c r="E424"/>
      <c r="F424"/>
      <c r="G424"/>
      <c r="H424" s="70"/>
    </row>
    <row r="425" spans="1:8" x14ac:dyDescent="0.2">
      <c r="A425"/>
      <c r="B425"/>
      <c r="C425"/>
      <c r="D425"/>
      <c r="E425"/>
      <c r="F425"/>
      <c r="G425"/>
      <c r="H425" s="70"/>
    </row>
    <row r="426" spans="1:8" x14ac:dyDescent="0.2">
      <c r="A426"/>
      <c r="B426"/>
      <c r="C426"/>
      <c r="D426"/>
      <c r="E426"/>
      <c r="F426"/>
      <c r="G426"/>
      <c r="H426" s="70"/>
    </row>
    <row r="427" spans="1:8" x14ac:dyDescent="0.2">
      <c r="A427"/>
      <c r="B427"/>
      <c r="C427"/>
      <c r="D427"/>
      <c r="E427"/>
      <c r="F427"/>
      <c r="G427"/>
      <c r="H427" s="70"/>
    </row>
    <row r="428" spans="1:8" x14ac:dyDescent="0.2">
      <c r="A428"/>
      <c r="B428"/>
      <c r="C428"/>
      <c r="D428"/>
      <c r="E428"/>
      <c r="F428"/>
      <c r="G428"/>
      <c r="H428" s="70"/>
    </row>
    <row r="429" spans="1:8" x14ac:dyDescent="0.2">
      <c r="A429"/>
      <c r="B429"/>
      <c r="C429"/>
      <c r="D429"/>
      <c r="E429"/>
      <c r="F429"/>
      <c r="G429"/>
      <c r="H429" s="70"/>
    </row>
    <row r="430" spans="1:8" x14ac:dyDescent="0.2">
      <c r="A430"/>
      <c r="B430"/>
      <c r="C430"/>
      <c r="D430"/>
      <c r="E430"/>
      <c r="F430"/>
      <c r="G430"/>
      <c r="H430" s="70"/>
    </row>
    <row r="431" spans="1:8" x14ac:dyDescent="0.2">
      <c r="A431"/>
      <c r="B431"/>
      <c r="C431"/>
      <c r="D431"/>
      <c r="E431"/>
      <c r="F431"/>
      <c r="G431"/>
      <c r="H431" s="70"/>
    </row>
    <row r="432" spans="1:8" x14ac:dyDescent="0.2">
      <c r="A432"/>
      <c r="B432"/>
      <c r="C432"/>
      <c r="D432"/>
      <c r="E432"/>
      <c r="F432"/>
      <c r="G432"/>
      <c r="H432" s="70"/>
    </row>
    <row r="433" spans="1:8" x14ac:dyDescent="0.2">
      <c r="A433"/>
      <c r="B433"/>
      <c r="C433"/>
      <c r="D433"/>
      <c r="E433"/>
      <c r="F433"/>
      <c r="G433"/>
      <c r="H433" s="70"/>
    </row>
    <row r="434" spans="1:8" x14ac:dyDescent="0.2">
      <c r="A434"/>
      <c r="B434"/>
      <c r="C434"/>
      <c r="D434"/>
      <c r="E434"/>
      <c r="F434"/>
      <c r="G434"/>
      <c r="H434" s="70"/>
    </row>
    <row r="435" spans="1:8" x14ac:dyDescent="0.2">
      <c r="A435"/>
      <c r="B435"/>
      <c r="C435"/>
      <c r="D435"/>
      <c r="E435"/>
      <c r="F435"/>
      <c r="G435"/>
      <c r="H435" s="70"/>
    </row>
    <row r="436" spans="1:8" x14ac:dyDescent="0.2">
      <c r="A436"/>
      <c r="B436"/>
      <c r="C436"/>
      <c r="D436"/>
      <c r="E436"/>
      <c r="F436"/>
      <c r="G436"/>
      <c r="H436" s="70"/>
    </row>
    <row r="437" spans="1:8" x14ac:dyDescent="0.2">
      <c r="A437"/>
      <c r="B437"/>
      <c r="C437"/>
      <c r="D437"/>
      <c r="E437"/>
      <c r="F437"/>
      <c r="G437"/>
      <c r="H437" s="70"/>
    </row>
    <row r="438" spans="1:8" x14ac:dyDescent="0.2">
      <c r="A438"/>
      <c r="B438"/>
      <c r="C438"/>
      <c r="D438"/>
      <c r="E438"/>
      <c r="F438"/>
      <c r="G438"/>
      <c r="H438" s="70"/>
    </row>
    <row r="439" spans="1:8" x14ac:dyDescent="0.2">
      <c r="A439"/>
      <c r="B439"/>
      <c r="C439"/>
      <c r="D439"/>
      <c r="E439"/>
      <c r="F439"/>
      <c r="G439"/>
      <c r="H439" s="70"/>
    </row>
    <row r="440" spans="1:8" x14ac:dyDescent="0.2">
      <c r="A440"/>
      <c r="B440"/>
      <c r="C440"/>
      <c r="D440"/>
      <c r="E440"/>
      <c r="F440"/>
      <c r="G440"/>
      <c r="H440" s="70"/>
    </row>
    <row r="441" spans="1:8" x14ac:dyDescent="0.2">
      <c r="A441"/>
      <c r="B441"/>
      <c r="C441"/>
      <c r="D441"/>
      <c r="E441"/>
      <c r="F441"/>
      <c r="G441"/>
      <c r="H441" s="70"/>
    </row>
    <row r="442" spans="1:8" x14ac:dyDescent="0.2">
      <c r="A442"/>
      <c r="B442"/>
      <c r="C442"/>
      <c r="D442"/>
      <c r="E442"/>
      <c r="F442"/>
      <c r="G442"/>
      <c r="H442" s="70"/>
    </row>
    <row r="443" spans="1:8" x14ac:dyDescent="0.2">
      <c r="A443"/>
      <c r="B443"/>
      <c r="C443"/>
      <c r="D443"/>
      <c r="E443"/>
      <c r="F443"/>
      <c r="G443"/>
      <c r="H443" s="70"/>
    </row>
    <row r="444" spans="1:8" x14ac:dyDescent="0.2">
      <c r="A444"/>
      <c r="B444"/>
      <c r="C444"/>
      <c r="D444"/>
      <c r="E444"/>
      <c r="F444"/>
      <c r="G444"/>
      <c r="H444" s="70"/>
    </row>
    <row r="445" spans="1:8" x14ac:dyDescent="0.2">
      <c r="A445"/>
      <c r="B445"/>
      <c r="C445"/>
      <c r="D445"/>
      <c r="E445"/>
      <c r="F445"/>
      <c r="G445"/>
      <c r="H445" s="70"/>
    </row>
    <row r="446" spans="1:8" x14ac:dyDescent="0.2">
      <c r="A446"/>
      <c r="B446"/>
      <c r="C446"/>
      <c r="D446"/>
      <c r="E446"/>
      <c r="F446"/>
      <c r="G446"/>
      <c r="H446" s="70"/>
    </row>
    <row r="447" spans="1:8" x14ac:dyDescent="0.2">
      <c r="A447"/>
      <c r="B447"/>
      <c r="C447"/>
      <c r="D447"/>
      <c r="E447"/>
      <c r="F447"/>
      <c r="G447"/>
      <c r="H447" s="70"/>
    </row>
    <row r="448" spans="1:8" x14ac:dyDescent="0.2">
      <c r="A448"/>
      <c r="B448"/>
      <c r="C448"/>
      <c r="D448"/>
      <c r="E448"/>
      <c r="F448"/>
      <c r="G448"/>
      <c r="H448" s="70"/>
    </row>
    <row r="449" spans="1:8" x14ac:dyDescent="0.2">
      <c r="A449"/>
      <c r="B449"/>
      <c r="C449"/>
      <c r="D449"/>
      <c r="E449"/>
      <c r="F449"/>
      <c r="G449"/>
      <c r="H449" s="70"/>
    </row>
    <row r="450" spans="1:8" x14ac:dyDescent="0.2">
      <c r="A450"/>
      <c r="B450"/>
      <c r="C450"/>
      <c r="D450"/>
      <c r="E450"/>
      <c r="F450"/>
      <c r="G450"/>
      <c r="H450" s="70"/>
    </row>
    <row r="451" spans="1:8" x14ac:dyDescent="0.2">
      <c r="A451"/>
      <c r="B451"/>
      <c r="C451"/>
      <c r="D451"/>
      <c r="E451"/>
      <c r="F451"/>
      <c r="G451"/>
      <c r="H451" s="70"/>
    </row>
    <row r="452" spans="1:8" x14ac:dyDescent="0.2">
      <c r="A452"/>
      <c r="B452"/>
      <c r="C452"/>
      <c r="D452"/>
      <c r="E452"/>
      <c r="F452"/>
      <c r="G452"/>
      <c r="H452" s="70"/>
    </row>
    <row r="453" spans="1:8" x14ac:dyDescent="0.2">
      <c r="A453"/>
      <c r="B453"/>
      <c r="C453"/>
      <c r="D453"/>
      <c r="E453"/>
      <c r="F453"/>
      <c r="G453"/>
      <c r="H453" s="70"/>
    </row>
    <row r="454" spans="1:8" x14ac:dyDescent="0.2">
      <c r="A454"/>
      <c r="B454"/>
      <c r="C454"/>
      <c r="D454"/>
      <c r="E454"/>
      <c r="F454"/>
      <c r="G454"/>
      <c r="H454" s="70"/>
    </row>
    <row r="455" spans="1:8" x14ac:dyDescent="0.2">
      <c r="A455"/>
      <c r="B455"/>
      <c r="C455"/>
      <c r="D455"/>
      <c r="E455"/>
      <c r="F455"/>
      <c r="G455"/>
      <c r="H455" s="70"/>
    </row>
    <row r="456" spans="1:8" x14ac:dyDescent="0.2">
      <c r="A456"/>
      <c r="B456"/>
      <c r="C456"/>
      <c r="D456"/>
      <c r="E456"/>
      <c r="F456"/>
      <c r="G456"/>
      <c r="H456" s="70"/>
    </row>
    <row r="457" spans="1:8" x14ac:dyDescent="0.2">
      <c r="A457"/>
      <c r="B457"/>
      <c r="C457"/>
      <c r="D457"/>
      <c r="E457"/>
      <c r="F457"/>
      <c r="G457"/>
      <c r="H457" s="70"/>
    </row>
    <row r="458" spans="1:8" x14ac:dyDescent="0.2">
      <c r="A458"/>
      <c r="B458"/>
      <c r="C458"/>
      <c r="D458"/>
      <c r="E458"/>
      <c r="F458"/>
      <c r="G458"/>
      <c r="H458" s="70"/>
    </row>
    <row r="459" spans="1:8" x14ac:dyDescent="0.2">
      <c r="A459"/>
      <c r="B459"/>
      <c r="C459"/>
      <c r="D459"/>
      <c r="E459"/>
      <c r="F459"/>
      <c r="G459"/>
      <c r="H459" s="70"/>
    </row>
    <row r="460" spans="1:8" x14ac:dyDescent="0.2">
      <c r="A460"/>
      <c r="B460"/>
      <c r="C460"/>
      <c r="D460"/>
      <c r="E460"/>
      <c r="F460"/>
      <c r="G460"/>
      <c r="H460" s="70"/>
    </row>
    <row r="461" spans="1:8" x14ac:dyDescent="0.2">
      <c r="A461"/>
      <c r="B461"/>
      <c r="C461"/>
      <c r="D461"/>
      <c r="E461"/>
      <c r="F461"/>
      <c r="G461"/>
      <c r="H461" s="70"/>
    </row>
    <row r="462" spans="1:8" x14ac:dyDescent="0.2">
      <c r="A462"/>
      <c r="B462"/>
      <c r="C462"/>
      <c r="D462"/>
      <c r="E462"/>
      <c r="F462"/>
      <c r="G462"/>
      <c r="H462" s="70"/>
    </row>
    <row r="463" spans="1:8" x14ac:dyDescent="0.2">
      <c r="A463"/>
      <c r="B463"/>
      <c r="C463"/>
      <c r="D463"/>
      <c r="E463"/>
      <c r="F463"/>
      <c r="G463"/>
      <c r="H463" s="70"/>
    </row>
    <row r="464" spans="1:8" x14ac:dyDescent="0.2">
      <c r="A464"/>
      <c r="B464"/>
      <c r="C464"/>
      <c r="D464"/>
      <c r="E464"/>
      <c r="F464"/>
      <c r="G464"/>
      <c r="H464" s="70"/>
    </row>
    <row r="465" spans="1:8" x14ac:dyDescent="0.2">
      <c r="A465"/>
      <c r="B465"/>
      <c r="C465"/>
      <c r="D465"/>
      <c r="E465"/>
      <c r="F465"/>
      <c r="G465"/>
      <c r="H465" s="70"/>
    </row>
    <row r="466" spans="1:8" x14ac:dyDescent="0.2">
      <c r="A466"/>
      <c r="B466"/>
      <c r="C466"/>
      <c r="D466"/>
      <c r="E466"/>
      <c r="F466"/>
      <c r="G466"/>
      <c r="H466" s="70"/>
    </row>
    <row r="467" spans="1:8" x14ac:dyDescent="0.2">
      <c r="A467"/>
      <c r="B467"/>
      <c r="C467"/>
      <c r="D467"/>
      <c r="E467"/>
      <c r="F467"/>
      <c r="G467"/>
      <c r="H467" s="70"/>
    </row>
    <row r="468" spans="1:8" x14ac:dyDescent="0.2">
      <c r="A468"/>
      <c r="B468"/>
      <c r="C468"/>
      <c r="D468"/>
      <c r="E468"/>
      <c r="F468"/>
      <c r="G468"/>
      <c r="H468" s="70"/>
    </row>
    <row r="469" spans="1:8" x14ac:dyDescent="0.2">
      <c r="A469"/>
      <c r="B469"/>
      <c r="C469"/>
      <c r="D469"/>
      <c r="E469"/>
      <c r="F469"/>
      <c r="G469"/>
      <c r="H469" s="70"/>
    </row>
    <row r="470" spans="1:8" x14ac:dyDescent="0.2">
      <c r="A470"/>
      <c r="B470"/>
      <c r="C470"/>
      <c r="D470"/>
      <c r="E470"/>
      <c r="F470"/>
      <c r="G470"/>
      <c r="H470" s="70"/>
    </row>
    <row r="471" spans="1:8" x14ac:dyDescent="0.2">
      <c r="A471"/>
      <c r="B471"/>
      <c r="C471"/>
      <c r="D471"/>
      <c r="E471"/>
      <c r="F471"/>
      <c r="G471"/>
      <c r="H471" s="70"/>
    </row>
    <row r="472" spans="1:8" x14ac:dyDescent="0.2">
      <c r="A472"/>
      <c r="B472"/>
      <c r="C472"/>
      <c r="D472"/>
      <c r="E472"/>
      <c r="F472"/>
      <c r="G472"/>
      <c r="H472" s="70"/>
    </row>
    <row r="473" spans="1:8" x14ac:dyDescent="0.2">
      <c r="A473"/>
      <c r="B473"/>
      <c r="C473"/>
      <c r="D473"/>
      <c r="E473"/>
      <c r="F473"/>
      <c r="G473"/>
      <c r="H473" s="70"/>
    </row>
    <row r="474" spans="1:8" x14ac:dyDescent="0.2">
      <c r="A474"/>
      <c r="B474"/>
      <c r="C474"/>
      <c r="D474"/>
      <c r="E474"/>
      <c r="F474"/>
      <c r="G474"/>
      <c r="H474" s="70"/>
    </row>
    <row r="475" spans="1:8" x14ac:dyDescent="0.2">
      <c r="A475"/>
      <c r="B475"/>
      <c r="C475"/>
      <c r="D475"/>
      <c r="E475"/>
      <c r="F475"/>
      <c r="G475"/>
      <c r="H475" s="70"/>
    </row>
    <row r="476" spans="1:8" x14ac:dyDescent="0.2">
      <c r="A476"/>
      <c r="B476"/>
      <c r="C476"/>
      <c r="D476"/>
      <c r="E476"/>
      <c r="F476"/>
      <c r="G476"/>
      <c r="H476" s="70"/>
    </row>
    <row r="477" spans="1:8" x14ac:dyDescent="0.2">
      <c r="A477"/>
      <c r="B477"/>
      <c r="C477"/>
      <c r="D477"/>
      <c r="E477"/>
      <c r="F477"/>
      <c r="G477"/>
      <c r="H477" s="70"/>
    </row>
    <row r="478" spans="1:8" x14ac:dyDescent="0.2">
      <c r="A478"/>
      <c r="B478"/>
      <c r="C478"/>
      <c r="D478"/>
      <c r="E478"/>
      <c r="F478"/>
      <c r="G478"/>
      <c r="H478" s="70"/>
    </row>
    <row r="479" spans="1:8" x14ac:dyDescent="0.2">
      <c r="A479"/>
      <c r="B479"/>
      <c r="C479"/>
      <c r="D479"/>
      <c r="E479"/>
      <c r="F479"/>
      <c r="G479"/>
      <c r="H479" s="70"/>
    </row>
    <row r="480" spans="1:8" x14ac:dyDescent="0.2">
      <c r="A480"/>
      <c r="B480"/>
      <c r="C480"/>
      <c r="D480"/>
      <c r="E480"/>
      <c r="F480"/>
      <c r="G480"/>
      <c r="H480" s="70"/>
    </row>
    <row r="481" spans="1:8" x14ac:dyDescent="0.2">
      <c r="A481"/>
      <c r="B481"/>
      <c r="C481"/>
      <c r="D481"/>
      <c r="E481"/>
      <c r="F481"/>
      <c r="G481"/>
      <c r="H481" s="70"/>
    </row>
    <row r="482" spans="1:8" x14ac:dyDescent="0.2">
      <c r="A482"/>
      <c r="B482"/>
      <c r="C482"/>
      <c r="D482"/>
      <c r="E482"/>
      <c r="F482"/>
      <c r="G482"/>
      <c r="H482" s="70"/>
    </row>
    <row r="483" spans="1:8" x14ac:dyDescent="0.2">
      <c r="A483"/>
      <c r="B483"/>
      <c r="C483"/>
      <c r="D483"/>
      <c r="E483"/>
      <c r="F483"/>
      <c r="G483"/>
      <c r="H483" s="70"/>
    </row>
    <row r="484" spans="1:8" x14ac:dyDescent="0.2">
      <c r="A484"/>
      <c r="B484"/>
      <c r="C484"/>
      <c r="D484"/>
      <c r="E484"/>
      <c r="F484"/>
      <c r="G484"/>
      <c r="H484" s="70"/>
    </row>
    <row r="485" spans="1:8" x14ac:dyDescent="0.2">
      <c r="A485"/>
      <c r="B485"/>
      <c r="C485"/>
      <c r="D485"/>
      <c r="E485"/>
      <c r="F485"/>
      <c r="G485"/>
      <c r="H485" s="70"/>
    </row>
    <row r="486" spans="1:8" x14ac:dyDescent="0.2">
      <c r="A486"/>
      <c r="B486"/>
      <c r="C486"/>
      <c r="D486"/>
      <c r="E486"/>
      <c r="F486"/>
      <c r="G486"/>
      <c r="H486" s="70"/>
    </row>
    <row r="487" spans="1:8" x14ac:dyDescent="0.2">
      <c r="A487"/>
      <c r="B487"/>
      <c r="C487"/>
      <c r="D487"/>
      <c r="E487"/>
      <c r="F487"/>
      <c r="G487"/>
      <c r="H487" s="70"/>
    </row>
    <row r="488" spans="1:8" x14ac:dyDescent="0.2">
      <c r="A488"/>
      <c r="B488"/>
      <c r="C488"/>
      <c r="D488"/>
      <c r="E488"/>
      <c r="F488"/>
      <c r="G488"/>
      <c r="H488" s="70"/>
    </row>
    <row r="489" spans="1:8" x14ac:dyDescent="0.2">
      <c r="A489"/>
      <c r="B489"/>
      <c r="C489"/>
      <c r="D489"/>
      <c r="E489"/>
      <c r="F489"/>
      <c r="G489"/>
      <c r="H489" s="70"/>
    </row>
    <row r="490" spans="1:8" x14ac:dyDescent="0.2">
      <c r="A490"/>
      <c r="B490"/>
      <c r="C490"/>
      <c r="D490"/>
      <c r="E490"/>
      <c r="F490"/>
      <c r="G490"/>
      <c r="H490" s="70"/>
    </row>
    <row r="491" spans="1:8" x14ac:dyDescent="0.2">
      <c r="A491"/>
      <c r="B491"/>
      <c r="C491"/>
      <c r="D491"/>
      <c r="E491"/>
      <c r="F491"/>
      <c r="G491"/>
      <c r="H491" s="70"/>
    </row>
    <row r="492" spans="1:8" x14ac:dyDescent="0.2">
      <c r="A492"/>
      <c r="B492"/>
      <c r="C492"/>
      <c r="D492"/>
      <c r="E492"/>
      <c r="F492"/>
      <c r="G492"/>
      <c r="H492" s="70"/>
    </row>
    <row r="493" spans="1:8" x14ac:dyDescent="0.2">
      <c r="A493"/>
      <c r="B493"/>
      <c r="C493"/>
      <c r="D493"/>
      <c r="E493"/>
      <c r="F493"/>
      <c r="G493"/>
      <c r="H493" s="70"/>
    </row>
    <row r="494" spans="1:8" x14ac:dyDescent="0.2">
      <c r="A494"/>
      <c r="B494"/>
      <c r="C494"/>
      <c r="D494"/>
      <c r="E494"/>
      <c r="F494"/>
      <c r="G494"/>
      <c r="H494" s="70"/>
    </row>
    <row r="495" spans="1:8" x14ac:dyDescent="0.2">
      <c r="A495"/>
      <c r="B495"/>
      <c r="C495"/>
      <c r="D495"/>
      <c r="E495"/>
      <c r="F495"/>
      <c r="G495"/>
      <c r="H495" s="70"/>
    </row>
    <row r="496" spans="1:8" x14ac:dyDescent="0.2">
      <c r="A496"/>
      <c r="B496"/>
      <c r="C496"/>
      <c r="D496"/>
      <c r="E496"/>
      <c r="F496"/>
      <c r="G496"/>
      <c r="H496" s="70"/>
    </row>
    <row r="497" spans="1:8" x14ac:dyDescent="0.2">
      <c r="A497"/>
      <c r="B497"/>
      <c r="C497"/>
      <c r="D497"/>
      <c r="E497"/>
      <c r="F497"/>
      <c r="G497"/>
      <c r="H497" s="70"/>
    </row>
    <row r="498" spans="1:8" x14ac:dyDescent="0.2">
      <c r="A498"/>
      <c r="B498"/>
      <c r="C498"/>
      <c r="D498"/>
      <c r="E498"/>
      <c r="F498"/>
      <c r="G498"/>
      <c r="H498" s="70"/>
    </row>
    <row r="499" spans="1:8" x14ac:dyDescent="0.2">
      <c r="A499"/>
      <c r="B499"/>
      <c r="C499"/>
      <c r="D499"/>
      <c r="E499"/>
      <c r="F499"/>
      <c r="G499"/>
      <c r="H499" s="70"/>
    </row>
    <row r="500" spans="1:8" x14ac:dyDescent="0.2">
      <c r="A500"/>
      <c r="B500"/>
      <c r="C500"/>
      <c r="D500"/>
      <c r="E500"/>
      <c r="F500"/>
      <c r="G500"/>
      <c r="H500" s="70"/>
    </row>
    <row r="501" spans="1:8" x14ac:dyDescent="0.2">
      <c r="A501"/>
      <c r="B501"/>
      <c r="C501"/>
      <c r="D501"/>
      <c r="E501"/>
      <c r="F501"/>
      <c r="G501"/>
      <c r="H501" s="70"/>
    </row>
    <row r="502" spans="1:8" x14ac:dyDescent="0.2">
      <c r="A502"/>
      <c r="B502"/>
      <c r="C502"/>
      <c r="D502"/>
      <c r="E502"/>
      <c r="F502"/>
      <c r="G502"/>
      <c r="H502" s="70"/>
    </row>
    <row r="503" spans="1:8" x14ac:dyDescent="0.2">
      <c r="A503"/>
      <c r="B503"/>
      <c r="C503"/>
      <c r="D503"/>
      <c r="E503"/>
      <c r="F503"/>
      <c r="G503"/>
      <c r="H503" s="70"/>
    </row>
    <row r="504" spans="1:8" x14ac:dyDescent="0.2">
      <c r="A504"/>
      <c r="B504"/>
      <c r="C504"/>
      <c r="D504"/>
      <c r="E504"/>
      <c r="F504"/>
      <c r="G504"/>
      <c r="H504" s="70"/>
    </row>
    <row r="505" spans="1:8" x14ac:dyDescent="0.2">
      <c r="A505"/>
      <c r="B505"/>
      <c r="C505"/>
      <c r="D505"/>
      <c r="E505"/>
      <c r="F505"/>
      <c r="G505"/>
      <c r="H505" s="70"/>
    </row>
    <row r="506" spans="1:8" x14ac:dyDescent="0.2">
      <c r="A506"/>
      <c r="B506"/>
      <c r="C506"/>
      <c r="D506"/>
      <c r="E506"/>
      <c r="F506"/>
      <c r="G506"/>
      <c r="H506" s="70"/>
    </row>
    <row r="507" spans="1:8" x14ac:dyDescent="0.2">
      <c r="A507"/>
      <c r="B507"/>
      <c r="C507"/>
      <c r="D507"/>
      <c r="E507"/>
      <c r="F507"/>
      <c r="G507"/>
      <c r="H507" s="70"/>
    </row>
    <row r="508" spans="1:8" x14ac:dyDescent="0.2">
      <c r="A508"/>
      <c r="B508"/>
      <c r="C508"/>
      <c r="D508"/>
      <c r="E508"/>
      <c r="F508"/>
      <c r="G508"/>
      <c r="H508" s="70"/>
    </row>
    <row r="509" spans="1:8" x14ac:dyDescent="0.2">
      <c r="A509"/>
      <c r="B509"/>
      <c r="C509"/>
      <c r="D509"/>
      <c r="E509"/>
      <c r="F509"/>
      <c r="G509"/>
      <c r="H509" s="70"/>
    </row>
    <row r="510" spans="1:8" x14ac:dyDescent="0.2">
      <c r="A510"/>
      <c r="B510"/>
      <c r="C510"/>
      <c r="D510"/>
      <c r="E510"/>
      <c r="F510"/>
      <c r="G510"/>
      <c r="H510" s="70"/>
    </row>
    <row r="511" spans="1:8" x14ac:dyDescent="0.2">
      <c r="A511"/>
      <c r="B511"/>
      <c r="C511"/>
      <c r="D511"/>
      <c r="E511"/>
      <c r="F511"/>
      <c r="G511"/>
      <c r="H511" s="70"/>
    </row>
    <row r="512" spans="1:8" x14ac:dyDescent="0.2">
      <c r="A512"/>
      <c r="B512"/>
      <c r="C512"/>
      <c r="D512"/>
      <c r="E512"/>
      <c r="F512"/>
      <c r="G512"/>
      <c r="H512" s="70"/>
    </row>
    <row r="513" spans="1:8" x14ac:dyDescent="0.2">
      <c r="A513"/>
      <c r="B513"/>
      <c r="C513"/>
      <c r="D513"/>
      <c r="E513"/>
      <c r="F513"/>
      <c r="G513"/>
      <c r="H513" s="70"/>
    </row>
    <row r="514" spans="1:8" x14ac:dyDescent="0.2">
      <c r="A514"/>
      <c r="B514"/>
      <c r="C514"/>
      <c r="D514"/>
      <c r="E514"/>
      <c r="F514"/>
      <c r="G514"/>
      <c r="H514" s="70"/>
    </row>
    <row r="515" spans="1:8" x14ac:dyDescent="0.2">
      <c r="A515"/>
      <c r="B515"/>
      <c r="C515"/>
      <c r="D515"/>
      <c r="E515"/>
      <c r="F515"/>
      <c r="G515"/>
      <c r="H515" s="70"/>
    </row>
    <row r="516" spans="1:8" x14ac:dyDescent="0.2">
      <c r="A516"/>
      <c r="B516"/>
      <c r="C516"/>
      <c r="D516"/>
      <c r="E516"/>
      <c r="F516"/>
      <c r="G516"/>
      <c r="H516" s="70"/>
    </row>
    <row r="517" spans="1:8" x14ac:dyDescent="0.2">
      <c r="A517"/>
      <c r="B517"/>
      <c r="C517"/>
      <c r="D517"/>
      <c r="E517"/>
      <c r="F517"/>
      <c r="G517"/>
      <c r="H517" s="70"/>
    </row>
    <row r="518" spans="1:8" x14ac:dyDescent="0.2">
      <c r="A518"/>
      <c r="B518"/>
      <c r="C518"/>
      <c r="D518"/>
      <c r="E518"/>
      <c r="F518"/>
      <c r="G518"/>
      <c r="H518" s="70"/>
    </row>
    <row r="519" spans="1:8" x14ac:dyDescent="0.2">
      <c r="A519"/>
      <c r="B519"/>
      <c r="C519"/>
      <c r="D519"/>
      <c r="E519"/>
      <c r="F519"/>
      <c r="G519"/>
      <c r="H519" s="70"/>
    </row>
    <row r="520" spans="1:8" x14ac:dyDescent="0.2">
      <c r="A520"/>
      <c r="B520"/>
      <c r="C520"/>
      <c r="D520"/>
      <c r="E520"/>
      <c r="F520"/>
      <c r="G520"/>
      <c r="H520" s="70"/>
    </row>
    <row r="521" spans="1:8" x14ac:dyDescent="0.2">
      <c r="A521"/>
      <c r="B521"/>
      <c r="C521"/>
      <c r="D521"/>
      <c r="E521"/>
      <c r="F521"/>
      <c r="G521"/>
      <c r="H521" s="70"/>
    </row>
    <row r="522" spans="1:8" x14ac:dyDescent="0.2">
      <c r="A522"/>
      <c r="B522"/>
      <c r="C522"/>
      <c r="D522"/>
      <c r="E522"/>
      <c r="F522"/>
      <c r="G522"/>
      <c r="H522" s="70"/>
    </row>
    <row r="523" spans="1:8" x14ac:dyDescent="0.2">
      <c r="A523"/>
      <c r="B523"/>
      <c r="C523"/>
      <c r="D523"/>
      <c r="E523"/>
      <c r="F523"/>
      <c r="G523"/>
      <c r="H523" s="70"/>
    </row>
    <row r="524" spans="1:8" x14ac:dyDescent="0.2">
      <c r="A524"/>
      <c r="B524"/>
      <c r="C524"/>
      <c r="D524"/>
      <c r="E524"/>
      <c r="F524"/>
      <c r="G524"/>
      <c r="H524" s="70"/>
    </row>
    <row r="525" spans="1:8" x14ac:dyDescent="0.2">
      <c r="A525"/>
      <c r="B525"/>
      <c r="C525"/>
      <c r="D525"/>
      <c r="E525"/>
      <c r="F525"/>
      <c r="G525"/>
      <c r="H525" s="70"/>
    </row>
    <row r="526" spans="1:8" x14ac:dyDescent="0.2">
      <c r="A526"/>
      <c r="B526"/>
      <c r="C526"/>
      <c r="D526"/>
      <c r="E526"/>
      <c r="F526"/>
      <c r="G526"/>
      <c r="H526" s="70"/>
    </row>
    <row r="527" spans="1:8" x14ac:dyDescent="0.2">
      <c r="A527"/>
      <c r="B527"/>
      <c r="C527"/>
      <c r="D527"/>
      <c r="E527"/>
      <c r="F527"/>
      <c r="G527"/>
      <c r="H527" s="70"/>
    </row>
    <row r="528" spans="1:8" x14ac:dyDescent="0.2">
      <c r="A528"/>
      <c r="B528"/>
      <c r="C528"/>
      <c r="D528"/>
      <c r="E528"/>
      <c r="F528"/>
      <c r="G528"/>
      <c r="H528" s="70"/>
    </row>
    <row r="529" spans="1:8" x14ac:dyDescent="0.2">
      <c r="A529"/>
      <c r="B529"/>
      <c r="C529"/>
      <c r="D529"/>
      <c r="E529"/>
      <c r="F529"/>
      <c r="G529"/>
      <c r="H529" s="70"/>
    </row>
    <row r="530" spans="1:8" x14ac:dyDescent="0.2">
      <c r="A530"/>
      <c r="B530"/>
      <c r="C530"/>
      <c r="D530"/>
      <c r="E530"/>
      <c r="F530"/>
      <c r="G530"/>
      <c r="H530" s="70"/>
    </row>
    <row r="531" spans="1:8" x14ac:dyDescent="0.2">
      <c r="A531"/>
      <c r="B531"/>
      <c r="C531"/>
      <c r="D531"/>
      <c r="E531"/>
      <c r="F531"/>
      <c r="G531"/>
      <c r="H531" s="70"/>
    </row>
    <row r="532" spans="1:8" x14ac:dyDescent="0.2">
      <c r="A532"/>
      <c r="B532"/>
      <c r="C532"/>
      <c r="D532"/>
      <c r="E532"/>
      <c r="F532"/>
      <c r="G532"/>
      <c r="H532" s="70"/>
    </row>
    <row r="533" spans="1:8" x14ac:dyDescent="0.2">
      <c r="A533"/>
      <c r="B533"/>
      <c r="C533"/>
      <c r="D533"/>
      <c r="E533"/>
      <c r="F533"/>
      <c r="G533"/>
      <c r="H533" s="70"/>
    </row>
    <row r="534" spans="1:8" x14ac:dyDescent="0.2">
      <c r="A534"/>
      <c r="B534"/>
      <c r="C534"/>
      <c r="D534"/>
      <c r="E534"/>
      <c r="F534"/>
      <c r="G534"/>
      <c r="H534" s="70"/>
    </row>
    <row r="535" spans="1:8" x14ac:dyDescent="0.2">
      <c r="A535"/>
      <c r="B535"/>
      <c r="C535"/>
      <c r="D535"/>
      <c r="E535"/>
      <c r="F535"/>
      <c r="G535"/>
      <c r="H535" s="70"/>
    </row>
    <row r="536" spans="1:8" x14ac:dyDescent="0.2">
      <c r="A536"/>
      <c r="B536"/>
      <c r="C536"/>
      <c r="D536"/>
      <c r="E536"/>
      <c r="F536"/>
      <c r="G536"/>
      <c r="H536" s="70"/>
    </row>
    <row r="537" spans="1:8" x14ac:dyDescent="0.2">
      <c r="A537"/>
      <c r="B537"/>
      <c r="C537"/>
      <c r="D537"/>
      <c r="E537"/>
      <c r="F537"/>
      <c r="G537"/>
      <c r="H537" s="70"/>
    </row>
    <row r="538" spans="1:8" x14ac:dyDescent="0.2">
      <c r="A538"/>
      <c r="B538"/>
      <c r="C538"/>
      <c r="D538"/>
      <c r="E538"/>
      <c r="F538"/>
      <c r="G538"/>
      <c r="H538" s="70"/>
    </row>
    <row r="539" spans="1:8" x14ac:dyDescent="0.2">
      <c r="A539"/>
      <c r="B539"/>
      <c r="C539"/>
      <c r="D539"/>
      <c r="E539"/>
      <c r="F539"/>
      <c r="G539"/>
      <c r="H539" s="70"/>
    </row>
    <row r="540" spans="1:8" x14ac:dyDescent="0.2">
      <c r="A540"/>
      <c r="B540"/>
      <c r="C540"/>
      <c r="D540"/>
      <c r="E540"/>
      <c r="F540"/>
      <c r="G540"/>
      <c r="H540" s="70"/>
    </row>
    <row r="541" spans="1:8" x14ac:dyDescent="0.2">
      <c r="A541"/>
      <c r="B541"/>
      <c r="C541"/>
      <c r="D541"/>
      <c r="E541"/>
      <c r="F541"/>
      <c r="G541"/>
      <c r="H541" s="70"/>
    </row>
    <row r="542" spans="1:8" x14ac:dyDescent="0.2">
      <c r="A542"/>
      <c r="B542"/>
      <c r="C542"/>
      <c r="D542"/>
      <c r="E542"/>
      <c r="F542"/>
      <c r="G542"/>
      <c r="H542" s="70"/>
    </row>
    <row r="543" spans="1:8" x14ac:dyDescent="0.2">
      <c r="A543"/>
      <c r="B543"/>
      <c r="C543"/>
      <c r="D543"/>
      <c r="E543"/>
      <c r="F543"/>
      <c r="G543"/>
      <c r="H543" s="70"/>
    </row>
    <row r="544" spans="1:8" x14ac:dyDescent="0.2">
      <c r="A544"/>
      <c r="B544"/>
      <c r="C544"/>
      <c r="D544"/>
      <c r="E544"/>
      <c r="F544"/>
      <c r="G544"/>
      <c r="H544" s="70"/>
    </row>
    <row r="545" spans="1:8" x14ac:dyDescent="0.2">
      <c r="A545"/>
      <c r="B545"/>
      <c r="C545"/>
      <c r="D545"/>
      <c r="E545"/>
      <c r="F545"/>
      <c r="G545"/>
      <c r="H545" s="70"/>
    </row>
    <row r="546" spans="1:8" x14ac:dyDescent="0.2">
      <c r="A546"/>
      <c r="B546"/>
      <c r="C546"/>
      <c r="D546"/>
      <c r="E546"/>
      <c r="F546"/>
      <c r="G546"/>
      <c r="H546" s="70"/>
    </row>
    <row r="547" spans="1:8" x14ac:dyDescent="0.2">
      <c r="A547"/>
      <c r="B547"/>
      <c r="C547"/>
      <c r="D547"/>
      <c r="E547"/>
      <c r="F547"/>
      <c r="G547"/>
      <c r="H547" s="70"/>
    </row>
    <row r="548" spans="1:8" x14ac:dyDescent="0.2">
      <c r="A548"/>
      <c r="B548"/>
      <c r="C548"/>
      <c r="D548"/>
      <c r="E548"/>
      <c r="F548"/>
      <c r="G548"/>
      <c r="H548" s="70"/>
    </row>
    <row r="549" spans="1:8" x14ac:dyDescent="0.2">
      <c r="A549"/>
      <c r="B549"/>
      <c r="C549"/>
      <c r="D549"/>
      <c r="E549"/>
      <c r="F549"/>
      <c r="G549"/>
      <c r="H549" s="70"/>
    </row>
    <row r="550" spans="1:8" x14ac:dyDescent="0.2">
      <c r="A550"/>
      <c r="B550"/>
      <c r="C550"/>
      <c r="D550"/>
      <c r="E550"/>
      <c r="F550"/>
      <c r="G550"/>
      <c r="H550" s="70"/>
    </row>
    <row r="551" spans="1:8" x14ac:dyDescent="0.2">
      <c r="A551"/>
      <c r="B551"/>
      <c r="C551"/>
      <c r="D551"/>
      <c r="E551"/>
      <c r="F551"/>
      <c r="G551"/>
      <c r="H551" s="70"/>
    </row>
    <row r="552" spans="1:8" x14ac:dyDescent="0.2">
      <c r="A552"/>
      <c r="B552"/>
      <c r="C552"/>
      <c r="D552"/>
      <c r="E552"/>
      <c r="F552"/>
      <c r="G552"/>
      <c r="H552" s="70"/>
    </row>
    <row r="553" spans="1:8" x14ac:dyDescent="0.2">
      <c r="A553"/>
      <c r="B553"/>
      <c r="C553"/>
      <c r="D553"/>
      <c r="E553"/>
      <c r="F553"/>
      <c r="G553"/>
      <c r="H553" s="70"/>
    </row>
    <row r="554" spans="1:8" x14ac:dyDescent="0.2">
      <c r="A554"/>
      <c r="B554"/>
      <c r="C554"/>
      <c r="D554"/>
      <c r="E554"/>
      <c r="F554"/>
      <c r="G554"/>
      <c r="H554" s="70"/>
    </row>
    <row r="555" spans="1:8" x14ac:dyDescent="0.2">
      <c r="A555"/>
      <c r="B555"/>
      <c r="C555"/>
      <c r="D555"/>
      <c r="E555"/>
      <c r="F555"/>
      <c r="G555"/>
      <c r="H555" s="70"/>
    </row>
    <row r="556" spans="1:8" x14ac:dyDescent="0.2">
      <c r="A556"/>
      <c r="B556"/>
      <c r="C556"/>
      <c r="D556"/>
      <c r="E556"/>
      <c r="F556"/>
      <c r="G556"/>
      <c r="H556" s="70"/>
    </row>
    <row r="557" spans="1:8" x14ac:dyDescent="0.2">
      <c r="A557"/>
      <c r="B557"/>
      <c r="C557"/>
      <c r="D557"/>
      <c r="E557"/>
      <c r="F557"/>
      <c r="G557"/>
      <c r="H557" s="70"/>
    </row>
    <row r="558" spans="1:8" x14ac:dyDescent="0.2">
      <c r="A558"/>
      <c r="B558"/>
      <c r="C558"/>
      <c r="D558"/>
      <c r="E558"/>
      <c r="F558"/>
      <c r="G558"/>
      <c r="H558" s="70"/>
    </row>
    <row r="559" spans="1:8" x14ac:dyDescent="0.2">
      <c r="A559"/>
      <c r="B559"/>
      <c r="C559"/>
      <c r="D559"/>
      <c r="E559"/>
      <c r="F559"/>
      <c r="G559"/>
      <c r="H559" s="70"/>
    </row>
    <row r="560" spans="1:8" x14ac:dyDescent="0.2">
      <c r="A560"/>
      <c r="B560"/>
      <c r="C560"/>
      <c r="D560"/>
      <c r="E560"/>
      <c r="F560"/>
      <c r="G560"/>
      <c r="H560" s="70"/>
    </row>
    <row r="561" spans="1:8" x14ac:dyDescent="0.2">
      <c r="A561"/>
      <c r="B561"/>
      <c r="C561"/>
      <c r="D561"/>
      <c r="E561"/>
      <c r="F561"/>
      <c r="G561"/>
      <c r="H561" s="70"/>
    </row>
    <row r="562" spans="1:8" x14ac:dyDescent="0.2">
      <c r="A562"/>
      <c r="B562"/>
      <c r="C562"/>
      <c r="D562"/>
      <c r="E562"/>
      <c r="F562"/>
      <c r="G562"/>
      <c r="H562" s="70"/>
    </row>
    <row r="563" spans="1:8" x14ac:dyDescent="0.2">
      <c r="A563"/>
      <c r="B563"/>
      <c r="C563"/>
      <c r="D563"/>
      <c r="E563"/>
      <c r="F563"/>
      <c r="G563"/>
      <c r="H563" s="70"/>
    </row>
    <row r="564" spans="1:8" x14ac:dyDescent="0.2">
      <c r="A564"/>
      <c r="B564"/>
      <c r="C564"/>
      <c r="D564"/>
      <c r="E564"/>
      <c r="F564"/>
      <c r="G564"/>
      <c r="H564" s="70"/>
    </row>
    <row r="565" spans="1:8" x14ac:dyDescent="0.2">
      <c r="A565"/>
      <c r="B565"/>
      <c r="C565"/>
      <c r="D565"/>
      <c r="E565"/>
      <c r="F565"/>
      <c r="G565"/>
      <c r="H565" s="70"/>
    </row>
    <row r="566" spans="1:8" x14ac:dyDescent="0.2">
      <c r="A566"/>
      <c r="B566"/>
      <c r="C566"/>
      <c r="D566"/>
      <c r="E566"/>
      <c r="F566"/>
      <c r="G566"/>
      <c r="H566" s="70"/>
    </row>
    <row r="567" spans="1:8" x14ac:dyDescent="0.2">
      <c r="A567"/>
      <c r="B567"/>
      <c r="C567"/>
      <c r="D567"/>
      <c r="E567"/>
      <c r="F567"/>
      <c r="G567"/>
      <c r="H567" s="70"/>
    </row>
    <row r="568" spans="1:8" x14ac:dyDescent="0.2">
      <c r="A568"/>
      <c r="B568"/>
      <c r="C568"/>
      <c r="D568"/>
      <c r="E568"/>
      <c r="F568"/>
      <c r="G568"/>
      <c r="H568" s="70"/>
    </row>
    <row r="569" spans="1:8" x14ac:dyDescent="0.2">
      <c r="A569"/>
      <c r="B569"/>
      <c r="C569"/>
      <c r="D569"/>
      <c r="E569"/>
      <c r="F569"/>
      <c r="G569"/>
      <c r="H569" s="70"/>
    </row>
    <row r="570" spans="1:8" x14ac:dyDescent="0.2">
      <c r="A570"/>
      <c r="B570"/>
      <c r="C570"/>
      <c r="D570"/>
      <c r="E570"/>
      <c r="F570"/>
      <c r="G570"/>
      <c r="H570" s="70"/>
    </row>
    <row r="571" spans="1:8" x14ac:dyDescent="0.2">
      <c r="A571"/>
      <c r="B571"/>
      <c r="C571"/>
      <c r="D571"/>
      <c r="E571"/>
      <c r="F571"/>
      <c r="G571"/>
      <c r="H571" s="70"/>
    </row>
    <row r="572" spans="1:8" x14ac:dyDescent="0.2">
      <c r="A572"/>
      <c r="B572"/>
      <c r="C572"/>
      <c r="D572"/>
      <c r="E572"/>
      <c r="F572"/>
      <c r="G572"/>
      <c r="H572" s="70"/>
    </row>
    <row r="573" spans="1:8" x14ac:dyDescent="0.2">
      <c r="A573"/>
      <c r="B573"/>
      <c r="C573"/>
      <c r="D573"/>
      <c r="E573"/>
      <c r="F573"/>
      <c r="G573"/>
      <c r="H573" s="70"/>
    </row>
    <row r="574" spans="1:8" x14ac:dyDescent="0.2">
      <c r="A574"/>
      <c r="B574"/>
      <c r="C574"/>
      <c r="D574"/>
      <c r="E574"/>
      <c r="F574"/>
      <c r="G574"/>
      <c r="H574" s="70"/>
    </row>
    <row r="575" spans="1:8" x14ac:dyDescent="0.2">
      <c r="A575"/>
      <c r="B575"/>
      <c r="C575"/>
      <c r="D575"/>
      <c r="E575"/>
      <c r="F575"/>
      <c r="G575"/>
      <c r="H575" s="70"/>
    </row>
    <row r="576" spans="1:8" x14ac:dyDescent="0.2">
      <c r="A576"/>
      <c r="B576"/>
      <c r="C576"/>
      <c r="D576"/>
      <c r="E576"/>
      <c r="F576"/>
      <c r="G576"/>
      <c r="H576" s="70"/>
    </row>
    <row r="577" spans="1:8" x14ac:dyDescent="0.2">
      <c r="A577"/>
      <c r="B577"/>
      <c r="C577"/>
      <c r="D577"/>
      <c r="E577"/>
      <c r="F577"/>
      <c r="G577"/>
      <c r="H577" s="70"/>
    </row>
    <row r="578" spans="1:8" x14ac:dyDescent="0.2">
      <c r="A578"/>
      <c r="B578"/>
      <c r="C578"/>
      <c r="D578"/>
      <c r="E578"/>
      <c r="F578"/>
      <c r="G578"/>
      <c r="H578" s="70"/>
    </row>
    <row r="579" spans="1:8" x14ac:dyDescent="0.2">
      <c r="A579"/>
      <c r="B579"/>
      <c r="C579"/>
      <c r="D579"/>
      <c r="E579"/>
      <c r="F579"/>
      <c r="G579"/>
      <c r="H579" s="70"/>
    </row>
    <row r="580" spans="1:8" x14ac:dyDescent="0.2">
      <c r="A580"/>
      <c r="B580"/>
      <c r="C580"/>
      <c r="D580"/>
      <c r="E580"/>
      <c r="F580"/>
      <c r="G580"/>
      <c r="H580" s="70"/>
    </row>
    <row r="581" spans="1:8" x14ac:dyDescent="0.2">
      <c r="A581"/>
      <c r="B581"/>
      <c r="C581"/>
      <c r="D581"/>
      <c r="E581"/>
      <c r="F581"/>
      <c r="G581"/>
      <c r="H581" s="70"/>
    </row>
    <row r="582" spans="1:8" x14ac:dyDescent="0.2">
      <c r="A582"/>
      <c r="B582"/>
      <c r="C582"/>
      <c r="D582"/>
      <c r="E582"/>
      <c r="F582"/>
      <c r="G582"/>
      <c r="H582" s="70"/>
    </row>
    <row r="583" spans="1:8" x14ac:dyDescent="0.2">
      <c r="A583"/>
      <c r="B583"/>
      <c r="C583"/>
      <c r="D583"/>
      <c r="E583"/>
      <c r="F583"/>
      <c r="G583"/>
      <c r="H583" s="70"/>
    </row>
    <row r="584" spans="1:8" x14ac:dyDescent="0.2">
      <c r="A584"/>
      <c r="B584"/>
      <c r="C584"/>
      <c r="D584"/>
      <c r="E584"/>
      <c r="F584"/>
      <c r="G584"/>
      <c r="H584" s="70"/>
    </row>
    <row r="585" spans="1:8" x14ac:dyDescent="0.2">
      <c r="A585"/>
      <c r="B585"/>
      <c r="C585"/>
      <c r="D585"/>
      <c r="E585"/>
      <c r="F585"/>
      <c r="G585"/>
      <c r="H585" s="70"/>
    </row>
    <row r="586" spans="1:8" x14ac:dyDescent="0.2">
      <c r="A586"/>
      <c r="B586"/>
      <c r="C586"/>
      <c r="D586"/>
      <c r="E586"/>
      <c r="F586"/>
      <c r="G586"/>
      <c r="H586" s="70"/>
    </row>
    <row r="587" spans="1:8" x14ac:dyDescent="0.2">
      <c r="A587"/>
      <c r="B587"/>
      <c r="C587"/>
      <c r="D587"/>
      <c r="E587"/>
      <c r="F587"/>
      <c r="G587"/>
      <c r="H587" s="70"/>
    </row>
    <row r="588" spans="1:8" x14ac:dyDescent="0.2">
      <c r="A588"/>
      <c r="B588"/>
      <c r="C588"/>
      <c r="D588"/>
      <c r="E588"/>
      <c r="F588"/>
      <c r="G588"/>
      <c r="H588" s="70"/>
    </row>
    <row r="589" spans="1:8" x14ac:dyDescent="0.2">
      <c r="A589"/>
      <c r="B589"/>
      <c r="C589"/>
      <c r="D589"/>
      <c r="E589"/>
      <c r="F589"/>
      <c r="G589"/>
      <c r="H589" s="70"/>
    </row>
    <row r="590" spans="1:8" x14ac:dyDescent="0.2">
      <c r="A590"/>
      <c r="B590"/>
      <c r="C590"/>
      <c r="D590"/>
      <c r="E590"/>
      <c r="F590"/>
      <c r="G590"/>
      <c r="H590" s="70"/>
    </row>
    <row r="591" spans="1:8" x14ac:dyDescent="0.2">
      <c r="A591"/>
      <c r="B591"/>
      <c r="C591"/>
      <c r="D591"/>
      <c r="E591"/>
      <c r="F591"/>
      <c r="G591"/>
      <c r="H591" s="70"/>
    </row>
    <row r="592" spans="1:8" x14ac:dyDescent="0.2">
      <c r="A592"/>
      <c r="B592"/>
      <c r="C592"/>
      <c r="D592"/>
      <c r="E592"/>
      <c r="F592"/>
      <c r="G592"/>
      <c r="H592" s="70"/>
    </row>
    <row r="593" spans="1:8" x14ac:dyDescent="0.2">
      <c r="A593"/>
      <c r="B593"/>
      <c r="C593"/>
      <c r="D593"/>
      <c r="E593"/>
      <c r="F593"/>
      <c r="G593"/>
      <c r="H593" s="70"/>
    </row>
    <row r="594" spans="1:8" x14ac:dyDescent="0.2">
      <c r="A594"/>
      <c r="B594"/>
      <c r="C594"/>
      <c r="D594"/>
      <c r="E594"/>
      <c r="F594"/>
      <c r="G594"/>
      <c r="H594" s="70"/>
    </row>
    <row r="595" spans="1:8" x14ac:dyDescent="0.2">
      <c r="A595"/>
      <c r="B595"/>
      <c r="C595"/>
      <c r="D595"/>
      <c r="E595"/>
      <c r="F595"/>
      <c r="G595"/>
      <c r="H595" s="70"/>
    </row>
    <row r="596" spans="1:8" x14ac:dyDescent="0.2">
      <c r="A596"/>
      <c r="B596"/>
      <c r="C596"/>
      <c r="D596"/>
      <c r="E596"/>
      <c r="F596"/>
      <c r="G596"/>
      <c r="H596" s="70"/>
    </row>
    <row r="597" spans="1:8" x14ac:dyDescent="0.2">
      <c r="A597"/>
      <c r="B597"/>
      <c r="C597"/>
      <c r="D597"/>
      <c r="E597"/>
      <c r="F597"/>
      <c r="G597"/>
      <c r="H597" s="70"/>
    </row>
    <row r="598" spans="1:8" x14ac:dyDescent="0.2">
      <c r="A598"/>
      <c r="B598"/>
      <c r="C598"/>
      <c r="D598"/>
      <c r="E598"/>
      <c r="F598"/>
      <c r="G598"/>
      <c r="H598" s="70"/>
    </row>
    <row r="599" spans="1:8" x14ac:dyDescent="0.2">
      <c r="A599"/>
      <c r="B599"/>
      <c r="C599"/>
      <c r="D599"/>
      <c r="E599"/>
      <c r="F599"/>
      <c r="G599"/>
      <c r="H599" s="70"/>
    </row>
    <row r="600" spans="1:8" x14ac:dyDescent="0.2">
      <c r="A600"/>
      <c r="B600"/>
      <c r="C600"/>
      <c r="D600"/>
      <c r="E600"/>
      <c r="F600"/>
      <c r="G600"/>
      <c r="H600" s="70"/>
    </row>
    <row r="601" spans="1:8" x14ac:dyDescent="0.2">
      <c r="A601"/>
      <c r="B601"/>
      <c r="C601"/>
      <c r="D601"/>
      <c r="E601"/>
      <c r="F601"/>
      <c r="G601"/>
      <c r="H601" s="70"/>
    </row>
    <row r="602" spans="1:8" x14ac:dyDescent="0.2">
      <c r="A602"/>
      <c r="B602"/>
      <c r="C602"/>
      <c r="D602"/>
      <c r="E602"/>
      <c r="F602"/>
      <c r="G602"/>
      <c r="H602" s="70"/>
    </row>
    <row r="603" spans="1:8" x14ac:dyDescent="0.2">
      <c r="A603"/>
      <c r="B603"/>
      <c r="C603"/>
      <c r="D603"/>
      <c r="E603"/>
      <c r="F603"/>
      <c r="G603"/>
      <c r="H603" s="70"/>
    </row>
    <row r="604" spans="1:8" x14ac:dyDescent="0.2">
      <c r="A604"/>
      <c r="B604"/>
      <c r="C604"/>
      <c r="D604"/>
      <c r="E604"/>
      <c r="F604"/>
      <c r="G604"/>
      <c r="H604" s="70"/>
    </row>
    <row r="605" spans="1:8" x14ac:dyDescent="0.2">
      <c r="A605"/>
      <c r="B605"/>
      <c r="C605"/>
      <c r="D605"/>
      <c r="E605"/>
      <c r="F605"/>
      <c r="G605"/>
      <c r="H605" s="70"/>
    </row>
    <row r="606" spans="1:8" x14ac:dyDescent="0.2">
      <c r="A606"/>
      <c r="B606"/>
      <c r="C606"/>
      <c r="D606"/>
      <c r="E606"/>
      <c r="F606"/>
      <c r="G606"/>
      <c r="H606" s="70"/>
    </row>
    <row r="607" spans="1:8" x14ac:dyDescent="0.2">
      <c r="A607"/>
      <c r="B607"/>
      <c r="C607"/>
      <c r="D607"/>
      <c r="E607"/>
      <c r="F607"/>
      <c r="G607"/>
      <c r="H607" s="70"/>
    </row>
    <row r="608" spans="1:8" x14ac:dyDescent="0.2">
      <c r="A608"/>
      <c r="B608"/>
      <c r="C608"/>
      <c r="D608"/>
      <c r="E608"/>
      <c r="F608"/>
      <c r="G608"/>
      <c r="H608" s="70"/>
    </row>
    <row r="609" spans="1:8" x14ac:dyDescent="0.2">
      <c r="A609"/>
      <c r="B609"/>
      <c r="C609"/>
      <c r="D609"/>
      <c r="E609"/>
      <c r="F609"/>
      <c r="G609"/>
      <c r="H609" s="70"/>
    </row>
    <row r="610" spans="1:8" x14ac:dyDescent="0.2">
      <c r="A610"/>
      <c r="B610"/>
      <c r="C610"/>
      <c r="D610"/>
      <c r="E610"/>
      <c r="F610"/>
      <c r="G610"/>
      <c r="H610" s="70"/>
    </row>
    <row r="611" spans="1:8" x14ac:dyDescent="0.2">
      <c r="A611"/>
      <c r="B611"/>
      <c r="C611"/>
      <c r="D611"/>
      <c r="E611"/>
      <c r="F611"/>
      <c r="G611"/>
      <c r="H611" s="70"/>
    </row>
    <row r="612" spans="1:8" x14ac:dyDescent="0.2">
      <c r="A612"/>
      <c r="B612"/>
      <c r="C612"/>
      <c r="D612"/>
      <c r="E612"/>
      <c r="F612"/>
      <c r="G612"/>
      <c r="H612" s="70"/>
    </row>
    <row r="613" spans="1:8" x14ac:dyDescent="0.2">
      <c r="A613"/>
      <c r="B613"/>
      <c r="C613"/>
      <c r="D613"/>
      <c r="E613"/>
      <c r="F613"/>
      <c r="G613"/>
      <c r="H613" s="70"/>
    </row>
    <row r="614" spans="1:8" x14ac:dyDescent="0.2">
      <c r="A614"/>
      <c r="B614"/>
      <c r="C614"/>
      <c r="D614"/>
      <c r="E614"/>
      <c r="F614"/>
      <c r="G614"/>
      <c r="H614" s="70"/>
    </row>
    <row r="615" spans="1:8" x14ac:dyDescent="0.2">
      <c r="A615"/>
      <c r="B615"/>
      <c r="C615"/>
      <c r="D615"/>
      <c r="E615"/>
      <c r="F615"/>
      <c r="G615"/>
      <c r="H615" s="70"/>
    </row>
    <row r="616" spans="1:8" x14ac:dyDescent="0.2">
      <c r="A616"/>
      <c r="B616"/>
      <c r="C616"/>
      <c r="D616"/>
      <c r="E616"/>
      <c r="F616"/>
      <c r="G616"/>
      <c r="H616" s="70"/>
    </row>
    <row r="617" spans="1:8" x14ac:dyDescent="0.2">
      <c r="A617"/>
      <c r="B617"/>
      <c r="C617"/>
      <c r="D617"/>
      <c r="E617"/>
      <c r="F617"/>
      <c r="G617"/>
      <c r="H617" s="70"/>
    </row>
    <row r="618" spans="1:8" x14ac:dyDescent="0.2">
      <c r="A618"/>
      <c r="B618"/>
      <c r="C618"/>
      <c r="D618"/>
      <c r="E618"/>
      <c r="F618"/>
      <c r="G618"/>
      <c r="H618" s="70"/>
    </row>
    <row r="619" spans="1:8" x14ac:dyDescent="0.2">
      <c r="A619"/>
      <c r="B619"/>
      <c r="C619"/>
      <c r="D619"/>
      <c r="E619"/>
      <c r="F619"/>
      <c r="G619"/>
      <c r="H619" s="70"/>
    </row>
    <row r="620" spans="1:8" x14ac:dyDescent="0.2">
      <c r="A620"/>
      <c r="B620"/>
      <c r="C620"/>
      <c r="D620"/>
      <c r="E620"/>
      <c r="F620"/>
      <c r="G620"/>
      <c r="H620" s="70"/>
    </row>
    <row r="621" spans="1:8" x14ac:dyDescent="0.2">
      <c r="A621"/>
      <c r="B621"/>
      <c r="C621"/>
      <c r="D621"/>
      <c r="E621"/>
      <c r="F621"/>
      <c r="G621"/>
      <c r="H621" s="70"/>
    </row>
    <row r="622" spans="1:8" x14ac:dyDescent="0.2">
      <c r="A622"/>
      <c r="B622"/>
      <c r="C622"/>
      <c r="D622"/>
      <c r="E622"/>
      <c r="F622"/>
      <c r="G622"/>
      <c r="H622" s="70"/>
    </row>
    <row r="623" spans="1:8" x14ac:dyDescent="0.2">
      <c r="A623"/>
      <c r="B623"/>
      <c r="C623"/>
      <c r="D623"/>
      <c r="E623"/>
      <c r="F623"/>
      <c r="G623"/>
      <c r="H623" s="70"/>
    </row>
    <row r="624" spans="1:8" x14ac:dyDescent="0.2">
      <c r="A624"/>
      <c r="B624"/>
      <c r="C624"/>
      <c r="D624"/>
      <c r="E624"/>
      <c r="F624"/>
      <c r="G624"/>
      <c r="H624" s="70"/>
    </row>
    <row r="625" spans="1:8" x14ac:dyDescent="0.2">
      <c r="A625"/>
      <c r="B625"/>
      <c r="C625"/>
      <c r="D625"/>
      <c r="E625"/>
      <c r="F625"/>
      <c r="G625"/>
      <c r="H625" s="70"/>
    </row>
    <row r="626" spans="1:8" x14ac:dyDescent="0.2">
      <c r="A626"/>
      <c r="B626"/>
      <c r="C626"/>
      <c r="D626"/>
      <c r="E626"/>
      <c r="F626"/>
      <c r="G626"/>
      <c r="H626" s="70"/>
    </row>
    <row r="627" spans="1:8" x14ac:dyDescent="0.2">
      <c r="A627"/>
      <c r="B627"/>
      <c r="C627"/>
      <c r="D627"/>
      <c r="E627"/>
      <c r="F627"/>
      <c r="G627"/>
      <c r="H627" s="70"/>
    </row>
    <row r="628" spans="1:8" x14ac:dyDescent="0.2">
      <c r="A628"/>
      <c r="B628"/>
      <c r="C628"/>
      <c r="D628"/>
      <c r="E628"/>
      <c r="F628"/>
      <c r="G628"/>
      <c r="H628" s="70"/>
    </row>
    <row r="629" spans="1:8" x14ac:dyDescent="0.2">
      <c r="A629"/>
      <c r="B629"/>
      <c r="C629"/>
      <c r="D629"/>
      <c r="E629"/>
      <c r="F629"/>
      <c r="G629"/>
      <c r="H629" s="70"/>
    </row>
    <row r="630" spans="1:8" x14ac:dyDescent="0.2">
      <c r="A630"/>
      <c r="B630"/>
      <c r="C630"/>
      <c r="D630"/>
      <c r="E630"/>
      <c r="F630"/>
      <c r="G630"/>
      <c r="H630" s="70"/>
    </row>
    <row r="631" spans="1:8" x14ac:dyDescent="0.2">
      <c r="A631"/>
      <c r="B631"/>
      <c r="C631"/>
      <c r="D631"/>
      <c r="E631"/>
      <c r="F631"/>
      <c r="G631"/>
      <c r="H631" s="70"/>
    </row>
    <row r="632" spans="1:8" x14ac:dyDescent="0.2">
      <c r="A632"/>
      <c r="B632"/>
      <c r="C632"/>
      <c r="D632"/>
      <c r="E632"/>
      <c r="F632"/>
      <c r="G632"/>
      <c r="H632" s="70"/>
    </row>
    <row r="633" spans="1:8" x14ac:dyDescent="0.2">
      <c r="A633"/>
      <c r="B633"/>
      <c r="C633"/>
      <c r="D633"/>
      <c r="E633"/>
      <c r="F633"/>
      <c r="G633"/>
      <c r="H633" s="70"/>
    </row>
    <row r="634" spans="1:8" x14ac:dyDescent="0.2">
      <c r="A634"/>
      <c r="B634"/>
      <c r="C634"/>
      <c r="D634"/>
      <c r="E634"/>
      <c r="F634"/>
      <c r="G634"/>
      <c r="H634" s="70"/>
    </row>
    <row r="635" spans="1:8" x14ac:dyDescent="0.2">
      <c r="A635"/>
      <c r="B635"/>
      <c r="C635"/>
      <c r="D635"/>
      <c r="E635"/>
      <c r="F635"/>
      <c r="G635"/>
      <c r="H635" s="70"/>
    </row>
    <row r="636" spans="1:8" x14ac:dyDescent="0.2">
      <c r="A636"/>
      <c r="B636"/>
      <c r="C636"/>
      <c r="D636"/>
      <c r="E636"/>
      <c r="F636"/>
      <c r="G636"/>
      <c r="H636" s="70"/>
    </row>
    <row r="637" spans="1:8" x14ac:dyDescent="0.2">
      <c r="A637"/>
      <c r="B637"/>
      <c r="C637"/>
      <c r="D637"/>
      <c r="E637"/>
      <c r="F637"/>
      <c r="G637"/>
      <c r="H637" s="70"/>
    </row>
    <row r="638" spans="1:8" x14ac:dyDescent="0.2">
      <c r="A638"/>
      <c r="B638"/>
      <c r="C638"/>
      <c r="D638"/>
      <c r="E638"/>
      <c r="F638"/>
      <c r="G638"/>
      <c r="H638" s="70"/>
    </row>
    <row r="639" spans="1:8" x14ac:dyDescent="0.2">
      <c r="A639"/>
      <c r="B639"/>
      <c r="C639"/>
      <c r="D639"/>
      <c r="E639"/>
      <c r="F639"/>
      <c r="G639"/>
      <c r="H639" s="70"/>
    </row>
    <row r="640" spans="1:8" x14ac:dyDescent="0.2">
      <c r="A640"/>
      <c r="B640"/>
      <c r="C640"/>
      <c r="D640"/>
      <c r="E640"/>
      <c r="F640"/>
      <c r="G640"/>
      <c r="H640" s="70"/>
    </row>
    <row r="641" spans="1:8" x14ac:dyDescent="0.2">
      <c r="A641"/>
      <c r="B641"/>
      <c r="C641"/>
      <c r="D641"/>
      <c r="E641"/>
      <c r="F641"/>
      <c r="G641"/>
      <c r="H641" s="70"/>
    </row>
    <row r="642" spans="1:8" x14ac:dyDescent="0.2">
      <c r="A642"/>
      <c r="B642"/>
      <c r="C642"/>
      <c r="D642"/>
      <c r="E642"/>
      <c r="F642"/>
      <c r="G642"/>
      <c r="H642" s="70"/>
    </row>
    <row r="643" spans="1:8" x14ac:dyDescent="0.2">
      <c r="A643"/>
      <c r="B643"/>
      <c r="C643"/>
      <c r="D643"/>
      <c r="E643"/>
      <c r="F643"/>
      <c r="G643"/>
      <c r="H643" s="70"/>
    </row>
    <row r="644" spans="1:8" x14ac:dyDescent="0.2">
      <c r="A644"/>
      <c r="B644"/>
      <c r="C644"/>
      <c r="D644"/>
      <c r="E644"/>
      <c r="F644"/>
      <c r="G644"/>
      <c r="H644" s="70"/>
    </row>
    <row r="645" spans="1:8" x14ac:dyDescent="0.2">
      <c r="A645"/>
      <c r="B645"/>
      <c r="C645"/>
      <c r="D645"/>
      <c r="E645"/>
      <c r="F645"/>
      <c r="G645"/>
      <c r="H645" s="70"/>
    </row>
    <row r="646" spans="1:8" x14ac:dyDescent="0.2">
      <c r="A646"/>
      <c r="B646"/>
      <c r="C646"/>
      <c r="D646"/>
      <c r="E646"/>
      <c r="F646"/>
      <c r="G646"/>
      <c r="H646" s="70"/>
    </row>
    <row r="647" spans="1:8" x14ac:dyDescent="0.2">
      <c r="A647"/>
      <c r="B647"/>
      <c r="C647"/>
      <c r="D647"/>
      <c r="E647"/>
      <c r="F647"/>
      <c r="G647"/>
      <c r="H647" s="70"/>
    </row>
    <row r="648" spans="1:8" x14ac:dyDescent="0.2">
      <c r="A648"/>
      <c r="B648"/>
      <c r="C648"/>
      <c r="D648"/>
      <c r="E648"/>
      <c r="F648"/>
      <c r="G648"/>
      <c r="H648" s="70"/>
    </row>
    <row r="649" spans="1:8" x14ac:dyDescent="0.2">
      <c r="A649"/>
      <c r="B649"/>
      <c r="C649"/>
      <c r="D649"/>
      <c r="E649"/>
      <c r="F649"/>
      <c r="G649"/>
      <c r="H649" s="70"/>
    </row>
    <row r="650" spans="1:8" x14ac:dyDescent="0.2">
      <c r="A650"/>
      <c r="B650"/>
      <c r="C650"/>
      <c r="D650"/>
      <c r="E650"/>
      <c r="F650"/>
      <c r="G650"/>
      <c r="H650" s="70"/>
    </row>
    <row r="651" spans="1:8" x14ac:dyDescent="0.2">
      <c r="A651"/>
      <c r="B651"/>
      <c r="C651"/>
      <c r="D651"/>
      <c r="E651"/>
      <c r="F651"/>
      <c r="G651"/>
      <c r="H651" s="70"/>
    </row>
    <row r="652" spans="1:8" x14ac:dyDescent="0.2">
      <c r="A652"/>
      <c r="B652"/>
      <c r="C652"/>
      <c r="D652"/>
      <c r="E652"/>
      <c r="F652"/>
      <c r="G652"/>
      <c r="H652" s="70"/>
    </row>
    <row r="653" spans="1:8" x14ac:dyDescent="0.2">
      <c r="A653"/>
      <c r="B653"/>
      <c r="C653"/>
      <c r="D653"/>
      <c r="E653"/>
      <c r="F653"/>
      <c r="G653"/>
      <c r="H653" s="70"/>
    </row>
    <row r="654" spans="1:8" x14ac:dyDescent="0.2">
      <c r="A654"/>
      <c r="B654"/>
      <c r="C654"/>
      <c r="D654"/>
      <c r="E654"/>
      <c r="F654"/>
      <c r="G654"/>
      <c r="H654" s="70"/>
    </row>
    <row r="655" spans="1:8" x14ac:dyDescent="0.2">
      <c r="A655"/>
      <c r="B655"/>
      <c r="C655"/>
      <c r="D655"/>
      <c r="E655"/>
      <c r="F655"/>
      <c r="G655"/>
      <c r="H655" s="70"/>
    </row>
    <row r="656" spans="1:8" x14ac:dyDescent="0.2">
      <c r="A656"/>
      <c r="B656"/>
      <c r="C656"/>
      <c r="D656"/>
      <c r="E656"/>
      <c r="F656"/>
      <c r="G656"/>
      <c r="H656" s="70"/>
    </row>
    <row r="657" spans="1:8" x14ac:dyDescent="0.2">
      <c r="A657"/>
      <c r="B657"/>
      <c r="C657"/>
      <c r="D657"/>
      <c r="E657"/>
      <c r="F657"/>
      <c r="G657"/>
      <c r="H657" s="70"/>
    </row>
    <row r="658" spans="1:8" x14ac:dyDescent="0.2">
      <c r="A658"/>
      <c r="B658"/>
      <c r="C658"/>
      <c r="D658"/>
      <c r="E658"/>
      <c r="F658"/>
      <c r="G658"/>
      <c r="H658" s="70"/>
    </row>
    <row r="659" spans="1:8" x14ac:dyDescent="0.2">
      <c r="A659"/>
      <c r="B659"/>
      <c r="C659"/>
      <c r="D659"/>
      <c r="E659"/>
      <c r="F659"/>
      <c r="G659"/>
      <c r="H659" s="70"/>
    </row>
    <row r="660" spans="1:8" x14ac:dyDescent="0.2">
      <c r="A660"/>
      <c r="B660"/>
      <c r="C660"/>
      <c r="D660"/>
      <c r="E660"/>
      <c r="F660"/>
      <c r="G660"/>
      <c r="H660" s="70"/>
    </row>
    <row r="661" spans="1:8" x14ac:dyDescent="0.2">
      <c r="A661"/>
      <c r="B661"/>
      <c r="C661"/>
      <c r="D661"/>
      <c r="E661"/>
      <c r="F661"/>
      <c r="G661"/>
      <c r="H661" s="70"/>
    </row>
    <row r="662" spans="1:8" x14ac:dyDescent="0.2">
      <c r="A662"/>
      <c r="B662"/>
      <c r="C662"/>
      <c r="D662"/>
      <c r="E662"/>
      <c r="F662"/>
      <c r="G662"/>
      <c r="H662" s="70"/>
    </row>
    <row r="663" spans="1:8" x14ac:dyDescent="0.2">
      <c r="A663"/>
      <c r="B663"/>
      <c r="C663"/>
      <c r="D663"/>
      <c r="E663"/>
      <c r="F663"/>
      <c r="G663"/>
      <c r="H663" s="70"/>
    </row>
    <row r="664" spans="1:8" x14ac:dyDescent="0.2">
      <c r="A664"/>
      <c r="B664"/>
      <c r="C664"/>
      <c r="D664"/>
      <c r="E664"/>
      <c r="F664"/>
      <c r="G664"/>
      <c r="H664" s="70"/>
    </row>
    <row r="665" spans="1:8" x14ac:dyDescent="0.2">
      <c r="A665"/>
      <c r="B665"/>
      <c r="C665"/>
      <c r="D665"/>
      <c r="E665"/>
      <c r="F665"/>
      <c r="G665"/>
      <c r="H665" s="70"/>
    </row>
    <row r="666" spans="1:8" x14ac:dyDescent="0.2">
      <c r="A666"/>
      <c r="B666"/>
      <c r="C666"/>
      <c r="D666"/>
      <c r="E666"/>
      <c r="F666"/>
      <c r="G666"/>
      <c r="H666" s="70"/>
    </row>
    <row r="667" spans="1:8" x14ac:dyDescent="0.2">
      <c r="A667"/>
      <c r="B667"/>
      <c r="C667"/>
      <c r="D667"/>
      <c r="E667"/>
      <c r="F667"/>
      <c r="G667"/>
      <c r="H667" s="70"/>
    </row>
    <row r="668" spans="1:8" x14ac:dyDescent="0.2">
      <c r="A668"/>
      <c r="B668"/>
      <c r="C668"/>
      <c r="D668"/>
      <c r="E668"/>
      <c r="F668"/>
      <c r="G668"/>
      <c r="H668" s="70"/>
    </row>
    <row r="669" spans="1:8" x14ac:dyDescent="0.2">
      <c r="A669"/>
      <c r="B669"/>
      <c r="C669"/>
      <c r="D669"/>
      <c r="E669"/>
      <c r="F669"/>
      <c r="G669"/>
      <c r="H669" s="70"/>
    </row>
    <row r="670" spans="1:8" x14ac:dyDescent="0.2">
      <c r="A670"/>
      <c r="B670"/>
      <c r="C670"/>
      <c r="D670"/>
      <c r="E670"/>
      <c r="F670"/>
      <c r="G670"/>
      <c r="H670" s="70"/>
    </row>
    <row r="671" spans="1:8" x14ac:dyDescent="0.2">
      <c r="A671"/>
      <c r="B671"/>
      <c r="C671"/>
      <c r="D671"/>
      <c r="E671"/>
      <c r="F671"/>
      <c r="G671"/>
      <c r="H671" s="70"/>
    </row>
    <row r="672" spans="1:8" x14ac:dyDescent="0.2">
      <c r="A672"/>
      <c r="B672"/>
      <c r="C672"/>
      <c r="D672"/>
      <c r="E672"/>
      <c r="F672"/>
      <c r="G672"/>
      <c r="H672" s="70"/>
    </row>
    <row r="673" spans="1:8" x14ac:dyDescent="0.2">
      <c r="A673"/>
      <c r="B673"/>
      <c r="C673"/>
      <c r="D673"/>
      <c r="E673"/>
      <c r="F673"/>
      <c r="G673"/>
      <c r="H673" s="70"/>
    </row>
    <row r="674" spans="1:8" x14ac:dyDescent="0.2">
      <c r="A674"/>
      <c r="B674"/>
      <c r="C674"/>
      <c r="D674"/>
      <c r="E674"/>
      <c r="F674"/>
      <c r="G674"/>
      <c r="H674" s="70"/>
    </row>
    <row r="675" spans="1:8" x14ac:dyDescent="0.2">
      <c r="A675"/>
      <c r="B675"/>
      <c r="C675"/>
      <c r="D675"/>
      <c r="E675"/>
      <c r="F675"/>
      <c r="G675"/>
      <c r="H675" s="70"/>
    </row>
    <row r="676" spans="1:8" x14ac:dyDescent="0.2">
      <c r="A676"/>
      <c r="B676"/>
      <c r="C676"/>
      <c r="D676"/>
      <c r="E676"/>
      <c r="F676"/>
      <c r="G676"/>
      <c r="H676" s="70"/>
    </row>
    <row r="677" spans="1:8" x14ac:dyDescent="0.2">
      <c r="A677"/>
      <c r="B677"/>
      <c r="C677"/>
      <c r="D677"/>
      <c r="E677"/>
      <c r="F677"/>
      <c r="G677"/>
      <c r="H677" s="70"/>
    </row>
    <row r="678" spans="1:8" x14ac:dyDescent="0.2">
      <c r="A678"/>
      <c r="B678"/>
      <c r="C678"/>
      <c r="D678"/>
      <c r="E678"/>
      <c r="F678"/>
      <c r="G678"/>
      <c r="H678" s="70"/>
    </row>
    <row r="679" spans="1:8" x14ac:dyDescent="0.2">
      <c r="A679"/>
      <c r="B679"/>
      <c r="C679"/>
      <c r="D679"/>
      <c r="E679"/>
      <c r="F679"/>
      <c r="G679"/>
      <c r="H679" s="70"/>
    </row>
    <row r="680" spans="1:8" x14ac:dyDescent="0.2">
      <c r="A680"/>
      <c r="B680"/>
      <c r="C680"/>
      <c r="D680"/>
      <c r="E680"/>
      <c r="F680"/>
      <c r="G680"/>
      <c r="H680" s="70"/>
    </row>
    <row r="681" spans="1:8" x14ac:dyDescent="0.2">
      <c r="A681"/>
      <c r="B681"/>
      <c r="C681"/>
      <c r="D681"/>
      <c r="E681"/>
      <c r="F681"/>
      <c r="G681"/>
      <c r="H681" s="70"/>
    </row>
    <row r="682" spans="1:8" x14ac:dyDescent="0.2">
      <c r="A682"/>
      <c r="B682"/>
      <c r="C682"/>
      <c r="D682"/>
      <c r="E682"/>
      <c r="F682"/>
      <c r="G682"/>
      <c r="H682" s="70"/>
    </row>
    <row r="683" spans="1:8" x14ac:dyDescent="0.2">
      <c r="A683"/>
      <c r="B683"/>
      <c r="C683"/>
      <c r="D683"/>
      <c r="E683"/>
      <c r="F683"/>
      <c r="G683"/>
      <c r="H683" s="70"/>
    </row>
    <row r="684" spans="1:8" x14ac:dyDescent="0.2">
      <c r="A684"/>
      <c r="B684"/>
      <c r="C684"/>
      <c r="D684"/>
      <c r="E684"/>
      <c r="F684"/>
      <c r="G684"/>
      <c r="H684" s="70"/>
    </row>
    <row r="685" spans="1:8" x14ac:dyDescent="0.2">
      <c r="A685"/>
      <c r="B685"/>
      <c r="C685"/>
      <c r="D685"/>
      <c r="E685"/>
      <c r="F685"/>
      <c r="G685"/>
      <c r="H685" s="70"/>
    </row>
    <row r="686" spans="1:8" x14ac:dyDescent="0.2">
      <c r="A686"/>
      <c r="B686"/>
      <c r="C686"/>
      <c r="D686"/>
      <c r="E686"/>
      <c r="F686"/>
      <c r="G686"/>
      <c r="H686" s="70"/>
    </row>
    <row r="687" spans="1:8" x14ac:dyDescent="0.2">
      <c r="A687"/>
      <c r="B687"/>
      <c r="C687"/>
      <c r="D687"/>
      <c r="E687"/>
      <c r="F687"/>
      <c r="G687"/>
      <c r="H687" s="70"/>
    </row>
    <row r="688" spans="1:8" x14ac:dyDescent="0.2">
      <c r="A688"/>
      <c r="B688"/>
      <c r="C688"/>
      <c r="D688"/>
      <c r="E688"/>
      <c r="F688"/>
      <c r="G688"/>
      <c r="H688" s="70"/>
    </row>
    <row r="689" spans="1:8" x14ac:dyDescent="0.2">
      <c r="A689"/>
      <c r="B689"/>
      <c r="C689"/>
      <c r="D689"/>
      <c r="E689"/>
      <c r="F689"/>
      <c r="G689"/>
      <c r="H689" s="70"/>
    </row>
    <row r="690" spans="1:8" x14ac:dyDescent="0.2">
      <c r="A690"/>
      <c r="B690"/>
      <c r="C690"/>
      <c r="D690"/>
      <c r="E690"/>
      <c r="F690"/>
      <c r="G690"/>
      <c r="H690" s="70"/>
    </row>
    <row r="691" spans="1:8" x14ac:dyDescent="0.2">
      <c r="A691"/>
      <c r="B691"/>
      <c r="C691"/>
      <c r="D691"/>
      <c r="E691"/>
      <c r="F691"/>
      <c r="G691"/>
      <c r="H691" s="70"/>
    </row>
    <row r="692" spans="1:8" x14ac:dyDescent="0.2">
      <c r="A692"/>
      <c r="B692"/>
      <c r="C692"/>
      <c r="D692"/>
      <c r="E692"/>
      <c r="F692"/>
      <c r="G692"/>
      <c r="H692" s="70"/>
    </row>
    <row r="693" spans="1:8" x14ac:dyDescent="0.2">
      <c r="A693"/>
      <c r="B693"/>
      <c r="C693"/>
      <c r="D693"/>
      <c r="E693"/>
      <c r="F693"/>
      <c r="G693"/>
      <c r="H693" s="70"/>
    </row>
    <row r="694" spans="1:8" x14ac:dyDescent="0.2">
      <c r="A694"/>
      <c r="B694"/>
      <c r="C694"/>
      <c r="D694"/>
      <c r="E694"/>
      <c r="F694"/>
      <c r="G694"/>
      <c r="H694" s="70"/>
    </row>
    <row r="695" spans="1:8" x14ac:dyDescent="0.2">
      <c r="A695"/>
      <c r="B695"/>
      <c r="C695"/>
      <c r="D695"/>
      <c r="E695"/>
      <c r="F695"/>
      <c r="G695"/>
      <c r="H695" s="70"/>
    </row>
    <row r="696" spans="1:8" x14ac:dyDescent="0.2">
      <c r="A696"/>
      <c r="B696"/>
      <c r="C696"/>
      <c r="D696"/>
      <c r="E696"/>
      <c r="F696"/>
      <c r="G696"/>
      <c r="H696" s="70"/>
    </row>
    <row r="697" spans="1:8" x14ac:dyDescent="0.2">
      <c r="A697"/>
      <c r="B697"/>
      <c r="C697"/>
      <c r="D697"/>
      <c r="E697"/>
      <c r="F697"/>
      <c r="G697"/>
      <c r="H697" s="70"/>
    </row>
    <row r="698" spans="1:8" x14ac:dyDescent="0.2">
      <c r="A698"/>
      <c r="B698"/>
      <c r="C698"/>
      <c r="D698"/>
      <c r="E698"/>
      <c r="F698"/>
      <c r="G698"/>
      <c r="H698" s="70"/>
    </row>
    <row r="699" spans="1:8" x14ac:dyDescent="0.2">
      <c r="A699"/>
      <c r="B699"/>
      <c r="C699"/>
      <c r="D699"/>
      <c r="E699"/>
      <c r="F699"/>
      <c r="G699"/>
      <c r="H699" s="70"/>
    </row>
    <row r="700" spans="1:8" x14ac:dyDescent="0.2">
      <c r="A700"/>
      <c r="B700"/>
      <c r="C700"/>
      <c r="D700"/>
      <c r="E700"/>
      <c r="F700"/>
      <c r="G700"/>
      <c r="H700" s="70"/>
    </row>
    <row r="701" spans="1:8" x14ac:dyDescent="0.2">
      <c r="A701"/>
      <c r="B701"/>
      <c r="C701"/>
      <c r="D701"/>
      <c r="E701"/>
      <c r="F701"/>
      <c r="G701"/>
      <c r="H701" s="70"/>
    </row>
    <row r="702" spans="1:8" x14ac:dyDescent="0.2">
      <c r="A702"/>
      <c r="B702"/>
      <c r="C702"/>
      <c r="D702"/>
      <c r="E702"/>
      <c r="F702"/>
      <c r="G702"/>
      <c r="H702" s="70"/>
    </row>
    <row r="703" spans="1:8" x14ac:dyDescent="0.2">
      <c r="A703"/>
      <c r="B703"/>
      <c r="C703"/>
      <c r="D703"/>
      <c r="E703"/>
      <c r="F703"/>
      <c r="G703"/>
      <c r="H703" s="70"/>
    </row>
    <row r="704" spans="1:8" x14ac:dyDescent="0.2">
      <c r="A704"/>
      <c r="B704"/>
      <c r="C704"/>
      <c r="D704"/>
      <c r="E704"/>
      <c r="F704"/>
      <c r="G704"/>
      <c r="H704" s="70"/>
    </row>
    <row r="705" spans="1:8" x14ac:dyDescent="0.2">
      <c r="A705"/>
      <c r="B705"/>
      <c r="C705"/>
      <c r="D705"/>
      <c r="E705"/>
      <c r="F705"/>
      <c r="G705"/>
      <c r="H705" s="70"/>
    </row>
    <row r="706" spans="1:8" x14ac:dyDescent="0.2">
      <c r="A706"/>
      <c r="B706"/>
      <c r="C706"/>
      <c r="D706"/>
      <c r="E706"/>
      <c r="F706"/>
      <c r="G706"/>
      <c r="H706" s="70"/>
    </row>
    <row r="707" spans="1:8" x14ac:dyDescent="0.2">
      <c r="A707"/>
      <c r="B707"/>
      <c r="C707"/>
      <c r="D707"/>
      <c r="E707"/>
      <c r="F707"/>
      <c r="G707"/>
      <c r="H707" s="70"/>
    </row>
    <row r="708" spans="1:8" x14ac:dyDescent="0.2">
      <c r="A708"/>
      <c r="B708"/>
      <c r="C708"/>
      <c r="D708"/>
      <c r="E708"/>
      <c r="F708"/>
      <c r="G708"/>
      <c r="H708" s="70"/>
    </row>
    <row r="709" spans="1:8" x14ac:dyDescent="0.2">
      <c r="A709"/>
      <c r="B709"/>
      <c r="C709"/>
      <c r="D709"/>
      <c r="E709"/>
      <c r="F709"/>
      <c r="G709"/>
      <c r="H709" s="70"/>
    </row>
    <row r="710" spans="1:8" x14ac:dyDescent="0.2">
      <c r="A710"/>
      <c r="B710"/>
      <c r="C710"/>
      <c r="D710"/>
      <c r="E710"/>
      <c r="F710"/>
      <c r="G710"/>
      <c r="H710" s="70"/>
    </row>
    <row r="711" spans="1:8" x14ac:dyDescent="0.2">
      <c r="A711"/>
      <c r="B711"/>
      <c r="C711"/>
      <c r="D711"/>
      <c r="E711"/>
      <c r="F711"/>
      <c r="G711"/>
      <c r="H711" s="70"/>
    </row>
    <row r="712" spans="1:8" x14ac:dyDescent="0.2">
      <c r="A712"/>
      <c r="B712"/>
      <c r="C712"/>
      <c r="D712"/>
      <c r="E712"/>
      <c r="F712"/>
      <c r="G712"/>
      <c r="H712" s="70"/>
    </row>
    <row r="713" spans="1:8" x14ac:dyDescent="0.2">
      <c r="A713"/>
      <c r="B713"/>
      <c r="C713"/>
      <c r="D713"/>
      <c r="E713"/>
      <c r="F713"/>
      <c r="G713"/>
      <c r="H713" s="70"/>
    </row>
    <row r="714" spans="1:8" x14ac:dyDescent="0.2">
      <c r="A714"/>
      <c r="B714"/>
      <c r="C714"/>
      <c r="D714"/>
      <c r="E714"/>
      <c r="F714"/>
      <c r="G714"/>
      <c r="H714" s="70"/>
    </row>
    <row r="715" spans="1:8" x14ac:dyDescent="0.2">
      <c r="A715"/>
      <c r="B715"/>
      <c r="C715"/>
      <c r="D715"/>
      <c r="E715"/>
      <c r="F715"/>
      <c r="G715"/>
      <c r="H715" s="70"/>
    </row>
    <row r="716" spans="1:8" x14ac:dyDescent="0.2">
      <c r="A716"/>
      <c r="B716"/>
      <c r="C716"/>
      <c r="D716"/>
      <c r="E716"/>
      <c r="F716"/>
      <c r="G716"/>
      <c r="H716" s="70"/>
    </row>
    <row r="717" spans="1:8" x14ac:dyDescent="0.2">
      <c r="A717"/>
      <c r="B717"/>
      <c r="C717"/>
      <c r="D717"/>
      <c r="E717"/>
      <c r="F717"/>
      <c r="G717"/>
      <c r="H717" s="70"/>
    </row>
    <row r="718" spans="1:8" x14ac:dyDescent="0.2">
      <c r="A718"/>
      <c r="B718"/>
      <c r="C718"/>
      <c r="D718"/>
      <c r="E718"/>
      <c r="F718"/>
      <c r="G718"/>
      <c r="H718" s="70"/>
    </row>
    <row r="719" spans="1:8" x14ac:dyDescent="0.2">
      <c r="A719"/>
      <c r="B719"/>
      <c r="C719"/>
      <c r="D719"/>
      <c r="E719"/>
      <c r="F719"/>
      <c r="G719"/>
      <c r="H719" s="70"/>
    </row>
    <row r="720" spans="1:8" x14ac:dyDescent="0.2">
      <c r="A720"/>
      <c r="B720"/>
      <c r="C720"/>
      <c r="D720"/>
      <c r="E720"/>
      <c r="F720"/>
      <c r="G720"/>
      <c r="H720" s="70"/>
    </row>
    <row r="721" spans="1:8" x14ac:dyDescent="0.2">
      <c r="A721"/>
      <c r="B721"/>
      <c r="C721"/>
      <c r="D721"/>
      <c r="E721"/>
      <c r="F721"/>
      <c r="G721"/>
      <c r="H721" s="70"/>
    </row>
    <row r="722" spans="1:8" x14ac:dyDescent="0.2">
      <c r="A722"/>
      <c r="B722"/>
      <c r="C722"/>
      <c r="D722"/>
      <c r="E722"/>
      <c r="F722"/>
      <c r="G722"/>
      <c r="H722" s="70"/>
    </row>
    <row r="723" spans="1:8" x14ac:dyDescent="0.2">
      <c r="A723"/>
      <c r="B723"/>
      <c r="C723"/>
      <c r="D723"/>
      <c r="E723"/>
      <c r="F723"/>
      <c r="G723"/>
      <c r="H723" s="70"/>
    </row>
    <row r="724" spans="1:8" x14ac:dyDescent="0.2">
      <c r="A724"/>
      <c r="B724"/>
      <c r="C724"/>
      <c r="D724"/>
      <c r="E724"/>
      <c r="F724"/>
      <c r="G724"/>
      <c r="H724" s="70"/>
    </row>
    <row r="725" spans="1:8" x14ac:dyDescent="0.2">
      <c r="A725"/>
      <c r="B725"/>
      <c r="C725"/>
      <c r="D725"/>
      <c r="E725"/>
      <c r="F725"/>
      <c r="G725"/>
      <c r="H725" s="70"/>
    </row>
    <row r="726" spans="1:8" x14ac:dyDescent="0.2">
      <c r="A726"/>
      <c r="B726"/>
      <c r="C726"/>
      <c r="D726"/>
      <c r="E726"/>
      <c r="F726"/>
      <c r="G726"/>
      <c r="H726" s="70"/>
    </row>
    <row r="727" spans="1:8" x14ac:dyDescent="0.2">
      <c r="A727"/>
      <c r="B727"/>
      <c r="C727"/>
      <c r="D727"/>
      <c r="E727"/>
      <c r="F727"/>
      <c r="G727"/>
      <c r="H727" s="70"/>
    </row>
    <row r="728" spans="1:8" x14ac:dyDescent="0.2">
      <c r="A728"/>
      <c r="B728"/>
      <c r="C728"/>
      <c r="D728"/>
      <c r="E728"/>
      <c r="F728"/>
      <c r="G728"/>
      <c r="H728" s="70"/>
    </row>
    <row r="729" spans="1:8" x14ac:dyDescent="0.2">
      <c r="A729"/>
      <c r="B729"/>
      <c r="C729"/>
      <c r="D729"/>
      <c r="E729"/>
      <c r="F729"/>
      <c r="G729"/>
      <c r="H729" s="70"/>
    </row>
    <row r="730" spans="1:8" x14ac:dyDescent="0.2">
      <c r="A730"/>
      <c r="B730"/>
      <c r="C730"/>
      <c r="D730"/>
      <c r="E730"/>
      <c r="F730"/>
      <c r="G730"/>
      <c r="H730" s="70"/>
    </row>
    <row r="731" spans="1:8" x14ac:dyDescent="0.2">
      <c r="A731"/>
      <c r="B731"/>
      <c r="C731"/>
      <c r="D731"/>
      <c r="E731"/>
      <c r="F731"/>
      <c r="G731"/>
      <c r="H731" s="70"/>
    </row>
    <row r="732" spans="1:8" x14ac:dyDescent="0.2">
      <c r="A732"/>
      <c r="B732"/>
      <c r="C732"/>
      <c r="D732"/>
      <c r="E732"/>
      <c r="F732"/>
      <c r="G732"/>
      <c r="H732" s="70"/>
    </row>
    <row r="733" spans="1:8" x14ac:dyDescent="0.2">
      <c r="A733"/>
      <c r="B733"/>
      <c r="C733"/>
      <c r="D733"/>
      <c r="E733"/>
      <c r="F733"/>
      <c r="G733"/>
      <c r="H733" s="70"/>
    </row>
    <row r="734" spans="1:8" x14ac:dyDescent="0.2">
      <c r="A734"/>
      <c r="B734"/>
      <c r="C734"/>
      <c r="D734"/>
      <c r="E734"/>
      <c r="F734"/>
      <c r="G734"/>
      <c r="H734" s="70"/>
    </row>
    <row r="735" spans="1:8" x14ac:dyDescent="0.2">
      <c r="A735"/>
      <c r="B735"/>
      <c r="C735"/>
      <c r="D735"/>
      <c r="E735"/>
      <c r="F735"/>
      <c r="G735"/>
      <c r="H735" s="70"/>
    </row>
    <row r="736" spans="1:8" x14ac:dyDescent="0.2">
      <c r="A736"/>
      <c r="B736"/>
      <c r="C736"/>
      <c r="D736"/>
      <c r="E736"/>
      <c r="F736"/>
      <c r="G736"/>
      <c r="H736" s="70"/>
    </row>
    <row r="737" spans="1:8" x14ac:dyDescent="0.2">
      <c r="A737"/>
      <c r="B737"/>
      <c r="C737"/>
      <c r="D737"/>
      <c r="E737"/>
      <c r="F737"/>
      <c r="G737"/>
      <c r="H737" s="70"/>
    </row>
    <row r="738" spans="1:8" x14ac:dyDescent="0.2">
      <c r="A738"/>
      <c r="B738"/>
      <c r="C738"/>
      <c r="D738"/>
      <c r="E738"/>
      <c r="F738"/>
      <c r="G738"/>
      <c r="H738" s="70"/>
    </row>
    <row r="739" spans="1:8" x14ac:dyDescent="0.2">
      <c r="A739"/>
      <c r="B739"/>
      <c r="C739"/>
      <c r="D739"/>
      <c r="E739"/>
      <c r="F739"/>
      <c r="G739"/>
      <c r="H739" s="70"/>
    </row>
    <row r="740" spans="1:8" x14ac:dyDescent="0.2">
      <c r="A740"/>
      <c r="B740"/>
      <c r="C740"/>
      <c r="D740"/>
      <c r="E740"/>
      <c r="F740"/>
      <c r="G740"/>
      <c r="H740" s="70"/>
    </row>
    <row r="741" spans="1:8" x14ac:dyDescent="0.2">
      <c r="A741"/>
      <c r="B741"/>
      <c r="C741"/>
      <c r="D741"/>
      <c r="E741"/>
      <c r="F741"/>
      <c r="G741"/>
      <c r="H741" s="70"/>
    </row>
    <row r="742" spans="1:8" x14ac:dyDescent="0.2">
      <c r="A742"/>
      <c r="B742"/>
      <c r="C742"/>
      <c r="D742"/>
      <c r="E742"/>
      <c r="F742"/>
      <c r="G742"/>
      <c r="H742" s="70"/>
    </row>
    <row r="743" spans="1:8" x14ac:dyDescent="0.2">
      <c r="A743"/>
      <c r="B743"/>
      <c r="C743"/>
      <c r="D743"/>
      <c r="E743"/>
      <c r="F743"/>
      <c r="G743"/>
      <c r="H743" s="70"/>
    </row>
    <row r="744" spans="1:8" x14ac:dyDescent="0.2">
      <c r="A744"/>
      <c r="B744"/>
      <c r="C744"/>
      <c r="D744"/>
      <c r="E744"/>
      <c r="F744"/>
      <c r="G744"/>
      <c r="H744" s="70"/>
    </row>
    <row r="745" spans="1:8" x14ac:dyDescent="0.2">
      <c r="A745"/>
      <c r="B745"/>
      <c r="C745"/>
      <c r="D745"/>
      <c r="E745"/>
      <c r="F745"/>
      <c r="G745"/>
      <c r="H745" s="70"/>
    </row>
    <row r="746" spans="1:8" x14ac:dyDescent="0.2">
      <c r="A746"/>
      <c r="B746"/>
      <c r="C746"/>
      <c r="D746"/>
      <c r="E746"/>
      <c r="F746"/>
      <c r="G746"/>
      <c r="H746" s="70"/>
    </row>
    <row r="747" spans="1:8" x14ac:dyDescent="0.2">
      <c r="A747"/>
      <c r="B747"/>
      <c r="C747"/>
      <c r="D747"/>
      <c r="E747"/>
      <c r="F747"/>
      <c r="G747"/>
      <c r="H747" s="70"/>
    </row>
    <row r="748" spans="1:8" x14ac:dyDescent="0.2">
      <c r="A748"/>
      <c r="B748"/>
      <c r="C748"/>
      <c r="D748"/>
      <c r="E748"/>
      <c r="F748"/>
      <c r="G748"/>
      <c r="H748" s="70"/>
    </row>
    <row r="749" spans="1:8" x14ac:dyDescent="0.2">
      <c r="A749"/>
      <c r="B749"/>
      <c r="C749"/>
      <c r="D749"/>
      <c r="E749"/>
      <c r="F749"/>
      <c r="G749"/>
      <c r="H749" s="70"/>
    </row>
    <row r="750" spans="1:8" x14ac:dyDescent="0.2">
      <c r="A750"/>
      <c r="B750"/>
      <c r="C750"/>
      <c r="D750"/>
      <c r="E750"/>
      <c r="F750"/>
      <c r="G750"/>
      <c r="H750" s="70"/>
    </row>
    <row r="751" spans="1:8" x14ac:dyDescent="0.2">
      <c r="A751"/>
      <c r="B751"/>
      <c r="C751"/>
      <c r="D751"/>
      <c r="E751"/>
      <c r="F751"/>
      <c r="G751"/>
      <c r="H751" s="70"/>
    </row>
    <row r="752" spans="1:8" x14ac:dyDescent="0.2">
      <c r="A752"/>
      <c r="B752"/>
      <c r="C752"/>
      <c r="D752"/>
      <c r="E752"/>
      <c r="F752"/>
      <c r="G752"/>
      <c r="H752" s="70"/>
    </row>
    <row r="753" spans="1:8" x14ac:dyDescent="0.2">
      <c r="A753"/>
      <c r="B753"/>
      <c r="C753"/>
      <c r="D753"/>
      <c r="E753"/>
      <c r="F753"/>
      <c r="G753"/>
      <c r="H753" s="70"/>
    </row>
    <row r="754" spans="1:8" x14ac:dyDescent="0.2">
      <c r="A754"/>
      <c r="B754"/>
      <c r="C754"/>
      <c r="D754"/>
      <c r="E754"/>
      <c r="F754"/>
      <c r="G754"/>
      <c r="H754" s="70"/>
    </row>
    <row r="755" spans="1:8" x14ac:dyDescent="0.2">
      <c r="A755"/>
      <c r="B755"/>
      <c r="C755"/>
      <c r="D755"/>
      <c r="E755"/>
      <c r="F755"/>
      <c r="G755"/>
      <c r="H755" s="70"/>
    </row>
    <row r="756" spans="1:8" x14ac:dyDescent="0.2">
      <c r="A756"/>
      <c r="B756"/>
      <c r="C756"/>
      <c r="D756"/>
      <c r="E756"/>
      <c r="F756"/>
      <c r="G756"/>
      <c r="H756" s="70"/>
    </row>
    <row r="757" spans="1:8" x14ac:dyDescent="0.2">
      <c r="A757"/>
      <c r="B757"/>
      <c r="C757"/>
      <c r="D757"/>
      <c r="E757"/>
      <c r="F757"/>
      <c r="G757"/>
      <c r="H757" s="70"/>
    </row>
    <row r="758" spans="1:8" x14ac:dyDescent="0.2">
      <c r="A758"/>
      <c r="B758"/>
      <c r="C758"/>
      <c r="D758"/>
      <c r="E758"/>
      <c r="F758"/>
      <c r="G758"/>
      <c r="H758" s="70"/>
    </row>
    <row r="759" spans="1:8" x14ac:dyDescent="0.2">
      <c r="A759"/>
      <c r="B759"/>
      <c r="C759"/>
      <c r="D759"/>
      <c r="E759"/>
      <c r="F759"/>
      <c r="G759"/>
      <c r="H759" s="70"/>
    </row>
    <row r="760" spans="1:8" x14ac:dyDescent="0.2">
      <c r="A760"/>
      <c r="B760"/>
      <c r="C760"/>
      <c r="D760"/>
      <c r="E760"/>
      <c r="F760"/>
      <c r="G760"/>
      <c r="H760" s="70"/>
    </row>
    <row r="761" spans="1:8" x14ac:dyDescent="0.2">
      <c r="A761"/>
      <c r="B761"/>
      <c r="C761"/>
      <c r="D761"/>
      <c r="E761"/>
      <c r="F761"/>
      <c r="G761"/>
      <c r="H761" s="70"/>
    </row>
    <row r="762" spans="1:8" x14ac:dyDescent="0.2">
      <c r="A762"/>
      <c r="B762"/>
      <c r="C762"/>
      <c r="D762"/>
      <c r="E762"/>
      <c r="F762"/>
      <c r="G762"/>
      <c r="H762" s="70"/>
    </row>
    <row r="763" spans="1:8" x14ac:dyDescent="0.2">
      <c r="A763"/>
      <c r="B763"/>
      <c r="C763"/>
      <c r="D763"/>
      <c r="E763"/>
      <c r="F763"/>
      <c r="G763"/>
      <c r="H763" s="70"/>
    </row>
    <row r="764" spans="1:8" x14ac:dyDescent="0.2">
      <c r="A764"/>
      <c r="B764"/>
      <c r="C764"/>
      <c r="D764"/>
      <c r="E764"/>
      <c r="F764"/>
      <c r="G764"/>
      <c r="H764" s="70"/>
    </row>
    <row r="765" spans="1:8" x14ac:dyDescent="0.2">
      <c r="A765"/>
      <c r="B765"/>
      <c r="C765"/>
      <c r="D765"/>
      <c r="E765"/>
      <c r="F765"/>
      <c r="G765"/>
      <c r="H765" s="70"/>
    </row>
    <row r="766" spans="1:8" x14ac:dyDescent="0.2">
      <c r="A766"/>
      <c r="B766"/>
      <c r="C766"/>
      <c r="D766"/>
      <c r="E766"/>
      <c r="F766"/>
      <c r="G766"/>
      <c r="H766" s="70"/>
    </row>
    <row r="767" spans="1:8" x14ac:dyDescent="0.2">
      <c r="A767"/>
      <c r="B767"/>
      <c r="C767"/>
      <c r="D767"/>
      <c r="E767"/>
      <c r="F767"/>
      <c r="G767"/>
      <c r="H767" s="70"/>
    </row>
    <row r="768" spans="1:8" x14ac:dyDescent="0.2">
      <c r="A768"/>
      <c r="B768"/>
      <c r="C768"/>
      <c r="D768"/>
      <c r="E768"/>
      <c r="F768"/>
      <c r="G768"/>
      <c r="H768" s="70"/>
    </row>
    <row r="769" spans="1:8" x14ac:dyDescent="0.2">
      <c r="A769"/>
      <c r="B769"/>
      <c r="C769"/>
      <c r="D769"/>
      <c r="E769"/>
      <c r="F769"/>
      <c r="G769"/>
      <c r="H769" s="70"/>
    </row>
    <row r="770" spans="1:8" x14ac:dyDescent="0.2">
      <c r="A770"/>
      <c r="B770"/>
      <c r="C770"/>
      <c r="D770"/>
      <c r="E770"/>
      <c r="F770"/>
      <c r="G770"/>
      <c r="H770" s="70"/>
    </row>
    <row r="771" spans="1:8" x14ac:dyDescent="0.2">
      <c r="A771"/>
      <c r="B771"/>
      <c r="C771"/>
      <c r="D771"/>
      <c r="E771"/>
      <c r="F771"/>
      <c r="G771"/>
      <c r="H771" s="70"/>
    </row>
    <row r="772" spans="1:8" x14ac:dyDescent="0.2">
      <c r="A772"/>
      <c r="B772"/>
      <c r="C772"/>
      <c r="D772"/>
      <c r="E772"/>
      <c r="F772"/>
      <c r="G772"/>
      <c r="H772" s="70"/>
    </row>
    <row r="773" spans="1:8" x14ac:dyDescent="0.2">
      <c r="A773"/>
      <c r="B773"/>
      <c r="C773"/>
      <c r="D773"/>
      <c r="E773"/>
      <c r="F773"/>
      <c r="G773"/>
      <c r="H773" s="70"/>
    </row>
    <row r="774" spans="1:8" x14ac:dyDescent="0.2">
      <c r="A774"/>
      <c r="B774"/>
      <c r="C774"/>
      <c r="D774"/>
      <c r="E774"/>
      <c r="F774"/>
      <c r="G774"/>
      <c r="H774" s="70"/>
    </row>
    <row r="775" spans="1:8" x14ac:dyDescent="0.2">
      <c r="A775"/>
      <c r="B775"/>
      <c r="C775"/>
      <c r="D775"/>
      <c r="E775"/>
      <c r="F775"/>
      <c r="G775"/>
      <c r="H775" s="70"/>
    </row>
    <row r="776" spans="1:8" x14ac:dyDescent="0.2">
      <c r="A776"/>
      <c r="B776"/>
      <c r="C776"/>
      <c r="D776"/>
      <c r="E776"/>
      <c r="F776"/>
      <c r="G776"/>
      <c r="H776" s="70"/>
    </row>
    <row r="777" spans="1:8" x14ac:dyDescent="0.2">
      <c r="A777"/>
      <c r="B777"/>
      <c r="C777"/>
      <c r="D777"/>
      <c r="E777"/>
      <c r="F777"/>
      <c r="G777"/>
      <c r="H777" s="70"/>
    </row>
    <row r="778" spans="1:8" x14ac:dyDescent="0.2">
      <c r="A778"/>
      <c r="B778"/>
      <c r="C778"/>
      <c r="D778"/>
      <c r="E778"/>
      <c r="F778"/>
      <c r="G778"/>
      <c r="H778" s="70"/>
    </row>
    <row r="779" spans="1:8" x14ac:dyDescent="0.2">
      <c r="A779"/>
      <c r="B779"/>
      <c r="C779"/>
      <c r="D779"/>
      <c r="E779"/>
      <c r="F779"/>
      <c r="G779"/>
      <c r="H779" s="70"/>
    </row>
    <row r="780" spans="1:8" x14ac:dyDescent="0.2">
      <c r="A780"/>
      <c r="B780"/>
      <c r="C780"/>
      <c r="D780"/>
      <c r="E780"/>
      <c r="F780"/>
      <c r="G780"/>
      <c r="H780" s="70"/>
    </row>
    <row r="781" spans="1:8" x14ac:dyDescent="0.2">
      <c r="A781"/>
      <c r="B781"/>
      <c r="C781"/>
      <c r="D781"/>
      <c r="E781"/>
      <c r="F781"/>
      <c r="G781"/>
      <c r="H781" s="70"/>
    </row>
    <row r="782" spans="1:8" x14ac:dyDescent="0.2">
      <c r="A782"/>
      <c r="B782"/>
      <c r="C782"/>
      <c r="D782"/>
      <c r="E782"/>
      <c r="F782"/>
      <c r="G782"/>
      <c r="H782" s="70"/>
    </row>
    <row r="783" spans="1:8" x14ac:dyDescent="0.2">
      <c r="A783"/>
      <c r="B783"/>
      <c r="C783"/>
      <c r="D783"/>
      <c r="E783"/>
      <c r="F783"/>
      <c r="G783"/>
      <c r="H783" s="70"/>
    </row>
    <row r="784" spans="1:8" x14ac:dyDescent="0.2">
      <c r="A784"/>
      <c r="B784"/>
      <c r="C784"/>
      <c r="D784"/>
      <c r="E784"/>
      <c r="F784"/>
      <c r="G784"/>
      <c r="H784" s="70"/>
    </row>
    <row r="785" spans="1:8" x14ac:dyDescent="0.2">
      <c r="A785"/>
      <c r="B785"/>
      <c r="C785"/>
      <c r="D785"/>
      <c r="E785"/>
      <c r="F785"/>
      <c r="G785"/>
      <c r="H785" s="70"/>
    </row>
    <row r="786" spans="1:8" x14ac:dyDescent="0.2">
      <c r="A786"/>
      <c r="B786"/>
      <c r="C786"/>
      <c r="D786"/>
      <c r="E786"/>
      <c r="F786"/>
      <c r="G786"/>
      <c r="H786" s="70"/>
    </row>
    <row r="787" spans="1:8" x14ac:dyDescent="0.2">
      <c r="A787"/>
      <c r="B787"/>
      <c r="C787"/>
      <c r="D787"/>
      <c r="E787"/>
      <c r="F787"/>
      <c r="G787"/>
      <c r="H787" s="70"/>
    </row>
    <row r="788" spans="1:8" x14ac:dyDescent="0.2">
      <c r="A788"/>
      <c r="B788"/>
      <c r="C788"/>
      <c r="D788"/>
      <c r="E788"/>
      <c r="F788"/>
      <c r="G788"/>
      <c r="H788" s="70"/>
    </row>
    <row r="789" spans="1:8" x14ac:dyDescent="0.2">
      <c r="A789"/>
      <c r="B789"/>
      <c r="C789"/>
      <c r="D789"/>
      <c r="E789"/>
      <c r="F789"/>
      <c r="G789"/>
      <c r="H789" s="70"/>
    </row>
    <row r="790" spans="1:8" x14ac:dyDescent="0.2">
      <c r="A790"/>
      <c r="B790"/>
      <c r="C790"/>
      <c r="D790"/>
      <c r="E790"/>
      <c r="F790"/>
      <c r="G790"/>
      <c r="H790" s="70"/>
    </row>
    <row r="791" spans="1:8" x14ac:dyDescent="0.2">
      <c r="A791"/>
      <c r="B791"/>
      <c r="C791"/>
      <c r="D791"/>
      <c r="E791"/>
      <c r="F791"/>
      <c r="G791"/>
      <c r="H791" s="70"/>
    </row>
    <row r="792" spans="1:8" x14ac:dyDescent="0.2">
      <c r="A792"/>
      <c r="B792"/>
      <c r="C792"/>
      <c r="D792"/>
      <c r="E792"/>
      <c r="F792"/>
      <c r="G792"/>
      <c r="H792" s="70"/>
    </row>
    <row r="793" spans="1:8" x14ac:dyDescent="0.2">
      <c r="A793"/>
      <c r="B793"/>
      <c r="C793"/>
      <c r="D793"/>
      <c r="E793"/>
      <c r="F793"/>
      <c r="G793"/>
      <c r="H793" s="70"/>
    </row>
    <row r="794" spans="1:8" x14ac:dyDescent="0.2">
      <c r="A794"/>
      <c r="B794"/>
      <c r="C794"/>
      <c r="D794"/>
      <c r="E794"/>
      <c r="F794"/>
      <c r="G794"/>
      <c r="H794" s="70"/>
    </row>
    <row r="795" spans="1:8" x14ac:dyDescent="0.2">
      <c r="A795"/>
      <c r="B795"/>
      <c r="C795"/>
      <c r="D795"/>
      <c r="E795"/>
      <c r="F795"/>
      <c r="G795"/>
      <c r="H795" s="70"/>
    </row>
    <row r="796" spans="1:8" x14ac:dyDescent="0.2">
      <c r="A796"/>
      <c r="B796"/>
      <c r="C796"/>
      <c r="D796"/>
      <c r="E796"/>
      <c r="F796"/>
      <c r="G796"/>
      <c r="H796" s="70"/>
    </row>
    <row r="797" spans="1:8" x14ac:dyDescent="0.2">
      <c r="A797"/>
      <c r="B797"/>
      <c r="C797"/>
      <c r="D797"/>
      <c r="E797"/>
      <c r="F797"/>
      <c r="G797"/>
      <c r="H797" s="70"/>
    </row>
    <row r="798" spans="1:8" x14ac:dyDescent="0.2">
      <c r="A798"/>
      <c r="B798"/>
      <c r="C798"/>
      <c r="D798"/>
      <c r="E798"/>
      <c r="F798"/>
      <c r="G798"/>
      <c r="H798" s="70"/>
    </row>
    <row r="799" spans="1:8" x14ac:dyDescent="0.2">
      <c r="A799"/>
      <c r="B799"/>
      <c r="C799"/>
      <c r="D799"/>
      <c r="E799"/>
      <c r="F799"/>
      <c r="G799"/>
      <c r="H799" s="70"/>
    </row>
    <row r="800" spans="1:8" x14ac:dyDescent="0.2">
      <c r="A800"/>
      <c r="B800"/>
      <c r="C800"/>
      <c r="D800"/>
      <c r="E800"/>
      <c r="F800"/>
      <c r="G800"/>
      <c r="H800" s="70"/>
    </row>
    <row r="801" spans="1:8" x14ac:dyDescent="0.2">
      <c r="A801"/>
      <c r="B801"/>
      <c r="C801"/>
      <c r="D801"/>
      <c r="E801"/>
      <c r="F801"/>
      <c r="G801"/>
      <c r="H801" s="70"/>
    </row>
    <row r="802" spans="1:8" x14ac:dyDescent="0.2">
      <c r="A802"/>
      <c r="B802"/>
      <c r="C802"/>
      <c r="D802"/>
      <c r="E802"/>
      <c r="F802"/>
      <c r="G802"/>
      <c r="H802" s="70"/>
    </row>
    <row r="803" spans="1:8" x14ac:dyDescent="0.2">
      <c r="A803"/>
      <c r="B803"/>
      <c r="C803"/>
      <c r="D803"/>
      <c r="E803"/>
      <c r="F803"/>
      <c r="G803"/>
      <c r="H803" s="70"/>
    </row>
    <row r="804" spans="1:8" x14ac:dyDescent="0.2">
      <c r="A804"/>
      <c r="B804"/>
      <c r="C804"/>
      <c r="D804"/>
      <c r="E804"/>
      <c r="F804"/>
      <c r="G804"/>
      <c r="H804" s="70"/>
    </row>
    <row r="805" spans="1:8" x14ac:dyDescent="0.2">
      <c r="A805"/>
      <c r="B805"/>
      <c r="C805"/>
      <c r="D805"/>
      <c r="E805"/>
      <c r="F805"/>
      <c r="G805"/>
      <c r="H805" s="70"/>
    </row>
    <row r="806" spans="1:8" x14ac:dyDescent="0.2">
      <c r="A806"/>
      <c r="B806"/>
      <c r="C806"/>
      <c r="D806"/>
      <c r="E806"/>
      <c r="F806"/>
      <c r="G806"/>
      <c r="H806" s="70"/>
    </row>
    <row r="807" spans="1:8" x14ac:dyDescent="0.2">
      <c r="A807"/>
      <c r="B807"/>
      <c r="C807"/>
      <c r="D807"/>
      <c r="E807"/>
      <c r="F807"/>
      <c r="G807"/>
      <c r="H807" s="70"/>
    </row>
    <row r="808" spans="1:8" x14ac:dyDescent="0.2">
      <c r="A808"/>
      <c r="B808"/>
      <c r="C808"/>
      <c r="D808"/>
      <c r="E808"/>
      <c r="F808"/>
      <c r="G808"/>
      <c r="H808" s="70"/>
    </row>
    <row r="809" spans="1:8" x14ac:dyDescent="0.2">
      <c r="A809"/>
      <c r="B809"/>
      <c r="C809"/>
      <c r="D809"/>
      <c r="E809"/>
      <c r="F809"/>
      <c r="G809"/>
      <c r="H809" s="70"/>
    </row>
    <row r="810" spans="1:8" x14ac:dyDescent="0.2">
      <c r="A810"/>
      <c r="B810"/>
      <c r="C810"/>
      <c r="D810"/>
      <c r="E810"/>
      <c r="F810"/>
      <c r="G810"/>
      <c r="H810" s="70"/>
    </row>
    <row r="811" spans="1:8" x14ac:dyDescent="0.2">
      <c r="A811"/>
      <c r="B811"/>
      <c r="C811"/>
      <c r="D811"/>
      <c r="E811"/>
      <c r="F811"/>
      <c r="G811"/>
      <c r="H811" s="70"/>
    </row>
    <row r="812" spans="1:8" x14ac:dyDescent="0.2">
      <c r="A812"/>
      <c r="B812"/>
      <c r="C812"/>
      <c r="D812"/>
      <c r="E812"/>
      <c r="F812"/>
      <c r="G812"/>
      <c r="H812" s="70"/>
    </row>
    <row r="813" spans="1:8" x14ac:dyDescent="0.2">
      <c r="A813"/>
      <c r="B813"/>
      <c r="C813"/>
      <c r="D813"/>
      <c r="E813"/>
      <c r="F813"/>
      <c r="G813"/>
      <c r="H813" s="70"/>
    </row>
    <row r="814" spans="1:8" x14ac:dyDescent="0.2">
      <c r="A814"/>
      <c r="B814"/>
      <c r="C814"/>
      <c r="D814"/>
      <c r="E814"/>
      <c r="F814"/>
      <c r="G814"/>
      <c r="H814" s="70"/>
    </row>
    <row r="815" spans="1:8" x14ac:dyDescent="0.2">
      <c r="A815"/>
      <c r="B815"/>
      <c r="C815"/>
      <c r="D815"/>
      <c r="E815"/>
      <c r="F815"/>
      <c r="G815"/>
      <c r="H815" s="70"/>
    </row>
    <row r="816" spans="1:8" x14ac:dyDescent="0.2">
      <c r="A816"/>
      <c r="B816"/>
      <c r="C816"/>
      <c r="D816"/>
      <c r="E816"/>
      <c r="F816"/>
      <c r="G816"/>
      <c r="H816" s="70"/>
    </row>
    <row r="817" spans="1:8" x14ac:dyDescent="0.2">
      <c r="A817"/>
      <c r="B817"/>
      <c r="C817"/>
      <c r="D817"/>
      <c r="E817"/>
      <c r="F817"/>
      <c r="G817"/>
      <c r="H817" s="70"/>
    </row>
    <row r="818" spans="1:8" x14ac:dyDescent="0.2">
      <c r="A818"/>
      <c r="B818"/>
      <c r="C818"/>
      <c r="D818"/>
      <c r="E818"/>
      <c r="F818"/>
      <c r="G818"/>
      <c r="H818" s="70"/>
    </row>
    <row r="819" spans="1:8" x14ac:dyDescent="0.2">
      <c r="A819"/>
      <c r="B819"/>
      <c r="C819"/>
      <c r="D819"/>
      <c r="E819"/>
      <c r="F819"/>
      <c r="G819"/>
      <c r="H819" s="70"/>
    </row>
    <row r="820" spans="1:8" x14ac:dyDescent="0.2">
      <c r="A820"/>
      <c r="B820"/>
      <c r="C820"/>
      <c r="D820"/>
      <c r="E820"/>
      <c r="F820"/>
      <c r="G820"/>
      <c r="H820" s="70"/>
    </row>
    <row r="821" spans="1:8" x14ac:dyDescent="0.2">
      <c r="A821"/>
      <c r="B821"/>
      <c r="C821"/>
      <c r="D821"/>
      <c r="E821"/>
      <c r="F821"/>
      <c r="G821"/>
      <c r="H821" s="70"/>
    </row>
    <row r="822" spans="1:8" x14ac:dyDescent="0.2">
      <c r="A822"/>
      <c r="B822"/>
      <c r="C822"/>
      <c r="D822"/>
      <c r="E822"/>
      <c r="F822"/>
      <c r="G822"/>
      <c r="H822" s="70"/>
    </row>
    <row r="823" spans="1:8" x14ac:dyDescent="0.2">
      <c r="A823"/>
      <c r="B823"/>
      <c r="C823"/>
      <c r="D823"/>
      <c r="E823"/>
      <c r="F823"/>
      <c r="G823"/>
      <c r="H823" s="70"/>
    </row>
    <row r="824" spans="1:8" x14ac:dyDescent="0.2">
      <c r="A824"/>
      <c r="B824"/>
      <c r="C824"/>
      <c r="D824"/>
      <c r="E824"/>
      <c r="F824"/>
      <c r="G824"/>
      <c r="H824" s="70"/>
    </row>
    <row r="825" spans="1:8" x14ac:dyDescent="0.2">
      <c r="A825"/>
      <c r="B825"/>
      <c r="C825"/>
      <c r="D825"/>
      <c r="E825"/>
      <c r="F825"/>
      <c r="G825"/>
      <c r="H825" s="70"/>
    </row>
    <row r="826" spans="1:8" x14ac:dyDescent="0.2">
      <c r="A826"/>
      <c r="B826"/>
      <c r="C826"/>
      <c r="D826"/>
      <c r="E826"/>
      <c r="F826"/>
      <c r="G826"/>
      <c r="H826" s="70"/>
    </row>
    <row r="827" spans="1:8" x14ac:dyDescent="0.2">
      <c r="A827"/>
      <c r="B827"/>
      <c r="C827"/>
      <c r="D827"/>
      <c r="E827"/>
      <c r="F827"/>
      <c r="G827"/>
      <c r="H827" s="70"/>
    </row>
    <row r="828" spans="1:8" x14ac:dyDescent="0.2">
      <c r="A828"/>
      <c r="B828"/>
      <c r="C828"/>
      <c r="D828"/>
      <c r="E828"/>
      <c r="F828"/>
      <c r="G828"/>
      <c r="H828" s="70"/>
    </row>
    <row r="829" spans="1:8" x14ac:dyDescent="0.2">
      <c r="A829"/>
      <c r="B829"/>
      <c r="C829"/>
      <c r="D829"/>
      <c r="E829"/>
      <c r="F829"/>
      <c r="G829"/>
      <c r="H829" s="70"/>
    </row>
    <row r="830" spans="1:8" x14ac:dyDescent="0.2">
      <c r="A830"/>
      <c r="B830"/>
      <c r="C830"/>
      <c r="D830"/>
      <c r="E830"/>
      <c r="F830"/>
      <c r="G830"/>
      <c r="H830" s="70"/>
    </row>
    <row r="831" spans="1:8" x14ac:dyDescent="0.2">
      <c r="A831"/>
      <c r="B831"/>
      <c r="C831"/>
      <c r="D831"/>
      <c r="E831"/>
      <c r="F831"/>
      <c r="G831"/>
      <c r="H831" s="70"/>
    </row>
    <row r="832" spans="1:8" x14ac:dyDescent="0.2">
      <c r="A832"/>
      <c r="B832"/>
      <c r="C832"/>
      <c r="D832"/>
      <c r="E832"/>
      <c r="F832"/>
      <c r="G832"/>
      <c r="H832" s="70"/>
    </row>
    <row r="833" spans="1:8" x14ac:dyDescent="0.2">
      <c r="A833"/>
      <c r="B833"/>
      <c r="C833"/>
      <c r="D833"/>
      <c r="E833"/>
      <c r="F833"/>
      <c r="G833"/>
      <c r="H833" s="70"/>
    </row>
    <row r="834" spans="1:8" x14ac:dyDescent="0.2">
      <c r="A834"/>
      <c r="B834"/>
      <c r="C834"/>
      <c r="D834"/>
      <c r="E834"/>
      <c r="F834"/>
      <c r="G834"/>
      <c r="H834" s="70"/>
    </row>
    <row r="835" spans="1:8" x14ac:dyDescent="0.2">
      <c r="A835"/>
      <c r="B835"/>
      <c r="C835"/>
      <c r="D835"/>
      <c r="E835"/>
      <c r="F835"/>
      <c r="G835"/>
      <c r="H835" s="70"/>
    </row>
    <row r="836" spans="1:8" x14ac:dyDescent="0.2">
      <c r="A836"/>
      <c r="B836"/>
      <c r="C836"/>
      <c r="D836"/>
      <c r="E836"/>
      <c r="F836"/>
      <c r="G836"/>
      <c r="H836" s="70"/>
    </row>
    <row r="837" spans="1:8" x14ac:dyDescent="0.2">
      <c r="A837"/>
      <c r="B837"/>
      <c r="C837"/>
      <c r="D837"/>
      <c r="E837"/>
      <c r="F837"/>
      <c r="G837"/>
      <c r="H837" s="70"/>
    </row>
    <row r="838" spans="1:8" x14ac:dyDescent="0.2">
      <c r="A838"/>
      <c r="B838"/>
      <c r="C838"/>
      <c r="D838"/>
      <c r="E838"/>
      <c r="F838"/>
      <c r="G838"/>
      <c r="H838" s="70"/>
    </row>
    <row r="839" spans="1:8" x14ac:dyDescent="0.2">
      <c r="A839"/>
      <c r="B839"/>
      <c r="C839"/>
      <c r="D839"/>
      <c r="E839"/>
      <c r="F839"/>
      <c r="G839"/>
      <c r="H839" s="70"/>
    </row>
    <row r="840" spans="1:8" x14ac:dyDescent="0.2">
      <c r="A840"/>
      <c r="B840"/>
      <c r="C840"/>
      <c r="D840"/>
      <c r="E840"/>
      <c r="F840"/>
      <c r="G840"/>
      <c r="H840" s="70"/>
    </row>
    <row r="841" spans="1:8" x14ac:dyDescent="0.2">
      <c r="A841"/>
      <c r="B841"/>
      <c r="C841"/>
      <c r="D841"/>
      <c r="E841"/>
      <c r="F841"/>
      <c r="G841"/>
      <c r="H841" s="70"/>
    </row>
    <row r="842" spans="1:8" x14ac:dyDescent="0.2">
      <c r="A842"/>
      <c r="B842"/>
      <c r="C842"/>
      <c r="D842"/>
      <c r="E842"/>
      <c r="F842"/>
      <c r="G842"/>
      <c r="H842" s="70"/>
    </row>
    <row r="843" spans="1:8" x14ac:dyDescent="0.2">
      <c r="A843"/>
      <c r="B843"/>
      <c r="C843"/>
      <c r="D843"/>
      <c r="E843"/>
      <c r="F843"/>
      <c r="G843"/>
      <c r="H843" s="70"/>
    </row>
    <row r="844" spans="1:8" x14ac:dyDescent="0.2">
      <c r="A844"/>
      <c r="B844"/>
      <c r="C844"/>
      <c r="D844"/>
      <c r="E844"/>
      <c r="F844"/>
      <c r="G844"/>
      <c r="H844" s="70"/>
    </row>
    <row r="845" spans="1:8" x14ac:dyDescent="0.2">
      <c r="A845"/>
      <c r="B845"/>
      <c r="C845"/>
      <c r="D845"/>
      <c r="E845"/>
      <c r="F845"/>
      <c r="G845"/>
      <c r="H845" s="70"/>
    </row>
    <row r="846" spans="1:8" x14ac:dyDescent="0.2">
      <c r="A846"/>
      <c r="B846"/>
      <c r="C846"/>
      <c r="D846"/>
      <c r="E846"/>
      <c r="F846"/>
      <c r="G846"/>
      <c r="H846" s="70"/>
    </row>
    <row r="847" spans="1:8" x14ac:dyDescent="0.2">
      <c r="A847"/>
      <c r="B847"/>
      <c r="C847"/>
      <c r="D847"/>
      <c r="E847"/>
      <c r="F847"/>
      <c r="G847"/>
      <c r="H847" s="70"/>
    </row>
    <row r="848" spans="1:8" x14ac:dyDescent="0.2">
      <c r="A848"/>
      <c r="B848"/>
      <c r="C848"/>
      <c r="D848"/>
      <c r="E848"/>
      <c r="F848"/>
      <c r="G848"/>
      <c r="H848" s="70"/>
    </row>
    <row r="849" spans="1:8" x14ac:dyDescent="0.2">
      <c r="A849"/>
      <c r="B849"/>
      <c r="C849"/>
      <c r="D849"/>
      <c r="E849"/>
      <c r="F849"/>
      <c r="G849"/>
      <c r="H849" s="70"/>
    </row>
    <row r="850" spans="1:8" x14ac:dyDescent="0.2">
      <c r="A850"/>
      <c r="B850"/>
      <c r="C850"/>
      <c r="D850"/>
      <c r="E850"/>
      <c r="F850"/>
      <c r="G850"/>
      <c r="H850" s="70"/>
    </row>
    <row r="851" spans="1:8" x14ac:dyDescent="0.2">
      <c r="A851"/>
      <c r="B851"/>
      <c r="C851"/>
      <c r="D851"/>
      <c r="E851"/>
      <c r="F851"/>
      <c r="G851"/>
      <c r="H851" s="70"/>
    </row>
    <row r="852" spans="1:8" x14ac:dyDescent="0.2">
      <c r="A852"/>
      <c r="B852"/>
      <c r="C852"/>
      <c r="D852"/>
      <c r="E852"/>
      <c r="F852"/>
      <c r="G852"/>
      <c r="H852" s="70"/>
    </row>
    <row r="853" spans="1:8" x14ac:dyDescent="0.2">
      <c r="A853"/>
      <c r="B853"/>
      <c r="C853"/>
      <c r="D853"/>
      <c r="E853"/>
      <c r="F853"/>
      <c r="G853"/>
      <c r="H853" s="70"/>
    </row>
    <row r="854" spans="1:8" x14ac:dyDescent="0.2">
      <c r="A854"/>
      <c r="B854"/>
      <c r="C854"/>
      <c r="D854"/>
      <c r="E854"/>
      <c r="F854"/>
      <c r="G854"/>
      <c r="H854" s="70"/>
    </row>
    <row r="855" spans="1:8" x14ac:dyDescent="0.2">
      <c r="A855"/>
      <c r="B855"/>
      <c r="C855"/>
      <c r="D855"/>
      <c r="E855"/>
      <c r="F855"/>
      <c r="G855"/>
      <c r="H855" s="70"/>
    </row>
    <row r="856" spans="1:8" x14ac:dyDescent="0.2">
      <c r="A856"/>
      <c r="B856"/>
      <c r="C856"/>
      <c r="D856"/>
      <c r="E856"/>
      <c r="F856"/>
      <c r="G856"/>
      <c r="H856" s="70"/>
    </row>
    <row r="857" spans="1:8" x14ac:dyDescent="0.2">
      <c r="A857"/>
      <c r="B857"/>
      <c r="C857"/>
      <c r="D857"/>
      <c r="E857"/>
      <c r="F857"/>
      <c r="G857"/>
      <c r="H857" s="70"/>
    </row>
    <row r="858" spans="1:8" x14ac:dyDescent="0.2">
      <c r="A858"/>
      <c r="B858"/>
      <c r="C858"/>
      <c r="D858"/>
      <c r="E858"/>
      <c r="F858"/>
      <c r="G858"/>
      <c r="H858" s="70"/>
    </row>
    <row r="859" spans="1:8" x14ac:dyDescent="0.2">
      <c r="A859"/>
      <c r="B859"/>
      <c r="C859"/>
      <c r="D859"/>
      <c r="E859"/>
      <c r="F859"/>
      <c r="G859"/>
      <c r="H859" s="70"/>
    </row>
    <row r="860" spans="1:8" x14ac:dyDescent="0.2">
      <c r="A860"/>
      <c r="B860"/>
      <c r="C860"/>
      <c r="D860"/>
      <c r="E860"/>
      <c r="F860"/>
      <c r="G860"/>
      <c r="H860" s="70"/>
    </row>
    <row r="861" spans="1:8" x14ac:dyDescent="0.2">
      <c r="A861"/>
      <c r="B861"/>
      <c r="C861"/>
      <c r="D861"/>
      <c r="E861"/>
      <c r="F861"/>
      <c r="G861"/>
      <c r="H861" s="70"/>
    </row>
    <row r="862" spans="1:8" x14ac:dyDescent="0.2">
      <c r="A862"/>
      <c r="B862"/>
      <c r="C862"/>
      <c r="D862"/>
      <c r="E862"/>
      <c r="F862"/>
      <c r="G862"/>
      <c r="H862" s="70"/>
    </row>
    <row r="863" spans="1:8" x14ac:dyDescent="0.2">
      <c r="A863"/>
      <c r="B863"/>
      <c r="C863"/>
      <c r="D863"/>
      <c r="E863"/>
      <c r="F863"/>
      <c r="G863"/>
      <c r="H863" s="70"/>
    </row>
    <row r="864" spans="1:8" x14ac:dyDescent="0.2">
      <c r="A864"/>
      <c r="B864"/>
      <c r="C864"/>
      <c r="D864"/>
      <c r="E864"/>
      <c r="F864"/>
      <c r="G864"/>
      <c r="H864" s="70"/>
    </row>
    <row r="865" spans="1:8" x14ac:dyDescent="0.2">
      <c r="A865"/>
      <c r="B865"/>
      <c r="C865"/>
      <c r="D865"/>
      <c r="E865"/>
      <c r="F865"/>
      <c r="G865"/>
      <c r="H865" s="70"/>
    </row>
    <row r="866" spans="1:8" x14ac:dyDescent="0.2">
      <c r="A866"/>
      <c r="B866"/>
      <c r="C866"/>
      <c r="D866"/>
      <c r="E866"/>
      <c r="F866"/>
      <c r="G866"/>
      <c r="H866" s="70"/>
    </row>
    <row r="867" spans="1:8" x14ac:dyDescent="0.2">
      <c r="A867"/>
      <c r="B867"/>
      <c r="C867"/>
      <c r="D867"/>
      <c r="E867"/>
      <c r="F867"/>
      <c r="G867"/>
      <c r="H867" s="70"/>
    </row>
    <row r="868" spans="1:8" x14ac:dyDescent="0.2">
      <c r="A868"/>
      <c r="B868"/>
      <c r="C868"/>
      <c r="D868"/>
      <c r="E868"/>
      <c r="F868"/>
      <c r="G868"/>
      <c r="H868" s="70"/>
    </row>
    <row r="869" spans="1:8" x14ac:dyDescent="0.2">
      <c r="A869"/>
      <c r="B869"/>
      <c r="C869"/>
      <c r="D869"/>
      <c r="E869"/>
      <c r="F869"/>
      <c r="G869"/>
      <c r="H869" s="70"/>
    </row>
    <row r="870" spans="1:8" x14ac:dyDescent="0.2">
      <c r="A870"/>
      <c r="B870"/>
      <c r="C870"/>
      <c r="D870"/>
      <c r="E870"/>
      <c r="F870"/>
      <c r="G870"/>
      <c r="H870" s="70"/>
    </row>
    <row r="871" spans="1:8" x14ac:dyDescent="0.2">
      <c r="A871"/>
      <c r="B871"/>
      <c r="C871"/>
      <c r="D871"/>
      <c r="E871"/>
      <c r="F871"/>
      <c r="G871"/>
      <c r="H871" s="70"/>
    </row>
    <row r="872" spans="1:8" x14ac:dyDescent="0.2">
      <c r="A872"/>
      <c r="B872"/>
      <c r="C872"/>
      <c r="D872"/>
      <c r="E872"/>
      <c r="F872"/>
      <c r="G872"/>
      <c r="H872" s="70"/>
    </row>
    <row r="873" spans="1:8" x14ac:dyDescent="0.2">
      <c r="A873"/>
      <c r="B873"/>
      <c r="C873"/>
      <c r="D873"/>
      <c r="E873"/>
      <c r="F873"/>
      <c r="G873"/>
      <c r="H873" s="70"/>
    </row>
    <row r="874" spans="1:8" x14ac:dyDescent="0.2">
      <c r="A874"/>
      <c r="B874"/>
      <c r="C874"/>
      <c r="D874"/>
      <c r="E874"/>
      <c r="F874"/>
      <c r="G874"/>
      <c r="H874" s="70"/>
    </row>
    <row r="875" spans="1:8" x14ac:dyDescent="0.2">
      <c r="A875"/>
      <c r="B875"/>
      <c r="C875"/>
      <c r="D875"/>
      <c r="E875"/>
      <c r="F875"/>
      <c r="G875"/>
      <c r="H875" s="70"/>
    </row>
    <row r="876" spans="1:8" x14ac:dyDescent="0.2">
      <c r="A876"/>
      <c r="B876"/>
      <c r="C876"/>
      <c r="D876"/>
      <c r="E876"/>
      <c r="F876"/>
      <c r="G876"/>
      <c r="H876" s="70"/>
    </row>
    <row r="877" spans="1:8" x14ac:dyDescent="0.2">
      <c r="A877"/>
      <c r="B877"/>
      <c r="C877"/>
      <c r="D877"/>
      <c r="E877"/>
      <c r="F877"/>
      <c r="G877"/>
      <c r="H877" s="70"/>
    </row>
    <row r="878" spans="1:8" x14ac:dyDescent="0.2">
      <c r="A878"/>
      <c r="B878"/>
      <c r="C878"/>
      <c r="D878"/>
      <c r="E878"/>
      <c r="F878"/>
      <c r="G878"/>
      <c r="H878" s="70"/>
    </row>
    <row r="879" spans="1:8" x14ac:dyDescent="0.2">
      <c r="A879"/>
      <c r="B879"/>
      <c r="C879"/>
      <c r="D879"/>
      <c r="E879"/>
      <c r="F879"/>
      <c r="G879"/>
      <c r="H879" s="70"/>
    </row>
    <row r="880" spans="1:8" x14ac:dyDescent="0.2">
      <c r="A880"/>
      <c r="B880"/>
      <c r="C880"/>
      <c r="D880"/>
      <c r="E880"/>
      <c r="F880"/>
      <c r="G880"/>
      <c r="H880" s="70"/>
    </row>
    <row r="881" spans="1:8" x14ac:dyDescent="0.2">
      <c r="A881"/>
      <c r="B881"/>
      <c r="C881"/>
      <c r="D881"/>
      <c r="E881"/>
      <c r="F881"/>
      <c r="G881"/>
      <c r="H881" s="70"/>
    </row>
    <row r="882" spans="1:8" x14ac:dyDescent="0.2">
      <c r="A882"/>
      <c r="B882"/>
      <c r="C882"/>
      <c r="D882"/>
      <c r="E882"/>
      <c r="F882"/>
      <c r="G882"/>
      <c r="H882" s="70"/>
    </row>
    <row r="883" spans="1:8" x14ac:dyDescent="0.2">
      <c r="A883"/>
      <c r="B883"/>
      <c r="C883"/>
      <c r="D883"/>
      <c r="E883"/>
      <c r="F883"/>
      <c r="G883"/>
      <c r="H883" s="70"/>
    </row>
    <row r="884" spans="1:8" x14ac:dyDescent="0.2">
      <c r="A884"/>
      <c r="B884"/>
      <c r="C884"/>
      <c r="D884"/>
      <c r="E884"/>
      <c r="F884"/>
      <c r="G884"/>
      <c r="H884" s="70"/>
    </row>
    <row r="885" spans="1:8" x14ac:dyDescent="0.2">
      <c r="A885"/>
      <c r="B885"/>
      <c r="C885"/>
      <c r="D885"/>
      <c r="E885"/>
      <c r="F885"/>
      <c r="G885"/>
      <c r="H885" s="70"/>
    </row>
    <row r="886" spans="1:8" x14ac:dyDescent="0.2">
      <c r="A886"/>
      <c r="B886"/>
      <c r="C886"/>
      <c r="D886"/>
      <c r="E886"/>
      <c r="F886"/>
      <c r="G886"/>
      <c r="H886" s="70"/>
    </row>
    <row r="887" spans="1:8" x14ac:dyDescent="0.2">
      <c r="A887"/>
      <c r="B887"/>
      <c r="C887"/>
      <c r="D887"/>
      <c r="E887"/>
      <c r="F887"/>
      <c r="G887"/>
      <c r="H887" s="70"/>
    </row>
    <row r="888" spans="1:8" x14ac:dyDescent="0.2">
      <c r="A888"/>
      <c r="B888"/>
      <c r="C888"/>
      <c r="D888"/>
      <c r="E888"/>
      <c r="F888"/>
      <c r="G888"/>
      <c r="H888" s="70"/>
    </row>
    <row r="889" spans="1:8" x14ac:dyDescent="0.2">
      <c r="A889"/>
      <c r="B889"/>
      <c r="C889"/>
      <c r="D889"/>
      <c r="E889"/>
      <c r="F889"/>
      <c r="G889"/>
      <c r="H889" s="70"/>
    </row>
    <row r="890" spans="1:8" x14ac:dyDescent="0.2">
      <c r="A890"/>
      <c r="B890"/>
      <c r="C890"/>
      <c r="D890"/>
      <c r="E890"/>
      <c r="F890"/>
      <c r="G890"/>
      <c r="H890" s="70"/>
    </row>
    <row r="891" spans="1:8" x14ac:dyDescent="0.2">
      <c r="A891"/>
      <c r="B891"/>
      <c r="C891"/>
      <c r="D891"/>
      <c r="E891"/>
      <c r="F891"/>
      <c r="G891"/>
      <c r="H891" s="70"/>
    </row>
    <row r="892" spans="1:8" x14ac:dyDescent="0.2">
      <c r="A892"/>
      <c r="B892"/>
      <c r="C892"/>
      <c r="D892"/>
      <c r="E892"/>
      <c r="F892"/>
      <c r="G892"/>
      <c r="H892" s="70"/>
    </row>
    <row r="893" spans="1:8" x14ac:dyDescent="0.2">
      <c r="A893"/>
      <c r="B893"/>
      <c r="C893"/>
      <c r="D893"/>
      <c r="E893"/>
      <c r="F893"/>
      <c r="G893"/>
      <c r="H893" s="70"/>
    </row>
    <row r="894" spans="1:8" x14ac:dyDescent="0.2">
      <c r="A894"/>
      <c r="B894"/>
      <c r="C894"/>
      <c r="D894"/>
      <c r="E894"/>
      <c r="F894"/>
      <c r="G894"/>
      <c r="H894" s="70"/>
    </row>
    <row r="895" spans="1:8" x14ac:dyDescent="0.2">
      <c r="A895"/>
      <c r="B895"/>
      <c r="C895"/>
      <c r="D895"/>
      <c r="E895"/>
      <c r="F895"/>
      <c r="G895"/>
      <c r="H895" s="70"/>
    </row>
    <row r="896" spans="1:8" x14ac:dyDescent="0.2">
      <c r="A896"/>
      <c r="B896"/>
      <c r="C896"/>
      <c r="D896"/>
      <c r="E896"/>
      <c r="F896"/>
      <c r="G896"/>
      <c r="H896" s="70"/>
    </row>
    <row r="897" spans="1:8" x14ac:dyDescent="0.2">
      <c r="A897"/>
      <c r="B897"/>
      <c r="C897"/>
      <c r="D897"/>
      <c r="E897"/>
      <c r="F897"/>
      <c r="G897"/>
      <c r="H897" s="70"/>
    </row>
    <row r="898" spans="1:8" x14ac:dyDescent="0.2">
      <c r="A898"/>
      <c r="B898"/>
      <c r="C898"/>
      <c r="D898"/>
      <c r="E898"/>
      <c r="F898"/>
      <c r="G898"/>
      <c r="H898" s="70"/>
    </row>
    <row r="899" spans="1:8" x14ac:dyDescent="0.2">
      <c r="A899"/>
      <c r="B899"/>
      <c r="C899"/>
      <c r="D899"/>
      <c r="E899"/>
      <c r="F899"/>
      <c r="G899"/>
      <c r="H899" s="70"/>
    </row>
    <row r="900" spans="1:8" x14ac:dyDescent="0.2">
      <c r="A900"/>
      <c r="B900"/>
      <c r="C900"/>
      <c r="D900"/>
      <c r="E900"/>
      <c r="F900"/>
      <c r="G900"/>
      <c r="H900" s="70"/>
    </row>
    <row r="901" spans="1:8" x14ac:dyDescent="0.2">
      <c r="A901"/>
      <c r="B901"/>
      <c r="C901"/>
      <c r="D901"/>
      <c r="E901"/>
      <c r="F901"/>
      <c r="G901"/>
      <c r="H901" s="70"/>
    </row>
    <row r="902" spans="1:8" x14ac:dyDescent="0.2">
      <c r="A902"/>
      <c r="B902"/>
      <c r="C902"/>
      <c r="D902"/>
      <c r="E902"/>
      <c r="F902"/>
      <c r="G902"/>
      <c r="H902" s="70"/>
    </row>
    <row r="903" spans="1:8" x14ac:dyDescent="0.2">
      <c r="A903"/>
      <c r="B903"/>
      <c r="C903"/>
      <c r="D903"/>
      <c r="E903"/>
      <c r="F903"/>
      <c r="G903"/>
      <c r="H903" s="70"/>
    </row>
    <row r="904" spans="1:8" x14ac:dyDescent="0.2">
      <c r="A904"/>
      <c r="B904"/>
      <c r="C904"/>
      <c r="D904"/>
      <c r="E904"/>
      <c r="F904"/>
      <c r="G904"/>
      <c r="H904" s="70"/>
    </row>
    <row r="905" spans="1:8" x14ac:dyDescent="0.2">
      <c r="A905"/>
      <c r="B905"/>
      <c r="C905"/>
      <c r="D905"/>
      <c r="E905"/>
      <c r="F905"/>
      <c r="G905"/>
      <c r="H905" s="70"/>
    </row>
    <row r="906" spans="1:8" x14ac:dyDescent="0.2">
      <c r="A906"/>
      <c r="B906"/>
      <c r="C906"/>
      <c r="D906"/>
      <c r="E906"/>
      <c r="F906"/>
      <c r="G906"/>
      <c r="H906" s="70"/>
    </row>
    <row r="907" spans="1:8" x14ac:dyDescent="0.2">
      <c r="A907"/>
      <c r="B907"/>
      <c r="C907"/>
      <c r="D907"/>
      <c r="E907"/>
      <c r="F907"/>
      <c r="G907"/>
      <c r="H907" s="70"/>
    </row>
    <row r="908" spans="1:8" x14ac:dyDescent="0.2">
      <c r="A908"/>
      <c r="B908"/>
      <c r="C908"/>
      <c r="D908"/>
      <c r="E908"/>
      <c r="F908"/>
      <c r="G908"/>
      <c r="H908" s="70"/>
    </row>
    <row r="909" spans="1:8" x14ac:dyDescent="0.2">
      <c r="A909"/>
      <c r="B909"/>
      <c r="C909"/>
      <c r="D909"/>
      <c r="E909"/>
      <c r="F909"/>
      <c r="G909"/>
      <c r="H909" s="70"/>
    </row>
    <row r="910" spans="1:8" x14ac:dyDescent="0.2">
      <c r="A910"/>
      <c r="B910"/>
      <c r="C910"/>
      <c r="D910"/>
      <c r="E910"/>
      <c r="F910"/>
      <c r="G910"/>
      <c r="H910" s="70"/>
    </row>
    <row r="911" spans="1:8" x14ac:dyDescent="0.2">
      <c r="A911"/>
      <c r="B911"/>
      <c r="C911"/>
      <c r="D911"/>
      <c r="E911"/>
      <c r="F911"/>
      <c r="G911"/>
      <c r="H911" s="70"/>
    </row>
    <row r="912" spans="1:8" x14ac:dyDescent="0.2">
      <c r="A912"/>
      <c r="B912"/>
      <c r="C912"/>
      <c r="D912"/>
      <c r="E912"/>
      <c r="F912"/>
      <c r="G912"/>
      <c r="H912" s="70"/>
    </row>
    <row r="913" spans="1:8" x14ac:dyDescent="0.2">
      <c r="A913"/>
      <c r="B913"/>
      <c r="C913"/>
      <c r="D913"/>
      <c r="E913"/>
      <c r="F913"/>
      <c r="G913"/>
      <c r="H913" s="70"/>
    </row>
    <row r="914" spans="1:8" x14ac:dyDescent="0.2">
      <c r="A914"/>
      <c r="B914"/>
      <c r="C914"/>
      <c r="D914"/>
      <c r="E914"/>
      <c r="F914"/>
      <c r="G914"/>
      <c r="H914" s="70"/>
    </row>
    <row r="915" spans="1:8" x14ac:dyDescent="0.2">
      <c r="A915"/>
      <c r="B915"/>
      <c r="C915"/>
      <c r="D915"/>
      <c r="E915"/>
      <c r="F915"/>
      <c r="G915"/>
      <c r="H915" s="70"/>
    </row>
    <row r="916" spans="1:8" x14ac:dyDescent="0.2">
      <c r="A916"/>
      <c r="B916"/>
      <c r="C916"/>
      <c r="D916"/>
      <c r="E916"/>
      <c r="F916"/>
      <c r="G916"/>
      <c r="H916" s="70"/>
    </row>
    <row r="917" spans="1:8" x14ac:dyDescent="0.2">
      <c r="A917"/>
      <c r="B917"/>
      <c r="C917"/>
      <c r="D917"/>
      <c r="E917"/>
      <c r="F917"/>
      <c r="G917"/>
      <c r="H917" s="70"/>
    </row>
    <row r="918" spans="1:8" x14ac:dyDescent="0.2">
      <c r="A918"/>
      <c r="B918"/>
      <c r="C918"/>
      <c r="D918"/>
      <c r="E918"/>
      <c r="F918"/>
      <c r="G918"/>
      <c r="H918" s="70"/>
    </row>
    <row r="919" spans="1:8" x14ac:dyDescent="0.2">
      <c r="A919"/>
      <c r="B919"/>
      <c r="C919"/>
      <c r="D919"/>
      <c r="E919"/>
      <c r="F919"/>
      <c r="G919"/>
      <c r="H919" s="70"/>
    </row>
    <row r="920" spans="1:8" x14ac:dyDescent="0.2">
      <c r="A920"/>
      <c r="B920"/>
      <c r="C920"/>
      <c r="D920"/>
      <c r="E920"/>
      <c r="F920"/>
      <c r="G920"/>
      <c r="H920" s="70"/>
    </row>
    <row r="921" spans="1:8" x14ac:dyDescent="0.2">
      <c r="A921"/>
      <c r="B921"/>
      <c r="C921"/>
      <c r="D921"/>
      <c r="E921"/>
      <c r="F921"/>
      <c r="G921"/>
      <c r="H921" s="70"/>
    </row>
    <row r="922" spans="1:8" x14ac:dyDescent="0.2">
      <c r="A922"/>
      <c r="B922"/>
      <c r="C922"/>
      <c r="D922"/>
      <c r="E922"/>
      <c r="F922"/>
      <c r="G922"/>
      <c r="H922" s="70"/>
    </row>
    <row r="923" spans="1:8" x14ac:dyDescent="0.2">
      <c r="A923"/>
      <c r="B923"/>
      <c r="C923"/>
      <c r="D923"/>
      <c r="E923"/>
      <c r="F923"/>
      <c r="G923"/>
      <c r="H923" s="70"/>
    </row>
    <row r="924" spans="1:8" x14ac:dyDescent="0.2">
      <c r="A924"/>
      <c r="B924"/>
      <c r="C924"/>
      <c r="D924"/>
      <c r="E924"/>
      <c r="F924"/>
      <c r="G924"/>
      <c r="H924" s="70"/>
    </row>
    <row r="925" spans="1:8" x14ac:dyDescent="0.2">
      <c r="A925"/>
      <c r="B925"/>
      <c r="C925"/>
      <c r="D925"/>
      <c r="E925"/>
      <c r="F925"/>
      <c r="G925"/>
      <c r="H925" s="70"/>
    </row>
    <row r="926" spans="1:8" x14ac:dyDescent="0.2">
      <c r="A926"/>
      <c r="B926"/>
      <c r="C926"/>
      <c r="D926"/>
      <c r="E926"/>
      <c r="F926"/>
      <c r="G926"/>
      <c r="H926" s="70"/>
    </row>
    <row r="927" spans="1:8" x14ac:dyDescent="0.2">
      <c r="A927"/>
      <c r="B927"/>
      <c r="C927"/>
      <c r="D927"/>
      <c r="E927"/>
      <c r="F927"/>
      <c r="G927"/>
      <c r="H927" s="70"/>
    </row>
    <row r="928" spans="1:8" x14ac:dyDescent="0.2">
      <c r="A928"/>
      <c r="B928"/>
      <c r="C928"/>
      <c r="D928"/>
      <c r="E928"/>
      <c r="F928"/>
      <c r="G928"/>
      <c r="H928" s="70"/>
    </row>
    <row r="929" spans="1:8" x14ac:dyDescent="0.2">
      <c r="A929"/>
      <c r="B929"/>
      <c r="C929"/>
      <c r="D929"/>
      <c r="E929"/>
      <c r="F929"/>
      <c r="G929"/>
      <c r="H929" s="70"/>
    </row>
    <row r="930" spans="1:8" x14ac:dyDescent="0.2">
      <c r="A930"/>
      <c r="B930"/>
      <c r="C930"/>
      <c r="D930"/>
      <c r="E930"/>
      <c r="F930"/>
      <c r="G930"/>
      <c r="H930" s="70"/>
    </row>
    <row r="931" spans="1:8" x14ac:dyDescent="0.2">
      <c r="A931"/>
      <c r="B931"/>
      <c r="C931"/>
      <c r="D931"/>
      <c r="E931"/>
      <c r="F931"/>
      <c r="G931"/>
      <c r="H931" s="70"/>
    </row>
    <row r="932" spans="1:8" x14ac:dyDescent="0.2">
      <c r="A932"/>
      <c r="B932"/>
      <c r="C932"/>
      <c r="D932"/>
      <c r="E932"/>
      <c r="F932"/>
      <c r="G932"/>
      <c r="H932" s="70"/>
    </row>
    <row r="933" spans="1:8" x14ac:dyDescent="0.2">
      <c r="A933"/>
      <c r="B933"/>
      <c r="C933"/>
      <c r="D933"/>
      <c r="E933"/>
      <c r="F933"/>
      <c r="G933"/>
      <c r="H933" s="70"/>
    </row>
    <row r="934" spans="1:8" x14ac:dyDescent="0.2">
      <c r="A934"/>
      <c r="B934"/>
      <c r="C934"/>
      <c r="D934"/>
      <c r="E934"/>
      <c r="F934"/>
      <c r="G934"/>
      <c r="H934" s="70"/>
    </row>
    <row r="935" spans="1:8" x14ac:dyDescent="0.2">
      <c r="A935"/>
      <c r="B935"/>
      <c r="C935"/>
      <c r="D935"/>
      <c r="E935"/>
      <c r="F935"/>
      <c r="G935"/>
      <c r="H935" s="70"/>
    </row>
    <row r="936" spans="1:8" x14ac:dyDescent="0.2">
      <c r="A936"/>
      <c r="B936"/>
      <c r="C936"/>
      <c r="D936"/>
      <c r="E936"/>
      <c r="F936"/>
      <c r="G936"/>
      <c r="H936" s="70"/>
    </row>
    <row r="937" spans="1:8" x14ac:dyDescent="0.2">
      <c r="A937"/>
      <c r="B937"/>
      <c r="C937"/>
      <c r="D937"/>
      <c r="E937"/>
      <c r="F937"/>
      <c r="G937"/>
      <c r="H937" s="70"/>
    </row>
    <row r="938" spans="1:8" x14ac:dyDescent="0.2">
      <c r="A938"/>
      <c r="B938"/>
      <c r="C938"/>
      <c r="D938"/>
      <c r="E938"/>
      <c r="F938"/>
      <c r="G938"/>
      <c r="H938" s="70"/>
    </row>
    <row r="939" spans="1:8" x14ac:dyDescent="0.2">
      <c r="A939"/>
      <c r="B939"/>
      <c r="C939"/>
      <c r="D939"/>
      <c r="E939"/>
      <c r="F939"/>
      <c r="G939"/>
      <c r="H939" s="70"/>
    </row>
    <row r="940" spans="1:8" x14ac:dyDescent="0.2">
      <c r="A940"/>
      <c r="B940"/>
      <c r="C940"/>
      <c r="D940"/>
      <c r="E940"/>
      <c r="F940"/>
      <c r="G940"/>
      <c r="H940" s="70"/>
    </row>
    <row r="941" spans="1:8" x14ac:dyDescent="0.2">
      <c r="A941"/>
      <c r="B941"/>
      <c r="C941"/>
      <c r="D941"/>
      <c r="E941"/>
      <c r="F941"/>
      <c r="G941"/>
      <c r="H941" s="70"/>
    </row>
    <row r="942" spans="1:8" x14ac:dyDescent="0.2">
      <c r="A942"/>
      <c r="B942"/>
      <c r="C942"/>
      <c r="D942"/>
      <c r="E942"/>
      <c r="F942"/>
      <c r="G942"/>
      <c r="H942" s="70"/>
    </row>
    <row r="943" spans="1:8" x14ac:dyDescent="0.2">
      <c r="A943"/>
      <c r="B943"/>
      <c r="C943"/>
      <c r="D943"/>
      <c r="E943"/>
      <c r="F943"/>
      <c r="G943"/>
      <c r="H943" s="70"/>
    </row>
    <row r="944" spans="1:8" x14ac:dyDescent="0.2">
      <c r="A944"/>
      <c r="B944"/>
      <c r="C944"/>
      <c r="D944"/>
      <c r="E944"/>
      <c r="F944"/>
      <c r="G944"/>
      <c r="H944" s="70"/>
    </row>
    <row r="945" spans="1:8" x14ac:dyDescent="0.2">
      <c r="A945"/>
      <c r="B945"/>
      <c r="C945"/>
      <c r="D945"/>
      <c r="E945"/>
      <c r="F945"/>
      <c r="G945"/>
      <c r="H945" s="70"/>
    </row>
    <row r="946" spans="1:8" x14ac:dyDescent="0.2">
      <c r="A946"/>
      <c r="B946"/>
      <c r="C946"/>
      <c r="D946"/>
      <c r="E946"/>
      <c r="F946"/>
      <c r="G946"/>
      <c r="H946" s="70"/>
    </row>
    <row r="947" spans="1:8" x14ac:dyDescent="0.2">
      <c r="A947"/>
      <c r="B947"/>
      <c r="C947"/>
      <c r="D947"/>
      <c r="E947"/>
      <c r="F947"/>
      <c r="G947"/>
      <c r="H947" s="70"/>
    </row>
    <row r="948" spans="1:8" x14ac:dyDescent="0.2">
      <c r="A948"/>
      <c r="B948"/>
      <c r="C948"/>
      <c r="D948"/>
      <c r="E948"/>
      <c r="F948"/>
      <c r="G948"/>
      <c r="H948" s="70"/>
    </row>
    <row r="949" spans="1:8" x14ac:dyDescent="0.2">
      <c r="A949"/>
      <c r="B949"/>
      <c r="C949"/>
      <c r="D949"/>
      <c r="E949"/>
      <c r="F949"/>
      <c r="G949"/>
      <c r="H949" s="70"/>
    </row>
    <row r="950" spans="1:8" x14ac:dyDescent="0.2">
      <c r="A950"/>
      <c r="B950"/>
      <c r="C950"/>
      <c r="D950"/>
      <c r="E950"/>
      <c r="F950"/>
      <c r="G950"/>
      <c r="H950" s="70"/>
    </row>
    <row r="951" spans="1:8" x14ac:dyDescent="0.2">
      <c r="A951"/>
      <c r="B951"/>
      <c r="C951"/>
      <c r="D951"/>
      <c r="E951"/>
      <c r="F951"/>
      <c r="G951"/>
      <c r="H951" s="70"/>
    </row>
    <row r="952" spans="1:8" x14ac:dyDescent="0.2">
      <c r="A952"/>
      <c r="B952"/>
      <c r="C952"/>
      <c r="D952"/>
      <c r="E952"/>
      <c r="F952"/>
      <c r="G952"/>
      <c r="H952" s="70"/>
    </row>
    <row r="953" spans="1:8" x14ac:dyDescent="0.2">
      <c r="A953"/>
      <c r="B953"/>
      <c r="C953"/>
      <c r="D953"/>
      <c r="E953"/>
      <c r="F953"/>
      <c r="G953"/>
      <c r="H953" s="70"/>
    </row>
    <row r="954" spans="1:8" x14ac:dyDescent="0.2">
      <c r="A954"/>
      <c r="B954"/>
      <c r="C954"/>
      <c r="D954"/>
      <c r="E954"/>
      <c r="F954"/>
      <c r="G954"/>
      <c r="H954" s="70"/>
    </row>
    <row r="955" spans="1:8" x14ac:dyDescent="0.2">
      <c r="A955"/>
      <c r="B955"/>
      <c r="C955"/>
      <c r="D955"/>
      <c r="E955"/>
      <c r="F955"/>
      <c r="G955"/>
      <c r="H955" s="70"/>
    </row>
    <row r="956" spans="1:8" x14ac:dyDescent="0.2">
      <c r="A956"/>
      <c r="B956"/>
      <c r="C956"/>
      <c r="D956"/>
      <c r="E956"/>
      <c r="F956"/>
      <c r="G956"/>
      <c r="H956" s="70"/>
    </row>
    <row r="957" spans="1:8" x14ac:dyDescent="0.2">
      <c r="A957"/>
      <c r="B957"/>
      <c r="C957"/>
      <c r="D957"/>
      <c r="E957"/>
      <c r="F957"/>
      <c r="G957"/>
      <c r="H957" s="70"/>
    </row>
    <row r="958" spans="1:8" x14ac:dyDescent="0.2">
      <c r="A958"/>
      <c r="B958"/>
      <c r="C958"/>
      <c r="D958"/>
      <c r="E958"/>
      <c r="F958"/>
      <c r="G958"/>
      <c r="H958" s="70"/>
    </row>
    <row r="959" spans="1:8" x14ac:dyDescent="0.2">
      <c r="A959"/>
      <c r="B959"/>
      <c r="C959"/>
      <c r="D959"/>
      <c r="E959"/>
      <c r="F959"/>
      <c r="G959"/>
      <c r="H959" s="70"/>
    </row>
    <row r="960" spans="1:8" x14ac:dyDescent="0.2">
      <c r="A960"/>
      <c r="B960"/>
      <c r="C960"/>
      <c r="D960"/>
      <c r="E960"/>
      <c r="F960"/>
      <c r="G960"/>
      <c r="H960" s="70"/>
    </row>
    <row r="961" spans="1:8" x14ac:dyDescent="0.2">
      <c r="A961"/>
      <c r="B961"/>
      <c r="C961"/>
      <c r="D961"/>
      <c r="E961"/>
      <c r="F961"/>
      <c r="G961"/>
      <c r="H961" s="70"/>
    </row>
    <row r="962" spans="1:8" x14ac:dyDescent="0.2">
      <c r="A962"/>
      <c r="B962"/>
      <c r="C962"/>
      <c r="D962"/>
      <c r="E962"/>
      <c r="F962"/>
      <c r="G962"/>
      <c r="H962" s="70"/>
    </row>
    <row r="963" spans="1:8" x14ac:dyDescent="0.2">
      <c r="A963"/>
      <c r="B963"/>
      <c r="C963"/>
      <c r="D963"/>
      <c r="E963"/>
      <c r="F963"/>
      <c r="G963"/>
      <c r="H963" s="70"/>
    </row>
    <row r="964" spans="1:8" x14ac:dyDescent="0.2">
      <c r="A964"/>
      <c r="B964"/>
      <c r="C964"/>
      <c r="D964"/>
      <c r="E964"/>
      <c r="F964"/>
      <c r="G964"/>
      <c r="H964" s="70"/>
    </row>
    <row r="965" spans="1:8" x14ac:dyDescent="0.2">
      <c r="A965"/>
      <c r="B965"/>
      <c r="C965"/>
      <c r="D965"/>
      <c r="E965"/>
      <c r="F965"/>
      <c r="G965"/>
      <c r="H965" s="70"/>
    </row>
    <row r="966" spans="1:8" x14ac:dyDescent="0.2">
      <c r="A966"/>
      <c r="B966"/>
      <c r="C966"/>
      <c r="D966"/>
      <c r="E966"/>
      <c r="F966"/>
      <c r="G966"/>
      <c r="H966" s="70"/>
    </row>
    <row r="967" spans="1:8" x14ac:dyDescent="0.2">
      <c r="A967"/>
      <c r="B967"/>
      <c r="C967"/>
      <c r="D967"/>
      <c r="E967"/>
      <c r="F967"/>
      <c r="G967"/>
      <c r="H967" s="70"/>
    </row>
    <row r="968" spans="1:8" x14ac:dyDescent="0.2">
      <c r="A968"/>
      <c r="B968"/>
      <c r="C968"/>
      <c r="D968"/>
      <c r="E968"/>
      <c r="F968"/>
      <c r="G968"/>
      <c r="H968" s="70"/>
    </row>
    <row r="969" spans="1:8" x14ac:dyDescent="0.2">
      <c r="A969"/>
      <c r="B969"/>
      <c r="C969"/>
      <c r="D969"/>
      <c r="E969"/>
      <c r="F969"/>
      <c r="G969"/>
      <c r="H969" s="70"/>
    </row>
    <row r="970" spans="1:8" x14ac:dyDescent="0.2">
      <c r="A970"/>
      <c r="B970"/>
      <c r="C970"/>
      <c r="D970"/>
      <c r="E970"/>
      <c r="F970"/>
      <c r="G970"/>
      <c r="H970" s="70"/>
    </row>
    <row r="971" spans="1:8" x14ac:dyDescent="0.2">
      <c r="A971"/>
      <c r="B971"/>
      <c r="C971"/>
      <c r="D971"/>
      <c r="E971"/>
      <c r="F971"/>
      <c r="G971"/>
      <c r="H971" s="70"/>
    </row>
    <row r="972" spans="1:8" x14ac:dyDescent="0.2">
      <c r="A972"/>
      <c r="B972"/>
      <c r="C972"/>
      <c r="D972"/>
      <c r="E972"/>
      <c r="F972"/>
      <c r="G972"/>
      <c r="H972" s="70"/>
    </row>
    <row r="973" spans="1:8" x14ac:dyDescent="0.2">
      <c r="A973"/>
      <c r="B973"/>
      <c r="C973"/>
      <c r="D973"/>
      <c r="E973"/>
      <c r="F973"/>
      <c r="G973"/>
      <c r="H973" s="70"/>
    </row>
    <row r="974" spans="1:8" x14ac:dyDescent="0.2">
      <c r="A974"/>
      <c r="B974"/>
      <c r="C974"/>
      <c r="D974"/>
      <c r="E974"/>
      <c r="F974"/>
      <c r="G974"/>
      <c r="H974" s="70"/>
    </row>
    <row r="975" spans="1:8" x14ac:dyDescent="0.2">
      <c r="A975"/>
      <c r="B975"/>
      <c r="C975"/>
      <c r="D975"/>
      <c r="E975"/>
      <c r="F975"/>
      <c r="G975"/>
      <c r="H975" s="70"/>
    </row>
    <row r="976" spans="1:8" x14ac:dyDescent="0.2">
      <c r="A976"/>
      <c r="B976"/>
      <c r="C976"/>
      <c r="D976"/>
      <c r="E976"/>
      <c r="F976"/>
      <c r="G976"/>
      <c r="H976" s="70"/>
    </row>
    <row r="977" spans="1:8" x14ac:dyDescent="0.2">
      <c r="A977"/>
      <c r="B977"/>
      <c r="C977"/>
      <c r="D977"/>
      <c r="E977"/>
      <c r="F977"/>
      <c r="G977"/>
      <c r="H977" s="70"/>
    </row>
    <row r="978" spans="1:8" x14ac:dyDescent="0.2">
      <c r="A978"/>
      <c r="B978"/>
      <c r="C978"/>
      <c r="D978"/>
      <c r="E978"/>
      <c r="F978"/>
      <c r="G978"/>
      <c r="H978" s="70"/>
    </row>
    <row r="979" spans="1:8" x14ac:dyDescent="0.2">
      <c r="A979"/>
      <c r="B979"/>
      <c r="C979"/>
      <c r="D979"/>
      <c r="E979"/>
      <c r="F979"/>
      <c r="G979"/>
      <c r="H979" s="70"/>
    </row>
    <row r="980" spans="1:8" x14ac:dyDescent="0.2">
      <c r="A980"/>
      <c r="B980"/>
      <c r="C980"/>
      <c r="D980"/>
      <c r="E980"/>
      <c r="F980"/>
      <c r="G980"/>
      <c r="H980" s="70"/>
    </row>
    <row r="981" spans="1:8" x14ac:dyDescent="0.2">
      <c r="A981"/>
      <c r="B981"/>
      <c r="C981"/>
      <c r="D981"/>
      <c r="E981"/>
      <c r="F981"/>
      <c r="G981"/>
      <c r="H981" s="70"/>
    </row>
    <row r="982" spans="1:8" x14ac:dyDescent="0.2">
      <c r="A982"/>
      <c r="B982"/>
      <c r="C982"/>
      <c r="D982"/>
      <c r="E982"/>
      <c r="F982"/>
      <c r="G982"/>
      <c r="H982" s="70"/>
    </row>
    <row r="983" spans="1:8" x14ac:dyDescent="0.2">
      <c r="A983"/>
      <c r="B983"/>
      <c r="C983"/>
      <c r="D983"/>
      <c r="E983"/>
      <c r="F983"/>
      <c r="G983"/>
      <c r="H983" s="70"/>
    </row>
    <row r="984" spans="1:8" x14ac:dyDescent="0.2">
      <c r="A984"/>
      <c r="B984"/>
      <c r="C984"/>
      <c r="D984"/>
      <c r="E984"/>
      <c r="F984"/>
      <c r="G984"/>
      <c r="H984" s="70"/>
    </row>
    <row r="985" spans="1:8" x14ac:dyDescent="0.2">
      <c r="A985"/>
      <c r="B985"/>
      <c r="C985"/>
      <c r="D985"/>
      <c r="E985"/>
      <c r="F985"/>
      <c r="G985"/>
      <c r="H985" s="70"/>
    </row>
    <row r="986" spans="1:8" x14ac:dyDescent="0.2">
      <c r="A986"/>
      <c r="B986"/>
      <c r="C986"/>
      <c r="D986"/>
      <c r="E986"/>
      <c r="F986"/>
      <c r="G986"/>
      <c r="H986" s="70"/>
    </row>
    <row r="987" spans="1:8" x14ac:dyDescent="0.2">
      <c r="A987"/>
      <c r="B987"/>
      <c r="C987"/>
      <c r="D987"/>
      <c r="E987"/>
      <c r="F987"/>
      <c r="G987"/>
      <c r="H987" s="70"/>
    </row>
    <row r="988" spans="1:8" x14ac:dyDescent="0.2">
      <c r="A988"/>
      <c r="B988"/>
      <c r="C988"/>
      <c r="D988"/>
      <c r="E988"/>
      <c r="F988"/>
      <c r="G988"/>
      <c r="H988" s="70"/>
    </row>
    <row r="989" spans="1:8" x14ac:dyDescent="0.2">
      <c r="A989"/>
      <c r="B989"/>
      <c r="C989"/>
      <c r="D989"/>
      <c r="E989"/>
      <c r="F989"/>
      <c r="G989"/>
      <c r="H989" s="70"/>
    </row>
    <row r="990" spans="1:8" x14ac:dyDescent="0.2">
      <c r="A990"/>
      <c r="B990"/>
      <c r="C990"/>
      <c r="D990"/>
      <c r="E990"/>
      <c r="F990"/>
      <c r="G990"/>
      <c r="H990" s="70"/>
    </row>
    <row r="991" spans="1:8" x14ac:dyDescent="0.2">
      <c r="A991"/>
      <c r="B991"/>
      <c r="C991"/>
      <c r="D991"/>
      <c r="E991"/>
      <c r="F991"/>
      <c r="G991"/>
      <c r="H991" s="70"/>
    </row>
    <row r="992" spans="1:8" x14ac:dyDescent="0.2">
      <c r="A992"/>
      <c r="B992"/>
      <c r="C992"/>
      <c r="D992"/>
      <c r="E992"/>
      <c r="F992"/>
      <c r="G992"/>
      <c r="H992" s="70"/>
    </row>
    <row r="993" spans="1:8" x14ac:dyDescent="0.2">
      <c r="A993"/>
      <c r="B993"/>
      <c r="C993"/>
      <c r="D993"/>
      <c r="E993"/>
      <c r="F993"/>
      <c r="G993"/>
      <c r="H993" s="70"/>
    </row>
    <row r="994" spans="1:8" x14ac:dyDescent="0.2">
      <c r="A994"/>
      <c r="B994"/>
      <c r="C994"/>
      <c r="D994"/>
      <c r="E994"/>
      <c r="F994"/>
      <c r="G994"/>
      <c r="H994" s="70"/>
    </row>
    <row r="995" spans="1:8" x14ac:dyDescent="0.2">
      <c r="A995"/>
      <c r="B995"/>
      <c r="C995"/>
      <c r="D995"/>
      <c r="E995"/>
      <c r="F995"/>
      <c r="G995"/>
      <c r="H995" s="70"/>
    </row>
    <row r="996" spans="1:8" x14ac:dyDescent="0.2">
      <c r="A996"/>
      <c r="B996"/>
      <c r="C996"/>
      <c r="D996"/>
      <c r="E996"/>
      <c r="F996"/>
      <c r="G996"/>
      <c r="H996" s="70"/>
    </row>
    <row r="997" spans="1:8" x14ac:dyDescent="0.2">
      <c r="A997"/>
      <c r="B997"/>
      <c r="C997"/>
      <c r="D997"/>
      <c r="E997"/>
      <c r="F997"/>
      <c r="G997"/>
      <c r="H997" s="70"/>
    </row>
    <row r="998" spans="1:8" x14ac:dyDescent="0.2">
      <c r="A998"/>
      <c r="B998"/>
      <c r="C998"/>
      <c r="D998"/>
      <c r="E998"/>
      <c r="F998"/>
      <c r="G998"/>
      <c r="H998" s="70"/>
    </row>
    <row r="999" spans="1:8" x14ac:dyDescent="0.2">
      <c r="A999"/>
      <c r="B999"/>
      <c r="C999"/>
      <c r="D999"/>
      <c r="E999"/>
      <c r="F999"/>
      <c r="G999"/>
      <c r="H999" s="70"/>
    </row>
    <row r="1000" spans="1:8" x14ac:dyDescent="0.2">
      <c r="A1000"/>
      <c r="B1000"/>
      <c r="C1000"/>
      <c r="D1000"/>
      <c r="E1000"/>
      <c r="F1000"/>
      <c r="G1000"/>
      <c r="H1000" s="70"/>
    </row>
    <row r="1001" spans="1:8" x14ac:dyDescent="0.2">
      <c r="A1001"/>
      <c r="B1001"/>
      <c r="C1001"/>
      <c r="D1001"/>
      <c r="E1001"/>
      <c r="F1001"/>
      <c r="G1001"/>
      <c r="H1001" s="70"/>
    </row>
    <row r="1002" spans="1:8" x14ac:dyDescent="0.2">
      <c r="A1002"/>
      <c r="B1002"/>
      <c r="C1002"/>
      <c r="D1002"/>
      <c r="E1002"/>
      <c r="F1002"/>
      <c r="G1002"/>
      <c r="H1002" s="70"/>
    </row>
    <row r="1003" spans="1:8" x14ac:dyDescent="0.2">
      <c r="A1003"/>
      <c r="B1003"/>
      <c r="C1003"/>
      <c r="D1003"/>
      <c r="E1003"/>
      <c r="F1003"/>
      <c r="G1003"/>
      <c r="H1003" s="70"/>
    </row>
    <row r="1004" spans="1:8" x14ac:dyDescent="0.2">
      <c r="A1004"/>
      <c r="B1004"/>
      <c r="C1004"/>
      <c r="D1004"/>
      <c r="E1004"/>
      <c r="F1004"/>
      <c r="G1004"/>
      <c r="H1004" s="70"/>
    </row>
    <row r="1005" spans="1:8" x14ac:dyDescent="0.2">
      <c r="A1005"/>
      <c r="B1005"/>
      <c r="C1005"/>
      <c r="D1005"/>
      <c r="E1005"/>
      <c r="F1005"/>
      <c r="G1005"/>
      <c r="H1005" s="70"/>
    </row>
    <row r="1006" spans="1:8" x14ac:dyDescent="0.2">
      <c r="A1006"/>
      <c r="B1006"/>
      <c r="C1006"/>
      <c r="D1006"/>
      <c r="E1006"/>
      <c r="F1006"/>
      <c r="G1006"/>
      <c r="H1006" s="70"/>
    </row>
    <row r="1007" spans="1:8" x14ac:dyDescent="0.2">
      <c r="A1007"/>
      <c r="B1007"/>
      <c r="C1007"/>
      <c r="D1007"/>
      <c r="E1007"/>
      <c r="F1007"/>
      <c r="G1007"/>
      <c r="H1007" s="70"/>
    </row>
    <row r="1008" spans="1:8" x14ac:dyDescent="0.2">
      <c r="A1008"/>
      <c r="B1008"/>
      <c r="C1008"/>
      <c r="D1008"/>
      <c r="E1008"/>
      <c r="F1008"/>
      <c r="G1008"/>
      <c r="H1008" s="70"/>
    </row>
    <row r="1009" spans="1:8" x14ac:dyDescent="0.2">
      <c r="A1009"/>
      <c r="B1009"/>
      <c r="C1009"/>
      <c r="D1009"/>
      <c r="E1009"/>
      <c r="F1009"/>
      <c r="G1009"/>
      <c r="H1009" s="70"/>
    </row>
    <row r="1010" spans="1:8" x14ac:dyDescent="0.2">
      <c r="A1010"/>
      <c r="B1010"/>
      <c r="C1010"/>
      <c r="D1010"/>
      <c r="E1010"/>
      <c r="F1010"/>
      <c r="G1010"/>
      <c r="H1010" s="70"/>
    </row>
    <row r="1011" spans="1:8" x14ac:dyDescent="0.2">
      <c r="A1011"/>
      <c r="B1011"/>
      <c r="C1011"/>
      <c r="D1011"/>
      <c r="E1011"/>
      <c r="F1011"/>
      <c r="G1011"/>
      <c r="H1011" s="70"/>
    </row>
    <row r="1012" spans="1:8" x14ac:dyDescent="0.2">
      <c r="A1012"/>
      <c r="B1012"/>
      <c r="C1012"/>
      <c r="D1012"/>
      <c r="E1012"/>
      <c r="F1012"/>
      <c r="G1012"/>
      <c r="H1012" s="70"/>
    </row>
    <row r="1013" spans="1:8" x14ac:dyDescent="0.2">
      <c r="A1013"/>
      <c r="B1013"/>
      <c r="C1013"/>
      <c r="D1013"/>
      <c r="E1013"/>
      <c r="F1013"/>
      <c r="G1013"/>
      <c r="H1013" s="70"/>
    </row>
    <row r="1014" spans="1:8" x14ac:dyDescent="0.2">
      <c r="A1014"/>
      <c r="B1014"/>
      <c r="C1014"/>
      <c r="D1014"/>
      <c r="E1014"/>
      <c r="F1014"/>
      <c r="G1014"/>
      <c r="H1014" s="70"/>
    </row>
    <row r="1015" spans="1:8" x14ac:dyDescent="0.2">
      <c r="A1015"/>
      <c r="B1015"/>
      <c r="C1015"/>
      <c r="D1015"/>
      <c r="E1015"/>
      <c r="F1015"/>
      <c r="G1015"/>
      <c r="H1015" s="70"/>
    </row>
    <row r="1016" spans="1:8" x14ac:dyDescent="0.2">
      <c r="A1016"/>
      <c r="B1016"/>
      <c r="C1016"/>
      <c r="D1016"/>
      <c r="E1016"/>
      <c r="F1016"/>
      <c r="G1016"/>
      <c r="H1016" s="70"/>
    </row>
    <row r="1017" spans="1:8" x14ac:dyDescent="0.2">
      <c r="A1017"/>
      <c r="B1017"/>
      <c r="C1017"/>
      <c r="D1017"/>
      <c r="E1017"/>
      <c r="F1017"/>
      <c r="G1017"/>
      <c r="H1017" s="70"/>
    </row>
    <row r="1018" spans="1:8" x14ac:dyDescent="0.2">
      <c r="A1018"/>
      <c r="B1018"/>
      <c r="C1018"/>
      <c r="D1018"/>
      <c r="E1018"/>
      <c r="F1018"/>
      <c r="G1018"/>
      <c r="H1018" s="70"/>
    </row>
    <row r="1019" spans="1:8" x14ac:dyDescent="0.2">
      <c r="A1019"/>
      <c r="B1019"/>
      <c r="C1019"/>
      <c r="D1019"/>
      <c r="E1019"/>
      <c r="F1019"/>
      <c r="G1019"/>
      <c r="H1019" s="70"/>
    </row>
    <row r="1020" spans="1:8" x14ac:dyDescent="0.2">
      <c r="A1020"/>
      <c r="B1020"/>
      <c r="C1020"/>
      <c r="D1020"/>
      <c r="E1020"/>
      <c r="F1020"/>
      <c r="G1020"/>
      <c r="H1020" s="70"/>
    </row>
    <row r="1021" spans="1:8" x14ac:dyDescent="0.2">
      <c r="A1021"/>
      <c r="B1021"/>
      <c r="C1021"/>
      <c r="D1021"/>
      <c r="E1021"/>
      <c r="F1021"/>
      <c r="G1021"/>
      <c r="H1021" s="70"/>
    </row>
    <row r="1022" spans="1:8" x14ac:dyDescent="0.2">
      <c r="A1022"/>
      <c r="B1022"/>
      <c r="C1022"/>
      <c r="D1022"/>
      <c r="E1022"/>
      <c r="F1022"/>
      <c r="G1022"/>
      <c r="H1022" s="70"/>
    </row>
    <row r="1023" spans="1:8" x14ac:dyDescent="0.2">
      <c r="A1023"/>
      <c r="B1023"/>
      <c r="C1023"/>
      <c r="D1023"/>
      <c r="E1023"/>
      <c r="F1023"/>
      <c r="G1023"/>
      <c r="H1023" s="70"/>
    </row>
    <row r="1024" spans="1:8" x14ac:dyDescent="0.2">
      <c r="A1024"/>
      <c r="B1024"/>
      <c r="C1024"/>
      <c r="D1024"/>
      <c r="E1024"/>
      <c r="F1024"/>
      <c r="G1024"/>
      <c r="H1024" s="70"/>
    </row>
    <row r="1025" spans="1:8" x14ac:dyDescent="0.2">
      <c r="A1025"/>
      <c r="B1025"/>
      <c r="C1025"/>
      <c r="D1025"/>
      <c r="E1025"/>
      <c r="F1025"/>
      <c r="G1025"/>
      <c r="H1025" s="70"/>
    </row>
    <row r="1026" spans="1:8" x14ac:dyDescent="0.2">
      <c r="A1026"/>
      <c r="B1026"/>
      <c r="C1026"/>
      <c r="D1026"/>
      <c r="E1026"/>
      <c r="F1026"/>
      <c r="G1026"/>
      <c r="H1026" s="70"/>
    </row>
    <row r="1027" spans="1:8" x14ac:dyDescent="0.2">
      <c r="A1027"/>
      <c r="B1027"/>
      <c r="C1027"/>
      <c r="D1027"/>
      <c r="E1027"/>
      <c r="F1027"/>
      <c r="G1027"/>
      <c r="H1027" s="70"/>
    </row>
    <row r="1028" spans="1:8" x14ac:dyDescent="0.2">
      <c r="A1028"/>
      <c r="B1028"/>
      <c r="C1028"/>
      <c r="D1028"/>
      <c r="E1028"/>
      <c r="F1028"/>
      <c r="G1028"/>
      <c r="H1028" s="70"/>
    </row>
    <row r="1029" spans="1:8" x14ac:dyDescent="0.2">
      <c r="A1029"/>
      <c r="B1029"/>
      <c r="C1029"/>
      <c r="D1029"/>
      <c r="E1029"/>
      <c r="F1029"/>
      <c r="G1029"/>
      <c r="H1029" s="70"/>
    </row>
    <row r="1030" spans="1:8" x14ac:dyDescent="0.2">
      <c r="A1030"/>
      <c r="B1030"/>
      <c r="C1030"/>
      <c r="D1030"/>
      <c r="E1030"/>
      <c r="F1030"/>
      <c r="G1030"/>
      <c r="H1030" s="70"/>
    </row>
    <row r="1031" spans="1:8" x14ac:dyDescent="0.2">
      <c r="A1031"/>
      <c r="B1031"/>
      <c r="C1031"/>
      <c r="D1031"/>
      <c r="E1031"/>
      <c r="F1031"/>
      <c r="G1031"/>
      <c r="H1031" s="70"/>
    </row>
    <row r="1032" spans="1:8" x14ac:dyDescent="0.2">
      <c r="A1032"/>
      <c r="B1032"/>
      <c r="C1032"/>
      <c r="D1032"/>
      <c r="E1032"/>
      <c r="F1032"/>
      <c r="G1032"/>
      <c r="H1032" s="70"/>
    </row>
    <row r="1033" spans="1:8" x14ac:dyDescent="0.2">
      <c r="A1033"/>
      <c r="B1033"/>
      <c r="C1033"/>
      <c r="D1033"/>
      <c r="E1033"/>
      <c r="F1033"/>
      <c r="G1033"/>
      <c r="H1033" s="70"/>
    </row>
    <row r="1034" spans="1:8" x14ac:dyDescent="0.2">
      <c r="A1034"/>
      <c r="B1034"/>
      <c r="C1034"/>
      <c r="D1034"/>
      <c r="E1034"/>
      <c r="F1034"/>
      <c r="G1034"/>
      <c r="H1034" s="70"/>
    </row>
    <row r="1035" spans="1:8" x14ac:dyDescent="0.2">
      <c r="A1035"/>
      <c r="B1035"/>
      <c r="C1035"/>
      <c r="D1035"/>
      <c r="E1035"/>
      <c r="F1035"/>
      <c r="G1035"/>
      <c r="H1035" s="70"/>
    </row>
    <row r="1036" spans="1:8" x14ac:dyDescent="0.2">
      <c r="A1036"/>
      <c r="B1036"/>
      <c r="C1036"/>
      <c r="D1036"/>
      <c r="E1036"/>
      <c r="F1036"/>
      <c r="G1036"/>
      <c r="H1036" s="70"/>
    </row>
    <row r="1037" spans="1:8" x14ac:dyDescent="0.2">
      <c r="A1037"/>
      <c r="B1037"/>
      <c r="C1037"/>
      <c r="D1037"/>
      <c r="E1037"/>
      <c r="F1037"/>
      <c r="G1037"/>
      <c r="H1037" s="70"/>
    </row>
    <row r="1038" spans="1:8" x14ac:dyDescent="0.2">
      <c r="A1038"/>
      <c r="B1038"/>
      <c r="C1038"/>
      <c r="D1038"/>
      <c r="E1038"/>
      <c r="F1038"/>
      <c r="G1038"/>
      <c r="H1038" s="70"/>
    </row>
    <row r="1039" spans="1:8" x14ac:dyDescent="0.2">
      <c r="A1039"/>
      <c r="B1039"/>
      <c r="C1039"/>
      <c r="D1039"/>
      <c r="E1039"/>
      <c r="F1039"/>
      <c r="G1039"/>
      <c r="H1039" s="70"/>
    </row>
    <row r="1040" spans="1:8" x14ac:dyDescent="0.2">
      <c r="A1040"/>
      <c r="B1040"/>
      <c r="C1040"/>
      <c r="D1040"/>
      <c r="E1040"/>
      <c r="F1040"/>
      <c r="G1040"/>
      <c r="H1040" s="70"/>
    </row>
    <row r="1041" spans="1:8" x14ac:dyDescent="0.2">
      <c r="A1041"/>
      <c r="B1041"/>
      <c r="C1041"/>
      <c r="D1041"/>
      <c r="E1041"/>
      <c r="F1041"/>
      <c r="G1041"/>
      <c r="H1041" s="70"/>
    </row>
    <row r="1042" spans="1:8" x14ac:dyDescent="0.2">
      <c r="A1042"/>
      <c r="B1042"/>
      <c r="C1042"/>
      <c r="D1042"/>
      <c r="E1042"/>
      <c r="F1042"/>
      <c r="G1042"/>
      <c r="H1042" s="70"/>
    </row>
    <row r="1043" spans="1:8" x14ac:dyDescent="0.2">
      <c r="A1043"/>
      <c r="B1043"/>
      <c r="C1043"/>
      <c r="D1043"/>
      <c r="E1043"/>
      <c r="F1043"/>
      <c r="G1043"/>
      <c r="H1043" s="70"/>
    </row>
    <row r="1044" spans="1:8" x14ac:dyDescent="0.2">
      <c r="A1044"/>
      <c r="B1044"/>
      <c r="C1044"/>
      <c r="D1044"/>
      <c r="E1044"/>
      <c r="F1044"/>
      <c r="G1044"/>
      <c r="H1044" s="70"/>
    </row>
    <row r="1045" spans="1:8" x14ac:dyDescent="0.2">
      <c r="A1045"/>
      <c r="B1045"/>
      <c r="C1045"/>
      <c r="D1045"/>
      <c r="E1045"/>
      <c r="F1045"/>
      <c r="G1045"/>
      <c r="H1045" s="70"/>
    </row>
    <row r="1046" spans="1:8" x14ac:dyDescent="0.2">
      <c r="A1046"/>
      <c r="B1046"/>
      <c r="C1046"/>
      <c r="D1046"/>
      <c r="E1046"/>
      <c r="F1046"/>
      <c r="G1046"/>
      <c r="H1046" s="70"/>
    </row>
    <row r="1047" spans="1:8" x14ac:dyDescent="0.2">
      <c r="A1047"/>
      <c r="B1047"/>
      <c r="C1047"/>
      <c r="D1047"/>
      <c r="E1047"/>
      <c r="F1047"/>
      <c r="G1047"/>
      <c r="H1047" s="70"/>
    </row>
    <row r="1048" spans="1:8" x14ac:dyDescent="0.2">
      <c r="A1048"/>
      <c r="B1048"/>
      <c r="C1048"/>
      <c r="D1048"/>
      <c r="E1048"/>
      <c r="F1048"/>
      <c r="G1048"/>
      <c r="H1048" s="70"/>
    </row>
    <row r="1049" spans="1:8" x14ac:dyDescent="0.2">
      <c r="A1049"/>
      <c r="B1049"/>
      <c r="C1049"/>
      <c r="D1049"/>
      <c r="E1049"/>
      <c r="F1049"/>
      <c r="G1049"/>
      <c r="H1049" s="70"/>
    </row>
    <row r="1050" spans="1:8" x14ac:dyDescent="0.2">
      <c r="A1050"/>
      <c r="B1050"/>
      <c r="C1050"/>
      <c r="D1050"/>
      <c r="E1050"/>
      <c r="F1050"/>
      <c r="G1050"/>
      <c r="H1050" s="70"/>
    </row>
    <row r="1051" spans="1:8" x14ac:dyDescent="0.2">
      <c r="A1051"/>
      <c r="B1051"/>
      <c r="C1051"/>
      <c r="D1051"/>
      <c r="E1051"/>
      <c r="F1051"/>
      <c r="G1051"/>
      <c r="H1051" s="70"/>
    </row>
    <row r="1052" spans="1:8" x14ac:dyDescent="0.2">
      <c r="A1052"/>
      <c r="B1052"/>
      <c r="C1052"/>
      <c r="D1052"/>
      <c r="E1052"/>
      <c r="F1052"/>
      <c r="G1052"/>
      <c r="H1052" s="70"/>
    </row>
    <row r="1053" spans="1:8" x14ac:dyDescent="0.2">
      <c r="A1053"/>
      <c r="B1053"/>
      <c r="C1053"/>
      <c r="D1053"/>
      <c r="E1053"/>
      <c r="F1053"/>
      <c r="G1053"/>
      <c r="H1053" s="70"/>
    </row>
    <row r="1054" spans="1:8" x14ac:dyDescent="0.2">
      <c r="A1054"/>
      <c r="B1054"/>
      <c r="C1054"/>
      <c r="D1054"/>
      <c r="E1054"/>
      <c r="F1054"/>
      <c r="G1054"/>
      <c r="H1054" s="70"/>
    </row>
    <row r="1055" spans="1:8" x14ac:dyDescent="0.2">
      <c r="A1055"/>
      <c r="B1055"/>
      <c r="C1055"/>
      <c r="D1055"/>
      <c r="E1055"/>
      <c r="F1055"/>
      <c r="G1055"/>
      <c r="H1055" s="70"/>
    </row>
    <row r="1056" spans="1:8" x14ac:dyDescent="0.2">
      <c r="A1056"/>
      <c r="B1056"/>
      <c r="C1056"/>
      <c r="D1056"/>
      <c r="E1056"/>
      <c r="F1056"/>
      <c r="G1056"/>
      <c r="H1056" s="70"/>
    </row>
    <row r="1057" spans="1:8" x14ac:dyDescent="0.2">
      <c r="A1057"/>
      <c r="B1057"/>
      <c r="C1057"/>
      <c r="D1057"/>
      <c r="E1057"/>
      <c r="F1057"/>
      <c r="G1057"/>
      <c r="H1057" s="70"/>
    </row>
    <row r="1058" spans="1:8" x14ac:dyDescent="0.2">
      <c r="A1058"/>
      <c r="B1058"/>
      <c r="C1058"/>
      <c r="D1058"/>
      <c r="E1058"/>
      <c r="F1058"/>
      <c r="G1058"/>
      <c r="H1058" s="70"/>
    </row>
    <row r="1059" spans="1:8" x14ac:dyDescent="0.2">
      <c r="A1059"/>
      <c r="B1059"/>
      <c r="C1059"/>
      <c r="D1059"/>
      <c r="E1059"/>
      <c r="F1059"/>
      <c r="G1059"/>
      <c r="H1059" s="70"/>
    </row>
    <row r="1060" spans="1:8" x14ac:dyDescent="0.2">
      <c r="A1060"/>
      <c r="B1060"/>
      <c r="C1060"/>
      <c r="D1060"/>
      <c r="E1060"/>
      <c r="F1060"/>
      <c r="G1060"/>
      <c r="H1060" s="70"/>
    </row>
    <row r="1061" spans="1:8" x14ac:dyDescent="0.2">
      <c r="A1061"/>
      <c r="B1061"/>
      <c r="C1061"/>
      <c r="D1061"/>
      <c r="E1061"/>
      <c r="F1061"/>
      <c r="G1061"/>
      <c r="H1061" s="70"/>
    </row>
    <row r="1062" spans="1:8" x14ac:dyDescent="0.2">
      <c r="A1062"/>
      <c r="B1062"/>
      <c r="C1062"/>
      <c r="D1062"/>
      <c r="E1062"/>
      <c r="F1062"/>
      <c r="G1062"/>
      <c r="H1062" s="70"/>
    </row>
    <row r="1063" spans="1:8" x14ac:dyDescent="0.2">
      <c r="A1063"/>
      <c r="B1063"/>
      <c r="C1063"/>
      <c r="D1063"/>
      <c r="E1063"/>
      <c r="F1063"/>
      <c r="G1063"/>
      <c r="H1063" s="70"/>
    </row>
    <row r="1064" spans="1:8" x14ac:dyDescent="0.2">
      <c r="A1064"/>
      <c r="B1064"/>
      <c r="C1064"/>
      <c r="D1064"/>
      <c r="E1064"/>
      <c r="F1064"/>
      <c r="G1064"/>
      <c r="H1064" s="70"/>
    </row>
    <row r="1065" spans="1:8" x14ac:dyDescent="0.2">
      <c r="A1065"/>
      <c r="B1065"/>
      <c r="C1065"/>
      <c r="D1065"/>
      <c r="E1065"/>
      <c r="F1065"/>
      <c r="G1065"/>
      <c r="H1065" s="70"/>
    </row>
    <row r="1066" spans="1:8" x14ac:dyDescent="0.2">
      <c r="A1066"/>
      <c r="B1066"/>
      <c r="C1066"/>
      <c r="D1066"/>
      <c r="E1066"/>
      <c r="F1066"/>
      <c r="G1066"/>
      <c r="H1066" s="70"/>
    </row>
    <row r="1067" spans="1:8" x14ac:dyDescent="0.2">
      <c r="A1067"/>
      <c r="B1067"/>
      <c r="C1067"/>
      <c r="D1067"/>
      <c r="E1067"/>
      <c r="F1067"/>
      <c r="G1067"/>
      <c r="H1067" s="70"/>
    </row>
    <row r="1068" spans="1:8" x14ac:dyDescent="0.2">
      <c r="A1068"/>
      <c r="B1068"/>
      <c r="C1068"/>
      <c r="D1068"/>
      <c r="E1068"/>
      <c r="F1068"/>
      <c r="G1068"/>
      <c r="H1068" s="70"/>
    </row>
    <row r="1069" spans="1:8" x14ac:dyDescent="0.2">
      <c r="A1069"/>
      <c r="B1069"/>
      <c r="C1069"/>
      <c r="D1069"/>
      <c r="E1069"/>
      <c r="F1069"/>
      <c r="G1069"/>
      <c r="H1069" s="70"/>
    </row>
    <row r="1070" spans="1:8" x14ac:dyDescent="0.2">
      <c r="A1070"/>
      <c r="B1070"/>
      <c r="C1070"/>
      <c r="D1070"/>
      <c r="E1070"/>
      <c r="F1070"/>
      <c r="G1070"/>
      <c r="H1070" s="70"/>
    </row>
    <row r="1071" spans="1:8" x14ac:dyDescent="0.2">
      <c r="A1071"/>
      <c r="B1071"/>
      <c r="C1071"/>
      <c r="D1071"/>
      <c r="E1071"/>
      <c r="F1071"/>
      <c r="G1071"/>
      <c r="H1071" s="70"/>
    </row>
    <row r="1072" spans="1:8" x14ac:dyDescent="0.2">
      <c r="A1072"/>
      <c r="B1072"/>
      <c r="C1072"/>
      <c r="D1072"/>
      <c r="E1072"/>
      <c r="F1072"/>
      <c r="G1072"/>
      <c r="H1072" s="70"/>
    </row>
    <row r="1073" spans="1:8" x14ac:dyDescent="0.2">
      <c r="A1073"/>
      <c r="B1073"/>
      <c r="C1073"/>
      <c r="D1073"/>
      <c r="E1073"/>
      <c r="F1073"/>
      <c r="G1073"/>
      <c r="H1073" s="70"/>
    </row>
    <row r="1074" spans="1:8" x14ac:dyDescent="0.2">
      <c r="A1074"/>
      <c r="B1074"/>
      <c r="C1074"/>
      <c r="D1074"/>
      <c r="E1074"/>
      <c r="F1074"/>
      <c r="G1074"/>
      <c r="H1074" s="70"/>
    </row>
    <row r="1075" spans="1:8" x14ac:dyDescent="0.2">
      <c r="A1075"/>
      <c r="B1075"/>
      <c r="C1075"/>
      <c r="D1075"/>
      <c r="E1075"/>
      <c r="F1075"/>
      <c r="G1075"/>
      <c r="H1075" s="70"/>
    </row>
    <row r="1076" spans="1:8" x14ac:dyDescent="0.2">
      <c r="A1076"/>
      <c r="B1076"/>
      <c r="C1076"/>
      <c r="D1076"/>
      <c r="E1076"/>
      <c r="F1076"/>
      <c r="G1076"/>
      <c r="H1076" s="70"/>
    </row>
    <row r="1077" spans="1:8" x14ac:dyDescent="0.2">
      <c r="A1077"/>
      <c r="B1077"/>
      <c r="C1077"/>
      <c r="D1077"/>
      <c r="E1077"/>
      <c r="F1077"/>
      <c r="G1077"/>
      <c r="H1077" s="70"/>
    </row>
    <row r="1078" spans="1:8" x14ac:dyDescent="0.2">
      <c r="A1078"/>
      <c r="B1078"/>
      <c r="C1078"/>
      <c r="D1078"/>
      <c r="E1078"/>
      <c r="F1078"/>
      <c r="G1078"/>
      <c r="H1078" s="70"/>
    </row>
    <row r="1079" spans="1:8" x14ac:dyDescent="0.2">
      <c r="A1079"/>
      <c r="B1079"/>
      <c r="C1079"/>
      <c r="D1079"/>
      <c r="E1079"/>
      <c r="F1079"/>
      <c r="G1079"/>
      <c r="H1079" s="70"/>
    </row>
    <row r="1080" spans="1:8" x14ac:dyDescent="0.2">
      <c r="A1080"/>
      <c r="B1080"/>
      <c r="C1080"/>
      <c r="D1080"/>
      <c r="E1080"/>
      <c r="F1080"/>
      <c r="G1080"/>
      <c r="H1080" s="70"/>
    </row>
    <row r="1081" spans="1:8" x14ac:dyDescent="0.2">
      <c r="A1081"/>
      <c r="B1081"/>
      <c r="C1081"/>
      <c r="D1081"/>
      <c r="E1081"/>
      <c r="F1081"/>
      <c r="G1081"/>
      <c r="H1081" s="70"/>
    </row>
    <row r="1082" spans="1:8" x14ac:dyDescent="0.2">
      <c r="A1082"/>
      <c r="B1082"/>
      <c r="C1082"/>
      <c r="D1082"/>
      <c r="E1082"/>
      <c r="F1082"/>
      <c r="G1082"/>
      <c r="H1082" s="70"/>
    </row>
    <row r="1083" spans="1:8" x14ac:dyDescent="0.2">
      <c r="A1083"/>
      <c r="B1083"/>
      <c r="C1083"/>
      <c r="D1083"/>
      <c r="E1083"/>
      <c r="F1083"/>
      <c r="G1083"/>
      <c r="H1083" s="70"/>
    </row>
    <row r="1084" spans="1:8" x14ac:dyDescent="0.2">
      <c r="A1084"/>
      <c r="B1084"/>
      <c r="C1084"/>
      <c r="D1084"/>
      <c r="E1084"/>
      <c r="F1084"/>
      <c r="G1084"/>
      <c r="H1084" s="70"/>
    </row>
    <row r="1085" spans="1:8" x14ac:dyDescent="0.2">
      <c r="A1085"/>
      <c r="B1085"/>
      <c r="C1085"/>
      <c r="D1085"/>
      <c r="E1085"/>
      <c r="F1085"/>
      <c r="G1085"/>
      <c r="H1085" s="70"/>
    </row>
    <row r="1086" spans="1:8" x14ac:dyDescent="0.2">
      <c r="A1086"/>
      <c r="B1086"/>
      <c r="C1086"/>
      <c r="D1086"/>
      <c r="E1086"/>
      <c r="F1086"/>
      <c r="G1086"/>
      <c r="H1086" s="70"/>
    </row>
    <row r="1087" spans="1:8" x14ac:dyDescent="0.2">
      <c r="A1087"/>
      <c r="B1087"/>
      <c r="C1087"/>
      <c r="D1087"/>
      <c r="E1087"/>
      <c r="F1087"/>
      <c r="G1087"/>
      <c r="H1087" s="70"/>
    </row>
    <row r="1088" spans="1:8" x14ac:dyDescent="0.2">
      <c r="A1088"/>
      <c r="B1088"/>
      <c r="C1088"/>
      <c r="D1088"/>
      <c r="E1088"/>
      <c r="F1088"/>
      <c r="G1088"/>
      <c r="H1088" s="70"/>
    </row>
    <row r="1089" spans="1:8" x14ac:dyDescent="0.2">
      <c r="A1089"/>
      <c r="B1089"/>
      <c r="C1089"/>
      <c r="D1089"/>
      <c r="E1089"/>
      <c r="F1089"/>
      <c r="G1089"/>
      <c r="H1089" s="70"/>
    </row>
    <row r="1090" spans="1:8" x14ac:dyDescent="0.2">
      <c r="A1090"/>
      <c r="B1090"/>
      <c r="C1090"/>
      <c r="D1090"/>
      <c r="E1090"/>
      <c r="F1090"/>
      <c r="G1090"/>
      <c r="H1090" s="70"/>
    </row>
    <row r="1091" spans="1:8" x14ac:dyDescent="0.2">
      <c r="A1091"/>
      <c r="B1091"/>
      <c r="C1091"/>
      <c r="D1091"/>
      <c r="E1091"/>
      <c r="F1091"/>
      <c r="G1091"/>
      <c r="H1091" s="70"/>
    </row>
    <row r="1092" spans="1:8" x14ac:dyDescent="0.2">
      <c r="A1092"/>
      <c r="B1092"/>
      <c r="C1092"/>
      <c r="D1092"/>
      <c r="E1092"/>
      <c r="F1092"/>
      <c r="G1092"/>
      <c r="H1092" s="70"/>
    </row>
    <row r="1093" spans="1:8" x14ac:dyDescent="0.2">
      <c r="A1093"/>
      <c r="B1093"/>
      <c r="C1093"/>
      <c r="D1093"/>
      <c r="E1093"/>
      <c r="F1093"/>
      <c r="G1093"/>
      <c r="H1093" s="70"/>
    </row>
    <row r="1094" spans="1:8" x14ac:dyDescent="0.2">
      <c r="A1094"/>
      <c r="B1094"/>
      <c r="C1094"/>
      <c r="D1094"/>
      <c r="E1094"/>
      <c r="F1094"/>
      <c r="G1094"/>
      <c r="H1094" s="70"/>
    </row>
    <row r="1095" spans="1:8" x14ac:dyDescent="0.2">
      <c r="A1095"/>
      <c r="B1095"/>
      <c r="C1095"/>
      <c r="D1095"/>
      <c r="E1095"/>
      <c r="F1095"/>
      <c r="G1095"/>
      <c r="H1095" s="70"/>
    </row>
    <row r="1096" spans="1:8" x14ac:dyDescent="0.2">
      <c r="A1096"/>
      <c r="B1096"/>
      <c r="C1096"/>
      <c r="D1096"/>
      <c r="E1096"/>
      <c r="F1096"/>
      <c r="G1096"/>
      <c r="H1096" s="70"/>
    </row>
    <row r="1097" spans="1:8" x14ac:dyDescent="0.2">
      <c r="A1097"/>
      <c r="B1097"/>
      <c r="C1097"/>
      <c r="D1097"/>
      <c r="E1097"/>
      <c r="F1097"/>
      <c r="G1097"/>
      <c r="H1097" s="70"/>
    </row>
    <row r="1098" spans="1:8" x14ac:dyDescent="0.2">
      <c r="A1098"/>
      <c r="B1098"/>
      <c r="C1098"/>
      <c r="D1098"/>
      <c r="E1098"/>
      <c r="F1098"/>
      <c r="G1098"/>
      <c r="H1098" s="70"/>
    </row>
    <row r="1099" spans="1:8" x14ac:dyDescent="0.2">
      <c r="A1099"/>
      <c r="B1099"/>
      <c r="C1099"/>
      <c r="D1099"/>
      <c r="E1099"/>
      <c r="F1099"/>
      <c r="G1099"/>
      <c r="H1099" s="70"/>
    </row>
    <row r="1100" spans="1:8" x14ac:dyDescent="0.2">
      <c r="A1100"/>
      <c r="B1100"/>
      <c r="C1100"/>
      <c r="D1100"/>
      <c r="E1100"/>
      <c r="F1100"/>
      <c r="G1100"/>
      <c r="H1100" s="70"/>
    </row>
    <row r="1101" spans="1:8" x14ac:dyDescent="0.2">
      <c r="A1101"/>
      <c r="B1101"/>
      <c r="C1101"/>
      <c r="D1101"/>
      <c r="E1101"/>
      <c r="F1101"/>
      <c r="G1101"/>
      <c r="H1101" s="70"/>
    </row>
    <row r="1102" spans="1:8" x14ac:dyDescent="0.2">
      <c r="A1102"/>
      <c r="B1102"/>
      <c r="C1102"/>
      <c r="D1102"/>
      <c r="E1102"/>
      <c r="F1102"/>
      <c r="G1102"/>
      <c r="H1102" s="70"/>
    </row>
    <row r="1103" spans="1:8" x14ac:dyDescent="0.2">
      <c r="A1103"/>
      <c r="B1103"/>
      <c r="C1103"/>
      <c r="D1103"/>
      <c r="E1103"/>
      <c r="F1103"/>
      <c r="G1103"/>
      <c r="H1103" s="70"/>
    </row>
    <row r="1104" spans="1:8" x14ac:dyDescent="0.2">
      <c r="A1104"/>
      <c r="B1104"/>
      <c r="C1104"/>
      <c r="D1104"/>
      <c r="E1104"/>
      <c r="F1104"/>
      <c r="G1104"/>
      <c r="H1104" s="70"/>
    </row>
    <row r="1105" spans="1:8" x14ac:dyDescent="0.2">
      <c r="A1105"/>
      <c r="B1105"/>
      <c r="C1105"/>
      <c r="D1105"/>
      <c r="E1105"/>
      <c r="F1105"/>
      <c r="G1105"/>
      <c r="H1105" s="70"/>
    </row>
    <row r="1106" spans="1:8" x14ac:dyDescent="0.2">
      <c r="A1106"/>
      <c r="B1106"/>
      <c r="C1106"/>
      <c r="D1106"/>
      <c r="E1106"/>
      <c r="F1106"/>
      <c r="G1106"/>
      <c r="H1106" s="70"/>
    </row>
    <row r="1107" spans="1:8" x14ac:dyDescent="0.2">
      <c r="A1107"/>
      <c r="B1107"/>
      <c r="C1107"/>
      <c r="D1107"/>
      <c r="E1107"/>
      <c r="F1107"/>
      <c r="G1107"/>
      <c r="H1107" s="70"/>
    </row>
    <row r="1108" spans="1:8" x14ac:dyDescent="0.2">
      <c r="A1108"/>
      <c r="B1108"/>
      <c r="C1108"/>
      <c r="D1108"/>
      <c r="E1108"/>
      <c r="F1108"/>
      <c r="G1108"/>
      <c r="H1108" s="70"/>
    </row>
    <row r="1109" spans="1:8" x14ac:dyDescent="0.2">
      <c r="A1109"/>
      <c r="B1109"/>
      <c r="C1109"/>
      <c r="D1109"/>
      <c r="E1109"/>
      <c r="F1109"/>
      <c r="G1109"/>
      <c r="H1109" s="70"/>
    </row>
    <row r="1110" spans="1:8" x14ac:dyDescent="0.2">
      <c r="A1110"/>
      <c r="B1110"/>
      <c r="C1110"/>
      <c r="D1110"/>
      <c r="E1110"/>
      <c r="F1110"/>
      <c r="G1110"/>
      <c r="H1110" s="70"/>
    </row>
    <row r="1111" spans="1:8" x14ac:dyDescent="0.2">
      <c r="A1111"/>
      <c r="B1111"/>
      <c r="C1111"/>
      <c r="D1111"/>
      <c r="E1111"/>
      <c r="F1111"/>
      <c r="G1111"/>
      <c r="H1111" s="70"/>
    </row>
    <row r="1112" spans="1:8" x14ac:dyDescent="0.2">
      <c r="A1112"/>
      <c r="B1112"/>
      <c r="C1112"/>
      <c r="D1112"/>
      <c r="E1112"/>
      <c r="F1112"/>
      <c r="G1112"/>
      <c r="H1112" s="70"/>
    </row>
    <row r="1113" spans="1:8" x14ac:dyDescent="0.2">
      <c r="A1113"/>
      <c r="B1113"/>
      <c r="C1113"/>
      <c r="D1113"/>
      <c r="E1113"/>
      <c r="F1113"/>
      <c r="G1113"/>
      <c r="H1113" s="70"/>
    </row>
    <row r="1114" spans="1:8" x14ac:dyDescent="0.2">
      <c r="A1114"/>
      <c r="B1114"/>
      <c r="C1114"/>
      <c r="D1114"/>
      <c r="E1114"/>
      <c r="F1114"/>
      <c r="G1114"/>
      <c r="H1114" s="70"/>
    </row>
    <row r="1115" spans="1:8" x14ac:dyDescent="0.2">
      <c r="A1115"/>
      <c r="B1115"/>
      <c r="C1115"/>
      <c r="D1115"/>
      <c r="E1115"/>
      <c r="F1115"/>
      <c r="G1115"/>
      <c r="H1115" s="70"/>
    </row>
    <row r="1116" spans="1:8" x14ac:dyDescent="0.2">
      <c r="A1116"/>
      <c r="B1116"/>
      <c r="C1116"/>
      <c r="D1116"/>
      <c r="E1116"/>
      <c r="F1116"/>
      <c r="G1116"/>
      <c r="H1116" s="70"/>
    </row>
    <row r="1117" spans="1:8" x14ac:dyDescent="0.2">
      <c r="A1117"/>
      <c r="B1117"/>
      <c r="C1117"/>
      <c r="D1117"/>
      <c r="E1117"/>
      <c r="F1117"/>
      <c r="G1117"/>
      <c r="H1117" s="70"/>
    </row>
    <row r="1118" spans="1:8" x14ac:dyDescent="0.2">
      <c r="A1118"/>
      <c r="B1118"/>
      <c r="C1118"/>
      <c r="D1118"/>
      <c r="E1118"/>
      <c r="F1118"/>
      <c r="G1118"/>
      <c r="H1118" s="70"/>
    </row>
    <row r="1119" spans="1:8" x14ac:dyDescent="0.2">
      <c r="A1119"/>
      <c r="B1119"/>
      <c r="C1119"/>
      <c r="D1119"/>
      <c r="E1119"/>
      <c r="F1119"/>
      <c r="G1119"/>
      <c r="H1119" s="70"/>
    </row>
    <row r="1120" spans="1:8" x14ac:dyDescent="0.2">
      <c r="A1120"/>
      <c r="B1120"/>
      <c r="C1120"/>
      <c r="D1120"/>
      <c r="E1120"/>
      <c r="F1120"/>
      <c r="G1120"/>
      <c r="H1120" s="70"/>
    </row>
    <row r="1121" spans="1:8" x14ac:dyDescent="0.2">
      <c r="A1121"/>
      <c r="B1121"/>
      <c r="C1121"/>
      <c r="D1121"/>
      <c r="E1121"/>
      <c r="F1121"/>
      <c r="G1121"/>
      <c r="H1121" s="70"/>
    </row>
    <row r="1122" spans="1:8" x14ac:dyDescent="0.2">
      <c r="A1122"/>
      <c r="B1122"/>
      <c r="C1122"/>
      <c r="D1122"/>
      <c r="E1122"/>
      <c r="F1122"/>
      <c r="G1122"/>
      <c r="H1122" s="70"/>
    </row>
    <row r="1123" spans="1:8" x14ac:dyDescent="0.2">
      <c r="A1123"/>
      <c r="B1123"/>
      <c r="C1123"/>
      <c r="D1123"/>
      <c r="E1123"/>
      <c r="F1123"/>
      <c r="G1123"/>
      <c r="H1123" s="70"/>
    </row>
    <row r="1124" spans="1:8" x14ac:dyDescent="0.2">
      <c r="A1124"/>
      <c r="B1124"/>
      <c r="C1124"/>
      <c r="D1124"/>
      <c r="E1124"/>
      <c r="F1124"/>
      <c r="G1124"/>
      <c r="H1124" s="70"/>
    </row>
    <row r="1125" spans="1:8" x14ac:dyDescent="0.2">
      <c r="A1125"/>
      <c r="B1125"/>
      <c r="C1125"/>
      <c r="D1125"/>
      <c r="E1125"/>
      <c r="F1125"/>
      <c r="G1125"/>
      <c r="H1125" s="70"/>
    </row>
    <row r="1126" spans="1:8" x14ac:dyDescent="0.2">
      <c r="A1126"/>
      <c r="B1126"/>
      <c r="C1126"/>
      <c r="D1126"/>
      <c r="E1126"/>
      <c r="F1126"/>
      <c r="G1126"/>
      <c r="H1126" s="70"/>
    </row>
    <row r="1127" spans="1:8" x14ac:dyDescent="0.2">
      <c r="A1127"/>
      <c r="B1127"/>
      <c r="C1127"/>
      <c r="D1127"/>
      <c r="E1127"/>
      <c r="F1127"/>
      <c r="G1127"/>
      <c r="H1127" s="70"/>
    </row>
    <row r="1128" spans="1:8" x14ac:dyDescent="0.2">
      <c r="A1128"/>
      <c r="B1128"/>
      <c r="C1128"/>
      <c r="D1128"/>
      <c r="E1128"/>
      <c r="F1128"/>
      <c r="G1128"/>
      <c r="H1128" s="70"/>
    </row>
    <row r="1129" spans="1:8" x14ac:dyDescent="0.2">
      <c r="A1129"/>
      <c r="B1129"/>
      <c r="C1129"/>
      <c r="D1129"/>
      <c r="E1129"/>
      <c r="F1129"/>
      <c r="G1129"/>
      <c r="H1129" s="70"/>
    </row>
    <row r="1130" spans="1:8" x14ac:dyDescent="0.2">
      <c r="A1130"/>
      <c r="B1130"/>
      <c r="C1130"/>
      <c r="D1130"/>
      <c r="E1130"/>
      <c r="F1130"/>
      <c r="G1130"/>
      <c r="H1130" s="70"/>
    </row>
    <row r="1131" spans="1:8" x14ac:dyDescent="0.2">
      <c r="A1131"/>
      <c r="B1131"/>
      <c r="C1131"/>
      <c r="D1131"/>
      <c r="E1131"/>
      <c r="F1131"/>
      <c r="G1131"/>
      <c r="H1131" s="70"/>
    </row>
    <row r="1132" spans="1:8" x14ac:dyDescent="0.2">
      <c r="A1132"/>
      <c r="B1132"/>
      <c r="C1132"/>
      <c r="D1132"/>
      <c r="E1132"/>
      <c r="F1132"/>
      <c r="G1132"/>
      <c r="H1132" s="70"/>
    </row>
    <row r="1133" spans="1:8" x14ac:dyDescent="0.2">
      <c r="A1133"/>
      <c r="B1133"/>
      <c r="C1133"/>
      <c r="D1133"/>
      <c r="E1133"/>
      <c r="F1133"/>
      <c r="G1133"/>
      <c r="H1133" s="70"/>
    </row>
    <row r="1134" spans="1:8" x14ac:dyDescent="0.2">
      <c r="A1134"/>
      <c r="B1134"/>
      <c r="C1134"/>
      <c r="D1134"/>
      <c r="E1134"/>
      <c r="F1134"/>
      <c r="G1134"/>
      <c r="H1134" s="70"/>
    </row>
    <row r="1135" spans="1:8" x14ac:dyDescent="0.2">
      <c r="A1135"/>
      <c r="B1135"/>
      <c r="C1135"/>
      <c r="D1135"/>
      <c r="E1135"/>
      <c r="F1135"/>
      <c r="G1135"/>
      <c r="H1135" s="70"/>
    </row>
    <row r="1136" spans="1:8" x14ac:dyDescent="0.2">
      <c r="A1136"/>
      <c r="B1136"/>
      <c r="C1136"/>
      <c r="D1136"/>
      <c r="E1136"/>
      <c r="F1136"/>
      <c r="G1136"/>
      <c r="H1136" s="70"/>
    </row>
    <row r="1137" spans="1:8" x14ac:dyDescent="0.2">
      <c r="A1137"/>
      <c r="B1137"/>
      <c r="C1137"/>
      <c r="D1137"/>
      <c r="E1137"/>
      <c r="F1137"/>
      <c r="G1137"/>
      <c r="H1137" s="70"/>
    </row>
    <row r="1138" spans="1:8" x14ac:dyDescent="0.2">
      <c r="A1138"/>
      <c r="B1138"/>
      <c r="C1138"/>
      <c r="D1138"/>
      <c r="E1138"/>
      <c r="F1138"/>
      <c r="G1138"/>
      <c r="H1138" s="70"/>
    </row>
    <row r="1139" spans="1:8" x14ac:dyDescent="0.2">
      <c r="A1139"/>
      <c r="B1139"/>
      <c r="C1139"/>
      <c r="D1139"/>
      <c r="E1139"/>
      <c r="F1139"/>
      <c r="G1139"/>
      <c r="H1139" s="70"/>
    </row>
    <row r="1140" spans="1:8" x14ac:dyDescent="0.2">
      <c r="A1140"/>
      <c r="B1140"/>
      <c r="C1140"/>
      <c r="D1140"/>
      <c r="E1140"/>
      <c r="F1140"/>
      <c r="G1140"/>
      <c r="H1140" s="70"/>
    </row>
    <row r="1141" spans="1:8" x14ac:dyDescent="0.2">
      <c r="A1141"/>
      <c r="B1141"/>
      <c r="C1141"/>
      <c r="D1141"/>
      <c r="E1141"/>
      <c r="F1141"/>
      <c r="G1141"/>
      <c r="H1141" s="70"/>
    </row>
    <row r="1142" spans="1:8" x14ac:dyDescent="0.2">
      <c r="A1142"/>
      <c r="B1142"/>
      <c r="C1142"/>
      <c r="D1142"/>
      <c r="E1142"/>
      <c r="F1142"/>
      <c r="G1142"/>
      <c r="H1142" s="70"/>
    </row>
    <row r="1143" spans="1:8" x14ac:dyDescent="0.2">
      <c r="A1143"/>
      <c r="B1143"/>
      <c r="C1143"/>
      <c r="D1143"/>
      <c r="E1143"/>
      <c r="F1143"/>
      <c r="G1143"/>
      <c r="H1143" s="70"/>
    </row>
    <row r="1144" spans="1:8" x14ac:dyDescent="0.2">
      <c r="A1144"/>
      <c r="B1144"/>
      <c r="C1144"/>
      <c r="D1144"/>
      <c r="E1144"/>
      <c r="F1144"/>
      <c r="G1144"/>
      <c r="H1144" s="70"/>
    </row>
    <row r="1145" spans="1:8" x14ac:dyDescent="0.2">
      <c r="A1145"/>
      <c r="B1145"/>
      <c r="C1145"/>
      <c r="D1145"/>
      <c r="E1145"/>
      <c r="F1145"/>
      <c r="G1145"/>
      <c r="H1145" s="70"/>
    </row>
    <row r="1146" spans="1:8" x14ac:dyDescent="0.2">
      <c r="A1146"/>
      <c r="B1146"/>
      <c r="C1146"/>
      <c r="D1146"/>
      <c r="E1146"/>
      <c r="F1146"/>
      <c r="G1146"/>
      <c r="H1146" s="70"/>
    </row>
    <row r="1147" spans="1:8" x14ac:dyDescent="0.2">
      <c r="A1147"/>
      <c r="B1147"/>
      <c r="C1147"/>
      <c r="D1147"/>
      <c r="E1147"/>
      <c r="F1147"/>
      <c r="G1147"/>
      <c r="H1147" s="70"/>
    </row>
    <row r="1148" spans="1:8" x14ac:dyDescent="0.2">
      <c r="A1148"/>
      <c r="B1148"/>
      <c r="C1148"/>
      <c r="D1148"/>
      <c r="E1148"/>
      <c r="F1148"/>
      <c r="G1148"/>
      <c r="H1148" s="70"/>
    </row>
    <row r="1149" spans="1:8" x14ac:dyDescent="0.2">
      <c r="A1149"/>
      <c r="B1149"/>
      <c r="C1149"/>
      <c r="D1149"/>
      <c r="E1149"/>
      <c r="F1149"/>
      <c r="G1149"/>
      <c r="H1149" s="70"/>
    </row>
    <row r="1150" spans="1:8" x14ac:dyDescent="0.2">
      <c r="A1150"/>
      <c r="B1150"/>
      <c r="C1150"/>
      <c r="D1150"/>
      <c r="E1150"/>
      <c r="F1150"/>
      <c r="G1150"/>
      <c r="H1150" s="70"/>
    </row>
    <row r="1151" spans="1:8" x14ac:dyDescent="0.2">
      <c r="A1151"/>
      <c r="B1151"/>
      <c r="C1151"/>
      <c r="D1151"/>
      <c r="E1151"/>
      <c r="F1151"/>
      <c r="G1151"/>
      <c r="H1151" s="70"/>
    </row>
    <row r="1152" spans="1:8" x14ac:dyDescent="0.2">
      <c r="A1152"/>
      <c r="B1152"/>
      <c r="C1152"/>
      <c r="D1152"/>
      <c r="E1152"/>
      <c r="F1152"/>
      <c r="G1152"/>
      <c r="H1152" s="70"/>
    </row>
    <row r="1153" spans="1:8" x14ac:dyDescent="0.2">
      <c r="A1153"/>
      <c r="B1153"/>
      <c r="C1153"/>
      <c r="D1153"/>
      <c r="E1153"/>
      <c r="F1153"/>
      <c r="G1153"/>
      <c r="H1153" s="70"/>
    </row>
    <row r="1154" spans="1:8" x14ac:dyDescent="0.2">
      <c r="A1154"/>
      <c r="B1154"/>
      <c r="C1154"/>
      <c r="D1154"/>
      <c r="E1154"/>
      <c r="F1154"/>
      <c r="G1154"/>
      <c r="H1154" s="70"/>
    </row>
    <row r="1155" spans="1:8" x14ac:dyDescent="0.2">
      <c r="A1155"/>
      <c r="B1155"/>
      <c r="C1155"/>
      <c r="D1155"/>
      <c r="E1155"/>
      <c r="F1155"/>
      <c r="G1155"/>
      <c r="H1155" s="70"/>
    </row>
    <row r="1156" spans="1:8" x14ac:dyDescent="0.2">
      <c r="A1156"/>
      <c r="B1156"/>
      <c r="C1156"/>
      <c r="D1156"/>
      <c r="E1156"/>
      <c r="F1156"/>
      <c r="G1156"/>
      <c r="H1156" s="70"/>
    </row>
    <row r="1157" spans="1:8" x14ac:dyDescent="0.2">
      <c r="A1157"/>
      <c r="B1157"/>
      <c r="C1157"/>
      <c r="D1157"/>
      <c r="E1157"/>
      <c r="F1157"/>
      <c r="G1157"/>
      <c r="H1157" s="70"/>
    </row>
    <row r="1158" spans="1:8" x14ac:dyDescent="0.2">
      <c r="A1158"/>
      <c r="B1158"/>
      <c r="C1158"/>
      <c r="D1158"/>
      <c r="E1158"/>
      <c r="F1158"/>
      <c r="G1158"/>
      <c r="H1158" s="70"/>
    </row>
    <row r="1159" spans="1:8" x14ac:dyDescent="0.2">
      <c r="A1159"/>
      <c r="B1159"/>
      <c r="C1159"/>
      <c r="D1159"/>
      <c r="E1159"/>
      <c r="F1159"/>
      <c r="G1159"/>
      <c r="H1159" s="70"/>
    </row>
    <row r="1160" spans="1:8" x14ac:dyDescent="0.2">
      <c r="A1160"/>
      <c r="B1160"/>
      <c r="C1160"/>
      <c r="D1160"/>
      <c r="E1160"/>
      <c r="F1160"/>
      <c r="G1160"/>
      <c r="H1160" s="70"/>
    </row>
    <row r="1161" spans="1:8" x14ac:dyDescent="0.2">
      <c r="A1161"/>
      <c r="B1161"/>
      <c r="C1161"/>
      <c r="D1161"/>
      <c r="E1161"/>
      <c r="F1161"/>
      <c r="G1161"/>
      <c r="H1161" s="70"/>
    </row>
    <row r="1162" spans="1:8" x14ac:dyDescent="0.2">
      <c r="A1162"/>
      <c r="B1162"/>
      <c r="C1162"/>
      <c r="D1162"/>
      <c r="E1162"/>
      <c r="F1162"/>
      <c r="G1162"/>
      <c r="H1162" s="70"/>
    </row>
    <row r="1163" spans="1:8" x14ac:dyDescent="0.2">
      <c r="A1163"/>
      <c r="B1163"/>
      <c r="C1163"/>
      <c r="D1163"/>
      <c r="E1163"/>
      <c r="F1163"/>
      <c r="G1163"/>
      <c r="H1163" s="70"/>
    </row>
    <row r="1164" spans="1:8" x14ac:dyDescent="0.2">
      <c r="A1164"/>
      <c r="B1164"/>
      <c r="C1164"/>
      <c r="D1164"/>
      <c r="E1164"/>
      <c r="F1164"/>
      <c r="G1164"/>
      <c r="H1164" s="70"/>
    </row>
    <row r="1165" spans="1:8" x14ac:dyDescent="0.2">
      <c r="A1165"/>
      <c r="B1165"/>
      <c r="C1165"/>
      <c r="D1165"/>
      <c r="E1165"/>
      <c r="F1165"/>
      <c r="G1165"/>
      <c r="H1165" s="70"/>
    </row>
    <row r="1166" spans="1:8" x14ac:dyDescent="0.2">
      <c r="A1166"/>
      <c r="B1166"/>
      <c r="C1166"/>
      <c r="D1166"/>
      <c r="E1166"/>
      <c r="F1166"/>
      <c r="G1166"/>
      <c r="H1166" s="70"/>
    </row>
    <row r="1167" spans="1:8" x14ac:dyDescent="0.2">
      <c r="A1167"/>
      <c r="B1167"/>
      <c r="C1167"/>
      <c r="D1167"/>
      <c r="E1167"/>
      <c r="F1167"/>
      <c r="G1167"/>
      <c r="H1167" s="70"/>
    </row>
    <row r="1168" spans="1:8" x14ac:dyDescent="0.2">
      <c r="A1168"/>
      <c r="B1168"/>
      <c r="C1168"/>
      <c r="D1168"/>
      <c r="E1168"/>
      <c r="F1168"/>
      <c r="G1168"/>
      <c r="H1168" s="70"/>
    </row>
    <row r="1169" spans="1:8" x14ac:dyDescent="0.2">
      <c r="A1169"/>
      <c r="B1169"/>
      <c r="C1169"/>
      <c r="D1169"/>
      <c r="E1169"/>
      <c r="F1169"/>
      <c r="G1169"/>
      <c r="H1169" s="70"/>
    </row>
    <row r="1170" spans="1:8" x14ac:dyDescent="0.2">
      <c r="A1170"/>
      <c r="B1170"/>
      <c r="C1170"/>
      <c r="D1170"/>
      <c r="E1170"/>
      <c r="F1170"/>
      <c r="G1170"/>
      <c r="H1170" s="70"/>
    </row>
    <row r="1171" spans="1:8" x14ac:dyDescent="0.2">
      <c r="A1171"/>
      <c r="B1171"/>
      <c r="C1171"/>
      <c r="D1171"/>
      <c r="E1171"/>
      <c r="F1171"/>
      <c r="G1171"/>
      <c r="H1171" s="70"/>
    </row>
    <row r="1172" spans="1:8" x14ac:dyDescent="0.2">
      <c r="A1172"/>
      <c r="B1172"/>
      <c r="C1172"/>
      <c r="D1172"/>
      <c r="E1172"/>
      <c r="F1172"/>
      <c r="G1172"/>
      <c r="H1172" s="70"/>
    </row>
    <row r="1173" spans="1:8" x14ac:dyDescent="0.2">
      <c r="A1173"/>
      <c r="B1173"/>
      <c r="C1173"/>
      <c r="D1173"/>
      <c r="E1173"/>
      <c r="F1173"/>
      <c r="G1173"/>
      <c r="H1173" s="70"/>
    </row>
    <row r="1174" spans="1:8" x14ac:dyDescent="0.2">
      <c r="A1174"/>
      <c r="B1174"/>
      <c r="C1174"/>
      <c r="D1174"/>
      <c r="E1174"/>
      <c r="F1174"/>
      <c r="G1174"/>
      <c r="H1174" s="70"/>
    </row>
    <row r="1175" spans="1:8" x14ac:dyDescent="0.2">
      <c r="A1175"/>
      <c r="B1175"/>
      <c r="C1175"/>
      <c r="D1175"/>
      <c r="E1175"/>
      <c r="F1175"/>
      <c r="G1175"/>
      <c r="H1175" s="70"/>
    </row>
    <row r="1176" spans="1:8" x14ac:dyDescent="0.2">
      <c r="A1176"/>
      <c r="B1176"/>
      <c r="C1176"/>
      <c r="D1176"/>
      <c r="E1176"/>
      <c r="F1176"/>
      <c r="G1176"/>
      <c r="H1176" s="70"/>
    </row>
    <row r="1177" spans="1:8" x14ac:dyDescent="0.2">
      <c r="A1177"/>
      <c r="B1177"/>
      <c r="C1177"/>
      <c r="D1177"/>
      <c r="E1177"/>
      <c r="F1177"/>
      <c r="G1177"/>
      <c r="H1177" s="70"/>
    </row>
    <row r="1178" spans="1:8" x14ac:dyDescent="0.2">
      <c r="A1178"/>
      <c r="B1178"/>
      <c r="C1178"/>
      <c r="D1178"/>
      <c r="E1178"/>
      <c r="F1178"/>
      <c r="G1178"/>
      <c r="H1178" s="70"/>
    </row>
    <row r="1179" spans="1:8" x14ac:dyDescent="0.2">
      <c r="A1179"/>
      <c r="B1179"/>
      <c r="C1179"/>
      <c r="D1179"/>
      <c r="E1179"/>
      <c r="F1179"/>
      <c r="G1179"/>
      <c r="H1179" s="70"/>
    </row>
    <row r="1180" spans="1:8" x14ac:dyDescent="0.2">
      <c r="A1180"/>
      <c r="B1180"/>
      <c r="C1180"/>
      <c r="D1180"/>
      <c r="E1180"/>
      <c r="F1180"/>
      <c r="G1180"/>
      <c r="H1180" s="70"/>
    </row>
    <row r="1181" spans="1:8" x14ac:dyDescent="0.2">
      <c r="A1181"/>
      <c r="B1181"/>
      <c r="C1181"/>
      <c r="D1181"/>
      <c r="E1181"/>
      <c r="F1181"/>
      <c r="G1181"/>
      <c r="H1181" s="70"/>
    </row>
    <row r="1182" spans="1:8" x14ac:dyDescent="0.2">
      <c r="A1182"/>
      <c r="B1182"/>
      <c r="C1182"/>
      <c r="D1182"/>
      <c r="E1182"/>
      <c r="F1182"/>
      <c r="G1182"/>
      <c r="H1182" s="70"/>
    </row>
    <row r="1183" spans="1:8" x14ac:dyDescent="0.2">
      <c r="A1183"/>
      <c r="B1183"/>
      <c r="C1183"/>
      <c r="D1183"/>
      <c r="E1183"/>
      <c r="F1183"/>
      <c r="G1183"/>
      <c r="H1183" s="70"/>
    </row>
    <row r="1184" spans="1:8" x14ac:dyDescent="0.2">
      <c r="A1184"/>
      <c r="B1184"/>
      <c r="C1184"/>
      <c r="D1184"/>
      <c r="E1184"/>
      <c r="F1184"/>
      <c r="G1184"/>
      <c r="H1184" s="70"/>
    </row>
    <row r="1185" spans="1:8" x14ac:dyDescent="0.2">
      <c r="A1185"/>
      <c r="B1185"/>
      <c r="C1185"/>
      <c r="D1185"/>
      <c r="E1185"/>
      <c r="F1185"/>
      <c r="G1185"/>
      <c r="H1185" s="70"/>
    </row>
    <row r="1186" spans="1:8" x14ac:dyDescent="0.2">
      <c r="A1186"/>
      <c r="B1186"/>
      <c r="C1186"/>
      <c r="D1186"/>
      <c r="E1186"/>
      <c r="F1186"/>
      <c r="G1186"/>
      <c r="H1186" s="70"/>
    </row>
    <row r="1187" spans="1:8" x14ac:dyDescent="0.2">
      <c r="A1187"/>
      <c r="B1187"/>
      <c r="C1187"/>
      <c r="D1187"/>
      <c r="E1187"/>
      <c r="F1187"/>
      <c r="G1187"/>
      <c r="H1187" s="70"/>
    </row>
    <row r="1188" spans="1:8" x14ac:dyDescent="0.2">
      <c r="A1188"/>
      <c r="B1188"/>
      <c r="C1188"/>
      <c r="D1188"/>
      <c r="E1188"/>
      <c r="F1188"/>
      <c r="G1188"/>
      <c r="H1188" s="70"/>
    </row>
    <row r="1189" spans="1:8" x14ac:dyDescent="0.2">
      <c r="A1189"/>
      <c r="B1189"/>
      <c r="C1189"/>
      <c r="D1189"/>
      <c r="E1189"/>
      <c r="F1189"/>
      <c r="G1189"/>
      <c r="H1189" s="70"/>
    </row>
    <row r="1190" spans="1:8" x14ac:dyDescent="0.2">
      <c r="A1190"/>
      <c r="B1190"/>
      <c r="C1190"/>
      <c r="D1190"/>
      <c r="E1190"/>
      <c r="F1190"/>
      <c r="G1190"/>
      <c r="H1190" s="70"/>
    </row>
    <row r="1191" spans="1:8" x14ac:dyDescent="0.2">
      <c r="A1191"/>
      <c r="B1191"/>
      <c r="C1191"/>
      <c r="D1191"/>
      <c r="E1191"/>
      <c r="F1191"/>
      <c r="G1191"/>
      <c r="H1191" s="70"/>
    </row>
    <row r="1192" spans="1:8" x14ac:dyDescent="0.2">
      <c r="A1192"/>
      <c r="B1192"/>
      <c r="C1192"/>
      <c r="D1192"/>
      <c r="E1192"/>
      <c r="F1192"/>
      <c r="G1192"/>
      <c r="H1192" s="70"/>
    </row>
    <row r="1193" spans="1:8" x14ac:dyDescent="0.2">
      <c r="A1193"/>
      <c r="B1193"/>
      <c r="C1193"/>
      <c r="D1193"/>
      <c r="E1193"/>
      <c r="F1193"/>
      <c r="G1193"/>
      <c r="H1193" s="70"/>
    </row>
    <row r="1194" spans="1:8" x14ac:dyDescent="0.2">
      <c r="A1194"/>
      <c r="B1194"/>
      <c r="C1194"/>
      <c r="D1194"/>
      <c r="E1194"/>
      <c r="F1194"/>
      <c r="G1194"/>
      <c r="H1194" s="70"/>
    </row>
    <row r="1195" spans="1:8" x14ac:dyDescent="0.2">
      <c r="A1195"/>
      <c r="B1195"/>
      <c r="C1195"/>
      <c r="D1195"/>
      <c r="E1195"/>
      <c r="F1195"/>
      <c r="G1195"/>
      <c r="H1195" s="70"/>
    </row>
    <row r="1196" spans="1:8" x14ac:dyDescent="0.2">
      <c r="A1196"/>
      <c r="B1196"/>
      <c r="C1196"/>
      <c r="D1196"/>
      <c r="E1196"/>
      <c r="F1196"/>
      <c r="G1196"/>
      <c r="H1196" s="70"/>
    </row>
    <row r="1197" spans="1:8" x14ac:dyDescent="0.2">
      <c r="A1197"/>
      <c r="B1197"/>
      <c r="C1197"/>
      <c r="D1197"/>
      <c r="E1197"/>
      <c r="F1197"/>
      <c r="G1197"/>
      <c r="H1197" s="70"/>
    </row>
    <row r="1198" spans="1:8" x14ac:dyDescent="0.2">
      <c r="A1198"/>
      <c r="B1198"/>
      <c r="C1198"/>
      <c r="D1198"/>
      <c r="E1198"/>
      <c r="F1198"/>
      <c r="G1198"/>
      <c r="H1198" s="70"/>
    </row>
    <row r="1199" spans="1:8" x14ac:dyDescent="0.2">
      <c r="A1199"/>
      <c r="B1199"/>
      <c r="C1199"/>
      <c r="D1199"/>
      <c r="E1199"/>
      <c r="F1199"/>
      <c r="G1199"/>
      <c r="H1199" s="70"/>
    </row>
    <row r="1200" spans="1:8" x14ac:dyDescent="0.2">
      <c r="A1200"/>
      <c r="B1200"/>
      <c r="C1200"/>
      <c r="D1200"/>
      <c r="E1200"/>
      <c r="F1200"/>
      <c r="G1200"/>
      <c r="H1200" s="70"/>
    </row>
    <row r="1201" spans="1:8" x14ac:dyDescent="0.2">
      <c r="A1201"/>
      <c r="B1201"/>
      <c r="C1201"/>
      <c r="D1201"/>
      <c r="E1201"/>
      <c r="F1201"/>
      <c r="G1201"/>
      <c r="H1201" s="70"/>
    </row>
    <row r="1202" spans="1:8" x14ac:dyDescent="0.2">
      <c r="A1202"/>
      <c r="B1202"/>
      <c r="C1202"/>
      <c r="D1202"/>
      <c r="E1202"/>
      <c r="F1202"/>
      <c r="G1202"/>
      <c r="H1202" s="70"/>
    </row>
    <row r="1203" spans="1:8" x14ac:dyDescent="0.2">
      <c r="A1203"/>
      <c r="B1203"/>
      <c r="C1203"/>
      <c r="D1203"/>
      <c r="E1203"/>
      <c r="F1203"/>
      <c r="G1203"/>
      <c r="H1203" s="70"/>
    </row>
    <row r="1204" spans="1:8" x14ac:dyDescent="0.2">
      <c r="A1204"/>
      <c r="B1204"/>
      <c r="C1204"/>
      <c r="D1204"/>
      <c r="E1204"/>
      <c r="F1204"/>
      <c r="G1204"/>
      <c r="H1204" s="70"/>
    </row>
    <row r="1205" spans="1:8" x14ac:dyDescent="0.2">
      <c r="A1205"/>
      <c r="B1205"/>
      <c r="C1205"/>
      <c r="D1205"/>
      <c r="E1205"/>
      <c r="F1205"/>
      <c r="G1205"/>
      <c r="H1205" s="70"/>
    </row>
    <row r="1206" spans="1:8" x14ac:dyDescent="0.2">
      <c r="A1206"/>
      <c r="B1206"/>
      <c r="C1206"/>
      <c r="D1206"/>
      <c r="E1206"/>
      <c r="F1206"/>
      <c r="G1206"/>
      <c r="H1206" s="70"/>
    </row>
    <row r="1207" spans="1:8" x14ac:dyDescent="0.2">
      <c r="A1207"/>
      <c r="B1207"/>
      <c r="C1207"/>
      <c r="D1207"/>
      <c r="E1207"/>
      <c r="F1207"/>
      <c r="G1207"/>
      <c r="H1207" s="70"/>
    </row>
    <row r="1208" spans="1:8" x14ac:dyDescent="0.2">
      <c r="A1208"/>
      <c r="B1208"/>
      <c r="C1208"/>
      <c r="D1208"/>
      <c r="E1208"/>
      <c r="F1208"/>
      <c r="G1208"/>
      <c r="H1208" s="70"/>
    </row>
    <row r="1209" spans="1:8" x14ac:dyDescent="0.2">
      <c r="A1209"/>
      <c r="B1209"/>
      <c r="C1209"/>
      <c r="D1209"/>
      <c r="E1209"/>
      <c r="F1209"/>
      <c r="G1209"/>
      <c r="H1209" s="70"/>
    </row>
    <row r="1210" spans="1:8" x14ac:dyDescent="0.2">
      <c r="A1210"/>
      <c r="B1210"/>
      <c r="C1210"/>
      <c r="D1210"/>
      <c r="E1210"/>
      <c r="F1210"/>
      <c r="G1210"/>
      <c r="H1210" s="70"/>
    </row>
    <row r="1211" spans="1:8" x14ac:dyDescent="0.2">
      <c r="A1211"/>
      <c r="B1211"/>
      <c r="C1211"/>
      <c r="D1211"/>
      <c r="E1211"/>
      <c r="F1211"/>
      <c r="G1211"/>
      <c r="H1211" s="70"/>
    </row>
    <row r="1212" spans="1:8" x14ac:dyDescent="0.2">
      <c r="A1212"/>
      <c r="B1212"/>
      <c r="C1212"/>
      <c r="D1212"/>
      <c r="E1212"/>
      <c r="F1212"/>
      <c r="G1212"/>
      <c r="H1212" s="70"/>
    </row>
    <row r="1213" spans="1:8" x14ac:dyDescent="0.2">
      <c r="A1213"/>
      <c r="B1213"/>
      <c r="C1213"/>
      <c r="D1213"/>
      <c r="E1213"/>
      <c r="F1213"/>
      <c r="G1213"/>
      <c r="H1213" s="70"/>
    </row>
    <row r="1214" spans="1:8" x14ac:dyDescent="0.2">
      <c r="A1214"/>
      <c r="B1214"/>
      <c r="C1214"/>
      <c r="D1214"/>
      <c r="E1214"/>
      <c r="F1214"/>
      <c r="G1214"/>
      <c r="H1214" s="70"/>
    </row>
    <row r="1215" spans="1:8" x14ac:dyDescent="0.2">
      <c r="A1215"/>
      <c r="B1215"/>
      <c r="C1215"/>
      <c r="D1215"/>
      <c r="E1215"/>
      <c r="F1215"/>
      <c r="G1215"/>
      <c r="H1215" s="70"/>
    </row>
    <row r="1216" spans="1:8" x14ac:dyDescent="0.2">
      <c r="A1216"/>
      <c r="B1216"/>
      <c r="C1216"/>
      <c r="D1216"/>
      <c r="E1216"/>
      <c r="F1216"/>
      <c r="G1216"/>
      <c r="H1216" s="70"/>
    </row>
    <row r="1217" spans="1:8" x14ac:dyDescent="0.2">
      <c r="A1217"/>
      <c r="B1217"/>
      <c r="C1217"/>
      <c r="D1217"/>
      <c r="E1217"/>
      <c r="F1217"/>
      <c r="G1217"/>
      <c r="H1217" s="70"/>
    </row>
    <row r="1218" spans="1:8" x14ac:dyDescent="0.2">
      <c r="A1218"/>
      <c r="B1218"/>
      <c r="C1218"/>
      <c r="D1218"/>
      <c r="E1218"/>
      <c r="F1218"/>
      <c r="G1218"/>
      <c r="H1218" s="70"/>
    </row>
    <row r="1219" spans="1:8" x14ac:dyDescent="0.2">
      <c r="A1219"/>
      <c r="B1219"/>
      <c r="C1219"/>
      <c r="D1219"/>
      <c r="E1219"/>
      <c r="F1219"/>
      <c r="G1219"/>
      <c r="H1219" s="70"/>
    </row>
    <row r="1220" spans="1:8" x14ac:dyDescent="0.2">
      <c r="A1220"/>
      <c r="B1220"/>
      <c r="C1220"/>
      <c r="D1220"/>
      <c r="E1220"/>
      <c r="F1220"/>
      <c r="G1220"/>
      <c r="H1220" s="70"/>
    </row>
    <row r="1221" spans="1:8" x14ac:dyDescent="0.2">
      <c r="A1221"/>
      <c r="B1221"/>
      <c r="C1221"/>
      <c r="D1221"/>
      <c r="E1221"/>
      <c r="F1221"/>
      <c r="G1221"/>
      <c r="H1221" s="70"/>
    </row>
    <row r="1222" spans="1:8" x14ac:dyDescent="0.2">
      <c r="A1222"/>
      <c r="B1222"/>
      <c r="C1222"/>
      <c r="D1222"/>
      <c r="E1222"/>
      <c r="F1222"/>
      <c r="G1222"/>
      <c r="H1222" s="70"/>
    </row>
    <row r="1223" spans="1:8" x14ac:dyDescent="0.2">
      <c r="A1223"/>
      <c r="B1223"/>
      <c r="C1223"/>
      <c r="D1223"/>
      <c r="E1223"/>
      <c r="F1223"/>
      <c r="G1223"/>
      <c r="H1223" s="70"/>
    </row>
    <row r="1224" spans="1:8" x14ac:dyDescent="0.2">
      <c r="A1224"/>
      <c r="B1224"/>
      <c r="C1224"/>
      <c r="D1224"/>
      <c r="E1224"/>
      <c r="F1224"/>
      <c r="G1224"/>
      <c r="H1224" s="70"/>
    </row>
    <row r="1225" spans="1:8" x14ac:dyDescent="0.2">
      <c r="A1225"/>
      <c r="B1225"/>
      <c r="C1225"/>
      <c r="D1225"/>
      <c r="E1225"/>
      <c r="F1225"/>
      <c r="G1225"/>
      <c r="H1225" s="70"/>
    </row>
    <row r="1226" spans="1:8" x14ac:dyDescent="0.2">
      <c r="A1226"/>
      <c r="B1226"/>
      <c r="C1226"/>
      <c r="D1226"/>
      <c r="E1226"/>
      <c r="F1226"/>
      <c r="G1226"/>
      <c r="H1226" s="70"/>
    </row>
    <row r="1227" spans="1:8" x14ac:dyDescent="0.2">
      <c r="A1227"/>
      <c r="B1227"/>
      <c r="C1227"/>
      <c r="D1227"/>
      <c r="E1227"/>
      <c r="F1227"/>
      <c r="G1227"/>
      <c r="H1227" s="70"/>
    </row>
    <row r="1228" spans="1:8" x14ac:dyDescent="0.2">
      <c r="A1228"/>
      <c r="B1228"/>
      <c r="C1228"/>
      <c r="D1228"/>
      <c r="E1228"/>
      <c r="F1228"/>
      <c r="G1228"/>
      <c r="H1228" s="70"/>
    </row>
    <row r="1229" spans="1:8" x14ac:dyDescent="0.2">
      <c r="A1229"/>
      <c r="B1229"/>
      <c r="C1229"/>
      <c r="D1229"/>
      <c r="E1229"/>
      <c r="F1229"/>
      <c r="G1229"/>
      <c r="H1229" s="70"/>
    </row>
    <row r="1230" spans="1:8" x14ac:dyDescent="0.2">
      <c r="A1230"/>
      <c r="B1230"/>
      <c r="C1230"/>
      <c r="D1230"/>
      <c r="E1230"/>
      <c r="F1230"/>
      <c r="G1230"/>
      <c r="H1230" s="70"/>
    </row>
    <row r="1231" spans="1:8" x14ac:dyDescent="0.2">
      <c r="A1231"/>
      <c r="B1231"/>
      <c r="C1231"/>
      <c r="D1231"/>
      <c r="E1231"/>
      <c r="F1231"/>
      <c r="G1231"/>
      <c r="H1231" s="70"/>
    </row>
    <row r="1232" spans="1:8" x14ac:dyDescent="0.2">
      <c r="A1232"/>
      <c r="B1232"/>
      <c r="C1232"/>
      <c r="D1232"/>
      <c r="E1232"/>
      <c r="F1232"/>
      <c r="G1232"/>
      <c r="H1232" s="70"/>
    </row>
    <row r="1233" spans="1:8" x14ac:dyDescent="0.2">
      <c r="A1233"/>
      <c r="B1233"/>
      <c r="C1233"/>
      <c r="D1233"/>
      <c r="E1233"/>
      <c r="F1233"/>
      <c r="G1233"/>
      <c r="H1233" s="70"/>
    </row>
    <row r="1234" spans="1:8" x14ac:dyDescent="0.2">
      <c r="A1234"/>
      <c r="B1234"/>
      <c r="C1234"/>
      <c r="D1234"/>
      <c r="E1234"/>
      <c r="F1234"/>
      <c r="G1234"/>
      <c r="H1234" s="70"/>
    </row>
    <row r="1235" spans="1:8" x14ac:dyDescent="0.2">
      <c r="A1235"/>
      <c r="B1235"/>
      <c r="C1235"/>
      <c r="D1235"/>
      <c r="E1235"/>
      <c r="F1235"/>
      <c r="G1235"/>
      <c r="H1235" s="70"/>
    </row>
    <row r="1236" spans="1:8" x14ac:dyDescent="0.2">
      <c r="A1236"/>
      <c r="B1236"/>
      <c r="C1236"/>
      <c r="D1236"/>
      <c r="E1236"/>
      <c r="F1236"/>
      <c r="G1236"/>
      <c r="H1236" s="70"/>
    </row>
    <row r="1237" spans="1:8" x14ac:dyDescent="0.2">
      <c r="A1237"/>
      <c r="B1237"/>
      <c r="C1237"/>
      <c r="D1237"/>
      <c r="E1237"/>
      <c r="F1237"/>
      <c r="G1237"/>
      <c r="H1237" s="70"/>
    </row>
    <row r="1238" spans="1:8" x14ac:dyDescent="0.2">
      <c r="A1238"/>
      <c r="B1238"/>
      <c r="C1238"/>
      <c r="D1238"/>
      <c r="E1238"/>
      <c r="F1238"/>
      <c r="G1238"/>
      <c r="H1238" s="70"/>
    </row>
    <row r="1239" spans="1:8" x14ac:dyDescent="0.2">
      <c r="A1239"/>
      <c r="B1239"/>
      <c r="C1239"/>
      <c r="D1239"/>
      <c r="E1239"/>
      <c r="F1239"/>
      <c r="G1239"/>
      <c r="H1239" s="70"/>
    </row>
    <row r="1240" spans="1:8" x14ac:dyDescent="0.2">
      <c r="A1240"/>
      <c r="B1240"/>
      <c r="C1240"/>
      <c r="D1240"/>
      <c r="E1240"/>
      <c r="F1240"/>
      <c r="G1240"/>
      <c r="H1240" s="70"/>
    </row>
    <row r="1241" spans="1:8" x14ac:dyDescent="0.2">
      <c r="A1241"/>
      <c r="B1241"/>
      <c r="C1241"/>
      <c r="D1241"/>
      <c r="E1241"/>
      <c r="F1241"/>
      <c r="G1241"/>
      <c r="H1241" s="70"/>
    </row>
    <row r="1242" spans="1:8" x14ac:dyDescent="0.2">
      <c r="A1242"/>
      <c r="B1242"/>
      <c r="C1242"/>
      <c r="D1242"/>
      <c r="E1242"/>
      <c r="F1242"/>
      <c r="G1242"/>
      <c r="H1242" s="70"/>
    </row>
    <row r="1243" spans="1:8" x14ac:dyDescent="0.2">
      <c r="A1243"/>
      <c r="B1243"/>
      <c r="C1243"/>
      <c r="D1243"/>
      <c r="E1243"/>
      <c r="F1243"/>
      <c r="G1243"/>
      <c r="H1243" s="70"/>
    </row>
    <row r="1244" spans="1:8" x14ac:dyDescent="0.2">
      <c r="A1244"/>
      <c r="B1244"/>
      <c r="C1244"/>
      <c r="D1244"/>
      <c r="E1244"/>
      <c r="F1244"/>
      <c r="G1244"/>
      <c r="H1244" s="70"/>
    </row>
    <row r="1245" spans="1:8" x14ac:dyDescent="0.2">
      <c r="A1245"/>
      <c r="B1245"/>
      <c r="C1245"/>
      <c r="D1245"/>
      <c r="E1245"/>
      <c r="F1245"/>
      <c r="G1245"/>
      <c r="H1245" s="70"/>
    </row>
    <row r="1246" spans="1:8" x14ac:dyDescent="0.2">
      <c r="A1246"/>
      <c r="B1246"/>
      <c r="C1246"/>
      <c r="D1246"/>
      <c r="E1246"/>
      <c r="F1246"/>
      <c r="G1246"/>
      <c r="H1246" s="70"/>
    </row>
    <row r="1247" spans="1:8" x14ac:dyDescent="0.2">
      <c r="A1247"/>
      <c r="B1247"/>
      <c r="C1247"/>
      <c r="D1247"/>
      <c r="E1247"/>
      <c r="F1247"/>
      <c r="G1247"/>
      <c r="H1247" s="70"/>
    </row>
    <row r="1248" spans="1:8" x14ac:dyDescent="0.2">
      <c r="A1248"/>
      <c r="B1248"/>
      <c r="C1248"/>
      <c r="D1248"/>
      <c r="E1248"/>
      <c r="F1248"/>
      <c r="G1248"/>
      <c r="H1248" s="70"/>
    </row>
    <row r="1249" spans="1:8" x14ac:dyDescent="0.2">
      <c r="A1249"/>
      <c r="B1249"/>
      <c r="C1249"/>
      <c r="D1249"/>
      <c r="E1249"/>
      <c r="F1249"/>
      <c r="G1249"/>
      <c r="H1249" s="70"/>
    </row>
    <row r="1250" spans="1:8" x14ac:dyDescent="0.2">
      <c r="A1250"/>
      <c r="B1250"/>
      <c r="C1250"/>
      <c r="D1250"/>
      <c r="E1250"/>
      <c r="F1250"/>
      <c r="G1250"/>
      <c r="H1250" s="70"/>
    </row>
    <row r="1251" spans="1:8" x14ac:dyDescent="0.2">
      <c r="A1251"/>
      <c r="B1251"/>
      <c r="C1251"/>
      <c r="D1251"/>
      <c r="E1251"/>
      <c r="F1251"/>
      <c r="G1251"/>
      <c r="H1251" s="70"/>
    </row>
    <row r="1252" spans="1:8" x14ac:dyDescent="0.2">
      <c r="A1252"/>
      <c r="B1252"/>
      <c r="C1252"/>
      <c r="D1252"/>
      <c r="E1252"/>
      <c r="F1252"/>
      <c r="G1252"/>
      <c r="H1252" s="70"/>
    </row>
    <row r="1253" spans="1:8" x14ac:dyDescent="0.2">
      <c r="A1253"/>
      <c r="B1253"/>
      <c r="C1253"/>
      <c r="D1253"/>
      <c r="E1253"/>
      <c r="F1253"/>
      <c r="G1253"/>
      <c r="H1253" s="70"/>
    </row>
    <row r="1254" spans="1:8" x14ac:dyDescent="0.2">
      <c r="A1254"/>
      <c r="B1254"/>
      <c r="C1254"/>
      <c r="D1254"/>
      <c r="E1254"/>
      <c r="F1254"/>
      <c r="G1254"/>
      <c r="H1254" s="70"/>
    </row>
    <row r="1255" spans="1:8" x14ac:dyDescent="0.2">
      <c r="A1255"/>
      <c r="B1255"/>
      <c r="C1255"/>
      <c r="D1255"/>
      <c r="E1255"/>
      <c r="F1255"/>
      <c r="G1255"/>
      <c r="H1255" s="70"/>
    </row>
    <row r="1256" spans="1:8" x14ac:dyDescent="0.2">
      <c r="A1256"/>
      <c r="B1256"/>
      <c r="C1256"/>
      <c r="D1256"/>
      <c r="E1256"/>
      <c r="F1256"/>
      <c r="G1256"/>
      <c r="H1256" s="70"/>
    </row>
    <row r="1257" spans="1:8" x14ac:dyDescent="0.2">
      <c r="A1257"/>
      <c r="B1257"/>
      <c r="C1257"/>
      <c r="D1257"/>
      <c r="E1257"/>
      <c r="F1257"/>
      <c r="G1257"/>
      <c r="H1257" s="70"/>
    </row>
    <row r="1258" spans="1:8" x14ac:dyDescent="0.2">
      <c r="A1258"/>
      <c r="B1258"/>
      <c r="C1258"/>
      <c r="D1258"/>
      <c r="E1258"/>
      <c r="F1258"/>
      <c r="G1258"/>
      <c r="H1258" s="70"/>
    </row>
    <row r="1259" spans="1:8" x14ac:dyDescent="0.2">
      <c r="A1259"/>
      <c r="B1259"/>
      <c r="C1259"/>
      <c r="D1259"/>
      <c r="E1259"/>
      <c r="F1259"/>
      <c r="G1259"/>
      <c r="H1259" s="70"/>
    </row>
    <row r="1260" spans="1:8" x14ac:dyDescent="0.2">
      <c r="A1260"/>
      <c r="B1260"/>
      <c r="C1260"/>
      <c r="D1260"/>
      <c r="E1260"/>
      <c r="F1260"/>
      <c r="G1260"/>
      <c r="H1260" s="70"/>
    </row>
    <row r="1261" spans="1:8" x14ac:dyDescent="0.2">
      <c r="A1261"/>
      <c r="B1261"/>
      <c r="C1261"/>
      <c r="D1261"/>
      <c r="E1261"/>
      <c r="F1261"/>
      <c r="G1261"/>
      <c r="H1261" s="70"/>
    </row>
    <row r="1262" spans="1:8" x14ac:dyDescent="0.2">
      <c r="A1262"/>
      <c r="B1262"/>
      <c r="C1262"/>
      <c r="D1262"/>
      <c r="E1262"/>
      <c r="F1262"/>
      <c r="G1262"/>
      <c r="H1262" s="70"/>
    </row>
    <row r="1263" spans="1:8" x14ac:dyDescent="0.2">
      <c r="A1263"/>
      <c r="B1263"/>
      <c r="C1263"/>
      <c r="D1263"/>
      <c r="E1263"/>
      <c r="F1263"/>
      <c r="G1263"/>
      <c r="H1263" s="70"/>
    </row>
    <row r="1264" spans="1:8" x14ac:dyDescent="0.2">
      <c r="A1264"/>
      <c r="B1264"/>
      <c r="C1264"/>
      <c r="D1264"/>
      <c r="E1264"/>
      <c r="F1264"/>
      <c r="G1264"/>
      <c r="H1264" s="70"/>
    </row>
    <row r="1265" spans="1:8" x14ac:dyDescent="0.2">
      <c r="A1265"/>
      <c r="B1265"/>
      <c r="C1265"/>
      <c r="D1265"/>
      <c r="E1265"/>
      <c r="F1265"/>
      <c r="G1265"/>
      <c r="H1265" s="70"/>
    </row>
    <row r="1266" spans="1:8" x14ac:dyDescent="0.2">
      <c r="A1266"/>
      <c r="B1266"/>
      <c r="C1266"/>
      <c r="D1266"/>
      <c r="E1266"/>
      <c r="F1266"/>
      <c r="G1266"/>
      <c r="H1266" s="70"/>
    </row>
    <row r="1267" spans="1:8" x14ac:dyDescent="0.2">
      <c r="A1267"/>
      <c r="B1267"/>
      <c r="C1267"/>
      <c r="D1267"/>
      <c r="E1267"/>
      <c r="F1267"/>
      <c r="G1267"/>
      <c r="H1267" s="70"/>
    </row>
    <row r="1268" spans="1:8" x14ac:dyDescent="0.2">
      <c r="A1268"/>
      <c r="B1268"/>
      <c r="C1268"/>
      <c r="D1268"/>
      <c r="E1268"/>
      <c r="F1268"/>
      <c r="G1268"/>
      <c r="H1268" s="70"/>
    </row>
    <row r="1269" spans="1:8" x14ac:dyDescent="0.2">
      <c r="A1269"/>
      <c r="B1269"/>
      <c r="C1269"/>
      <c r="D1269"/>
      <c r="E1269"/>
      <c r="F1269"/>
      <c r="G1269"/>
      <c r="H1269" s="70"/>
    </row>
    <row r="1270" spans="1:8" x14ac:dyDescent="0.2">
      <c r="A1270"/>
      <c r="B1270"/>
      <c r="C1270"/>
      <c r="D1270"/>
      <c r="E1270"/>
      <c r="F1270"/>
      <c r="G1270"/>
      <c r="H1270" s="70"/>
    </row>
    <row r="1271" spans="1:8" x14ac:dyDescent="0.2">
      <c r="A1271"/>
      <c r="B1271"/>
      <c r="C1271"/>
      <c r="D1271"/>
      <c r="E1271"/>
      <c r="F1271"/>
      <c r="G1271"/>
      <c r="H1271" s="70"/>
    </row>
    <row r="1272" spans="1:8" x14ac:dyDescent="0.2">
      <c r="A1272"/>
      <c r="B1272"/>
      <c r="C1272"/>
      <c r="D1272"/>
      <c r="E1272"/>
      <c r="F1272"/>
      <c r="G1272"/>
      <c r="H1272" s="70"/>
    </row>
    <row r="1273" spans="1:8" x14ac:dyDescent="0.2">
      <c r="A1273"/>
      <c r="B1273"/>
      <c r="C1273"/>
      <c r="D1273"/>
      <c r="E1273"/>
      <c r="F1273"/>
      <c r="G1273"/>
      <c r="H1273" s="70"/>
    </row>
    <row r="1274" spans="1:8" x14ac:dyDescent="0.2">
      <c r="A1274"/>
      <c r="B1274"/>
      <c r="C1274"/>
      <c r="D1274"/>
      <c r="E1274"/>
      <c r="F1274"/>
      <c r="G1274"/>
      <c r="H1274" s="70"/>
    </row>
    <row r="1275" spans="1:8" x14ac:dyDescent="0.2">
      <c r="A1275"/>
      <c r="B1275"/>
      <c r="C1275"/>
      <c r="D1275"/>
      <c r="E1275"/>
      <c r="F1275"/>
      <c r="G1275"/>
      <c r="H1275" s="70"/>
    </row>
    <row r="1276" spans="1:8" x14ac:dyDescent="0.2">
      <c r="A1276"/>
      <c r="B1276"/>
      <c r="C1276"/>
      <c r="D1276"/>
      <c r="E1276"/>
      <c r="F1276"/>
      <c r="G1276"/>
      <c r="H1276" s="70"/>
    </row>
    <row r="1277" spans="1:8" x14ac:dyDescent="0.2">
      <c r="A1277"/>
      <c r="B1277"/>
      <c r="C1277"/>
      <c r="D1277"/>
      <c r="E1277"/>
      <c r="F1277"/>
      <c r="G1277"/>
      <c r="H1277" s="70"/>
    </row>
    <row r="1278" spans="1:8" x14ac:dyDescent="0.2">
      <c r="A1278"/>
      <c r="B1278"/>
      <c r="C1278"/>
      <c r="D1278"/>
      <c r="E1278"/>
      <c r="F1278"/>
      <c r="G1278"/>
      <c r="H1278" s="70"/>
    </row>
    <row r="1279" spans="1:8" x14ac:dyDescent="0.2">
      <c r="A1279"/>
      <c r="B1279"/>
      <c r="C1279"/>
      <c r="D1279"/>
      <c r="E1279"/>
      <c r="F1279"/>
      <c r="G1279"/>
      <c r="H1279" s="70"/>
    </row>
    <row r="1280" spans="1:8" x14ac:dyDescent="0.2">
      <c r="A1280"/>
      <c r="B1280"/>
      <c r="C1280"/>
      <c r="D1280"/>
      <c r="E1280"/>
      <c r="F1280"/>
      <c r="G1280"/>
      <c r="H1280" s="70"/>
    </row>
    <row r="1281" spans="1:8" x14ac:dyDescent="0.2">
      <c r="A1281"/>
      <c r="B1281"/>
      <c r="C1281"/>
      <c r="D1281"/>
      <c r="E1281"/>
      <c r="F1281"/>
      <c r="G1281"/>
      <c r="H1281" s="70"/>
    </row>
    <row r="1282" spans="1:8" x14ac:dyDescent="0.2">
      <c r="A1282"/>
      <c r="B1282"/>
      <c r="C1282"/>
      <c r="D1282"/>
      <c r="E1282"/>
      <c r="F1282"/>
      <c r="G1282"/>
      <c r="H1282" s="70"/>
    </row>
    <row r="1283" spans="1:8" x14ac:dyDescent="0.2">
      <c r="A1283"/>
      <c r="B1283"/>
      <c r="C1283"/>
      <c r="D1283"/>
      <c r="E1283"/>
      <c r="F1283"/>
      <c r="G1283"/>
      <c r="H1283" s="70"/>
    </row>
    <row r="1284" spans="1:8" x14ac:dyDescent="0.2">
      <c r="A1284"/>
      <c r="B1284"/>
      <c r="C1284"/>
      <c r="D1284"/>
      <c r="E1284"/>
      <c r="F1284"/>
      <c r="G1284"/>
      <c r="H1284" s="70"/>
    </row>
    <row r="1285" spans="1:8" x14ac:dyDescent="0.2">
      <c r="A1285"/>
      <c r="B1285"/>
      <c r="C1285"/>
      <c r="D1285"/>
      <c r="E1285"/>
      <c r="F1285"/>
      <c r="G1285"/>
      <c r="H1285" s="70"/>
    </row>
    <row r="1286" spans="1:8" x14ac:dyDescent="0.2">
      <c r="A1286"/>
      <c r="B1286"/>
      <c r="C1286"/>
      <c r="D1286"/>
      <c r="E1286"/>
      <c r="F1286"/>
      <c r="G1286"/>
      <c r="H1286" s="70"/>
    </row>
    <row r="1287" spans="1:8" x14ac:dyDescent="0.2">
      <c r="A1287"/>
      <c r="B1287"/>
      <c r="C1287"/>
      <c r="D1287"/>
      <c r="E1287"/>
      <c r="F1287"/>
      <c r="G1287"/>
      <c r="H1287" s="70"/>
    </row>
    <row r="1288" spans="1:8" x14ac:dyDescent="0.2">
      <c r="A1288"/>
      <c r="B1288"/>
      <c r="C1288"/>
      <c r="D1288"/>
      <c r="E1288"/>
      <c r="F1288"/>
      <c r="G1288"/>
      <c r="H1288" s="70"/>
    </row>
    <row r="1289" spans="1:8" x14ac:dyDescent="0.2">
      <c r="A1289"/>
      <c r="B1289"/>
      <c r="C1289"/>
      <c r="D1289"/>
      <c r="E1289"/>
      <c r="F1289"/>
      <c r="G1289"/>
      <c r="H1289" s="70"/>
    </row>
    <row r="1290" spans="1:8" x14ac:dyDescent="0.2">
      <c r="A1290"/>
      <c r="B1290"/>
      <c r="C1290"/>
      <c r="D1290"/>
      <c r="E1290"/>
      <c r="F1290"/>
      <c r="G1290"/>
      <c r="H1290" s="70"/>
    </row>
    <row r="1291" spans="1:8" x14ac:dyDescent="0.2">
      <c r="A1291"/>
      <c r="B1291"/>
      <c r="C1291"/>
      <c r="D1291"/>
      <c r="E1291"/>
      <c r="F1291"/>
      <c r="G1291"/>
      <c r="H1291" s="70"/>
    </row>
    <row r="1292" spans="1:8" x14ac:dyDescent="0.2">
      <c r="A1292"/>
      <c r="B1292"/>
      <c r="C1292"/>
      <c r="D1292"/>
      <c r="E1292"/>
      <c r="F1292"/>
      <c r="G1292"/>
      <c r="H1292" s="70"/>
    </row>
    <row r="1293" spans="1:8" x14ac:dyDescent="0.2">
      <c r="A1293"/>
      <c r="B1293"/>
      <c r="C1293"/>
      <c r="D1293"/>
      <c r="E1293"/>
      <c r="F1293"/>
      <c r="G1293"/>
      <c r="H1293" s="70"/>
    </row>
    <row r="1294" spans="1:8" x14ac:dyDescent="0.2">
      <c r="A1294"/>
      <c r="B1294"/>
      <c r="C1294"/>
      <c r="D1294"/>
      <c r="E1294"/>
      <c r="F1294"/>
      <c r="G1294"/>
      <c r="H1294" s="70"/>
    </row>
    <row r="1295" spans="1:8" x14ac:dyDescent="0.2">
      <c r="A1295"/>
      <c r="B1295"/>
      <c r="C1295"/>
      <c r="D1295"/>
      <c r="E1295"/>
      <c r="F1295"/>
      <c r="G1295"/>
      <c r="H1295" s="70"/>
    </row>
    <row r="1296" spans="1:8" x14ac:dyDescent="0.2">
      <c r="A1296"/>
      <c r="B1296"/>
      <c r="C1296"/>
      <c r="D1296"/>
      <c r="E1296"/>
      <c r="F1296"/>
      <c r="G1296"/>
      <c r="H1296" s="70"/>
    </row>
    <row r="1297" spans="1:8" x14ac:dyDescent="0.2">
      <c r="A1297"/>
      <c r="B1297"/>
      <c r="C1297"/>
      <c r="D1297"/>
      <c r="E1297"/>
      <c r="F1297"/>
      <c r="G1297"/>
      <c r="H1297" s="70"/>
    </row>
    <row r="1298" spans="1:8" x14ac:dyDescent="0.2">
      <c r="A1298"/>
      <c r="B1298"/>
      <c r="C1298"/>
      <c r="D1298"/>
      <c r="E1298"/>
      <c r="F1298"/>
      <c r="G1298"/>
      <c r="H1298" s="70"/>
    </row>
    <row r="1299" spans="1:8" x14ac:dyDescent="0.2">
      <c r="A1299"/>
      <c r="B1299"/>
      <c r="C1299"/>
      <c r="D1299"/>
      <c r="E1299"/>
      <c r="F1299"/>
      <c r="G1299"/>
      <c r="H1299" s="70"/>
    </row>
    <row r="1300" spans="1:8" x14ac:dyDescent="0.2">
      <c r="A1300"/>
      <c r="B1300"/>
      <c r="C1300"/>
      <c r="D1300"/>
      <c r="E1300"/>
      <c r="F1300"/>
      <c r="G1300"/>
      <c r="H1300" s="70"/>
    </row>
    <row r="1301" spans="1:8" x14ac:dyDescent="0.2">
      <c r="A1301"/>
      <c r="B1301"/>
      <c r="C1301"/>
      <c r="D1301"/>
      <c r="E1301"/>
      <c r="F1301"/>
      <c r="G1301"/>
      <c r="H1301" s="70"/>
    </row>
    <row r="1302" spans="1:8" x14ac:dyDescent="0.2">
      <c r="A1302"/>
      <c r="B1302"/>
      <c r="C1302"/>
      <c r="D1302"/>
      <c r="E1302"/>
      <c r="F1302"/>
      <c r="G1302"/>
      <c r="H1302" s="70"/>
    </row>
    <row r="1303" spans="1:8" x14ac:dyDescent="0.2">
      <c r="A1303"/>
      <c r="B1303"/>
      <c r="C1303"/>
      <c r="D1303"/>
      <c r="E1303"/>
      <c r="F1303"/>
      <c r="G1303"/>
      <c r="H1303" s="70"/>
    </row>
    <row r="1304" spans="1:8" x14ac:dyDescent="0.2">
      <c r="A1304"/>
      <c r="B1304"/>
      <c r="C1304"/>
      <c r="D1304"/>
      <c r="E1304"/>
      <c r="F1304"/>
      <c r="G1304"/>
      <c r="H1304" s="70"/>
    </row>
    <row r="1305" spans="1:8" x14ac:dyDescent="0.2">
      <c r="A1305"/>
      <c r="B1305"/>
      <c r="C1305"/>
      <c r="D1305"/>
      <c r="E1305"/>
      <c r="F1305"/>
      <c r="G1305"/>
      <c r="H1305" s="70"/>
    </row>
    <row r="1306" spans="1:8" x14ac:dyDescent="0.2">
      <c r="A1306"/>
      <c r="B1306"/>
      <c r="C1306"/>
      <c r="D1306"/>
      <c r="E1306"/>
      <c r="F1306"/>
      <c r="G1306"/>
      <c r="H1306" s="70"/>
    </row>
    <row r="1307" spans="1:8" x14ac:dyDescent="0.2">
      <c r="A1307"/>
      <c r="B1307"/>
      <c r="C1307"/>
      <c r="D1307"/>
      <c r="E1307"/>
      <c r="F1307"/>
      <c r="G1307"/>
      <c r="H1307" s="70"/>
    </row>
    <row r="1308" spans="1:8" x14ac:dyDescent="0.2">
      <c r="A1308"/>
      <c r="B1308"/>
      <c r="C1308"/>
      <c r="D1308"/>
      <c r="E1308"/>
      <c r="F1308"/>
      <c r="G1308"/>
      <c r="H1308" s="70"/>
    </row>
    <row r="1309" spans="1:8" x14ac:dyDescent="0.2">
      <c r="A1309"/>
      <c r="B1309"/>
      <c r="C1309"/>
      <c r="D1309"/>
      <c r="E1309"/>
      <c r="F1309"/>
      <c r="G1309"/>
      <c r="H1309" s="70"/>
    </row>
    <row r="1310" spans="1:8" x14ac:dyDescent="0.2">
      <c r="A1310"/>
      <c r="B1310"/>
      <c r="C1310"/>
      <c r="D1310"/>
      <c r="E1310"/>
      <c r="F1310"/>
      <c r="G1310"/>
      <c r="H1310" s="70"/>
    </row>
    <row r="1311" spans="1:8" x14ac:dyDescent="0.2">
      <c r="A1311"/>
      <c r="B1311"/>
      <c r="C1311"/>
      <c r="D1311"/>
      <c r="E1311"/>
      <c r="F1311"/>
      <c r="G1311"/>
      <c r="H1311" s="70"/>
    </row>
    <row r="1312" spans="1:8" x14ac:dyDescent="0.2">
      <c r="A1312"/>
      <c r="B1312"/>
      <c r="C1312"/>
      <c r="D1312"/>
      <c r="E1312"/>
      <c r="F1312"/>
      <c r="G1312"/>
      <c r="H1312" s="70"/>
    </row>
    <row r="1313" spans="1:8" x14ac:dyDescent="0.2">
      <c r="A1313"/>
      <c r="B1313"/>
      <c r="C1313"/>
      <c r="D1313"/>
      <c r="E1313"/>
      <c r="F1313"/>
      <c r="G1313"/>
      <c r="H1313" s="70"/>
    </row>
    <row r="1314" spans="1:8" x14ac:dyDescent="0.2">
      <c r="A1314"/>
      <c r="B1314"/>
      <c r="C1314"/>
      <c r="D1314"/>
      <c r="E1314"/>
      <c r="F1314"/>
      <c r="G1314"/>
      <c r="H1314" s="70"/>
    </row>
    <row r="1315" spans="1:8" x14ac:dyDescent="0.2">
      <c r="A1315"/>
      <c r="B1315"/>
      <c r="C1315"/>
      <c r="D1315"/>
      <c r="E1315"/>
      <c r="F1315"/>
      <c r="G1315"/>
      <c r="H1315" s="70"/>
    </row>
    <row r="1316" spans="1:8" x14ac:dyDescent="0.2">
      <c r="A1316"/>
      <c r="B1316"/>
      <c r="C1316"/>
      <c r="D1316"/>
      <c r="E1316"/>
      <c r="F1316"/>
      <c r="G1316"/>
      <c r="H1316" s="70"/>
    </row>
    <row r="1317" spans="1:8" x14ac:dyDescent="0.2">
      <c r="A1317"/>
      <c r="B1317"/>
      <c r="C1317"/>
      <c r="D1317"/>
      <c r="E1317"/>
      <c r="F1317"/>
      <c r="G1317"/>
      <c r="H1317" s="70"/>
    </row>
    <row r="1318" spans="1:8" x14ac:dyDescent="0.2">
      <c r="A1318"/>
      <c r="B1318"/>
      <c r="C1318"/>
      <c r="D1318"/>
      <c r="E1318"/>
      <c r="F1318"/>
      <c r="G1318"/>
      <c r="H1318" s="70"/>
    </row>
    <row r="1319" spans="1:8" x14ac:dyDescent="0.2">
      <c r="A1319"/>
      <c r="B1319"/>
      <c r="C1319"/>
      <c r="D1319"/>
      <c r="E1319"/>
      <c r="F1319"/>
      <c r="G1319"/>
      <c r="H1319" s="70"/>
    </row>
    <row r="1320" spans="1:8" x14ac:dyDescent="0.2">
      <c r="A1320"/>
      <c r="B1320"/>
      <c r="C1320"/>
      <c r="D1320"/>
      <c r="E1320"/>
      <c r="F1320"/>
      <c r="G1320"/>
      <c r="H1320" s="70"/>
    </row>
    <row r="1321" spans="1:8" x14ac:dyDescent="0.2">
      <c r="A1321"/>
      <c r="B1321"/>
      <c r="C1321"/>
      <c r="D1321"/>
      <c r="E1321"/>
      <c r="F1321"/>
      <c r="G1321"/>
      <c r="H1321" s="70"/>
    </row>
    <row r="1322" spans="1:8" x14ac:dyDescent="0.2">
      <c r="A1322"/>
      <c r="B1322"/>
      <c r="C1322"/>
      <c r="D1322"/>
      <c r="E1322"/>
      <c r="F1322"/>
      <c r="G1322"/>
      <c r="H1322" s="70"/>
    </row>
    <row r="1323" spans="1:8" x14ac:dyDescent="0.2">
      <c r="A1323"/>
      <c r="B1323"/>
      <c r="C1323"/>
      <c r="D1323"/>
      <c r="E1323"/>
      <c r="F1323"/>
      <c r="G1323"/>
      <c r="H1323" s="70"/>
    </row>
    <row r="1324" spans="1:8" x14ac:dyDescent="0.2">
      <c r="A1324"/>
      <c r="B1324"/>
      <c r="C1324"/>
      <c r="D1324"/>
      <c r="E1324"/>
      <c r="F1324"/>
      <c r="G1324"/>
      <c r="H1324" s="70"/>
    </row>
    <row r="1325" spans="1:8" x14ac:dyDescent="0.2">
      <c r="A1325"/>
      <c r="B1325"/>
      <c r="C1325"/>
      <c r="D1325"/>
      <c r="E1325"/>
      <c r="F1325"/>
      <c r="G1325"/>
      <c r="H1325" s="70"/>
    </row>
    <row r="1326" spans="1:8" x14ac:dyDescent="0.2">
      <c r="A1326"/>
      <c r="B1326"/>
      <c r="C1326"/>
      <c r="D1326"/>
      <c r="E1326"/>
      <c r="F1326"/>
      <c r="G1326"/>
      <c r="H1326" s="70"/>
    </row>
    <row r="1327" spans="1:8" x14ac:dyDescent="0.2">
      <c r="A1327"/>
      <c r="B1327"/>
      <c r="C1327"/>
      <c r="D1327"/>
      <c r="E1327"/>
      <c r="F1327"/>
      <c r="G1327"/>
      <c r="H1327" s="70"/>
    </row>
    <row r="1328" spans="1:8" x14ac:dyDescent="0.2">
      <c r="A1328"/>
      <c r="B1328"/>
      <c r="C1328"/>
      <c r="D1328"/>
      <c r="E1328"/>
      <c r="F1328"/>
      <c r="G1328"/>
      <c r="H1328" s="70"/>
    </row>
    <row r="1329" spans="1:8" x14ac:dyDescent="0.2">
      <c r="A1329"/>
      <c r="B1329"/>
      <c r="C1329"/>
      <c r="D1329"/>
      <c r="E1329"/>
      <c r="F1329"/>
      <c r="G1329"/>
      <c r="H1329" s="70"/>
    </row>
    <row r="1330" spans="1:8" x14ac:dyDescent="0.2">
      <c r="A1330"/>
      <c r="B1330"/>
      <c r="C1330"/>
      <c r="D1330"/>
      <c r="E1330"/>
      <c r="F1330"/>
      <c r="G1330"/>
      <c r="H1330" s="70"/>
    </row>
    <row r="1331" spans="1:8" x14ac:dyDescent="0.2">
      <c r="A1331"/>
      <c r="B1331"/>
      <c r="C1331"/>
      <c r="D1331"/>
      <c r="E1331"/>
      <c r="F1331"/>
      <c r="G1331"/>
      <c r="H1331" s="70"/>
    </row>
    <row r="1332" spans="1:8" x14ac:dyDescent="0.2">
      <c r="A1332"/>
      <c r="B1332"/>
      <c r="C1332"/>
      <c r="D1332"/>
      <c r="E1332"/>
      <c r="F1332"/>
      <c r="G1332"/>
      <c r="H1332" s="70"/>
    </row>
    <row r="1333" spans="1:8" x14ac:dyDescent="0.2">
      <c r="A1333"/>
      <c r="B1333"/>
      <c r="C1333"/>
      <c r="D1333"/>
      <c r="E1333"/>
      <c r="F1333"/>
      <c r="G1333"/>
      <c r="H1333" s="70"/>
    </row>
    <row r="1334" spans="1:8" x14ac:dyDescent="0.2">
      <c r="A1334"/>
      <c r="B1334"/>
      <c r="C1334"/>
      <c r="D1334"/>
      <c r="E1334"/>
      <c r="F1334"/>
      <c r="G1334"/>
      <c r="H1334" s="70"/>
    </row>
    <row r="1335" spans="1:8" x14ac:dyDescent="0.2">
      <c r="A1335"/>
      <c r="B1335"/>
      <c r="C1335"/>
      <c r="D1335"/>
      <c r="E1335"/>
      <c r="F1335"/>
      <c r="G1335"/>
      <c r="H1335" s="70"/>
    </row>
    <row r="1336" spans="1:8" x14ac:dyDescent="0.2">
      <c r="A1336"/>
      <c r="B1336"/>
      <c r="C1336"/>
      <c r="D1336"/>
      <c r="E1336"/>
      <c r="F1336"/>
      <c r="G1336"/>
      <c r="H1336" s="70"/>
    </row>
    <row r="1337" spans="1:8" x14ac:dyDescent="0.2">
      <c r="A1337"/>
      <c r="B1337"/>
      <c r="C1337"/>
      <c r="D1337"/>
      <c r="E1337"/>
      <c r="F1337"/>
      <c r="G1337"/>
      <c r="H1337" s="70"/>
    </row>
    <row r="1338" spans="1:8" x14ac:dyDescent="0.2">
      <c r="A1338"/>
      <c r="B1338"/>
      <c r="C1338"/>
      <c r="D1338"/>
      <c r="E1338"/>
      <c r="F1338"/>
      <c r="G1338"/>
      <c r="H1338" s="70"/>
    </row>
    <row r="1339" spans="1:8" x14ac:dyDescent="0.2">
      <c r="A1339"/>
      <c r="B1339"/>
      <c r="C1339"/>
      <c r="D1339"/>
      <c r="E1339"/>
      <c r="F1339"/>
      <c r="G1339"/>
      <c r="H1339" s="70"/>
    </row>
    <row r="1340" spans="1:8" x14ac:dyDescent="0.2">
      <c r="A1340"/>
      <c r="B1340"/>
      <c r="C1340"/>
      <c r="D1340"/>
      <c r="E1340"/>
      <c r="F1340"/>
      <c r="G1340"/>
      <c r="H1340" s="70"/>
    </row>
    <row r="1341" spans="1:8" x14ac:dyDescent="0.2">
      <c r="A1341"/>
      <c r="B1341"/>
      <c r="C1341"/>
      <c r="D1341"/>
      <c r="E1341"/>
      <c r="F1341"/>
      <c r="G1341"/>
      <c r="H1341" s="70"/>
    </row>
    <row r="1342" spans="1:8" x14ac:dyDescent="0.2">
      <c r="A1342"/>
      <c r="B1342"/>
      <c r="C1342"/>
      <c r="D1342"/>
      <c r="E1342"/>
      <c r="F1342"/>
      <c r="G1342"/>
      <c r="H1342" s="70"/>
    </row>
    <row r="1343" spans="1:8" x14ac:dyDescent="0.2">
      <c r="A1343"/>
      <c r="B1343"/>
      <c r="C1343"/>
      <c r="D1343"/>
      <c r="E1343"/>
      <c r="F1343"/>
      <c r="G1343"/>
      <c r="H1343" s="70"/>
    </row>
    <row r="1344" spans="1:8" x14ac:dyDescent="0.2">
      <c r="A1344"/>
      <c r="B1344"/>
      <c r="C1344"/>
      <c r="D1344"/>
      <c r="E1344"/>
      <c r="F1344"/>
      <c r="G1344"/>
      <c r="H1344" s="70"/>
    </row>
    <row r="1345" spans="1:8" x14ac:dyDescent="0.2">
      <c r="A1345"/>
      <c r="B1345"/>
      <c r="C1345"/>
      <c r="D1345"/>
      <c r="E1345"/>
      <c r="F1345"/>
      <c r="G1345"/>
      <c r="H1345" s="70"/>
    </row>
    <row r="1346" spans="1:8" x14ac:dyDescent="0.2">
      <c r="A1346"/>
      <c r="B1346"/>
      <c r="C1346"/>
      <c r="D1346"/>
      <c r="E1346"/>
      <c r="F1346"/>
      <c r="G1346"/>
      <c r="H1346" s="70"/>
    </row>
    <row r="1347" spans="1:8" x14ac:dyDescent="0.2">
      <c r="A1347"/>
      <c r="B1347"/>
      <c r="C1347"/>
      <c r="D1347"/>
      <c r="E1347"/>
      <c r="F1347"/>
      <c r="G1347"/>
      <c r="H1347" s="70"/>
    </row>
    <row r="1348" spans="1:8" x14ac:dyDescent="0.2">
      <c r="A1348"/>
      <c r="B1348"/>
      <c r="C1348"/>
      <c r="D1348"/>
      <c r="E1348"/>
      <c r="F1348"/>
      <c r="G1348"/>
      <c r="H1348" s="70"/>
    </row>
    <row r="1349" spans="1:8" x14ac:dyDescent="0.2">
      <c r="A1349"/>
      <c r="B1349"/>
      <c r="C1349"/>
      <c r="D1349"/>
      <c r="E1349"/>
      <c r="F1349"/>
      <c r="G1349"/>
      <c r="H1349" s="70"/>
    </row>
    <row r="1350" spans="1:8" x14ac:dyDescent="0.2">
      <c r="A1350"/>
      <c r="B1350"/>
      <c r="C1350"/>
      <c r="D1350"/>
      <c r="E1350"/>
      <c r="F1350"/>
      <c r="G1350"/>
      <c r="H1350" s="70"/>
    </row>
    <row r="1351" spans="1:8" x14ac:dyDescent="0.2">
      <c r="A1351"/>
      <c r="B1351"/>
      <c r="C1351"/>
      <c r="D1351"/>
      <c r="E1351"/>
      <c r="F1351"/>
      <c r="G1351"/>
      <c r="H1351" s="70"/>
    </row>
    <row r="1352" spans="1:8" x14ac:dyDescent="0.2">
      <c r="A1352"/>
      <c r="B1352"/>
      <c r="C1352"/>
      <c r="D1352"/>
      <c r="E1352"/>
      <c r="F1352"/>
      <c r="G1352"/>
      <c r="H1352" s="70"/>
    </row>
    <row r="1353" spans="1:8" x14ac:dyDescent="0.2">
      <c r="A1353"/>
      <c r="B1353"/>
      <c r="C1353"/>
      <c r="D1353"/>
      <c r="E1353"/>
      <c r="F1353"/>
      <c r="G1353"/>
      <c r="H1353" s="70"/>
    </row>
    <row r="1354" spans="1:8" x14ac:dyDescent="0.2">
      <c r="A1354"/>
      <c r="B1354"/>
      <c r="C1354"/>
      <c r="D1354"/>
      <c r="E1354"/>
      <c r="F1354"/>
      <c r="G1354"/>
      <c r="H1354" s="70"/>
    </row>
    <row r="1355" spans="1:8" x14ac:dyDescent="0.2">
      <c r="A1355"/>
      <c r="B1355"/>
      <c r="C1355"/>
      <c r="D1355"/>
      <c r="E1355"/>
      <c r="F1355"/>
      <c r="G1355"/>
      <c r="H1355" s="70"/>
    </row>
    <row r="1356" spans="1:8" x14ac:dyDescent="0.2">
      <c r="A1356"/>
      <c r="B1356"/>
      <c r="C1356"/>
      <c r="D1356"/>
      <c r="E1356"/>
      <c r="F1356"/>
      <c r="G1356"/>
      <c r="H1356" s="70"/>
    </row>
    <row r="1357" spans="1:8" x14ac:dyDescent="0.2">
      <c r="A1357"/>
      <c r="B1357"/>
      <c r="C1357"/>
      <c r="D1357"/>
      <c r="E1357"/>
      <c r="F1357"/>
      <c r="G1357"/>
      <c r="H1357" s="70"/>
    </row>
    <row r="1358" spans="1:8" x14ac:dyDescent="0.2">
      <c r="A1358"/>
      <c r="B1358"/>
      <c r="C1358"/>
      <c r="D1358"/>
      <c r="E1358"/>
      <c r="F1358"/>
      <c r="G1358"/>
      <c r="H1358" s="70"/>
    </row>
    <row r="1359" spans="1:8" x14ac:dyDescent="0.2">
      <c r="A1359"/>
      <c r="B1359"/>
      <c r="C1359"/>
      <c r="D1359"/>
      <c r="E1359"/>
      <c r="F1359"/>
      <c r="G1359"/>
      <c r="H1359" s="70"/>
    </row>
    <row r="1360" spans="1:8" x14ac:dyDescent="0.2">
      <c r="A1360"/>
      <c r="B1360"/>
      <c r="C1360"/>
      <c r="D1360"/>
      <c r="E1360"/>
      <c r="F1360"/>
      <c r="G1360"/>
      <c r="H1360" s="70"/>
    </row>
    <row r="1361" spans="1:8" x14ac:dyDescent="0.2">
      <c r="A1361"/>
      <c r="B1361"/>
      <c r="C1361"/>
      <c r="D1361"/>
      <c r="E1361"/>
      <c r="F1361"/>
      <c r="G1361"/>
      <c r="H1361" s="70"/>
    </row>
    <row r="1362" spans="1:8" x14ac:dyDescent="0.2">
      <c r="A1362"/>
      <c r="B1362"/>
      <c r="C1362"/>
      <c r="D1362"/>
      <c r="E1362"/>
      <c r="F1362"/>
      <c r="G1362"/>
      <c r="H1362" s="70"/>
    </row>
    <row r="1363" spans="1:8" x14ac:dyDescent="0.2">
      <c r="A1363"/>
      <c r="B1363"/>
      <c r="C1363"/>
      <c r="D1363"/>
      <c r="E1363"/>
      <c r="F1363"/>
      <c r="G1363"/>
      <c r="H1363" s="70"/>
    </row>
    <row r="1364" spans="1:8" x14ac:dyDescent="0.2">
      <c r="A1364"/>
      <c r="B1364"/>
      <c r="C1364"/>
      <c r="D1364"/>
      <c r="E1364"/>
      <c r="F1364"/>
      <c r="G1364"/>
      <c r="H1364" s="70"/>
    </row>
    <row r="1365" spans="1:8" x14ac:dyDescent="0.2">
      <c r="A1365"/>
      <c r="B1365"/>
      <c r="C1365"/>
      <c r="D1365"/>
      <c r="E1365"/>
      <c r="F1365"/>
      <c r="G1365"/>
      <c r="H1365" s="70"/>
    </row>
    <row r="1366" spans="1:8" x14ac:dyDescent="0.2">
      <c r="A1366"/>
      <c r="B1366"/>
      <c r="C1366"/>
      <c r="D1366"/>
      <c r="E1366"/>
      <c r="F1366"/>
      <c r="G1366"/>
      <c r="H1366" s="70"/>
    </row>
    <row r="1367" spans="1:8" x14ac:dyDescent="0.2">
      <c r="A1367"/>
      <c r="B1367"/>
      <c r="C1367"/>
      <c r="D1367"/>
      <c r="E1367"/>
      <c r="F1367"/>
      <c r="G1367"/>
      <c r="H1367" s="70"/>
    </row>
    <row r="1368" spans="1:8" x14ac:dyDescent="0.2">
      <c r="A1368"/>
      <c r="B1368"/>
      <c r="C1368"/>
      <c r="D1368"/>
      <c r="E1368"/>
      <c r="F1368"/>
      <c r="G1368"/>
      <c r="H1368" s="70"/>
    </row>
    <row r="1369" spans="1:8" x14ac:dyDescent="0.2">
      <c r="A1369"/>
      <c r="B1369"/>
      <c r="C1369"/>
      <c r="D1369"/>
      <c r="E1369"/>
      <c r="F1369"/>
      <c r="G1369"/>
      <c r="H1369" s="70"/>
    </row>
    <row r="1370" spans="1:8" x14ac:dyDescent="0.2">
      <c r="A1370"/>
      <c r="B1370"/>
      <c r="C1370"/>
      <c r="D1370"/>
      <c r="E1370"/>
      <c r="F1370"/>
      <c r="G1370"/>
      <c r="H1370" s="70"/>
    </row>
    <row r="1371" spans="1:8" x14ac:dyDescent="0.2">
      <c r="A1371"/>
      <c r="B1371"/>
      <c r="C1371"/>
      <c r="D1371"/>
      <c r="E1371"/>
      <c r="F1371"/>
      <c r="G1371"/>
      <c r="H1371" s="70"/>
    </row>
    <row r="1372" spans="1:8" x14ac:dyDescent="0.2">
      <c r="A1372"/>
      <c r="B1372"/>
      <c r="C1372"/>
      <c r="D1372"/>
      <c r="E1372"/>
      <c r="F1372"/>
      <c r="G1372"/>
      <c r="H1372" s="70"/>
    </row>
    <row r="1373" spans="1:8" x14ac:dyDescent="0.2">
      <c r="A1373"/>
      <c r="B1373"/>
      <c r="C1373"/>
      <c r="D1373"/>
      <c r="E1373"/>
      <c r="F1373"/>
      <c r="G1373"/>
      <c r="H1373" s="70"/>
    </row>
    <row r="1374" spans="1:8" x14ac:dyDescent="0.2">
      <c r="A1374"/>
      <c r="B1374"/>
      <c r="C1374"/>
      <c r="D1374"/>
      <c r="E1374"/>
      <c r="F1374"/>
      <c r="G1374"/>
      <c r="H1374" s="70"/>
    </row>
    <row r="1375" spans="1:8" x14ac:dyDescent="0.2">
      <c r="A1375"/>
      <c r="B1375"/>
      <c r="C1375"/>
      <c r="D1375"/>
      <c r="E1375"/>
      <c r="F1375"/>
      <c r="G1375"/>
      <c r="H1375" s="70"/>
    </row>
    <row r="1376" spans="1:8" x14ac:dyDescent="0.2">
      <c r="A1376"/>
      <c r="B1376"/>
      <c r="C1376"/>
      <c r="D1376"/>
      <c r="E1376"/>
      <c r="F1376"/>
      <c r="G1376"/>
      <c r="H1376" s="70"/>
    </row>
    <row r="1377" spans="1:8" x14ac:dyDescent="0.2">
      <c r="A1377"/>
      <c r="B1377"/>
      <c r="C1377"/>
      <c r="D1377"/>
      <c r="E1377"/>
      <c r="F1377"/>
      <c r="G1377"/>
      <c r="H1377" s="70"/>
    </row>
    <row r="1378" spans="1:8" x14ac:dyDescent="0.2">
      <c r="A1378"/>
      <c r="B1378"/>
      <c r="C1378"/>
      <c r="D1378"/>
      <c r="E1378"/>
      <c r="F1378"/>
      <c r="G1378"/>
      <c r="H1378" s="70"/>
    </row>
    <row r="1379" spans="1:8" x14ac:dyDescent="0.2">
      <c r="A1379"/>
      <c r="B1379"/>
      <c r="C1379"/>
      <c r="D1379"/>
      <c r="E1379"/>
      <c r="F1379"/>
      <c r="G1379"/>
      <c r="H1379" s="70"/>
    </row>
    <row r="1380" spans="1:8" x14ac:dyDescent="0.2">
      <c r="A1380"/>
      <c r="B1380"/>
      <c r="C1380"/>
      <c r="D1380"/>
      <c r="E1380"/>
      <c r="F1380"/>
      <c r="G1380"/>
      <c r="H1380" s="70"/>
    </row>
    <row r="1381" spans="1:8" x14ac:dyDescent="0.2">
      <c r="A1381"/>
      <c r="B1381"/>
      <c r="C1381"/>
      <c r="D1381"/>
      <c r="E1381"/>
      <c r="F1381"/>
      <c r="G1381"/>
      <c r="H1381" s="70"/>
    </row>
    <row r="1382" spans="1:8" x14ac:dyDescent="0.2">
      <c r="A1382"/>
      <c r="B1382"/>
      <c r="C1382"/>
      <c r="D1382"/>
      <c r="E1382"/>
      <c r="F1382"/>
      <c r="G1382"/>
      <c r="H1382" s="70"/>
    </row>
    <row r="1383" spans="1:8" x14ac:dyDescent="0.2">
      <c r="A1383"/>
      <c r="B1383"/>
      <c r="C1383"/>
      <c r="D1383"/>
      <c r="E1383"/>
      <c r="F1383"/>
      <c r="G1383"/>
      <c r="H1383" s="70"/>
    </row>
    <row r="1384" spans="1:8" x14ac:dyDescent="0.2">
      <c r="A1384"/>
      <c r="B1384"/>
      <c r="C1384"/>
      <c r="D1384"/>
      <c r="E1384"/>
      <c r="F1384"/>
      <c r="G1384"/>
      <c r="H1384" s="70"/>
    </row>
    <row r="1385" spans="1:8" x14ac:dyDescent="0.2">
      <c r="A1385"/>
      <c r="B1385"/>
      <c r="C1385"/>
      <c r="D1385"/>
      <c r="E1385"/>
      <c r="F1385"/>
      <c r="G1385"/>
      <c r="H1385" s="70"/>
    </row>
    <row r="1386" spans="1:8" x14ac:dyDescent="0.2">
      <c r="A1386"/>
      <c r="B1386"/>
      <c r="C1386"/>
      <c r="D1386"/>
      <c r="E1386"/>
      <c r="F1386"/>
      <c r="G1386"/>
      <c r="H1386" s="70"/>
    </row>
    <row r="1387" spans="1:8" x14ac:dyDescent="0.2">
      <c r="A1387"/>
      <c r="B1387"/>
      <c r="C1387"/>
      <c r="D1387"/>
      <c r="E1387"/>
      <c r="F1387"/>
      <c r="G1387"/>
      <c r="H1387" s="70"/>
    </row>
    <row r="1388" spans="1:8" x14ac:dyDescent="0.2">
      <c r="A1388"/>
      <c r="B1388"/>
      <c r="C1388"/>
      <c r="D1388"/>
      <c r="E1388"/>
      <c r="F1388"/>
      <c r="G1388"/>
      <c r="H1388" s="70"/>
    </row>
    <row r="1389" spans="1:8" x14ac:dyDescent="0.2">
      <c r="A1389"/>
      <c r="B1389"/>
      <c r="C1389"/>
      <c r="D1389"/>
      <c r="E1389"/>
      <c r="F1389"/>
      <c r="G1389"/>
      <c r="H1389" s="70"/>
    </row>
    <row r="1390" spans="1:8" x14ac:dyDescent="0.2">
      <c r="A1390"/>
      <c r="B1390"/>
      <c r="C1390"/>
      <c r="D1390"/>
      <c r="E1390"/>
      <c r="F1390"/>
      <c r="G1390"/>
      <c r="H1390" s="70"/>
    </row>
    <row r="1391" spans="1:8" x14ac:dyDescent="0.2">
      <c r="A1391"/>
      <c r="B1391"/>
      <c r="C1391"/>
      <c r="D1391"/>
      <c r="E1391"/>
      <c r="F1391"/>
      <c r="G1391"/>
      <c r="H1391" s="70"/>
    </row>
    <row r="1392" spans="1:8" x14ac:dyDescent="0.2">
      <c r="A1392"/>
      <c r="B1392"/>
      <c r="C1392"/>
      <c r="D1392"/>
      <c r="E1392"/>
      <c r="F1392"/>
      <c r="G1392"/>
      <c r="H1392" s="70"/>
    </row>
    <row r="1393" spans="1:8" x14ac:dyDescent="0.2">
      <c r="A1393"/>
      <c r="B1393"/>
      <c r="C1393"/>
      <c r="D1393"/>
      <c r="E1393"/>
      <c r="F1393"/>
      <c r="G1393"/>
      <c r="H1393" s="70"/>
    </row>
    <row r="1394" spans="1:8" x14ac:dyDescent="0.2">
      <c r="A1394"/>
      <c r="B1394"/>
      <c r="C1394"/>
      <c r="D1394"/>
      <c r="E1394"/>
      <c r="F1394"/>
      <c r="G1394"/>
      <c r="H1394" s="70"/>
    </row>
    <row r="1395" spans="1:8" x14ac:dyDescent="0.2">
      <c r="A1395"/>
      <c r="B1395"/>
      <c r="C1395"/>
      <c r="D1395"/>
      <c r="E1395"/>
      <c r="F1395"/>
      <c r="G1395"/>
      <c r="H1395" s="70"/>
    </row>
    <row r="1396" spans="1:8" x14ac:dyDescent="0.2">
      <c r="A1396"/>
      <c r="B1396"/>
      <c r="C1396"/>
      <c r="D1396"/>
      <c r="E1396"/>
      <c r="F1396"/>
      <c r="G1396"/>
      <c r="H1396" s="70"/>
    </row>
    <row r="1397" spans="1:8" x14ac:dyDescent="0.2">
      <c r="A1397"/>
      <c r="B1397"/>
      <c r="C1397"/>
      <c r="D1397"/>
      <c r="E1397"/>
      <c r="F1397"/>
      <c r="G1397"/>
      <c r="H1397" s="70"/>
    </row>
    <row r="1398" spans="1:8" x14ac:dyDescent="0.2">
      <c r="A1398"/>
      <c r="B1398"/>
      <c r="C1398"/>
      <c r="D1398"/>
      <c r="E1398"/>
      <c r="F1398"/>
      <c r="G1398"/>
      <c r="H1398" s="70"/>
    </row>
    <row r="1399" spans="1:8" x14ac:dyDescent="0.2">
      <c r="A1399"/>
      <c r="B1399"/>
      <c r="C1399"/>
      <c r="D1399"/>
      <c r="E1399"/>
      <c r="F1399"/>
      <c r="G1399"/>
      <c r="H1399" s="70"/>
    </row>
    <row r="1400" spans="1:8" x14ac:dyDescent="0.2">
      <c r="A1400"/>
      <c r="B1400"/>
      <c r="C1400"/>
      <c r="D1400"/>
      <c r="E1400"/>
      <c r="F1400"/>
      <c r="G1400"/>
      <c r="H1400" s="70"/>
    </row>
    <row r="1401" spans="1:8" x14ac:dyDescent="0.2">
      <c r="A1401"/>
      <c r="B1401"/>
      <c r="C1401"/>
      <c r="D1401"/>
      <c r="E1401"/>
      <c r="F1401"/>
      <c r="G1401"/>
      <c r="H1401" s="70"/>
    </row>
    <row r="1402" spans="1:8" x14ac:dyDescent="0.2">
      <c r="A1402"/>
      <c r="B1402"/>
      <c r="C1402"/>
      <c r="D1402"/>
      <c r="E1402"/>
      <c r="F1402"/>
      <c r="G1402"/>
      <c r="H1402" s="70"/>
    </row>
    <row r="1403" spans="1:8" x14ac:dyDescent="0.2">
      <c r="A1403"/>
      <c r="B1403"/>
      <c r="C1403"/>
      <c r="D1403"/>
      <c r="E1403"/>
      <c r="F1403"/>
      <c r="G1403"/>
      <c r="H1403" s="70"/>
    </row>
    <row r="1404" spans="1:8" x14ac:dyDescent="0.2">
      <c r="A1404"/>
      <c r="B1404"/>
      <c r="C1404"/>
      <c r="D1404"/>
      <c r="E1404"/>
      <c r="F1404"/>
      <c r="G1404"/>
      <c r="H1404" s="70"/>
    </row>
    <row r="1405" spans="1:8" x14ac:dyDescent="0.2">
      <c r="A1405"/>
      <c r="B1405"/>
      <c r="C1405"/>
      <c r="D1405"/>
      <c r="E1405"/>
      <c r="F1405"/>
      <c r="G1405"/>
      <c r="H1405" s="70"/>
    </row>
    <row r="1406" spans="1:8" x14ac:dyDescent="0.2">
      <c r="A1406"/>
      <c r="B1406"/>
      <c r="C1406"/>
      <c r="D1406"/>
      <c r="E1406"/>
      <c r="F1406"/>
      <c r="G1406"/>
      <c r="H1406" s="70"/>
    </row>
    <row r="1407" spans="1:8" x14ac:dyDescent="0.2">
      <c r="A1407"/>
      <c r="B1407"/>
      <c r="C1407"/>
      <c r="D1407"/>
      <c r="E1407"/>
      <c r="F1407"/>
      <c r="G1407"/>
      <c r="H1407" s="70"/>
    </row>
    <row r="1408" spans="1:8" x14ac:dyDescent="0.2">
      <c r="A1408"/>
      <c r="B1408"/>
      <c r="C1408"/>
      <c r="D1408"/>
      <c r="E1408"/>
      <c r="F1408"/>
      <c r="G1408"/>
      <c r="H1408" s="70"/>
    </row>
    <row r="1409" spans="1:8" x14ac:dyDescent="0.2">
      <c r="A1409"/>
      <c r="B1409"/>
      <c r="C1409"/>
      <c r="D1409"/>
      <c r="E1409"/>
      <c r="F1409"/>
      <c r="G1409"/>
      <c r="H1409" s="70"/>
    </row>
    <row r="1410" spans="1:8" x14ac:dyDescent="0.2">
      <c r="A1410"/>
      <c r="B1410"/>
      <c r="C1410"/>
      <c r="D1410"/>
      <c r="E1410"/>
      <c r="F1410"/>
      <c r="G1410"/>
      <c r="H1410" s="70"/>
    </row>
    <row r="1411" spans="1:8" x14ac:dyDescent="0.2">
      <c r="A1411"/>
      <c r="B1411"/>
      <c r="C1411"/>
      <c r="D1411"/>
      <c r="E1411"/>
      <c r="F1411"/>
      <c r="G1411"/>
      <c r="H1411" s="70"/>
    </row>
    <row r="1412" spans="1:8" x14ac:dyDescent="0.2">
      <c r="A1412"/>
      <c r="B1412"/>
      <c r="C1412"/>
      <c r="D1412"/>
      <c r="E1412"/>
      <c r="F1412"/>
      <c r="G1412"/>
      <c r="H1412" s="70"/>
    </row>
    <row r="1413" spans="1:8" x14ac:dyDescent="0.2">
      <c r="A1413"/>
      <c r="B1413"/>
      <c r="C1413"/>
      <c r="D1413"/>
      <c r="E1413"/>
      <c r="F1413"/>
      <c r="G1413"/>
      <c r="H1413" s="70"/>
    </row>
    <row r="1414" spans="1:8" x14ac:dyDescent="0.2">
      <c r="A1414"/>
      <c r="B1414"/>
      <c r="C1414"/>
      <c r="D1414"/>
      <c r="E1414"/>
      <c r="F1414"/>
      <c r="G1414"/>
      <c r="H1414" s="70"/>
    </row>
    <row r="1415" spans="1:8" x14ac:dyDescent="0.2">
      <c r="A1415"/>
      <c r="B1415"/>
      <c r="C1415"/>
      <c r="D1415"/>
      <c r="E1415"/>
      <c r="F1415"/>
      <c r="G1415"/>
      <c r="H1415" s="70"/>
    </row>
    <row r="1416" spans="1:8" x14ac:dyDescent="0.2">
      <c r="A1416"/>
      <c r="B1416"/>
      <c r="C1416"/>
      <c r="D1416"/>
      <c r="E1416"/>
      <c r="F1416"/>
      <c r="G1416"/>
      <c r="H1416" s="70"/>
    </row>
    <row r="1417" spans="1:8" x14ac:dyDescent="0.2">
      <c r="A1417"/>
      <c r="B1417"/>
      <c r="C1417"/>
      <c r="D1417"/>
      <c r="E1417"/>
      <c r="F1417"/>
      <c r="G1417"/>
      <c r="H1417" s="70"/>
    </row>
    <row r="1418" spans="1:8" x14ac:dyDescent="0.2">
      <c r="A1418"/>
      <c r="B1418"/>
      <c r="C1418"/>
      <c r="D1418"/>
      <c r="E1418"/>
      <c r="F1418"/>
      <c r="G1418"/>
      <c r="H1418" s="70"/>
    </row>
    <row r="1419" spans="1:8" x14ac:dyDescent="0.2">
      <c r="A1419"/>
      <c r="B1419"/>
      <c r="C1419"/>
      <c r="D1419"/>
      <c r="E1419"/>
      <c r="F1419"/>
      <c r="G1419"/>
      <c r="H1419" s="70"/>
    </row>
    <row r="1420" spans="1:8" x14ac:dyDescent="0.2">
      <c r="A1420"/>
      <c r="B1420"/>
      <c r="C1420"/>
      <c r="D1420"/>
      <c r="E1420"/>
      <c r="F1420"/>
      <c r="G1420"/>
      <c r="H1420" s="70"/>
    </row>
    <row r="1421" spans="1:8" x14ac:dyDescent="0.2">
      <c r="A1421"/>
      <c r="B1421"/>
      <c r="C1421"/>
      <c r="D1421"/>
      <c r="E1421"/>
      <c r="F1421"/>
      <c r="G1421"/>
      <c r="H1421" s="70"/>
    </row>
    <row r="1422" spans="1:8" x14ac:dyDescent="0.2">
      <c r="A1422"/>
      <c r="B1422"/>
      <c r="C1422"/>
      <c r="D1422"/>
      <c r="E1422"/>
      <c r="F1422"/>
      <c r="G1422"/>
      <c r="H1422" s="70"/>
    </row>
    <row r="1423" spans="1:8" x14ac:dyDescent="0.2">
      <c r="A1423"/>
      <c r="B1423"/>
      <c r="C1423"/>
      <c r="D1423"/>
      <c r="E1423"/>
      <c r="F1423"/>
      <c r="G1423"/>
      <c r="H1423" s="70"/>
    </row>
    <row r="1424" spans="1:8" x14ac:dyDescent="0.2">
      <c r="A1424"/>
      <c r="B1424"/>
      <c r="C1424"/>
      <c r="D1424"/>
      <c r="E1424"/>
      <c r="F1424"/>
      <c r="G1424"/>
      <c r="H1424" s="70"/>
    </row>
    <row r="1425" spans="1:8" x14ac:dyDescent="0.2">
      <c r="A1425"/>
      <c r="B1425"/>
      <c r="C1425"/>
      <c r="D1425"/>
      <c r="E1425"/>
      <c r="F1425"/>
      <c r="G1425"/>
      <c r="H1425" s="70"/>
    </row>
    <row r="1426" spans="1:8" x14ac:dyDescent="0.2">
      <c r="A1426"/>
      <c r="B1426"/>
      <c r="C1426"/>
      <c r="D1426"/>
      <c r="E1426"/>
      <c r="F1426"/>
      <c r="G1426"/>
      <c r="H1426" s="70"/>
    </row>
    <row r="1427" spans="1:8" x14ac:dyDescent="0.2">
      <c r="A1427"/>
      <c r="B1427"/>
      <c r="C1427"/>
      <c r="D1427"/>
      <c r="E1427"/>
      <c r="F1427"/>
      <c r="G1427"/>
      <c r="H1427" s="70"/>
    </row>
    <row r="1428" spans="1:8" x14ac:dyDescent="0.2">
      <c r="A1428"/>
      <c r="B1428"/>
      <c r="C1428"/>
      <c r="D1428"/>
      <c r="E1428"/>
      <c r="F1428"/>
      <c r="G1428"/>
      <c r="H1428" s="70"/>
    </row>
    <row r="1429" spans="1:8" x14ac:dyDescent="0.2">
      <c r="A1429"/>
      <c r="B1429"/>
      <c r="C1429"/>
      <c r="D1429"/>
      <c r="E1429"/>
      <c r="F1429"/>
      <c r="G1429"/>
      <c r="H1429" s="70"/>
    </row>
    <row r="1430" spans="1:8" x14ac:dyDescent="0.2">
      <c r="A1430"/>
      <c r="B1430"/>
      <c r="C1430"/>
      <c r="D1430"/>
      <c r="E1430"/>
      <c r="F1430"/>
      <c r="G1430"/>
      <c r="H1430" s="70"/>
    </row>
    <row r="1431" spans="1:8" x14ac:dyDescent="0.2">
      <c r="A1431"/>
      <c r="B1431"/>
      <c r="C1431"/>
      <c r="D1431"/>
      <c r="E1431"/>
      <c r="F1431"/>
      <c r="G1431"/>
      <c r="H1431" s="70"/>
    </row>
    <row r="1432" spans="1:8" x14ac:dyDescent="0.2">
      <c r="A1432"/>
      <c r="B1432"/>
      <c r="C1432"/>
      <c r="D1432"/>
      <c r="E1432"/>
      <c r="F1432"/>
      <c r="G1432"/>
      <c r="H1432" s="70"/>
    </row>
    <row r="1433" spans="1:8" x14ac:dyDescent="0.2">
      <c r="A1433"/>
      <c r="B1433"/>
      <c r="C1433"/>
      <c r="D1433"/>
      <c r="E1433"/>
      <c r="F1433"/>
      <c r="G1433"/>
      <c r="H1433" s="70"/>
    </row>
    <row r="1434" spans="1:8" x14ac:dyDescent="0.2">
      <c r="A1434"/>
      <c r="B1434"/>
      <c r="C1434"/>
      <c r="D1434"/>
      <c r="E1434"/>
      <c r="F1434"/>
      <c r="G1434"/>
      <c r="H1434" s="70"/>
    </row>
    <row r="1435" spans="1:8" x14ac:dyDescent="0.2">
      <c r="A1435"/>
      <c r="B1435"/>
      <c r="C1435"/>
      <c r="D1435"/>
      <c r="E1435"/>
      <c r="F1435"/>
      <c r="G1435"/>
      <c r="H1435" s="70"/>
    </row>
    <row r="1436" spans="1:8" x14ac:dyDescent="0.2">
      <c r="A1436"/>
      <c r="B1436"/>
      <c r="C1436"/>
      <c r="D1436"/>
      <c r="E1436"/>
      <c r="F1436"/>
      <c r="G1436"/>
      <c r="H1436" s="70"/>
    </row>
    <row r="1437" spans="1:8" x14ac:dyDescent="0.2">
      <c r="A1437"/>
      <c r="B1437"/>
      <c r="C1437"/>
      <c r="D1437"/>
      <c r="E1437"/>
      <c r="F1437"/>
      <c r="G1437"/>
      <c r="H1437" s="70"/>
    </row>
    <row r="1438" spans="1:8" x14ac:dyDescent="0.2">
      <c r="A1438"/>
      <c r="B1438"/>
      <c r="C1438"/>
      <c r="D1438"/>
      <c r="E1438"/>
      <c r="F1438"/>
      <c r="G1438"/>
      <c r="H1438" s="70"/>
    </row>
    <row r="1439" spans="1:8" x14ac:dyDescent="0.2">
      <c r="A1439"/>
      <c r="B1439"/>
      <c r="C1439"/>
      <c r="D1439"/>
      <c r="E1439"/>
      <c r="F1439"/>
      <c r="G1439"/>
      <c r="H1439" s="70"/>
    </row>
    <row r="1440" spans="1:8" x14ac:dyDescent="0.2">
      <c r="A1440"/>
      <c r="B1440"/>
      <c r="C1440"/>
      <c r="D1440"/>
      <c r="E1440"/>
      <c r="F1440"/>
      <c r="G1440"/>
      <c r="H1440" s="70"/>
    </row>
    <row r="1441" spans="1:8" x14ac:dyDescent="0.2">
      <c r="A1441"/>
      <c r="B1441"/>
      <c r="C1441"/>
      <c r="D1441"/>
      <c r="E1441"/>
      <c r="F1441"/>
      <c r="G1441"/>
      <c r="H1441" s="70"/>
    </row>
    <row r="1442" spans="1:8" x14ac:dyDescent="0.2">
      <c r="A1442"/>
      <c r="B1442"/>
      <c r="C1442"/>
      <c r="D1442"/>
      <c r="E1442"/>
      <c r="F1442"/>
      <c r="G1442"/>
      <c r="H1442" s="70"/>
    </row>
    <row r="1443" spans="1:8" x14ac:dyDescent="0.2">
      <c r="A1443"/>
      <c r="B1443"/>
      <c r="C1443"/>
      <c r="D1443"/>
      <c r="E1443"/>
      <c r="F1443"/>
      <c r="G1443"/>
      <c r="H1443" s="70"/>
    </row>
    <row r="1444" spans="1:8" x14ac:dyDescent="0.2">
      <c r="A1444"/>
      <c r="B1444"/>
      <c r="C1444"/>
      <c r="D1444"/>
      <c r="E1444"/>
      <c r="F1444"/>
      <c r="G1444"/>
      <c r="H1444" s="70"/>
    </row>
    <row r="1445" spans="1:8" x14ac:dyDescent="0.2">
      <c r="A1445"/>
      <c r="B1445"/>
      <c r="C1445"/>
      <c r="D1445"/>
      <c r="E1445"/>
      <c r="F1445"/>
      <c r="G1445"/>
      <c r="H1445" s="70"/>
    </row>
    <row r="1446" spans="1:8" x14ac:dyDescent="0.2">
      <c r="A1446"/>
      <c r="B1446"/>
      <c r="C1446"/>
      <c r="D1446"/>
      <c r="E1446"/>
      <c r="F1446"/>
      <c r="G1446"/>
      <c r="H1446" s="70"/>
    </row>
    <row r="1447" spans="1:8" x14ac:dyDescent="0.2">
      <c r="A1447"/>
      <c r="B1447"/>
      <c r="C1447"/>
      <c r="D1447"/>
      <c r="E1447"/>
      <c r="F1447"/>
      <c r="G1447"/>
      <c r="H1447" s="70"/>
    </row>
    <row r="1448" spans="1:8" x14ac:dyDescent="0.2">
      <c r="A1448"/>
      <c r="B1448"/>
      <c r="C1448"/>
      <c r="D1448"/>
      <c r="E1448"/>
      <c r="F1448"/>
      <c r="G1448"/>
      <c r="H1448" s="70"/>
    </row>
    <row r="1449" spans="1:8" x14ac:dyDescent="0.2">
      <c r="A1449"/>
      <c r="B1449"/>
      <c r="C1449"/>
      <c r="D1449"/>
      <c r="E1449"/>
      <c r="F1449"/>
      <c r="G1449"/>
      <c r="H1449" s="70"/>
    </row>
    <row r="1450" spans="1:8" x14ac:dyDescent="0.2">
      <c r="A1450"/>
      <c r="B1450"/>
      <c r="C1450"/>
      <c r="D1450"/>
      <c r="E1450"/>
      <c r="F1450"/>
      <c r="G1450"/>
      <c r="H1450" s="70"/>
    </row>
    <row r="1451" spans="1:8" x14ac:dyDescent="0.2">
      <c r="A1451"/>
      <c r="B1451"/>
      <c r="C1451"/>
      <c r="D1451"/>
      <c r="E1451"/>
      <c r="F1451"/>
      <c r="G1451"/>
      <c r="H1451" s="70"/>
    </row>
    <row r="1452" spans="1:8" x14ac:dyDescent="0.2">
      <c r="A1452"/>
      <c r="B1452"/>
      <c r="C1452"/>
      <c r="D1452"/>
      <c r="E1452"/>
      <c r="F1452"/>
      <c r="G1452"/>
      <c r="H1452" s="70"/>
    </row>
    <row r="1453" spans="1:8" x14ac:dyDescent="0.2">
      <c r="A1453"/>
      <c r="B1453"/>
      <c r="C1453"/>
      <c r="D1453"/>
      <c r="E1453"/>
      <c r="F1453"/>
      <c r="G1453"/>
      <c r="H1453" s="70"/>
    </row>
    <row r="1454" spans="1:8" x14ac:dyDescent="0.2">
      <c r="A1454"/>
      <c r="B1454"/>
      <c r="C1454"/>
      <c r="D1454"/>
      <c r="E1454"/>
      <c r="F1454"/>
      <c r="G1454"/>
      <c r="H1454" s="70"/>
    </row>
    <row r="1455" spans="1:8" x14ac:dyDescent="0.2">
      <c r="A1455"/>
      <c r="B1455"/>
      <c r="C1455"/>
      <c r="D1455"/>
      <c r="E1455"/>
      <c r="F1455"/>
      <c r="G1455"/>
      <c r="H1455" s="70"/>
    </row>
    <row r="1456" spans="1:8" x14ac:dyDescent="0.2">
      <c r="A1456"/>
      <c r="B1456"/>
      <c r="C1456"/>
      <c r="D1456"/>
      <c r="E1456"/>
      <c r="F1456"/>
      <c r="G1456"/>
      <c r="H1456" s="70"/>
    </row>
    <row r="1457" spans="1:8" x14ac:dyDescent="0.2">
      <c r="A1457"/>
      <c r="B1457"/>
      <c r="C1457"/>
      <c r="D1457"/>
      <c r="E1457"/>
      <c r="F1457"/>
      <c r="G1457"/>
      <c r="H1457" s="70"/>
    </row>
    <row r="1458" spans="1:8" x14ac:dyDescent="0.2">
      <c r="A1458"/>
      <c r="B1458"/>
      <c r="C1458"/>
      <c r="D1458"/>
      <c r="E1458"/>
      <c r="F1458"/>
      <c r="G1458"/>
      <c r="H1458" s="70"/>
    </row>
    <row r="1459" spans="1:8" x14ac:dyDescent="0.2">
      <c r="A1459"/>
      <c r="B1459"/>
      <c r="C1459"/>
      <c r="D1459"/>
      <c r="E1459"/>
      <c r="F1459"/>
      <c r="G1459"/>
      <c r="H1459" s="70"/>
    </row>
    <row r="1460" spans="1:8" x14ac:dyDescent="0.2">
      <c r="A1460"/>
      <c r="B1460"/>
      <c r="C1460"/>
      <c r="D1460"/>
      <c r="E1460"/>
      <c r="F1460"/>
      <c r="G1460"/>
      <c r="H1460" s="70"/>
    </row>
    <row r="1461" spans="1:8" x14ac:dyDescent="0.2">
      <c r="A1461"/>
      <c r="B1461"/>
      <c r="C1461"/>
      <c r="D1461"/>
      <c r="E1461"/>
      <c r="F1461"/>
      <c r="G1461"/>
      <c r="H1461" s="70"/>
    </row>
    <row r="1462" spans="1:8" x14ac:dyDescent="0.2">
      <c r="A1462"/>
      <c r="B1462"/>
      <c r="C1462"/>
      <c r="D1462"/>
      <c r="E1462"/>
      <c r="F1462"/>
      <c r="G1462"/>
      <c r="H1462" s="70"/>
    </row>
    <row r="1463" spans="1:8" x14ac:dyDescent="0.2">
      <c r="A1463"/>
      <c r="B1463"/>
      <c r="C1463"/>
      <c r="D1463"/>
      <c r="E1463"/>
      <c r="F1463"/>
      <c r="G1463"/>
      <c r="H1463" s="70"/>
    </row>
    <row r="1464" spans="1:8" x14ac:dyDescent="0.2">
      <c r="A1464"/>
      <c r="B1464"/>
      <c r="C1464"/>
      <c r="D1464"/>
      <c r="E1464"/>
      <c r="F1464"/>
      <c r="G1464"/>
      <c r="H1464" s="70"/>
    </row>
    <row r="1465" spans="1:8" x14ac:dyDescent="0.2">
      <c r="A1465"/>
      <c r="B1465"/>
      <c r="C1465"/>
      <c r="D1465"/>
      <c r="E1465"/>
      <c r="F1465"/>
      <c r="G1465"/>
      <c r="H1465" s="70"/>
    </row>
    <row r="1466" spans="1:8" x14ac:dyDescent="0.2">
      <c r="A1466"/>
      <c r="B1466"/>
      <c r="C1466"/>
      <c r="D1466"/>
      <c r="E1466"/>
      <c r="F1466"/>
      <c r="G1466"/>
      <c r="H1466" s="70"/>
    </row>
    <row r="1467" spans="1:8" x14ac:dyDescent="0.2">
      <c r="A1467"/>
      <c r="B1467"/>
      <c r="C1467"/>
      <c r="D1467"/>
      <c r="E1467"/>
      <c r="F1467"/>
      <c r="G1467"/>
      <c r="H1467" s="70"/>
    </row>
    <row r="1468" spans="1:8" x14ac:dyDescent="0.2">
      <c r="A1468"/>
      <c r="B1468"/>
      <c r="C1468"/>
      <c r="D1468"/>
      <c r="E1468"/>
      <c r="F1468"/>
      <c r="G1468"/>
      <c r="H1468" s="70"/>
    </row>
    <row r="1469" spans="1:8" x14ac:dyDescent="0.2">
      <c r="A1469"/>
      <c r="B1469"/>
      <c r="C1469"/>
      <c r="D1469"/>
      <c r="E1469"/>
      <c r="F1469"/>
      <c r="G1469"/>
      <c r="H1469" s="70"/>
    </row>
    <row r="1470" spans="1:8" x14ac:dyDescent="0.2">
      <c r="A1470"/>
      <c r="B1470"/>
      <c r="C1470"/>
      <c r="D1470"/>
      <c r="E1470"/>
      <c r="F1470"/>
      <c r="G1470"/>
      <c r="H1470" s="70"/>
    </row>
    <row r="1471" spans="1:8" x14ac:dyDescent="0.2">
      <c r="A1471"/>
      <c r="B1471"/>
      <c r="C1471"/>
      <c r="D1471"/>
      <c r="E1471"/>
      <c r="F1471"/>
      <c r="G1471"/>
      <c r="H1471" s="70"/>
    </row>
    <row r="1472" spans="1:8" x14ac:dyDescent="0.2">
      <c r="A1472"/>
      <c r="B1472"/>
      <c r="C1472"/>
      <c r="D1472"/>
      <c r="E1472"/>
      <c r="F1472"/>
      <c r="G1472"/>
      <c r="H1472" s="70"/>
    </row>
    <row r="1473" spans="1:8" x14ac:dyDescent="0.2">
      <c r="A1473"/>
      <c r="B1473"/>
      <c r="C1473"/>
      <c r="D1473"/>
      <c r="E1473"/>
      <c r="F1473"/>
      <c r="G1473"/>
      <c r="H1473" s="70"/>
    </row>
    <row r="1474" spans="1:8" x14ac:dyDescent="0.2">
      <c r="A1474"/>
      <c r="B1474"/>
      <c r="C1474"/>
      <c r="D1474"/>
      <c r="E1474"/>
      <c r="F1474"/>
      <c r="G1474"/>
      <c r="H1474" s="70"/>
    </row>
    <row r="1475" spans="1:8" x14ac:dyDescent="0.2">
      <c r="A1475"/>
      <c r="B1475"/>
      <c r="C1475"/>
      <c r="D1475"/>
      <c r="E1475"/>
      <c r="F1475"/>
      <c r="G1475"/>
      <c r="H1475" s="70"/>
    </row>
    <row r="1476" spans="1:8" x14ac:dyDescent="0.2">
      <c r="A1476"/>
      <c r="B1476"/>
      <c r="C1476"/>
      <c r="D1476"/>
      <c r="E1476"/>
      <c r="F1476"/>
      <c r="G1476"/>
      <c r="H1476" s="70"/>
    </row>
    <row r="1477" spans="1:8" x14ac:dyDescent="0.2">
      <c r="A1477"/>
      <c r="B1477"/>
      <c r="C1477"/>
      <c r="D1477"/>
      <c r="E1477"/>
      <c r="F1477"/>
      <c r="G1477"/>
      <c r="H1477" s="70"/>
    </row>
    <row r="1478" spans="1:8" x14ac:dyDescent="0.2">
      <c r="A1478"/>
      <c r="B1478"/>
      <c r="C1478"/>
      <c r="D1478"/>
      <c r="E1478"/>
      <c r="F1478"/>
      <c r="G1478"/>
      <c r="H1478" s="70"/>
    </row>
    <row r="1479" spans="1:8" x14ac:dyDescent="0.2">
      <c r="A1479"/>
      <c r="B1479"/>
      <c r="C1479"/>
      <c r="D1479"/>
      <c r="E1479"/>
      <c r="F1479"/>
      <c r="G1479"/>
      <c r="H1479" s="70"/>
    </row>
    <row r="1480" spans="1:8" x14ac:dyDescent="0.2">
      <c r="A1480"/>
      <c r="B1480"/>
      <c r="C1480"/>
      <c r="D1480"/>
      <c r="E1480"/>
      <c r="F1480"/>
      <c r="G1480"/>
      <c r="H1480" s="70"/>
    </row>
    <row r="1481" spans="1:8" x14ac:dyDescent="0.2">
      <c r="A1481"/>
      <c r="B1481"/>
      <c r="C1481"/>
      <c r="D1481"/>
      <c r="E1481"/>
      <c r="F1481"/>
      <c r="G1481"/>
      <c r="H1481" s="70"/>
    </row>
    <row r="1482" spans="1:8" x14ac:dyDescent="0.2">
      <c r="A1482"/>
      <c r="B1482"/>
      <c r="C1482"/>
      <c r="D1482"/>
      <c r="E1482"/>
      <c r="F1482"/>
      <c r="G1482"/>
      <c r="H1482" s="70"/>
    </row>
    <row r="1483" spans="1:8" x14ac:dyDescent="0.2">
      <c r="A1483"/>
      <c r="B1483"/>
      <c r="C1483"/>
      <c r="D1483"/>
      <c r="E1483"/>
      <c r="F1483"/>
      <c r="G1483"/>
      <c r="H1483" s="70"/>
    </row>
    <row r="1484" spans="1:8" x14ac:dyDescent="0.2">
      <c r="A1484"/>
      <c r="B1484"/>
      <c r="C1484"/>
      <c r="D1484"/>
      <c r="E1484"/>
      <c r="F1484"/>
      <c r="G1484"/>
      <c r="H1484" s="70"/>
    </row>
    <row r="1485" spans="1:8" x14ac:dyDescent="0.2">
      <c r="A1485"/>
      <c r="B1485"/>
      <c r="C1485"/>
      <c r="D1485"/>
      <c r="E1485"/>
      <c r="F1485"/>
      <c r="G1485"/>
      <c r="H1485" s="70"/>
    </row>
    <row r="1486" spans="1:8" x14ac:dyDescent="0.2">
      <c r="A1486"/>
      <c r="B1486"/>
      <c r="C1486"/>
      <c r="D1486"/>
      <c r="E1486"/>
      <c r="F1486"/>
      <c r="G1486"/>
      <c r="H1486" s="70"/>
    </row>
    <row r="1487" spans="1:8" x14ac:dyDescent="0.2">
      <c r="A1487"/>
      <c r="B1487"/>
      <c r="C1487"/>
      <c r="D1487"/>
      <c r="E1487"/>
      <c r="F1487"/>
      <c r="G1487"/>
      <c r="H1487" s="70"/>
    </row>
    <row r="1488" spans="1:8" x14ac:dyDescent="0.2">
      <c r="A1488"/>
      <c r="B1488"/>
      <c r="C1488"/>
      <c r="D1488"/>
      <c r="E1488"/>
      <c r="F1488"/>
      <c r="G1488"/>
      <c r="H1488" s="70"/>
    </row>
    <row r="1489" spans="1:8" x14ac:dyDescent="0.2">
      <c r="A1489"/>
      <c r="B1489"/>
      <c r="C1489"/>
      <c r="D1489"/>
      <c r="E1489"/>
      <c r="F1489"/>
      <c r="G1489"/>
      <c r="H1489" s="70"/>
    </row>
    <row r="1490" spans="1:8" x14ac:dyDescent="0.2">
      <c r="A1490"/>
      <c r="B1490"/>
      <c r="C1490"/>
      <c r="D1490"/>
      <c r="E1490"/>
      <c r="F1490"/>
      <c r="G1490"/>
      <c r="H1490" s="70"/>
    </row>
    <row r="1491" spans="1:8" x14ac:dyDescent="0.2">
      <c r="A1491"/>
      <c r="B1491"/>
      <c r="C1491"/>
      <c r="D1491"/>
      <c r="E1491"/>
      <c r="F1491"/>
      <c r="G1491"/>
      <c r="H1491" s="70"/>
    </row>
    <row r="1492" spans="1:8" x14ac:dyDescent="0.2">
      <c r="A1492"/>
      <c r="B1492"/>
      <c r="C1492"/>
      <c r="D1492"/>
      <c r="E1492"/>
      <c r="F1492"/>
      <c r="G1492"/>
      <c r="H1492" s="70"/>
    </row>
    <row r="1493" spans="1:8" x14ac:dyDescent="0.2">
      <c r="A1493"/>
      <c r="B1493"/>
      <c r="C1493"/>
      <c r="D1493"/>
      <c r="E1493"/>
      <c r="F1493"/>
      <c r="G1493"/>
      <c r="H1493" s="70"/>
    </row>
    <row r="1494" spans="1:8" x14ac:dyDescent="0.2">
      <c r="A1494"/>
      <c r="B1494"/>
      <c r="C1494"/>
      <c r="D1494"/>
      <c r="E1494"/>
      <c r="F1494"/>
      <c r="G1494"/>
      <c r="H1494" s="70"/>
    </row>
    <row r="1495" spans="1:8" x14ac:dyDescent="0.2">
      <c r="A1495"/>
      <c r="B1495"/>
      <c r="C1495"/>
      <c r="D1495"/>
      <c r="E1495"/>
      <c r="F1495"/>
      <c r="G1495"/>
      <c r="H1495" s="70"/>
    </row>
    <row r="1496" spans="1:8" x14ac:dyDescent="0.2">
      <c r="A1496"/>
      <c r="B1496"/>
      <c r="C1496"/>
      <c r="D1496"/>
      <c r="E1496"/>
      <c r="F1496"/>
      <c r="G1496"/>
      <c r="H1496" s="70"/>
    </row>
    <row r="1497" spans="1:8" x14ac:dyDescent="0.2">
      <c r="A1497"/>
      <c r="B1497"/>
      <c r="C1497"/>
      <c r="D1497"/>
      <c r="E1497"/>
      <c r="F1497"/>
      <c r="G1497"/>
      <c r="H1497" s="70"/>
    </row>
    <row r="1498" spans="1:8" x14ac:dyDescent="0.2">
      <c r="A1498"/>
      <c r="B1498"/>
      <c r="C1498"/>
      <c r="D1498"/>
      <c r="E1498"/>
      <c r="F1498"/>
      <c r="G1498"/>
      <c r="H1498" s="70"/>
    </row>
    <row r="1499" spans="1:8" x14ac:dyDescent="0.2">
      <c r="A1499"/>
      <c r="B1499"/>
      <c r="C1499"/>
      <c r="D1499"/>
      <c r="E1499"/>
      <c r="F1499"/>
      <c r="G1499"/>
      <c r="H1499" s="70"/>
    </row>
    <row r="1500" spans="1:8" x14ac:dyDescent="0.2">
      <c r="A1500"/>
      <c r="B1500"/>
      <c r="C1500"/>
      <c r="D1500"/>
      <c r="E1500"/>
      <c r="F1500"/>
      <c r="G1500"/>
      <c r="H1500" s="70"/>
    </row>
    <row r="1501" spans="1:8" x14ac:dyDescent="0.2">
      <c r="A1501"/>
      <c r="B1501"/>
      <c r="C1501"/>
      <c r="D1501"/>
      <c r="E1501"/>
      <c r="F1501"/>
      <c r="G1501"/>
      <c r="H1501" s="70"/>
    </row>
    <row r="1502" spans="1:8" x14ac:dyDescent="0.2">
      <c r="A1502"/>
      <c r="B1502"/>
      <c r="C1502"/>
      <c r="D1502"/>
      <c r="E1502"/>
      <c r="F1502"/>
      <c r="G1502"/>
      <c r="H1502" s="70"/>
    </row>
    <row r="1503" spans="1:8" x14ac:dyDescent="0.2">
      <c r="A1503"/>
      <c r="B1503"/>
      <c r="C1503"/>
      <c r="D1503"/>
      <c r="E1503"/>
      <c r="F1503"/>
      <c r="G1503"/>
      <c r="H1503" s="70"/>
    </row>
    <row r="1504" spans="1:8" x14ac:dyDescent="0.2">
      <c r="A1504"/>
      <c r="B1504"/>
      <c r="C1504"/>
      <c r="D1504"/>
      <c r="E1504"/>
      <c r="F1504"/>
      <c r="G1504"/>
      <c r="H1504" s="70"/>
    </row>
    <row r="1505" spans="1:8" x14ac:dyDescent="0.2">
      <c r="A1505"/>
      <c r="B1505"/>
      <c r="C1505"/>
      <c r="D1505"/>
      <c r="E1505"/>
      <c r="F1505"/>
      <c r="G1505"/>
      <c r="H1505" s="70"/>
    </row>
    <row r="1506" spans="1:8" x14ac:dyDescent="0.2">
      <c r="A1506"/>
      <c r="B1506"/>
      <c r="C1506"/>
      <c r="D1506"/>
      <c r="E1506"/>
      <c r="F1506"/>
      <c r="G1506"/>
      <c r="H1506" s="70"/>
    </row>
    <row r="1507" spans="1:8" x14ac:dyDescent="0.2">
      <c r="A1507"/>
      <c r="B1507"/>
      <c r="C1507"/>
      <c r="D1507"/>
      <c r="E1507"/>
      <c r="F1507"/>
      <c r="G1507"/>
      <c r="H1507" s="70"/>
    </row>
    <row r="1508" spans="1:8" x14ac:dyDescent="0.2">
      <c r="A1508"/>
      <c r="B1508"/>
      <c r="C1508"/>
      <c r="D1508"/>
      <c r="E1508"/>
      <c r="F1508"/>
      <c r="G1508"/>
      <c r="H1508" s="70"/>
    </row>
    <row r="1509" spans="1:8" x14ac:dyDescent="0.2">
      <c r="A1509"/>
      <c r="B1509"/>
      <c r="C1509"/>
      <c r="D1509"/>
      <c r="E1509"/>
      <c r="F1509"/>
      <c r="G1509"/>
      <c r="H1509" s="70"/>
    </row>
    <row r="1510" spans="1:8" x14ac:dyDescent="0.2">
      <c r="A1510"/>
      <c r="B1510"/>
      <c r="C1510"/>
      <c r="D1510"/>
      <c r="E1510"/>
      <c r="F1510"/>
      <c r="G1510"/>
      <c r="H1510" s="70"/>
    </row>
    <row r="1511" spans="1:8" x14ac:dyDescent="0.2">
      <c r="A1511"/>
      <c r="B1511"/>
      <c r="C1511"/>
      <c r="D1511"/>
      <c r="E1511"/>
      <c r="F1511"/>
      <c r="G1511"/>
      <c r="H1511" s="70"/>
    </row>
    <row r="1512" spans="1:8" x14ac:dyDescent="0.2">
      <c r="A1512"/>
      <c r="B1512"/>
      <c r="C1512"/>
      <c r="D1512"/>
      <c r="E1512"/>
      <c r="F1512"/>
      <c r="G1512"/>
      <c r="H1512" s="70"/>
    </row>
    <row r="1513" spans="1:8" x14ac:dyDescent="0.2">
      <c r="A1513"/>
      <c r="B1513"/>
      <c r="C1513"/>
      <c r="D1513"/>
      <c r="E1513"/>
      <c r="F1513"/>
      <c r="G1513"/>
      <c r="H1513" s="70"/>
    </row>
    <row r="1514" spans="1:8" x14ac:dyDescent="0.2">
      <c r="A1514"/>
      <c r="B1514"/>
      <c r="C1514"/>
      <c r="D1514"/>
      <c r="E1514"/>
      <c r="F1514"/>
      <c r="G1514"/>
      <c r="H1514" s="70"/>
    </row>
    <row r="1515" spans="1:8" x14ac:dyDescent="0.2">
      <c r="A1515"/>
      <c r="B1515"/>
      <c r="C1515"/>
      <c r="D1515"/>
      <c r="E1515"/>
      <c r="F1515"/>
      <c r="G1515"/>
      <c r="H1515" s="70"/>
    </row>
    <row r="1516" spans="1:8" x14ac:dyDescent="0.2">
      <c r="A1516"/>
      <c r="B1516"/>
      <c r="C1516"/>
      <c r="D1516"/>
      <c r="E1516"/>
      <c r="F1516"/>
      <c r="G1516"/>
      <c r="H1516" s="70"/>
    </row>
    <row r="1517" spans="1:8" x14ac:dyDescent="0.2">
      <c r="A1517"/>
      <c r="B1517"/>
      <c r="C1517"/>
      <c r="D1517"/>
      <c r="E1517"/>
      <c r="F1517"/>
      <c r="G1517"/>
      <c r="H1517" s="70"/>
    </row>
    <row r="1518" spans="1:8" x14ac:dyDescent="0.2">
      <c r="A1518"/>
      <c r="B1518"/>
      <c r="C1518"/>
      <c r="D1518"/>
      <c r="E1518"/>
      <c r="F1518"/>
      <c r="G1518"/>
      <c r="H1518" s="70"/>
    </row>
    <row r="1519" spans="1:8" x14ac:dyDescent="0.2">
      <c r="A1519"/>
      <c r="B1519"/>
      <c r="C1519"/>
      <c r="D1519"/>
      <c r="E1519"/>
      <c r="F1519"/>
      <c r="G1519"/>
      <c r="H1519" s="70"/>
    </row>
    <row r="1520" spans="1:8" x14ac:dyDescent="0.2">
      <c r="A1520"/>
      <c r="B1520"/>
      <c r="C1520"/>
      <c r="D1520"/>
      <c r="E1520"/>
      <c r="F1520"/>
      <c r="G1520"/>
      <c r="H1520" s="70"/>
    </row>
    <row r="1521" spans="1:8" x14ac:dyDescent="0.2">
      <c r="A1521"/>
      <c r="B1521"/>
      <c r="C1521"/>
      <c r="D1521"/>
      <c r="E1521"/>
      <c r="F1521"/>
      <c r="G1521"/>
      <c r="H1521" s="70"/>
    </row>
    <row r="1522" spans="1:8" x14ac:dyDescent="0.2">
      <c r="A1522"/>
      <c r="B1522"/>
      <c r="C1522"/>
      <c r="D1522"/>
      <c r="E1522"/>
      <c r="F1522"/>
      <c r="G1522"/>
      <c r="H1522" s="70"/>
    </row>
    <row r="1523" spans="1:8" x14ac:dyDescent="0.2">
      <c r="A1523"/>
      <c r="B1523"/>
      <c r="C1523"/>
      <c r="D1523"/>
      <c r="E1523"/>
      <c r="F1523"/>
      <c r="G1523"/>
      <c r="H1523" s="70"/>
    </row>
    <row r="1524" spans="1:8" x14ac:dyDescent="0.2">
      <c r="A1524"/>
      <c r="B1524"/>
      <c r="C1524"/>
      <c r="D1524"/>
      <c r="E1524"/>
      <c r="F1524"/>
      <c r="G1524"/>
      <c r="H1524" s="70"/>
    </row>
    <row r="1525" spans="1:8" x14ac:dyDescent="0.2">
      <c r="A1525"/>
      <c r="B1525"/>
      <c r="C1525"/>
      <c r="D1525"/>
      <c r="E1525"/>
      <c r="F1525"/>
      <c r="G1525"/>
      <c r="H1525" s="70"/>
    </row>
    <row r="1526" spans="1:8" x14ac:dyDescent="0.2">
      <c r="A1526"/>
      <c r="B1526"/>
      <c r="C1526"/>
      <c r="D1526"/>
      <c r="E1526"/>
      <c r="F1526"/>
      <c r="G1526"/>
      <c r="H1526" s="70"/>
    </row>
    <row r="1527" spans="1:8" x14ac:dyDescent="0.2">
      <c r="A1527"/>
      <c r="B1527"/>
      <c r="C1527"/>
      <c r="D1527"/>
      <c r="E1527"/>
      <c r="F1527"/>
      <c r="G1527"/>
      <c r="H1527" s="70"/>
    </row>
    <row r="1528" spans="1:8" x14ac:dyDescent="0.2">
      <c r="A1528"/>
      <c r="B1528"/>
      <c r="C1528"/>
      <c r="D1528"/>
      <c r="E1528"/>
      <c r="F1528"/>
      <c r="G1528"/>
      <c r="H1528" s="70"/>
    </row>
    <row r="1529" spans="1:8" x14ac:dyDescent="0.2">
      <c r="A1529"/>
      <c r="B1529"/>
      <c r="C1529"/>
      <c r="D1529"/>
      <c r="E1529"/>
      <c r="F1529"/>
      <c r="G1529"/>
      <c r="H1529" s="70"/>
    </row>
    <row r="1530" spans="1:8" x14ac:dyDescent="0.2">
      <c r="A1530"/>
      <c r="B1530"/>
      <c r="C1530"/>
      <c r="D1530"/>
      <c r="E1530"/>
      <c r="F1530"/>
      <c r="G1530"/>
      <c r="H1530" s="70"/>
    </row>
    <row r="1531" spans="1:8" x14ac:dyDescent="0.2">
      <c r="A1531"/>
      <c r="B1531"/>
      <c r="C1531"/>
      <c r="D1531"/>
      <c r="E1531"/>
      <c r="F1531"/>
      <c r="G1531"/>
      <c r="H1531" s="70"/>
    </row>
    <row r="1532" spans="1:8" x14ac:dyDescent="0.2">
      <c r="A1532"/>
      <c r="B1532"/>
      <c r="C1532"/>
      <c r="D1532"/>
      <c r="E1532"/>
      <c r="F1532"/>
      <c r="G1532"/>
      <c r="H1532" s="70"/>
    </row>
    <row r="1533" spans="1:8" x14ac:dyDescent="0.2">
      <c r="A1533"/>
      <c r="B1533"/>
      <c r="C1533"/>
      <c r="D1533"/>
      <c r="E1533"/>
      <c r="F1533"/>
      <c r="G1533"/>
      <c r="H1533" s="70"/>
    </row>
    <row r="1534" spans="1:8" x14ac:dyDescent="0.2">
      <c r="A1534"/>
      <c r="B1534"/>
      <c r="C1534"/>
      <c r="D1534"/>
      <c r="E1534"/>
      <c r="F1534"/>
      <c r="G1534"/>
      <c r="H1534" s="70"/>
    </row>
    <row r="1535" spans="1:8" x14ac:dyDescent="0.2">
      <c r="A1535"/>
      <c r="B1535"/>
      <c r="C1535"/>
      <c r="D1535"/>
      <c r="E1535"/>
      <c r="F1535"/>
      <c r="G1535"/>
      <c r="H1535" s="70"/>
    </row>
    <row r="1536" spans="1:8" x14ac:dyDescent="0.2">
      <c r="A1536"/>
      <c r="B1536"/>
      <c r="C1536"/>
      <c r="D1536"/>
      <c r="E1536"/>
      <c r="F1536"/>
      <c r="G1536"/>
      <c r="H1536" s="70"/>
    </row>
    <row r="1537" spans="1:8" x14ac:dyDescent="0.2">
      <c r="A1537"/>
      <c r="B1537"/>
      <c r="C1537"/>
      <c r="D1537"/>
      <c r="E1537"/>
      <c r="F1537"/>
      <c r="G1537"/>
      <c r="H1537" s="70"/>
    </row>
    <row r="1538" spans="1:8" x14ac:dyDescent="0.2">
      <c r="A1538"/>
      <c r="B1538"/>
      <c r="C1538"/>
      <c r="D1538"/>
      <c r="E1538"/>
      <c r="F1538"/>
      <c r="G1538"/>
      <c r="H1538" s="70"/>
    </row>
    <row r="1539" spans="1:8" x14ac:dyDescent="0.2">
      <c r="A1539"/>
      <c r="B1539"/>
      <c r="C1539"/>
      <c r="D1539"/>
      <c r="E1539"/>
      <c r="F1539"/>
      <c r="G1539"/>
      <c r="H1539" s="70"/>
    </row>
    <row r="1540" spans="1:8" x14ac:dyDescent="0.2">
      <c r="A1540"/>
      <c r="B1540"/>
      <c r="C1540"/>
      <c r="D1540"/>
      <c r="E1540"/>
      <c r="F1540"/>
      <c r="G1540"/>
      <c r="H1540" s="70"/>
    </row>
    <row r="1541" spans="1:8" x14ac:dyDescent="0.2">
      <c r="A1541"/>
      <c r="B1541"/>
      <c r="C1541"/>
      <c r="D1541"/>
      <c r="E1541"/>
      <c r="F1541"/>
      <c r="G1541"/>
      <c r="H1541" s="70"/>
    </row>
    <row r="1542" spans="1:8" x14ac:dyDescent="0.2">
      <c r="A1542"/>
      <c r="B1542"/>
      <c r="C1542"/>
      <c r="D1542"/>
      <c r="E1542"/>
      <c r="F1542"/>
      <c r="G1542"/>
      <c r="H1542" s="70"/>
    </row>
    <row r="1543" spans="1:8" x14ac:dyDescent="0.2">
      <c r="A1543"/>
      <c r="B1543"/>
      <c r="C1543"/>
      <c r="D1543"/>
      <c r="E1543"/>
      <c r="F1543"/>
      <c r="G1543"/>
      <c r="H1543" s="70"/>
    </row>
    <row r="1544" spans="1:8" x14ac:dyDescent="0.2">
      <c r="A1544"/>
      <c r="B1544"/>
      <c r="C1544"/>
      <c r="D1544"/>
      <c r="E1544"/>
      <c r="F1544"/>
      <c r="G1544"/>
      <c r="H1544" s="70"/>
    </row>
    <row r="1545" spans="1:8" x14ac:dyDescent="0.2">
      <c r="A1545"/>
      <c r="B1545"/>
      <c r="C1545"/>
      <c r="D1545"/>
      <c r="E1545"/>
      <c r="F1545"/>
      <c r="G1545"/>
      <c r="H1545" s="70"/>
    </row>
    <row r="1546" spans="1:8" x14ac:dyDescent="0.2">
      <c r="A1546"/>
      <c r="B1546"/>
      <c r="C1546"/>
      <c r="D1546"/>
      <c r="E1546"/>
      <c r="F1546"/>
      <c r="G1546"/>
      <c r="H1546" s="70"/>
    </row>
    <row r="1547" spans="1:8" x14ac:dyDescent="0.2">
      <c r="A1547"/>
      <c r="B1547"/>
      <c r="C1547"/>
      <c r="D1547"/>
      <c r="E1547"/>
      <c r="F1547"/>
      <c r="G1547"/>
      <c r="H1547" s="70"/>
    </row>
    <row r="1548" spans="1:8" x14ac:dyDescent="0.2">
      <c r="A1548"/>
      <c r="B1548"/>
      <c r="C1548"/>
      <c r="D1548"/>
      <c r="E1548"/>
      <c r="F1548"/>
      <c r="G1548"/>
      <c r="H1548" s="70"/>
    </row>
    <row r="1549" spans="1:8" x14ac:dyDescent="0.2">
      <c r="A1549"/>
      <c r="B1549"/>
      <c r="C1549"/>
      <c r="D1549"/>
      <c r="E1549"/>
      <c r="F1549"/>
      <c r="G1549"/>
      <c r="H1549" s="70"/>
    </row>
    <row r="1550" spans="1:8" x14ac:dyDescent="0.2">
      <c r="A1550"/>
      <c r="B1550"/>
      <c r="C1550"/>
      <c r="D1550"/>
      <c r="E1550"/>
      <c r="F1550"/>
      <c r="G1550"/>
      <c r="H1550" s="70"/>
    </row>
    <row r="1551" spans="1:8" x14ac:dyDescent="0.2">
      <c r="A1551"/>
      <c r="B1551"/>
      <c r="C1551"/>
      <c r="D1551"/>
      <c r="E1551"/>
      <c r="F1551"/>
      <c r="G1551"/>
      <c r="H1551" s="70"/>
    </row>
    <row r="1552" spans="1:8" x14ac:dyDescent="0.2">
      <c r="A1552"/>
      <c r="B1552"/>
      <c r="C1552"/>
      <c r="D1552"/>
      <c r="E1552"/>
      <c r="F1552"/>
      <c r="G1552"/>
      <c r="H1552" s="70"/>
    </row>
    <row r="1553" spans="1:8" x14ac:dyDescent="0.2">
      <c r="A1553"/>
      <c r="B1553"/>
      <c r="C1553"/>
      <c r="D1553"/>
      <c r="E1553"/>
      <c r="F1553"/>
      <c r="G1553"/>
      <c r="H1553" s="70"/>
    </row>
    <row r="1554" spans="1:8" x14ac:dyDescent="0.2">
      <c r="A1554"/>
      <c r="B1554"/>
      <c r="C1554"/>
      <c r="D1554"/>
      <c r="E1554"/>
      <c r="F1554"/>
      <c r="G1554"/>
      <c r="H1554" s="70"/>
    </row>
    <row r="1555" spans="1:8" x14ac:dyDescent="0.2">
      <c r="A1555"/>
      <c r="B1555"/>
      <c r="C1555"/>
      <c r="D1555"/>
      <c r="E1555"/>
      <c r="F1555"/>
      <c r="G1555"/>
      <c r="H1555" s="70"/>
    </row>
    <row r="1556" spans="1:8" x14ac:dyDescent="0.2">
      <c r="A1556"/>
      <c r="B1556"/>
      <c r="C1556"/>
      <c r="D1556"/>
      <c r="E1556"/>
      <c r="F1556"/>
      <c r="G1556"/>
      <c r="H1556" s="70"/>
    </row>
    <row r="1557" spans="1:8" x14ac:dyDescent="0.2">
      <c r="A1557"/>
      <c r="B1557"/>
      <c r="C1557"/>
      <c r="D1557"/>
      <c r="E1557"/>
      <c r="F1557"/>
      <c r="G1557"/>
      <c r="H1557" s="70"/>
    </row>
    <row r="1558" spans="1:8" x14ac:dyDescent="0.2">
      <c r="A1558"/>
      <c r="B1558"/>
      <c r="C1558"/>
      <c r="D1558"/>
      <c r="E1558"/>
      <c r="F1558"/>
      <c r="G1558"/>
      <c r="H1558" s="70"/>
    </row>
    <row r="1559" spans="1:8" x14ac:dyDescent="0.2">
      <c r="A1559"/>
      <c r="B1559"/>
      <c r="C1559"/>
      <c r="D1559"/>
      <c r="E1559"/>
      <c r="F1559"/>
      <c r="G1559"/>
      <c r="H1559" s="70"/>
    </row>
    <row r="1560" spans="1:8" x14ac:dyDescent="0.2">
      <c r="A1560"/>
      <c r="B1560"/>
      <c r="C1560"/>
      <c r="D1560"/>
      <c r="E1560"/>
      <c r="F1560"/>
      <c r="G1560"/>
      <c r="H1560" s="70"/>
    </row>
    <row r="1561" spans="1:8" x14ac:dyDescent="0.2">
      <c r="A1561"/>
      <c r="B1561"/>
      <c r="C1561"/>
      <c r="D1561"/>
      <c r="E1561"/>
      <c r="F1561"/>
      <c r="G1561"/>
      <c r="H1561" s="70"/>
    </row>
    <row r="1562" spans="1:8" x14ac:dyDescent="0.2">
      <c r="A1562"/>
      <c r="B1562"/>
      <c r="C1562"/>
      <c r="D1562"/>
      <c r="E1562"/>
      <c r="F1562"/>
      <c r="G1562"/>
      <c r="H1562" s="70"/>
    </row>
    <row r="1563" spans="1:8" x14ac:dyDescent="0.2">
      <c r="A1563"/>
      <c r="B1563"/>
      <c r="C1563"/>
      <c r="D1563"/>
      <c r="E1563"/>
      <c r="F1563"/>
      <c r="G1563"/>
      <c r="H1563" s="70"/>
    </row>
    <row r="1564" spans="1:8" x14ac:dyDescent="0.2">
      <c r="A1564"/>
      <c r="B1564"/>
      <c r="C1564"/>
      <c r="D1564"/>
      <c r="E1564"/>
      <c r="F1564"/>
      <c r="G1564"/>
      <c r="H1564" s="70"/>
    </row>
    <row r="1565" spans="1:8" x14ac:dyDescent="0.2">
      <c r="A1565"/>
      <c r="B1565"/>
      <c r="C1565"/>
      <c r="D1565"/>
      <c r="E1565"/>
      <c r="F1565"/>
      <c r="G1565"/>
      <c r="H1565" s="70"/>
    </row>
    <row r="1566" spans="1:8" x14ac:dyDescent="0.2">
      <c r="A1566"/>
      <c r="B1566"/>
      <c r="C1566"/>
      <c r="D1566"/>
      <c r="E1566"/>
      <c r="F1566"/>
      <c r="G1566"/>
      <c r="H1566" s="70"/>
    </row>
    <row r="1567" spans="1:8" x14ac:dyDescent="0.2">
      <c r="A1567"/>
      <c r="B1567"/>
      <c r="C1567"/>
      <c r="D1567"/>
      <c r="E1567"/>
      <c r="F1567"/>
      <c r="G1567"/>
      <c r="H1567" s="70"/>
    </row>
    <row r="1568" spans="1:8" x14ac:dyDescent="0.2">
      <c r="A1568"/>
      <c r="B1568"/>
      <c r="C1568"/>
      <c r="D1568"/>
      <c r="E1568"/>
      <c r="F1568"/>
      <c r="G1568"/>
      <c r="H1568" s="70"/>
    </row>
    <row r="1569" spans="1:8" x14ac:dyDescent="0.2">
      <c r="A1569"/>
      <c r="B1569"/>
      <c r="C1569"/>
      <c r="D1569"/>
      <c r="E1569"/>
      <c r="F1569"/>
      <c r="G1569"/>
      <c r="H1569" s="70"/>
    </row>
    <row r="1570" spans="1:8" x14ac:dyDescent="0.2">
      <c r="A1570"/>
      <c r="B1570"/>
      <c r="C1570"/>
      <c r="D1570"/>
      <c r="E1570"/>
      <c r="F1570"/>
      <c r="G1570"/>
      <c r="H1570" s="70"/>
    </row>
    <row r="1571" spans="1:8" x14ac:dyDescent="0.2">
      <c r="A1571"/>
      <c r="B1571"/>
      <c r="C1571"/>
      <c r="D1571"/>
      <c r="E1571"/>
      <c r="F1571"/>
      <c r="G1571"/>
      <c r="H1571" s="70"/>
    </row>
    <row r="1572" spans="1:8" x14ac:dyDescent="0.2">
      <c r="A1572"/>
      <c r="B1572"/>
      <c r="C1572"/>
      <c r="D1572"/>
      <c r="E1572"/>
      <c r="F1572"/>
      <c r="G1572"/>
      <c r="H1572" s="70"/>
    </row>
    <row r="1573" spans="1:8" x14ac:dyDescent="0.2">
      <c r="A1573"/>
      <c r="B1573"/>
      <c r="C1573"/>
      <c r="D1573"/>
      <c r="E1573"/>
      <c r="F1573"/>
      <c r="G1573"/>
      <c r="H1573" s="70"/>
    </row>
    <row r="1574" spans="1:8" x14ac:dyDescent="0.2">
      <c r="A1574"/>
      <c r="B1574"/>
      <c r="C1574"/>
      <c r="D1574"/>
      <c r="E1574"/>
      <c r="F1574"/>
      <c r="G1574"/>
      <c r="H1574" s="70"/>
    </row>
    <row r="1575" spans="1:8" x14ac:dyDescent="0.2">
      <c r="A1575"/>
      <c r="B1575"/>
      <c r="C1575"/>
      <c r="D1575"/>
      <c r="E1575"/>
      <c r="F1575"/>
      <c r="G1575"/>
      <c r="H1575" s="70"/>
    </row>
    <row r="1576" spans="1:8" x14ac:dyDescent="0.2">
      <c r="A1576"/>
      <c r="B1576"/>
      <c r="C1576"/>
      <c r="D1576"/>
      <c r="E1576"/>
      <c r="F1576"/>
      <c r="G1576"/>
      <c r="H1576" s="70"/>
    </row>
    <row r="1577" spans="1:8" x14ac:dyDescent="0.2">
      <c r="A1577"/>
      <c r="B1577"/>
      <c r="C1577"/>
      <c r="D1577"/>
      <c r="E1577"/>
      <c r="F1577"/>
      <c r="G1577"/>
      <c r="H1577" s="70"/>
    </row>
    <row r="1578" spans="1:8" x14ac:dyDescent="0.2">
      <c r="A1578"/>
      <c r="B1578"/>
      <c r="C1578"/>
      <c r="D1578"/>
      <c r="E1578"/>
      <c r="F1578"/>
      <c r="G1578"/>
      <c r="H1578" s="70"/>
    </row>
    <row r="1579" spans="1:8" x14ac:dyDescent="0.2">
      <c r="A1579"/>
      <c r="B1579"/>
      <c r="C1579"/>
      <c r="D1579"/>
      <c r="E1579"/>
      <c r="F1579"/>
      <c r="G1579"/>
      <c r="H1579" s="70"/>
    </row>
    <row r="1580" spans="1:8" x14ac:dyDescent="0.2">
      <c r="A1580"/>
      <c r="B1580"/>
      <c r="C1580"/>
      <c r="D1580"/>
      <c r="E1580"/>
      <c r="F1580"/>
      <c r="G1580"/>
      <c r="H1580" s="70"/>
    </row>
    <row r="1581" spans="1:8" x14ac:dyDescent="0.2">
      <c r="A1581"/>
      <c r="B1581"/>
      <c r="C1581"/>
      <c r="D1581"/>
      <c r="E1581"/>
      <c r="F1581"/>
      <c r="G1581"/>
      <c r="H1581" s="70"/>
    </row>
    <row r="1582" spans="1:8" x14ac:dyDescent="0.2">
      <c r="A1582"/>
      <c r="B1582"/>
      <c r="C1582"/>
      <c r="D1582"/>
      <c r="E1582"/>
      <c r="F1582"/>
      <c r="G1582"/>
      <c r="H1582" s="70"/>
    </row>
    <row r="1583" spans="1:8" x14ac:dyDescent="0.2">
      <c r="A1583"/>
      <c r="B1583"/>
      <c r="C1583"/>
      <c r="D1583"/>
      <c r="E1583"/>
      <c r="F1583"/>
      <c r="G1583"/>
      <c r="H1583" s="70"/>
    </row>
    <row r="1584" spans="1:8" x14ac:dyDescent="0.2">
      <c r="A1584"/>
      <c r="B1584"/>
      <c r="C1584"/>
      <c r="D1584"/>
      <c r="E1584"/>
      <c r="F1584"/>
      <c r="G1584"/>
      <c r="H1584" s="70"/>
    </row>
    <row r="1585" spans="1:8" x14ac:dyDescent="0.2">
      <c r="A1585"/>
      <c r="B1585"/>
      <c r="C1585"/>
      <c r="D1585"/>
      <c r="E1585"/>
      <c r="F1585"/>
      <c r="G1585"/>
      <c r="H1585" s="70"/>
    </row>
    <row r="1586" spans="1:8" x14ac:dyDescent="0.2">
      <c r="A1586"/>
      <c r="B1586"/>
      <c r="C1586"/>
      <c r="D1586"/>
      <c r="E1586"/>
      <c r="F1586"/>
      <c r="G1586"/>
      <c r="H1586" s="70"/>
    </row>
    <row r="1587" spans="1:8" x14ac:dyDescent="0.2">
      <c r="A1587"/>
      <c r="B1587"/>
      <c r="C1587"/>
      <c r="D1587"/>
      <c r="E1587"/>
      <c r="F1587"/>
      <c r="G1587"/>
      <c r="H1587" s="70"/>
    </row>
    <row r="1588" spans="1:8" x14ac:dyDescent="0.2">
      <c r="A1588"/>
      <c r="B1588"/>
      <c r="C1588"/>
      <c r="D1588"/>
      <c r="E1588"/>
      <c r="F1588"/>
      <c r="G1588"/>
      <c r="H1588" s="70"/>
    </row>
    <row r="1589" spans="1:8" x14ac:dyDescent="0.2">
      <c r="A1589"/>
      <c r="B1589"/>
      <c r="C1589"/>
      <c r="D1589"/>
      <c r="E1589"/>
      <c r="F1589"/>
      <c r="G1589"/>
      <c r="H1589" s="70"/>
    </row>
    <row r="1590" spans="1:8" x14ac:dyDescent="0.2">
      <c r="A1590"/>
      <c r="B1590"/>
      <c r="C1590"/>
      <c r="D1590"/>
      <c r="E1590"/>
      <c r="F1590"/>
      <c r="G1590"/>
      <c r="H1590" s="70"/>
    </row>
    <row r="1591" spans="1:8" x14ac:dyDescent="0.2">
      <c r="A1591"/>
      <c r="B1591"/>
      <c r="C1591"/>
      <c r="D1591"/>
      <c r="E1591"/>
      <c r="F1591"/>
      <c r="G1591"/>
      <c r="H1591" s="70"/>
    </row>
    <row r="1592" spans="1:8" x14ac:dyDescent="0.2">
      <c r="A1592"/>
      <c r="B1592"/>
      <c r="C1592"/>
      <c r="D1592"/>
      <c r="E1592"/>
      <c r="F1592"/>
      <c r="G1592"/>
      <c r="H1592" s="70"/>
    </row>
    <row r="1593" spans="1:8" x14ac:dyDescent="0.2">
      <c r="A1593"/>
      <c r="B1593"/>
      <c r="C1593"/>
      <c r="D1593"/>
      <c r="E1593"/>
      <c r="F1593"/>
      <c r="G1593"/>
      <c r="H1593" s="70"/>
    </row>
    <row r="1594" spans="1:8" x14ac:dyDescent="0.2">
      <c r="A1594"/>
      <c r="B1594"/>
      <c r="C1594"/>
      <c r="D1594"/>
      <c r="E1594"/>
      <c r="F1594"/>
      <c r="G1594"/>
      <c r="H1594" s="70"/>
    </row>
    <row r="1595" spans="1:8" x14ac:dyDescent="0.2">
      <c r="A1595"/>
      <c r="B1595"/>
      <c r="C1595"/>
      <c r="D1595"/>
      <c r="E1595"/>
      <c r="F1595"/>
      <c r="G1595"/>
      <c r="H1595" s="70"/>
    </row>
    <row r="1596" spans="1:8" x14ac:dyDescent="0.2">
      <c r="A1596"/>
      <c r="B1596"/>
      <c r="C1596"/>
      <c r="D1596"/>
      <c r="E1596"/>
      <c r="F1596"/>
      <c r="G1596"/>
      <c r="H1596" s="70"/>
    </row>
    <row r="1597" spans="1:8" x14ac:dyDescent="0.2">
      <c r="A1597"/>
      <c r="B1597"/>
      <c r="C1597"/>
      <c r="D1597"/>
      <c r="E1597"/>
      <c r="F1597"/>
      <c r="G1597"/>
      <c r="H1597" s="70"/>
    </row>
    <row r="1598" spans="1:8" x14ac:dyDescent="0.2">
      <c r="A1598"/>
      <c r="B1598"/>
      <c r="C1598"/>
      <c r="D1598"/>
      <c r="E1598"/>
      <c r="F1598"/>
      <c r="G1598"/>
      <c r="H1598" s="70"/>
    </row>
    <row r="1599" spans="1:8" x14ac:dyDescent="0.2">
      <c r="A1599"/>
      <c r="B1599"/>
      <c r="C1599"/>
      <c r="D1599"/>
      <c r="E1599"/>
      <c r="F1599"/>
      <c r="G1599"/>
      <c r="H1599" s="70"/>
    </row>
    <row r="1600" spans="1:8" x14ac:dyDescent="0.2">
      <c r="A1600"/>
      <c r="B1600"/>
      <c r="C1600"/>
      <c r="D1600"/>
      <c r="E1600"/>
      <c r="F1600"/>
      <c r="G1600"/>
      <c r="H1600" s="70"/>
    </row>
    <row r="1601" spans="1:8" x14ac:dyDescent="0.2">
      <c r="A1601"/>
      <c r="B1601"/>
      <c r="C1601"/>
      <c r="D1601"/>
      <c r="E1601"/>
      <c r="F1601"/>
      <c r="G1601"/>
      <c r="H1601" s="70"/>
    </row>
    <row r="1602" spans="1:8" x14ac:dyDescent="0.2">
      <c r="A1602"/>
      <c r="B1602"/>
      <c r="C1602"/>
      <c r="D1602"/>
      <c r="E1602"/>
      <c r="F1602"/>
      <c r="G1602"/>
      <c r="H1602" s="70"/>
    </row>
    <row r="1603" spans="1:8" x14ac:dyDescent="0.2">
      <c r="A1603"/>
      <c r="B1603"/>
      <c r="C1603"/>
      <c r="D1603"/>
      <c r="E1603"/>
      <c r="F1603"/>
      <c r="G1603"/>
      <c r="H1603" s="70"/>
    </row>
    <row r="1604" spans="1:8" x14ac:dyDescent="0.2">
      <c r="A1604"/>
      <c r="B1604"/>
      <c r="C1604"/>
      <c r="D1604"/>
      <c r="E1604"/>
      <c r="F1604"/>
      <c r="G1604"/>
      <c r="H1604" s="70"/>
    </row>
    <row r="1605" spans="1:8" x14ac:dyDescent="0.2">
      <c r="A1605"/>
      <c r="B1605"/>
      <c r="C1605"/>
      <c r="D1605"/>
      <c r="E1605"/>
      <c r="F1605"/>
      <c r="G1605"/>
      <c r="H1605" s="70"/>
    </row>
    <row r="1606" spans="1:8" x14ac:dyDescent="0.2">
      <c r="A1606"/>
      <c r="B1606"/>
      <c r="C1606"/>
      <c r="D1606"/>
      <c r="E1606"/>
      <c r="F1606"/>
      <c r="G1606"/>
      <c r="H1606" s="70"/>
    </row>
    <row r="1607" spans="1:8" x14ac:dyDescent="0.2">
      <c r="A1607"/>
      <c r="B1607"/>
      <c r="C1607"/>
      <c r="D1607"/>
      <c r="E1607"/>
      <c r="F1607"/>
      <c r="G1607"/>
      <c r="H1607" s="70"/>
    </row>
    <row r="1608" spans="1:8" x14ac:dyDescent="0.2">
      <c r="A1608"/>
      <c r="B1608"/>
      <c r="C1608"/>
      <c r="D1608"/>
      <c r="E1608"/>
      <c r="F1608"/>
      <c r="G1608"/>
      <c r="H1608" s="70"/>
    </row>
    <row r="1609" spans="1:8" x14ac:dyDescent="0.2">
      <c r="A1609"/>
      <c r="B1609"/>
      <c r="C1609"/>
      <c r="D1609"/>
      <c r="E1609"/>
      <c r="F1609"/>
      <c r="G1609"/>
      <c r="H1609" s="70"/>
    </row>
    <row r="1610" spans="1:8" x14ac:dyDescent="0.2">
      <c r="A1610"/>
      <c r="B1610"/>
      <c r="C1610"/>
      <c r="D1610"/>
      <c r="E1610"/>
      <c r="F1610"/>
      <c r="G1610"/>
      <c r="H1610" s="70"/>
    </row>
    <row r="1611" spans="1:8" x14ac:dyDescent="0.2">
      <c r="A1611"/>
      <c r="B1611"/>
      <c r="C1611"/>
      <c r="D1611"/>
      <c r="E1611"/>
      <c r="F1611"/>
      <c r="G1611"/>
      <c r="H1611" s="70"/>
    </row>
    <row r="1612" spans="1:8" x14ac:dyDescent="0.2">
      <c r="A1612"/>
      <c r="B1612"/>
      <c r="C1612"/>
      <c r="D1612"/>
      <c r="E1612"/>
      <c r="F1612"/>
      <c r="G1612"/>
      <c r="H1612" s="70"/>
    </row>
    <row r="1613" spans="1:8" x14ac:dyDescent="0.2">
      <c r="A1613"/>
      <c r="B1613"/>
      <c r="C1613"/>
      <c r="D1613"/>
      <c r="E1613"/>
      <c r="F1613"/>
      <c r="G1613"/>
      <c r="H1613" s="70"/>
    </row>
    <row r="1614" spans="1:8" x14ac:dyDescent="0.2">
      <c r="A1614"/>
      <c r="B1614"/>
      <c r="C1614"/>
      <c r="D1614"/>
      <c r="E1614"/>
      <c r="F1614"/>
      <c r="G1614"/>
      <c r="H1614" s="70"/>
    </row>
    <row r="1615" spans="1:8" x14ac:dyDescent="0.2">
      <c r="A1615"/>
      <c r="B1615"/>
      <c r="C1615"/>
      <c r="D1615"/>
      <c r="E1615"/>
      <c r="F1615"/>
      <c r="G1615"/>
      <c r="H1615" s="70"/>
    </row>
    <row r="1616" spans="1:8" x14ac:dyDescent="0.2">
      <c r="A1616"/>
      <c r="B1616"/>
      <c r="C1616"/>
      <c r="D1616"/>
      <c r="E1616"/>
      <c r="F1616"/>
      <c r="G1616"/>
      <c r="H1616" s="70"/>
    </row>
    <row r="1617" spans="1:8" x14ac:dyDescent="0.2">
      <c r="A1617"/>
      <c r="B1617"/>
      <c r="C1617"/>
      <c r="D1617"/>
      <c r="E1617"/>
      <c r="F1617"/>
      <c r="G1617"/>
      <c r="H1617" s="70"/>
    </row>
    <row r="1618" spans="1:8" x14ac:dyDescent="0.2">
      <c r="A1618"/>
      <c r="B1618"/>
      <c r="C1618"/>
      <c r="D1618"/>
      <c r="E1618"/>
      <c r="F1618"/>
      <c r="G1618"/>
      <c r="H1618" s="70"/>
    </row>
    <row r="1619" spans="1:8" x14ac:dyDescent="0.2">
      <c r="A1619"/>
      <c r="B1619"/>
      <c r="C1619"/>
      <c r="D1619"/>
      <c r="E1619"/>
      <c r="F1619"/>
      <c r="G1619"/>
      <c r="H1619" s="70"/>
    </row>
    <row r="1620" spans="1:8" x14ac:dyDescent="0.2">
      <c r="A1620"/>
      <c r="B1620"/>
      <c r="C1620"/>
      <c r="D1620"/>
      <c r="E1620"/>
      <c r="F1620"/>
      <c r="G1620"/>
      <c r="H1620" s="70"/>
    </row>
    <row r="1621" spans="1:8" x14ac:dyDescent="0.2">
      <c r="A1621"/>
      <c r="B1621"/>
      <c r="C1621"/>
      <c r="D1621"/>
      <c r="E1621"/>
      <c r="F1621"/>
      <c r="G1621"/>
      <c r="H1621" s="70"/>
    </row>
    <row r="1622" spans="1:8" x14ac:dyDescent="0.2">
      <c r="A1622"/>
      <c r="B1622"/>
      <c r="C1622"/>
      <c r="D1622"/>
      <c r="E1622"/>
      <c r="F1622"/>
      <c r="G1622"/>
      <c r="H1622" s="70"/>
    </row>
    <row r="1623" spans="1:8" x14ac:dyDescent="0.2">
      <c r="A1623"/>
      <c r="B1623"/>
      <c r="C1623"/>
      <c r="D1623"/>
      <c r="E1623"/>
      <c r="F1623"/>
      <c r="G1623"/>
      <c r="H1623" s="70"/>
    </row>
    <row r="1624" spans="1:8" x14ac:dyDescent="0.2">
      <c r="A1624"/>
      <c r="B1624"/>
      <c r="C1624"/>
      <c r="D1624"/>
      <c r="E1624"/>
      <c r="F1624"/>
      <c r="G1624"/>
      <c r="H1624" s="70"/>
    </row>
    <row r="1625" spans="1:8" x14ac:dyDescent="0.2">
      <c r="A1625"/>
      <c r="B1625"/>
      <c r="C1625"/>
      <c r="D1625"/>
      <c r="E1625"/>
      <c r="F1625"/>
      <c r="G1625"/>
      <c r="H1625" s="70"/>
    </row>
    <row r="1626" spans="1:8" x14ac:dyDescent="0.2">
      <c r="A1626"/>
      <c r="B1626"/>
      <c r="C1626"/>
      <c r="D1626"/>
      <c r="E1626"/>
      <c r="F1626"/>
      <c r="G1626"/>
      <c r="H1626" s="70"/>
    </row>
    <row r="1627" spans="1:8" x14ac:dyDescent="0.2">
      <c r="A1627"/>
      <c r="B1627"/>
      <c r="C1627"/>
      <c r="D1627"/>
      <c r="E1627"/>
      <c r="F1627"/>
      <c r="G1627"/>
      <c r="H1627" s="70"/>
    </row>
    <row r="1628" spans="1:8" x14ac:dyDescent="0.2">
      <c r="A1628"/>
      <c r="B1628"/>
      <c r="C1628"/>
      <c r="D1628"/>
      <c r="E1628"/>
      <c r="F1628"/>
      <c r="G1628"/>
      <c r="H1628" s="70"/>
    </row>
    <row r="1629" spans="1:8" x14ac:dyDescent="0.2">
      <c r="A1629"/>
      <c r="B1629"/>
      <c r="C1629"/>
      <c r="D1629"/>
      <c r="E1629"/>
      <c r="F1629"/>
      <c r="G1629"/>
      <c r="H1629" s="70"/>
    </row>
    <row r="1630" spans="1:8" x14ac:dyDescent="0.2">
      <c r="A1630"/>
      <c r="B1630"/>
      <c r="C1630"/>
      <c r="D1630"/>
      <c r="E1630"/>
      <c r="F1630"/>
      <c r="G1630"/>
      <c r="H1630" s="70"/>
    </row>
    <row r="1631" spans="1:8" x14ac:dyDescent="0.2">
      <c r="A1631"/>
      <c r="B1631"/>
      <c r="C1631"/>
      <c r="D1631"/>
      <c r="E1631"/>
      <c r="F1631"/>
      <c r="G1631"/>
      <c r="H1631" s="70"/>
    </row>
    <row r="1632" spans="1:8" x14ac:dyDescent="0.2">
      <c r="A1632"/>
      <c r="B1632"/>
      <c r="C1632"/>
      <c r="D1632"/>
      <c r="E1632"/>
      <c r="F1632"/>
      <c r="G1632"/>
      <c r="H1632" s="70"/>
    </row>
    <row r="1633" spans="1:8" x14ac:dyDescent="0.2">
      <c r="A1633"/>
      <c r="B1633"/>
      <c r="C1633"/>
      <c r="D1633"/>
      <c r="E1633"/>
      <c r="F1633"/>
      <c r="G1633"/>
      <c r="H1633" s="70"/>
    </row>
    <row r="1634" spans="1:8" x14ac:dyDescent="0.2">
      <c r="A1634"/>
      <c r="B1634"/>
      <c r="C1634"/>
      <c r="D1634"/>
      <c r="E1634"/>
      <c r="F1634"/>
      <c r="G1634"/>
      <c r="H1634" s="70"/>
    </row>
    <row r="1635" spans="1:8" x14ac:dyDescent="0.2">
      <c r="A1635"/>
      <c r="B1635"/>
      <c r="C1635"/>
      <c r="D1635"/>
      <c r="E1635"/>
      <c r="F1635"/>
      <c r="G1635"/>
      <c r="H1635" s="70"/>
    </row>
    <row r="1636" spans="1:8" x14ac:dyDescent="0.2">
      <c r="A1636"/>
      <c r="B1636"/>
      <c r="C1636"/>
      <c r="D1636"/>
      <c r="E1636"/>
      <c r="F1636"/>
      <c r="G1636"/>
      <c r="H1636" s="70"/>
    </row>
    <row r="1637" spans="1:8" x14ac:dyDescent="0.2">
      <c r="A1637"/>
      <c r="B1637"/>
      <c r="C1637"/>
      <c r="D1637"/>
      <c r="E1637"/>
      <c r="F1637"/>
      <c r="G1637"/>
      <c r="H1637" s="70"/>
    </row>
    <row r="1638" spans="1:8" x14ac:dyDescent="0.2">
      <c r="A1638"/>
      <c r="B1638"/>
      <c r="C1638"/>
      <c r="D1638"/>
      <c r="E1638"/>
      <c r="F1638"/>
      <c r="G1638"/>
      <c r="H1638" s="70"/>
    </row>
    <row r="1639" spans="1:8" x14ac:dyDescent="0.2">
      <c r="A1639"/>
      <c r="B1639"/>
      <c r="C1639"/>
      <c r="D1639"/>
      <c r="E1639"/>
      <c r="F1639"/>
      <c r="G1639"/>
      <c r="H1639" s="70"/>
    </row>
    <row r="1640" spans="1:8" x14ac:dyDescent="0.2">
      <c r="A1640"/>
      <c r="B1640"/>
      <c r="C1640"/>
      <c r="D1640"/>
      <c r="E1640"/>
      <c r="F1640"/>
      <c r="G1640"/>
      <c r="H1640" s="70"/>
    </row>
    <row r="1641" spans="1:8" x14ac:dyDescent="0.2">
      <c r="A1641"/>
      <c r="B1641"/>
      <c r="C1641"/>
      <c r="D1641"/>
      <c r="E1641"/>
      <c r="F1641"/>
      <c r="G1641"/>
      <c r="H1641" s="70"/>
    </row>
    <row r="1642" spans="1:8" x14ac:dyDescent="0.2">
      <c r="A1642"/>
      <c r="B1642"/>
      <c r="C1642"/>
      <c r="D1642"/>
      <c r="E1642"/>
      <c r="F1642"/>
      <c r="G1642"/>
      <c r="H1642" s="70"/>
    </row>
    <row r="1643" spans="1:8" x14ac:dyDescent="0.2">
      <c r="A1643"/>
      <c r="B1643"/>
      <c r="C1643"/>
      <c r="D1643"/>
      <c r="E1643"/>
      <c r="F1643"/>
      <c r="G1643"/>
      <c r="H1643" s="70"/>
    </row>
    <row r="1644" spans="1:8" x14ac:dyDescent="0.2">
      <c r="A1644"/>
      <c r="B1644"/>
      <c r="C1644"/>
      <c r="D1644"/>
      <c r="E1644"/>
      <c r="F1644"/>
      <c r="G1644"/>
      <c r="H1644" s="70"/>
    </row>
    <row r="1645" spans="1:8" x14ac:dyDescent="0.2">
      <c r="A1645"/>
      <c r="B1645"/>
      <c r="C1645"/>
      <c r="D1645"/>
      <c r="E1645"/>
      <c r="F1645"/>
      <c r="G1645"/>
      <c r="H1645" s="70"/>
    </row>
    <row r="1646" spans="1:8" x14ac:dyDescent="0.2">
      <c r="A1646"/>
      <c r="B1646"/>
      <c r="C1646"/>
      <c r="D1646"/>
      <c r="E1646"/>
      <c r="F1646"/>
      <c r="G1646"/>
      <c r="H1646" s="70"/>
    </row>
    <row r="1647" spans="1:8" x14ac:dyDescent="0.2">
      <c r="A1647"/>
      <c r="B1647"/>
      <c r="C1647"/>
      <c r="D1647"/>
      <c r="E1647"/>
      <c r="F1647"/>
      <c r="G1647"/>
      <c r="H1647" s="70"/>
    </row>
    <row r="1648" spans="1:8" x14ac:dyDescent="0.2">
      <c r="A1648"/>
      <c r="B1648"/>
      <c r="C1648"/>
      <c r="D1648"/>
      <c r="E1648"/>
      <c r="F1648"/>
      <c r="G1648"/>
      <c r="H1648" s="70"/>
    </row>
    <row r="1649" spans="1:8" x14ac:dyDescent="0.2">
      <c r="A1649"/>
      <c r="B1649"/>
      <c r="C1649"/>
      <c r="D1649"/>
      <c r="E1649"/>
      <c r="F1649"/>
      <c r="G1649"/>
      <c r="H1649" s="70"/>
    </row>
    <row r="1650" spans="1:8" x14ac:dyDescent="0.2">
      <c r="A1650"/>
      <c r="B1650"/>
      <c r="C1650"/>
      <c r="D1650"/>
      <c r="E1650"/>
      <c r="F1650"/>
      <c r="G1650"/>
      <c r="H1650" s="70"/>
    </row>
    <row r="1651" spans="1:8" x14ac:dyDescent="0.2">
      <c r="A1651"/>
      <c r="B1651"/>
      <c r="C1651"/>
      <c r="D1651"/>
      <c r="E1651"/>
      <c r="F1651"/>
      <c r="G1651"/>
      <c r="H1651" s="70"/>
    </row>
    <row r="1652" spans="1:8" x14ac:dyDescent="0.2">
      <c r="A1652"/>
      <c r="B1652"/>
      <c r="C1652"/>
      <c r="D1652"/>
      <c r="E1652"/>
      <c r="F1652"/>
      <c r="G1652"/>
      <c r="H1652" s="70"/>
    </row>
    <row r="1653" spans="1:8" x14ac:dyDescent="0.2">
      <c r="A1653"/>
      <c r="B1653"/>
      <c r="C1653"/>
      <c r="D1653"/>
      <c r="E1653"/>
      <c r="F1653"/>
      <c r="G1653"/>
      <c r="H1653" s="70"/>
    </row>
    <row r="1654" spans="1:8" x14ac:dyDescent="0.2">
      <c r="A1654"/>
      <c r="B1654"/>
      <c r="C1654"/>
      <c r="D1654"/>
      <c r="E1654"/>
      <c r="F1654"/>
      <c r="G1654"/>
      <c r="H1654" s="70"/>
    </row>
    <row r="1655" spans="1:8" x14ac:dyDescent="0.2">
      <c r="A1655"/>
      <c r="B1655"/>
      <c r="C1655"/>
      <c r="D1655"/>
      <c r="E1655"/>
      <c r="F1655"/>
      <c r="G1655"/>
      <c r="H1655" s="70"/>
    </row>
    <row r="1656" spans="1:8" x14ac:dyDescent="0.2">
      <c r="A1656"/>
      <c r="B1656"/>
      <c r="C1656"/>
      <c r="D1656"/>
      <c r="E1656"/>
      <c r="F1656"/>
      <c r="G1656"/>
      <c r="H1656" s="70"/>
    </row>
    <row r="1657" spans="1:8" x14ac:dyDescent="0.2">
      <c r="A1657"/>
      <c r="B1657"/>
      <c r="C1657"/>
      <c r="D1657"/>
      <c r="E1657"/>
      <c r="F1657"/>
      <c r="G1657"/>
      <c r="H1657" s="70"/>
    </row>
    <row r="1658" spans="1:8" x14ac:dyDescent="0.2">
      <c r="A1658"/>
      <c r="B1658"/>
      <c r="C1658"/>
      <c r="D1658"/>
      <c r="E1658"/>
      <c r="F1658"/>
      <c r="G1658"/>
      <c r="H1658" s="70"/>
    </row>
    <row r="1659" spans="1:8" x14ac:dyDescent="0.2">
      <c r="A1659"/>
      <c r="B1659"/>
      <c r="C1659"/>
      <c r="D1659"/>
      <c r="E1659"/>
      <c r="F1659"/>
      <c r="G1659"/>
      <c r="H1659" s="70"/>
    </row>
    <row r="1660" spans="1:8" x14ac:dyDescent="0.2">
      <c r="A1660"/>
      <c r="B1660"/>
      <c r="C1660"/>
      <c r="D1660"/>
      <c r="E1660"/>
      <c r="F1660"/>
      <c r="G1660"/>
      <c r="H1660" s="70"/>
    </row>
    <row r="1661" spans="1:8" x14ac:dyDescent="0.2">
      <c r="A1661"/>
      <c r="B1661"/>
      <c r="C1661"/>
      <c r="D1661"/>
      <c r="E1661"/>
      <c r="F1661"/>
      <c r="G1661"/>
      <c r="H1661" s="70"/>
    </row>
    <row r="1662" spans="1:8" x14ac:dyDescent="0.2">
      <c r="A1662"/>
      <c r="B1662"/>
      <c r="C1662"/>
      <c r="D1662"/>
      <c r="E1662"/>
      <c r="F1662"/>
      <c r="G1662"/>
      <c r="H1662" s="70"/>
    </row>
    <row r="1663" spans="1:8" x14ac:dyDescent="0.2">
      <c r="A1663"/>
      <c r="B1663"/>
      <c r="C1663"/>
      <c r="D1663"/>
      <c r="E1663"/>
      <c r="F1663"/>
      <c r="G1663"/>
      <c r="H1663" s="70"/>
    </row>
    <row r="1664" spans="1:8" x14ac:dyDescent="0.2">
      <c r="A1664"/>
      <c r="B1664"/>
      <c r="C1664"/>
      <c r="D1664"/>
      <c r="E1664"/>
      <c r="F1664"/>
      <c r="G1664"/>
      <c r="H1664" s="70"/>
    </row>
    <row r="1665" spans="1:8" x14ac:dyDescent="0.2">
      <c r="A1665"/>
      <c r="B1665"/>
      <c r="C1665"/>
      <c r="D1665"/>
      <c r="E1665"/>
      <c r="F1665"/>
      <c r="G1665"/>
      <c r="H1665" s="70"/>
    </row>
    <row r="1666" spans="1:8" x14ac:dyDescent="0.2">
      <c r="A1666"/>
      <c r="B1666"/>
      <c r="C1666"/>
      <c r="D1666"/>
      <c r="E1666"/>
      <c r="F1666"/>
      <c r="G1666"/>
      <c r="H1666" s="70"/>
    </row>
    <row r="1667" spans="1:8" x14ac:dyDescent="0.2">
      <c r="A1667"/>
      <c r="B1667"/>
      <c r="C1667"/>
      <c r="D1667"/>
      <c r="E1667"/>
      <c r="F1667"/>
      <c r="G1667"/>
      <c r="H1667" s="70"/>
    </row>
    <row r="1668" spans="1:8" x14ac:dyDescent="0.2">
      <c r="A1668"/>
      <c r="B1668"/>
      <c r="C1668"/>
      <c r="D1668"/>
      <c r="E1668"/>
      <c r="F1668"/>
      <c r="G1668"/>
      <c r="H1668" s="70"/>
    </row>
    <row r="1669" spans="1:8" x14ac:dyDescent="0.2">
      <c r="A1669"/>
      <c r="B1669"/>
      <c r="C1669"/>
      <c r="D1669"/>
      <c r="E1669"/>
      <c r="F1669"/>
      <c r="G1669"/>
      <c r="H1669" s="70"/>
    </row>
    <row r="1670" spans="1:8" x14ac:dyDescent="0.2">
      <c r="A1670"/>
      <c r="B1670"/>
      <c r="C1670"/>
      <c r="D1670"/>
      <c r="E1670"/>
      <c r="F1670"/>
      <c r="G1670"/>
      <c r="H1670" s="70"/>
    </row>
    <row r="1671" spans="1:8" x14ac:dyDescent="0.2">
      <c r="A1671"/>
      <c r="B1671"/>
      <c r="C1671"/>
      <c r="D1671"/>
      <c r="E1671"/>
      <c r="F1671"/>
      <c r="G1671"/>
      <c r="H1671" s="70"/>
    </row>
    <row r="1672" spans="1:8" x14ac:dyDescent="0.2">
      <c r="A1672"/>
      <c r="B1672"/>
      <c r="C1672"/>
      <c r="D1672"/>
      <c r="E1672"/>
      <c r="F1672"/>
      <c r="G1672"/>
      <c r="H1672" s="70"/>
    </row>
    <row r="1673" spans="1:8" x14ac:dyDescent="0.2">
      <c r="A1673"/>
      <c r="B1673"/>
      <c r="C1673"/>
      <c r="D1673"/>
      <c r="E1673"/>
      <c r="F1673"/>
      <c r="G1673"/>
      <c r="H1673" s="70"/>
    </row>
    <row r="1674" spans="1:8" x14ac:dyDescent="0.2">
      <c r="A1674"/>
      <c r="B1674"/>
      <c r="C1674"/>
      <c r="D1674"/>
      <c r="E1674"/>
      <c r="F1674"/>
      <c r="G1674"/>
      <c r="H1674" s="70"/>
    </row>
    <row r="1675" spans="1:8" x14ac:dyDescent="0.2">
      <c r="A1675"/>
      <c r="B1675"/>
      <c r="C1675"/>
      <c r="D1675"/>
      <c r="E1675"/>
      <c r="F1675"/>
      <c r="G1675"/>
      <c r="H1675" s="70"/>
    </row>
    <row r="1676" spans="1:8" x14ac:dyDescent="0.2">
      <c r="A1676"/>
      <c r="B1676"/>
      <c r="C1676"/>
      <c r="D1676"/>
      <c r="E1676"/>
      <c r="F1676"/>
      <c r="G1676"/>
      <c r="H1676" s="70"/>
    </row>
    <row r="1677" spans="1:8" x14ac:dyDescent="0.2">
      <c r="A1677"/>
      <c r="B1677"/>
      <c r="C1677"/>
      <c r="D1677"/>
      <c r="E1677"/>
      <c r="F1677"/>
      <c r="G1677"/>
      <c r="H1677" s="70"/>
    </row>
    <row r="1678" spans="1:8" x14ac:dyDescent="0.2">
      <c r="A1678"/>
      <c r="B1678"/>
      <c r="C1678"/>
      <c r="D1678"/>
      <c r="E1678"/>
      <c r="F1678"/>
      <c r="G1678"/>
      <c r="H1678" s="70"/>
    </row>
    <row r="1679" spans="1:8" x14ac:dyDescent="0.2">
      <c r="A1679"/>
      <c r="B1679"/>
      <c r="C1679"/>
      <c r="D1679"/>
      <c r="E1679"/>
      <c r="F1679"/>
      <c r="G1679"/>
      <c r="H1679" s="70"/>
    </row>
    <row r="1680" spans="1:8" x14ac:dyDescent="0.2">
      <c r="A1680"/>
      <c r="B1680"/>
      <c r="C1680"/>
      <c r="D1680"/>
      <c r="E1680"/>
      <c r="F1680"/>
      <c r="G1680"/>
      <c r="H1680" s="70"/>
    </row>
    <row r="1681" spans="1:8" x14ac:dyDescent="0.2">
      <c r="A1681"/>
      <c r="B1681"/>
      <c r="C1681"/>
      <c r="D1681"/>
      <c r="E1681"/>
      <c r="F1681"/>
      <c r="G1681"/>
      <c r="H1681" s="70"/>
    </row>
    <row r="1682" spans="1:8" x14ac:dyDescent="0.2">
      <c r="A1682"/>
      <c r="B1682"/>
      <c r="C1682"/>
      <c r="D1682"/>
      <c r="E1682"/>
      <c r="F1682"/>
      <c r="G1682"/>
      <c r="H1682" s="70"/>
    </row>
    <row r="1683" spans="1:8" x14ac:dyDescent="0.2">
      <c r="A1683"/>
      <c r="B1683"/>
      <c r="C1683"/>
      <c r="D1683"/>
      <c r="E1683"/>
      <c r="F1683"/>
      <c r="G1683"/>
      <c r="H1683" s="70"/>
    </row>
    <row r="1684" spans="1:8" x14ac:dyDescent="0.2">
      <c r="A1684"/>
      <c r="B1684"/>
      <c r="C1684"/>
      <c r="D1684"/>
      <c r="E1684"/>
      <c r="F1684"/>
      <c r="G1684"/>
      <c r="H1684" s="70"/>
    </row>
    <row r="1685" spans="1:8" x14ac:dyDescent="0.2">
      <c r="A1685"/>
      <c r="B1685"/>
      <c r="C1685"/>
      <c r="D1685"/>
      <c r="E1685"/>
      <c r="F1685"/>
      <c r="G1685"/>
      <c r="H1685" s="70"/>
    </row>
    <row r="1686" spans="1:8" x14ac:dyDescent="0.2">
      <c r="A1686"/>
      <c r="B1686"/>
      <c r="C1686"/>
      <c r="D1686"/>
      <c r="E1686"/>
      <c r="F1686"/>
      <c r="G1686"/>
      <c r="H1686" s="70"/>
    </row>
    <row r="1687" spans="1:8" x14ac:dyDescent="0.2">
      <c r="A1687"/>
      <c r="B1687"/>
      <c r="C1687"/>
      <c r="D1687"/>
      <c r="E1687"/>
      <c r="F1687"/>
      <c r="G1687"/>
      <c r="H1687" s="70"/>
    </row>
    <row r="1688" spans="1:8" x14ac:dyDescent="0.2">
      <c r="A1688"/>
      <c r="B1688"/>
      <c r="C1688"/>
      <c r="D1688"/>
      <c r="E1688"/>
      <c r="F1688"/>
      <c r="G1688"/>
      <c r="H1688" s="70"/>
    </row>
    <row r="1689" spans="1:8" x14ac:dyDescent="0.2">
      <c r="A1689"/>
      <c r="B1689"/>
      <c r="C1689"/>
      <c r="D1689"/>
      <c r="E1689"/>
      <c r="F1689"/>
      <c r="G1689"/>
      <c r="H1689" s="70"/>
    </row>
    <row r="1690" spans="1:8" x14ac:dyDescent="0.2">
      <c r="A1690"/>
      <c r="B1690"/>
      <c r="C1690"/>
      <c r="D1690"/>
      <c r="E1690"/>
      <c r="F1690"/>
      <c r="G1690"/>
      <c r="H1690" s="70"/>
    </row>
    <row r="1691" spans="1:8" x14ac:dyDescent="0.2">
      <c r="A1691"/>
      <c r="B1691"/>
      <c r="C1691"/>
      <c r="D1691"/>
      <c r="E1691"/>
      <c r="F1691"/>
      <c r="G1691"/>
      <c r="H1691" s="70"/>
    </row>
    <row r="1692" spans="1:8" x14ac:dyDescent="0.2">
      <c r="A1692"/>
      <c r="B1692"/>
      <c r="C1692"/>
      <c r="D1692"/>
      <c r="E1692"/>
      <c r="F1692"/>
      <c r="G1692"/>
      <c r="H1692" s="70"/>
    </row>
    <row r="1693" spans="1:8" x14ac:dyDescent="0.2">
      <c r="A1693"/>
      <c r="B1693"/>
      <c r="C1693"/>
      <c r="D1693"/>
      <c r="E1693"/>
      <c r="F1693"/>
      <c r="G1693"/>
      <c r="H1693" s="70"/>
    </row>
    <row r="1694" spans="1:8" x14ac:dyDescent="0.2">
      <c r="A1694"/>
      <c r="B1694"/>
      <c r="C1694"/>
      <c r="D1694"/>
      <c r="E1694"/>
      <c r="F1694"/>
      <c r="G1694"/>
      <c r="H1694" s="70"/>
    </row>
    <row r="1695" spans="1:8" x14ac:dyDescent="0.2">
      <c r="A1695"/>
      <c r="B1695"/>
      <c r="C1695"/>
      <c r="D1695"/>
      <c r="E1695"/>
      <c r="F1695"/>
      <c r="G1695"/>
      <c r="H1695" s="70"/>
    </row>
    <row r="1696" spans="1:8" x14ac:dyDescent="0.2">
      <c r="A1696"/>
      <c r="B1696"/>
      <c r="C1696"/>
      <c r="D1696"/>
      <c r="E1696"/>
      <c r="F1696"/>
      <c r="G1696"/>
      <c r="H1696" s="70"/>
    </row>
    <row r="1697" spans="1:8" x14ac:dyDescent="0.2">
      <c r="A1697"/>
      <c r="B1697"/>
      <c r="C1697"/>
      <c r="D1697"/>
      <c r="E1697"/>
      <c r="F1697"/>
      <c r="G1697"/>
      <c r="H1697" s="70"/>
    </row>
    <row r="1698" spans="1:8" x14ac:dyDescent="0.2">
      <c r="A1698"/>
      <c r="B1698"/>
      <c r="C1698"/>
      <c r="D1698"/>
      <c r="E1698"/>
      <c r="F1698"/>
      <c r="G1698"/>
      <c r="H1698" s="70"/>
    </row>
    <row r="1699" spans="1:8" x14ac:dyDescent="0.2">
      <c r="A1699"/>
      <c r="B1699"/>
      <c r="C1699"/>
      <c r="D1699"/>
      <c r="E1699"/>
      <c r="F1699"/>
      <c r="G1699"/>
      <c r="H1699" s="70"/>
    </row>
    <row r="1700" spans="1:8" x14ac:dyDescent="0.2">
      <c r="A1700"/>
      <c r="B1700"/>
      <c r="C1700"/>
      <c r="D1700"/>
      <c r="E1700"/>
      <c r="F1700"/>
      <c r="G1700"/>
      <c r="H1700" s="70"/>
    </row>
    <row r="1701" spans="1:8" x14ac:dyDescent="0.2">
      <c r="A1701"/>
      <c r="B1701"/>
      <c r="C1701"/>
      <c r="D1701"/>
      <c r="E1701"/>
      <c r="F1701"/>
      <c r="G1701"/>
      <c r="H1701" s="70"/>
    </row>
    <row r="1702" spans="1:8" x14ac:dyDescent="0.2">
      <c r="A1702"/>
      <c r="B1702"/>
      <c r="C1702"/>
      <c r="D1702"/>
      <c r="E1702"/>
      <c r="F1702"/>
      <c r="G1702"/>
      <c r="H1702" s="70"/>
    </row>
    <row r="1703" spans="1:8" x14ac:dyDescent="0.2">
      <c r="A1703"/>
      <c r="B1703"/>
      <c r="C1703"/>
      <c r="D1703"/>
      <c r="E1703"/>
      <c r="F1703"/>
      <c r="G1703"/>
      <c r="H1703" s="70"/>
    </row>
    <row r="1704" spans="1:8" x14ac:dyDescent="0.2">
      <c r="A1704"/>
      <c r="B1704"/>
      <c r="C1704"/>
      <c r="D1704"/>
      <c r="E1704"/>
      <c r="F1704"/>
      <c r="G1704"/>
      <c r="H1704" s="70"/>
    </row>
    <row r="1705" spans="1:8" x14ac:dyDescent="0.2">
      <c r="A1705"/>
      <c r="B1705"/>
      <c r="C1705"/>
      <c r="D1705"/>
      <c r="E1705"/>
      <c r="F1705"/>
      <c r="G1705"/>
      <c r="H1705" s="70"/>
    </row>
    <row r="1706" spans="1:8" x14ac:dyDescent="0.2">
      <c r="A1706"/>
      <c r="B1706"/>
      <c r="C1706"/>
      <c r="D1706"/>
      <c r="E1706"/>
      <c r="F1706"/>
      <c r="G1706"/>
      <c r="H1706" s="70"/>
    </row>
    <row r="1707" spans="1:8" x14ac:dyDescent="0.2">
      <c r="A1707"/>
      <c r="B1707"/>
      <c r="C1707"/>
      <c r="D1707"/>
      <c r="E1707"/>
      <c r="F1707"/>
      <c r="G1707"/>
      <c r="H1707" s="70"/>
    </row>
    <row r="1708" spans="1:8" x14ac:dyDescent="0.2">
      <c r="A1708"/>
      <c r="B1708"/>
      <c r="C1708"/>
      <c r="D1708"/>
      <c r="E1708"/>
      <c r="F1708"/>
      <c r="G1708"/>
      <c r="H1708" s="70"/>
    </row>
    <row r="1709" spans="1:8" x14ac:dyDescent="0.2">
      <c r="A1709"/>
      <c r="B1709"/>
      <c r="C1709"/>
      <c r="D1709"/>
      <c r="E1709"/>
      <c r="F1709"/>
      <c r="G1709"/>
      <c r="H1709" s="70"/>
    </row>
    <row r="1710" spans="1:8" x14ac:dyDescent="0.2">
      <c r="A1710"/>
      <c r="B1710"/>
      <c r="C1710"/>
      <c r="D1710"/>
      <c r="E1710"/>
      <c r="F1710"/>
      <c r="G1710"/>
      <c r="H1710" s="70"/>
    </row>
    <row r="1711" spans="1:8" x14ac:dyDescent="0.2">
      <c r="A1711"/>
      <c r="B1711"/>
      <c r="C1711"/>
      <c r="D1711"/>
      <c r="E1711"/>
      <c r="F1711"/>
      <c r="G1711"/>
      <c r="H1711" s="70"/>
    </row>
    <row r="1712" spans="1:8" x14ac:dyDescent="0.2">
      <c r="A1712"/>
      <c r="B1712"/>
      <c r="C1712"/>
      <c r="D1712"/>
      <c r="E1712"/>
      <c r="F1712"/>
      <c r="G1712"/>
      <c r="H1712" s="70"/>
    </row>
    <row r="1713" spans="1:8" x14ac:dyDescent="0.2">
      <c r="A1713"/>
      <c r="B1713"/>
      <c r="C1713"/>
      <c r="D1713"/>
      <c r="E1713"/>
      <c r="F1713"/>
      <c r="G1713"/>
      <c r="H1713" s="70"/>
    </row>
    <row r="1714" spans="1:8" x14ac:dyDescent="0.2">
      <c r="A1714"/>
      <c r="B1714"/>
      <c r="C1714"/>
      <c r="D1714"/>
      <c r="E1714"/>
      <c r="F1714"/>
      <c r="G1714"/>
      <c r="H1714" s="70"/>
    </row>
    <row r="1715" spans="1:8" x14ac:dyDescent="0.2">
      <c r="A1715"/>
      <c r="B1715"/>
      <c r="C1715"/>
      <c r="D1715"/>
      <c r="E1715"/>
      <c r="F1715"/>
      <c r="G1715"/>
      <c r="H1715" s="70"/>
    </row>
    <row r="1716" spans="1:8" x14ac:dyDescent="0.2">
      <c r="A1716"/>
      <c r="B1716"/>
      <c r="C1716"/>
      <c r="D1716"/>
      <c r="E1716"/>
      <c r="F1716"/>
      <c r="G1716"/>
      <c r="H1716" s="70"/>
    </row>
    <row r="1717" spans="1:8" x14ac:dyDescent="0.2">
      <c r="A1717"/>
      <c r="B1717"/>
      <c r="C1717"/>
      <c r="D1717"/>
      <c r="E1717"/>
      <c r="F1717"/>
      <c r="G1717"/>
      <c r="H1717" s="70"/>
    </row>
    <row r="1718" spans="1:8" x14ac:dyDescent="0.2">
      <c r="A1718"/>
      <c r="B1718"/>
      <c r="C1718"/>
      <c r="D1718"/>
      <c r="E1718"/>
      <c r="F1718"/>
      <c r="G1718"/>
      <c r="H1718" s="70"/>
    </row>
    <row r="1719" spans="1:8" x14ac:dyDescent="0.2">
      <c r="A1719"/>
      <c r="B1719"/>
      <c r="C1719"/>
      <c r="D1719"/>
      <c r="E1719"/>
      <c r="F1719"/>
      <c r="G1719"/>
      <c r="H1719" s="70"/>
    </row>
    <row r="1720" spans="1:8" x14ac:dyDescent="0.2">
      <c r="A1720"/>
      <c r="B1720"/>
      <c r="C1720"/>
      <c r="D1720"/>
      <c r="E1720"/>
      <c r="F1720"/>
      <c r="G1720"/>
      <c r="H1720" s="70"/>
    </row>
    <row r="1721" spans="1:8" x14ac:dyDescent="0.2">
      <c r="A1721"/>
      <c r="B1721"/>
      <c r="C1721"/>
      <c r="D1721"/>
      <c r="E1721"/>
      <c r="F1721"/>
      <c r="G1721"/>
      <c r="H1721" s="70"/>
    </row>
    <row r="1722" spans="1:8" x14ac:dyDescent="0.2">
      <c r="A1722"/>
      <c r="B1722"/>
      <c r="C1722"/>
      <c r="D1722"/>
      <c r="E1722"/>
      <c r="F1722"/>
      <c r="G1722"/>
      <c r="H1722" s="70"/>
    </row>
    <row r="1723" spans="1:8" x14ac:dyDescent="0.2">
      <c r="A1723"/>
      <c r="B1723"/>
      <c r="C1723"/>
      <c r="D1723"/>
      <c r="E1723"/>
      <c r="F1723"/>
      <c r="G1723"/>
      <c r="H1723" s="70"/>
    </row>
    <row r="1724" spans="1:8" x14ac:dyDescent="0.2">
      <c r="A1724"/>
      <c r="B1724"/>
      <c r="C1724"/>
      <c r="D1724"/>
      <c r="E1724"/>
      <c r="F1724"/>
      <c r="G1724"/>
      <c r="H1724" s="70"/>
    </row>
    <row r="1725" spans="1:8" x14ac:dyDescent="0.2">
      <c r="A1725"/>
      <c r="B1725"/>
      <c r="C1725"/>
      <c r="D1725"/>
      <c r="E1725"/>
      <c r="F1725"/>
      <c r="G1725"/>
      <c r="H1725" s="70"/>
    </row>
    <row r="1726" spans="1:8" x14ac:dyDescent="0.2">
      <c r="A1726"/>
      <c r="B1726"/>
      <c r="C1726"/>
      <c r="D1726"/>
      <c r="E1726"/>
      <c r="F1726"/>
      <c r="G1726"/>
      <c r="H1726" s="70"/>
    </row>
    <row r="1727" spans="1:8" x14ac:dyDescent="0.2">
      <c r="A1727"/>
      <c r="B1727"/>
      <c r="C1727"/>
      <c r="D1727"/>
      <c r="E1727"/>
      <c r="F1727"/>
      <c r="G1727"/>
      <c r="H1727" s="70"/>
    </row>
    <row r="1728" spans="1:8" x14ac:dyDescent="0.2">
      <c r="A1728"/>
      <c r="B1728"/>
      <c r="C1728"/>
      <c r="D1728"/>
      <c r="E1728"/>
      <c r="F1728"/>
      <c r="G1728"/>
      <c r="H1728" s="70"/>
    </row>
    <row r="1729" spans="1:8" x14ac:dyDescent="0.2">
      <c r="A1729"/>
      <c r="B1729"/>
      <c r="C1729"/>
      <c r="D1729"/>
      <c r="E1729"/>
      <c r="F1729"/>
      <c r="G1729"/>
      <c r="H1729" s="70"/>
    </row>
    <row r="1730" spans="1:8" x14ac:dyDescent="0.2">
      <c r="A1730"/>
      <c r="B1730"/>
      <c r="C1730"/>
      <c r="D1730"/>
      <c r="E1730"/>
      <c r="F1730"/>
      <c r="G1730"/>
      <c r="H1730" s="70"/>
    </row>
    <row r="1731" spans="1:8" x14ac:dyDescent="0.2">
      <c r="A1731"/>
      <c r="B1731"/>
      <c r="C1731"/>
      <c r="D1731"/>
      <c r="E1731"/>
      <c r="F1731"/>
      <c r="G1731"/>
      <c r="H1731" s="70"/>
    </row>
    <row r="1732" spans="1:8" x14ac:dyDescent="0.2">
      <c r="A1732"/>
      <c r="B1732"/>
      <c r="C1732"/>
      <c r="D1732"/>
      <c r="E1732"/>
      <c r="F1732"/>
      <c r="G1732"/>
      <c r="H1732" s="70"/>
    </row>
    <row r="1733" spans="1:8" x14ac:dyDescent="0.2">
      <c r="A1733"/>
      <c r="B1733"/>
      <c r="C1733"/>
      <c r="D1733"/>
      <c r="E1733"/>
      <c r="F1733"/>
      <c r="G1733"/>
      <c r="H1733" s="70"/>
    </row>
    <row r="1734" spans="1:8" x14ac:dyDescent="0.2">
      <c r="A1734"/>
      <c r="B1734"/>
      <c r="C1734"/>
      <c r="D1734"/>
      <c r="E1734"/>
      <c r="F1734"/>
      <c r="G1734"/>
      <c r="H1734" s="70"/>
    </row>
    <row r="1735" spans="1:8" x14ac:dyDescent="0.2">
      <c r="A1735"/>
      <c r="B1735"/>
      <c r="C1735"/>
      <c r="D1735"/>
      <c r="E1735"/>
      <c r="F1735"/>
      <c r="G1735"/>
      <c r="H1735" s="70"/>
    </row>
    <row r="1736" spans="1:8" x14ac:dyDescent="0.2">
      <c r="A1736"/>
      <c r="B1736"/>
      <c r="C1736"/>
      <c r="D1736"/>
      <c r="E1736"/>
      <c r="F1736"/>
      <c r="G1736"/>
      <c r="H1736" s="70"/>
    </row>
    <row r="1737" spans="1:8" x14ac:dyDescent="0.2">
      <c r="A1737"/>
      <c r="B1737"/>
      <c r="C1737"/>
      <c r="D1737"/>
      <c r="E1737"/>
      <c r="F1737"/>
      <c r="G1737"/>
      <c r="H1737" s="70"/>
    </row>
    <row r="1738" spans="1:8" x14ac:dyDescent="0.2">
      <c r="A1738"/>
      <c r="B1738"/>
      <c r="C1738"/>
      <c r="D1738"/>
      <c r="E1738"/>
      <c r="F1738"/>
      <c r="G1738"/>
      <c r="H1738" s="70"/>
    </row>
    <row r="1739" spans="1:8" x14ac:dyDescent="0.2">
      <c r="A1739"/>
      <c r="B1739"/>
      <c r="C1739"/>
      <c r="D1739"/>
      <c r="E1739"/>
      <c r="F1739"/>
      <c r="G1739"/>
      <c r="H1739" s="70"/>
    </row>
    <row r="1740" spans="1:8" x14ac:dyDescent="0.2">
      <c r="A1740"/>
      <c r="B1740"/>
      <c r="C1740"/>
      <c r="D1740"/>
      <c r="E1740"/>
      <c r="F1740"/>
      <c r="G1740"/>
      <c r="H1740" s="70"/>
    </row>
    <row r="1741" spans="1:8" x14ac:dyDescent="0.2">
      <c r="A1741"/>
      <c r="B1741"/>
      <c r="C1741"/>
      <c r="D1741"/>
      <c r="E1741"/>
      <c r="F1741"/>
      <c r="G1741"/>
      <c r="H1741" s="70"/>
    </row>
    <row r="1742" spans="1:8" x14ac:dyDescent="0.2">
      <c r="A1742"/>
      <c r="B1742"/>
      <c r="C1742"/>
      <c r="D1742"/>
      <c r="E1742"/>
      <c r="F1742"/>
      <c r="G1742"/>
      <c r="H1742" s="70"/>
    </row>
    <row r="1743" spans="1:8" x14ac:dyDescent="0.2">
      <c r="A1743"/>
      <c r="B1743"/>
      <c r="C1743"/>
      <c r="D1743"/>
      <c r="E1743"/>
      <c r="F1743"/>
      <c r="G1743"/>
      <c r="H1743" s="70"/>
    </row>
    <row r="1744" spans="1:8" x14ac:dyDescent="0.2">
      <c r="A1744"/>
      <c r="B1744"/>
      <c r="C1744"/>
      <c r="D1744"/>
      <c r="E1744"/>
      <c r="F1744"/>
      <c r="G1744"/>
      <c r="H1744" s="70"/>
    </row>
    <row r="1745" spans="1:8" x14ac:dyDescent="0.2">
      <c r="A1745"/>
      <c r="B1745"/>
      <c r="C1745"/>
      <c r="D1745"/>
      <c r="E1745"/>
      <c r="F1745"/>
      <c r="G1745"/>
      <c r="H1745" s="70"/>
    </row>
    <row r="1746" spans="1:8" x14ac:dyDescent="0.2">
      <c r="A1746"/>
      <c r="B1746"/>
      <c r="C1746"/>
      <c r="D1746"/>
      <c r="E1746"/>
      <c r="F1746"/>
      <c r="G1746"/>
      <c r="H1746" s="70"/>
    </row>
    <row r="1747" spans="1:8" x14ac:dyDescent="0.2">
      <c r="A1747"/>
      <c r="B1747"/>
      <c r="C1747"/>
      <c r="D1747"/>
      <c r="E1747"/>
      <c r="F1747"/>
      <c r="G1747"/>
      <c r="H1747" s="70"/>
    </row>
    <row r="1748" spans="1:8" x14ac:dyDescent="0.2">
      <c r="A1748"/>
      <c r="B1748"/>
      <c r="C1748"/>
      <c r="D1748"/>
      <c r="E1748"/>
      <c r="F1748"/>
      <c r="G1748"/>
      <c r="H1748" s="70"/>
    </row>
    <row r="1749" spans="1:8" x14ac:dyDescent="0.2">
      <c r="A1749"/>
      <c r="B1749"/>
      <c r="C1749"/>
      <c r="D1749"/>
      <c r="E1749"/>
      <c r="F1749"/>
      <c r="G1749"/>
      <c r="H1749" s="70"/>
    </row>
    <row r="1750" spans="1:8" x14ac:dyDescent="0.2">
      <c r="A1750"/>
      <c r="B1750"/>
      <c r="C1750"/>
      <c r="D1750"/>
      <c r="E1750"/>
      <c r="F1750"/>
      <c r="G1750"/>
      <c r="H1750" s="70"/>
    </row>
    <row r="1751" spans="1:8" x14ac:dyDescent="0.2">
      <c r="A1751"/>
      <c r="B1751"/>
      <c r="C1751"/>
      <c r="D1751"/>
      <c r="E1751"/>
      <c r="F1751"/>
      <c r="G1751"/>
      <c r="H1751" s="70"/>
    </row>
    <row r="1752" spans="1:8" x14ac:dyDescent="0.2">
      <c r="A1752"/>
      <c r="B1752"/>
      <c r="C1752"/>
      <c r="D1752"/>
      <c r="E1752"/>
      <c r="F1752"/>
      <c r="G1752"/>
      <c r="H1752" s="70"/>
    </row>
    <row r="1753" spans="1:8" x14ac:dyDescent="0.2">
      <c r="A1753"/>
      <c r="B1753"/>
      <c r="C1753"/>
      <c r="D1753"/>
      <c r="E1753"/>
      <c r="F1753"/>
      <c r="G1753"/>
      <c r="H1753" s="70"/>
    </row>
    <row r="1754" spans="1:8" x14ac:dyDescent="0.2">
      <c r="A1754"/>
      <c r="B1754"/>
      <c r="C1754"/>
      <c r="D1754"/>
      <c r="E1754"/>
      <c r="F1754"/>
      <c r="G1754"/>
      <c r="H1754" s="70"/>
    </row>
    <row r="1755" spans="1:8" x14ac:dyDescent="0.2">
      <c r="A1755"/>
      <c r="B1755"/>
      <c r="C1755"/>
      <c r="D1755"/>
      <c r="E1755"/>
      <c r="F1755"/>
      <c r="G1755"/>
      <c r="H1755" s="70"/>
    </row>
    <row r="1756" spans="1:8" x14ac:dyDescent="0.2">
      <c r="A1756"/>
      <c r="B1756"/>
      <c r="C1756"/>
      <c r="D1756"/>
      <c r="E1756"/>
      <c r="F1756"/>
      <c r="G1756"/>
      <c r="H1756" s="70"/>
    </row>
    <row r="1757" spans="1:8" x14ac:dyDescent="0.2">
      <c r="A1757"/>
      <c r="B1757"/>
      <c r="C1757"/>
      <c r="D1757"/>
      <c r="E1757"/>
      <c r="F1757"/>
      <c r="G1757"/>
      <c r="H1757" s="70"/>
    </row>
    <row r="1758" spans="1:8" x14ac:dyDescent="0.2">
      <c r="A1758"/>
      <c r="B1758"/>
      <c r="C1758"/>
      <c r="D1758"/>
      <c r="E1758"/>
      <c r="F1758"/>
      <c r="G1758"/>
      <c r="H1758" s="70"/>
    </row>
    <row r="1759" spans="1:8" x14ac:dyDescent="0.2">
      <c r="A1759"/>
      <c r="B1759"/>
      <c r="C1759"/>
      <c r="D1759"/>
      <c r="E1759"/>
      <c r="F1759"/>
      <c r="G1759"/>
      <c r="H1759" s="70"/>
    </row>
    <row r="1760" spans="1:8" x14ac:dyDescent="0.2">
      <c r="A1760"/>
      <c r="B1760"/>
      <c r="C1760"/>
      <c r="D1760"/>
      <c r="E1760"/>
      <c r="F1760"/>
      <c r="G1760"/>
      <c r="H1760" s="70"/>
    </row>
    <row r="1761" spans="1:8" x14ac:dyDescent="0.2">
      <c r="A1761"/>
      <c r="B1761"/>
      <c r="C1761"/>
      <c r="D1761"/>
      <c r="E1761"/>
      <c r="F1761"/>
      <c r="G1761"/>
      <c r="H1761" s="70"/>
    </row>
    <row r="1762" spans="1:8" x14ac:dyDescent="0.2">
      <c r="A1762"/>
      <c r="B1762"/>
      <c r="C1762"/>
      <c r="D1762"/>
      <c r="E1762"/>
      <c r="F1762"/>
      <c r="G1762"/>
      <c r="H1762" s="70"/>
    </row>
    <row r="1763" spans="1:8" x14ac:dyDescent="0.2">
      <c r="A1763"/>
      <c r="B1763"/>
      <c r="C1763"/>
      <c r="D1763"/>
      <c r="E1763"/>
      <c r="F1763"/>
      <c r="G1763"/>
      <c r="H1763" s="70"/>
    </row>
    <row r="1764" spans="1:8" x14ac:dyDescent="0.2">
      <c r="A1764"/>
      <c r="B1764"/>
      <c r="C1764"/>
      <c r="D1764"/>
      <c r="E1764"/>
      <c r="F1764"/>
      <c r="G1764"/>
      <c r="H1764" s="70"/>
    </row>
    <row r="1765" spans="1:8" x14ac:dyDescent="0.2">
      <c r="A1765"/>
      <c r="B1765"/>
      <c r="C1765"/>
      <c r="D1765"/>
      <c r="E1765"/>
      <c r="F1765"/>
      <c r="G1765"/>
      <c r="H1765" s="70"/>
    </row>
    <row r="1766" spans="1:8" x14ac:dyDescent="0.2">
      <c r="A1766"/>
      <c r="B1766"/>
      <c r="C1766"/>
      <c r="D1766"/>
      <c r="E1766"/>
      <c r="F1766"/>
      <c r="G1766"/>
      <c r="H1766" s="70"/>
    </row>
    <row r="1767" spans="1:8" x14ac:dyDescent="0.2">
      <c r="A1767"/>
      <c r="B1767"/>
      <c r="C1767"/>
      <c r="D1767"/>
      <c r="E1767"/>
      <c r="F1767"/>
      <c r="G1767"/>
      <c r="H1767" s="70"/>
    </row>
    <row r="1768" spans="1:8" x14ac:dyDescent="0.2">
      <c r="A1768"/>
      <c r="B1768"/>
      <c r="C1768"/>
      <c r="D1768"/>
      <c r="E1768"/>
      <c r="F1768"/>
      <c r="G1768"/>
      <c r="H1768" s="70"/>
    </row>
    <row r="1769" spans="1:8" x14ac:dyDescent="0.2">
      <c r="A1769"/>
      <c r="B1769"/>
      <c r="C1769"/>
      <c r="D1769"/>
      <c r="E1769"/>
      <c r="F1769"/>
      <c r="G1769"/>
      <c r="H1769" s="70"/>
    </row>
    <row r="1770" spans="1:8" x14ac:dyDescent="0.2">
      <c r="A1770"/>
      <c r="B1770"/>
      <c r="C1770"/>
      <c r="D1770"/>
      <c r="E1770"/>
      <c r="F1770"/>
      <c r="G1770"/>
      <c r="H1770" s="70"/>
    </row>
    <row r="1771" spans="1:8" x14ac:dyDescent="0.2">
      <c r="A1771"/>
      <c r="B1771"/>
      <c r="C1771"/>
      <c r="D1771"/>
      <c r="E1771"/>
      <c r="F1771"/>
      <c r="G1771"/>
      <c r="H1771" s="70"/>
    </row>
    <row r="1772" spans="1:8" x14ac:dyDescent="0.2">
      <c r="A1772"/>
      <c r="B1772"/>
      <c r="C1772"/>
      <c r="D1772"/>
      <c r="E1772"/>
      <c r="F1772"/>
      <c r="G1772"/>
      <c r="H1772" s="70"/>
    </row>
    <row r="1773" spans="1:8" x14ac:dyDescent="0.2">
      <c r="A1773"/>
      <c r="B1773"/>
      <c r="C1773"/>
      <c r="D1773"/>
      <c r="E1773"/>
      <c r="F1773"/>
      <c r="G1773"/>
      <c r="H1773" s="70"/>
    </row>
    <row r="1774" spans="1:8" x14ac:dyDescent="0.2">
      <c r="A1774"/>
      <c r="B1774"/>
      <c r="C1774"/>
      <c r="D1774"/>
      <c r="E1774"/>
      <c r="F1774"/>
      <c r="G1774"/>
      <c r="H1774" s="70"/>
    </row>
    <row r="1775" spans="1:8" x14ac:dyDescent="0.2">
      <c r="A1775"/>
      <c r="B1775"/>
      <c r="C1775"/>
      <c r="D1775"/>
      <c r="E1775"/>
      <c r="F1775"/>
      <c r="G1775"/>
      <c r="H1775" s="70"/>
    </row>
    <row r="1776" spans="1:8" x14ac:dyDescent="0.2">
      <c r="A1776"/>
      <c r="B1776"/>
      <c r="C1776"/>
      <c r="D1776"/>
      <c r="E1776"/>
      <c r="F1776"/>
      <c r="G1776"/>
      <c r="H1776" s="70"/>
    </row>
    <row r="1777" spans="1:8" x14ac:dyDescent="0.2">
      <c r="A1777"/>
      <c r="B1777"/>
      <c r="C1777"/>
      <c r="D1777"/>
      <c r="E1777"/>
      <c r="F1777"/>
      <c r="G1777"/>
      <c r="H1777" s="70"/>
    </row>
    <row r="1778" spans="1:8" x14ac:dyDescent="0.2">
      <c r="A1778"/>
      <c r="B1778"/>
      <c r="C1778"/>
      <c r="D1778"/>
      <c r="E1778"/>
      <c r="F1778"/>
      <c r="G1778"/>
      <c r="H1778" s="70"/>
    </row>
    <row r="1779" spans="1:8" x14ac:dyDescent="0.2">
      <c r="A1779"/>
      <c r="B1779"/>
      <c r="C1779"/>
      <c r="D1779"/>
      <c r="E1779"/>
      <c r="F1779"/>
      <c r="G1779"/>
      <c r="H1779" s="70"/>
    </row>
    <row r="1780" spans="1:8" x14ac:dyDescent="0.2">
      <c r="A1780"/>
      <c r="B1780"/>
      <c r="C1780"/>
      <c r="D1780"/>
      <c r="E1780"/>
      <c r="F1780"/>
      <c r="G1780"/>
      <c r="H1780" s="70"/>
    </row>
    <row r="1781" spans="1:8" x14ac:dyDescent="0.2">
      <c r="A1781"/>
      <c r="B1781"/>
      <c r="C1781"/>
      <c r="D1781"/>
      <c r="E1781"/>
      <c r="F1781"/>
      <c r="G1781"/>
      <c r="H1781" s="70"/>
    </row>
    <row r="1782" spans="1:8" x14ac:dyDescent="0.2">
      <c r="A1782"/>
      <c r="B1782"/>
      <c r="C1782"/>
      <c r="D1782"/>
      <c r="E1782"/>
      <c r="F1782"/>
      <c r="G1782"/>
      <c r="H1782" s="70"/>
    </row>
    <row r="1783" spans="1:8" x14ac:dyDescent="0.2">
      <c r="A1783"/>
      <c r="B1783"/>
      <c r="C1783"/>
      <c r="D1783"/>
      <c r="E1783"/>
      <c r="F1783"/>
      <c r="G1783"/>
      <c r="H1783" s="70"/>
    </row>
    <row r="1784" spans="1:8" x14ac:dyDescent="0.2">
      <c r="A1784"/>
      <c r="B1784"/>
      <c r="C1784"/>
      <c r="D1784"/>
      <c r="E1784"/>
      <c r="F1784"/>
      <c r="G1784"/>
      <c r="H1784" s="70"/>
    </row>
    <row r="1785" spans="1:8" x14ac:dyDescent="0.2">
      <c r="A1785"/>
      <c r="B1785"/>
      <c r="C1785"/>
      <c r="D1785"/>
      <c r="E1785"/>
      <c r="F1785"/>
      <c r="G1785"/>
      <c r="H1785" s="70"/>
    </row>
    <row r="1786" spans="1:8" x14ac:dyDescent="0.2">
      <c r="A1786"/>
      <c r="B1786"/>
      <c r="C1786"/>
      <c r="D1786"/>
      <c r="E1786"/>
      <c r="F1786"/>
      <c r="G1786"/>
      <c r="H1786" s="70"/>
    </row>
    <row r="1787" spans="1:8" x14ac:dyDescent="0.2">
      <c r="A1787"/>
      <c r="B1787"/>
      <c r="C1787"/>
      <c r="D1787"/>
      <c r="E1787"/>
      <c r="F1787"/>
      <c r="G1787"/>
      <c r="H1787" s="70"/>
    </row>
    <row r="1788" spans="1:8" x14ac:dyDescent="0.2">
      <c r="A1788"/>
      <c r="B1788"/>
      <c r="C1788"/>
      <c r="D1788"/>
      <c r="E1788"/>
      <c r="F1788"/>
      <c r="G1788"/>
      <c r="H1788" s="70"/>
    </row>
    <row r="1789" spans="1:8" x14ac:dyDescent="0.2">
      <c r="A1789"/>
      <c r="B1789"/>
      <c r="C1789"/>
      <c r="D1789"/>
      <c r="E1789"/>
      <c r="F1789"/>
      <c r="G1789"/>
      <c r="H1789" s="70"/>
    </row>
    <row r="1790" spans="1:8" x14ac:dyDescent="0.2">
      <c r="A1790"/>
      <c r="B1790"/>
      <c r="C1790"/>
      <c r="D1790"/>
      <c r="E1790"/>
      <c r="F1790"/>
      <c r="G1790"/>
      <c r="H1790" s="70"/>
    </row>
    <row r="1791" spans="1:8" x14ac:dyDescent="0.2">
      <c r="A1791"/>
      <c r="B1791"/>
      <c r="C1791"/>
      <c r="D1791"/>
      <c r="E1791"/>
      <c r="F1791"/>
      <c r="G1791"/>
      <c r="H1791" s="70"/>
    </row>
    <row r="1792" spans="1:8" x14ac:dyDescent="0.2">
      <c r="A1792"/>
      <c r="B1792"/>
      <c r="C1792"/>
      <c r="D1792"/>
      <c r="E1792"/>
      <c r="F1792"/>
      <c r="G1792"/>
      <c r="H1792" s="70"/>
    </row>
    <row r="1793" spans="1:8" x14ac:dyDescent="0.2">
      <c r="A1793"/>
      <c r="B1793"/>
      <c r="C1793"/>
      <c r="D1793"/>
      <c r="E1793"/>
      <c r="F1793"/>
      <c r="G1793"/>
      <c r="H1793" s="70"/>
    </row>
    <row r="1794" spans="1:8" x14ac:dyDescent="0.2">
      <c r="A1794"/>
      <c r="B1794"/>
      <c r="C1794"/>
      <c r="D1794"/>
      <c r="E1794"/>
      <c r="F1794"/>
      <c r="G1794"/>
      <c r="H1794" s="70"/>
    </row>
    <row r="1795" spans="1:8" x14ac:dyDescent="0.2">
      <c r="A1795"/>
      <c r="B1795"/>
      <c r="C1795"/>
      <c r="D1795"/>
      <c r="E1795"/>
      <c r="F1795"/>
      <c r="G1795"/>
      <c r="H1795" s="70"/>
    </row>
    <row r="1796" spans="1:8" x14ac:dyDescent="0.2">
      <c r="A1796"/>
      <c r="B1796"/>
      <c r="C1796"/>
      <c r="D1796"/>
      <c r="E1796"/>
      <c r="F1796"/>
      <c r="G1796"/>
      <c r="H1796" s="70"/>
    </row>
    <row r="1797" spans="1:8" x14ac:dyDescent="0.2">
      <c r="A1797"/>
      <c r="B1797"/>
      <c r="C1797"/>
      <c r="D1797"/>
      <c r="E1797"/>
      <c r="F1797"/>
      <c r="G1797"/>
      <c r="H1797" s="70"/>
    </row>
    <row r="1798" spans="1:8" x14ac:dyDescent="0.2">
      <c r="A1798"/>
      <c r="B1798"/>
      <c r="C1798"/>
      <c r="D1798"/>
      <c r="E1798"/>
      <c r="F1798"/>
      <c r="G1798"/>
      <c r="H1798" s="70"/>
    </row>
    <row r="1799" spans="1:8" x14ac:dyDescent="0.2">
      <c r="A1799"/>
      <c r="B1799"/>
      <c r="C1799"/>
      <c r="D1799"/>
      <c r="E1799"/>
      <c r="F1799"/>
      <c r="G1799"/>
      <c r="H1799" s="70"/>
    </row>
    <row r="1800" spans="1:8" x14ac:dyDescent="0.2">
      <c r="A1800"/>
      <c r="B1800"/>
      <c r="C1800"/>
      <c r="D1800"/>
      <c r="E1800"/>
      <c r="F1800"/>
      <c r="G1800"/>
      <c r="H1800" s="70"/>
    </row>
    <row r="1801" spans="1:8" x14ac:dyDescent="0.2">
      <c r="A1801"/>
      <c r="B1801"/>
      <c r="C1801"/>
      <c r="D1801"/>
      <c r="E1801"/>
      <c r="F1801"/>
      <c r="G1801"/>
      <c r="H1801" s="70"/>
    </row>
    <row r="1802" spans="1:8" x14ac:dyDescent="0.2">
      <c r="A1802"/>
      <c r="B1802"/>
      <c r="C1802"/>
      <c r="D1802"/>
      <c r="E1802"/>
      <c r="F1802"/>
      <c r="G1802"/>
      <c r="H1802" s="70"/>
    </row>
    <row r="1803" spans="1:8" x14ac:dyDescent="0.2">
      <c r="A1803"/>
      <c r="B1803"/>
      <c r="C1803"/>
      <c r="D1803"/>
      <c r="E1803"/>
      <c r="F1803"/>
      <c r="G1803"/>
      <c r="H1803" s="70"/>
    </row>
    <row r="1804" spans="1:8" x14ac:dyDescent="0.2">
      <c r="A1804"/>
      <c r="B1804"/>
      <c r="C1804"/>
      <c r="D1804"/>
      <c r="E1804"/>
      <c r="F1804"/>
      <c r="G1804"/>
      <c r="H1804" s="70"/>
    </row>
    <row r="1805" spans="1:8" x14ac:dyDescent="0.2">
      <c r="A1805"/>
      <c r="B1805"/>
      <c r="C1805"/>
      <c r="D1805"/>
      <c r="E1805"/>
      <c r="F1805"/>
      <c r="G1805"/>
      <c r="H1805" s="70"/>
    </row>
    <row r="1806" spans="1:8" x14ac:dyDescent="0.2">
      <c r="A1806"/>
      <c r="B1806"/>
      <c r="C1806"/>
      <c r="D1806"/>
      <c r="E1806"/>
      <c r="F1806"/>
      <c r="G1806"/>
      <c r="H1806" s="70"/>
    </row>
    <row r="1807" spans="1:8" x14ac:dyDescent="0.2">
      <c r="A1807"/>
      <c r="B1807"/>
      <c r="C1807"/>
      <c r="D1807"/>
      <c r="E1807"/>
      <c r="F1807"/>
      <c r="G1807"/>
      <c r="H1807" s="70"/>
    </row>
    <row r="1808" spans="1:8" x14ac:dyDescent="0.2">
      <c r="A1808"/>
      <c r="B1808"/>
      <c r="C1808"/>
      <c r="D1808"/>
      <c r="E1808"/>
      <c r="F1808"/>
      <c r="G1808"/>
      <c r="H1808" s="70"/>
    </row>
    <row r="1809" spans="1:8" x14ac:dyDescent="0.2">
      <c r="A1809"/>
      <c r="B1809"/>
      <c r="C1809"/>
      <c r="D1809"/>
      <c r="E1809"/>
      <c r="F1809"/>
      <c r="G1809"/>
      <c r="H1809" s="70"/>
    </row>
    <row r="1810" spans="1:8" x14ac:dyDescent="0.2">
      <c r="A1810"/>
      <c r="B1810"/>
      <c r="C1810"/>
      <c r="D1810"/>
      <c r="E1810"/>
      <c r="F1810"/>
      <c r="G1810"/>
      <c r="H1810" s="70"/>
    </row>
    <row r="1811" spans="1:8" x14ac:dyDescent="0.2">
      <c r="A1811"/>
      <c r="B1811"/>
      <c r="C1811"/>
      <c r="D1811"/>
      <c r="E1811"/>
      <c r="F1811"/>
      <c r="G1811"/>
      <c r="H1811" s="70"/>
    </row>
    <row r="1812" spans="1:8" x14ac:dyDescent="0.2">
      <c r="A1812"/>
      <c r="B1812"/>
      <c r="C1812"/>
      <c r="D1812"/>
      <c r="E1812"/>
      <c r="F1812"/>
      <c r="G1812"/>
      <c r="H1812" s="70"/>
    </row>
    <row r="1813" spans="1:8" x14ac:dyDescent="0.2">
      <c r="A1813"/>
      <c r="B1813"/>
      <c r="C1813"/>
      <c r="D1813"/>
      <c r="E1813"/>
      <c r="F1813"/>
      <c r="G1813"/>
      <c r="H1813" s="70"/>
    </row>
    <row r="1814" spans="1:8" x14ac:dyDescent="0.2">
      <c r="A1814"/>
      <c r="B1814"/>
      <c r="C1814"/>
      <c r="D1814"/>
      <c r="E1814"/>
      <c r="F1814"/>
      <c r="G1814"/>
      <c r="H1814" s="70"/>
    </row>
    <row r="1815" spans="1:8" x14ac:dyDescent="0.2">
      <c r="A1815"/>
      <c r="B1815"/>
      <c r="C1815"/>
      <c r="D1815"/>
      <c r="E1815"/>
      <c r="F1815"/>
      <c r="G1815"/>
      <c r="H1815" s="70"/>
    </row>
    <row r="1816" spans="1:8" x14ac:dyDescent="0.2">
      <c r="A1816"/>
      <c r="B1816"/>
      <c r="C1816"/>
      <c r="D1816"/>
      <c r="E1816"/>
      <c r="F1816"/>
      <c r="G1816"/>
      <c r="H1816" s="70"/>
    </row>
    <row r="1817" spans="1:8" x14ac:dyDescent="0.2">
      <c r="A1817"/>
      <c r="B1817"/>
      <c r="C1817"/>
      <c r="D1817"/>
      <c r="E1817"/>
      <c r="F1817"/>
      <c r="G1817"/>
      <c r="H1817" s="70"/>
    </row>
    <row r="1818" spans="1:8" x14ac:dyDescent="0.2">
      <c r="A1818"/>
      <c r="B1818"/>
      <c r="C1818"/>
      <c r="D1818"/>
      <c r="E1818"/>
      <c r="F1818"/>
      <c r="G1818"/>
      <c r="H1818" s="70"/>
    </row>
    <row r="1819" spans="1:8" x14ac:dyDescent="0.2">
      <c r="A1819"/>
      <c r="B1819"/>
      <c r="C1819"/>
      <c r="D1819"/>
      <c r="E1819"/>
      <c r="F1819"/>
      <c r="G1819"/>
      <c r="H1819" s="70"/>
    </row>
    <row r="1820" spans="1:8" x14ac:dyDescent="0.2">
      <c r="A1820"/>
      <c r="B1820"/>
      <c r="C1820"/>
      <c r="D1820"/>
      <c r="E1820"/>
      <c r="F1820"/>
      <c r="G1820"/>
      <c r="H1820" s="70"/>
    </row>
    <row r="1821" spans="1:8" x14ac:dyDescent="0.2">
      <c r="A1821"/>
      <c r="B1821"/>
      <c r="C1821"/>
      <c r="D1821"/>
      <c r="E1821"/>
      <c r="F1821"/>
      <c r="G1821"/>
      <c r="H1821" s="70"/>
    </row>
    <row r="1822" spans="1:8" x14ac:dyDescent="0.2">
      <c r="A1822"/>
      <c r="B1822"/>
      <c r="C1822"/>
      <c r="D1822"/>
      <c r="E1822"/>
      <c r="F1822"/>
      <c r="G1822"/>
      <c r="H1822" s="70"/>
    </row>
    <row r="1823" spans="1:8" x14ac:dyDescent="0.2">
      <c r="A1823"/>
      <c r="B1823"/>
      <c r="C1823"/>
      <c r="D1823"/>
      <c r="E1823"/>
      <c r="F1823"/>
      <c r="G1823"/>
      <c r="H1823" s="70"/>
    </row>
    <row r="1824" spans="1:8" x14ac:dyDescent="0.2">
      <c r="A1824"/>
      <c r="B1824"/>
      <c r="C1824"/>
      <c r="D1824"/>
      <c r="E1824"/>
      <c r="F1824"/>
      <c r="G1824"/>
      <c r="H1824" s="70"/>
    </row>
    <row r="1825" spans="1:8" x14ac:dyDescent="0.2">
      <c r="A1825"/>
      <c r="B1825"/>
      <c r="C1825"/>
      <c r="D1825"/>
      <c r="E1825"/>
      <c r="F1825"/>
      <c r="G1825"/>
      <c r="H1825" s="70"/>
    </row>
    <row r="1826" spans="1:8" x14ac:dyDescent="0.2">
      <c r="A1826"/>
      <c r="B1826"/>
      <c r="C1826"/>
      <c r="D1826"/>
      <c r="E1826"/>
      <c r="F1826"/>
      <c r="G1826"/>
      <c r="H1826" s="70"/>
    </row>
    <row r="1827" spans="1:8" x14ac:dyDescent="0.2">
      <c r="A1827"/>
      <c r="B1827"/>
      <c r="C1827"/>
      <c r="D1827"/>
      <c r="E1827"/>
      <c r="F1827"/>
      <c r="G1827"/>
      <c r="H1827" s="70"/>
    </row>
    <row r="1828" spans="1:8" x14ac:dyDescent="0.2">
      <c r="A1828"/>
      <c r="B1828"/>
      <c r="C1828"/>
      <c r="D1828"/>
      <c r="E1828"/>
      <c r="F1828"/>
      <c r="G1828"/>
      <c r="H1828" s="70"/>
    </row>
    <row r="1829" spans="1:8" x14ac:dyDescent="0.2">
      <c r="A1829"/>
      <c r="B1829"/>
      <c r="C1829"/>
      <c r="D1829"/>
      <c r="E1829"/>
      <c r="F1829"/>
      <c r="G1829"/>
      <c r="H1829" s="70"/>
    </row>
    <row r="1830" spans="1:8" x14ac:dyDescent="0.2">
      <c r="A1830"/>
      <c r="B1830"/>
      <c r="C1830"/>
      <c r="D1830"/>
      <c r="E1830"/>
      <c r="F1830"/>
      <c r="G1830"/>
      <c r="H1830" s="70"/>
    </row>
    <row r="1831" spans="1:8" x14ac:dyDescent="0.2">
      <c r="A1831"/>
      <c r="B1831"/>
      <c r="C1831"/>
      <c r="D1831"/>
      <c r="E1831"/>
      <c r="F1831"/>
      <c r="G1831"/>
      <c r="H1831" s="70"/>
    </row>
    <row r="1832" spans="1:8" x14ac:dyDescent="0.2">
      <c r="A1832"/>
      <c r="B1832"/>
      <c r="C1832"/>
      <c r="D1832"/>
      <c r="E1832"/>
      <c r="F1832"/>
      <c r="G1832"/>
      <c r="H1832" s="70"/>
    </row>
    <row r="1833" spans="1:8" x14ac:dyDescent="0.2">
      <c r="A1833"/>
      <c r="B1833"/>
      <c r="C1833"/>
      <c r="D1833"/>
      <c r="E1833"/>
      <c r="F1833"/>
      <c r="G1833"/>
      <c r="H1833" s="70"/>
    </row>
    <row r="1834" spans="1:8" x14ac:dyDescent="0.2">
      <c r="A1834"/>
      <c r="B1834"/>
      <c r="C1834"/>
      <c r="D1834"/>
      <c r="E1834"/>
      <c r="F1834"/>
      <c r="G1834"/>
      <c r="H1834" s="70"/>
    </row>
    <row r="1835" spans="1:8" x14ac:dyDescent="0.2">
      <c r="A1835"/>
      <c r="B1835"/>
      <c r="C1835"/>
      <c r="D1835"/>
      <c r="E1835"/>
      <c r="F1835"/>
      <c r="G1835"/>
      <c r="H1835" s="70"/>
    </row>
    <row r="1836" spans="1:8" x14ac:dyDescent="0.2">
      <c r="A1836"/>
      <c r="B1836"/>
      <c r="C1836"/>
      <c r="D1836"/>
      <c r="E1836"/>
      <c r="F1836"/>
      <c r="G1836"/>
      <c r="H1836" s="70"/>
    </row>
    <row r="1837" spans="1:8" x14ac:dyDescent="0.2">
      <c r="A1837"/>
      <c r="B1837"/>
      <c r="C1837"/>
      <c r="D1837"/>
      <c r="E1837"/>
      <c r="F1837"/>
      <c r="G1837"/>
      <c r="H1837" s="70"/>
    </row>
    <row r="1838" spans="1:8" x14ac:dyDescent="0.2">
      <c r="A1838"/>
      <c r="B1838"/>
      <c r="C1838"/>
      <c r="D1838"/>
      <c r="E1838"/>
      <c r="F1838"/>
      <c r="G1838"/>
      <c r="H1838" s="70"/>
    </row>
    <row r="1839" spans="1:8" x14ac:dyDescent="0.2">
      <c r="A1839"/>
      <c r="B1839"/>
      <c r="C1839"/>
      <c r="D1839"/>
      <c r="E1839"/>
      <c r="F1839"/>
      <c r="G1839"/>
      <c r="H1839" s="70"/>
    </row>
    <row r="1840" spans="1:8" x14ac:dyDescent="0.2">
      <c r="A1840"/>
      <c r="B1840"/>
      <c r="C1840"/>
      <c r="D1840"/>
      <c r="E1840"/>
      <c r="F1840"/>
      <c r="G1840"/>
      <c r="H1840" s="70"/>
    </row>
    <row r="1841" spans="1:8" x14ac:dyDescent="0.2">
      <c r="A1841"/>
      <c r="B1841"/>
      <c r="C1841"/>
      <c r="D1841"/>
      <c r="E1841"/>
      <c r="F1841"/>
      <c r="G1841"/>
      <c r="H1841" s="70"/>
    </row>
    <row r="1842" spans="1:8" x14ac:dyDescent="0.2">
      <c r="A1842"/>
      <c r="B1842"/>
      <c r="C1842"/>
      <c r="D1842"/>
      <c r="E1842"/>
      <c r="F1842"/>
      <c r="G1842"/>
      <c r="H1842" s="70"/>
    </row>
    <row r="1843" spans="1:8" x14ac:dyDescent="0.2">
      <c r="A1843"/>
      <c r="B1843"/>
      <c r="C1843"/>
      <c r="D1843"/>
      <c r="E1843"/>
      <c r="F1843"/>
      <c r="G1843"/>
      <c r="H1843" s="70"/>
    </row>
    <row r="1844" spans="1:8" x14ac:dyDescent="0.2">
      <c r="A1844"/>
      <c r="B1844"/>
      <c r="C1844"/>
      <c r="D1844"/>
      <c r="E1844"/>
      <c r="F1844"/>
      <c r="G1844"/>
      <c r="H1844" s="70"/>
    </row>
    <row r="1845" spans="1:8" x14ac:dyDescent="0.2">
      <c r="A1845"/>
      <c r="B1845"/>
      <c r="C1845"/>
      <c r="D1845"/>
      <c r="E1845"/>
      <c r="F1845"/>
      <c r="G1845"/>
      <c r="H1845" s="70"/>
    </row>
    <row r="1846" spans="1:8" x14ac:dyDescent="0.2">
      <c r="A1846"/>
      <c r="B1846"/>
      <c r="C1846"/>
      <c r="D1846"/>
      <c r="E1846"/>
      <c r="F1846"/>
      <c r="G1846"/>
      <c r="H1846" s="70"/>
    </row>
    <row r="1847" spans="1:8" x14ac:dyDescent="0.2">
      <c r="A1847"/>
      <c r="B1847"/>
      <c r="C1847"/>
      <c r="D1847"/>
      <c r="E1847"/>
      <c r="F1847"/>
      <c r="G1847"/>
      <c r="H1847" s="70"/>
    </row>
    <row r="1848" spans="1:8" x14ac:dyDescent="0.2">
      <c r="A1848"/>
      <c r="B1848"/>
      <c r="C1848"/>
      <c r="D1848"/>
      <c r="E1848"/>
      <c r="F1848"/>
      <c r="G1848"/>
      <c r="H1848" s="70"/>
    </row>
    <row r="1849" spans="1:8" x14ac:dyDescent="0.2">
      <c r="A1849"/>
      <c r="B1849"/>
      <c r="C1849"/>
      <c r="D1849"/>
      <c r="E1849"/>
      <c r="F1849"/>
      <c r="G1849"/>
      <c r="H1849" s="70"/>
    </row>
    <row r="1850" spans="1:8" x14ac:dyDescent="0.2">
      <c r="A1850"/>
      <c r="B1850"/>
      <c r="C1850"/>
      <c r="D1850"/>
      <c r="E1850"/>
      <c r="F1850"/>
      <c r="G1850"/>
      <c r="H1850" s="70"/>
    </row>
    <row r="1851" spans="1:8" x14ac:dyDescent="0.2">
      <c r="A1851"/>
      <c r="B1851"/>
      <c r="C1851"/>
      <c r="D1851"/>
      <c r="E1851"/>
      <c r="F1851"/>
      <c r="G1851"/>
      <c r="H1851" s="70"/>
    </row>
    <row r="1852" spans="1:8" x14ac:dyDescent="0.2">
      <c r="A1852"/>
      <c r="B1852"/>
      <c r="C1852"/>
      <c r="D1852"/>
      <c r="E1852"/>
      <c r="F1852"/>
      <c r="G1852"/>
      <c r="H1852" s="70"/>
    </row>
    <row r="1853" spans="1:8" x14ac:dyDescent="0.2">
      <c r="A1853"/>
      <c r="B1853"/>
      <c r="C1853"/>
      <c r="D1853"/>
      <c r="E1853"/>
      <c r="F1853"/>
      <c r="G1853"/>
      <c r="H1853" s="70"/>
    </row>
    <row r="1854" spans="1:8" x14ac:dyDescent="0.2">
      <c r="A1854"/>
      <c r="B1854"/>
      <c r="C1854"/>
      <c r="D1854"/>
      <c r="E1854"/>
      <c r="F1854"/>
      <c r="G1854"/>
      <c r="H1854" s="70"/>
    </row>
    <row r="1855" spans="1:8" x14ac:dyDescent="0.2">
      <c r="A1855"/>
      <c r="B1855"/>
      <c r="C1855"/>
      <c r="D1855"/>
      <c r="E1855"/>
      <c r="F1855"/>
      <c r="G1855"/>
      <c r="H1855" s="70"/>
    </row>
    <row r="1856" spans="1:8" x14ac:dyDescent="0.2">
      <c r="A1856"/>
      <c r="B1856"/>
      <c r="C1856"/>
      <c r="D1856"/>
      <c r="E1856"/>
      <c r="F1856"/>
      <c r="G1856"/>
      <c r="H1856" s="70"/>
    </row>
    <row r="1857" spans="1:8" x14ac:dyDescent="0.2">
      <c r="A1857"/>
      <c r="B1857"/>
      <c r="C1857"/>
      <c r="D1857"/>
      <c r="E1857"/>
      <c r="F1857"/>
      <c r="G1857"/>
      <c r="H1857" s="70"/>
    </row>
    <row r="1858" spans="1:8" x14ac:dyDescent="0.2">
      <c r="A1858"/>
      <c r="B1858"/>
      <c r="C1858"/>
      <c r="D1858"/>
      <c r="E1858"/>
      <c r="F1858"/>
      <c r="G1858"/>
      <c r="H1858" s="70"/>
    </row>
    <row r="1859" spans="1:8" x14ac:dyDescent="0.2">
      <c r="A1859"/>
      <c r="B1859"/>
      <c r="C1859"/>
      <c r="D1859"/>
      <c r="E1859"/>
      <c r="F1859"/>
      <c r="G1859"/>
      <c r="H1859" s="70"/>
    </row>
    <row r="1860" spans="1:8" x14ac:dyDescent="0.2">
      <c r="A1860"/>
      <c r="B1860"/>
      <c r="C1860"/>
      <c r="D1860"/>
      <c r="E1860"/>
      <c r="F1860"/>
      <c r="G1860"/>
      <c r="H1860" s="70"/>
    </row>
    <row r="1861" spans="1:8" x14ac:dyDescent="0.2">
      <c r="A1861"/>
      <c r="B1861"/>
      <c r="C1861"/>
      <c r="D1861"/>
      <c r="E1861"/>
      <c r="F1861"/>
      <c r="G1861"/>
      <c r="H1861" s="70"/>
    </row>
    <row r="1862" spans="1:8" x14ac:dyDescent="0.2">
      <c r="A1862"/>
      <c r="B1862"/>
      <c r="C1862"/>
      <c r="D1862"/>
      <c r="E1862"/>
      <c r="F1862"/>
      <c r="G1862"/>
      <c r="H1862" s="70"/>
    </row>
    <row r="1863" spans="1:8" x14ac:dyDescent="0.2">
      <c r="A1863"/>
      <c r="B1863"/>
      <c r="C1863"/>
      <c r="D1863"/>
      <c r="E1863"/>
      <c r="F1863"/>
      <c r="G1863"/>
      <c r="H1863" s="70"/>
    </row>
    <row r="1864" spans="1:8" x14ac:dyDescent="0.2">
      <c r="A1864"/>
      <c r="B1864"/>
      <c r="C1864"/>
      <c r="D1864"/>
      <c r="E1864"/>
      <c r="F1864"/>
      <c r="G1864"/>
      <c r="H1864" s="70"/>
    </row>
    <row r="1865" spans="1:8" x14ac:dyDescent="0.2">
      <c r="A1865"/>
      <c r="B1865"/>
      <c r="C1865"/>
      <c r="D1865"/>
      <c r="E1865"/>
      <c r="F1865"/>
      <c r="G1865"/>
      <c r="H1865" s="70"/>
    </row>
    <row r="1866" spans="1:8" x14ac:dyDescent="0.2">
      <c r="A1866"/>
      <c r="B1866"/>
      <c r="C1866"/>
      <c r="D1866"/>
      <c r="E1866"/>
      <c r="F1866"/>
      <c r="G1866"/>
      <c r="H1866" s="70"/>
    </row>
    <row r="1867" spans="1:8" x14ac:dyDescent="0.2">
      <c r="A1867"/>
      <c r="B1867"/>
      <c r="C1867"/>
      <c r="D1867"/>
      <c r="E1867"/>
      <c r="F1867"/>
      <c r="G1867"/>
      <c r="H1867" s="70"/>
    </row>
    <row r="1868" spans="1:8" x14ac:dyDescent="0.2">
      <c r="A1868"/>
      <c r="B1868"/>
      <c r="C1868"/>
      <c r="D1868"/>
      <c r="E1868"/>
      <c r="F1868"/>
      <c r="G1868"/>
      <c r="H1868" s="70"/>
    </row>
    <row r="1869" spans="1:8" x14ac:dyDescent="0.2">
      <c r="A1869"/>
      <c r="B1869"/>
      <c r="C1869"/>
      <c r="D1869"/>
      <c r="E1869"/>
      <c r="F1869"/>
      <c r="G1869"/>
      <c r="H1869" s="70"/>
    </row>
    <row r="1870" spans="1:8" x14ac:dyDescent="0.2">
      <c r="A1870"/>
      <c r="B1870"/>
      <c r="C1870"/>
      <c r="D1870"/>
      <c r="E1870"/>
      <c r="F1870"/>
      <c r="G1870"/>
      <c r="H1870" s="70"/>
    </row>
    <row r="1871" spans="1:8" x14ac:dyDescent="0.2">
      <c r="A1871"/>
      <c r="B1871"/>
      <c r="C1871"/>
      <c r="D1871"/>
      <c r="E1871"/>
      <c r="F1871"/>
      <c r="G1871"/>
      <c r="H1871" s="70"/>
    </row>
    <row r="1872" spans="1:8" x14ac:dyDescent="0.2">
      <c r="A1872"/>
      <c r="B1872"/>
      <c r="C1872"/>
      <c r="D1872"/>
      <c r="E1872"/>
      <c r="F1872"/>
      <c r="G1872"/>
      <c r="H1872" s="70"/>
    </row>
    <row r="1873" spans="1:8" x14ac:dyDescent="0.2">
      <c r="A1873"/>
      <c r="B1873"/>
      <c r="C1873"/>
      <c r="D1873"/>
      <c r="E1873"/>
      <c r="F1873"/>
      <c r="G1873"/>
      <c r="H1873" s="70"/>
    </row>
    <row r="1874" spans="1:8" x14ac:dyDescent="0.2">
      <c r="A1874"/>
      <c r="B1874"/>
      <c r="C1874"/>
      <c r="D1874"/>
      <c r="E1874"/>
      <c r="F1874"/>
      <c r="G1874"/>
      <c r="H1874" s="70"/>
    </row>
    <row r="1875" spans="1:8" x14ac:dyDescent="0.2">
      <c r="A1875"/>
      <c r="B1875"/>
      <c r="C1875"/>
      <c r="D1875"/>
      <c r="E1875"/>
      <c r="F1875"/>
      <c r="G1875"/>
      <c r="H1875" s="70"/>
    </row>
    <row r="1876" spans="1:8" x14ac:dyDescent="0.2">
      <c r="A1876"/>
      <c r="B1876"/>
      <c r="C1876"/>
      <c r="D1876"/>
      <c r="E1876"/>
      <c r="F1876"/>
      <c r="G1876"/>
      <c r="H1876" s="70"/>
    </row>
    <row r="1877" spans="1:8" x14ac:dyDescent="0.2">
      <c r="A1877"/>
      <c r="B1877"/>
      <c r="C1877"/>
      <c r="D1877"/>
      <c r="E1877"/>
      <c r="F1877"/>
      <c r="G1877"/>
      <c r="H1877" s="70"/>
    </row>
    <row r="1878" spans="1:8" x14ac:dyDescent="0.2">
      <c r="A1878"/>
      <c r="B1878"/>
      <c r="C1878"/>
      <c r="D1878"/>
      <c r="E1878"/>
      <c r="F1878"/>
      <c r="G1878"/>
      <c r="H1878" s="70"/>
    </row>
    <row r="1879" spans="1:8" x14ac:dyDescent="0.2">
      <c r="A1879"/>
      <c r="B1879"/>
      <c r="C1879"/>
      <c r="D1879"/>
      <c r="E1879"/>
      <c r="F1879"/>
      <c r="G1879"/>
      <c r="H1879" s="70"/>
    </row>
    <row r="1880" spans="1:8" x14ac:dyDescent="0.2">
      <c r="A1880"/>
      <c r="B1880"/>
      <c r="C1880"/>
      <c r="D1880"/>
      <c r="E1880"/>
      <c r="F1880"/>
      <c r="G1880"/>
      <c r="H1880" s="70"/>
    </row>
    <row r="1881" spans="1:8" x14ac:dyDescent="0.2">
      <c r="A1881"/>
      <c r="B1881"/>
      <c r="C1881"/>
      <c r="D1881"/>
      <c r="E1881"/>
      <c r="F1881"/>
      <c r="G1881"/>
      <c r="H1881" s="70"/>
    </row>
    <row r="1882" spans="1:8" x14ac:dyDescent="0.2">
      <c r="A1882"/>
      <c r="B1882"/>
      <c r="C1882"/>
      <c r="D1882"/>
      <c r="E1882"/>
      <c r="F1882"/>
      <c r="G1882"/>
      <c r="H1882" s="70"/>
    </row>
    <row r="1883" spans="1:8" x14ac:dyDescent="0.2">
      <c r="A1883"/>
      <c r="B1883"/>
      <c r="C1883"/>
      <c r="D1883"/>
      <c r="E1883"/>
      <c r="F1883"/>
      <c r="G1883"/>
      <c r="H1883" s="70"/>
    </row>
    <row r="1884" spans="1:8" x14ac:dyDescent="0.2">
      <c r="A1884"/>
      <c r="B1884"/>
      <c r="C1884"/>
      <c r="D1884"/>
      <c r="E1884"/>
      <c r="F1884"/>
      <c r="G1884"/>
      <c r="H1884" s="70"/>
    </row>
    <row r="1885" spans="1:8" x14ac:dyDescent="0.2">
      <c r="A1885"/>
      <c r="B1885"/>
      <c r="C1885"/>
      <c r="D1885"/>
      <c r="E1885"/>
      <c r="F1885"/>
      <c r="G1885"/>
      <c r="H1885" s="70"/>
    </row>
    <row r="1886" spans="1:8" x14ac:dyDescent="0.2">
      <c r="A1886"/>
      <c r="B1886"/>
      <c r="C1886"/>
      <c r="D1886"/>
      <c r="E1886"/>
      <c r="F1886"/>
      <c r="G1886"/>
      <c r="H1886" s="70"/>
    </row>
    <row r="1887" spans="1:8" x14ac:dyDescent="0.2">
      <c r="A1887"/>
      <c r="B1887"/>
      <c r="C1887"/>
      <c r="D1887"/>
      <c r="E1887"/>
      <c r="F1887"/>
      <c r="G1887"/>
      <c r="H1887" s="70"/>
    </row>
    <row r="1888" spans="1:8" x14ac:dyDescent="0.2">
      <c r="A1888"/>
      <c r="B1888"/>
      <c r="C1888"/>
      <c r="D1888"/>
      <c r="E1888"/>
      <c r="F1888"/>
      <c r="G1888"/>
      <c r="H1888" s="70"/>
    </row>
    <row r="1889" spans="1:8" x14ac:dyDescent="0.2">
      <c r="A1889"/>
      <c r="B1889"/>
      <c r="C1889"/>
      <c r="D1889"/>
      <c r="E1889"/>
      <c r="F1889"/>
      <c r="G1889"/>
      <c r="H1889" s="70"/>
    </row>
    <row r="1890" spans="1:8" x14ac:dyDescent="0.2">
      <c r="A1890"/>
      <c r="B1890"/>
      <c r="C1890"/>
      <c r="D1890"/>
      <c r="E1890"/>
      <c r="F1890"/>
      <c r="G1890"/>
      <c r="H1890" s="70"/>
    </row>
    <row r="1891" spans="1:8" x14ac:dyDescent="0.2">
      <c r="A1891"/>
      <c r="B1891"/>
      <c r="C1891"/>
      <c r="D1891"/>
      <c r="E1891"/>
      <c r="F1891"/>
      <c r="G1891"/>
      <c r="H1891" s="70"/>
    </row>
    <row r="1892" spans="1:8" x14ac:dyDescent="0.2">
      <c r="A1892"/>
      <c r="B1892"/>
      <c r="C1892"/>
      <c r="D1892"/>
      <c r="E1892"/>
      <c r="F1892"/>
      <c r="G1892"/>
      <c r="H1892" s="70"/>
    </row>
    <row r="1893" spans="1:8" x14ac:dyDescent="0.2">
      <c r="A1893"/>
      <c r="B1893"/>
      <c r="C1893"/>
      <c r="D1893"/>
      <c r="E1893"/>
      <c r="F1893"/>
      <c r="G1893"/>
      <c r="H1893" s="70"/>
    </row>
    <row r="1894" spans="1:8" x14ac:dyDescent="0.2">
      <c r="A1894"/>
      <c r="B1894"/>
      <c r="C1894"/>
      <c r="D1894"/>
      <c r="E1894"/>
      <c r="F1894"/>
      <c r="G1894"/>
      <c r="H1894" s="70"/>
    </row>
    <row r="1895" spans="1:8" x14ac:dyDescent="0.2">
      <c r="A1895"/>
      <c r="B1895"/>
      <c r="C1895"/>
      <c r="D1895"/>
      <c r="E1895"/>
      <c r="F1895"/>
      <c r="G1895"/>
      <c r="H1895" s="70"/>
    </row>
    <row r="1896" spans="1:8" x14ac:dyDescent="0.2">
      <c r="A1896"/>
      <c r="B1896"/>
      <c r="C1896"/>
      <c r="D1896"/>
      <c r="E1896"/>
      <c r="F1896"/>
      <c r="G1896"/>
      <c r="H1896" s="70"/>
    </row>
    <row r="1897" spans="1:8" x14ac:dyDescent="0.2">
      <c r="A1897"/>
      <c r="B1897"/>
      <c r="C1897"/>
      <c r="D1897"/>
      <c r="E1897"/>
      <c r="F1897"/>
      <c r="G1897"/>
      <c r="H1897" s="70"/>
    </row>
    <row r="1898" spans="1:8" x14ac:dyDescent="0.2">
      <c r="A1898"/>
      <c r="B1898"/>
      <c r="C1898"/>
      <c r="D1898"/>
      <c r="E1898"/>
      <c r="F1898"/>
      <c r="G1898"/>
      <c r="H1898" s="70"/>
    </row>
    <row r="1899" spans="1:8" x14ac:dyDescent="0.2">
      <c r="A1899"/>
      <c r="B1899"/>
      <c r="C1899"/>
      <c r="D1899"/>
      <c r="E1899"/>
      <c r="F1899"/>
      <c r="G1899"/>
      <c r="H1899" s="70"/>
    </row>
    <row r="1900" spans="1:8" x14ac:dyDescent="0.2">
      <c r="A1900"/>
      <c r="B1900"/>
      <c r="C1900"/>
      <c r="D1900"/>
      <c r="E1900"/>
      <c r="F1900"/>
      <c r="G1900"/>
      <c r="H1900" s="70"/>
    </row>
    <row r="1901" spans="1:8" x14ac:dyDescent="0.2">
      <c r="A1901"/>
      <c r="B1901"/>
      <c r="C1901"/>
      <c r="D1901"/>
      <c r="E1901"/>
      <c r="F1901"/>
      <c r="G1901"/>
      <c r="H1901" s="70"/>
    </row>
    <row r="1902" spans="1:8" x14ac:dyDescent="0.2">
      <c r="A1902"/>
      <c r="B1902"/>
      <c r="C1902"/>
      <c r="D1902"/>
      <c r="E1902"/>
      <c r="F1902"/>
      <c r="G1902"/>
      <c r="H1902" s="70"/>
    </row>
  </sheetData>
  <mergeCells count="32">
    <mergeCell ref="A66:B66"/>
    <mergeCell ref="A67:B67"/>
    <mergeCell ref="A68:B68"/>
    <mergeCell ref="A69:B69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A4:AA5"/>
    <mergeCell ref="AB4:AB5"/>
    <mergeCell ref="K4:K5"/>
    <mergeCell ref="L4:L5"/>
    <mergeCell ref="M4:O4"/>
    <mergeCell ref="P4:R4"/>
    <mergeCell ref="S4:U4"/>
    <mergeCell ref="V4:V5"/>
    <mergeCell ref="F49:I49"/>
    <mergeCell ref="W4:W5"/>
    <mergeCell ref="X4:X5"/>
    <mergeCell ref="Y4:Y5"/>
    <mergeCell ref="Z4:Z5"/>
    <mergeCell ref="A49:A50"/>
    <mergeCell ref="B49:B50"/>
    <mergeCell ref="C49:C50"/>
    <mergeCell ref="D49:D50"/>
    <mergeCell ref="E49:E5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62" activePane="bottomLeft" state="frozen"/>
      <selection pane="bottomLeft" activeCell="A75" sqref="A75:XFD78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23.875" style="1" customWidth="1"/>
    <col min="4" max="4" width="27.25" style="1" customWidth="1"/>
    <col min="5" max="5" width="23.75" style="1" customWidth="1"/>
    <col min="6" max="7" width="16.125" style="3" customWidth="1"/>
    <col min="8" max="8" width="12.125" style="3" customWidth="1"/>
    <col min="9" max="9" width="15.375" style="3" bestFit="1" customWidth="1"/>
    <col min="10" max="11" width="15.2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21" width="16.125" style="3" hidden="1" customWidth="1"/>
    <col min="22" max="22" width="12.625" style="3" bestFit="1" customWidth="1"/>
    <col min="23" max="24" width="19.375" style="1" customWidth="1"/>
    <col min="25" max="25" width="26" style="1"/>
    <col min="26" max="28" width="17.87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30.375" style="1" customWidth="1"/>
    <col min="262" max="263" width="15.875" style="1" customWidth="1"/>
    <col min="264" max="264" width="10.3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30.375" style="1" customWidth="1"/>
    <col min="518" max="519" width="15.875" style="1" customWidth="1"/>
    <col min="520" max="520" width="10.3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30.375" style="1" customWidth="1"/>
    <col min="774" max="775" width="15.875" style="1" customWidth="1"/>
    <col min="776" max="776" width="10.3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30.375" style="1" customWidth="1"/>
    <col min="1030" max="1031" width="15.875" style="1" customWidth="1"/>
    <col min="1032" max="1032" width="10.3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30.375" style="1" customWidth="1"/>
    <col min="1286" max="1287" width="15.875" style="1" customWidth="1"/>
    <col min="1288" max="1288" width="10.3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30.375" style="1" customWidth="1"/>
    <col min="1542" max="1543" width="15.875" style="1" customWidth="1"/>
    <col min="1544" max="1544" width="10.3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30.375" style="1" customWidth="1"/>
    <col min="1798" max="1799" width="15.875" style="1" customWidth="1"/>
    <col min="1800" max="1800" width="10.3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30.375" style="1" customWidth="1"/>
    <col min="2054" max="2055" width="15.875" style="1" customWidth="1"/>
    <col min="2056" max="2056" width="10.3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30.375" style="1" customWidth="1"/>
    <col min="2310" max="2311" width="15.875" style="1" customWidth="1"/>
    <col min="2312" max="2312" width="10.3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30.375" style="1" customWidth="1"/>
    <col min="2566" max="2567" width="15.875" style="1" customWidth="1"/>
    <col min="2568" max="2568" width="10.3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30.375" style="1" customWidth="1"/>
    <col min="2822" max="2823" width="15.875" style="1" customWidth="1"/>
    <col min="2824" max="2824" width="10.3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30.375" style="1" customWidth="1"/>
    <col min="3078" max="3079" width="15.875" style="1" customWidth="1"/>
    <col min="3080" max="3080" width="10.3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30.375" style="1" customWidth="1"/>
    <col min="3334" max="3335" width="15.875" style="1" customWidth="1"/>
    <col min="3336" max="3336" width="10.3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30.375" style="1" customWidth="1"/>
    <col min="3590" max="3591" width="15.875" style="1" customWidth="1"/>
    <col min="3592" max="3592" width="10.3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30.375" style="1" customWidth="1"/>
    <col min="3846" max="3847" width="15.875" style="1" customWidth="1"/>
    <col min="3848" max="3848" width="10.3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30.375" style="1" customWidth="1"/>
    <col min="4102" max="4103" width="15.875" style="1" customWidth="1"/>
    <col min="4104" max="4104" width="10.3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30.375" style="1" customWidth="1"/>
    <col min="4358" max="4359" width="15.875" style="1" customWidth="1"/>
    <col min="4360" max="4360" width="10.3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30.375" style="1" customWidth="1"/>
    <col min="4614" max="4615" width="15.875" style="1" customWidth="1"/>
    <col min="4616" max="4616" width="10.3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30.375" style="1" customWidth="1"/>
    <col min="4870" max="4871" width="15.875" style="1" customWidth="1"/>
    <col min="4872" max="4872" width="10.3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30.375" style="1" customWidth="1"/>
    <col min="5126" max="5127" width="15.875" style="1" customWidth="1"/>
    <col min="5128" max="5128" width="10.3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30.375" style="1" customWidth="1"/>
    <col min="5382" max="5383" width="15.875" style="1" customWidth="1"/>
    <col min="5384" max="5384" width="10.3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30.375" style="1" customWidth="1"/>
    <col min="5638" max="5639" width="15.875" style="1" customWidth="1"/>
    <col min="5640" max="5640" width="10.3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30.375" style="1" customWidth="1"/>
    <col min="5894" max="5895" width="15.875" style="1" customWidth="1"/>
    <col min="5896" max="5896" width="10.3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30.375" style="1" customWidth="1"/>
    <col min="6150" max="6151" width="15.875" style="1" customWidth="1"/>
    <col min="6152" max="6152" width="10.3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30.375" style="1" customWidth="1"/>
    <col min="6406" max="6407" width="15.875" style="1" customWidth="1"/>
    <col min="6408" max="6408" width="10.3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30.375" style="1" customWidth="1"/>
    <col min="6662" max="6663" width="15.875" style="1" customWidth="1"/>
    <col min="6664" max="6664" width="10.3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30.375" style="1" customWidth="1"/>
    <col min="6918" max="6919" width="15.875" style="1" customWidth="1"/>
    <col min="6920" max="6920" width="10.3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30.375" style="1" customWidth="1"/>
    <col min="7174" max="7175" width="15.875" style="1" customWidth="1"/>
    <col min="7176" max="7176" width="10.3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30.375" style="1" customWidth="1"/>
    <col min="7430" max="7431" width="15.875" style="1" customWidth="1"/>
    <col min="7432" max="7432" width="10.3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30.375" style="1" customWidth="1"/>
    <col min="7686" max="7687" width="15.875" style="1" customWidth="1"/>
    <col min="7688" max="7688" width="10.3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30.375" style="1" customWidth="1"/>
    <col min="7942" max="7943" width="15.875" style="1" customWidth="1"/>
    <col min="7944" max="7944" width="10.3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30.375" style="1" customWidth="1"/>
    <col min="8198" max="8199" width="15.875" style="1" customWidth="1"/>
    <col min="8200" max="8200" width="10.3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30.375" style="1" customWidth="1"/>
    <col min="8454" max="8455" width="15.875" style="1" customWidth="1"/>
    <col min="8456" max="8456" width="10.3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30.375" style="1" customWidth="1"/>
    <col min="8710" max="8711" width="15.875" style="1" customWidth="1"/>
    <col min="8712" max="8712" width="10.3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30.375" style="1" customWidth="1"/>
    <col min="8966" max="8967" width="15.875" style="1" customWidth="1"/>
    <col min="8968" max="8968" width="10.3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30.375" style="1" customWidth="1"/>
    <col min="9222" max="9223" width="15.875" style="1" customWidth="1"/>
    <col min="9224" max="9224" width="10.3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30.375" style="1" customWidth="1"/>
    <col min="9478" max="9479" width="15.875" style="1" customWidth="1"/>
    <col min="9480" max="9480" width="10.3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30.375" style="1" customWidth="1"/>
    <col min="9734" max="9735" width="15.875" style="1" customWidth="1"/>
    <col min="9736" max="9736" width="10.3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30.375" style="1" customWidth="1"/>
    <col min="9990" max="9991" width="15.875" style="1" customWidth="1"/>
    <col min="9992" max="9992" width="10.3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30.375" style="1" customWidth="1"/>
    <col min="10246" max="10247" width="15.875" style="1" customWidth="1"/>
    <col min="10248" max="10248" width="10.3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30.375" style="1" customWidth="1"/>
    <col min="10502" max="10503" width="15.875" style="1" customWidth="1"/>
    <col min="10504" max="10504" width="10.3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30.375" style="1" customWidth="1"/>
    <col min="10758" max="10759" width="15.875" style="1" customWidth="1"/>
    <col min="10760" max="10760" width="10.3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30.375" style="1" customWidth="1"/>
    <col min="11014" max="11015" width="15.875" style="1" customWidth="1"/>
    <col min="11016" max="11016" width="10.3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30.375" style="1" customWidth="1"/>
    <col min="11270" max="11271" width="15.875" style="1" customWidth="1"/>
    <col min="11272" max="11272" width="10.3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30.375" style="1" customWidth="1"/>
    <col min="11526" max="11527" width="15.875" style="1" customWidth="1"/>
    <col min="11528" max="11528" width="10.3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30.375" style="1" customWidth="1"/>
    <col min="11782" max="11783" width="15.875" style="1" customWidth="1"/>
    <col min="11784" max="11784" width="10.3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30.375" style="1" customWidth="1"/>
    <col min="12038" max="12039" width="15.875" style="1" customWidth="1"/>
    <col min="12040" max="12040" width="10.3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30.375" style="1" customWidth="1"/>
    <col min="12294" max="12295" width="15.875" style="1" customWidth="1"/>
    <col min="12296" max="12296" width="10.3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30.375" style="1" customWidth="1"/>
    <col min="12550" max="12551" width="15.875" style="1" customWidth="1"/>
    <col min="12552" max="12552" width="10.3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30.375" style="1" customWidth="1"/>
    <col min="12806" max="12807" width="15.875" style="1" customWidth="1"/>
    <col min="12808" max="12808" width="10.3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30.375" style="1" customWidth="1"/>
    <col min="13062" max="13063" width="15.875" style="1" customWidth="1"/>
    <col min="13064" max="13064" width="10.3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30.375" style="1" customWidth="1"/>
    <col min="13318" max="13319" width="15.875" style="1" customWidth="1"/>
    <col min="13320" max="13320" width="10.3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30.375" style="1" customWidth="1"/>
    <col min="13574" max="13575" width="15.875" style="1" customWidth="1"/>
    <col min="13576" max="13576" width="10.3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30.375" style="1" customWidth="1"/>
    <col min="13830" max="13831" width="15.875" style="1" customWidth="1"/>
    <col min="13832" max="13832" width="10.3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30.375" style="1" customWidth="1"/>
    <col min="14086" max="14087" width="15.875" style="1" customWidth="1"/>
    <col min="14088" max="14088" width="10.3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30.375" style="1" customWidth="1"/>
    <col min="14342" max="14343" width="15.875" style="1" customWidth="1"/>
    <col min="14344" max="14344" width="10.3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30.375" style="1" customWidth="1"/>
    <col min="14598" max="14599" width="15.875" style="1" customWidth="1"/>
    <col min="14600" max="14600" width="10.3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30.375" style="1" customWidth="1"/>
    <col min="14854" max="14855" width="15.875" style="1" customWidth="1"/>
    <col min="14856" max="14856" width="10.3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30.375" style="1" customWidth="1"/>
    <col min="15110" max="15111" width="15.875" style="1" customWidth="1"/>
    <col min="15112" max="15112" width="10.3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30.375" style="1" customWidth="1"/>
    <col min="15366" max="15367" width="15.875" style="1" customWidth="1"/>
    <col min="15368" max="15368" width="10.3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30.375" style="1" customWidth="1"/>
    <col min="15622" max="15623" width="15.875" style="1" customWidth="1"/>
    <col min="15624" max="15624" width="10.3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30.375" style="1" customWidth="1"/>
    <col min="15878" max="15879" width="15.875" style="1" customWidth="1"/>
    <col min="15880" max="15880" width="10.3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30.375" style="1" customWidth="1"/>
    <col min="16134" max="16135" width="15.875" style="1" customWidth="1"/>
    <col min="16136" max="16136" width="10.3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374</v>
      </c>
      <c r="C2" s="179"/>
      <c r="D2" s="180"/>
      <c r="E2" s="180"/>
      <c r="F2" s="180"/>
      <c r="G2" s="180"/>
      <c r="H2" s="180"/>
      <c r="I2" s="180"/>
      <c r="J2" s="180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</row>
    <row r="4" spans="1:28" s="52" customFormat="1" x14ac:dyDescent="0.2">
      <c r="A4" s="190" t="s">
        <v>2</v>
      </c>
      <c r="B4" s="190" t="s">
        <v>3</v>
      </c>
      <c r="C4" s="190" t="s">
        <v>4</v>
      </c>
      <c r="D4" s="190" t="s">
        <v>5</v>
      </c>
      <c r="E4" s="190" t="s">
        <v>86</v>
      </c>
      <c r="F4" s="192" t="s">
        <v>106</v>
      </c>
      <c r="G4" s="192"/>
      <c r="H4" s="193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188" t="s">
        <v>112</v>
      </c>
      <c r="X4" s="188" t="s">
        <v>220</v>
      </c>
      <c r="Y4" s="189" t="s">
        <v>107</v>
      </c>
      <c r="Z4" s="188" t="s">
        <v>99</v>
      </c>
      <c r="AA4" s="188" t="s">
        <v>100</v>
      </c>
      <c r="AB4" s="188" t="s">
        <v>101</v>
      </c>
    </row>
    <row r="5" spans="1:28" s="52" customFormat="1" ht="43.5" x14ac:dyDescent="0.2">
      <c r="A5" s="191"/>
      <c r="B5" s="191"/>
      <c r="C5" s="191"/>
      <c r="D5" s="191"/>
      <c r="E5" s="191"/>
      <c r="F5" s="53" t="s">
        <v>15</v>
      </c>
      <c r="G5" s="53" t="s">
        <v>10</v>
      </c>
      <c r="H5" s="66" t="s">
        <v>85</v>
      </c>
      <c r="I5" s="187"/>
      <c r="J5" s="187"/>
      <c r="K5" s="187"/>
      <c r="L5" s="187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187"/>
      <c r="W5" s="188"/>
      <c r="X5" s="188"/>
      <c r="Y5" s="189"/>
      <c r="Z5" s="188"/>
      <c r="AA5" s="188"/>
      <c r="AB5" s="188"/>
    </row>
    <row r="6" spans="1:28" ht="65.25" x14ac:dyDescent="0.5">
      <c r="A6" s="6" t="s">
        <v>6</v>
      </c>
      <c r="B6" s="6" t="s">
        <v>7</v>
      </c>
      <c r="C6" s="6" t="s">
        <v>375</v>
      </c>
      <c r="D6" s="6" t="s">
        <v>376</v>
      </c>
      <c r="E6" s="6" t="s">
        <v>377</v>
      </c>
      <c r="F6" s="7"/>
      <c r="G6" s="8">
        <v>20105600</v>
      </c>
      <c r="H6" s="50">
        <f>SUM(F7)</f>
        <v>0</v>
      </c>
      <c r="I6" s="35"/>
      <c r="J6" s="35"/>
      <c r="K6" s="35"/>
      <c r="L6" s="3">
        <f>SUM(H6:K6)</f>
        <v>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87" x14ac:dyDescent="0.5">
      <c r="A7" s="9"/>
      <c r="B7" s="9"/>
      <c r="C7" s="9"/>
      <c r="D7" s="6" t="s">
        <v>378</v>
      </c>
      <c r="E7" s="6" t="s">
        <v>379</v>
      </c>
      <c r="F7" s="7"/>
      <c r="G7" s="8">
        <v>1000000</v>
      </c>
      <c r="H7" s="50">
        <v>1000000</v>
      </c>
      <c r="I7" s="35"/>
      <c r="J7" s="35"/>
      <c r="K7" s="35"/>
      <c r="L7" s="3">
        <f t="shared" ref="L7:L53" si="0">SUM(H7:K7)</f>
        <v>1000000</v>
      </c>
      <c r="O7" s="3">
        <f t="shared" ref="O7:O54" si="1">SUM(M7:N7)</f>
        <v>0</v>
      </c>
      <c r="R7" s="3">
        <f t="shared" ref="R7:R54" si="2">SUM(P7:Q7)</f>
        <v>0</v>
      </c>
      <c r="U7" s="3">
        <f t="shared" ref="U7:U54" si="3">SUM(S7:T7)</f>
        <v>0</v>
      </c>
      <c r="V7" s="3">
        <f t="shared" ref="V7:V54" si="4">+U7+R7+O7</f>
        <v>0</v>
      </c>
    </row>
    <row r="8" spans="1:28" ht="87" x14ac:dyDescent="0.5">
      <c r="A8" s="9"/>
      <c r="B8" s="9"/>
      <c r="C8" s="9"/>
      <c r="D8" s="6" t="s">
        <v>380</v>
      </c>
      <c r="E8" s="6" t="s">
        <v>379</v>
      </c>
      <c r="F8" s="7"/>
      <c r="G8" s="8">
        <v>1963500</v>
      </c>
      <c r="H8" s="50">
        <v>1963500</v>
      </c>
      <c r="I8" s="35"/>
      <c r="J8" s="35"/>
      <c r="K8" s="35"/>
      <c r="L8" s="3">
        <f t="shared" si="0"/>
        <v>1963500</v>
      </c>
      <c r="O8" s="3">
        <f t="shared" si="1"/>
        <v>0</v>
      </c>
      <c r="R8" s="3">
        <f t="shared" si="2"/>
        <v>0</v>
      </c>
      <c r="U8" s="3">
        <f t="shared" si="3"/>
        <v>0</v>
      </c>
      <c r="V8" s="3">
        <f t="shared" si="4"/>
        <v>0</v>
      </c>
    </row>
    <row r="9" spans="1:28" ht="87" x14ac:dyDescent="0.5">
      <c r="A9" s="9"/>
      <c r="B9" s="9"/>
      <c r="C9" s="9"/>
      <c r="D9" s="6" t="s">
        <v>381</v>
      </c>
      <c r="E9" s="6" t="s">
        <v>379</v>
      </c>
      <c r="F9" s="7">
        <v>7027000</v>
      </c>
      <c r="G9" s="8">
        <v>6317800</v>
      </c>
      <c r="H9" s="50">
        <v>13344800</v>
      </c>
      <c r="I9" s="35"/>
      <c r="J9" s="35"/>
      <c r="K9" s="35"/>
      <c r="L9" s="3">
        <f t="shared" si="0"/>
        <v>13344800</v>
      </c>
      <c r="O9" s="3">
        <f t="shared" si="1"/>
        <v>0</v>
      </c>
      <c r="R9" s="3">
        <f t="shared" si="2"/>
        <v>0</v>
      </c>
      <c r="U9" s="3">
        <f t="shared" si="3"/>
        <v>0</v>
      </c>
      <c r="V9" s="3">
        <f t="shared" si="4"/>
        <v>0</v>
      </c>
    </row>
    <row r="10" spans="1:28" ht="43.5" x14ac:dyDescent="0.5">
      <c r="A10" s="9"/>
      <c r="B10" s="9"/>
      <c r="C10" s="9"/>
      <c r="D10" s="9"/>
      <c r="E10" s="10" t="s">
        <v>377</v>
      </c>
      <c r="F10" s="11"/>
      <c r="G10" s="12">
        <v>1725200</v>
      </c>
      <c r="H10" s="51">
        <v>1725200</v>
      </c>
      <c r="I10" s="35"/>
      <c r="J10" s="35"/>
      <c r="K10" s="35"/>
      <c r="L10" s="3">
        <f t="shared" si="0"/>
        <v>1725200</v>
      </c>
      <c r="O10" s="3">
        <f t="shared" si="1"/>
        <v>0</v>
      </c>
      <c r="R10" s="3">
        <f t="shared" si="2"/>
        <v>0</v>
      </c>
      <c r="U10" s="3">
        <f t="shared" si="3"/>
        <v>0</v>
      </c>
      <c r="V10" s="3">
        <f t="shared" si="4"/>
        <v>0</v>
      </c>
    </row>
    <row r="11" spans="1:28" ht="65.25" x14ac:dyDescent="0.5">
      <c r="A11" s="9"/>
      <c r="B11" s="9"/>
      <c r="C11" s="9"/>
      <c r="D11" s="9"/>
      <c r="E11" s="10" t="s">
        <v>382</v>
      </c>
      <c r="F11" s="11"/>
      <c r="G11" s="12">
        <v>540000</v>
      </c>
      <c r="H11" s="51">
        <v>540000</v>
      </c>
      <c r="I11" s="35"/>
      <c r="J11" s="35"/>
      <c r="K11" s="35"/>
      <c r="L11" s="3">
        <f t="shared" si="0"/>
        <v>540000</v>
      </c>
      <c r="O11" s="3">
        <f t="shared" si="1"/>
        <v>0</v>
      </c>
      <c r="R11" s="3">
        <f t="shared" si="2"/>
        <v>0</v>
      </c>
      <c r="U11" s="3">
        <f t="shared" si="3"/>
        <v>0</v>
      </c>
      <c r="V11" s="3">
        <f t="shared" si="4"/>
        <v>0</v>
      </c>
    </row>
    <row r="12" spans="1:28" ht="87" x14ac:dyDescent="0.5">
      <c r="A12" s="9"/>
      <c r="B12" s="9"/>
      <c r="C12" s="9"/>
      <c r="D12" s="6" t="s">
        <v>383</v>
      </c>
      <c r="E12" s="6" t="s">
        <v>379</v>
      </c>
      <c r="F12" s="7"/>
      <c r="G12" s="8">
        <v>1600000</v>
      </c>
      <c r="H12" s="50">
        <v>1600000</v>
      </c>
      <c r="I12" s="35"/>
      <c r="J12" s="35"/>
      <c r="K12" s="35"/>
      <c r="L12" s="3">
        <f t="shared" si="0"/>
        <v>1600000</v>
      </c>
      <c r="O12" s="3">
        <f t="shared" si="1"/>
        <v>0</v>
      </c>
      <c r="R12" s="3">
        <f t="shared" si="2"/>
        <v>0</v>
      </c>
      <c r="U12" s="3">
        <f t="shared" si="3"/>
        <v>0</v>
      </c>
      <c r="V12" s="3">
        <f t="shared" si="4"/>
        <v>0</v>
      </c>
    </row>
    <row r="13" spans="1:28" ht="87" x14ac:dyDescent="0.5">
      <c r="A13" s="9"/>
      <c r="B13" s="9"/>
      <c r="C13" s="9"/>
      <c r="D13" s="6" t="s">
        <v>384</v>
      </c>
      <c r="E13" s="6" t="s">
        <v>379</v>
      </c>
      <c r="F13" s="7">
        <v>6045000</v>
      </c>
      <c r="G13" s="8"/>
      <c r="H13" s="50">
        <v>6045000</v>
      </c>
      <c r="I13" s="35"/>
      <c r="J13" s="35"/>
      <c r="K13" s="35"/>
      <c r="L13" s="3">
        <f t="shared" si="0"/>
        <v>6045000</v>
      </c>
      <c r="O13" s="3">
        <f t="shared" si="1"/>
        <v>0</v>
      </c>
      <c r="R13" s="3">
        <f t="shared" si="2"/>
        <v>0</v>
      </c>
      <c r="U13" s="3">
        <f t="shared" si="3"/>
        <v>0</v>
      </c>
      <c r="V13" s="3">
        <f t="shared" si="4"/>
        <v>0</v>
      </c>
    </row>
    <row r="14" spans="1:28" ht="43.5" x14ac:dyDescent="0.5">
      <c r="A14" s="9"/>
      <c r="B14" s="9"/>
      <c r="C14" s="6" t="s">
        <v>20</v>
      </c>
      <c r="D14" s="6" t="s">
        <v>385</v>
      </c>
      <c r="E14" s="6" t="s">
        <v>377</v>
      </c>
      <c r="F14" s="7"/>
      <c r="G14" s="8">
        <v>652800</v>
      </c>
      <c r="H14" s="50">
        <v>652800</v>
      </c>
      <c r="I14" s="35"/>
      <c r="J14" s="35"/>
      <c r="K14" s="35"/>
      <c r="L14" s="3">
        <f t="shared" si="0"/>
        <v>652800</v>
      </c>
      <c r="O14" s="3">
        <f t="shared" si="1"/>
        <v>0</v>
      </c>
      <c r="R14" s="3">
        <f t="shared" si="2"/>
        <v>0</v>
      </c>
      <c r="U14" s="3">
        <f t="shared" si="3"/>
        <v>0</v>
      </c>
      <c r="V14" s="3">
        <f t="shared" si="4"/>
        <v>0</v>
      </c>
    </row>
    <row r="15" spans="1:28" ht="87" x14ac:dyDescent="0.5">
      <c r="A15" s="9"/>
      <c r="B15" s="9"/>
      <c r="C15" s="6" t="s">
        <v>23</v>
      </c>
      <c r="D15" s="6" t="s">
        <v>386</v>
      </c>
      <c r="E15" s="6" t="s">
        <v>379</v>
      </c>
      <c r="F15" s="7"/>
      <c r="G15" s="8">
        <v>155400</v>
      </c>
      <c r="H15" s="50">
        <v>155400</v>
      </c>
      <c r="I15" s="35"/>
      <c r="J15" s="35"/>
      <c r="K15" s="35"/>
      <c r="L15" s="3">
        <f t="shared" si="0"/>
        <v>155400</v>
      </c>
      <c r="O15" s="3">
        <f t="shared" si="1"/>
        <v>0</v>
      </c>
      <c r="R15" s="3">
        <f t="shared" si="2"/>
        <v>0</v>
      </c>
      <c r="U15" s="3">
        <f t="shared" si="3"/>
        <v>0</v>
      </c>
      <c r="V15" s="3">
        <f t="shared" si="4"/>
        <v>0</v>
      </c>
    </row>
    <row r="16" spans="1:28" ht="87" x14ac:dyDescent="0.5">
      <c r="A16" s="9"/>
      <c r="B16" s="9"/>
      <c r="C16" s="6" t="s">
        <v>26</v>
      </c>
      <c r="D16" s="6" t="s">
        <v>387</v>
      </c>
      <c r="E16" s="6" t="s">
        <v>379</v>
      </c>
      <c r="F16" s="7">
        <v>53339300</v>
      </c>
      <c r="G16" s="8"/>
      <c r="H16" s="50">
        <v>53339300</v>
      </c>
      <c r="I16" s="35"/>
      <c r="J16" s="35"/>
      <c r="K16" s="35"/>
      <c r="L16" s="3">
        <f t="shared" si="0"/>
        <v>53339300</v>
      </c>
      <c r="O16" s="3">
        <f t="shared" si="1"/>
        <v>0</v>
      </c>
      <c r="R16" s="3">
        <f t="shared" si="2"/>
        <v>0</v>
      </c>
      <c r="U16" s="3">
        <f t="shared" si="3"/>
        <v>0</v>
      </c>
      <c r="V16" s="3">
        <f t="shared" si="4"/>
        <v>0</v>
      </c>
    </row>
    <row r="17" spans="1:22" ht="65.25" x14ac:dyDescent="0.5">
      <c r="A17" s="9"/>
      <c r="B17" s="9"/>
      <c r="C17" s="6" t="s">
        <v>33</v>
      </c>
      <c r="D17" s="6" t="s">
        <v>34</v>
      </c>
      <c r="E17" s="6" t="s">
        <v>91</v>
      </c>
      <c r="F17" s="7">
        <v>27914741.199999999</v>
      </c>
      <c r="G17" s="8"/>
      <c r="H17" s="50">
        <v>27914741.199999999</v>
      </c>
      <c r="I17" s="35"/>
      <c r="J17" s="35"/>
      <c r="K17" s="35"/>
      <c r="L17" s="3">
        <f t="shared" si="0"/>
        <v>27914741.199999999</v>
      </c>
      <c r="O17" s="3">
        <f t="shared" si="1"/>
        <v>0</v>
      </c>
      <c r="R17" s="3">
        <f t="shared" si="2"/>
        <v>0</v>
      </c>
      <c r="U17" s="3">
        <f t="shared" si="3"/>
        <v>0</v>
      </c>
      <c r="V17" s="3">
        <f t="shared" si="4"/>
        <v>0</v>
      </c>
    </row>
    <row r="18" spans="1:22" ht="87" x14ac:dyDescent="0.5">
      <c r="A18" s="9"/>
      <c r="B18" s="6" t="s">
        <v>35</v>
      </c>
      <c r="C18" s="6" t="s">
        <v>375</v>
      </c>
      <c r="D18" s="6" t="s">
        <v>381</v>
      </c>
      <c r="E18" s="6" t="s">
        <v>379</v>
      </c>
      <c r="F18" s="7"/>
      <c r="G18" s="8">
        <v>38100</v>
      </c>
      <c r="H18" s="50">
        <v>38100</v>
      </c>
      <c r="I18" s="35"/>
      <c r="J18" s="35"/>
      <c r="K18" s="35"/>
      <c r="L18" s="3">
        <f t="shared" si="0"/>
        <v>38100</v>
      </c>
      <c r="O18" s="3">
        <f t="shared" si="1"/>
        <v>0</v>
      </c>
      <c r="R18" s="3">
        <f t="shared" si="2"/>
        <v>0</v>
      </c>
      <c r="U18" s="3">
        <f t="shared" si="3"/>
        <v>0</v>
      </c>
      <c r="V18" s="3">
        <f t="shared" si="4"/>
        <v>0</v>
      </c>
    </row>
    <row r="19" spans="1:22" ht="65.25" x14ac:dyDescent="0.5">
      <c r="A19" s="9"/>
      <c r="B19" s="9"/>
      <c r="C19" s="9"/>
      <c r="D19" s="9"/>
      <c r="E19" s="10" t="s">
        <v>388</v>
      </c>
      <c r="F19" s="11"/>
      <c r="G19" s="12">
        <v>301400</v>
      </c>
      <c r="H19" s="51">
        <v>301400</v>
      </c>
      <c r="I19" s="35"/>
      <c r="J19" s="35"/>
      <c r="K19" s="35"/>
      <c r="L19" s="3">
        <f t="shared" si="0"/>
        <v>301400</v>
      </c>
      <c r="O19" s="3">
        <f t="shared" si="1"/>
        <v>0</v>
      </c>
      <c r="R19" s="3">
        <f t="shared" si="2"/>
        <v>0</v>
      </c>
      <c r="U19" s="3">
        <f t="shared" si="3"/>
        <v>0</v>
      </c>
      <c r="V19" s="3">
        <f t="shared" si="4"/>
        <v>0</v>
      </c>
    </row>
    <row r="20" spans="1:22" ht="43.5" x14ac:dyDescent="0.5">
      <c r="A20" s="9"/>
      <c r="B20" s="6" t="s">
        <v>36</v>
      </c>
      <c r="C20" s="6" t="s">
        <v>375</v>
      </c>
      <c r="D20" s="6" t="s">
        <v>389</v>
      </c>
      <c r="E20" s="6" t="s">
        <v>390</v>
      </c>
      <c r="F20" s="7"/>
      <c r="G20" s="8">
        <v>650000</v>
      </c>
      <c r="H20" s="50">
        <v>650000</v>
      </c>
      <c r="I20" s="35"/>
      <c r="J20" s="35"/>
      <c r="K20" s="35"/>
      <c r="L20" s="3">
        <f t="shared" si="0"/>
        <v>650000</v>
      </c>
      <c r="O20" s="3">
        <f t="shared" si="1"/>
        <v>0</v>
      </c>
      <c r="R20" s="3">
        <f t="shared" si="2"/>
        <v>0</v>
      </c>
      <c r="U20" s="3">
        <f t="shared" si="3"/>
        <v>0</v>
      </c>
      <c r="V20" s="3">
        <f t="shared" si="4"/>
        <v>0</v>
      </c>
    </row>
    <row r="21" spans="1:22" ht="65.25" x14ac:dyDescent="0.5">
      <c r="A21" s="9"/>
      <c r="B21" s="9"/>
      <c r="C21" s="9"/>
      <c r="D21" s="6" t="s">
        <v>381</v>
      </c>
      <c r="E21" s="6" t="s">
        <v>382</v>
      </c>
      <c r="F21" s="7"/>
      <c r="G21" s="8">
        <v>14100</v>
      </c>
      <c r="H21" s="50">
        <v>14100</v>
      </c>
      <c r="I21" s="35"/>
      <c r="J21" s="35"/>
      <c r="K21" s="35"/>
      <c r="L21" s="3">
        <f t="shared" si="0"/>
        <v>14100</v>
      </c>
      <c r="O21" s="3">
        <f t="shared" si="1"/>
        <v>0</v>
      </c>
      <c r="R21" s="3">
        <f t="shared" si="2"/>
        <v>0</v>
      </c>
      <c r="U21" s="3">
        <f t="shared" si="3"/>
        <v>0</v>
      </c>
      <c r="V21" s="3">
        <f t="shared" si="4"/>
        <v>0</v>
      </c>
    </row>
    <row r="22" spans="1:22" ht="65.25" x14ac:dyDescent="0.5">
      <c r="A22" s="9"/>
      <c r="B22" s="9"/>
      <c r="C22" s="6" t="s">
        <v>18</v>
      </c>
      <c r="D22" s="6" t="s">
        <v>18</v>
      </c>
      <c r="E22" s="6" t="s">
        <v>382</v>
      </c>
      <c r="F22" s="7"/>
      <c r="G22" s="8">
        <v>10000</v>
      </c>
      <c r="H22" s="50">
        <v>10000</v>
      </c>
      <c r="I22" s="35"/>
      <c r="J22" s="35"/>
      <c r="K22" s="35"/>
      <c r="L22" s="3">
        <f t="shared" si="0"/>
        <v>10000</v>
      </c>
      <c r="O22" s="3">
        <f t="shared" si="1"/>
        <v>0</v>
      </c>
      <c r="R22" s="3">
        <f t="shared" si="2"/>
        <v>0</v>
      </c>
      <c r="U22" s="3">
        <f t="shared" si="3"/>
        <v>0</v>
      </c>
      <c r="V22" s="3">
        <f t="shared" si="4"/>
        <v>0</v>
      </c>
    </row>
    <row r="23" spans="1:22" ht="43.5" x14ac:dyDescent="0.5">
      <c r="A23" s="9"/>
      <c r="B23" s="9"/>
      <c r="C23" s="6" t="s">
        <v>275</v>
      </c>
      <c r="D23" s="6" t="s">
        <v>391</v>
      </c>
      <c r="E23" s="6" t="s">
        <v>392</v>
      </c>
      <c r="F23" s="7"/>
      <c r="G23" s="8">
        <v>400000</v>
      </c>
      <c r="H23" s="50">
        <v>400000</v>
      </c>
      <c r="I23" s="35"/>
      <c r="J23" s="35"/>
      <c r="K23" s="35"/>
      <c r="L23" s="3">
        <f t="shared" si="0"/>
        <v>400000</v>
      </c>
      <c r="O23" s="3">
        <f t="shared" si="1"/>
        <v>0</v>
      </c>
      <c r="R23" s="3">
        <f t="shared" si="2"/>
        <v>0</v>
      </c>
      <c r="U23" s="3">
        <f t="shared" si="3"/>
        <v>0</v>
      </c>
      <c r="V23" s="3">
        <f t="shared" si="4"/>
        <v>0</v>
      </c>
    </row>
    <row r="24" spans="1:22" ht="65.25" x14ac:dyDescent="0.5">
      <c r="A24" s="9"/>
      <c r="B24" s="9"/>
      <c r="C24" s="6" t="s">
        <v>277</v>
      </c>
      <c r="D24" s="6" t="s">
        <v>277</v>
      </c>
      <c r="E24" s="6" t="s">
        <v>382</v>
      </c>
      <c r="F24" s="7"/>
      <c r="G24" s="8">
        <v>80000</v>
      </c>
      <c r="H24" s="50">
        <v>80000</v>
      </c>
      <c r="I24" s="35"/>
      <c r="J24" s="35"/>
      <c r="K24" s="35"/>
      <c r="L24" s="3">
        <f t="shared" si="0"/>
        <v>80000</v>
      </c>
      <c r="O24" s="3">
        <f t="shared" si="1"/>
        <v>0</v>
      </c>
      <c r="R24" s="3">
        <f t="shared" si="2"/>
        <v>0</v>
      </c>
      <c r="U24" s="3">
        <f t="shared" si="3"/>
        <v>0</v>
      </c>
      <c r="V24" s="3">
        <f t="shared" si="4"/>
        <v>0</v>
      </c>
    </row>
    <row r="25" spans="1:22" ht="43.5" x14ac:dyDescent="0.5">
      <c r="A25" s="9"/>
      <c r="B25" s="6" t="s">
        <v>41</v>
      </c>
      <c r="C25" s="6" t="s">
        <v>375</v>
      </c>
      <c r="D25" s="6" t="s">
        <v>389</v>
      </c>
      <c r="E25" s="6" t="s">
        <v>377</v>
      </c>
      <c r="F25" s="7"/>
      <c r="G25" s="8">
        <v>119200</v>
      </c>
      <c r="H25" s="50">
        <v>119200</v>
      </c>
      <c r="I25" s="35"/>
      <c r="J25" s="35"/>
      <c r="K25" s="35"/>
      <c r="L25" s="3">
        <f t="shared" si="0"/>
        <v>119200</v>
      </c>
      <c r="O25" s="3">
        <f t="shared" si="1"/>
        <v>0</v>
      </c>
      <c r="R25" s="3">
        <f t="shared" si="2"/>
        <v>0</v>
      </c>
      <c r="U25" s="3">
        <f t="shared" si="3"/>
        <v>0</v>
      </c>
      <c r="V25" s="3">
        <f t="shared" si="4"/>
        <v>0</v>
      </c>
    </row>
    <row r="26" spans="1:22" ht="87" x14ac:dyDescent="0.5">
      <c r="A26" s="9"/>
      <c r="B26" s="9"/>
      <c r="C26" s="9"/>
      <c r="D26" s="6" t="s">
        <v>393</v>
      </c>
      <c r="E26" s="6" t="s">
        <v>379</v>
      </c>
      <c r="F26" s="7"/>
      <c r="G26" s="8">
        <v>64000</v>
      </c>
      <c r="H26" s="50">
        <v>64000</v>
      </c>
      <c r="I26" s="35"/>
      <c r="J26" s="35"/>
      <c r="K26" s="35"/>
      <c r="L26" s="3">
        <f t="shared" si="0"/>
        <v>64000</v>
      </c>
      <c r="O26" s="3">
        <f t="shared" si="1"/>
        <v>0</v>
      </c>
      <c r="R26" s="3">
        <f t="shared" si="2"/>
        <v>0</v>
      </c>
      <c r="U26" s="3">
        <f t="shared" si="3"/>
        <v>0</v>
      </c>
      <c r="V26" s="3">
        <f t="shared" si="4"/>
        <v>0</v>
      </c>
    </row>
    <row r="27" spans="1:22" ht="87" x14ac:dyDescent="0.5">
      <c r="A27" s="9"/>
      <c r="B27" s="9"/>
      <c r="C27" s="9"/>
      <c r="D27" s="6" t="s">
        <v>381</v>
      </c>
      <c r="E27" s="6" t="s">
        <v>379</v>
      </c>
      <c r="F27" s="7"/>
      <c r="G27" s="8">
        <v>34400</v>
      </c>
      <c r="H27" s="50">
        <v>34400</v>
      </c>
      <c r="I27" s="35"/>
      <c r="J27" s="35"/>
      <c r="K27" s="35"/>
      <c r="L27" s="3">
        <f t="shared" si="0"/>
        <v>34400</v>
      </c>
      <c r="O27" s="3">
        <f t="shared" si="1"/>
        <v>0</v>
      </c>
      <c r="R27" s="3">
        <f t="shared" si="2"/>
        <v>0</v>
      </c>
      <c r="U27" s="3">
        <f t="shared" si="3"/>
        <v>0</v>
      </c>
      <c r="V27" s="3">
        <f t="shared" si="4"/>
        <v>0</v>
      </c>
    </row>
    <row r="28" spans="1:22" ht="43.5" x14ac:dyDescent="0.5">
      <c r="A28" s="9"/>
      <c r="B28" s="9"/>
      <c r="C28" s="9"/>
      <c r="D28" s="9"/>
      <c r="E28" s="10" t="s">
        <v>377</v>
      </c>
      <c r="F28" s="11"/>
      <c r="G28" s="12">
        <v>3896000</v>
      </c>
      <c r="H28" s="51">
        <v>3896000</v>
      </c>
      <c r="I28" s="35"/>
      <c r="J28" s="35"/>
      <c r="K28" s="35"/>
      <c r="L28" s="3">
        <f t="shared" si="0"/>
        <v>3896000</v>
      </c>
      <c r="O28" s="3">
        <f t="shared" si="1"/>
        <v>0</v>
      </c>
      <c r="R28" s="3">
        <f t="shared" si="2"/>
        <v>0</v>
      </c>
      <c r="U28" s="3">
        <f t="shared" si="3"/>
        <v>0</v>
      </c>
      <c r="V28" s="3">
        <f t="shared" si="4"/>
        <v>0</v>
      </c>
    </row>
    <row r="29" spans="1:22" ht="65.25" x14ac:dyDescent="0.5">
      <c r="A29" s="9"/>
      <c r="B29" s="9"/>
      <c r="C29" s="9"/>
      <c r="D29" s="9"/>
      <c r="E29" s="10" t="s">
        <v>382</v>
      </c>
      <c r="F29" s="11"/>
      <c r="G29" s="12">
        <v>50000</v>
      </c>
      <c r="H29" s="51">
        <v>50000</v>
      </c>
      <c r="I29" s="35"/>
      <c r="J29" s="35"/>
      <c r="K29" s="35"/>
      <c r="L29" s="3">
        <f t="shared" si="0"/>
        <v>50000</v>
      </c>
      <c r="O29" s="3">
        <f t="shared" si="1"/>
        <v>0</v>
      </c>
      <c r="R29" s="3">
        <f t="shared" si="2"/>
        <v>0</v>
      </c>
      <c r="U29" s="3">
        <f t="shared" si="3"/>
        <v>0</v>
      </c>
      <c r="V29" s="3">
        <f t="shared" si="4"/>
        <v>0</v>
      </c>
    </row>
    <row r="30" spans="1:22" ht="43.5" x14ac:dyDescent="0.5">
      <c r="A30" s="9"/>
      <c r="B30" s="9"/>
      <c r="C30" s="6" t="s">
        <v>275</v>
      </c>
      <c r="D30" s="6" t="s">
        <v>381</v>
      </c>
      <c r="E30" s="6" t="s">
        <v>377</v>
      </c>
      <c r="F30" s="7"/>
      <c r="G30" s="8">
        <v>68000</v>
      </c>
      <c r="H30" s="50">
        <v>68000</v>
      </c>
      <c r="I30" s="35"/>
      <c r="J30" s="35"/>
      <c r="K30" s="35"/>
      <c r="L30" s="3">
        <f t="shared" si="0"/>
        <v>68000</v>
      </c>
      <c r="O30" s="3">
        <f t="shared" si="1"/>
        <v>0</v>
      </c>
      <c r="R30" s="3">
        <f t="shared" si="2"/>
        <v>0</v>
      </c>
      <c r="U30" s="3">
        <f t="shared" si="3"/>
        <v>0</v>
      </c>
      <c r="V30" s="3">
        <f t="shared" si="4"/>
        <v>0</v>
      </c>
    </row>
    <row r="31" spans="1:22" ht="43.5" x14ac:dyDescent="0.5">
      <c r="A31" s="9"/>
      <c r="B31" s="9"/>
      <c r="C31" s="6" t="s">
        <v>20</v>
      </c>
      <c r="D31" s="6" t="s">
        <v>385</v>
      </c>
      <c r="E31" s="6" t="s">
        <v>394</v>
      </c>
      <c r="F31" s="7">
        <v>293700</v>
      </c>
      <c r="G31" s="8"/>
      <c r="H31" s="50">
        <v>293700</v>
      </c>
      <c r="I31" s="35"/>
      <c r="J31" s="35"/>
      <c r="K31" s="35"/>
      <c r="L31" s="3">
        <f t="shared" si="0"/>
        <v>293700</v>
      </c>
      <c r="O31" s="3">
        <f t="shared" si="1"/>
        <v>0</v>
      </c>
      <c r="R31" s="3">
        <f t="shared" si="2"/>
        <v>0</v>
      </c>
      <c r="U31" s="3">
        <f t="shared" si="3"/>
        <v>0</v>
      </c>
      <c r="V31" s="3">
        <f t="shared" si="4"/>
        <v>0</v>
      </c>
    </row>
    <row r="32" spans="1:22" ht="130.5" x14ac:dyDescent="0.5">
      <c r="A32" s="9"/>
      <c r="B32" s="6" t="s">
        <v>395</v>
      </c>
      <c r="C32" s="6" t="s">
        <v>375</v>
      </c>
      <c r="D32" s="6" t="s">
        <v>381</v>
      </c>
      <c r="E32" s="6" t="s">
        <v>379</v>
      </c>
      <c r="F32" s="7"/>
      <c r="G32" s="8">
        <v>253300</v>
      </c>
      <c r="H32" s="50">
        <v>253300</v>
      </c>
      <c r="I32" s="35"/>
      <c r="J32" s="35"/>
      <c r="K32" s="35"/>
      <c r="L32" s="3">
        <f t="shared" si="0"/>
        <v>253300</v>
      </c>
      <c r="O32" s="3">
        <f t="shared" si="1"/>
        <v>0</v>
      </c>
      <c r="R32" s="3">
        <f t="shared" si="2"/>
        <v>0</v>
      </c>
      <c r="U32" s="3">
        <f t="shared" si="3"/>
        <v>0</v>
      </c>
      <c r="V32" s="3">
        <f t="shared" si="4"/>
        <v>0</v>
      </c>
    </row>
    <row r="33" spans="1:22" ht="87" x14ac:dyDescent="0.5">
      <c r="A33" s="9"/>
      <c r="B33" s="9"/>
      <c r="C33" s="6" t="s">
        <v>18</v>
      </c>
      <c r="D33" s="6" t="s">
        <v>19</v>
      </c>
      <c r="E33" s="6" t="s">
        <v>379</v>
      </c>
      <c r="F33" s="7"/>
      <c r="G33" s="8">
        <v>5981200</v>
      </c>
      <c r="H33" s="50">
        <v>5981200</v>
      </c>
      <c r="I33" s="35"/>
      <c r="J33" s="35"/>
      <c r="K33" s="35"/>
      <c r="L33" s="3">
        <f t="shared" si="0"/>
        <v>5981200</v>
      </c>
      <c r="O33" s="3">
        <f t="shared" si="1"/>
        <v>0</v>
      </c>
      <c r="R33" s="3">
        <f t="shared" si="2"/>
        <v>0</v>
      </c>
      <c r="U33" s="3">
        <f t="shared" si="3"/>
        <v>0</v>
      </c>
      <c r="V33" s="3">
        <f t="shared" si="4"/>
        <v>0</v>
      </c>
    </row>
    <row r="34" spans="1:22" s="76" customFormat="1" x14ac:dyDescent="0.5">
      <c r="A34" s="71" t="s">
        <v>46</v>
      </c>
      <c r="B34" s="72"/>
      <c r="C34" s="72"/>
      <c r="D34" s="72"/>
      <c r="E34" s="71"/>
      <c r="F34" s="73">
        <v>94619741.200000003</v>
      </c>
      <c r="G34" s="100">
        <v>46020000</v>
      </c>
      <c r="H34" s="101">
        <v>140639741.19999999</v>
      </c>
      <c r="I34" s="84">
        <f>SUM(I6:I33)</f>
        <v>0</v>
      </c>
      <c r="J34" s="84">
        <f>SUM(J6:J33)</f>
        <v>0</v>
      </c>
      <c r="K34" s="84">
        <f>SUM(K6:K33)</f>
        <v>0</v>
      </c>
      <c r="L34" s="75">
        <f t="shared" si="0"/>
        <v>140639741.19999999</v>
      </c>
      <c r="M34" s="84">
        <f>SUM(M6:M33)</f>
        <v>0</v>
      </c>
      <c r="N34" s="84">
        <f>SUM(N6:N33)</f>
        <v>0</v>
      </c>
      <c r="O34" s="75">
        <f t="shared" si="1"/>
        <v>0</v>
      </c>
      <c r="P34" s="84">
        <f>SUM(P6:P33)</f>
        <v>0</v>
      </c>
      <c r="Q34" s="84">
        <f>SUM(Q6:Q33)</f>
        <v>0</v>
      </c>
      <c r="R34" s="75">
        <f t="shared" si="2"/>
        <v>0</v>
      </c>
      <c r="S34" s="84">
        <f>SUM(S6:S33)</f>
        <v>0</v>
      </c>
      <c r="T34" s="84">
        <f>SUM(T6:T33)</f>
        <v>0</v>
      </c>
      <c r="U34" s="75">
        <f t="shared" si="3"/>
        <v>0</v>
      </c>
      <c r="V34" s="75">
        <f t="shared" si="4"/>
        <v>0</v>
      </c>
    </row>
    <row r="35" spans="1:22" s="2" customFormat="1" ht="108.75" x14ac:dyDescent="0.5">
      <c r="A35" s="6" t="s">
        <v>47</v>
      </c>
      <c r="B35" s="6" t="s">
        <v>48</v>
      </c>
      <c r="C35" s="6" t="s">
        <v>287</v>
      </c>
      <c r="D35" s="6" t="s">
        <v>287</v>
      </c>
      <c r="E35" s="6" t="s">
        <v>377</v>
      </c>
      <c r="F35" s="7"/>
      <c r="G35" s="8">
        <v>237000</v>
      </c>
      <c r="H35" s="50">
        <v>237000</v>
      </c>
      <c r="I35" s="35"/>
      <c r="J35" s="35"/>
      <c r="K35" s="35"/>
      <c r="L35" s="3">
        <f t="shared" si="0"/>
        <v>237000</v>
      </c>
      <c r="M35" s="14"/>
      <c r="N35" s="14"/>
      <c r="O35" s="3">
        <f t="shared" si="1"/>
        <v>0</v>
      </c>
      <c r="P35" s="14"/>
      <c r="Q35" s="14"/>
      <c r="R35" s="3">
        <f t="shared" si="2"/>
        <v>0</v>
      </c>
      <c r="S35" s="14"/>
      <c r="T35" s="14"/>
      <c r="U35" s="3">
        <f t="shared" si="3"/>
        <v>0</v>
      </c>
      <c r="V35" s="3">
        <f t="shared" si="4"/>
        <v>0</v>
      </c>
    </row>
    <row r="36" spans="1:22" ht="87" x14ac:dyDescent="0.5">
      <c r="A36" s="9"/>
      <c r="B36" s="9"/>
      <c r="C36" s="9"/>
      <c r="D36" s="9"/>
      <c r="E36" s="10" t="s">
        <v>396</v>
      </c>
      <c r="F36" s="11"/>
      <c r="G36" s="12">
        <v>315000</v>
      </c>
      <c r="H36" s="51">
        <v>315000</v>
      </c>
      <c r="I36" s="35"/>
      <c r="J36" s="35"/>
      <c r="K36" s="35"/>
      <c r="L36" s="3">
        <f t="shared" si="0"/>
        <v>315000</v>
      </c>
      <c r="O36" s="3">
        <f t="shared" si="1"/>
        <v>0</v>
      </c>
      <c r="R36" s="3">
        <f t="shared" si="2"/>
        <v>0</v>
      </c>
      <c r="U36" s="3">
        <f t="shared" si="3"/>
        <v>0</v>
      </c>
      <c r="V36" s="3">
        <f t="shared" si="4"/>
        <v>0</v>
      </c>
    </row>
    <row r="37" spans="1:22" ht="87" x14ac:dyDescent="0.5">
      <c r="A37" s="9"/>
      <c r="B37" s="9"/>
      <c r="C37" s="9"/>
      <c r="D37" s="6" t="s">
        <v>50</v>
      </c>
      <c r="E37" s="6" t="s">
        <v>396</v>
      </c>
      <c r="F37" s="7"/>
      <c r="G37" s="8">
        <v>6800000</v>
      </c>
      <c r="H37" s="50">
        <v>6800000</v>
      </c>
      <c r="I37" s="35"/>
      <c r="J37" s="35"/>
      <c r="K37" s="35"/>
      <c r="L37" s="3">
        <f t="shared" si="0"/>
        <v>6800000</v>
      </c>
      <c r="O37" s="3">
        <f t="shared" si="1"/>
        <v>0</v>
      </c>
      <c r="R37" s="3">
        <f t="shared" si="2"/>
        <v>0</v>
      </c>
      <c r="U37" s="3">
        <f t="shared" si="3"/>
        <v>0</v>
      </c>
      <c r="V37" s="3">
        <f t="shared" si="4"/>
        <v>0</v>
      </c>
    </row>
    <row r="38" spans="1:22" s="76" customFormat="1" x14ac:dyDescent="0.5">
      <c r="A38" s="71" t="s">
        <v>51</v>
      </c>
      <c r="B38" s="72"/>
      <c r="C38" s="72"/>
      <c r="D38" s="72"/>
      <c r="E38" s="71"/>
      <c r="F38" s="73"/>
      <c r="G38" s="100">
        <v>7352000</v>
      </c>
      <c r="H38" s="101">
        <v>7352000</v>
      </c>
      <c r="I38" s="84">
        <f t="shared" ref="I38:N38" si="5">SUM(I35:I37)</f>
        <v>0</v>
      </c>
      <c r="J38" s="84">
        <f t="shared" si="5"/>
        <v>0</v>
      </c>
      <c r="K38" s="84">
        <f t="shared" si="5"/>
        <v>0</v>
      </c>
      <c r="L38" s="84">
        <f t="shared" si="5"/>
        <v>7352000</v>
      </c>
      <c r="M38" s="84">
        <f t="shared" si="5"/>
        <v>0</v>
      </c>
      <c r="N38" s="84">
        <f t="shared" si="5"/>
        <v>0</v>
      </c>
      <c r="O38" s="75">
        <f t="shared" si="1"/>
        <v>0</v>
      </c>
      <c r="P38" s="84">
        <f>SUM(P35:P37)</f>
        <v>0</v>
      </c>
      <c r="Q38" s="84">
        <f>SUM(Q35:Q37)</f>
        <v>0</v>
      </c>
      <c r="R38" s="75">
        <f t="shared" si="2"/>
        <v>0</v>
      </c>
      <c r="S38" s="75"/>
      <c r="T38" s="75"/>
      <c r="U38" s="75">
        <f t="shared" si="3"/>
        <v>0</v>
      </c>
      <c r="V38" s="75">
        <f t="shared" si="4"/>
        <v>0</v>
      </c>
    </row>
    <row r="39" spans="1:22" s="2" customFormat="1" ht="108.75" x14ac:dyDescent="0.5">
      <c r="A39" s="6" t="s">
        <v>52</v>
      </c>
      <c r="B39" s="6" t="s">
        <v>53</v>
      </c>
      <c r="C39" s="6" t="s">
        <v>11</v>
      </c>
      <c r="D39" s="6" t="s">
        <v>397</v>
      </c>
      <c r="E39" s="6" t="s">
        <v>398</v>
      </c>
      <c r="F39" s="7"/>
      <c r="G39" s="8">
        <v>1180000</v>
      </c>
      <c r="H39" s="50">
        <v>1180000</v>
      </c>
      <c r="I39" s="35"/>
      <c r="J39" s="35"/>
      <c r="K39" s="35"/>
      <c r="L39" s="3">
        <f t="shared" si="0"/>
        <v>1180000</v>
      </c>
      <c r="M39" s="14"/>
      <c r="N39" s="14"/>
      <c r="O39" s="3">
        <f t="shared" si="1"/>
        <v>0</v>
      </c>
      <c r="P39" s="14"/>
      <c r="Q39" s="14"/>
      <c r="R39" s="3">
        <f t="shared" si="2"/>
        <v>0</v>
      </c>
      <c r="S39" s="14"/>
      <c r="T39" s="14"/>
      <c r="U39" s="3">
        <f t="shared" si="3"/>
        <v>0</v>
      </c>
      <c r="V39" s="3">
        <f t="shared" si="4"/>
        <v>0</v>
      </c>
    </row>
    <row r="40" spans="1:22" ht="108.75" x14ac:dyDescent="0.5">
      <c r="A40" s="9"/>
      <c r="B40" s="9"/>
      <c r="C40" s="9"/>
      <c r="D40" s="6" t="s">
        <v>399</v>
      </c>
      <c r="E40" s="6" t="s">
        <v>400</v>
      </c>
      <c r="F40" s="7"/>
      <c r="G40" s="8">
        <v>1040000</v>
      </c>
      <c r="H40" s="50">
        <v>1040000</v>
      </c>
      <c r="I40" s="35"/>
      <c r="J40" s="35"/>
      <c r="L40" s="3">
        <f t="shared" si="0"/>
        <v>1040000</v>
      </c>
      <c r="O40" s="3">
        <f t="shared" si="1"/>
        <v>0</v>
      </c>
      <c r="R40" s="3">
        <f t="shared" si="2"/>
        <v>0</v>
      </c>
      <c r="U40" s="3">
        <f t="shared" si="3"/>
        <v>0</v>
      </c>
      <c r="V40" s="3">
        <f t="shared" si="4"/>
        <v>0</v>
      </c>
    </row>
    <row r="41" spans="1:22" ht="108.75" x14ac:dyDescent="0.5">
      <c r="A41" s="9"/>
      <c r="B41" s="9"/>
      <c r="C41" s="9"/>
      <c r="D41" s="6" t="s">
        <v>401</v>
      </c>
      <c r="E41" s="6" t="s">
        <v>400</v>
      </c>
      <c r="F41" s="7"/>
      <c r="G41" s="8">
        <v>240000</v>
      </c>
      <c r="H41" s="50">
        <v>240000</v>
      </c>
      <c r="I41" s="35"/>
      <c r="J41" s="35"/>
      <c r="L41" s="3">
        <f t="shared" si="0"/>
        <v>240000</v>
      </c>
      <c r="O41" s="3">
        <f t="shared" si="1"/>
        <v>0</v>
      </c>
      <c r="R41" s="3">
        <f t="shared" si="2"/>
        <v>0</v>
      </c>
      <c r="U41" s="3">
        <f t="shared" si="3"/>
        <v>0</v>
      </c>
      <c r="V41" s="3">
        <f t="shared" si="4"/>
        <v>0</v>
      </c>
    </row>
    <row r="42" spans="1:22" ht="108.75" x14ac:dyDescent="0.5">
      <c r="A42" s="9"/>
      <c r="B42" s="9"/>
      <c r="C42" s="9"/>
      <c r="D42" s="6" t="s">
        <v>402</v>
      </c>
      <c r="E42" s="6" t="s">
        <v>398</v>
      </c>
      <c r="F42" s="7">
        <v>80000</v>
      </c>
      <c r="G42" s="8"/>
      <c r="H42" s="50">
        <v>80000</v>
      </c>
      <c r="I42" s="35"/>
      <c r="J42" s="35"/>
      <c r="L42" s="3">
        <f t="shared" si="0"/>
        <v>80000</v>
      </c>
      <c r="O42" s="3">
        <f t="shared" si="1"/>
        <v>0</v>
      </c>
      <c r="R42" s="3">
        <f t="shared" si="2"/>
        <v>0</v>
      </c>
      <c r="U42" s="3">
        <f t="shared" si="3"/>
        <v>0</v>
      </c>
      <c r="V42" s="3">
        <f t="shared" si="4"/>
        <v>0</v>
      </c>
    </row>
    <row r="43" spans="1:22" ht="108.75" x14ac:dyDescent="0.5">
      <c r="A43" s="9"/>
      <c r="B43" s="9"/>
      <c r="C43" s="9"/>
      <c r="D43" s="6" t="s">
        <v>403</v>
      </c>
      <c r="E43" s="6" t="s">
        <v>398</v>
      </c>
      <c r="F43" s="7">
        <v>88600</v>
      </c>
      <c r="G43" s="8"/>
      <c r="H43" s="50">
        <v>88600</v>
      </c>
      <c r="I43" s="35"/>
      <c r="J43" s="35"/>
      <c r="L43" s="3">
        <f t="shared" si="0"/>
        <v>88600</v>
      </c>
      <c r="O43" s="3">
        <f t="shared" si="1"/>
        <v>0</v>
      </c>
      <c r="R43" s="3">
        <f t="shared" si="2"/>
        <v>0</v>
      </c>
      <c r="U43" s="3">
        <f t="shared" si="3"/>
        <v>0</v>
      </c>
      <c r="V43" s="3">
        <f t="shared" si="4"/>
        <v>0</v>
      </c>
    </row>
    <row r="44" spans="1:22" ht="108.75" x14ac:dyDescent="0.5">
      <c r="A44" s="9"/>
      <c r="B44" s="9"/>
      <c r="C44" s="9"/>
      <c r="D44" s="6" t="s">
        <v>404</v>
      </c>
      <c r="E44" s="6" t="s">
        <v>398</v>
      </c>
      <c r="F44" s="7">
        <v>82400</v>
      </c>
      <c r="G44" s="8"/>
      <c r="H44" s="50">
        <v>82400</v>
      </c>
      <c r="I44" s="35"/>
      <c r="J44" s="35"/>
      <c r="L44" s="3">
        <f t="shared" si="0"/>
        <v>82400</v>
      </c>
      <c r="O44" s="3">
        <f t="shared" si="1"/>
        <v>0</v>
      </c>
      <c r="R44" s="3">
        <f t="shared" si="2"/>
        <v>0</v>
      </c>
      <c r="U44" s="3">
        <f t="shared" si="3"/>
        <v>0</v>
      </c>
      <c r="V44" s="3">
        <f t="shared" si="4"/>
        <v>0</v>
      </c>
    </row>
    <row r="45" spans="1:22" ht="108.75" x14ac:dyDescent="0.5">
      <c r="A45" s="9"/>
      <c r="B45" s="9"/>
      <c r="C45" s="9"/>
      <c r="D45" s="6" t="s">
        <v>405</v>
      </c>
      <c r="E45" s="6" t="s">
        <v>398</v>
      </c>
      <c r="F45" s="7">
        <v>200000</v>
      </c>
      <c r="G45" s="8"/>
      <c r="H45" s="50">
        <v>200000</v>
      </c>
      <c r="I45" s="35"/>
      <c r="J45" s="35"/>
      <c r="L45" s="3">
        <f t="shared" si="0"/>
        <v>200000</v>
      </c>
      <c r="O45" s="3">
        <f t="shared" si="1"/>
        <v>0</v>
      </c>
      <c r="R45" s="3">
        <f t="shared" si="2"/>
        <v>0</v>
      </c>
      <c r="U45" s="3">
        <f t="shared" si="3"/>
        <v>0</v>
      </c>
      <c r="V45" s="3">
        <f t="shared" si="4"/>
        <v>0</v>
      </c>
    </row>
    <row r="46" spans="1:22" ht="65.25" x14ac:dyDescent="0.5">
      <c r="A46" s="9"/>
      <c r="B46" s="9"/>
      <c r="C46" s="6" t="s">
        <v>375</v>
      </c>
      <c r="D46" s="6" t="s">
        <v>381</v>
      </c>
      <c r="E46" s="6" t="s">
        <v>406</v>
      </c>
      <c r="F46" s="7"/>
      <c r="G46" s="8">
        <v>10000</v>
      </c>
      <c r="H46" s="50">
        <v>10000</v>
      </c>
      <c r="I46" s="35"/>
      <c r="J46" s="35"/>
      <c r="L46" s="3">
        <f t="shared" si="0"/>
        <v>10000</v>
      </c>
      <c r="O46" s="3">
        <f t="shared" si="1"/>
        <v>0</v>
      </c>
      <c r="R46" s="3">
        <f t="shared" si="2"/>
        <v>0</v>
      </c>
      <c r="U46" s="3">
        <f t="shared" si="3"/>
        <v>0</v>
      </c>
      <c r="V46" s="3">
        <f t="shared" si="4"/>
        <v>0</v>
      </c>
    </row>
    <row r="47" spans="1:22" ht="152.25" x14ac:dyDescent="0.5">
      <c r="A47" s="9"/>
      <c r="B47" s="9"/>
      <c r="C47" s="6" t="s">
        <v>407</v>
      </c>
      <c r="D47" s="6" t="s">
        <v>407</v>
      </c>
      <c r="E47" s="6" t="s">
        <v>408</v>
      </c>
      <c r="F47" s="7">
        <v>1236000</v>
      </c>
      <c r="G47" s="8"/>
      <c r="H47" s="50">
        <v>1236000</v>
      </c>
      <c r="I47" s="35"/>
      <c r="J47" s="35"/>
      <c r="L47" s="3">
        <f t="shared" si="0"/>
        <v>1236000</v>
      </c>
      <c r="O47" s="3">
        <f t="shared" si="1"/>
        <v>0</v>
      </c>
      <c r="R47" s="3">
        <f t="shared" si="2"/>
        <v>0</v>
      </c>
      <c r="U47" s="3">
        <f t="shared" si="3"/>
        <v>0</v>
      </c>
      <c r="V47" s="3">
        <f t="shared" si="4"/>
        <v>0</v>
      </c>
    </row>
    <row r="48" spans="1:22" s="76" customFormat="1" x14ac:dyDescent="0.5">
      <c r="A48" s="71" t="s">
        <v>72</v>
      </c>
      <c r="B48" s="72"/>
      <c r="C48" s="72"/>
      <c r="D48" s="72"/>
      <c r="E48" s="71"/>
      <c r="F48" s="73">
        <v>1687000</v>
      </c>
      <c r="G48" s="100">
        <v>2470000</v>
      </c>
      <c r="H48" s="101">
        <v>4157000</v>
      </c>
      <c r="I48" s="84">
        <f>SUM(I39:I47)</f>
        <v>0</v>
      </c>
      <c r="J48" s="84">
        <f>SUM(J45:J47)</f>
        <v>0</v>
      </c>
      <c r="K48" s="84">
        <f>SUM(K39:K47)</f>
        <v>0</v>
      </c>
      <c r="L48" s="84">
        <f>SUM(L39:L47)</f>
        <v>4157000</v>
      </c>
      <c r="M48" s="84">
        <f>SUM(M45:M47)</f>
        <v>0</v>
      </c>
      <c r="N48" s="84">
        <f>SUM(N45:N47)</f>
        <v>0</v>
      </c>
      <c r="O48" s="75">
        <f t="shared" si="1"/>
        <v>0</v>
      </c>
      <c r="P48" s="84">
        <f>SUM(P45:P47)</f>
        <v>0</v>
      </c>
      <c r="Q48" s="84">
        <f>SUM(Q45:Q47)</f>
        <v>0</v>
      </c>
      <c r="R48" s="75">
        <f t="shared" si="2"/>
        <v>0</v>
      </c>
      <c r="S48" s="84">
        <f>SUM(S45:S47)</f>
        <v>0</v>
      </c>
      <c r="T48" s="84">
        <f>SUM(T45:T47)</f>
        <v>0</v>
      </c>
      <c r="U48" s="75">
        <f t="shared" si="3"/>
        <v>0</v>
      </c>
      <c r="V48" s="75">
        <f t="shared" si="4"/>
        <v>0</v>
      </c>
    </row>
    <row r="49" spans="1:22" ht="87" x14ac:dyDescent="0.5">
      <c r="A49" s="6" t="s">
        <v>73</v>
      </c>
      <c r="B49" s="6" t="s">
        <v>74</v>
      </c>
      <c r="C49" s="6" t="s">
        <v>375</v>
      </c>
      <c r="D49" s="6" t="s">
        <v>381</v>
      </c>
      <c r="E49" s="6" t="s">
        <v>377</v>
      </c>
      <c r="F49" s="7"/>
      <c r="G49" s="8">
        <v>6000</v>
      </c>
      <c r="H49" s="50">
        <v>6000</v>
      </c>
      <c r="I49" s="35"/>
      <c r="J49" s="35"/>
      <c r="L49" s="3">
        <f t="shared" si="0"/>
        <v>6000</v>
      </c>
      <c r="O49" s="3">
        <f t="shared" si="1"/>
        <v>0</v>
      </c>
      <c r="R49" s="3">
        <f t="shared" si="2"/>
        <v>0</v>
      </c>
      <c r="U49" s="3">
        <f t="shared" si="3"/>
        <v>0</v>
      </c>
      <c r="V49" s="3">
        <f t="shared" si="4"/>
        <v>0</v>
      </c>
    </row>
    <row r="50" spans="1:22" ht="130.5" x14ac:dyDescent="0.5">
      <c r="A50" s="9"/>
      <c r="B50" s="9"/>
      <c r="C50" s="6" t="s">
        <v>77</v>
      </c>
      <c r="D50" s="6" t="s">
        <v>409</v>
      </c>
      <c r="E50" s="6" t="s">
        <v>410</v>
      </c>
      <c r="F50" s="7"/>
      <c r="G50" s="8">
        <v>20000</v>
      </c>
      <c r="H50" s="50">
        <v>20000</v>
      </c>
      <c r="I50" s="35"/>
      <c r="J50" s="35"/>
      <c r="L50" s="3">
        <f t="shared" si="0"/>
        <v>20000</v>
      </c>
      <c r="O50" s="3">
        <f t="shared" si="1"/>
        <v>0</v>
      </c>
      <c r="R50" s="3">
        <f t="shared" si="2"/>
        <v>0</v>
      </c>
      <c r="U50" s="3">
        <f t="shared" si="3"/>
        <v>0</v>
      </c>
      <c r="V50" s="3">
        <f t="shared" si="4"/>
        <v>0</v>
      </c>
    </row>
    <row r="51" spans="1:22" ht="130.5" x14ac:dyDescent="0.5">
      <c r="A51" s="9"/>
      <c r="B51" s="9"/>
      <c r="C51" s="9"/>
      <c r="D51" s="6" t="s">
        <v>411</v>
      </c>
      <c r="E51" s="6" t="s">
        <v>410</v>
      </c>
      <c r="F51" s="7"/>
      <c r="G51" s="8">
        <v>226300</v>
      </c>
      <c r="H51" s="50">
        <v>226300</v>
      </c>
      <c r="I51" s="35"/>
      <c r="J51" s="35"/>
      <c r="L51" s="3">
        <f t="shared" si="0"/>
        <v>226300</v>
      </c>
      <c r="O51" s="3">
        <f t="shared" si="1"/>
        <v>0</v>
      </c>
      <c r="R51" s="3">
        <f t="shared" si="2"/>
        <v>0</v>
      </c>
      <c r="U51" s="3">
        <f t="shared" si="3"/>
        <v>0</v>
      </c>
      <c r="V51" s="3">
        <f t="shared" si="4"/>
        <v>0</v>
      </c>
    </row>
    <row r="52" spans="1:22" ht="130.5" x14ac:dyDescent="0.5">
      <c r="A52" s="9"/>
      <c r="B52" s="9"/>
      <c r="C52" s="9"/>
      <c r="D52" s="6" t="s">
        <v>412</v>
      </c>
      <c r="E52" s="6" t="s">
        <v>413</v>
      </c>
      <c r="F52" s="7">
        <v>100000</v>
      </c>
      <c r="G52" s="8"/>
      <c r="H52" s="50">
        <v>100000</v>
      </c>
      <c r="I52" s="35"/>
      <c r="J52" s="35"/>
      <c r="L52" s="3">
        <f t="shared" si="0"/>
        <v>100000</v>
      </c>
      <c r="O52" s="3">
        <f t="shared" si="1"/>
        <v>0</v>
      </c>
      <c r="R52" s="3">
        <f t="shared" si="2"/>
        <v>0</v>
      </c>
      <c r="U52" s="3">
        <f t="shared" si="3"/>
        <v>0</v>
      </c>
      <c r="V52" s="3">
        <f t="shared" si="4"/>
        <v>0</v>
      </c>
    </row>
    <row r="53" spans="1:22" s="76" customFormat="1" x14ac:dyDescent="0.5">
      <c r="A53" s="71" t="s">
        <v>84</v>
      </c>
      <c r="B53" s="72"/>
      <c r="C53" s="72"/>
      <c r="D53" s="72"/>
      <c r="E53" s="71"/>
      <c r="F53" s="73">
        <v>100000</v>
      </c>
      <c r="G53" s="100">
        <v>252300</v>
      </c>
      <c r="H53" s="101">
        <v>352300</v>
      </c>
      <c r="I53" s="84">
        <f>SUM(I49:I52)</f>
        <v>0</v>
      </c>
      <c r="J53" s="84">
        <f>SUM(J49:J52)</f>
        <v>0</v>
      </c>
      <c r="K53" s="84">
        <f>SUM(K49:K52)</f>
        <v>0</v>
      </c>
      <c r="L53" s="75">
        <f t="shared" si="0"/>
        <v>352300</v>
      </c>
      <c r="M53" s="75">
        <f>SUM(M49:M52)</f>
        <v>0</v>
      </c>
      <c r="N53" s="75">
        <f>SUM(N49:N52)</f>
        <v>0</v>
      </c>
      <c r="O53" s="75">
        <f t="shared" si="1"/>
        <v>0</v>
      </c>
      <c r="P53" s="75">
        <f>SUM(P49:P52)</f>
        <v>0</v>
      </c>
      <c r="Q53" s="75">
        <f>SUM(Q49:Q52)</f>
        <v>0</v>
      </c>
      <c r="R53" s="75">
        <f t="shared" si="2"/>
        <v>0</v>
      </c>
      <c r="S53" s="75">
        <f>SUM(S49:S52)</f>
        <v>0</v>
      </c>
      <c r="T53" s="75">
        <f>SUM(T49:T52)</f>
        <v>0</v>
      </c>
      <c r="U53" s="75">
        <f t="shared" si="3"/>
        <v>0</v>
      </c>
      <c r="V53" s="75">
        <f t="shared" si="4"/>
        <v>0</v>
      </c>
    </row>
    <row r="54" spans="1:22" s="76" customFormat="1" x14ac:dyDescent="0.5">
      <c r="A54" s="77" t="s">
        <v>85</v>
      </c>
      <c r="B54" s="78"/>
      <c r="C54" s="78"/>
      <c r="D54" s="78"/>
      <c r="E54" s="78"/>
      <c r="F54" s="79">
        <v>96406741.200000003</v>
      </c>
      <c r="G54" s="102">
        <v>56094300</v>
      </c>
      <c r="H54" s="103">
        <v>152501041.19999999</v>
      </c>
      <c r="I54" s="84">
        <f>+I53+I48+I38+I34</f>
        <v>0</v>
      </c>
      <c r="J54" s="84">
        <f t="shared" ref="J54:T54" si="6">+J53+J48+J38+J34</f>
        <v>0</v>
      </c>
      <c r="K54" s="84">
        <f t="shared" si="6"/>
        <v>0</v>
      </c>
      <c r="L54" s="84">
        <f t="shared" si="6"/>
        <v>152501041.19999999</v>
      </c>
      <c r="M54" s="84">
        <f t="shared" si="6"/>
        <v>0</v>
      </c>
      <c r="N54" s="84">
        <f t="shared" si="6"/>
        <v>0</v>
      </c>
      <c r="O54" s="75">
        <f t="shared" si="1"/>
        <v>0</v>
      </c>
      <c r="P54" s="84">
        <f t="shared" si="6"/>
        <v>0</v>
      </c>
      <c r="Q54" s="84">
        <f t="shared" si="6"/>
        <v>0</v>
      </c>
      <c r="R54" s="75">
        <f t="shared" si="2"/>
        <v>0</v>
      </c>
      <c r="S54" s="84">
        <f t="shared" si="6"/>
        <v>0</v>
      </c>
      <c r="T54" s="84">
        <f t="shared" si="6"/>
        <v>0</v>
      </c>
      <c r="U54" s="75">
        <f t="shared" si="3"/>
        <v>0</v>
      </c>
      <c r="V54" s="75">
        <f t="shared" si="4"/>
        <v>0</v>
      </c>
    </row>
    <row r="55" spans="1:22" x14ac:dyDescent="0.5">
      <c r="A55" s="55"/>
      <c r="B55" s="55"/>
      <c r="C55" s="55"/>
      <c r="D55" s="55"/>
      <c r="E55" s="55"/>
      <c r="F55" s="55"/>
      <c r="G55" s="55"/>
      <c r="H55" s="55"/>
      <c r="I55" s="35"/>
      <c r="J55" s="35"/>
    </row>
    <row r="56" spans="1:22" x14ac:dyDescent="0.5">
      <c r="A56" s="55"/>
      <c r="B56" s="55"/>
      <c r="C56" s="55"/>
      <c r="D56" s="55"/>
      <c r="E56" s="55"/>
      <c r="F56" s="55"/>
      <c r="G56" s="55"/>
      <c r="H56" s="55"/>
      <c r="I56" s="35"/>
      <c r="J56" s="35"/>
    </row>
    <row r="57" spans="1:22" s="2" customFormat="1" x14ac:dyDescent="0.5">
      <c r="A57" s="56" t="s">
        <v>980</v>
      </c>
      <c r="B57" s="56"/>
      <c r="C57" s="56"/>
      <c r="D57" s="56"/>
      <c r="E57" s="56"/>
      <c r="F57" s="57"/>
      <c r="G57" s="57"/>
      <c r="H57" s="57"/>
      <c r="I57" s="57"/>
      <c r="J57" s="34"/>
      <c r="K57" s="34"/>
      <c r="L57" s="34"/>
      <c r="M57" s="34"/>
      <c r="N57" s="34"/>
      <c r="O57" s="14"/>
      <c r="P57" s="34"/>
      <c r="Q57" s="34"/>
      <c r="R57" s="14"/>
      <c r="S57" s="34"/>
      <c r="T57" s="34"/>
      <c r="U57" s="14"/>
      <c r="V57" s="14"/>
    </row>
    <row r="58" spans="1:22" s="2" customFormat="1" x14ac:dyDescent="0.5">
      <c r="A58" s="178" t="s">
        <v>122</v>
      </c>
      <c r="B58" s="178" t="s">
        <v>117</v>
      </c>
      <c r="C58" s="178" t="s">
        <v>118</v>
      </c>
      <c r="D58" s="178" t="s">
        <v>119</v>
      </c>
      <c r="E58" s="178" t="s">
        <v>120</v>
      </c>
      <c r="F58" s="178" t="s">
        <v>121</v>
      </c>
      <c r="G58" s="178"/>
      <c r="H58" s="178"/>
      <c r="I58" s="178"/>
      <c r="J58" s="34"/>
      <c r="K58" s="34"/>
      <c r="L58" s="34"/>
      <c r="M58" s="34"/>
      <c r="N58" s="34"/>
      <c r="O58" s="14"/>
      <c r="P58" s="34"/>
      <c r="Q58" s="34"/>
      <c r="R58" s="14"/>
      <c r="S58" s="34"/>
      <c r="T58" s="34"/>
      <c r="U58" s="14"/>
      <c r="V58" s="14"/>
    </row>
    <row r="59" spans="1:22" s="2" customFormat="1" x14ac:dyDescent="0.5">
      <c r="A59" s="178"/>
      <c r="B59" s="178"/>
      <c r="C59" s="178"/>
      <c r="D59" s="178"/>
      <c r="E59" s="178"/>
      <c r="F59" s="37" t="s">
        <v>117</v>
      </c>
      <c r="G59" s="37" t="s">
        <v>118</v>
      </c>
      <c r="H59" s="37" t="s">
        <v>119</v>
      </c>
      <c r="I59" s="38" t="s">
        <v>120</v>
      </c>
      <c r="J59" s="34"/>
      <c r="K59" s="34"/>
      <c r="L59" s="34"/>
      <c r="M59" s="34"/>
      <c r="N59" s="34"/>
      <c r="O59" s="14"/>
      <c r="P59" s="34"/>
      <c r="Q59" s="34"/>
      <c r="R59" s="14"/>
      <c r="S59" s="34"/>
      <c r="T59" s="34"/>
      <c r="U59" s="14"/>
      <c r="V59" s="14"/>
    </row>
    <row r="60" spans="1:22" x14ac:dyDescent="0.5">
      <c r="A60" s="39" t="s">
        <v>102</v>
      </c>
      <c r="B60" s="40"/>
      <c r="C60" s="40"/>
      <c r="D60" s="40"/>
      <c r="E60" s="41">
        <f>SUM(B60:D60)</f>
        <v>0</v>
      </c>
      <c r="F60" s="42" t="e">
        <f t="shared" ref="F60:I65" si="7">+B60*100/$E$65</f>
        <v>#DIV/0!</v>
      </c>
      <c r="G60" s="43" t="e">
        <f t="shared" si="7"/>
        <v>#DIV/0!</v>
      </c>
      <c r="H60" s="43" t="e">
        <f t="shared" si="7"/>
        <v>#DIV/0!</v>
      </c>
      <c r="I60" s="44" t="e">
        <f t="shared" si="7"/>
        <v>#DIV/0!</v>
      </c>
      <c r="J60" s="34"/>
      <c r="K60" s="34"/>
      <c r="L60" s="34"/>
      <c r="M60" s="35"/>
      <c r="N60" s="35"/>
      <c r="O60" s="14"/>
      <c r="P60" s="35"/>
      <c r="Q60" s="35"/>
      <c r="R60" s="14"/>
      <c r="S60" s="35"/>
      <c r="T60" s="35"/>
      <c r="U60" s="14"/>
      <c r="V60" s="14"/>
    </row>
    <row r="61" spans="1:22" x14ac:dyDescent="0.5">
      <c r="A61" s="39" t="s">
        <v>103</v>
      </c>
      <c r="B61" s="40"/>
      <c r="C61" s="40"/>
      <c r="D61" s="40"/>
      <c r="E61" s="41">
        <f>SUM(B61:D61)</f>
        <v>0</v>
      </c>
      <c r="F61" s="42" t="e">
        <f t="shared" si="7"/>
        <v>#DIV/0!</v>
      </c>
      <c r="G61" s="43" t="e">
        <f t="shared" si="7"/>
        <v>#DIV/0!</v>
      </c>
      <c r="H61" s="43" t="e">
        <f t="shared" si="7"/>
        <v>#DIV/0!</v>
      </c>
      <c r="I61" s="44" t="e">
        <f t="shared" si="7"/>
        <v>#DIV/0!</v>
      </c>
      <c r="J61" s="34"/>
      <c r="K61" s="34"/>
      <c r="L61" s="34"/>
      <c r="M61" s="35"/>
      <c r="N61" s="35"/>
      <c r="O61" s="14"/>
      <c r="P61" s="35"/>
      <c r="Q61" s="35"/>
      <c r="R61" s="14"/>
      <c r="S61" s="35"/>
      <c r="T61" s="35"/>
      <c r="U61" s="14"/>
      <c r="V61" s="14"/>
    </row>
    <row r="62" spans="1:22" x14ac:dyDescent="0.5">
      <c r="A62" s="39" t="s">
        <v>104</v>
      </c>
      <c r="B62" s="40"/>
      <c r="C62" s="40"/>
      <c r="D62" s="40"/>
      <c r="E62" s="41">
        <f>SUM(B62:D62)</f>
        <v>0</v>
      </c>
      <c r="F62" s="42" t="e">
        <f t="shared" si="7"/>
        <v>#DIV/0!</v>
      </c>
      <c r="G62" s="43" t="e">
        <f t="shared" si="7"/>
        <v>#DIV/0!</v>
      </c>
      <c r="H62" s="43" t="e">
        <f t="shared" si="7"/>
        <v>#DIV/0!</v>
      </c>
      <c r="I62" s="44" t="e">
        <f t="shared" si="7"/>
        <v>#DIV/0!</v>
      </c>
      <c r="J62" s="34"/>
      <c r="K62" s="34"/>
      <c r="L62" s="34"/>
      <c r="M62" s="35"/>
      <c r="N62" s="35"/>
      <c r="O62" s="14"/>
      <c r="P62" s="35"/>
      <c r="Q62" s="35"/>
      <c r="R62" s="14"/>
      <c r="S62" s="35"/>
      <c r="T62" s="35"/>
      <c r="U62" s="14"/>
      <c r="V62" s="14"/>
    </row>
    <row r="63" spans="1:22" x14ac:dyDescent="0.5">
      <c r="A63" s="39" t="s">
        <v>116</v>
      </c>
      <c r="B63" s="40"/>
      <c r="C63" s="40"/>
      <c r="D63" s="40"/>
      <c r="E63" s="41">
        <f>SUM(B63:D63)</f>
        <v>0</v>
      </c>
      <c r="F63" s="42" t="e">
        <f t="shared" si="7"/>
        <v>#DIV/0!</v>
      </c>
      <c r="G63" s="43" t="e">
        <f t="shared" si="7"/>
        <v>#DIV/0!</v>
      </c>
      <c r="H63" s="43" t="e">
        <f t="shared" si="7"/>
        <v>#DIV/0!</v>
      </c>
      <c r="I63" s="44" t="e">
        <f t="shared" si="7"/>
        <v>#DIV/0!</v>
      </c>
      <c r="J63" s="34"/>
      <c r="K63" s="34"/>
      <c r="L63" s="34"/>
      <c r="M63" s="35"/>
      <c r="N63" s="35"/>
      <c r="O63" s="14"/>
      <c r="P63" s="35"/>
      <c r="Q63" s="35"/>
      <c r="R63" s="14"/>
      <c r="S63" s="35"/>
      <c r="T63" s="35"/>
      <c r="U63" s="14"/>
      <c r="V63" s="14"/>
    </row>
    <row r="64" spans="1:22" x14ac:dyDescent="0.5">
      <c r="A64" s="39" t="s">
        <v>105</v>
      </c>
      <c r="B64" s="40"/>
      <c r="C64" s="40"/>
      <c r="D64" s="40"/>
      <c r="E64" s="41">
        <f>SUM(B64:D64)</f>
        <v>0</v>
      </c>
      <c r="F64" s="42" t="e">
        <f t="shared" si="7"/>
        <v>#DIV/0!</v>
      </c>
      <c r="G64" s="43" t="e">
        <f t="shared" si="7"/>
        <v>#DIV/0!</v>
      </c>
      <c r="H64" s="43" t="e">
        <f t="shared" si="7"/>
        <v>#DIV/0!</v>
      </c>
      <c r="I64" s="44" t="e">
        <f t="shared" si="7"/>
        <v>#DIV/0!</v>
      </c>
      <c r="J64" s="34"/>
      <c r="K64" s="34"/>
      <c r="L64" s="34"/>
      <c r="M64" s="35"/>
      <c r="N64" s="35"/>
      <c r="O64" s="14"/>
      <c r="P64" s="35"/>
      <c r="Q64" s="35"/>
      <c r="R64" s="14"/>
      <c r="S64" s="35"/>
      <c r="T64" s="35"/>
      <c r="U64" s="14"/>
      <c r="V64" s="14"/>
    </row>
    <row r="65" spans="1:22" s="2" customFormat="1" x14ac:dyDescent="0.5">
      <c r="A65" s="45" t="s">
        <v>120</v>
      </c>
      <c r="B65" s="41">
        <f>SUM(B60:B64)</f>
        <v>0</v>
      </c>
      <c r="C65" s="41">
        <f>SUM(C60:C64)</f>
        <v>0</v>
      </c>
      <c r="D65" s="41">
        <f>SUM(D60:D64)</f>
        <v>0</v>
      </c>
      <c r="E65" s="41">
        <f>SUM(E60:E64)</f>
        <v>0</v>
      </c>
      <c r="F65" s="42" t="e">
        <f t="shared" si="7"/>
        <v>#DIV/0!</v>
      </c>
      <c r="G65" s="43" t="e">
        <f t="shared" si="7"/>
        <v>#DIV/0!</v>
      </c>
      <c r="H65" s="43" t="e">
        <f t="shared" si="7"/>
        <v>#DIV/0!</v>
      </c>
      <c r="I65" s="44" t="e">
        <f t="shared" si="7"/>
        <v>#DIV/0!</v>
      </c>
      <c r="J65" s="34"/>
      <c r="K65" s="34"/>
      <c r="L65" s="34"/>
      <c r="M65" s="34"/>
      <c r="N65" s="34"/>
      <c r="O65" s="14"/>
      <c r="P65" s="34"/>
      <c r="Q65" s="34"/>
      <c r="R65" s="14"/>
      <c r="S65" s="34"/>
      <c r="T65" s="34"/>
      <c r="U65" s="14"/>
      <c r="V65" s="14"/>
    </row>
    <row r="66" spans="1:22" x14ac:dyDescent="0.5">
      <c r="A66" s="58"/>
      <c r="B66" s="58"/>
      <c r="C66" s="58"/>
      <c r="D66" s="58"/>
      <c r="E66" s="58"/>
      <c r="F66" s="58"/>
      <c r="G66" s="58"/>
      <c r="H66" s="56"/>
      <c r="I66" s="59"/>
      <c r="J66" s="34"/>
      <c r="K66" s="34"/>
      <c r="L66" s="34"/>
      <c r="M66" s="35"/>
      <c r="N66" s="35"/>
      <c r="O66" s="14"/>
      <c r="P66" s="35"/>
      <c r="Q66" s="35"/>
      <c r="R66" s="14"/>
      <c r="S66" s="35"/>
      <c r="T66" s="35"/>
      <c r="U66" s="14"/>
      <c r="V66" s="14"/>
    </row>
    <row r="67" spans="1:22" x14ac:dyDescent="0.5">
      <c r="A67" s="55"/>
      <c r="B67" s="55"/>
      <c r="C67" s="55"/>
      <c r="D67" s="55"/>
      <c r="E67" s="55"/>
      <c r="F67" s="55"/>
      <c r="G67" s="55"/>
      <c r="H67" s="33"/>
      <c r="I67" s="34"/>
      <c r="J67" s="34"/>
      <c r="K67" s="34"/>
      <c r="L67" s="34"/>
      <c r="M67" s="35"/>
      <c r="N67" s="35"/>
      <c r="O67" s="14"/>
      <c r="P67" s="35"/>
      <c r="Q67" s="35"/>
      <c r="R67" s="14"/>
      <c r="S67" s="35"/>
      <c r="T67" s="35"/>
      <c r="U67" s="14"/>
      <c r="V67" s="14"/>
    </row>
    <row r="68" spans="1:22" s="64" customFormat="1" ht="24" x14ac:dyDescent="0.55000000000000004">
      <c r="A68" s="60" t="s">
        <v>101</v>
      </c>
      <c r="B68" s="61"/>
      <c r="C68" s="61"/>
      <c r="D68" s="61"/>
      <c r="E68" s="61"/>
      <c r="F68" s="61"/>
      <c r="G68" s="61"/>
      <c r="H68" s="61"/>
      <c r="I68" s="62"/>
      <c r="J68" s="62"/>
      <c r="K68" s="62"/>
      <c r="L68" s="62"/>
      <c r="M68" s="62"/>
      <c r="N68" s="62"/>
      <c r="O68" s="63"/>
      <c r="P68" s="62"/>
      <c r="Q68" s="62"/>
      <c r="R68" s="63"/>
      <c r="S68" s="62"/>
      <c r="T68" s="62"/>
      <c r="U68" s="63"/>
      <c r="V68" s="63"/>
    </row>
    <row r="69" spans="1:22" s="64" customFormat="1" ht="24" x14ac:dyDescent="0.55000000000000004">
      <c r="A69" s="61" t="s">
        <v>123</v>
      </c>
      <c r="B69" s="61"/>
      <c r="C69" s="61"/>
      <c r="D69" s="61"/>
      <c r="E69" s="61"/>
      <c r="F69" s="61"/>
      <c r="G69" s="61"/>
      <c r="H69" s="61"/>
      <c r="I69" s="62"/>
      <c r="J69" s="62"/>
      <c r="K69" s="62"/>
      <c r="L69" s="62"/>
      <c r="M69" s="62"/>
      <c r="N69" s="62"/>
      <c r="O69" s="63"/>
      <c r="P69" s="62"/>
      <c r="Q69" s="62"/>
      <c r="R69" s="63"/>
      <c r="S69" s="62"/>
      <c r="T69" s="62"/>
      <c r="U69" s="63"/>
      <c r="V69" s="63"/>
    </row>
    <row r="70" spans="1:22" s="64" customFormat="1" ht="24" x14ac:dyDescent="0.55000000000000004">
      <c r="A70" s="61" t="s">
        <v>221</v>
      </c>
      <c r="B70" s="61"/>
      <c r="C70" s="61"/>
      <c r="D70" s="61"/>
      <c r="E70" s="61"/>
      <c r="F70" s="61"/>
      <c r="G70" s="61"/>
      <c r="H70" s="61"/>
      <c r="I70" s="62"/>
      <c r="J70" s="62"/>
      <c r="K70" s="62"/>
      <c r="L70" s="62"/>
      <c r="M70" s="62"/>
      <c r="N70" s="62"/>
      <c r="O70" s="63"/>
      <c r="P70" s="62"/>
      <c r="Q70" s="62"/>
      <c r="R70" s="63"/>
      <c r="S70" s="62"/>
      <c r="T70" s="62"/>
      <c r="U70" s="63"/>
      <c r="V70" s="63"/>
    </row>
    <row r="71" spans="1:22" s="64" customFormat="1" ht="24" x14ac:dyDescent="0.55000000000000004">
      <c r="A71" s="61" t="s">
        <v>125</v>
      </c>
      <c r="B71" s="61"/>
      <c r="C71" s="61"/>
      <c r="D71" s="61"/>
      <c r="E71" s="61"/>
      <c r="F71" s="61"/>
      <c r="G71" s="61"/>
      <c r="H71" s="61"/>
      <c r="I71" s="62"/>
      <c r="J71" s="62"/>
      <c r="K71" s="62"/>
      <c r="L71" s="62"/>
      <c r="M71" s="62"/>
      <c r="N71" s="62"/>
      <c r="O71" s="63"/>
      <c r="P71" s="62"/>
      <c r="Q71" s="62"/>
      <c r="R71" s="63"/>
      <c r="S71" s="62"/>
      <c r="T71" s="62"/>
      <c r="U71" s="63"/>
      <c r="V71" s="63"/>
    </row>
    <row r="72" spans="1:22" s="64" customFormat="1" ht="24" x14ac:dyDescent="0.55000000000000004">
      <c r="A72" s="61" t="s">
        <v>222</v>
      </c>
      <c r="B72" s="61"/>
      <c r="C72" s="61"/>
      <c r="D72" s="61"/>
      <c r="E72" s="61"/>
      <c r="F72" s="61"/>
      <c r="G72" s="61"/>
      <c r="H72" s="61"/>
      <c r="I72" s="62"/>
      <c r="J72" s="62"/>
      <c r="K72" s="62"/>
      <c r="L72" s="62"/>
      <c r="M72" s="62"/>
      <c r="N72" s="62"/>
      <c r="O72" s="63"/>
      <c r="P72" s="62"/>
      <c r="Q72" s="62"/>
      <c r="R72" s="63"/>
      <c r="S72" s="62"/>
      <c r="T72" s="62"/>
      <c r="U72" s="63"/>
      <c r="V72" s="63"/>
    </row>
    <row r="73" spans="1:22" x14ac:dyDescent="0.5">
      <c r="A73" s="55"/>
      <c r="B73" s="55"/>
      <c r="C73" s="55"/>
      <c r="D73" s="55"/>
      <c r="E73" s="55"/>
      <c r="F73" s="55"/>
      <c r="G73" s="55"/>
      <c r="H73" s="55"/>
      <c r="I73" s="35"/>
      <c r="J73" s="35"/>
    </row>
    <row r="74" spans="1:22" x14ac:dyDescent="0.5">
      <c r="A74" s="55"/>
      <c r="B74" s="55"/>
      <c r="C74" s="55"/>
      <c r="D74" s="55"/>
      <c r="E74" s="55"/>
      <c r="F74" s="55"/>
      <c r="G74" s="55"/>
      <c r="H74" s="55"/>
      <c r="I74" s="35"/>
      <c r="J74" s="35"/>
    </row>
    <row r="75" spans="1:22" s="2" customFormat="1" x14ac:dyDescent="0.5">
      <c r="A75" s="248" t="s">
        <v>981</v>
      </c>
      <c r="B75" s="248"/>
      <c r="C75" s="33"/>
      <c r="D75" s="33"/>
      <c r="E75" s="33"/>
      <c r="F75" s="33"/>
      <c r="G75" s="33"/>
      <c r="H75" s="33"/>
      <c r="I75" s="34"/>
      <c r="J75" s="34"/>
      <c r="K75" s="34"/>
      <c r="L75" s="34"/>
      <c r="M75" s="34"/>
      <c r="N75" s="34"/>
      <c r="O75" s="14"/>
      <c r="P75" s="34"/>
      <c r="Q75" s="34"/>
      <c r="R75" s="14"/>
      <c r="S75" s="34"/>
      <c r="T75" s="34"/>
      <c r="U75" s="14"/>
      <c r="V75" s="14"/>
    </row>
    <row r="76" spans="1:22" s="2" customFormat="1" x14ac:dyDescent="0.5">
      <c r="A76" s="248" t="s">
        <v>982</v>
      </c>
      <c r="B76" s="248"/>
      <c r="C76" s="33"/>
      <c r="D76" s="33"/>
      <c r="E76" s="33"/>
      <c r="F76" s="33"/>
      <c r="G76" s="33"/>
      <c r="H76" s="33"/>
      <c r="I76" s="34"/>
      <c r="J76" s="34"/>
      <c r="K76" s="34"/>
      <c r="L76" s="34"/>
      <c r="M76" s="34"/>
      <c r="N76" s="34"/>
      <c r="O76" s="14"/>
      <c r="P76" s="34"/>
      <c r="Q76" s="34"/>
      <c r="R76" s="14"/>
      <c r="S76" s="34"/>
      <c r="T76" s="34"/>
      <c r="U76" s="14"/>
      <c r="V76" s="14"/>
    </row>
    <row r="77" spans="1:22" s="2" customFormat="1" x14ac:dyDescent="0.5">
      <c r="A77" s="248" t="s">
        <v>983</v>
      </c>
      <c r="B77" s="248"/>
      <c r="C77" s="33"/>
      <c r="D77" s="33"/>
      <c r="E77" s="33"/>
      <c r="F77" s="33"/>
      <c r="G77" s="33"/>
      <c r="H77" s="33"/>
      <c r="I77" s="34"/>
      <c r="J77" s="34"/>
      <c r="K77" s="34"/>
      <c r="L77" s="34"/>
      <c r="M77" s="34"/>
      <c r="N77" s="34"/>
      <c r="O77" s="14"/>
      <c r="P77" s="34"/>
      <c r="Q77" s="34"/>
      <c r="R77" s="14"/>
      <c r="S77" s="34"/>
      <c r="T77" s="34"/>
      <c r="U77" s="14"/>
      <c r="V77" s="14"/>
    </row>
    <row r="78" spans="1:22" s="2" customFormat="1" x14ac:dyDescent="0.5">
      <c r="A78" s="248" t="s">
        <v>984</v>
      </c>
      <c r="B78" s="248"/>
      <c r="C78" s="33"/>
      <c r="D78" s="33"/>
      <c r="E78" s="33"/>
      <c r="F78" s="33"/>
      <c r="G78" s="33"/>
      <c r="H78" s="33"/>
      <c r="I78" s="34"/>
      <c r="J78" s="34"/>
      <c r="K78" s="34"/>
      <c r="L78" s="34"/>
      <c r="M78" s="34"/>
      <c r="N78" s="34"/>
      <c r="O78" s="14"/>
      <c r="P78" s="34"/>
      <c r="Q78" s="34"/>
      <c r="R78" s="14"/>
      <c r="S78" s="34"/>
      <c r="T78" s="34"/>
      <c r="U78" s="14"/>
      <c r="V78" s="14"/>
    </row>
    <row r="79" spans="1:22" x14ac:dyDescent="0.5">
      <c r="A79" s="55"/>
      <c r="B79" s="55"/>
      <c r="C79" s="55"/>
      <c r="D79" s="55"/>
      <c r="E79" s="55"/>
      <c r="F79" s="55"/>
      <c r="G79" s="55"/>
      <c r="H79" s="55"/>
      <c r="I79" s="35"/>
      <c r="J79" s="35"/>
    </row>
    <row r="80" spans="1:22" x14ac:dyDescent="0.5">
      <c r="A80" s="55"/>
      <c r="B80" s="55"/>
      <c r="C80" s="55"/>
      <c r="D80" s="55"/>
      <c r="E80" s="55"/>
      <c r="F80" s="55"/>
      <c r="G80" s="55"/>
      <c r="H80" s="55"/>
      <c r="I80" s="35"/>
      <c r="J80" s="35"/>
    </row>
    <row r="81" spans="1:10" x14ac:dyDescent="0.5">
      <c r="A81" s="55"/>
      <c r="B81" s="55"/>
      <c r="C81" s="55"/>
      <c r="D81" s="55"/>
      <c r="E81" s="55"/>
      <c r="F81" s="55"/>
      <c r="G81" s="55"/>
      <c r="H81" s="55"/>
      <c r="I81" s="35"/>
      <c r="J81" s="35"/>
    </row>
    <row r="82" spans="1:10" x14ac:dyDescent="0.5">
      <c r="A82" s="55"/>
      <c r="B82" s="55"/>
      <c r="C82" s="55"/>
      <c r="D82" s="55"/>
      <c r="E82" s="55"/>
      <c r="F82" s="55"/>
      <c r="G82" s="55"/>
      <c r="H82" s="55"/>
      <c r="I82" s="35"/>
      <c r="J82" s="35"/>
    </row>
    <row r="83" spans="1:10" x14ac:dyDescent="0.5">
      <c r="A83" s="55"/>
      <c r="B83" s="55"/>
      <c r="C83" s="55"/>
      <c r="D83" s="55"/>
      <c r="E83" s="55"/>
      <c r="F83" s="55"/>
      <c r="G83" s="55"/>
      <c r="H83" s="55"/>
      <c r="I83" s="35"/>
      <c r="J83" s="35"/>
    </row>
    <row r="84" spans="1:10" x14ac:dyDescent="0.5">
      <c r="A84" s="55"/>
      <c r="B84" s="55"/>
      <c r="C84" s="55"/>
      <c r="D84" s="55"/>
      <c r="E84" s="55"/>
      <c r="F84" s="55"/>
      <c r="G84" s="55"/>
      <c r="H84" s="55"/>
      <c r="I84" s="35"/>
      <c r="J84" s="35"/>
    </row>
    <row r="85" spans="1:10" x14ac:dyDescent="0.5">
      <c r="A85" s="55"/>
      <c r="B85" s="55"/>
      <c r="C85" s="55"/>
      <c r="D85" s="55"/>
      <c r="E85" s="55"/>
      <c r="F85" s="55"/>
      <c r="G85" s="55"/>
      <c r="H85" s="55"/>
      <c r="I85" s="35"/>
      <c r="J85" s="35"/>
    </row>
    <row r="86" spans="1:10" x14ac:dyDescent="0.5">
      <c r="A86" s="55"/>
      <c r="B86" s="55"/>
      <c r="C86" s="55"/>
      <c r="D86" s="55"/>
      <c r="E86" s="55"/>
      <c r="F86" s="55"/>
      <c r="G86" s="55"/>
      <c r="H86" s="55"/>
      <c r="I86" s="35"/>
      <c r="J86" s="35"/>
    </row>
    <row r="87" spans="1:10" x14ac:dyDescent="0.5">
      <c r="A87" s="55"/>
      <c r="B87" s="55"/>
      <c r="C87" s="55"/>
      <c r="D87" s="55"/>
      <c r="E87" s="55"/>
      <c r="F87" s="55"/>
      <c r="G87" s="55"/>
      <c r="H87" s="55"/>
      <c r="I87" s="35"/>
      <c r="J87" s="35"/>
    </row>
    <row r="88" spans="1:10" x14ac:dyDescent="0.5">
      <c r="A88" s="55"/>
      <c r="B88" s="55"/>
      <c r="C88" s="55"/>
      <c r="D88" s="55"/>
      <c r="E88" s="55"/>
      <c r="F88" s="55"/>
      <c r="G88" s="55"/>
      <c r="H88" s="55"/>
      <c r="I88" s="35"/>
      <c r="J88" s="35"/>
    </row>
    <row r="89" spans="1:10" x14ac:dyDescent="0.5">
      <c r="A89" s="55"/>
      <c r="B89" s="55"/>
      <c r="C89" s="55"/>
      <c r="D89" s="55"/>
      <c r="E89" s="55"/>
      <c r="F89" s="55"/>
      <c r="G89" s="55"/>
      <c r="H89" s="55"/>
      <c r="I89" s="35"/>
      <c r="J89" s="35"/>
    </row>
    <row r="90" spans="1:10" x14ac:dyDescent="0.5">
      <c r="A90" s="55"/>
      <c r="B90" s="55"/>
      <c r="C90" s="55"/>
      <c r="D90" s="55"/>
      <c r="E90" s="55"/>
      <c r="F90" s="55"/>
      <c r="G90" s="55"/>
      <c r="H90" s="55"/>
      <c r="I90" s="35"/>
      <c r="J90" s="35"/>
    </row>
    <row r="91" spans="1:10" x14ac:dyDescent="0.5">
      <c r="A91" s="55"/>
      <c r="B91" s="55"/>
      <c r="C91" s="55"/>
      <c r="D91" s="55"/>
      <c r="E91" s="55"/>
      <c r="F91" s="55"/>
      <c r="G91" s="55"/>
      <c r="H91" s="55"/>
      <c r="I91" s="35"/>
      <c r="J91" s="35"/>
    </row>
    <row r="92" spans="1:10" x14ac:dyDescent="0.5">
      <c r="A92" s="55"/>
      <c r="B92" s="55"/>
      <c r="C92" s="55"/>
      <c r="D92" s="55"/>
      <c r="E92" s="55"/>
      <c r="F92" s="55"/>
      <c r="G92" s="55"/>
      <c r="H92" s="55"/>
      <c r="I92" s="35"/>
      <c r="J92" s="35"/>
    </row>
    <row r="93" spans="1:10" x14ac:dyDescent="0.5">
      <c r="A93" s="55"/>
      <c r="B93" s="55"/>
      <c r="C93" s="55"/>
      <c r="D93" s="55"/>
      <c r="E93" s="55"/>
      <c r="F93" s="55"/>
      <c r="G93" s="55"/>
      <c r="H93" s="55"/>
      <c r="I93" s="35"/>
      <c r="J93" s="35"/>
    </row>
    <row r="94" spans="1:10" x14ac:dyDescent="0.5">
      <c r="A94" s="55"/>
      <c r="B94" s="55"/>
      <c r="C94" s="55"/>
      <c r="D94" s="55"/>
      <c r="E94" s="55"/>
      <c r="F94" s="55"/>
      <c r="G94" s="55"/>
      <c r="H94" s="55"/>
      <c r="I94" s="35"/>
      <c r="J94" s="35"/>
    </row>
    <row r="95" spans="1:10" x14ac:dyDescent="0.5">
      <c r="A95" s="55"/>
      <c r="B95" s="55"/>
      <c r="C95" s="55"/>
      <c r="D95" s="55"/>
      <c r="E95" s="55"/>
      <c r="F95" s="55"/>
      <c r="G95" s="55"/>
      <c r="H95" s="55"/>
      <c r="I95" s="35"/>
      <c r="J95" s="35"/>
    </row>
    <row r="96" spans="1:10" x14ac:dyDescent="0.5">
      <c r="A96" s="55"/>
      <c r="B96" s="55"/>
      <c r="C96" s="55"/>
      <c r="D96" s="55"/>
      <c r="E96" s="55"/>
      <c r="F96" s="55"/>
      <c r="G96" s="55"/>
      <c r="H96" s="55"/>
      <c r="I96" s="35"/>
      <c r="J96" s="35"/>
    </row>
    <row r="97" spans="1:10" x14ac:dyDescent="0.5">
      <c r="A97" s="55"/>
      <c r="B97" s="55"/>
      <c r="C97" s="55"/>
      <c r="D97" s="55"/>
      <c r="E97" s="55"/>
      <c r="F97" s="55"/>
      <c r="G97" s="55"/>
      <c r="H97" s="55"/>
      <c r="I97" s="35"/>
      <c r="J97" s="35"/>
    </row>
    <row r="98" spans="1:10" x14ac:dyDescent="0.5">
      <c r="A98" s="55"/>
      <c r="B98" s="55"/>
      <c r="C98" s="55"/>
      <c r="D98" s="55"/>
      <c r="E98" s="55"/>
      <c r="F98" s="55"/>
      <c r="G98" s="55"/>
      <c r="H98" s="55"/>
      <c r="I98" s="35"/>
      <c r="J98" s="35"/>
    </row>
    <row r="99" spans="1:10" x14ac:dyDescent="0.5">
      <c r="A99" s="55"/>
      <c r="B99" s="55"/>
      <c r="C99" s="55"/>
      <c r="D99" s="55"/>
      <c r="E99" s="55"/>
      <c r="F99" s="55"/>
      <c r="G99" s="55"/>
      <c r="H99" s="55"/>
      <c r="I99" s="35"/>
      <c r="J99" s="35"/>
    </row>
    <row r="100" spans="1:10" x14ac:dyDescent="0.5">
      <c r="A100" s="55"/>
      <c r="B100" s="55"/>
      <c r="C100" s="55"/>
      <c r="D100" s="55"/>
      <c r="E100" s="55"/>
      <c r="F100" s="55"/>
      <c r="G100" s="55"/>
      <c r="H100" s="55"/>
      <c r="I100" s="35"/>
      <c r="J100" s="35"/>
    </row>
    <row r="101" spans="1:10" x14ac:dyDescent="0.5">
      <c r="A101" s="55"/>
      <c r="B101" s="55"/>
      <c r="C101" s="55"/>
      <c r="D101" s="55"/>
      <c r="E101" s="55"/>
      <c r="F101" s="55"/>
      <c r="G101" s="55"/>
      <c r="H101" s="55"/>
      <c r="I101" s="35"/>
      <c r="J101" s="35"/>
    </row>
    <row r="102" spans="1:10" x14ac:dyDescent="0.5">
      <c r="A102" s="55"/>
      <c r="B102" s="55"/>
      <c r="C102" s="55"/>
      <c r="D102" s="55"/>
      <c r="E102" s="55"/>
      <c r="F102" s="55"/>
      <c r="G102" s="55"/>
      <c r="H102" s="55"/>
      <c r="I102" s="35"/>
      <c r="J102" s="35"/>
    </row>
    <row r="103" spans="1:10" x14ac:dyDescent="0.5">
      <c r="A103" s="55"/>
      <c r="B103" s="55"/>
      <c r="C103" s="55"/>
      <c r="D103" s="55"/>
      <c r="E103" s="55"/>
      <c r="F103" s="55"/>
      <c r="G103" s="55"/>
      <c r="H103" s="55"/>
      <c r="I103" s="35"/>
      <c r="J103" s="35"/>
    </row>
    <row r="104" spans="1:10" x14ac:dyDescent="0.5">
      <c r="A104" s="55"/>
      <c r="B104" s="55"/>
      <c r="C104" s="55"/>
      <c r="D104" s="55"/>
      <c r="E104" s="55"/>
      <c r="F104" s="55"/>
      <c r="G104" s="55"/>
      <c r="H104" s="55"/>
      <c r="I104" s="35"/>
      <c r="J104" s="35"/>
    </row>
    <row r="105" spans="1:10" x14ac:dyDescent="0.5">
      <c r="A105" s="55"/>
      <c r="B105" s="55"/>
      <c r="C105" s="55"/>
      <c r="D105" s="55"/>
      <c r="E105" s="55"/>
      <c r="F105" s="55"/>
      <c r="G105" s="55"/>
      <c r="H105" s="55"/>
      <c r="I105" s="35"/>
      <c r="J105" s="35"/>
    </row>
    <row r="106" spans="1:10" x14ac:dyDescent="0.5">
      <c r="A106" s="55"/>
      <c r="B106" s="55"/>
      <c r="C106" s="55"/>
      <c r="D106" s="55"/>
      <c r="E106" s="55"/>
      <c r="F106" s="55"/>
      <c r="G106" s="55"/>
      <c r="H106" s="55"/>
      <c r="I106" s="35"/>
      <c r="J106" s="35"/>
    </row>
    <row r="107" spans="1:10" x14ac:dyDescent="0.5">
      <c r="A107" s="55"/>
      <c r="B107" s="55"/>
      <c r="C107" s="55"/>
      <c r="D107" s="55"/>
      <c r="E107" s="55"/>
      <c r="F107" s="55"/>
      <c r="G107" s="55"/>
      <c r="H107" s="55"/>
      <c r="I107" s="35"/>
      <c r="J107" s="35"/>
    </row>
    <row r="108" spans="1:10" x14ac:dyDescent="0.5">
      <c r="A108" s="55"/>
      <c r="B108" s="55"/>
      <c r="C108" s="55"/>
      <c r="D108" s="55"/>
      <c r="E108" s="55"/>
      <c r="F108" s="55"/>
      <c r="G108" s="55"/>
      <c r="H108" s="55"/>
      <c r="I108" s="35"/>
      <c r="J108" s="35"/>
    </row>
    <row r="109" spans="1:10" x14ac:dyDescent="0.5">
      <c r="A109" s="55"/>
      <c r="B109" s="55"/>
      <c r="C109" s="55"/>
      <c r="D109" s="55"/>
      <c r="E109" s="55"/>
      <c r="F109" s="55"/>
      <c r="G109" s="55"/>
      <c r="H109" s="55"/>
      <c r="I109" s="35"/>
      <c r="J109" s="35"/>
    </row>
    <row r="110" spans="1:10" x14ac:dyDescent="0.5">
      <c r="A110" s="55"/>
      <c r="B110" s="55"/>
      <c r="C110" s="55"/>
      <c r="D110" s="55"/>
      <c r="E110" s="55"/>
      <c r="F110" s="55"/>
      <c r="G110" s="55"/>
      <c r="H110" s="55"/>
      <c r="I110" s="35"/>
      <c r="J110" s="35"/>
    </row>
    <row r="111" spans="1:10" x14ac:dyDescent="0.5">
      <c r="A111" s="55"/>
      <c r="B111" s="55"/>
      <c r="C111" s="55"/>
      <c r="D111" s="55"/>
      <c r="E111" s="55"/>
      <c r="F111" s="55"/>
      <c r="G111" s="55"/>
      <c r="H111" s="55"/>
      <c r="I111" s="35"/>
      <c r="J111" s="35"/>
    </row>
    <row r="112" spans="1:10" x14ac:dyDescent="0.5">
      <c r="A112" s="55"/>
      <c r="B112" s="55"/>
      <c r="C112" s="55"/>
      <c r="D112" s="55"/>
      <c r="E112" s="55"/>
      <c r="F112" s="55"/>
      <c r="G112" s="55"/>
      <c r="H112" s="55"/>
      <c r="I112" s="35"/>
      <c r="J112" s="35"/>
    </row>
    <row r="113" spans="1:10" x14ac:dyDescent="0.5">
      <c r="A113" s="55"/>
      <c r="B113" s="55"/>
      <c r="C113" s="55"/>
      <c r="D113" s="55"/>
      <c r="E113" s="55"/>
      <c r="F113" s="55"/>
      <c r="G113" s="55"/>
      <c r="H113" s="55"/>
      <c r="I113" s="35"/>
      <c r="J113" s="35"/>
    </row>
    <row r="114" spans="1:10" x14ac:dyDescent="0.5">
      <c r="A114" s="55"/>
      <c r="B114" s="55"/>
      <c r="C114" s="55"/>
      <c r="D114" s="55"/>
      <c r="E114" s="55"/>
      <c r="F114" s="55"/>
      <c r="G114" s="55"/>
      <c r="H114" s="55"/>
      <c r="I114" s="35"/>
      <c r="J114" s="35"/>
    </row>
    <row r="115" spans="1:10" x14ac:dyDescent="0.5">
      <c r="A115" s="55"/>
      <c r="B115" s="55"/>
      <c r="C115" s="55"/>
      <c r="D115" s="55"/>
      <c r="E115" s="55"/>
      <c r="F115" s="55"/>
      <c r="G115" s="55"/>
      <c r="H115" s="55"/>
      <c r="I115" s="35"/>
      <c r="J115" s="35"/>
    </row>
    <row r="116" spans="1:10" x14ac:dyDescent="0.5">
      <c r="A116" s="55"/>
      <c r="B116" s="55"/>
      <c r="C116" s="55"/>
      <c r="D116" s="55"/>
      <c r="E116" s="55"/>
      <c r="F116" s="55"/>
      <c r="G116" s="55"/>
      <c r="H116" s="55"/>
      <c r="I116" s="35"/>
      <c r="J116" s="35"/>
    </row>
    <row r="117" spans="1:10" x14ac:dyDescent="0.5">
      <c r="A117" s="55"/>
      <c r="B117" s="55"/>
      <c r="C117" s="55"/>
      <c r="D117" s="55"/>
      <c r="E117" s="55"/>
      <c r="F117" s="55"/>
      <c r="G117" s="55"/>
      <c r="H117" s="55"/>
      <c r="I117" s="35"/>
      <c r="J117" s="35"/>
    </row>
    <row r="118" spans="1:10" x14ac:dyDescent="0.5">
      <c r="A118" s="55"/>
      <c r="B118" s="55"/>
      <c r="C118" s="55"/>
      <c r="D118" s="55"/>
      <c r="E118" s="55"/>
      <c r="F118" s="55"/>
      <c r="G118" s="55"/>
      <c r="H118" s="55"/>
      <c r="I118" s="35"/>
      <c r="J118" s="35"/>
    </row>
    <row r="119" spans="1:10" x14ac:dyDescent="0.5">
      <c r="A119" s="55"/>
      <c r="B119" s="55"/>
      <c r="C119" s="55"/>
      <c r="D119" s="55"/>
      <c r="E119" s="55"/>
      <c r="F119" s="55"/>
      <c r="G119" s="55"/>
      <c r="H119" s="55"/>
      <c r="I119" s="35"/>
      <c r="J119" s="35"/>
    </row>
    <row r="120" spans="1:10" x14ac:dyDescent="0.5">
      <c r="A120" s="55"/>
      <c r="B120" s="55"/>
      <c r="C120" s="55"/>
      <c r="D120" s="55"/>
      <c r="E120" s="55"/>
      <c r="F120" s="55"/>
      <c r="G120" s="55"/>
      <c r="H120" s="55"/>
      <c r="I120" s="35"/>
      <c r="J120" s="35"/>
    </row>
    <row r="121" spans="1:10" x14ac:dyDescent="0.5">
      <c r="A121" s="55"/>
      <c r="B121" s="55"/>
      <c r="C121" s="55"/>
      <c r="D121" s="55"/>
      <c r="E121" s="55"/>
      <c r="F121" s="55"/>
      <c r="G121" s="55"/>
      <c r="H121" s="55"/>
      <c r="I121" s="35"/>
      <c r="J121" s="35"/>
    </row>
    <row r="122" spans="1:10" x14ac:dyDescent="0.5">
      <c r="A122" s="55"/>
      <c r="B122" s="55"/>
      <c r="C122" s="55"/>
      <c r="D122" s="55"/>
      <c r="E122" s="55"/>
      <c r="F122" s="55"/>
      <c r="G122" s="55"/>
      <c r="H122" s="55"/>
      <c r="I122" s="35"/>
      <c r="J122" s="35"/>
    </row>
    <row r="123" spans="1:10" x14ac:dyDescent="0.5">
      <c r="A123" s="55"/>
      <c r="B123" s="55"/>
      <c r="C123" s="55"/>
      <c r="D123" s="55"/>
      <c r="E123" s="55"/>
      <c r="F123" s="55"/>
      <c r="G123" s="55"/>
      <c r="H123" s="55"/>
      <c r="I123" s="35"/>
      <c r="J123" s="35"/>
    </row>
    <row r="124" spans="1:10" x14ac:dyDescent="0.5">
      <c r="A124" s="55"/>
      <c r="B124" s="55"/>
      <c r="C124" s="55"/>
      <c r="D124" s="55"/>
      <c r="E124" s="55"/>
      <c r="F124" s="55"/>
      <c r="G124" s="55"/>
      <c r="H124" s="55"/>
      <c r="I124" s="35"/>
      <c r="J124" s="35"/>
    </row>
    <row r="125" spans="1:10" x14ac:dyDescent="0.5">
      <c r="A125" s="55"/>
      <c r="B125" s="55"/>
      <c r="C125" s="55"/>
      <c r="D125" s="55"/>
      <c r="E125" s="55"/>
      <c r="F125" s="55"/>
      <c r="G125" s="55"/>
      <c r="H125" s="55"/>
      <c r="I125" s="35"/>
      <c r="J125" s="35"/>
    </row>
    <row r="126" spans="1:10" x14ac:dyDescent="0.5">
      <c r="A126" s="55"/>
      <c r="B126" s="55"/>
      <c r="C126" s="55"/>
      <c r="D126" s="55"/>
      <c r="E126" s="55"/>
      <c r="F126" s="55"/>
      <c r="G126" s="55"/>
      <c r="H126" s="55"/>
      <c r="I126" s="35"/>
      <c r="J126" s="35"/>
    </row>
    <row r="127" spans="1:10" x14ac:dyDescent="0.5">
      <c r="A127" s="55"/>
      <c r="B127" s="55"/>
      <c r="C127" s="55"/>
      <c r="D127" s="55"/>
      <c r="E127" s="55"/>
      <c r="F127" s="55"/>
      <c r="G127" s="55"/>
      <c r="H127" s="55"/>
      <c r="I127" s="35"/>
      <c r="J127" s="35"/>
    </row>
    <row r="128" spans="1:10" x14ac:dyDescent="0.5">
      <c r="A128" s="55"/>
      <c r="B128" s="55"/>
      <c r="C128" s="55"/>
      <c r="D128" s="55"/>
      <c r="E128" s="55"/>
      <c r="F128" s="55"/>
      <c r="G128" s="55"/>
      <c r="H128" s="55"/>
      <c r="I128" s="35"/>
      <c r="J128" s="35"/>
    </row>
    <row r="129" spans="1:10" x14ac:dyDescent="0.5">
      <c r="A129" s="55"/>
      <c r="B129" s="55"/>
      <c r="C129" s="55"/>
      <c r="D129" s="55"/>
      <c r="E129" s="55"/>
      <c r="F129" s="55"/>
      <c r="G129" s="55"/>
      <c r="H129" s="55"/>
      <c r="I129" s="35"/>
      <c r="J129" s="35"/>
    </row>
    <row r="130" spans="1:10" x14ac:dyDescent="0.5">
      <c r="A130" s="55"/>
      <c r="B130" s="55"/>
      <c r="C130" s="55"/>
      <c r="D130" s="55"/>
      <c r="E130" s="55"/>
      <c r="F130" s="55"/>
      <c r="G130" s="55"/>
      <c r="H130" s="55"/>
      <c r="I130" s="35"/>
      <c r="J130" s="35"/>
    </row>
    <row r="131" spans="1:10" x14ac:dyDescent="0.5">
      <c r="A131" s="55"/>
      <c r="B131" s="55"/>
      <c r="C131" s="55"/>
      <c r="D131" s="55"/>
      <c r="E131" s="55"/>
      <c r="F131" s="55"/>
      <c r="G131" s="55"/>
      <c r="H131" s="55"/>
      <c r="I131" s="35"/>
      <c r="J131" s="35"/>
    </row>
    <row r="132" spans="1:10" x14ac:dyDescent="0.5">
      <c r="A132" s="55"/>
      <c r="B132" s="55"/>
      <c r="C132" s="55"/>
      <c r="D132" s="55"/>
      <c r="E132" s="55"/>
      <c r="F132" s="55"/>
      <c r="G132" s="55"/>
      <c r="H132" s="55"/>
      <c r="I132" s="35"/>
      <c r="J132" s="35"/>
    </row>
    <row r="133" spans="1:10" x14ac:dyDescent="0.5">
      <c r="A133" s="55"/>
      <c r="B133" s="55"/>
      <c r="C133" s="55"/>
      <c r="D133" s="55"/>
      <c r="E133" s="55"/>
      <c r="F133" s="55"/>
      <c r="G133" s="55"/>
      <c r="H133" s="55"/>
      <c r="I133" s="35"/>
      <c r="J133" s="35"/>
    </row>
    <row r="134" spans="1:10" x14ac:dyDescent="0.5">
      <c r="A134" s="55"/>
      <c r="B134" s="55"/>
      <c r="C134" s="55"/>
      <c r="D134" s="55"/>
      <c r="E134" s="55"/>
      <c r="F134" s="55"/>
      <c r="G134" s="55"/>
      <c r="H134" s="55"/>
      <c r="I134" s="35"/>
      <c r="J134" s="35"/>
    </row>
    <row r="135" spans="1:10" x14ac:dyDescent="0.5">
      <c r="A135" s="55"/>
      <c r="B135" s="55"/>
      <c r="C135" s="55"/>
      <c r="D135" s="55"/>
      <c r="E135" s="55"/>
      <c r="F135" s="55"/>
      <c r="G135" s="55"/>
      <c r="H135" s="55"/>
      <c r="I135" s="35"/>
      <c r="J135" s="35"/>
    </row>
    <row r="136" spans="1:10" x14ac:dyDescent="0.5">
      <c r="A136" s="55"/>
      <c r="B136" s="55"/>
      <c r="C136" s="55"/>
      <c r="D136" s="55"/>
      <c r="E136" s="55"/>
      <c r="F136" s="55"/>
      <c r="G136" s="55"/>
      <c r="H136" s="55"/>
      <c r="I136" s="35"/>
      <c r="J136" s="35"/>
    </row>
    <row r="137" spans="1:10" x14ac:dyDescent="0.5">
      <c r="A137" s="55"/>
      <c r="B137" s="55"/>
      <c r="C137" s="55"/>
      <c r="D137" s="55"/>
      <c r="E137" s="55"/>
      <c r="F137" s="55"/>
      <c r="G137" s="55"/>
      <c r="H137" s="55"/>
      <c r="I137" s="35"/>
      <c r="J137" s="35"/>
    </row>
    <row r="138" spans="1:10" x14ac:dyDescent="0.5">
      <c r="A138" s="55"/>
      <c r="B138" s="55"/>
      <c r="C138" s="55"/>
      <c r="D138" s="55"/>
      <c r="E138" s="55"/>
      <c r="F138" s="55"/>
      <c r="G138" s="55"/>
      <c r="H138" s="55"/>
      <c r="I138" s="35"/>
      <c r="J138" s="35"/>
    </row>
    <row r="139" spans="1:10" x14ac:dyDescent="0.5">
      <c r="A139" s="55"/>
      <c r="B139" s="55"/>
      <c r="C139" s="55"/>
      <c r="D139" s="55"/>
      <c r="E139" s="55"/>
      <c r="F139" s="55"/>
      <c r="G139" s="55"/>
      <c r="H139" s="55"/>
      <c r="I139" s="35"/>
      <c r="J139" s="35"/>
    </row>
    <row r="140" spans="1:10" x14ac:dyDescent="0.5">
      <c r="A140" s="55"/>
      <c r="B140" s="55"/>
      <c r="C140" s="55"/>
      <c r="D140" s="55"/>
      <c r="E140" s="55"/>
      <c r="F140" s="55"/>
      <c r="G140" s="55"/>
      <c r="H140" s="55"/>
      <c r="I140" s="35"/>
      <c r="J140" s="35"/>
    </row>
    <row r="141" spans="1:10" x14ac:dyDescent="0.5">
      <c r="A141" s="55"/>
      <c r="B141" s="55"/>
      <c r="C141" s="55"/>
      <c r="D141" s="55"/>
      <c r="E141" s="55"/>
      <c r="F141" s="55"/>
      <c r="G141" s="55"/>
      <c r="H141" s="55"/>
      <c r="I141" s="35"/>
      <c r="J141" s="35"/>
    </row>
    <row r="142" spans="1:10" x14ac:dyDescent="0.5">
      <c r="A142" s="55"/>
      <c r="B142" s="55"/>
      <c r="C142" s="55"/>
      <c r="D142" s="55"/>
      <c r="E142" s="55"/>
      <c r="F142" s="55"/>
      <c r="G142" s="55"/>
      <c r="H142" s="55"/>
      <c r="I142" s="35"/>
      <c r="J142" s="35"/>
    </row>
    <row r="143" spans="1:10" x14ac:dyDescent="0.5">
      <c r="A143" s="55"/>
      <c r="B143" s="55"/>
      <c r="C143" s="55"/>
      <c r="D143" s="55"/>
      <c r="E143" s="55"/>
      <c r="F143" s="55"/>
      <c r="G143" s="55"/>
      <c r="H143" s="55"/>
      <c r="I143" s="35"/>
      <c r="J143" s="35"/>
    </row>
    <row r="144" spans="1:10" x14ac:dyDescent="0.5">
      <c r="A144" s="55"/>
      <c r="B144" s="55"/>
      <c r="C144" s="55"/>
      <c r="D144" s="55"/>
      <c r="E144" s="55"/>
      <c r="F144" s="55"/>
      <c r="G144" s="55"/>
      <c r="H144" s="55"/>
      <c r="I144" s="35"/>
      <c r="J144" s="35"/>
    </row>
    <row r="145" spans="1:10" x14ac:dyDescent="0.5">
      <c r="A145" s="55"/>
      <c r="B145" s="55"/>
      <c r="C145" s="55"/>
      <c r="D145" s="55"/>
      <c r="E145" s="55"/>
      <c r="F145" s="55"/>
      <c r="G145" s="55"/>
      <c r="H145" s="55"/>
      <c r="I145" s="35"/>
      <c r="J145" s="35"/>
    </row>
    <row r="146" spans="1:10" x14ac:dyDescent="0.5">
      <c r="A146" s="55"/>
      <c r="B146" s="55"/>
      <c r="C146" s="55"/>
      <c r="D146" s="55"/>
      <c r="E146" s="55"/>
      <c r="F146" s="55"/>
      <c r="G146" s="55"/>
      <c r="H146" s="55"/>
      <c r="I146" s="35"/>
      <c r="J146" s="35"/>
    </row>
    <row r="147" spans="1:10" x14ac:dyDescent="0.5">
      <c r="A147" s="55"/>
      <c r="B147" s="55"/>
      <c r="C147" s="55"/>
      <c r="D147" s="55"/>
      <c r="E147" s="55"/>
      <c r="F147" s="55"/>
      <c r="G147" s="55"/>
      <c r="H147" s="55"/>
      <c r="I147" s="35"/>
      <c r="J147" s="35"/>
    </row>
    <row r="148" spans="1:10" x14ac:dyDescent="0.5">
      <c r="A148" s="55"/>
      <c r="B148" s="55"/>
      <c r="C148" s="55"/>
      <c r="D148" s="55"/>
      <c r="E148" s="55"/>
      <c r="F148" s="55"/>
      <c r="G148" s="55"/>
      <c r="H148" s="55"/>
      <c r="I148" s="35"/>
      <c r="J148" s="35"/>
    </row>
    <row r="149" spans="1:10" x14ac:dyDescent="0.5">
      <c r="A149" s="55"/>
      <c r="B149" s="55"/>
      <c r="C149" s="55"/>
      <c r="D149" s="55"/>
      <c r="E149" s="55"/>
      <c r="F149" s="55"/>
      <c r="G149" s="55"/>
      <c r="H149" s="55"/>
      <c r="I149" s="35"/>
      <c r="J149" s="35"/>
    </row>
    <row r="150" spans="1:10" x14ac:dyDescent="0.5">
      <c r="A150" s="55"/>
      <c r="B150" s="55"/>
      <c r="C150" s="55"/>
      <c r="D150" s="55"/>
      <c r="E150" s="55"/>
      <c r="F150" s="55"/>
      <c r="G150" s="55"/>
      <c r="H150" s="55"/>
      <c r="I150" s="35"/>
      <c r="J150" s="35"/>
    </row>
    <row r="151" spans="1:10" x14ac:dyDescent="0.5">
      <c r="A151" s="55"/>
      <c r="B151" s="55"/>
      <c r="C151" s="55"/>
      <c r="D151" s="55"/>
      <c r="E151" s="55"/>
      <c r="F151" s="55"/>
      <c r="G151" s="55"/>
      <c r="H151" s="55"/>
      <c r="I151" s="35"/>
      <c r="J151" s="35"/>
    </row>
    <row r="152" spans="1:10" x14ac:dyDescent="0.5">
      <c r="A152" s="55"/>
      <c r="B152" s="55"/>
      <c r="C152" s="55"/>
      <c r="D152" s="55"/>
      <c r="E152" s="55"/>
      <c r="F152" s="55"/>
      <c r="G152" s="55"/>
      <c r="H152" s="55"/>
      <c r="I152" s="35"/>
      <c r="J152" s="35"/>
    </row>
    <row r="153" spans="1:10" x14ac:dyDescent="0.5">
      <c r="A153" s="55"/>
      <c r="B153" s="55"/>
      <c r="C153" s="55"/>
      <c r="D153" s="55"/>
      <c r="E153" s="55"/>
      <c r="F153" s="55"/>
      <c r="G153" s="55"/>
      <c r="H153" s="55"/>
      <c r="I153" s="35"/>
      <c r="J153" s="35"/>
    </row>
    <row r="154" spans="1:10" x14ac:dyDescent="0.5">
      <c r="A154" s="55"/>
      <c r="B154" s="55"/>
      <c r="C154" s="55"/>
      <c r="D154" s="55"/>
      <c r="E154" s="55"/>
      <c r="F154" s="55"/>
      <c r="G154" s="55"/>
      <c r="H154" s="55"/>
      <c r="I154" s="35"/>
      <c r="J154" s="35"/>
    </row>
    <row r="155" spans="1:10" x14ac:dyDescent="0.5">
      <c r="A155" s="55"/>
      <c r="B155" s="55"/>
      <c r="C155" s="55"/>
      <c r="D155" s="55"/>
      <c r="E155" s="55"/>
      <c r="F155" s="55"/>
      <c r="G155" s="55"/>
      <c r="H155" s="55"/>
      <c r="I155" s="35"/>
      <c r="J155" s="35"/>
    </row>
    <row r="156" spans="1:10" x14ac:dyDescent="0.5">
      <c r="A156" s="55"/>
      <c r="B156" s="55"/>
      <c r="C156" s="55"/>
      <c r="D156" s="55"/>
      <c r="E156" s="55"/>
      <c r="F156" s="55"/>
      <c r="G156" s="55"/>
      <c r="H156" s="55"/>
      <c r="I156" s="35"/>
      <c r="J156" s="35"/>
    </row>
    <row r="157" spans="1:10" x14ac:dyDescent="0.5">
      <c r="A157" s="55"/>
      <c r="B157" s="55"/>
      <c r="C157" s="55"/>
      <c r="D157" s="55"/>
      <c r="E157" s="55"/>
      <c r="F157" s="55"/>
      <c r="G157" s="55"/>
      <c r="H157" s="55"/>
      <c r="I157" s="35"/>
      <c r="J157" s="35"/>
    </row>
    <row r="158" spans="1:10" x14ac:dyDescent="0.5">
      <c r="A158" s="55"/>
      <c r="B158" s="55"/>
      <c r="C158" s="55"/>
      <c r="D158" s="55"/>
      <c r="E158" s="55"/>
      <c r="F158" s="55"/>
      <c r="G158" s="55"/>
      <c r="H158" s="55"/>
      <c r="I158" s="35"/>
      <c r="J158" s="35"/>
    </row>
    <row r="159" spans="1:10" x14ac:dyDescent="0.5">
      <c r="A159" s="55"/>
      <c r="B159" s="55"/>
      <c r="C159" s="55"/>
      <c r="D159" s="55"/>
      <c r="E159" s="55"/>
      <c r="F159" s="55"/>
      <c r="G159" s="55"/>
      <c r="H159" s="55"/>
      <c r="I159" s="35"/>
      <c r="J159" s="35"/>
    </row>
    <row r="160" spans="1:10" x14ac:dyDescent="0.5">
      <c r="A160" s="55"/>
      <c r="B160" s="55"/>
      <c r="C160" s="55"/>
      <c r="D160" s="55"/>
      <c r="E160" s="55"/>
      <c r="F160" s="55"/>
      <c r="G160" s="55"/>
      <c r="H160" s="55"/>
      <c r="I160" s="35"/>
      <c r="J160" s="35"/>
    </row>
    <row r="161" spans="1:10" x14ac:dyDescent="0.5">
      <c r="A161" s="55"/>
      <c r="B161" s="55"/>
      <c r="C161" s="55"/>
      <c r="D161" s="55"/>
      <c r="E161" s="55"/>
      <c r="F161" s="55"/>
      <c r="G161" s="55"/>
      <c r="H161" s="55"/>
      <c r="I161" s="35"/>
      <c r="J161" s="35"/>
    </row>
    <row r="162" spans="1:10" x14ac:dyDescent="0.5">
      <c r="A162" s="55"/>
      <c r="B162" s="55"/>
      <c r="C162" s="55"/>
      <c r="D162" s="55"/>
      <c r="E162" s="55"/>
      <c r="F162" s="55"/>
      <c r="G162" s="55"/>
      <c r="H162" s="55"/>
      <c r="I162" s="35"/>
      <c r="J162" s="35"/>
    </row>
    <row r="163" spans="1:10" x14ac:dyDescent="0.5">
      <c r="A163" s="55"/>
      <c r="B163" s="55"/>
      <c r="C163" s="55"/>
      <c r="D163" s="55"/>
      <c r="E163" s="55"/>
      <c r="F163" s="55"/>
      <c r="G163" s="55"/>
      <c r="H163" s="55"/>
      <c r="I163" s="35"/>
      <c r="J163" s="35"/>
    </row>
    <row r="164" spans="1:10" x14ac:dyDescent="0.5">
      <c r="A164" s="55"/>
      <c r="B164" s="55"/>
      <c r="C164" s="55"/>
      <c r="D164" s="55"/>
      <c r="E164" s="55"/>
      <c r="F164" s="55"/>
      <c r="G164" s="55"/>
      <c r="H164" s="55"/>
      <c r="I164" s="35"/>
      <c r="J164" s="35"/>
    </row>
    <row r="165" spans="1:10" x14ac:dyDescent="0.5">
      <c r="A165" s="55"/>
      <c r="B165" s="55"/>
      <c r="C165" s="55"/>
      <c r="D165" s="55"/>
      <c r="E165" s="55"/>
      <c r="F165" s="55"/>
      <c r="G165" s="55"/>
      <c r="H165" s="55"/>
      <c r="I165" s="35"/>
      <c r="J165" s="35"/>
    </row>
    <row r="166" spans="1:10" x14ac:dyDescent="0.5">
      <c r="A166" s="55"/>
      <c r="B166" s="55"/>
      <c r="C166" s="55"/>
      <c r="D166" s="55"/>
      <c r="E166" s="55"/>
      <c r="F166" s="55"/>
      <c r="G166" s="55"/>
      <c r="H166" s="55"/>
      <c r="I166" s="35"/>
      <c r="J166" s="35"/>
    </row>
    <row r="167" spans="1:10" x14ac:dyDescent="0.5">
      <c r="A167" s="55"/>
      <c r="B167" s="55"/>
      <c r="C167" s="55"/>
      <c r="D167" s="55"/>
      <c r="E167" s="55"/>
      <c r="F167" s="55"/>
      <c r="G167" s="55"/>
      <c r="H167" s="55"/>
      <c r="I167" s="35"/>
      <c r="J167" s="35"/>
    </row>
    <row r="168" spans="1:10" x14ac:dyDescent="0.5">
      <c r="A168" s="55"/>
      <c r="B168" s="55"/>
      <c r="C168" s="55"/>
      <c r="D168" s="55"/>
      <c r="E168" s="55"/>
      <c r="F168" s="55"/>
      <c r="G168" s="55"/>
      <c r="H168" s="55"/>
      <c r="I168" s="35"/>
      <c r="J168" s="35"/>
    </row>
    <row r="169" spans="1:10" x14ac:dyDescent="0.5">
      <c r="A169" s="55"/>
      <c r="B169" s="55"/>
      <c r="C169" s="55"/>
      <c r="D169" s="55"/>
      <c r="E169" s="55"/>
      <c r="F169" s="55"/>
      <c r="G169" s="55"/>
      <c r="H169" s="55"/>
      <c r="I169" s="35"/>
      <c r="J169" s="35"/>
    </row>
    <row r="170" spans="1:10" x14ac:dyDescent="0.5">
      <c r="A170" s="55"/>
      <c r="B170" s="55"/>
      <c r="C170" s="55"/>
      <c r="D170" s="55"/>
      <c r="E170" s="55"/>
      <c r="F170" s="55"/>
      <c r="G170" s="55"/>
      <c r="H170" s="55"/>
      <c r="I170" s="35"/>
      <c r="J170" s="35"/>
    </row>
    <row r="171" spans="1:10" x14ac:dyDescent="0.5">
      <c r="A171" s="55"/>
      <c r="B171" s="55"/>
      <c r="C171" s="55"/>
      <c r="D171" s="55"/>
      <c r="E171" s="55"/>
      <c r="F171" s="55"/>
      <c r="G171" s="55"/>
      <c r="H171" s="55"/>
      <c r="I171" s="35"/>
      <c r="J171" s="35"/>
    </row>
    <row r="172" spans="1:10" x14ac:dyDescent="0.5">
      <c r="A172" s="55"/>
      <c r="B172" s="55"/>
      <c r="C172" s="55"/>
      <c r="D172" s="55"/>
      <c r="E172" s="55"/>
      <c r="F172" s="55"/>
      <c r="G172" s="55"/>
      <c r="H172" s="55"/>
      <c r="I172" s="35"/>
      <c r="J172" s="35"/>
    </row>
    <row r="173" spans="1:10" x14ac:dyDescent="0.5">
      <c r="A173" s="55"/>
      <c r="B173" s="55"/>
      <c r="C173" s="55"/>
      <c r="D173" s="55"/>
      <c r="E173" s="55"/>
      <c r="F173" s="55"/>
      <c r="G173" s="55"/>
      <c r="H173" s="55"/>
      <c r="I173" s="35"/>
      <c r="J173" s="35"/>
    </row>
    <row r="174" spans="1:10" x14ac:dyDescent="0.5">
      <c r="A174" s="55"/>
      <c r="B174" s="55"/>
      <c r="C174" s="55"/>
      <c r="D174" s="55"/>
      <c r="E174" s="55"/>
      <c r="F174" s="55"/>
      <c r="G174" s="55"/>
      <c r="H174" s="55"/>
      <c r="I174" s="35"/>
      <c r="J174" s="35"/>
    </row>
    <row r="175" spans="1:10" x14ac:dyDescent="0.5">
      <c r="A175" s="55"/>
      <c r="B175" s="55"/>
      <c r="C175" s="55"/>
      <c r="D175" s="55"/>
      <c r="E175" s="55"/>
      <c r="F175" s="55"/>
      <c r="G175" s="55"/>
      <c r="H175" s="55"/>
      <c r="I175" s="35"/>
      <c r="J175" s="35"/>
    </row>
    <row r="176" spans="1:10" x14ac:dyDescent="0.5">
      <c r="A176" s="55"/>
      <c r="B176" s="55"/>
      <c r="C176" s="55"/>
      <c r="D176" s="55"/>
      <c r="E176" s="55"/>
      <c r="F176" s="55"/>
      <c r="G176" s="55"/>
      <c r="H176" s="55"/>
      <c r="I176" s="35"/>
      <c r="J176" s="35"/>
    </row>
    <row r="177" spans="1:10" x14ac:dyDescent="0.5">
      <c r="A177" s="55"/>
      <c r="B177" s="55"/>
      <c r="C177" s="55"/>
      <c r="D177" s="55"/>
      <c r="E177" s="55"/>
      <c r="F177" s="55"/>
      <c r="G177" s="55"/>
      <c r="H177" s="55"/>
      <c r="I177" s="35"/>
      <c r="J177" s="35"/>
    </row>
    <row r="178" spans="1:10" x14ac:dyDescent="0.5">
      <c r="A178" s="55"/>
      <c r="B178" s="55"/>
      <c r="C178" s="55"/>
      <c r="D178" s="55"/>
      <c r="E178" s="55"/>
      <c r="F178" s="55"/>
      <c r="G178" s="55"/>
      <c r="H178" s="55"/>
      <c r="I178" s="35"/>
      <c r="J178" s="35"/>
    </row>
    <row r="179" spans="1:10" x14ac:dyDescent="0.5">
      <c r="A179" s="55"/>
      <c r="B179" s="55"/>
      <c r="C179" s="55"/>
      <c r="D179" s="55"/>
      <c r="E179" s="55"/>
      <c r="F179" s="55"/>
      <c r="G179" s="55"/>
      <c r="H179" s="55"/>
      <c r="I179" s="35"/>
      <c r="J179" s="35"/>
    </row>
    <row r="180" spans="1:10" x14ac:dyDescent="0.5">
      <c r="A180" s="55"/>
      <c r="B180" s="55"/>
      <c r="C180" s="55"/>
      <c r="D180" s="55"/>
      <c r="E180" s="55"/>
      <c r="F180" s="55"/>
      <c r="G180" s="55"/>
      <c r="H180" s="55"/>
      <c r="I180" s="35"/>
      <c r="J180" s="35"/>
    </row>
    <row r="181" spans="1:10" x14ac:dyDescent="0.5">
      <c r="A181" s="55"/>
      <c r="B181" s="55"/>
      <c r="C181" s="55"/>
      <c r="D181" s="55"/>
      <c r="E181" s="55"/>
      <c r="F181" s="55"/>
      <c r="G181" s="55"/>
      <c r="H181" s="55"/>
      <c r="I181" s="35"/>
      <c r="J181" s="35"/>
    </row>
    <row r="182" spans="1:10" x14ac:dyDescent="0.5">
      <c r="A182" s="55"/>
      <c r="B182" s="55"/>
      <c r="C182" s="55"/>
      <c r="D182" s="55"/>
      <c r="E182" s="55"/>
      <c r="F182" s="55"/>
      <c r="G182" s="55"/>
      <c r="H182" s="55"/>
      <c r="I182" s="35"/>
      <c r="J182" s="35"/>
    </row>
    <row r="183" spans="1:10" x14ac:dyDescent="0.5">
      <c r="A183" s="55"/>
      <c r="B183" s="55"/>
      <c r="C183" s="55"/>
      <c r="D183" s="55"/>
      <c r="E183" s="55"/>
      <c r="F183" s="55"/>
      <c r="G183" s="55"/>
      <c r="H183" s="55"/>
      <c r="I183" s="35"/>
      <c r="J183" s="35"/>
    </row>
    <row r="184" spans="1:10" x14ac:dyDescent="0.5">
      <c r="A184" s="55"/>
      <c r="B184" s="55"/>
      <c r="C184" s="55"/>
      <c r="D184" s="55"/>
      <c r="E184" s="55"/>
      <c r="F184" s="55"/>
      <c r="G184" s="55"/>
      <c r="H184" s="55"/>
      <c r="I184" s="35"/>
      <c r="J184" s="35"/>
    </row>
    <row r="185" spans="1:10" x14ac:dyDescent="0.5">
      <c r="A185" s="55"/>
      <c r="B185" s="55"/>
      <c r="C185" s="55"/>
      <c r="D185" s="55"/>
      <c r="E185" s="55"/>
      <c r="F185" s="55"/>
      <c r="G185" s="55"/>
      <c r="H185" s="55"/>
      <c r="I185" s="35"/>
      <c r="J185" s="35"/>
    </row>
    <row r="186" spans="1:10" x14ac:dyDescent="0.5">
      <c r="A186" s="55"/>
      <c r="B186" s="55"/>
      <c r="C186" s="55"/>
      <c r="D186" s="55"/>
      <c r="E186" s="55"/>
      <c r="F186" s="55"/>
      <c r="G186" s="55"/>
      <c r="H186" s="55"/>
      <c r="I186" s="35"/>
      <c r="J186" s="35"/>
    </row>
    <row r="187" spans="1:10" x14ac:dyDescent="0.5">
      <c r="A187" s="55"/>
      <c r="B187" s="55"/>
      <c r="C187" s="55"/>
      <c r="D187" s="55"/>
      <c r="E187" s="55"/>
      <c r="F187" s="55"/>
      <c r="G187" s="55"/>
      <c r="H187" s="55"/>
      <c r="I187" s="35"/>
      <c r="J187" s="35"/>
    </row>
    <row r="188" spans="1:10" x14ac:dyDescent="0.5">
      <c r="A188" s="55"/>
      <c r="B188" s="55"/>
      <c r="C188" s="55"/>
      <c r="D188" s="55"/>
      <c r="E188" s="55"/>
      <c r="F188" s="55"/>
      <c r="G188" s="55"/>
      <c r="H188" s="55"/>
      <c r="I188" s="35"/>
      <c r="J188" s="35"/>
    </row>
    <row r="189" spans="1:10" x14ac:dyDescent="0.5">
      <c r="A189" s="55"/>
      <c r="B189" s="55"/>
      <c r="C189" s="55"/>
      <c r="D189" s="55"/>
      <c r="E189" s="55"/>
      <c r="F189" s="55"/>
      <c r="G189" s="55"/>
      <c r="H189" s="55"/>
      <c r="I189" s="35"/>
      <c r="J189" s="35"/>
    </row>
    <row r="190" spans="1:10" x14ac:dyDescent="0.5">
      <c r="A190" s="55"/>
      <c r="B190" s="55"/>
      <c r="C190" s="55"/>
      <c r="D190" s="55"/>
      <c r="E190" s="55"/>
      <c r="F190" s="55"/>
      <c r="G190" s="55"/>
      <c r="H190" s="55"/>
      <c r="I190" s="35"/>
      <c r="J190" s="35"/>
    </row>
    <row r="191" spans="1:10" x14ac:dyDescent="0.5">
      <c r="A191" s="55"/>
      <c r="B191" s="55"/>
      <c r="C191" s="55"/>
      <c r="D191" s="55"/>
      <c r="E191" s="55"/>
      <c r="F191" s="55"/>
      <c r="G191" s="55"/>
      <c r="H191" s="55"/>
      <c r="I191" s="35"/>
      <c r="J191" s="35"/>
    </row>
    <row r="192" spans="1:10" x14ac:dyDescent="0.5">
      <c r="A192" s="55"/>
      <c r="B192" s="55"/>
      <c r="C192" s="55"/>
      <c r="D192" s="55"/>
      <c r="E192" s="55"/>
      <c r="F192" s="55"/>
      <c r="G192" s="55"/>
      <c r="H192" s="55"/>
      <c r="I192" s="35"/>
      <c r="J192" s="35"/>
    </row>
    <row r="193" spans="1:10" x14ac:dyDescent="0.5">
      <c r="A193" s="55"/>
      <c r="B193" s="55"/>
      <c r="C193" s="55"/>
      <c r="D193" s="55"/>
      <c r="E193" s="55"/>
      <c r="F193" s="55"/>
      <c r="G193" s="55"/>
      <c r="H193" s="55"/>
      <c r="I193" s="35"/>
      <c r="J193" s="35"/>
    </row>
    <row r="194" spans="1:10" x14ac:dyDescent="0.5">
      <c r="A194" s="55"/>
      <c r="B194" s="55"/>
      <c r="C194" s="55"/>
      <c r="D194" s="55"/>
      <c r="E194" s="55"/>
      <c r="F194" s="55"/>
      <c r="G194" s="55"/>
      <c r="H194" s="55"/>
      <c r="I194" s="35"/>
      <c r="J194" s="35"/>
    </row>
    <row r="195" spans="1:10" x14ac:dyDescent="0.5">
      <c r="A195" s="55"/>
      <c r="B195" s="55"/>
      <c r="C195" s="55"/>
      <c r="D195" s="55"/>
      <c r="E195" s="55"/>
      <c r="F195" s="55"/>
      <c r="G195" s="55"/>
      <c r="H195" s="55"/>
      <c r="I195" s="35"/>
      <c r="J195" s="35"/>
    </row>
    <row r="196" spans="1:10" x14ac:dyDescent="0.5">
      <c r="A196" s="55"/>
      <c r="B196" s="55"/>
      <c r="C196" s="55"/>
      <c r="D196" s="55"/>
      <c r="E196" s="55"/>
      <c r="F196" s="55"/>
      <c r="G196" s="55"/>
      <c r="H196" s="55"/>
      <c r="I196" s="35"/>
      <c r="J196" s="35"/>
    </row>
    <row r="197" spans="1:10" x14ac:dyDescent="0.5">
      <c r="A197" s="55"/>
      <c r="B197" s="55"/>
      <c r="C197" s="55"/>
      <c r="D197" s="55"/>
      <c r="E197" s="55"/>
      <c r="F197" s="55"/>
      <c r="G197" s="55"/>
      <c r="H197" s="55"/>
      <c r="I197" s="35"/>
      <c r="J197" s="35"/>
    </row>
    <row r="198" spans="1:10" x14ac:dyDescent="0.5">
      <c r="A198" s="55"/>
      <c r="B198" s="55"/>
      <c r="C198" s="55"/>
      <c r="D198" s="55"/>
      <c r="E198" s="55"/>
      <c r="F198" s="55"/>
      <c r="G198" s="55"/>
      <c r="H198" s="55"/>
      <c r="I198" s="35"/>
      <c r="J198" s="35"/>
    </row>
    <row r="199" spans="1:10" x14ac:dyDescent="0.5">
      <c r="A199" s="55"/>
      <c r="B199" s="55"/>
      <c r="C199" s="55"/>
      <c r="D199" s="55"/>
      <c r="E199" s="55"/>
      <c r="F199" s="55"/>
      <c r="G199" s="55"/>
      <c r="H199" s="55"/>
      <c r="I199" s="35"/>
      <c r="J199" s="35"/>
    </row>
    <row r="200" spans="1:10" x14ac:dyDescent="0.5">
      <c r="A200" s="55"/>
      <c r="B200" s="55"/>
      <c r="C200" s="55"/>
      <c r="D200" s="55"/>
      <c r="E200" s="55"/>
      <c r="F200" s="55"/>
      <c r="G200" s="55"/>
      <c r="H200" s="55"/>
      <c r="I200" s="35"/>
      <c r="J200" s="35"/>
    </row>
    <row r="201" spans="1:10" x14ac:dyDescent="0.5">
      <c r="A201" s="55"/>
      <c r="B201" s="55"/>
      <c r="C201" s="55"/>
      <c r="D201" s="55"/>
      <c r="E201" s="55"/>
      <c r="F201" s="55"/>
      <c r="G201" s="55"/>
      <c r="H201" s="55"/>
      <c r="I201" s="35"/>
      <c r="J201" s="35"/>
    </row>
    <row r="202" spans="1:10" x14ac:dyDescent="0.5">
      <c r="A202" s="55"/>
      <c r="B202" s="55"/>
      <c r="C202" s="55"/>
      <c r="D202" s="55"/>
      <c r="E202" s="55"/>
      <c r="F202" s="55"/>
      <c r="G202" s="55"/>
      <c r="H202" s="55"/>
      <c r="I202" s="35"/>
      <c r="J202" s="35"/>
    </row>
    <row r="203" spans="1:10" x14ac:dyDescent="0.5">
      <c r="A203" s="55"/>
      <c r="B203" s="55"/>
      <c r="C203" s="55"/>
      <c r="D203" s="55"/>
      <c r="E203" s="55"/>
      <c r="F203" s="55"/>
      <c r="G203" s="55"/>
      <c r="H203" s="55"/>
      <c r="I203" s="35"/>
      <c r="J203" s="35"/>
    </row>
    <row r="204" spans="1:10" x14ac:dyDescent="0.5">
      <c r="A204" s="55"/>
      <c r="B204" s="55"/>
      <c r="C204" s="55"/>
      <c r="D204" s="55"/>
      <c r="E204" s="55"/>
      <c r="F204" s="55"/>
      <c r="G204" s="55"/>
      <c r="H204" s="55"/>
      <c r="I204" s="35"/>
      <c r="J204" s="35"/>
    </row>
    <row r="205" spans="1:10" x14ac:dyDescent="0.5">
      <c r="A205" s="55"/>
      <c r="B205" s="55"/>
      <c r="C205" s="55"/>
      <c r="D205" s="55"/>
      <c r="E205" s="55"/>
      <c r="F205" s="55"/>
      <c r="G205" s="55"/>
      <c r="H205" s="55"/>
      <c r="I205" s="35"/>
      <c r="J205" s="35"/>
    </row>
    <row r="206" spans="1:10" x14ac:dyDescent="0.5">
      <c r="A206" s="55"/>
      <c r="B206" s="55"/>
      <c r="C206" s="55"/>
      <c r="D206" s="55"/>
      <c r="E206" s="55"/>
      <c r="F206" s="55"/>
      <c r="G206" s="55"/>
      <c r="H206" s="55"/>
      <c r="I206" s="35"/>
      <c r="J206" s="35"/>
    </row>
    <row r="207" spans="1:10" x14ac:dyDescent="0.5">
      <c r="A207" s="55"/>
      <c r="B207" s="55"/>
      <c r="C207" s="55"/>
      <c r="D207" s="55"/>
      <c r="E207" s="55"/>
      <c r="F207" s="55"/>
      <c r="G207" s="55"/>
      <c r="H207" s="55"/>
      <c r="I207" s="35"/>
      <c r="J207" s="35"/>
    </row>
    <row r="208" spans="1:10" x14ac:dyDescent="0.5">
      <c r="A208" s="55"/>
      <c r="B208" s="55"/>
      <c r="C208" s="55"/>
      <c r="D208" s="55"/>
      <c r="E208" s="55"/>
      <c r="F208" s="55"/>
      <c r="G208" s="55"/>
      <c r="H208" s="55"/>
      <c r="I208" s="35"/>
      <c r="J208" s="35"/>
    </row>
    <row r="209" spans="1:10" x14ac:dyDescent="0.5">
      <c r="A209" s="55"/>
      <c r="B209" s="55"/>
      <c r="C209" s="55"/>
      <c r="D209" s="55"/>
      <c r="E209" s="55"/>
      <c r="F209" s="55"/>
      <c r="G209" s="55"/>
      <c r="H209" s="55"/>
      <c r="I209" s="35"/>
      <c r="J209" s="35"/>
    </row>
    <row r="210" spans="1:10" x14ac:dyDescent="0.5">
      <c r="A210" s="55"/>
      <c r="B210" s="55"/>
      <c r="C210" s="55"/>
      <c r="D210" s="55"/>
      <c r="E210" s="55"/>
      <c r="F210" s="55"/>
      <c r="G210" s="55"/>
      <c r="H210" s="55"/>
      <c r="I210" s="35"/>
      <c r="J210" s="35"/>
    </row>
    <row r="211" spans="1:10" x14ac:dyDescent="0.5">
      <c r="A211" s="55"/>
      <c r="B211" s="55"/>
      <c r="C211" s="55"/>
      <c r="D211" s="55"/>
      <c r="E211" s="55"/>
      <c r="F211" s="55"/>
      <c r="G211" s="55"/>
      <c r="H211" s="55"/>
      <c r="I211" s="35"/>
      <c r="J211" s="35"/>
    </row>
    <row r="212" spans="1:10" x14ac:dyDescent="0.5">
      <c r="A212" s="55"/>
      <c r="B212" s="55"/>
      <c r="C212" s="55"/>
      <c r="D212" s="55"/>
      <c r="E212" s="55"/>
      <c r="F212" s="55"/>
      <c r="G212" s="55"/>
      <c r="H212" s="55"/>
      <c r="I212" s="35"/>
      <c r="J212" s="35"/>
    </row>
    <row r="213" spans="1:10" x14ac:dyDescent="0.5">
      <c r="A213" s="55"/>
      <c r="B213" s="55"/>
      <c r="C213" s="55"/>
      <c r="D213" s="55"/>
      <c r="E213" s="55"/>
      <c r="F213" s="55"/>
      <c r="G213" s="55"/>
      <c r="H213" s="55"/>
      <c r="I213" s="35"/>
      <c r="J213" s="35"/>
    </row>
    <row r="214" spans="1:10" x14ac:dyDescent="0.5">
      <c r="A214" s="55"/>
      <c r="B214" s="55"/>
      <c r="C214" s="55"/>
      <c r="D214" s="55"/>
      <c r="E214" s="55"/>
      <c r="F214" s="55"/>
      <c r="G214" s="55"/>
      <c r="H214" s="55"/>
      <c r="I214" s="35"/>
      <c r="J214" s="35"/>
    </row>
    <row r="215" spans="1:10" x14ac:dyDescent="0.5">
      <c r="A215" s="55"/>
      <c r="B215" s="55"/>
      <c r="C215" s="55"/>
      <c r="D215" s="55"/>
      <c r="E215" s="55"/>
      <c r="F215" s="55"/>
      <c r="G215" s="55"/>
      <c r="H215" s="55"/>
      <c r="I215" s="35"/>
      <c r="J215" s="35"/>
    </row>
    <row r="216" spans="1:10" x14ac:dyDescent="0.5">
      <c r="A216" s="55"/>
      <c r="B216" s="55"/>
      <c r="C216" s="55"/>
      <c r="D216" s="55"/>
      <c r="E216" s="55"/>
      <c r="F216" s="55"/>
      <c r="G216" s="55"/>
      <c r="H216" s="55"/>
      <c r="I216" s="35"/>
      <c r="J216" s="35"/>
    </row>
    <row r="217" spans="1:10" x14ac:dyDescent="0.5">
      <c r="A217" s="55"/>
      <c r="B217" s="55"/>
      <c r="C217" s="55"/>
      <c r="D217" s="55"/>
      <c r="E217" s="55"/>
      <c r="F217" s="55"/>
      <c r="G217" s="55"/>
      <c r="H217" s="55"/>
      <c r="I217" s="35"/>
      <c r="J217" s="35"/>
    </row>
    <row r="218" spans="1:10" x14ac:dyDescent="0.5">
      <c r="A218" s="55"/>
      <c r="B218" s="55"/>
      <c r="C218" s="55"/>
      <c r="D218" s="55"/>
      <c r="E218" s="55"/>
      <c r="F218" s="55"/>
      <c r="G218" s="55"/>
      <c r="H218" s="55"/>
      <c r="I218" s="35"/>
      <c r="J218" s="35"/>
    </row>
    <row r="219" spans="1:10" x14ac:dyDescent="0.5">
      <c r="A219" s="55"/>
      <c r="B219" s="55"/>
      <c r="C219" s="55"/>
      <c r="D219" s="55"/>
      <c r="E219" s="55"/>
      <c r="F219" s="55"/>
      <c r="G219" s="55"/>
      <c r="H219" s="55"/>
      <c r="I219" s="35"/>
      <c r="J219" s="35"/>
    </row>
    <row r="220" spans="1:10" x14ac:dyDescent="0.5">
      <c r="A220" s="55"/>
      <c r="B220" s="55"/>
      <c r="C220" s="55"/>
      <c r="D220" s="55"/>
      <c r="E220" s="55"/>
      <c r="F220" s="55"/>
      <c r="G220" s="55"/>
      <c r="H220" s="55"/>
      <c r="I220" s="35"/>
      <c r="J220" s="35"/>
    </row>
    <row r="221" spans="1:10" x14ac:dyDescent="0.5">
      <c r="A221" s="55"/>
      <c r="B221" s="55"/>
      <c r="C221" s="55"/>
      <c r="D221" s="55"/>
      <c r="E221" s="55"/>
      <c r="F221" s="55"/>
      <c r="G221" s="55"/>
      <c r="H221" s="55"/>
      <c r="I221" s="35"/>
      <c r="J221" s="35"/>
    </row>
    <row r="222" spans="1:10" x14ac:dyDescent="0.5">
      <c r="A222" s="55"/>
      <c r="B222" s="55"/>
      <c r="C222" s="55"/>
      <c r="D222" s="55"/>
      <c r="E222" s="55"/>
      <c r="F222" s="55"/>
      <c r="G222" s="55"/>
      <c r="H222" s="55"/>
      <c r="I222" s="35"/>
      <c r="J222" s="35"/>
    </row>
    <row r="223" spans="1:10" x14ac:dyDescent="0.5">
      <c r="A223" s="55"/>
      <c r="B223" s="55"/>
      <c r="C223" s="55"/>
      <c r="D223" s="55"/>
      <c r="E223" s="55"/>
      <c r="F223" s="55"/>
      <c r="G223" s="55"/>
      <c r="H223" s="55"/>
      <c r="I223" s="35"/>
      <c r="J223" s="35"/>
    </row>
    <row r="224" spans="1:10" x14ac:dyDescent="0.5">
      <c r="A224" s="55"/>
      <c r="B224" s="55"/>
      <c r="C224" s="55"/>
      <c r="D224" s="55"/>
      <c r="E224" s="55"/>
      <c r="F224" s="55"/>
      <c r="G224" s="55"/>
      <c r="H224" s="55"/>
      <c r="I224" s="35"/>
      <c r="J224" s="35"/>
    </row>
    <row r="225" spans="1:10" x14ac:dyDescent="0.5">
      <c r="A225" s="55"/>
      <c r="B225" s="55"/>
      <c r="C225" s="55"/>
      <c r="D225" s="55"/>
      <c r="E225" s="55"/>
      <c r="F225" s="55"/>
      <c r="G225" s="55"/>
      <c r="H225" s="55"/>
      <c r="I225" s="35"/>
      <c r="J225" s="35"/>
    </row>
    <row r="226" spans="1:10" x14ac:dyDescent="0.5">
      <c r="A226" s="55"/>
      <c r="B226" s="55"/>
      <c r="C226" s="55"/>
      <c r="D226" s="55"/>
      <c r="E226" s="55"/>
      <c r="F226" s="55"/>
      <c r="G226" s="55"/>
      <c r="H226" s="55"/>
      <c r="I226" s="35"/>
      <c r="J226" s="35"/>
    </row>
    <row r="227" spans="1:10" x14ac:dyDescent="0.5">
      <c r="A227" s="55"/>
      <c r="B227" s="55"/>
      <c r="C227" s="55"/>
      <c r="D227" s="55"/>
      <c r="E227" s="55"/>
      <c r="F227" s="55"/>
      <c r="G227" s="55"/>
      <c r="H227" s="55"/>
      <c r="I227" s="35"/>
      <c r="J227" s="35"/>
    </row>
    <row r="228" spans="1:10" x14ac:dyDescent="0.5">
      <c r="A228" s="55"/>
      <c r="B228" s="55"/>
      <c r="C228" s="55"/>
      <c r="D228" s="55"/>
      <c r="E228" s="55"/>
      <c r="F228" s="55"/>
      <c r="G228" s="55"/>
      <c r="H228" s="55"/>
      <c r="I228" s="35"/>
      <c r="J228" s="35"/>
    </row>
    <row r="229" spans="1:10" x14ac:dyDescent="0.5">
      <c r="A229" s="55"/>
      <c r="B229" s="55"/>
      <c r="C229" s="55"/>
      <c r="D229" s="55"/>
      <c r="E229" s="55"/>
      <c r="F229" s="55"/>
      <c r="G229" s="55"/>
      <c r="H229" s="55"/>
      <c r="I229" s="35"/>
      <c r="J229" s="35"/>
    </row>
    <row r="230" spans="1:10" x14ac:dyDescent="0.5">
      <c r="A230" s="55"/>
      <c r="B230" s="55"/>
      <c r="C230" s="55"/>
      <c r="D230" s="55"/>
      <c r="E230" s="55"/>
      <c r="F230" s="55"/>
      <c r="G230" s="55"/>
      <c r="H230" s="55"/>
      <c r="I230" s="35"/>
      <c r="J230" s="35"/>
    </row>
    <row r="231" spans="1:10" x14ac:dyDescent="0.5">
      <c r="A231" s="55"/>
      <c r="B231" s="55"/>
      <c r="C231" s="55"/>
      <c r="D231" s="55"/>
      <c r="E231" s="55"/>
      <c r="F231" s="55"/>
      <c r="G231" s="55"/>
      <c r="H231" s="55"/>
      <c r="I231" s="35"/>
      <c r="J231" s="35"/>
    </row>
    <row r="232" spans="1:10" x14ac:dyDescent="0.5">
      <c r="A232" s="55"/>
      <c r="B232" s="55"/>
      <c r="C232" s="55"/>
      <c r="D232" s="55"/>
      <c r="E232" s="55"/>
      <c r="F232" s="55"/>
      <c r="G232" s="55"/>
      <c r="H232" s="55"/>
      <c r="I232" s="35"/>
      <c r="J232" s="35"/>
    </row>
    <row r="233" spans="1:10" x14ac:dyDescent="0.5">
      <c r="A233" s="55"/>
      <c r="B233" s="55"/>
      <c r="C233" s="55"/>
      <c r="D233" s="55"/>
      <c r="E233" s="55"/>
      <c r="F233" s="55"/>
      <c r="G233" s="55"/>
      <c r="H233" s="55"/>
      <c r="I233" s="35"/>
      <c r="J233" s="35"/>
    </row>
    <row r="234" spans="1:10" x14ac:dyDescent="0.5">
      <c r="A234" s="55"/>
      <c r="B234" s="55"/>
      <c r="C234" s="55"/>
      <c r="D234" s="55"/>
      <c r="E234" s="55"/>
      <c r="F234" s="55"/>
      <c r="G234" s="55"/>
      <c r="H234" s="55"/>
      <c r="I234" s="35"/>
      <c r="J234" s="35"/>
    </row>
    <row r="235" spans="1:10" x14ac:dyDescent="0.5">
      <c r="A235" s="55"/>
      <c r="B235" s="55"/>
      <c r="C235" s="55"/>
      <c r="D235" s="55"/>
      <c r="E235" s="55"/>
      <c r="F235" s="55"/>
      <c r="G235" s="55"/>
      <c r="H235" s="55"/>
      <c r="I235" s="35"/>
      <c r="J235" s="35"/>
    </row>
    <row r="236" spans="1:10" x14ac:dyDescent="0.5">
      <c r="A236" s="55"/>
      <c r="B236" s="55"/>
      <c r="C236" s="55"/>
      <c r="D236" s="55"/>
      <c r="E236" s="55"/>
      <c r="F236" s="55"/>
      <c r="G236" s="55"/>
      <c r="H236" s="55"/>
      <c r="I236" s="35"/>
      <c r="J236" s="35"/>
    </row>
    <row r="237" spans="1:10" x14ac:dyDescent="0.5">
      <c r="A237" s="55"/>
      <c r="B237" s="55"/>
      <c r="C237" s="55"/>
      <c r="D237" s="55"/>
      <c r="E237" s="55"/>
      <c r="F237" s="55"/>
      <c r="G237" s="55"/>
      <c r="H237" s="55"/>
      <c r="I237" s="35"/>
      <c r="J237" s="35"/>
    </row>
    <row r="238" spans="1:10" x14ac:dyDescent="0.5">
      <c r="A238" s="55"/>
      <c r="B238" s="55"/>
      <c r="C238" s="55"/>
      <c r="D238" s="55"/>
      <c r="E238" s="55"/>
      <c r="F238" s="55"/>
      <c r="G238" s="55"/>
      <c r="H238" s="55"/>
      <c r="I238" s="35"/>
      <c r="J238" s="35"/>
    </row>
    <row r="239" spans="1:10" x14ac:dyDescent="0.5">
      <c r="A239" s="55"/>
      <c r="B239" s="55"/>
      <c r="C239" s="55"/>
      <c r="D239" s="55"/>
      <c r="E239" s="55"/>
      <c r="F239" s="55"/>
      <c r="G239" s="55"/>
      <c r="H239" s="55"/>
      <c r="I239" s="35"/>
      <c r="J239" s="35"/>
    </row>
    <row r="240" spans="1:10" x14ac:dyDescent="0.5">
      <c r="A240" s="55"/>
      <c r="B240" s="55"/>
      <c r="C240" s="55"/>
      <c r="D240" s="55"/>
      <c r="E240" s="55"/>
      <c r="F240" s="55"/>
      <c r="G240" s="55"/>
      <c r="H240" s="55"/>
      <c r="I240" s="35"/>
      <c r="J240" s="35"/>
    </row>
    <row r="241" spans="1:10" x14ac:dyDescent="0.5">
      <c r="A241" s="55"/>
      <c r="B241" s="55"/>
      <c r="C241" s="55"/>
      <c r="D241" s="55"/>
      <c r="E241" s="55"/>
      <c r="F241" s="55"/>
      <c r="G241" s="55"/>
      <c r="H241" s="55"/>
      <c r="I241" s="35"/>
      <c r="J241" s="35"/>
    </row>
    <row r="242" spans="1:10" x14ac:dyDescent="0.5">
      <c r="A242" s="55"/>
      <c r="B242" s="55"/>
      <c r="C242" s="55"/>
      <c r="D242" s="55"/>
      <c r="E242" s="55"/>
      <c r="F242" s="55"/>
      <c r="G242" s="55"/>
      <c r="H242" s="55"/>
      <c r="I242" s="35"/>
      <c r="J242" s="35"/>
    </row>
    <row r="243" spans="1:10" x14ac:dyDescent="0.5">
      <c r="A243" s="55"/>
      <c r="B243" s="55"/>
      <c r="C243" s="55"/>
      <c r="D243" s="55"/>
      <c r="E243" s="55"/>
      <c r="F243" s="55"/>
      <c r="G243" s="55"/>
      <c r="H243" s="55"/>
      <c r="I243" s="35"/>
      <c r="J243" s="35"/>
    </row>
    <row r="244" spans="1:10" x14ac:dyDescent="0.5">
      <c r="A244" s="55"/>
      <c r="B244" s="55"/>
      <c r="C244" s="55"/>
      <c r="D244" s="55"/>
      <c r="E244" s="55"/>
      <c r="F244" s="55"/>
      <c r="G244" s="55"/>
      <c r="H244" s="55"/>
      <c r="I244" s="35"/>
      <c r="J244" s="35"/>
    </row>
    <row r="245" spans="1:10" x14ac:dyDescent="0.5">
      <c r="A245" s="55"/>
      <c r="B245" s="55"/>
      <c r="C245" s="55"/>
      <c r="D245" s="55"/>
      <c r="E245" s="55"/>
      <c r="F245" s="55"/>
      <c r="G245" s="55"/>
      <c r="H245" s="55"/>
      <c r="I245" s="35"/>
      <c r="J245" s="35"/>
    </row>
    <row r="246" spans="1:10" x14ac:dyDescent="0.5">
      <c r="A246" s="55"/>
      <c r="B246" s="55"/>
      <c r="C246" s="55"/>
      <c r="D246" s="55"/>
      <c r="E246" s="55"/>
      <c r="F246" s="55"/>
      <c r="G246" s="55"/>
      <c r="H246" s="55"/>
      <c r="I246" s="35"/>
      <c r="J246" s="35"/>
    </row>
    <row r="247" spans="1:10" x14ac:dyDescent="0.5">
      <c r="A247" s="55"/>
      <c r="B247" s="55"/>
      <c r="C247" s="55"/>
      <c r="D247" s="55"/>
      <c r="E247" s="55"/>
      <c r="F247" s="55"/>
      <c r="G247" s="55"/>
      <c r="H247" s="55"/>
      <c r="I247" s="35"/>
      <c r="J247" s="35"/>
    </row>
    <row r="248" spans="1:10" x14ac:dyDescent="0.5">
      <c r="A248" s="55"/>
      <c r="B248" s="55"/>
      <c r="C248" s="55"/>
      <c r="D248" s="55"/>
      <c r="E248" s="55"/>
      <c r="F248" s="55"/>
      <c r="G248" s="55"/>
      <c r="H248" s="55"/>
      <c r="I248" s="35"/>
      <c r="J248" s="35"/>
    </row>
    <row r="249" spans="1:10" x14ac:dyDescent="0.5">
      <c r="A249" s="55"/>
      <c r="B249" s="55"/>
      <c r="C249" s="55"/>
      <c r="D249" s="55"/>
      <c r="E249" s="55"/>
      <c r="F249" s="55"/>
      <c r="G249" s="55"/>
      <c r="H249" s="55"/>
      <c r="I249" s="35"/>
      <c r="J249" s="35"/>
    </row>
    <row r="250" spans="1:10" x14ac:dyDescent="0.5">
      <c r="A250" s="55"/>
      <c r="B250" s="55"/>
      <c r="C250" s="55"/>
      <c r="D250" s="55"/>
      <c r="E250" s="55"/>
      <c r="F250" s="55"/>
      <c r="G250" s="55"/>
      <c r="H250" s="55"/>
      <c r="I250" s="35"/>
      <c r="J250" s="35"/>
    </row>
    <row r="251" spans="1:10" x14ac:dyDescent="0.5">
      <c r="A251" s="55"/>
      <c r="B251" s="55"/>
      <c r="C251" s="55"/>
      <c r="D251" s="55"/>
      <c r="E251" s="55"/>
      <c r="F251" s="55"/>
      <c r="G251" s="55"/>
      <c r="H251" s="55"/>
      <c r="I251" s="35"/>
      <c r="J251" s="35"/>
    </row>
    <row r="252" spans="1:10" x14ac:dyDescent="0.5">
      <c r="A252" s="55"/>
      <c r="B252" s="55"/>
      <c r="C252" s="55"/>
      <c r="D252" s="55"/>
      <c r="E252" s="55"/>
      <c r="F252" s="55"/>
      <c r="G252" s="55"/>
      <c r="H252" s="55"/>
      <c r="I252" s="35"/>
      <c r="J252" s="35"/>
    </row>
    <row r="253" spans="1:10" x14ac:dyDescent="0.5">
      <c r="A253" s="55"/>
      <c r="B253" s="55"/>
      <c r="C253" s="55"/>
      <c r="D253" s="55"/>
      <c r="E253" s="55"/>
      <c r="F253" s="55"/>
      <c r="G253" s="55"/>
      <c r="H253" s="55"/>
      <c r="I253" s="35"/>
      <c r="J253" s="35"/>
    </row>
    <row r="254" spans="1:10" x14ac:dyDescent="0.5">
      <c r="A254" s="55"/>
      <c r="B254" s="55"/>
      <c r="C254" s="55"/>
      <c r="D254" s="55"/>
      <c r="E254" s="55"/>
      <c r="F254" s="55"/>
      <c r="G254" s="55"/>
      <c r="H254" s="55"/>
      <c r="I254" s="35"/>
      <c r="J254" s="35"/>
    </row>
    <row r="255" spans="1:10" x14ac:dyDescent="0.5">
      <c r="A255" s="55"/>
      <c r="B255" s="55"/>
      <c r="C255" s="55"/>
      <c r="D255" s="55"/>
      <c r="E255" s="55"/>
      <c r="F255" s="55"/>
      <c r="G255" s="55"/>
      <c r="H255" s="55"/>
      <c r="I255" s="35"/>
      <c r="J255" s="35"/>
    </row>
    <row r="256" spans="1:10" x14ac:dyDescent="0.5">
      <c r="A256" s="55"/>
      <c r="B256" s="55"/>
      <c r="C256" s="55"/>
      <c r="D256" s="55"/>
      <c r="E256" s="55"/>
      <c r="F256" s="55"/>
      <c r="G256" s="55"/>
      <c r="H256" s="55"/>
      <c r="I256" s="35"/>
      <c r="J256" s="35"/>
    </row>
    <row r="257" spans="1:10" x14ac:dyDescent="0.5">
      <c r="A257" s="55"/>
      <c r="B257" s="55"/>
      <c r="C257" s="55"/>
      <c r="D257" s="55"/>
      <c r="E257" s="55"/>
      <c r="F257" s="55"/>
      <c r="G257" s="55"/>
      <c r="H257" s="55"/>
      <c r="I257" s="35"/>
      <c r="J257" s="35"/>
    </row>
    <row r="258" spans="1:10" x14ac:dyDescent="0.5">
      <c r="A258" s="55"/>
      <c r="B258" s="55"/>
      <c r="C258" s="55"/>
      <c r="D258" s="55"/>
      <c r="E258" s="55"/>
      <c r="F258" s="55"/>
      <c r="G258" s="55"/>
      <c r="H258" s="55"/>
      <c r="I258" s="35"/>
      <c r="J258" s="35"/>
    </row>
    <row r="259" spans="1:10" x14ac:dyDescent="0.5">
      <c r="A259" s="55"/>
      <c r="B259" s="55"/>
      <c r="C259" s="55"/>
      <c r="D259" s="55"/>
      <c r="E259" s="55"/>
      <c r="F259" s="55"/>
      <c r="G259" s="55"/>
      <c r="H259" s="55"/>
      <c r="I259" s="35"/>
      <c r="J259" s="35"/>
    </row>
    <row r="260" spans="1:10" x14ac:dyDescent="0.5">
      <c r="A260" s="55"/>
      <c r="B260" s="55"/>
      <c r="C260" s="55"/>
      <c r="D260" s="55"/>
      <c r="E260" s="55"/>
      <c r="F260" s="55"/>
      <c r="G260" s="55"/>
      <c r="H260" s="55"/>
      <c r="I260" s="35"/>
      <c r="J260" s="35"/>
    </row>
    <row r="261" spans="1:10" x14ac:dyDescent="0.5">
      <c r="A261" s="55"/>
      <c r="B261" s="55"/>
      <c r="C261" s="55"/>
      <c r="D261" s="55"/>
      <c r="E261" s="55"/>
      <c r="F261" s="55"/>
      <c r="G261" s="55"/>
      <c r="H261" s="55"/>
      <c r="I261" s="35"/>
      <c r="J261" s="35"/>
    </row>
    <row r="262" spans="1:10" x14ac:dyDescent="0.5">
      <c r="A262" s="55"/>
      <c r="B262" s="55"/>
      <c r="C262" s="55"/>
      <c r="D262" s="55"/>
      <c r="E262" s="55"/>
      <c r="F262" s="55"/>
      <c r="G262" s="55"/>
      <c r="H262" s="55"/>
      <c r="I262" s="35"/>
      <c r="J262" s="35"/>
    </row>
    <row r="263" spans="1:10" x14ac:dyDescent="0.5">
      <c r="A263" s="55"/>
      <c r="B263" s="55"/>
      <c r="C263" s="55"/>
      <c r="D263" s="55"/>
      <c r="E263" s="55"/>
      <c r="F263" s="55"/>
      <c r="G263" s="55"/>
      <c r="H263" s="55"/>
      <c r="I263" s="35"/>
      <c r="J263" s="35"/>
    </row>
    <row r="264" spans="1:10" x14ac:dyDescent="0.5">
      <c r="A264" s="55"/>
      <c r="B264" s="55"/>
      <c r="C264" s="55"/>
      <c r="D264" s="55"/>
      <c r="E264" s="55"/>
      <c r="F264" s="55"/>
      <c r="G264" s="55"/>
      <c r="H264" s="55"/>
      <c r="I264" s="35"/>
      <c r="J264" s="35"/>
    </row>
    <row r="265" spans="1:10" x14ac:dyDescent="0.5">
      <c r="A265" s="55"/>
      <c r="B265" s="55"/>
      <c r="C265" s="55"/>
      <c r="D265" s="55"/>
      <c r="E265" s="55"/>
      <c r="F265" s="55"/>
      <c r="G265" s="55"/>
      <c r="H265" s="55"/>
      <c r="I265" s="35"/>
      <c r="J265" s="35"/>
    </row>
    <row r="266" spans="1:10" x14ac:dyDescent="0.5">
      <c r="A266" s="55"/>
      <c r="B266" s="55"/>
      <c r="C266" s="55"/>
      <c r="D266" s="55"/>
      <c r="E266" s="55"/>
      <c r="F266" s="55"/>
      <c r="G266" s="55"/>
      <c r="H266" s="55"/>
      <c r="I266" s="35"/>
      <c r="J266" s="35"/>
    </row>
    <row r="267" spans="1:10" x14ac:dyDescent="0.5">
      <c r="A267" s="55"/>
      <c r="B267" s="55"/>
      <c r="C267" s="55"/>
      <c r="D267" s="55"/>
      <c r="E267" s="55"/>
      <c r="F267" s="55"/>
      <c r="G267" s="55"/>
      <c r="H267" s="55"/>
      <c r="I267" s="35"/>
      <c r="J267" s="35"/>
    </row>
    <row r="268" spans="1:10" x14ac:dyDescent="0.5">
      <c r="A268" s="55"/>
      <c r="B268" s="55"/>
      <c r="C268" s="55"/>
      <c r="D268" s="55"/>
      <c r="E268" s="55"/>
      <c r="F268" s="55"/>
      <c r="G268" s="55"/>
      <c r="H268" s="55"/>
      <c r="I268" s="35"/>
      <c r="J268" s="35"/>
    </row>
    <row r="269" spans="1:10" x14ac:dyDescent="0.5">
      <c r="A269" s="55"/>
      <c r="B269" s="55"/>
      <c r="C269" s="55"/>
      <c r="D269" s="55"/>
      <c r="E269" s="55"/>
      <c r="F269" s="55"/>
      <c r="G269" s="55"/>
      <c r="H269" s="55"/>
      <c r="I269" s="35"/>
      <c r="J269" s="35"/>
    </row>
    <row r="270" spans="1:10" x14ac:dyDescent="0.5">
      <c r="A270" s="55"/>
      <c r="B270" s="55"/>
      <c r="C270" s="55"/>
      <c r="D270" s="55"/>
      <c r="E270" s="55"/>
      <c r="F270" s="55"/>
      <c r="G270" s="55"/>
      <c r="H270" s="55"/>
      <c r="I270" s="35"/>
      <c r="J270" s="35"/>
    </row>
    <row r="271" spans="1:10" x14ac:dyDescent="0.5">
      <c r="A271" s="55"/>
      <c r="B271" s="55"/>
      <c r="C271" s="55"/>
      <c r="D271" s="55"/>
      <c r="E271" s="55"/>
      <c r="F271" s="55"/>
      <c r="G271" s="55"/>
      <c r="H271" s="55"/>
      <c r="I271" s="35"/>
      <c r="J271" s="35"/>
    </row>
    <row r="272" spans="1:10" x14ac:dyDescent="0.5">
      <c r="A272" s="55"/>
      <c r="B272" s="55"/>
      <c r="C272" s="55"/>
      <c r="D272" s="55"/>
      <c r="E272" s="55"/>
      <c r="F272" s="55"/>
      <c r="G272" s="55"/>
      <c r="H272" s="55"/>
      <c r="I272" s="35"/>
      <c r="J272" s="35"/>
    </row>
    <row r="273" spans="1:10" x14ac:dyDescent="0.5">
      <c r="A273" s="55"/>
      <c r="B273" s="55"/>
      <c r="C273" s="55"/>
      <c r="D273" s="55"/>
      <c r="E273" s="55"/>
      <c r="F273" s="55"/>
      <c r="G273" s="55"/>
      <c r="H273" s="55"/>
      <c r="I273" s="35"/>
      <c r="J273" s="35"/>
    </row>
    <row r="274" spans="1:10" x14ac:dyDescent="0.5">
      <c r="A274" s="55"/>
      <c r="B274" s="55"/>
      <c r="C274" s="55"/>
      <c r="D274" s="55"/>
      <c r="E274" s="55"/>
      <c r="F274" s="55"/>
      <c r="G274" s="55"/>
      <c r="H274" s="55"/>
      <c r="I274" s="35"/>
      <c r="J274" s="35"/>
    </row>
    <row r="275" spans="1:10" x14ac:dyDescent="0.5">
      <c r="A275" s="55"/>
      <c r="B275" s="55"/>
      <c r="C275" s="55"/>
      <c r="D275" s="55"/>
      <c r="E275" s="55"/>
      <c r="F275" s="55"/>
      <c r="G275" s="55"/>
      <c r="H275" s="55"/>
      <c r="I275" s="35"/>
      <c r="J275" s="35"/>
    </row>
    <row r="276" spans="1:10" x14ac:dyDescent="0.5">
      <c r="A276" s="55"/>
      <c r="B276" s="55"/>
      <c r="C276" s="55"/>
      <c r="D276" s="55"/>
      <c r="E276" s="55"/>
      <c r="F276" s="55"/>
      <c r="G276" s="55"/>
      <c r="H276" s="55"/>
      <c r="I276" s="35"/>
      <c r="J276" s="35"/>
    </row>
    <row r="277" spans="1:10" x14ac:dyDescent="0.5">
      <c r="A277" s="55"/>
      <c r="B277" s="55"/>
      <c r="C277" s="55"/>
      <c r="D277" s="55"/>
      <c r="E277" s="55"/>
      <c r="F277" s="55"/>
      <c r="G277" s="55"/>
      <c r="H277" s="55"/>
      <c r="I277" s="35"/>
      <c r="J277" s="35"/>
    </row>
    <row r="278" spans="1:10" x14ac:dyDescent="0.5">
      <c r="A278" s="55"/>
      <c r="B278" s="55"/>
      <c r="C278" s="55"/>
      <c r="D278" s="55"/>
      <c r="E278" s="55"/>
      <c r="F278" s="55"/>
      <c r="G278" s="55"/>
      <c r="H278" s="55"/>
      <c r="I278" s="35"/>
      <c r="J278" s="35"/>
    </row>
    <row r="279" spans="1:10" x14ac:dyDescent="0.5">
      <c r="A279" s="55"/>
      <c r="B279" s="55"/>
      <c r="C279" s="55"/>
      <c r="D279" s="55"/>
      <c r="E279" s="55"/>
      <c r="F279" s="55"/>
      <c r="G279" s="55"/>
      <c r="H279" s="55"/>
      <c r="I279" s="35"/>
      <c r="J279" s="35"/>
    </row>
    <row r="280" spans="1:10" x14ac:dyDescent="0.5">
      <c r="A280" s="55"/>
      <c r="B280" s="55"/>
      <c r="C280" s="55"/>
      <c r="D280" s="55"/>
      <c r="E280" s="55"/>
      <c r="F280" s="55"/>
      <c r="G280" s="55"/>
      <c r="H280" s="55"/>
      <c r="I280" s="35"/>
      <c r="J280" s="35"/>
    </row>
    <row r="281" spans="1:10" x14ac:dyDescent="0.5">
      <c r="A281" s="55"/>
      <c r="B281" s="55"/>
      <c r="C281" s="55"/>
      <c r="D281" s="55"/>
      <c r="E281" s="55"/>
      <c r="F281" s="55"/>
      <c r="G281" s="55"/>
      <c r="H281" s="55"/>
      <c r="I281" s="35"/>
      <c r="J281" s="35"/>
    </row>
    <row r="282" spans="1:10" x14ac:dyDescent="0.5">
      <c r="A282" s="55"/>
      <c r="B282" s="55"/>
      <c r="C282" s="55"/>
      <c r="D282" s="55"/>
      <c r="E282" s="55"/>
      <c r="F282" s="55"/>
      <c r="G282" s="55"/>
      <c r="H282" s="55"/>
      <c r="I282" s="35"/>
      <c r="J282" s="35"/>
    </row>
    <row r="283" spans="1:10" x14ac:dyDescent="0.5">
      <c r="A283" s="55"/>
      <c r="B283" s="55"/>
      <c r="C283" s="55"/>
      <c r="D283" s="55"/>
      <c r="E283" s="55"/>
      <c r="F283" s="55"/>
      <c r="G283" s="55"/>
      <c r="H283" s="55"/>
      <c r="I283" s="35"/>
      <c r="J283" s="35"/>
    </row>
    <row r="284" spans="1:10" x14ac:dyDescent="0.5">
      <c r="A284" s="55"/>
      <c r="B284" s="55"/>
      <c r="C284" s="55"/>
      <c r="D284" s="55"/>
      <c r="E284" s="55"/>
      <c r="F284" s="55"/>
      <c r="G284" s="55"/>
      <c r="H284" s="55"/>
      <c r="I284" s="35"/>
      <c r="J284" s="35"/>
    </row>
    <row r="285" spans="1:10" x14ac:dyDescent="0.5">
      <c r="A285" s="55"/>
      <c r="B285" s="55"/>
      <c r="C285" s="55"/>
      <c r="D285" s="55"/>
      <c r="E285" s="55"/>
      <c r="F285" s="55"/>
      <c r="G285" s="55"/>
      <c r="H285" s="55"/>
      <c r="I285" s="35"/>
      <c r="J285" s="35"/>
    </row>
    <row r="286" spans="1:10" x14ac:dyDescent="0.5">
      <c r="A286" s="55"/>
      <c r="B286" s="55"/>
      <c r="C286" s="55"/>
      <c r="D286" s="55"/>
      <c r="E286" s="55"/>
      <c r="F286" s="55"/>
      <c r="G286" s="55"/>
      <c r="H286" s="55"/>
      <c r="I286" s="35"/>
      <c r="J286" s="35"/>
    </row>
    <row r="287" spans="1:10" x14ac:dyDescent="0.5">
      <c r="A287" s="55"/>
      <c r="B287" s="55"/>
      <c r="C287" s="55"/>
      <c r="D287" s="55"/>
      <c r="E287" s="55"/>
      <c r="F287" s="55"/>
      <c r="G287" s="55"/>
      <c r="H287" s="55"/>
      <c r="I287" s="35"/>
      <c r="J287" s="35"/>
    </row>
    <row r="288" spans="1:10" x14ac:dyDescent="0.5">
      <c r="A288" s="55"/>
      <c r="B288" s="55"/>
      <c r="C288" s="55"/>
      <c r="D288" s="55"/>
      <c r="E288" s="55"/>
      <c r="F288" s="55"/>
      <c r="G288" s="55"/>
      <c r="H288" s="55"/>
      <c r="I288" s="35"/>
      <c r="J288" s="35"/>
    </row>
    <row r="289" spans="1:10" x14ac:dyDescent="0.5">
      <c r="A289" s="55"/>
      <c r="B289" s="55"/>
      <c r="C289" s="55"/>
      <c r="D289" s="55"/>
      <c r="E289" s="55"/>
      <c r="F289" s="55"/>
      <c r="G289" s="55"/>
      <c r="H289" s="55"/>
      <c r="I289" s="35"/>
      <c r="J289" s="35"/>
    </row>
    <row r="290" spans="1:10" x14ac:dyDescent="0.5">
      <c r="A290" s="55"/>
      <c r="B290" s="55"/>
      <c r="C290" s="55"/>
      <c r="D290" s="55"/>
      <c r="E290" s="55"/>
      <c r="F290" s="55"/>
      <c r="G290" s="55"/>
      <c r="H290" s="55"/>
    </row>
    <row r="291" spans="1:10" x14ac:dyDescent="0.5">
      <c r="A291" s="55"/>
      <c r="B291" s="55"/>
      <c r="C291" s="55"/>
      <c r="D291" s="55"/>
      <c r="E291" s="55"/>
      <c r="F291" s="55"/>
      <c r="G291" s="55"/>
      <c r="H291" s="55"/>
    </row>
    <row r="292" spans="1:10" x14ac:dyDescent="0.5">
      <c r="A292" s="55"/>
      <c r="B292" s="55"/>
      <c r="C292" s="55"/>
      <c r="D292" s="55"/>
      <c r="E292" s="55"/>
      <c r="F292" s="55"/>
      <c r="G292" s="55"/>
      <c r="H292" s="55"/>
    </row>
    <row r="293" spans="1:10" x14ac:dyDescent="0.5">
      <c r="A293" s="55"/>
      <c r="B293" s="55"/>
      <c r="C293" s="55"/>
      <c r="D293" s="55"/>
      <c r="E293" s="55"/>
      <c r="F293" s="55"/>
      <c r="G293" s="55"/>
      <c r="H293" s="55"/>
    </row>
    <row r="294" spans="1:10" x14ac:dyDescent="0.5">
      <c r="A294" s="55"/>
      <c r="B294" s="55"/>
      <c r="C294" s="55"/>
      <c r="D294" s="55"/>
      <c r="E294" s="55"/>
      <c r="F294" s="55"/>
      <c r="G294" s="55"/>
      <c r="H294" s="55"/>
    </row>
    <row r="295" spans="1:10" x14ac:dyDescent="0.5">
      <c r="A295" s="55"/>
      <c r="B295" s="55"/>
      <c r="C295" s="55"/>
      <c r="D295" s="55"/>
      <c r="E295" s="55"/>
      <c r="F295" s="55"/>
      <c r="G295" s="55"/>
      <c r="H295" s="55"/>
    </row>
    <row r="296" spans="1:10" x14ac:dyDescent="0.5">
      <c r="A296" s="55"/>
      <c r="B296" s="55"/>
      <c r="C296" s="55"/>
      <c r="D296" s="55"/>
      <c r="E296" s="55"/>
      <c r="F296" s="55"/>
      <c r="G296" s="55"/>
      <c r="H296" s="55"/>
    </row>
    <row r="297" spans="1:10" x14ac:dyDescent="0.5">
      <c r="A297" s="55"/>
      <c r="B297" s="55"/>
      <c r="C297" s="55"/>
      <c r="D297" s="55"/>
      <c r="E297" s="55"/>
      <c r="F297" s="55"/>
      <c r="G297" s="55"/>
      <c r="H297" s="55"/>
    </row>
    <row r="298" spans="1:10" x14ac:dyDescent="0.5">
      <c r="A298" s="55"/>
      <c r="B298" s="55"/>
      <c r="C298" s="55"/>
      <c r="D298" s="55"/>
      <c r="E298" s="55"/>
      <c r="F298" s="55"/>
      <c r="G298" s="55"/>
      <c r="H298" s="55"/>
    </row>
    <row r="299" spans="1:10" x14ac:dyDescent="0.5">
      <c r="A299" s="55"/>
      <c r="B299" s="55"/>
      <c r="C299" s="55"/>
      <c r="D299" s="55"/>
      <c r="E299" s="55"/>
      <c r="F299" s="55"/>
      <c r="G299" s="55"/>
      <c r="H299" s="55"/>
    </row>
    <row r="300" spans="1:10" x14ac:dyDescent="0.5">
      <c r="A300" s="55"/>
      <c r="B300" s="55"/>
      <c r="C300" s="55"/>
      <c r="D300" s="55"/>
      <c r="E300" s="55"/>
      <c r="F300" s="55"/>
      <c r="G300" s="55"/>
      <c r="H300" s="55"/>
    </row>
    <row r="301" spans="1:10" x14ac:dyDescent="0.5">
      <c r="A301" s="55"/>
      <c r="B301" s="55"/>
      <c r="C301" s="55"/>
      <c r="D301" s="55"/>
      <c r="E301" s="55"/>
      <c r="F301" s="55"/>
      <c r="G301" s="55"/>
      <c r="H301" s="55"/>
    </row>
    <row r="302" spans="1:10" x14ac:dyDescent="0.5">
      <c r="A302" s="55"/>
      <c r="B302" s="55"/>
      <c r="C302" s="55"/>
      <c r="D302" s="55"/>
      <c r="E302" s="55"/>
      <c r="F302" s="55"/>
      <c r="G302" s="55"/>
      <c r="H302" s="55"/>
    </row>
    <row r="303" spans="1:10" x14ac:dyDescent="0.5">
      <c r="A303" s="55"/>
      <c r="B303" s="55"/>
      <c r="C303" s="55"/>
      <c r="D303" s="55"/>
      <c r="E303" s="55"/>
      <c r="F303" s="55"/>
      <c r="G303" s="55"/>
      <c r="H303" s="55"/>
    </row>
    <row r="304" spans="1:10" x14ac:dyDescent="0.5">
      <c r="A304" s="55"/>
      <c r="B304" s="55"/>
      <c r="C304" s="55"/>
      <c r="D304" s="55"/>
      <c r="E304" s="55"/>
      <c r="F304" s="55"/>
      <c r="G304" s="55"/>
      <c r="H304" s="55"/>
    </row>
    <row r="305" spans="1:8" x14ac:dyDescent="0.5">
      <c r="A305" s="55"/>
      <c r="B305" s="55"/>
      <c r="C305" s="55"/>
      <c r="D305" s="55"/>
      <c r="E305" s="55"/>
      <c r="F305" s="55"/>
      <c r="G305" s="55"/>
      <c r="H305" s="55"/>
    </row>
    <row r="306" spans="1:8" x14ac:dyDescent="0.5">
      <c r="A306" s="55"/>
      <c r="B306" s="55"/>
      <c r="C306" s="55"/>
      <c r="D306" s="55"/>
      <c r="E306" s="55"/>
      <c r="F306" s="55"/>
      <c r="G306" s="55"/>
      <c r="H306" s="55"/>
    </row>
    <row r="307" spans="1:8" x14ac:dyDescent="0.5">
      <c r="A307" s="55"/>
      <c r="B307" s="55"/>
      <c r="C307" s="55"/>
      <c r="D307" s="55"/>
      <c r="E307" s="55"/>
      <c r="F307" s="55"/>
      <c r="G307" s="55"/>
      <c r="H307" s="55"/>
    </row>
    <row r="308" spans="1:8" x14ac:dyDescent="0.5">
      <c r="A308" s="55"/>
      <c r="B308" s="55"/>
      <c r="C308" s="55"/>
      <c r="D308" s="55"/>
      <c r="E308" s="55"/>
      <c r="F308" s="55"/>
      <c r="G308" s="55"/>
      <c r="H308" s="55"/>
    </row>
    <row r="309" spans="1:8" x14ac:dyDescent="0.5">
      <c r="A309" s="55"/>
      <c r="B309" s="55"/>
      <c r="C309" s="55"/>
      <c r="D309" s="55"/>
      <c r="E309" s="55"/>
      <c r="F309" s="55"/>
      <c r="G309" s="55"/>
      <c r="H309" s="55"/>
    </row>
    <row r="310" spans="1:8" x14ac:dyDescent="0.5">
      <c r="A310" s="55"/>
      <c r="B310" s="55"/>
      <c r="C310" s="55"/>
      <c r="D310" s="55"/>
      <c r="E310" s="55"/>
      <c r="F310" s="55"/>
      <c r="G310" s="55"/>
      <c r="H310" s="55"/>
    </row>
    <row r="311" spans="1:8" x14ac:dyDescent="0.5">
      <c r="A311" s="55"/>
      <c r="B311" s="55"/>
      <c r="C311" s="55"/>
      <c r="D311" s="55"/>
      <c r="E311" s="55"/>
      <c r="F311" s="55"/>
      <c r="G311" s="55"/>
      <c r="H311" s="55"/>
    </row>
    <row r="312" spans="1:8" x14ac:dyDescent="0.5">
      <c r="A312" s="55"/>
      <c r="B312" s="55"/>
      <c r="C312" s="55"/>
      <c r="D312" s="55"/>
      <c r="E312" s="55"/>
      <c r="F312" s="55"/>
      <c r="G312" s="55"/>
      <c r="H312" s="55"/>
    </row>
    <row r="313" spans="1:8" x14ac:dyDescent="0.5">
      <c r="A313" s="55"/>
      <c r="B313" s="55"/>
      <c r="C313" s="55"/>
      <c r="D313" s="55"/>
      <c r="E313" s="55"/>
      <c r="F313" s="55"/>
      <c r="G313" s="55"/>
      <c r="H313" s="55"/>
    </row>
    <row r="314" spans="1:8" x14ac:dyDescent="0.5">
      <c r="A314" s="55"/>
      <c r="B314" s="55"/>
      <c r="C314" s="55"/>
      <c r="D314" s="55"/>
      <c r="E314" s="55"/>
      <c r="F314" s="55"/>
      <c r="G314" s="55"/>
      <c r="H314" s="55"/>
    </row>
    <row r="315" spans="1:8" x14ac:dyDescent="0.5">
      <c r="A315" s="55"/>
      <c r="B315" s="55"/>
      <c r="C315" s="55"/>
      <c r="D315" s="55"/>
      <c r="E315" s="55"/>
      <c r="F315" s="55"/>
      <c r="G315" s="55"/>
      <c r="H315" s="55"/>
    </row>
    <row r="316" spans="1:8" x14ac:dyDescent="0.5">
      <c r="A316" s="55"/>
      <c r="B316" s="55"/>
      <c r="C316" s="55"/>
      <c r="D316" s="55"/>
      <c r="E316" s="55"/>
      <c r="F316" s="55"/>
      <c r="G316" s="55"/>
      <c r="H316" s="55"/>
    </row>
    <row r="317" spans="1:8" x14ac:dyDescent="0.5">
      <c r="A317" s="55"/>
      <c r="B317" s="55"/>
      <c r="C317" s="55"/>
      <c r="D317" s="55"/>
      <c r="E317" s="55"/>
      <c r="F317" s="55"/>
      <c r="G317" s="55"/>
      <c r="H317" s="55"/>
    </row>
    <row r="318" spans="1:8" x14ac:dyDescent="0.5">
      <c r="A318" s="55"/>
      <c r="B318" s="55"/>
      <c r="C318" s="55"/>
      <c r="D318" s="55"/>
      <c r="E318" s="55"/>
      <c r="F318" s="55"/>
      <c r="G318" s="55"/>
      <c r="H318" s="55"/>
    </row>
    <row r="319" spans="1:8" x14ac:dyDescent="0.5">
      <c r="A319" s="55"/>
      <c r="B319" s="55"/>
      <c r="C319" s="55"/>
      <c r="D319" s="55"/>
      <c r="E319" s="55"/>
      <c r="F319" s="55"/>
      <c r="G319" s="55"/>
      <c r="H319" s="55"/>
    </row>
    <row r="320" spans="1:8" x14ac:dyDescent="0.5">
      <c r="A320" s="55"/>
      <c r="B320" s="55"/>
      <c r="C320" s="55"/>
      <c r="D320" s="55"/>
      <c r="E320" s="55"/>
      <c r="F320" s="55"/>
      <c r="G320" s="55"/>
      <c r="H320" s="55"/>
    </row>
    <row r="321" spans="1:8" x14ac:dyDescent="0.5">
      <c r="A321" s="55"/>
      <c r="B321" s="55"/>
      <c r="C321" s="55"/>
      <c r="D321" s="55"/>
      <c r="E321" s="55"/>
      <c r="F321" s="55"/>
      <c r="G321" s="55"/>
      <c r="H321" s="55"/>
    </row>
    <row r="322" spans="1:8" x14ac:dyDescent="0.5">
      <c r="A322" s="55"/>
      <c r="B322" s="55"/>
      <c r="C322" s="55"/>
      <c r="D322" s="55"/>
      <c r="E322" s="55"/>
      <c r="F322" s="55"/>
      <c r="G322" s="55"/>
      <c r="H322" s="55"/>
    </row>
    <row r="323" spans="1:8" x14ac:dyDescent="0.5">
      <c r="A323" s="55"/>
      <c r="B323" s="55"/>
      <c r="C323" s="55"/>
      <c r="D323" s="55"/>
      <c r="E323" s="55"/>
      <c r="F323" s="55"/>
      <c r="G323" s="55"/>
      <c r="H323" s="55"/>
    </row>
    <row r="324" spans="1:8" x14ac:dyDescent="0.5">
      <c r="A324" s="55"/>
      <c r="B324" s="55"/>
      <c r="C324" s="55"/>
      <c r="D324" s="55"/>
      <c r="E324" s="55"/>
      <c r="F324" s="55"/>
      <c r="G324" s="55"/>
      <c r="H324" s="55"/>
    </row>
    <row r="325" spans="1:8" x14ac:dyDescent="0.5">
      <c r="A325" s="55"/>
      <c r="B325" s="55"/>
      <c r="C325" s="55"/>
      <c r="D325" s="55"/>
      <c r="E325" s="55"/>
      <c r="F325" s="55"/>
      <c r="G325" s="55"/>
      <c r="H325" s="55"/>
    </row>
    <row r="326" spans="1:8" x14ac:dyDescent="0.5">
      <c r="A326" s="55"/>
      <c r="B326" s="55"/>
      <c r="C326" s="55"/>
      <c r="D326" s="55"/>
      <c r="E326" s="55"/>
      <c r="F326" s="55"/>
      <c r="G326" s="55"/>
      <c r="H326" s="55"/>
    </row>
    <row r="327" spans="1:8" x14ac:dyDescent="0.5">
      <c r="A327" s="55"/>
      <c r="B327" s="55"/>
      <c r="C327" s="55"/>
      <c r="D327" s="55"/>
      <c r="E327" s="55"/>
      <c r="F327" s="55"/>
      <c r="G327" s="55"/>
      <c r="H327" s="55"/>
    </row>
    <row r="328" spans="1:8" x14ac:dyDescent="0.5">
      <c r="A328" s="55"/>
      <c r="B328" s="55"/>
      <c r="C328" s="55"/>
      <c r="D328" s="55"/>
      <c r="E328" s="55"/>
      <c r="F328" s="55"/>
      <c r="G328" s="55"/>
      <c r="H328" s="55"/>
    </row>
    <row r="329" spans="1:8" x14ac:dyDescent="0.5">
      <c r="A329" s="55"/>
      <c r="B329" s="55"/>
      <c r="C329" s="55"/>
      <c r="D329" s="55"/>
      <c r="E329" s="55"/>
      <c r="F329" s="55"/>
      <c r="G329" s="55"/>
      <c r="H329" s="55"/>
    </row>
    <row r="330" spans="1:8" x14ac:dyDescent="0.5">
      <c r="A330" s="55"/>
      <c r="B330" s="55"/>
      <c r="C330" s="55"/>
      <c r="D330" s="55"/>
      <c r="E330" s="55"/>
      <c r="F330" s="55"/>
      <c r="G330" s="55"/>
      <c r="H330" s="55"/>
    </row>
    <row r="331" spans="1:8" x14ac:dyDescent="0.5">
      <c r="A331" s="55"/>
      <c r="B331" s="55"/>
      <c r="C331" s="55"/>
      <c r="D331" s="55"/>
      <c r="E331" s="55"/>
      <c r="F331" s="55"/>
      <c r="G331" s="55"/>
      <c r="H331" s="55"/>
    </row>
    <row r="332" spans="1:8" x14ac:dyDescent="0.5">
      <c r="A332" s="55"/>
      <c r="B332" s="55"/>
      <c r="C332" s="55"/>
      <c r="D332" s="55"/>
      <c r="E332" s="55"/>
      <c r="F332" s="55"/>
      <c r="G332" s="55"/>
      <c r="H332" s="55"/>
    </row>
    <row r="333" spans="1:8" x14ac:dyDescent="0.5">
      <c r="A333" s="55"/>
      <c r="B333" s="55"/>
      <c r="C333" s="55"/>
      <c r="D333" s="55"/>
      <c r="E333" s="55"/>
      <c r="F333" s="55"/>
      <c r="G333" s="55"/>
      <c r="H333" s="55"/>
    </row>
    <row r="334" spans="1:8" x14ac:dyDescent="0.5">
      <c r="A334" s="55"/>
      <c r="B334" s="55"/>
      <c r="C334" s="55"/>
      <c r="D334" s="55"/>
      <c r="E334" s="55"/>
      <c r="F334" s="55"/>
      <c r="G334" s="55"/>
      <c r="H334" s="55"/>
    </row>
    <row r="335" spans="1:8" x14ac:dyDescent="0.5">
      <c r="A335" s="55"/>
      <c r="B335" s="55"/>
      <c r="C335" s="55"/>
      <c r="D335" s="55"/>
      <c r="E335" s="55"/>
      <c r="F335" s="55"/>
      <c r="G335" s="55"/>
      <c r="H335" s="55"/>
    </row>
    <row r="336" spans="1:8" x14ac:dyDescent="0.5">
      <c r="A336" s="55"/>
      <c r="B336" s="55"/>
      <c r="C336" s="55"/>
      <c r="D336" s="55"/>
      <c r="E336" s="55"/>
      <c r="F336" s="55"/>
      <c r="G336" s="55"/>
      <c r="H336" s="55"/>
    </row>
    <row r="337" spans="1:8" x14ac:dyDescent="0.5">
      <c r="A337" s="55"/>
      <c r="B337" s="55"/>
      <c r="C337" s="55"/>
      <c r="D337" s="55"/>
      <c r="E337" s="55"/>
      <c r="F337" s="55"/>
      <c r="G337" s="55"/>
      <c r="H337" s="55"/>
    </row>
    <row r="338" spans="1:8" x14ac:dyDescent="0.5">
      <c r="A338" s="55"/>
      <c r="B338" s="55"/>
      <c r="C338" s="55"/>
      <c r="D338" s="55"/>
      <c r="E338" s="55"/>
      <c r="F338" s="55"/>
      <c r="G338" s="55"/>
      <c r="H338" s="55"/>
    </row>
    <row r="339" spans="1:8" x14ac:dyDescent="0.5">
      <c r="A339" s="55"/>
      <c r="B339" s="55"/>
      <c r="C339" s="55"/>
      <c r="D339" s="55"/>
      <c r="E339" s="55"/>
      <c r="F339" s="55"/>
      <c r="G339" s="55"/>
      <c r="H339" s="55"/>
    </row>
    <row r="340" spans="1:8" x14ac:dyDescent="0.5">
      <c r="A340" s="55"/>
      <c r="B340" s="55"/>
      <c r="C340" s="55"/>
      <c r="D340" s="55"/>
      <c r="E340" s="55"/>
      <c r="F340" s="55"/>
      <c r="G340" s="55"/>
      <c r="H340" s="55"/>
    </row>
    <row r="341" spans="1:8" x14ac:dyDescent="0.5">
      <c r="A341" s="55"/>
      <c r="B341" s="55"/>
      <c r="C341" s="55"/>
      <c r="D341" s="55"/>
      <c r="E341" s="55"/>
      <c r="F341" s="55"/>
      <c r="G341" s="55"/>
      <c r="H341" s="55"/>
    </row>
    <row r="342" spans="1:8" x14ac:dyDescent="0.5">
      <c r="A342" s="55"/>
      <c r="B342" s="55"/>
      <c r="C342" s="55"/>
      <c r="D342" s="55"/>
      <c r="E342" s="55"/>
      <c r="F342" s="55"/>
      <c r="G342" s="55"/>
      <c r="H342" s="55"/>
    </row>
    <row r="343" spans="1:8" x14ac:dyDescent="0.5">
      <c r="A343" s="55"/>
      <c r="B343" s="55"/>
      <c r="C343" s="55"/>
      <c r="D343" s="55"/>
      <c r="E343" s="55"/>
      <c r="F343" s="55"/>
      <c r="G343" s="55"/>
      <c r="H343" s="55"/>
    </row>
    <row r="344" spans="1:8" x14ac:dyDescent="0.5">
      <c r="A344" s="55"/>
      <c r="B344" s="55"/>
      <c r="C344" s="55"/>
      <c r="D344" s="55"/>
      <c r="E344" s="55"/>
      <c r="F344" s="55"/>
      <c r="G344" s="55"/>
      <c r="H344" s="55"/>
    </row>
    <row r="345" spans="1:8" x14ac:dyDescent="0.5">
      <c r="A345" s="55"/>
      <c r="B345" s="55"/>
      <c r="C345" s="55"/>
      <c r="D345" s="55"/>
      <c r="E345" s="55"/>
      <c r="F345" s="55"/>
      <c r="G345" s="55"/>
      <c r="H345" s="55"/>
    </row>
    <row r="346" spans="1:8" x14ac:dyDescent="0.5">
      <c r="A346" s="55"/>
      <c r="B346" s="55"/>
      <c r="C346" s="55"/>
      <c r="D346" s="55"/>
      <c r="E346" s="55"/>
      <c r="F346" s="55"/>
      <c r="G346" s="55"/>
      <c r="H346" s="55"/>
    </row>
    <row r="347" spans="1:8" x14ac:dyDescent="0.5">
      <c r="A347" s="55"/>
      <c r="B347" s="55"/>
      <c r="C347" s="55"/>
      <c r="D347" s="55"/>
      <c r="E347" s="55"/>
      <c r="F347" s="55"/>
      <c r="G347" s="55"/>
      <c r="H347" s="55"/>
    </row>
    <row r="348" spans="1:8" x14ac:dyDescent="0.5">
      <c r="A348" s="55"/>
      <c r="B348" s="55"/>
      <c r="C348" s="55"/>
      <c r="D348" s="55"/>
      <c r="E348" s="55"/>
      <c r="F348" s="55"/>
      <c r="G348" s="55"/>
      <c r="H348" s="55"/>
    </row>
    <row r="349" spans="1:8" x14ac:dyDescent="0.5">
      <c r="A349" s="55"/>
      <c r="B349" s="55"/>
      <c r="C349" s="55"/>
      <c r="D349" s="55"/>
      <c r="E349" s="55"/>
      <c r="F349" s="55"/>
      <c r="G349" s="55"/>
      <c r="H349" s="55"/>
    </row>
    <row r="350" spans="1:8" x14ac:dyDescent="0.5">
      <c r="A350" s="55"/>
      <c r="B350" s="55"/>
      <c r="C350" s="55"/>
      <c r="D350" s="55"/>
      <c r="E350" s="55"/>
      <c r="F350" s="55"/>
      <c r="G350" s="55"/>
      <c r="H350" s="55"/>
    </row>
    <row r="351" spans="1:8" x14ac:dyDescent="0.5">
      <c r="A351" s="55"/>
      <c r="B351" s="55"/>
      <c r="C351" s="55"/>
      <c r="D351" s="55"/>
      <c r="E351" s="55"/>
      <c r="F351" s="55"/>
      <c r="G351" s="55"/>
      <c r="H351" s="55"/>
    </row>
    <row r="352" spans="1:8" x14ac:dyDescent="0.5">
      <c r="A352" s="55"/>
      <c r="B352" s="55"/>
      <c r="C352" s="55"/>
      <c r="D352" s="55"/>
      <c r="E352" s="55"/>
      <c r="F352" s="55"/>
      <c r="G352" s="55"/>
      <c r="H352" s="55"/>
    </row>
    <row r="353" spans="1:8" x14ac:dyDescent="0.5">
      <c r="A353" s="55"/>
      <c r="B353" s="55"/>
      <c r="C353" s="55"/>
      <c r="D353" s="55"/>
      <c r="E353" s="55"/>
      <c r="F353" s="55"/>
      <c r="G353" s="55"/>
      <c r="H353" s="55"/>
    </row>
    <row r="354" spans="1:8" x14ac:dyDescent="0.5">
      <c r="A354" s="55"/>
      <c r="B354" s="55"/>
      <c r="C354" s="55"/>
      <c r="D354" s="55"/>
      <c r="E354" s="55"/>
      <c r="F354" s="55"/>
      <c r="G354" s="55"/>
      <c r="H354" s="55"/>
    </row>
    <row r="355" spans="1:8" x14ac:dyDescent="0.5">
      <c r="A355" s="55"/>
      <c r="B355" s="55"/>
      <c r="C355" s="55"/>
      <c r="D355" s="55"/>
      <c r="E355" s="55"/>
      <c r="F355" s="55"/>
      <c r="G355" s="55"/>
      <c r="H355" s="55"/>
    </row>
    <row r="356" spans="1:8" x14ac:dyDescent="0.5">
      <c r="A356" s="55"/>
      <c r="B356" s="55"/>
      <c r="C356" s="55"/>
      <c r="D356" s="55"/>
      <c r="E356" s="55"/>
      <c r="F356" s="55"/>
      <c r="G356" s="55"/>
      <c r="H356" s="55"/>
    </row>
    <row r="357" spans="1:8" x14ac:dyDescent="0.5">
      <c r="A357" s="55"/>
      <c r="B357" s="55"/>
      <c r="C357" s="55"/>
      <c r="D357" s="55"/>
      <c r="E357" s="55"/>
      <c r="F357" s="55"/>
      <c r="G357" s="55"/>
      <c r="H357" s="55"/>
    </row>
    <row r="358" spans="1:8" x14ac:dyDescent="0.5">
      <c r="A358" s="55"/>
      <c r="B358" s="55"/>
      <c r="C358" s="55"/>
      <c r="D358" s="55"/>
      <c r="E358" s="55"/>
      <c r="F358" s="55"/>
      <c r="G358" s="55"/>
      <c r="H358" s="55"/>
    </row>
    <row r="359" spans="1:8" x14ac:dyDescent="0.5">
      <c r="A359" s="55"/>
      <c r="B359" s="55"/>
      <c r="C359" s="55"/>
      <c r="D359" s="55"/>
      <c r="E359" s="55"/>
      <c r="F359" s="55"/>
      <c r="G359" s="55"/>
      <c r="H359" s="55"/>
    </row>
    <row r="360" spans="1:8" x14ac:dyDescent="0.5">
      <c r="A360" s="55"/>
      <c r="B360" s="55"/>
      <c r="C360" s="55"/>
      <c r="D360" s="55"/>
      <c r="E360" s="55"/>
      <c r="F360" s="55"/>
      <c r="G360" s="55"/>
      <c r="H360" s="55"/>
    </row>
    <row r="361" spans="1:8" x14ac:dyDescent="0.5">
      <c r="A361" s="55"/>
      <c r="B361" s="55"/>
      <c r="C361" s="55"/>
      <c r="D361" s="55"/>
      <c r="E361" s="55"/>
      <c r="F361" s="55"/>
      <c r="G361" s="55"/>
      <c r="H361" s="55"/>
    </row>
    <row r="362" spans="1:8" x14ac:dyDescent="0.5">
      <c r="A362" s="55"/>
      <c r="B362" s="55"/>
      <c r="C362" s="55"/>
      <c r="D362" s="55"/>
      <c r="E362" s="55"/>
      <c r="F362" s="55"/>
      <c r="G362" s="55"/>
      <c r="H362" s="55"/>
    </row>
    <row r="363" spans="1:8" x14ac:dyDescent="0.5">
      <c r="A363" s="55"/>
      <c r="B363" s="55"/>
      <c r="C363" s="55"/>
      <c r="D363" s="55"/>
      <c r="E363" s="55"/>
      <c r="F363" s="55"/>
      <c r="G363" s="55"/>
      <c r="H363" s="55"/>
    </row>
    <row r="364" spans="1:8" x14ac:dyDescent="0.5">
      <c r="A364" s="55"/>
      <c r="B364" s="55"/>
      <c r="C364" s="55"/>
      <c r="D364" s="55"/>
      <c r="E364" s="55"/>
      <c r="F364" s="55"/>
      <c r="G364" s="55"/>
      <c r="H364" s="55"/>
    </row>
    <row r="365" spans="1:8" x14ac:dyDescent="0.5">
      <c r="A365" s="55"/>
      <c r="B365" s="55"/>
      <c r="C365" s="55"/>
      <c r="D365" s="55"/>
      <c r="E365" s="55"/>
      <c r="F365" s="55"/>
      <c r="G365" s="55"/>
      <c r="H365" s="55"/>
    </row>
    <row r="366" spans="1:8" x14ac:dyDescent="0.5">
      <c r="A366" s="55"/>
      <c r="B366" s="55"/>
      <c r="C366" s="55"/>
      <c r="D366" s="55"/>
      <c r="E366" s="55"/>
      <c r="F366" s="55"/>
      <c r="G366" s="55"/>
      <c r="H366" s="55"/>
    </row>
    <row r="367" spans="1:8" x14ac:dyDescent="0.5">
      <c r="A367" s="55"/>
      <c r="B367" s="55"/>
      <c r="C367" s="55"/>
      <c r="D367" s="55"/>
      <c r="E367" s="55"/>
      <c r="F367" s="55"/>
      <c r="G367" s="55"/>
      <c r="H367" s="55"/>
    </row>
    <row r="368" spans="1:8" x14ac:dyDescent="0.5">
      <c r="A368" s="55"/>
      <c r="B368" s="55"/>
      <c r="C368" s="55"/>
      <c r="D368" s="55"/>
      <c r="E368" s="55"/>
      <c r="F368" s="55"/>
      <c r="G368" s="55"/>
      <c r="H368" s="55"/>
    </row>
    <row r="369" spans="1:8" x14ac:dyDescent="0.5">
      <c r="A369" s="55"/>
      <c r="B369" s="55"/>
      <c r="C369" s="55"/>
      <c r="D369" s="55"/>
      <c r="E369" s="55"/>
      <c r="F369" s="55"/>
      <c r="G369" s="55"/>
      <c r="H369" s="55"/>
    </row>
    <row r="370" spans="1:8" x14ac:dyDescent="0.5">
      <c r="A370" s="55"/>
      <c r="B370" s="55"/>
      <c r="C370" s="55"/>
      <c r="D370" s="55"/>
      <c r="E370" s="55"/>
      <c r="F370" s="55"/>
      <c r="G370" s="55"/>
      <c r="H370" s="55"/>
    </row>
    <row r="371" spans="1:8" x14ac:dyDescent="0.5">
      <c r="A371" s="55"/>
      <c r="B371" s="55"/>
      <c r="C371" s="55"/>
      <c r="D371" s="55"/>
      <c r="E371" s="55"/>
      <c r="F371" s="55"/>
      <c r="G371" s="55"/>
      <c r="H371" s="55"/>
    </row>
    <row r="372" spans="1:8" x14ac:dyDescent="0.5">
      <c r="A372" s="55"/>
      <c r="B372" s="55"/>
      <c r="C372" s="55"/>
      <c r="D372" s="55"/>
      <c r="E372" s="55"/>
      <c r="F372" s="55"/>
      <c r="G372" s="55"/>
      <c r="H372" s="55"/>
    </row>
    <row r="373" spans="1:8" x14ac:dyDescent="0.5">
      <c r="A373" s="55"/>
      <c r="B373" s="55"/>
      <c r="C373" s="55"/>
      <c r="D373" s="55"/>
      <c r="E373" s="55"/>
      <c r="F373" s="55"/>
      <c r="G373" s="55"/>
      <c r="H373" s="55"/>
    </row>
    <row r="374" spans="1:8" x14ac:dyDescent="0.5">
      <c r="A374" s="55"/>
      <c r="B374" s="55"/>
      <c r="C374" s="55"/>
      <c r="D374" s="55"/>
      <c r="E374" s="55"/>
      <c r="F374" s="55"/>
      <c r="G374" s="55"/>
      <c r="H374" s="55"/>
    </row>
    <row r="375" spans="1:8" x14ac:dyDescent="0.5">
      <c r="A375" s="55"/>
      <c r="B375" s="55"/>
      <c r="C375" s="55"/>
      <c r="D375" s="55"/>
      <c r="E375" s="55"/>
      <c r="F375" s="55"/>
      <c r="G375" s="55"/>
      <c r="H375" s="55"/>
    </row>
    <row r="376" spans="1:8" x14ac:dyDescent="0.5">
      <c r="A376" s="55"/>
      <c r="B376" s="55"/>
      <c r="C376" s="55"/>
      <c r="D376" s="55"/>
      <c r="E376" s="55"/>
      <c r="F376" s="55"/>
      <c r="G376" s="55"/>
      <c r="H376" s="55"/>
    </row>
    <row r="377" spans="1:8" x14ac:dyDescent="0.5">
      <c r="A377" s="55"/>
      <c r="B377" s="55"/>
      <c r="C377" s="55"/>
      <c r="D377" s="55"/>
      <c r="E377" s="55"/>
      <c r="F377" s="55"/>
      <c r="G377" s="55"/>
      <c r="H377" s="55"/>
    </row>
    <row r="378" spans="1:8" x14ac:dyDescent="0.5">
      <c r="A378" s="55"/>
      <c r="B378" s="55"/>
      <c r="C378" s="55"/>
      <c r="D378" s="55"/>
      <c r="E378" s="55"/>
      <c r="F378" s="55"/>
      <c r="G378" s="55"/>
      <c r="H378" s="55"/>
    </row>
    <row r="379" spans="1:8" x14ac:dyDescent="0.5">
      <c r="A379" s="55"/>
      <c r="B379" s="55"/>
      <c r="C379" s="55"/>
      <c r="D379" s="55"/>
      <c r="E379" s="55"/>
      <c r="F379" s="55"/>
      <c r="G379" s="55"/>
      <c r="H379" s="55"/>
    </row>
    <row r="380" spans="1:8" x14ac:dyDescent="0.5">
      <c r="A380" s="55"/>
      <c r="B380" s="55"/>
      <c r="C380" s="55"/>
      <c r="D380" s="55"/>
      <c r="E380" s="55"/>
      <c r="F380" s="55"/>
      <c r="G380" s="55"/>
      <c r="H380" s="55"/>
    </row>
    <row r="381" spans="1:8" x14ac:dyDescent="0.5">
      <c r="A381" s="55"/>
      <c r="B381" s="55"/>
      <c r="C381" s="55"/>
      <c r="D381" s="55"/>
      <c r="E381" s="55"/>
      <c r="F381" s="55"/>
      <c r="G381" s="55"/>
      <c r="H381" s="55"/>
    </row>
    <row r="382" spans="1:8" x14ac:dyDescent="0.5">
      <c r="A382" s="55"/>
      <c r="B382" s="55"/>
      <c r="C382" s="55"/>
      <c r="D382" s="55"/>
      <c r="E382" s="55"/>
      <c r="F382" s="55"/>
      <c r="G382" s="55"/>
      <c r="H382" s="55"/>
    </row>
    <row r="383" spans="1:8" x14ac:dyDescent="0.5">
      <c r="A383" s="55"/>
      <c r="B383" s="55"/>
      <c r="C383" s="55"/>
      <c r="D383" s="55"/>
      <c r="E383" s="55"/>
      <c r="F383" s="55"/>
      <c r="G383" s="55"/>
      <c r="H383" s="55"/>
    </row>
    <row r="384" spans="1:8" x14ac:dyDescent="0.5">
      <c r="A384" s="55"/>
      <c r="B384" s="55"/>
      <c r="C384" s="55"/>
      <c r="D384" s="55"/>
      <c r="E384" s="55"/>
      <c r="F384" s="55"/>
      <c r="G384" s="55"/>
      <c r="H384" s="55"/>
    </row>
    <row r="385" spans="1:8" x14ac:dyDescent="0.5">
      <c r="A385" s="55"/>
      <c r="B385" s="55"/>
      <c r="C385" s="55"/>
      <c r="D385" s="55"/>
      <c r="E385" s="55"/>
      <c r="F385" s="55"/>
      <c r="G385" s="55"/>
      <c r="H385" s="55"/>
    </row>
    <row r="386" spans="1:8" x14ac:dyDescent="0.5">
      <c r="A386" s="55"/>
      <c r="B386" s="55"/>
      <c r="C386" s="55"/>
      <c r="D386" s="55"/>
      <c r="E386" s="55"/>
      <c r="F386" s="55"/>
      <c r="G386" s="55"/>
      <c r="H386" s="55"/>
    </row>
    <row r="387" spans="1:8" x14ac:dyDescent="0.5">
      <c r="A387" s="55"/>
      <c r="B387" s="55"/>
      <c r="C387" s="55"/>
      <c r="D387" s="55"/>
      <c r="E387" s="55"/>
      <c r="F387" s="55"/>
      <c r="G387" s="55"/>
      <c r="H387" s="55"/>
    </row>
    <row r="388" spans="1:8" x14ac:dyDescent="0.5">
      <c r="A388" s="55"/>
      <c r="B388" s="55"/>
      <c r="C388" s="55"/>
      <c r="D388" s="55"/>
      <c r="E388" s="55"/>
      <c r="F388" s="55"/>
      <c r="G388" s="55"/>
      <c r="H388" s="55"/>
    </row>
    <row r="389" spans="1:8" x14ac:dyDescent="0.5">
      <c r="A389" s="55"/>
      <c r="B389" s="55"/>
      <c r="C389" s="55"/>
      <c r="D389" s="55"/>
      <c r="E389" s="55"/>
      <c r="F389" s="55"/>
      <c r="G389" s="55"/>
      <c r="H389" s="55"/>
    </row>
    <row r="390" spans="1:8" x14ac:dyDescent="0.5">
      <c r="A390" s="55"/>
      <c r="B390" s="55"/>
      <c r="C390" s="55"/>
      <c r="D390" s="55"/>
      <c r="E390" s="55"/>
      <c r="F390" s="55"/>
      <c r="G390" s="55"/>
      <c r="H390" s="55"/>
    </row>
    <row r="391" spans="1:8" x14ac:dyDescent="0.5">
      <c r="A391" s="55"/>
      <c r="B391" s="55"/>
      <c r="C391" s="55"/>
      <c r="D391" s="55"/>
      <c r="E391" s="55"/>
      <c r="F391" s="55"/>
      <c r="G391" s="55"/>
      <c r="H391" s="55"/>
    </row>
    <row r="392" spans="1:8" x14ac:dyDescent="0.5">
      <c r="A392" s="55"/>
      <c r="B392" s="55"/>
      <c r="C392" s="55"/>
      <c r="D392" s="55"/>
      <c r="E392" s="55"/>
      <c r="F392" s="55"/>
      <c r="G392" s="55"/>
      <c r="H392" s="55"/>
    </row>
    <row r="393" spans="1:8" x14ac:dyDescent="0.5">
      <c r="A393" s="55"/>
      <c r="B393" s="55"/>
      <c r="C393" s="55"/>
      <c r="D393" s="55"/>
      <c r="E393" s="55"/>
      <c r="F393" s="55"/>
      <c r="G393" s="55"/>
      <c r="H393" s="55"/>
    </row>
    <row r="394" spans="1:8" x14ac:dyDescent="0.5">
      <c r="A394" s="55"/>
      <c r="B394" s="55"/>
      <c r="C394" s="55"/>
      <c r="D394" s="55"/>
      <c r="E394" s="55"/>
      <c r="F394" s="55"/>
      <c r="G394" s="55"/>
      <c r="H394" s="55"/>
    </row>
    <row r="395" spans="1:8" x14ac:dyDescent="0.5">
      <c r="A395" s="55"/>
      <c r="B395" s="55"/>
      <c r="C395" s="55"/>
      <c r="D395" s="55"/>
      <c r="E395" s="55"/>
      <c r="F395" s="55"/>
      <c r="G395" s="55"/>
      <c r="H395" s="55"/>
    </row>
    <row r="396" spans="1:8" x14ac:dyDescent="0.5">
      <c r="A396" s="55"/>
      <c r="B396" s="55"/>
      <c r="C396" s="55"/>
      <c r="D396" s="55"/>
      <c r="E396" s="55"/>
      <c r="F396" s="55"/>
      <c r="G396" s="55"/>
      <c r="H396" s="55"/>
    </row>
    <row r="397" spans="1:8" x14ac:dyDescent="0.5">
      <c r="A397" s="55"/>
      <c r="B397" s="55"/>
      <c r="C397" s="55"/>
      <c r="D397" s="55"/>
      <c r="E397" s="55"/>
      <c r="F397" s="55"/>
      <c r="G397" s="55"/>
      <c r="H397" s="55"/>
    </row>
    <row r="398" spans="1:8" x14ac:dyDescent="0.5">
      <c r="A398" s="55"/>
      <c r="B398" s="55"/>
      <c r="C398" s="55"/>
      <c r="D398" s="55"/>
      <c r="E398" s="55"/>
      <c r="F398" s="55"/>
      <c r="G398" s="55"/>
      <c r="H398" s="55"/>
    </row>
    <row r="399" spans="1:8" x14ac:dyDescent="0.5">
      <c r="A399" s="55"/>
      <c r="B399" s="55"/>
      <c r="C399" s="55"/>
      <c r="D399" s="55"/>
      <c r="E399" s="55"/>
      <c r="F399" s="55"/>
      <c r="G399" s="55"/>
      <c r="H399" s="55"/>
    </row>
    <row r="400" spans="1:8" x14ac:dyDescent="0.5">
      <c r="A400" s="55"/>
      <c r="B400" s="55"/>
      <c r="C400" s="55"/>
      <c r="D400" s="55"/>
      <c r="E400" s="55"/>
      <c r="F400" s="55"/>
      <c r="G400" s="55"/>
      <c r="H400" s="55"/>
    </row>
    <row r="401" spans="1:8" x14ac:dyDescent="0.5">
      <c r="A401" s="55"/>
      <c r="B401" s="55"/>
      <c r="C401" s="55"/>
      <c r="D401" s="55"/>
      <c r="E401" s="55"/>
      <c r="F401" s="55"/>
      <c r="G401" s="55"/>
      <c r="H401" s="55"/>
    </row>
    <row r="402" spans="1:8" x14ac:dyDescent="0.5">
      <c r="A402" s="55"/>
      <c r="B402" s="55"/>
      <c r="C402" s="55"/>
      <c r="D402" s="55"/>
      <c r="E402" s="55"/>
      <c r="F402" s="55"/>
      <c r="G402" s="55"/>
      <c r="H402" s="55"/>
    </row>
    <row r="403" spans="1:8" x14ac:dyDescent="0.5">
      <c r="A403" s="55"/>
      <c r="B403" s="55"/>
      <c r="C403" s="55"/>
      <c r="D403" s="55"/>
      <c r="E403" s="55"/>
      <c r="F403" s="55"/>
      <c r="G403" s="55"/>
      <c r="H403" s="55"/>
    </row>
    <row r="404" spans="1:8" x14ac:dyDescent="0.5">
      <c r="A404" s="55"/>
      <c r="B404" s="55"/>
      <c r="C404" s="55"/>
      <c r="D404" s="55"/>
      <c r="E404" s="55"/>
      <c r="F404" s="55"/>
      <c r="G404" s="55"/>
      <c r="H404" s="55"/>
    </row>
    <row r="405" spans="1:8" x14ac:dyDescent="0.5">
      <c r="A405" s="55"/>
      <c r="B405" s="55"/>
      <c r="C405" s="55"/>
      <c r="D405" s="55"/>
      <c r="E405" s="55"/>
      <c r="F405" s="55"/>
      <c r="G405" s="55"/>
      <c r="H405" s="55"/>
    </row>
    <row r="406" spans="1:8" x14ac:dyDescent="0.5">
      <c r="A406" s="55"/>
      <c r="B406" s="55"/>
      <c r="C406" s="55"/>
      <c r="D406" s="55"/>
      <c r="E406" s="55"/>
      <c r="F406" s="55"/>
      <c r="G406" s="55"/>
      <c r="H406" s="55"/>
    </row>
    <row r="407" spans="1:8" x14ac:dyDescent="0.5">
      <c r="A407" s="55"/>
      <c r="B407" s="55"/>
      <c r="C407" s="55"/>
      <c r="D407" s="55"/>
      <c r="E407" s="55"/>
      <c r="F407" s="55"/>
      <c r="G407" s="55"/>
      <c r="H407" s="55"/>
    </row>
    <row r="408" spans="1:8" x14ac:dyDescent="0.5">
      <c r="A408" s="55"/>
      <c r="B408" s="55"/>
      <c r="C408" s="55"/>
      <c r="D408" s="55"/>
      <c r="E408" s="55"/>
      <c r="F408" s="55"/>
      <c r="G408" s="55"/>
      <c r="H408" s="55"/>
    </row>
    <row r="409" spans="1:8" x14ac:dyDescent="0.5">
      <c r="A409" s="55"/>
      <c r="B409" s="55"/>
      <c r="C409" s="55"/>
      <c r="D409" s="55"/>
      <c r="E409" s="55"/>
      <c r="F409" s="55"/>
      <c r="G409" s="55"/>
      <c r="H409" s="55"/>
    </row>
    <row r="410" spans="1:8" x14ac:dyDescent="0.5">
      <c r="A410" s="55"/>
      <c r="B410" s="55"/>
      <c r="C410" s="55"/>
      <c r="D410" s="55"/>
      <c r="E410" s="55"/>
      <c r="F410" s="55"/>
      <c r="G410" s="55"/>
      <c r="H410" s="55"/>
    </row>
    <row r="411" spans="1:8" x14ac:dyDescent="0.5">
      <c r="A411" s="55"/>
      <c r="B411" s="55"/>
      <c r="C411" s="55"/>
      <c r="D411" s="55"/>
      <c r="E411" s="55"/>
      <c r="F411" s="55"/>
      <c r="G411" s="55"/>
      <c r="H411" s="55"/>
    </row>
    <row r="412" spans="1:8" x14ac:dyDescent="0.5">
      <c r="A412" s="55"/>
      <c r="B412" s="55"/>
      <c r="C412" s="55"/>
      <c r="D412" s="55"/>
      <c r="E412" s="55"/>
      <c r="F412" s="55"/>
      <c r="G412" s="55"/>
      <c r="H412" s="55"/>
    </row>
    <row r="413" spans="1:8" x14ac:dyDescent="0.5">
      <c r="A413" s="55"/>
      <c r="B413" s="55"/>
      <c r="C413" s="55"/>
      <c r="D413" s="55"/>
      <c r="E413" s="55"/>
      <c r="F413" s="55"/>
      <c r="G413" s="55"/>
      <c r="H413" s="55"/>
    </row>
    <row r="414" spans="1:8" x14ac:dyDescent="0.5">
      <c r="A414" s="55"/>
      <c r="B414" s="55"/>
      <c r="C414" s="55"/>
      <c r="D414" s="55"/>
      <c r="E414" s="55"/>
      <c r="F414" s="55"/>
      <c r="G414" s="55"/>
      <c r="H414" s="55"/>
    </row>
    <row r="415" spans="1:8" x14ac:dyDescent="0.5">
      <c r="A415" s="55"/>
      <c r="B415" s="55"/>
      <c r="C415" s="55"/>
      <c r="D415" s="55"/>
      <c r="E415" s="55"/>
      <c r="F415" s="55"/>
      <c r="G415" s="55"/>
      <c r="H415" s="55"/>
    </row>
    <row r="416" spans="1:8" x14ac:dyDescent="0.5">
      <c r="A416" s="55"/>
      <c r="B416" s="55"/>
      <c r="C416" s="55"/>
      <c r="D416" s="55"/>
      <c r="E416" s="55"/>
      <c r="F416" s="55"/>
      <c r="G416" s="55"/>
      <c r="H416" s="55"/>
    </row>
    <row r="417" spans="1:8" x14ac:dyDescent="0.5">
      <c r="A417" s="55"/>
      <c r="B417" s="55"/>
      <c r="C417" s="55"/>
      <c r="D417" s="55"/>
      <c r="E417" s="55"/>
      <c r="F417" s="55"/>
      <c r="G417" s="55"/>
      <c r="H417" s="55"/>
    </row>
    <row r="418" spans="1:8" x14ac:dyDescent="0.5">
      <c r="A418" s="55"/>
      <c r="B418" s="55"/>
      <c r="C418" s="55"/>
      <c r="D418" s="55"/>
      <c r="E418" s="55"/>
      <c r="F418" s="55"/>
      <c r="G418" s="55"/>
      <c r="H418" s="55"/>
    </row>
    <row r="419" spans="1:8" x14ac:dyDescent="0.5">
      <c r="A419" s="55"/>
      <c r="B419" s="55"/>
      <c r="C419" s="55"/>
      <c r="D419" s="55"/>
      <c r="E419" s="55"/>
      <c r="F419" s="55"/>
      <c r="G419" s="55"/>
      <c r="H419" s="55"/>
    </row>
    <row r="420" spans="1:8" x14ac:dyDescent="0.5">
      <c r="A420" s="55"/>
      <c r="B420" s="55"/>
      <c r="C420" s="55"/>
      <c r="D420" s="55"/>
      <c r="E420" s="55"/>
      <c r="F420" s="55"/>
      <c r="G420" s="55"/>
      <c r="H420" s="55"/>
    </row>
    <row r="421" spans="1:8" x14ac:dyDescent="0.5">
      <c r="A421" s="55"/>
      <c r="B421" s="55"/>
      <c r="C421" s="55"/>
      <c r="D421" s="55"/>
      <c r="E421" s="55"/>
      <c r="F421" s="55"/>
      <c r="G421" s="55"/>
      <c r="H421" s="55"/>
    </row>
    <row r="422" spans="1:8" x14ac:dyDescent="0.5">
      <c r="A422" s="55"/>
      <c r="B422" s="55"/>
      <c r="C422" s="55"/>
      <c r="D422" s="55"/>
      <c r="E422" s="55"/>
      <c r="F422" s="55"/>
      <c r="G422" s="55"/>
      <c r="H422" s="55"/>
    </row>
    <row r="423" spans="1:8" x14ac:dyDescent="0.5">
      <c r="A423" s="55"/>
      <c r="B423" s="55"/>
      <c r="C423" s="55"/>
      <c r="D423" s="55"/>
      <c r="E423" s="55"/>
      <c r="F423" s="55"/>
      <c r="G423" s="55"/>
      <c r="H423" s="55"/>
    </row>
    <row r="424" spans="1:8" x14ac:dyDescent="0.5">
      <c r="A424" s="55"/>
      <c r="B424" s="55"/>
      <c r="C424" s="55"/>
      <c r="D424" s="55"/>
      <c r="E424" s="55"/>
      <c r="F424" s="55"/>
      <c r="G424" s="55"/>
      <c r="H424" s="55"/>
    </row>
    <row r="425" spans="1:8" x14ac:dyDescent="0.5">
      <c r="A425" s="55"/>
      <c r="B425" s="55"/>
      <c r="C425" s="55"/>
      <c r="D425" s="55"/>
      <c r="E425" s="55"/>
      <c r="F425" s="55"/>
      <c r="G425" s="55"/>
      <c r="H425" s="55"/>
    </row>
    <row r="426" spans="1:8" x14ac:dyDescent="0.5">
      <c r="A426" s="55"/>
      <c r="B426" s="55"/>
      <c r="C426" s="55"/>
      <c r="D426" s="55"/>
      <c r="E426" s="55"/>
      <c r="F426" s="55"/>
      <c r="G426" s="55"/>
      <c r="H426" s="55"/>
    </row>
    <row r="427" spans="1:8" x14ac:dyDescent="0.5">
      <c r="A427" s="55"/>
      <c r="B427" s="55"/>
      <c r="C427" s="55"/>
      <c r="D427" s="55"/>
      <c r="E427" s="55"/>
      <c r="F427" s="55"/>
      <c r="G427" s="55"/>
      <c r="H427" s="55"/>
    </row>
    <row r="428" spans="1:8" x14ac:dyDescent="0.5">
      <c r="A428" s="55"/>
      <c r="B428" s="55"/>
      <c r="C428" s="55"/>
      <c r="D428" s="55"/>
      <c r="E428" s="55"/>
      <c r="F428" s="55"/>
      <c r="G428" s="55"/>
      <c r="H428" s="55"/>
    </row>
    <row r="429" spans="1:8" x14ac:dyDescent="0.5">
      <c r="A429" s="55"/>
      <c r="B429" s="55"/>
      <c r="C429" s="55"/>
      <c r="D429" s="55"/>
      <c r="E429" s="55"/>
      <c r="F429" s="55"/>
      <c r="G429" s="55"/>
      <c r="H429" s="55"/>
    </row>
    <row r="430" spans="1:8" x14ac:dyDescent="0.5">
      <c r="A430" s="55"/>
      <c r="B430" s="55"/>
      <c r="C430" s="55"/>
      <c r="D430" s="55"/>
      <c r="E430" s="55"/>
      <c r="F430" s="55"/>
      <c r="G430" s="55"/>
      <c r="H430" s="55"/>
    </row>
    <row r="431" spans="1:8" x14ac:dyDescent="0.5">
      <c r="A431" s="55"/>
      <c r="B431" s="55"/>
      <c r="C431" s="55"/>
      <c r="D431" s="55"/>
      <c r="E431" s="55"/>
      <c r="F431" s="55"/>
      <c r="G431" s="55"/>
      <c r="H431" s="55"/>
    </row>
    <row r="432" spans="1:8" x14ac:dyDescent="0.5">
      <c r="A432" s="55"/>
      <c r="B432" s="55"/>
      <c r="C432" s="55"/>
      <c r="D432" s="55"/>
      <c r="E432" s="55"/>
      <c r="F432" s="55"/>
      <c r="G432" s="55"/>
      <c r="H432" s="55"/>
    </row>
    <row r="433" spans="1:8" x14ac:dyDescent="0.5">
      <c r="A433" s="55"/>
      <c r="B433" s="55"/>
      <c r="C433" s="55"/>
      <c r="D433" s="55"/>
      <c r="E433" s="55"/>
      <c r="F433" s="55"/>
      <c r="G433" s="55"/>
      <c r="H433" s="55"/>
    </row>
    <row r="434" spans="1:8" x14ac:dyDescent="0.5">
      <c r="A434" s="55"/>
      <c r="B434" s="55"/>
      <c r="C434" s="55"/>
      <c r="D434" s="55"/>
      <c r="E434" s="55"/>
      <c r="F434" s="55"/>
      <c r="G434" s="55"/>
      <c r="H434" s="55"/>
    </row>
    <row r="435" spans="1:8" x14ac:dyDescent="0.5">
      <c r="A435" s="55"/>
      <c r="B435" s="55"/>
      <c r="C435" s="55"/>
      <c r="D435" s="55"/>
      <c r="E435" s="55"/>
      <c r="F435" s="55"/>
      <c r="G435" s="55"/>
      <c r="H435" s="55"/>
    </row>
    <row r="436" spans="1:8" x14ac:dyDescent="0.5">
      <c r="A436" s="55"/>
      <c r="B436" s="55"/>
      <c r="C436" s="55"/>
      <c r="D436" s="55"/>
      <c r="E436" s="55"/>
      <c r="F436" s="55"/>
      <c r="G436" s="55"/>
      <c r="H436" s="55"/>
    </row>
    <row r="437" spans="1:8" x14ac:dyDescent="0.5">
      <c r="A437" s="55"/>
      <c r="B437" s="55"/>
      <c r="C437" s="55"/>
      <c r="D437" s="55"/>
      <c r="E437" s="55"/>
      <c r="F437" s="55"/>
      <c r="G437" s="55"/>
      <c r="H437" s="55"/>
    </row>
    <row r="438" spans="1:8" x14ac:dyDescent="0.5">
      <c r="A438" s="55"/>
      <c r="B438" s="55"/>
      <c r="C438" s="55"/>
      <c r="D438" s="55"/>
      <c r="E438" s="55"/>
      <c r="F438" s="55"/>
      <c r="G438" s="55"/>
      <c r="H438" s="55"/>
    </row>
    <row r="439" spans="1:8" x14ac:dyDescent="0.5">
      <c r="A439" s="55"/>
      <c r="B439" s="55"/>
      <c r="C439" s="55"/>
      <c r="D439" s="55"/>
      <c r="E439" s="55"/>
      <c r="F439" s="55"/>
      <c r="G439" s="55"/>
      <c r="H439" s="55"/>
    </row>
    <row r="440" spans="1:8" x14ac:dyDescent="0.5">
      <c r="A440" s="55"/>
      <c r="B440" s="55"/>
      <c r="C440" s="55"/>
      <c r="D440" s="55"/>
      <c r="E440" s="55"/>
      <c r="F440" s="55"/>
      <c r="G440" s="55"/>
      <c r="H440" s="55"/>
    </row>
    <row r="441" spans="1:8" x14ac:dyDescent="0.5">
      <c r="A441" s="55"/>
      <c r="B441" s="55"/>
      <c r="C441" s="55"/>
      <c r="D441" s="55"/>
      <c r="E441" s="55"/>
      <c r="F441" s="55"/>
      <c r="G441" s="55"/>
      <c r="H441" s="55"/>
    </row>
    <row r="442" spans="1:8" x14ac:dyDescent="0.5">
      <c r="A442" s="55"/>
      <c r="B442" s="55"/>
      <c r="C442" s="55"/>
      <c r="D442" s="55"/>
      <c r="E442" s="55"/>
      <c r="F442" s="55"/>
      <c r="G442" s="55"/>
      <c r="H442" s="55"/>
    </row>
    <row r="443" spans="1:8" x14ac:dyDescent="0.5">
      <c r="A443" s="55"/>
      <c r="B443" s="55"/>
      <c r="C443" s="55"/>
      <c r="D443" s="55"/>
      <c r="E443" s="55"/>
      <c r="F443" s="55"/>
      <c r="G443" s="55"/>
      <c r="H443" s="55"/>
    </row>
    <row r="444" spans="1:8" x14ac:dyDescent="0.5">
      <c r="A444" s="55"/>
      <c r="B444" s="55"/>
      <c r="C444" s="55"/>
      <c r="D444" s="55"/>
      <c r="E444" s="55"/>
      <c r="F444" s="55"/>
      <c r="G444" s="55"/>
      <c r="H444" s="55"/>
    </row>
    <row r="445" spans="1:8" x14ac:dyDescent="0.5">
      <c r="A445" s="55"/>
      <c r="B445" s="55"/>
      <c r="C445" s="55"/>
      <c r="D445" s="55"/>
      <c r="E445" s="55"/>
      <c r="F445" s="55"/>
      <c r="G445" s="55"/>
      <c r="H445" s="55"/>
    </row>
    <row r="446" spans="1:8" x14ac:dyDescent="0.5">
      <c r="A446" s="55"/>
      <c r="B446" s="55"/>
      <c r="C446" s="55"/>
      <c r="D446" s="55"/>
      <c r="E446" s="55"/>
      <c r="F446" s="55"/>
      <c r="G446" s="55"/>
      <c r="H446" s="55"/>
    </row>
    <row r="447" spans="1:8" x14ac:dyDescent="0.5">
      <c r="A447" s="55"/>
      <c r="B447" s="55"/>
      <c r="C447" s="55"/>
      <c r="D447" s="55"/>
      <c r="E447" s="55"/>
      <c r="F447" s="55"/>
      <c r="G447" s="55"/>
      <c r="H447" s="55"/>
    </row>
    <row r="448" spans="1:8" x14ac:dyDescent="0.5">
      <c r="A448" s="55"/>
      <c r="B448" s="55"/>
      <c r="C448" s="55"/>
      <c r="D448" s="55"/>
      <c r="E448" s="55"/>
      <c r="F448" s="55"/>
      <c r="G448" s="55"/>
      <c r="H448" s="55"/>
    </row>
    <row r="449" spans="1:8" x14ac:dyDescent="0.5">
      <c r="A449" s="55"/>
      <c r="B449" s="55"/>
      <c r="C449" s="55"/>
      <c r="D449" s="55"/>
      <c r="E449" s="55"/>
      <c r="F449" s="55"/>
      <c r="G449" s="55"/>
      <c r="H449" s="55"/>
    </row>
    <row r="450" spans="1:8" x14ac:dyDescent="0.5">
      <c r="A450" s="55"/>
      <c r="B450" s="55"/>
      <c r="C450" s="55"/>
      <c r="D450" s="55"/>
      <c r="E450" s="55"/>
      <c r="F450" s="55"/>
      <c r="G450" s="55"/>
      <c r="H450" s="55"/>
    </row>
    <row r="451" spans="1:8" x14ac:dyDescent="0.5">
      <c r="A451" s="55"/>
      <c r="B451" s="55"/>
      <c r="C451" s="55"/>
      <c r="D451" s="55"/>
      <c r="E451" s="55"/>
      <c r="F451" s="55"/>
      <c r="G451" s="55"/>
      <c r="H451" s="55"/>
    </row>
    <row r="452" spans="1:8" x14ac:dyDescent="0.5">
      <c r="A452" s="55"/>
      <c r="B452" s="55"/>
      <c r="C452" s="55"/>
      <c r="D452" s="55"/>
      <c r="E452" s="55"/>
      <c r="F452" s="55"/>
      <c r="G452" s="55"/>
      <c r="H452" s="55"/>
    </row>
    <row r="453" spans="1:8" x14ac:dyDescent="0.5">
      <c r="A453" s="55"/>
      <c r="B453" s="55"/>
      <c r="C453" s="55"/>
      <c r="D453" s="55"/>
      <c r="E453" s="55"/>
      <c r="F453" s="55"/>
      <c r="G453" s="55"/>
      <c r="H453" s="55"/>
    </row>
    <row r="454" spans="1:8" x14ac:dyDescent="0.5">
      <c r="A454" s="55"/>
      <c r="B454" s="55"/>
      <c r="C454" s="55"/>
      <c r="D454" s="55"/>
      <c r="E454" s="55"/>
      <c r="F454" s="55"/>
      <c r="G454" s="55"/>
      <c r="H454" s="55"/>
    </row>
    <row r="455" spans="1:8" x14ac:dyDescent="0.5">
      <c r="A455" s="55"/>
      <c r="B455" s="55"/>
      <c r="C455" s="55"/>
      <c r="D455" s="55"/>
      <c r="E455" s="55"/>
      <c r="F455" s="55"/>
      <c r="G455" s="55"/>
      <c r="H455" s="55"/>
    </row>
    <row r="456" spans="1:8" x14ac:dyDescent="0.5">
      <c r="A456" s="55"/>
      <c r="B456" s="55"/>
      <c r="C456" s="55"/>
      <c r="D456" s="55"/>
      <c r="E456" s="55"/>
      <c r="F456" s="55"/>
      <c r="G456" s="55"/>
      <c r="H456" s="55"/>
    </row>
    <row r="457" spans="1:8" x14ac:dyDescent="0.5">
      <c r="A457" s="55"/>
      <c r="B457" s="55"/>
      <c r="C457" s="55"/>
      <c r="D457" s="55"/>
      <c r="E457" s="55"/>
      <c r="F457" s="55"/>
      <c r="G457" s="55"/>
      <c r="H457" s="55"/>
    </row>
    <row r="458" spans="1:8" x14ac:dyDescent="0.5">
      <c r="A458" s="55"/>
      <c r="B458" s="55"/>
      <c r="C458" s="55"/>
      <c r="D458" s="55"/>
      <c r="E458" s="55"/>
      <c r="F458" s="55"/>
      <c r="G458" s="55"/>
      <c r="H458" s="55"/>
    </row>
    <row r="459" spans="1:8" x14ac:dyDescent="0.5">
      <c r="A459" s="55"/>
      <c r="B459" s="55"/>
      <c r="C459" s="55"/>
      <c r="D459" s="55"/>
      <c r="E459" s="55"/>
      <c r="F459" s="55"/>
      <c r="G459" s="55"/>
      <c r="H459" s="55"/>
    </row>
    <row r="460" spans="1:8" x14ac:dyDescent="0.5">
      <c r="A460" s="55"/>
      <c r="B460" s="55"/>
      <c r="C460" s="55"/>
      <c r="D460" s="55"/>
      <c r="E460" s="55"/>
      <c r="F460" s="55"/>
      <c r="G460" s="55"/>
      <c r="H460" s="55"/>
    </row>
    <row r="461" spans="1:8" x14ac:dyDescent="0.5">
      <c r="A461" s="55"/>
      <c r="B461" s="55"/>
      <c r="C461" s="55"/>
      <c r="D461" s="55"/>
      <c r="E461" s="55"/>
      <c r="F461" s="55"/>
      <c r="G461" s="55"/>
      <c r="H461" s="55"/>
    </row>
    <row r="462" spans="1:8" x14ac:dyDescent="0.5">
      <c r="A462" s="55"/>
      <c r="B462" s="55"/>
      <c r="C462" s="55"/>
      <c r="D462" s="55"/>
      <c r="E462" s="55"/>
      <c r="F462" s="55"/>
      <c r="G462" s="55"/>
      <c r="H462" s="55"/>
    </row>
    <row r="463" spans="1:8" x14ac:dyDescent="0.5">
      <c r="A463" s="55"/>
      <c r="B463" s="55"/>
      <c r="C463" s="55"/>
      <c r="D463" s="55"/>
      <c r="E463" s="55"/>
      <c r="F463" s="55"/>
      <c r="G463" s="55"/>
      <c r="H463" s="55"/>
    </row>
    <row r="464" spans="1:8" x14ac:dyDescent="0.5">
      <c r="A464" s="55"/>
      <c r="B464" s="55"/>
      <c r="C464" s="55"/>
      <c r="D464" s="55"/>
      <c r="E464" s="55"/>
      <c r="F464" s="55"/>
      <c r="G464" s="55"/>
      <c r="H464" s="55"/>
    </row>
    <row r="465" spans="1:8" x14ac:dyDescent="0.5">
      <c r="A465" s="55"/>
      <c r="B465" s="55"/>
      <c r="C465" s="55"/>
      <c r="D465" s="55"/>
      <c r="E465" s="55"/>
      <c r="F465" s="55"/>
      <c r="G465" s="55"/>
      <c r="H465" s="55"/>
    </row>
    <row r="466" spans="1:8" x14ac:dyDescent="0.5">
      <c r="A466" s="55"/>
      <c r="B466" s="55"/>
      <c r="C466" s="55"/>
      <c r="D466" s="55"/>
      <c r="E466" s="55"/>
      <c r="F466" s="55"/>
      <c r="G466" s="55"/>
      <c r="H466" s="55"/>
    </row>
    <row r="467" spans="1:8" x14ac:dyDescent="0.5">
      <c r="A467" s="55"/>
      <c r="B467" s="55"/>
      <c r="C467" s="55"/>
      <c r="D467" s="55"/>
      <c r="E467" s="55"/>
      <c r="F467" s="55"/>
      <c r="G467" s="55"/>
      <c r="H467" s="55"/>
    </row>
    <row r="468" spans="1:8" x14ac:dyDescent="0.5">
      <c r="A468" s="55"/>
      <c r="B468" s="55"/>
      <c r="C468" s="55"/>
      <c r="D468" s="55"/>
      <c r="E468" s="55"/>
      <c r="F468" s="55"/>
      <c r="G468" s="55"/>
      <c r="H468" s="55"/>
    </row>
    <row r="469" spans="1:8" x14ac:dyDescent="0.5">
      <c r="A469" s="55"/>
      <c r="B469" s="55"/>
      <c r="C469" s="55"/>
      <c r="D469" s="55"/>
      <c r="E469" s="55"/>
      <c r="F469" s="55"/>
      <c r="G469" s="55"/>
      <c r="H469" s="55"/>
    </row>
    <row r="470" spans="1:8" x14ac:dyDescent="0.5">
      <c r="A470" s="55"/>
      <c r="B470" s="55"/>
      <c r="C470" s="55"/>
      <c r="D470" s="55"/>
      <c r="E470" s="55"/>
      <c r="F470" s="55"/>
      <c r="G470" s="55"/>
      <c r="H470" s="55"/>
    </row>
    <row r="471" spans="1:8" x14ac:dyDescent="0.5">
      <c r="A471" s="55"/>
      <c r="B471" s="55"/>
      <c r="C471" s="55"/>
      <c r="D471" s="55"/>
      <c r="E471" s="55"/>
      <c r="F471" s="55"/>
      <c r="G471" s="55"/>
      <c r="H471" s="55"/>
    </row>
    <row r="472" spans="1:8" x14ac:dyDescent="0.5">
      <c r="A472" s="55"/>
      <c r="B472" s="55"/>
      <c r="C472" s="55"/>
      <c r="D472" s="55"/>
      <c r="E472" s="55"/>
      <c r="F472" s="55"/>
      <c r="G472" s="55"/>
      <c r="H472" s="55"/>
    </row>
    <row r="473" spans="1:8" x14ac:dyDescent="0.5">
      <c r="A473" s="55"/>
      <c r="B473" s="55"/>
      <c r="C473" s="55"/>
      <c r="D473" s="55"/>
      <c r="E473" s="55"/>
      <c r="F473" s="55"/>
      <c r="G473" s="55"/>
      <c r="H473" s="55"/>
    </row>
    <row r="474" spans="1:8" x14ac:dyDescent="0.5">
      <c r="A474" s="55"/>
      <c r="B474" s="55"/>
      <c r="C474" s="55"/>
      <c r="D474" s="55"/>
      <c r="E474" s="55"/>
      <c r="F474" s="55"/>
      <c r="G474" s="55"/>
      <c r="H474" s="55"/>
    </row>
    <row r="475" spans="1:8" x14ac:dyDescent="0.5">
      <c r="A475" s="55"/>
      <c r="B475" s="55"/>
      <c r="C475" s="55"/>
      <c r="D475" s="55"/>
      <c r="E475" s="55"/>
      <c r="F475" s="55"/>
      <c r="G475" s="55"/>
      <c r="H475" s="55"/>
    </row>
    <row r="476" spans="1:8" x14ac:dyDescent="0.5">
      <c r="A476" s="55"/>
      <c r="B476" s="55"/>
      <c r="C476" s="55"/>
      <c r="D476" s="55"/>
      <c r="E476" s="55"/>
      <c r="F476" s="55"/>
      <c r="G476" s="55"/>
      <c r="H476" s="55"/>
    </row>
    <row r="477" spans="1:8" x14ac:dyDescent="0.5">
      <c r="A477" s="55"/>
      <c r="B477" s="55"/>
      <c r="C477" s="55"/>
      <c r="D477" s="55"/>
      <c r="E477" s="55"/>
      <c r="F477" s="55"/>
      <c r="G477" s="55"/>
      <c r="H477" s="55"/>
    </row>
    <row r="478" spans="1:8" x14ac:dyDescent="0.5">
      <c r="A478" s="55"/>
      <c r="B478" s="55"/>
      <c r="C478" s="55"/>
      <c r="D478" s="55"/>
      <c r="E478" s="55"/>
      <c r="F478" s="55"/>
      <c r="G478" s="55"/>
      <c r="H478" s="55"/>
    </row>
    <row r="479" spans="1:8" x14ac:dyDescent="0.5">
      <c r="A479" s="55"/>
      <c r="B479" s="55"/>
      <c r="C479" s="55"/>
      <c r="D479" s="55"/>
      <c r="E479" s="55"/>
      <c r="F479" s="55"/>
      <c r="G479" s="55"/>
      <c r="H479" s="55"/>
    </row>
    <row r="480" spans="1:8" x14ac:dyDescent="0.5">
      <c r="A480" s="55"/>
      <c r="B480" s="55"/>
      <c r="C480" s="55"/>
      <c r="D480" s="55"/>
      <c r="E480" s="55"/>
      <c r="F480" s="55"/>
      <c r="G480" s="55"/>
      <c r="H480" s="55"/>
    </row>
    <row r="481" spans="1:8" x14ac:dyDescent="0.5">
      <c r="A481" s="55"/>
      <c r="B481" s="55"/>
      <c r="C481" s="55"/>
      <c r="D481" s="55"/>
      <c r="E481" s="55"/>
      <c r="F481" s="55"/>
      <c r="G481" s="55"/>
      <c r="H481" s="55"/>
    </row>
    <row r="482" spans="1:8" x14ac:dyDescent="0.5">
      <c r="A482" s="55"/>
      <c r="B482" s="55"/>
      <c r="C482" s="55"/>
      <c r="D482" s="55"/>
      <c r="E482" s="55"/>
      <c r="F482" s="55"/>
      <c r="G482" s="55"/>
      <c r="H482" s="55"/>
    </row>
    <row r="483" spans="1:8" x14ac:dyDescent="0.5">
      <c r="A483" s="55"/>
      <c r="B483" s="55"/>
      <c r="C483" s="55"/>
      <c r="D483" s="55"/>
      <c r="E483" s="55"/>
      <c r="F483" s="55"/>
      <c r="G483" s="55"/>
      <c r="H483" s="55"/>
    </row>
    <row r="484" spans="1:8" x14ac:dyDescent="0.5">
      <c r="A484" s="55"/>
      <c r="B484" s="55"/>
      <c r="C484" s="55"/>
      <c r="D484" s="55"/>
      <c r="E484" s="55"/>
      <c r="F484" s="55"/>
      <c r="G484" s="55"/>
      <c r="H484" s="55"/>
    </row>
    <row r="485" spans="1:8" x14ac:dyDescent="0.5">
      <c r="A485" s="55"/>
      <c r="B485" s="55"/>
      <c r="C485" s="55"/>
      <c r="D485" s="55"/>
      <c r="E485" s="55"/>
      <c r="F485" s="55"/>
      <c r="G485" s="55"/>
      <c r="H485" s="55"/>
    </row>
    <row r="486" spans="1:8" x14ac:dyDescent="0.5">
      <c r="A486" s="55"/>
      <c r="B486" s="55"/>
      <c r="C486" s="55"/>
      <c r="D486" s="55"/>
      <c r="E486" s="55"/>
      <c r="F486" s="55"/>
      <c r="G486" s="55"/>
      <c r="H486" s="55"/>
    </row>
    <row r="487" spans="1:8" x14ac:dyDescent="0.5">
      <c r="A487" s="55"/>
      <c r="B487" s="55"/>
      <c r="C487" s="55"/>
      <c r="D487" s="55"/>
      <c r="E487" s="55"/>
      <c r="F487" s="55"/>
      <c r="G487" s="55"/>
      <c r="H487" s="55"/>
    </row>
    <row r="488" spans="1:8" x14ac:dyDescent="0.5">
      <c r="A488" s="55"/>
      <c r="B488" s="55"/>
      <c r="C488" s="55"/>
      <c r="D488" s="55"/>
      <c r="E488" s="55"/>
      <c r="F488" s="55"/>
      <c r="G488" s="55"/>
      <c r="H488" s="55"/>
    </row>
    <row r="489" spans="1:8" x14ac:dyDescent="0.5">
      <c r="A489" s="55"/>
      <c r="B489" s="55"/>
      <c r="C489" s="55"/>
      <c r="D489" s="55"/>
      <c r="E489" s="55"/>
      <c r="F489" s="55"/>
      <c r="G489" s="55"/>
      <c r="H489" s="55"/>
    </row>
    <row r="490" spans="1:8" x14ac:dyDescent="0.5">
      <c r="A490" s="55"/>
      <c r="B490" s="55"/>
      <c r="C490" s="55"/>
      <c r="D490" s="55"/>
      <c r="E490" s="55"/>
      <c r="F490" s="55"/>
      <c r="G490" s="55"/>
      <c r="H490" s="55"/>
    </row>
    <row r="491" spans="1:8" x14ac:dyDescent="0.5">
      <c r="A491" s="55"/>
      <c r="B491" s="55"/>
      <c r="C491" s="55"/>
      <c r="D491" s="55"/>
      <c r="E491" s="55"/>
      <c r="F491" s="55"/>
      <c r="G491" s="55"/>
      <c r="H491" s="55"/>
    </row>
    <row r="492" spans="1:8" x14ac:dyDescent="0.5">
      <c r="A492" s="55"/>
      <c r="B492" s="55"/>
      <c r="C492" s="55"/>
      <c r="D492" s="55"/>
      <c r="E492" s="55"/>
      <c r="F492" s="55"/>
      <c r="G492" s="55"/>
      <c r="H492" s="55"/>
    </row>
    <row r="493" spans="1:8" x14ac:dyDescent="0.5">
      <c r="A493" s="55"/>
      <c r="B493" s="55"/>
      <c r="C493" s="55"/>
      <c r="D493" s="55"/>
      <c r="E493" s="55"/>
      <c r="F493" s="55"/>
      <c r="G493" s="55"/>
      <c r="H493" s="55"/>
    </row>
    <row r="494" spans="1:8" x14ac:dyDescent="0.5">
      <c r="A494" s="55"/>
      <c r="B494" s="55"/>
      <c r="C494" s="55"/>
      <c r="D494" s="55"/>
      <c r="E494" s="55"/>
      <c r="F494" s="55"/>
      <c r="G494" s="55"/>
      <c r="H494" s="55"/>
    </row>
    <row r="495" spans="1:8" x14ac:dyDescent="0.5">
      <c r="A495" s="55"/>
      <c r="B495" s="55"/>
      <c r="C495" s="55"/>
      <c r="D495" s="55"/>
      <c r="E495" s="55"/>
      <c r="F495" s="55"/>
      <c r="G495" s="55"/>
      <c r="H495" s="55"/>
    </row>
    <row r="496" spans="1:8" x14ac:dyDescent="0.5">
      <c r="A496" s="55"/>
      <c r="B496" s="55"/>
      <c r="C496" s="55"/>
      <c r="D496" s="55"/>
      <c r="E496" s="55"/>
      <c r="F496" s="55"/>
      <c r="G496" s="55"/>
      <c r="H496" s="55"/>
    </row>
    <row r="497" spans="1:8" x14ac:dyDescent="0.5">
      <c r="A497" s="55"/>
      <c r="B497" s="55"/>
      <c r="C497" s="55"/>
      <c r="D497" s="55"/>
      <c r="E497" s="55"/>
      <c r="F497" s="55"/>
      <c r="G497" s="55"/>
      <c r="H497" s="55"/>
    </row>
    <row r="498" spans="1:8" x14ac:dyDescent="0.5">
      <c r="A498" s="55"/>
      <c r="B498" s="55"/>
      <c r="C498" s="55"/>
      <c r="D498" s="55"/>
      <c r="E498" s="55"/>
      <c r="F498" s="55"/>
      <c r="G498" s="55"/>
      <c r="H498" s="55"/>
    </row>
    <row r="499" spans="1:8" x14ac:dyDescent="0.5">
      <c r="A499" s="55"/>
      <c r="B499" s="55"/>
      <c r="C499" s="55"/>
      <c r="D499" s="55"/>
      <c r="E499" s="55"/>
      <c r="F499" s="55"/>
      <c r="G499" s="55"/>
      <c r="H499" s="55"/>
    </row>
    <row r="500" spans="1:8" x14ac:dyDescent="0.5">
      <c r="A500" s="55"/>
      <c r="B500" s="55"/>
      <c r="C500" s="55"/>
      <c r="D500" s="55"/>
      <c r="E500" s="55"/>
      <c r="F500" s="55"/>
      <c r="G500" s="55"/>
      <c r="H500" s="55"/>
    </row>
    <row r="501" spans="1:8" x14ac:dyDescent="0.5">
      <c r="A501" s="55"/>
      <c r="B501" s="55"/>
      <c r="C501" s="55"/>
      <c r="D501" s="55"/>
      <c r="E501" s="55"/>
      <c r="F501" s="55"/>
      <c r="G501" s="55"/>
      <c r="H501" s="55"/>
    </row>
    <row r="502" spans="1:8" x14ac:dyDescent="0.5">
      <c r="A502" s="55"/>
      <c r="B502" s="55"/>
      <c r="C502" s="55"/>
      <c r="D502" s="55"/>
      <c r="E502" s="55"/>
      <c r="F502" s="55"/>
      <c r="G502" s="55"/>
      <c r="H502" s="55"/>
    </row>
    <row r="503" spans="1:8" x14ac:dyDescent="0.5">
      <c r="A503" s="55"/>
      <c r="B503" s="55"/>
      <c r="C503" s="55"/>
      <c r="D503" s="55"/>
      <c r="E503" s="55"/>
      <c r="F503" s="55"/>
      <c r="G503" s="55"/>
      <c r="H503" s="55"/>
    </row>
    <row r="504" spans="1:8" x14ac:dyDescent="0.5">
      <c r="A504" s="55"/>
      <c r="B504" s="55"/>
      <c r="C504" s="55"/>
      <c r="D504" s="55"/>
      <c r="E504" s="55"/>
      <c r="F504" s="55"/>
      <c r="G504" s="55"/>
      <c r="H504" s="55"/>
    </row>
    <row r="505" spans="1:8" x14ac:dyDescent="0.5">
      <c r="A505" s="55"/>
      <c r="B505" s="55"/>
      <c r="C505" s="55"/>
      <c r="D505" s="55"/>
      <c r="E505" s="55"/>
      <c r="F505" s="55"/>
      <c r="G505" s="55"/>
      <c r="H505" s="55"/>
    </row>
    <row r="506" spans="1:8" x14ac:dyDescent="0.5">
      <c r="A506" s="55"/>
      <c r="B506" s="55"/>
      <c r="C506" s="55"/>
      <c r="D506" s="55"/>
      <c r="E506" s="55"/>
      <c r="F506" s="55"/>
      <c r="G506" s="55"/>
      <c r="H506" s="55"/>
    </row>
    <row r="507" spans="1:8" x14ac:dyDescent="0.5">
      <c r="A507" s="55"/>
      <c r="B507" s="55"/>
      <c r="C507" s="55"/>
      <c r="D507" s="55"/>
      <c r="E507" s="55"/>
      <c r="F507" s="55"/>
      <c r="G507" s="55"/>
      <c r="H507" s="55"/>
    </row>
    <row r="508" spans="1:8" x14ac:dyDescent="0.5">
      <c r="A508" s="55"/>
      <c r="B508" s="55"/>
      <c r="C508" s="55"/>
      <c r="D508" s="55"/>
      <c r="E508" s="55"/>
      <c r="F508" s="55"/>
      <c r="G508" s="55"/>
      <c r="H508" s="55"/>
    </row>
    <row r="509" spans="1:8" x14ac:dyDescent="0.5">
      <c r="A509" s="55"/>
      <c r="B509" s="55"/>
      <c r="C509" s="55"/>
      <c r="D509" s="55"/>
      <c r="E509" s="55"/>
      <c r="F509" s="55"/>
      <c r="G509" s="55"/>
      <c r="H509" s="55"/>
    </row>
    <row r="510" spans="1:8" x14ac:dyDescent="0.5">
      <c r="A510" s="55"/>
      <c r="B510" s="55"/>
      <c r="C510" s="55"/>
      <c r="D510" s="55"/>
      <c r="E510" s="55"/>
      <c r="F510" s="55"/>
      <c r="G510" s="55"/>
      <c r="H510" s="55"/>
    </row>
    <row r="511" spans="1:8" x14ac:dyDescent="0.5">
      <c r="A511" s="55"/>
      <c r="B511" s="55"/>
      <c r="C511" s="55"/>
      <c r="D511" s="55"/>
      <c r="E511" s="55"/>
      <c r="F511" s="55"/>
      <c r="G511" s="55"/>
      <c r="H511" s="55"/>
    </row>
    <row r="512" spans="1:8" x14ac:dyDescent="0.5">
      <c r="A512" s="55"/>
      <c r="B512" s="55"/>
      <c r="C512" s="55"/>
      <c r="D512" s="55"/>
      <c r="E512" s="55"/>
      <c r="F512" s="55"/>
      <c r="G512" s="55"/>
      <c r="H512" s="55"/>
    </row>
    <row r="513" spans="1:8" x14ac:dyDescent="0.5">
      <c r="A513" s="55"/>
      <c r="B513" s="55"/>
      <c r="C513" s="55"/>
      <c r="D513" s="55"/>
      <c r="E513" s="55"/>
      <c r="F513" s="55"/>
      <c r="G513" s="55"/>
      <c r="H513" s="55"/>
    </row>
    <row r="514" spans="1:8" x14ac:dyDescent="0.5">
      <c r="A514" s="55"/>
      <c r="B514" s="55"/>
      <c r="C514" s="55"/>
      <c r="D514" s="55"/>
      <c r="E514" s="55"/>
      <c r="F514" s="55"/>
      <c r="G514" s="55"/>
      <c r="H514" s="55"/>
    </row>
    <row r="515" spans="1:8" x14ac:dyDescent="0.5">
      <c r="A515" s="55"/>
      <c r="B515" s="55"/>
      <c r="C515" s="55"/>
      <c r="D515" s="55"/>
      <c r="E515" s="55"/>
      <c r="F515" s="55"/>
      <c r="G515" s="55"/>
      <c r="H515" s="55"/>
    </row>
    <row r="516" spans="1:8" x14ac:dyDescent="0.5">
      <c r="A516" s="55"/>
      <c r="B516" s="55"/>
      <c r="C516" s="55"/>
      <c r="D516" s="55"/>
      <c r="E516" s="55"/>
      <c r="F516" s="55"/>
      <c r="G516" s="55"/>
      <c r="H516" s="55"/>
    </row>
    <row r="517" spans="1:8" x14ac:dyDescent="0.5">
      <c r="A517" s="55"/>
      <c r="B517" s="55"/>
      <c r="C517" s="55"/>
      <c r="D517" s="55"/>
      <c r="E517" s="55"/>
      <c r="F517" s="55"/>
      <c r="G517" s="55"/>
      <c r="H517" s="55"/>
    </row>
    <row r="518" spans="1:8" x14ac:dyDescent="0.5">
      <c r="A518" s="55"/>
      <c r="B518" s="55"/>
      <c r="C518" s="55"/>
      <c r="D518" s="55"/>
      <c r="E518" s="55"/>
      <c r="F518" s="55"/>
      <c r="G518" s="55"/>
      <c r="H518" s="55"/>
    </row>
    <row r="519" spans="1:8" x14ac:dyDescent="0.5">
      <c r="A519" s="55"/>
      <c r="B519" s="55"/>
      <c r="C519" s="55"/>
      <c r="D519" s="55"/>
      <c r="E519" s="55"/>
      <c r="F519" s="55"/>
      <c r="G519" s="55"/>
      <c r="H519" s="55"/>
    </row>
    <row r="520" spans="1:8" x14ac:dyDescent="0.5">
      <c r="A520" s="55"/>
      <c r="B520" s="55"/>
      <c r="C520" s="55"/>
      <c r="D520" s="55"/>
      <c r="E520" s="55"/>
      <c r="F520" s="55"/>
      <c r="G520" s="55"/>
      <c r="H520" s="55"/>
    </row>
    <row r="521" spans="1:8" x14ac:dyDescent="0.5">
      <c r="A521" s="55"/>
      <c r="B521" s="55"/>
      <c r="C521" s="55"/>
      <c r="D521" s="55"/>
      <c r="E521" s="55"/>
      <c r="F521" s="55"/>
      <c r="G521" s="55"/>
      <c r="H521" s="55"/>
    </row>
    <row r="522" spans="1:8" x14ac:dyDescent="0.5">
      <c r="A522" s="55"/>
      <c r="B522" s="55"/>
      <c r="C522" s="55"/>
      <c r="D522" s="55"/>
      <c r="E522" s="55"/>
      <c r="F522" s="55"/>
      <c r="G522" s="55"/>
      <c r="H522" s="55"/>
    </row>
    <row r="523" spans="1:8" x14ac:dyDescent="0.5">
      <c r="A523" s="55"/>
      <c r="B523" s="55"/>
      <c r="C523" s="55"/>
      <c r="D523" s="55"/>
      <c r="E523" s="55"/>
      <c r="F523" s="55"/>
      <c r="G523" s="55"/>
      <c r="H523" s="55"/>
    </row>
    <row r="524" spans="1:8" x14ac:dyDescent="0.5">
      <c r="A524" s="55"/>
      <c r="B524" s="55"/>
      <c r="C524" s="55"/>
      <c r="D524" s="55"/>
      <c r="E524" s="55"/>
      <c r="F524" s="55"/>
      <c r="G524" s="55"/>
      <c r="H524" s="55"/>
    </row>
    <row r="525" spans="1:8" x14ac:dyDescent="0.5">
      <c r="A525" s="55"/>
      <c r="B525" s="55"/>
      <c r="C525" s="55"/>
      <c r="D525" s="55"/>
      <c r="E525" s="55"/>
      <c r="F525" s="55"/>
      <c r="G525" s="55"/>
      <c r="H525" s="55"/>
    </row>
    <row r="526" spans="1:8" x14ac:dyDescent="0.5">
      <c r="A526" s="55"/>
      <c r="B526" s="55"/>
      <c r="C526" s="55"/>
      <c r="D526" s="55"/>
      <c r="E526" s="55"/>
      <c r="F526" s="55"/>
      <c r="G526" s="55"/>
      <c r="H526" s="55"/>
    </row>
    <row r="527" spans="1:8" x14ac:dyDescent="0.5">
      <c r="A527" s="55"/>
      <c r="B527" s="55"/>
      <c r="C527" s="55"/>
      <c r="D527" s="55"/>
      <c r="E527" s="55"/>
      <c r="F527" s="55"/>
      <c r="G527" s="55"/>
      <c r="H527" s="55"/>
    </row>
    <row r="528" spans="1:8" x14ac:dyDescent="0.5">
      <c r="A528" s="55"/>
      <c r="B528" s="55"/>
      <c r="C528" s="55"/>
      <c r="D528" s="55"/>
      <c r="E528" s="55"/>
      <c r="F528" s="55"/>
      <c r="G528" s="55"/>
      <c r="H528" s="55"/>
    </row>
    <row r="529" spans="1:8" x14ac:dyDescent="0.5">
      <c r="A529" s="55"/>
      <c r="B529" s="55"/>
      <c r="C529" s="55"/>
      <c r="D529" s="55"/>
      <c r="E529" s="55"/>
      <c r="F529" s="55"/>
      <c r="G529" s="55"/>
      <c r="H529" s="55"/>
    </row>
    <row r="530" spans="1:8" x14ac:dyDescent="0.5">
      <c r="A530" s="55"/>
      <c r="B530" s="55"/>
      <c r="C530" s="55"/>
      <c r="D530" s="55"/>
      <c r="E530" s="55"/>
      <c r="F530" s="55"/>
      <c r="G530" s="55"/>
      <c r="H530" s="55"/>
    </row>
    <row r="531" spans="1:8" x14ac:dyDescent="0.5">
      <c r="A531" s="55"/>
      <c r="B531" s="55"/>
      <c r="C531" s="55"/>
      <c r="D531" s="55"/>
      <c r="E531" s="55"/>
      <c r="F531" s="55"/>
      <c r="G531" s="55"/>
      <c r="H531" s="55"/>
    </row>
    <row r="532" spans="1:8" x14ac:dyDescent="0.5">
      <c r="A532" s="55"/>
      <c r="B532" s="55"/>
      <c r="C532" s="55"/>
      <c r="D532" s="55"/>
      <c r="E532" s="55"/>
      <c r="F532" s="55"/>
      <c r="G532" s="55"/>
      <c r="H532" s="55"/>
    </row>
    <row r="533" spans="1:8" x14ac:dyDescent="0.5">
      <c r="A533" s="55"/>
      <c r="B533" s="55"/>
      <c r="C533" s="55"/>
      <c r="D533" s="55"/>
      <c r="E533" s="55"/>
      <c r="F533" s="55"/>
      <c r="G533" s="55"/>
      <c r="H533" s="55"/>
    </row>
    <row r="534" spans="1:8" x14ac:dyDescent="0.5">
      <c r="A534" s="55"/>
      <c r="B534" s="55"/>
      <c r="C534" s="55"/>
      <c r="D534" s="55"/>
      <c r="E534" s="55"/>
      <c r="F534" s="55"/>
      <c r="G534" s="55"/>
      <c r="H534" s="55"/>
    </row>
    <row r="535" spans="1:8" x14ac:dyDescent="0.5">
      <c r="A535" s="55"/>
      <c r="B535" s="55"/>
      <c r="C535" s="55"/>
      <c r="D535" s="55"/>
      <c r="E535" s="55"/>
      <c r="F535" s="55"/>
      <c r="G535" s="55"/>
      <c r="H535" s="55"/>
    </row>
    <row r="536" spans="1:8" x14ac:dyDescent="0.5">
      <c r="A536" s="55"/>
      <c r="B536" s="55"/>
      <c r="C536" s="55"/>
      <c r="D536" s="55"/>
      <c r="E536" s="55"/>
      <c r="F536" s="55"/>
      <c r="G536" s="55"/>
      <c r="H536" s="55"/>
    </row>
    <row r="537" spans="1:8" x14ac:dyDescent="0.5">
      <c r="A537" s="55"/>
      <c r="B537" s="55"/>
      <c r="C537" s="55"/>
      <c r="D537" s="55"/>
      <c r="E537" s="55"/>
      <c r="F537" s="55"/>
      <c r="G537" s="55"/>
      <c r="H537" s="55"/>
    </row>
    <row r="538" spans="1:8" x14ac:dyDescent="0.5">
      <c r="A538" s="55"/>
      <c r="B538" s="55"/>
      <c r="C538" s="55"/>
      <c r="D538" s="55"/>
      <c r="E538" s="55"/>
      <c r="F538" s="55"/>
      <c r="G538" s="55"/>
      <c r="H538" s="55"/>
    </row>
    <row r="539" spans="1:8" x14ac:dyDescent="0.5">
      <c r="A539" s="55"/>
      <c r="B539" s="55"/>
      <c r="C539" s="55"/>
      <c r="D539" s="55"/>
      <c r="E539" s="55"/>
      <c r="F539" s="55"/>
      <c r="G539" s="55"/>
      <c r="H539" s="55"/>
    </row>
    <row r="540" spans="1:8" x14ac:dyDescent="0.5">
      <c r="A540" s="55"/>
      <c r="B540" s="55"/>
      <c r="C540" s="55"/>
      <c r="D540" s="55"/>
      <c r="E540" s="55"/>
      <c r="F540" s="55"/>
      <c r="G540" s="55"/>
      <c r="H540" s="55"/>
    </row>
    <row r="541" spans="1:8" x14ac:dyDescent="0.5">
      <c r="A541" s="55"/>
      <c r="B541" s="55"/>
      <c r="C541" s="55"/>
      <c r="D541" s="55"/>
      <c r="E541" s="55"/>
      <c r="F541" s="55"/>
      <c r="G541" s="55"/>
      <c r="H541" s="55"/>
    </row>
    <row r="542" spans="1:8" x14ac:dyDescent="0.5">
      <c r="A542" s="55"/>
      <c r="B542" s="55"/>
      <c r="C542" s="55"/>
      <c r="D542" s="55"/>
      <c r="E542" s="55"/>
      <c r="F542" s="55"/>
      <c r="G542" s="55"/>
      <c r="H542" s="55"/>
    </row>
    <row r="543" spans="1:8" x14ac:dyDescent="0.5">
      <c r="A543" s="55"/>
      <c r="B543" s="55"/>
      <c r="C543" s="55"/>
      <c r="D543" s="55"/>
      <c r="E543" s="55"/>
      <c r="F543" s="55"/>
      <c r="G543" s="55"/>
      <c r="H543" s="55"/>
    </row>
    <row r="544" spans="1:8" x14ac:dyDescent="0.5">
      <c r="A544" s="55"/>
      <c r="B544" s="55"/>
      <c r="C544" s="55"/>
      <c r="D544" s="55"/>
      <c r="E544" s="55"/>
      <c r="F544" s="55"/>
      <c r="G544" s="55"/>
      <c r="H544" s="55"/>
    </row>
    <row r="545" spans="1:8" x14ac:dyDescent="0.5">
      <c r="A545" s="55"/>
      <c r="B545" s="55"/>
      <c r="C545" s="55"/>
      <c r="D545" s="55"/>
      <c r="E545" s="55"/>
      <c r="F545" s="55"/>
      <c r="G545" s="55"/>
      <c r="H545" s="55"/>
    </row>
    <row r="546" spans="1:8" x14ac:dyDescent="0.5">
      <c r="A546" s="55"/>
      <c r="B546" s="55"/>
      <c r="C546" s="55"/>
      <c r="D546" s="55"/>
      <c r="E546" s="55"/>
      <c r="F546" s="55"/>
      <c r="G546" s="55"/>
      <c r="H546" s="55"/>
    </row>
    <row r="547" spans="1:8" x14ac:dyDescent="0.5">
      <c r="A547" s="55"/>
      <c r="B547" s="55"/>
      <c r="C547" s="55"/>
      <c r="D547" s="55"/>
      <c r="E547" s="55"/>
      <c r="F547" s="55"/>
      <c r="G547" s="55"/>
      <c r="H547" s="55"/>
    </row>
    <row r="548" spans="1:8" x14ac:dyDescent="0.5">
      <c r="A548" s="55"/>
      <c r="B548" s="55"/>
      <c r="C548" s="55"/>
      <c r="D548" s="55"/>
      <c r="E548" s="55"/>
      <c r="F548" s="55"/>
      <c r="G548" s="55"/>
      <c r="H548" s="55"/>
    </row>
    <row r="549" spans="1:8" x14ac:dyDescent="0.5">
      <c r="A549" s="55"/>
      <c r="B549" s="55"/>
      <c r="C549" s="55"/>
      <c r="D549" s="55"/>
      <c r="E549" s="55"/>
      <c r="F549" s="55"/>
      <c r="G549" s="55"/>
      <c r="H549" s="55"/>
    </row>
    <row r="550" spans="1:8" x14ac:dyDescent="0.5">
      <c r="A550" s="55"/>
      <c r="B550" s="55"/>
      <c r="C550" s="55"/>
      <c r="D550" s="55"/>
      <c r="E550" s="55"/>
      <c r="F550" s="55"/>
      <c r="G550" s="55"/>
      <c r="H550" s="55"/>
    </row>
    <row r="551" spans="1:8" x14ac:dyDescent="0.5">
      <c r="A551" s="55"/>
      <c r="B551" s="55"/>
      <c r="C551" s="55"/>
      <c r="D551" s="55"/>
      <c r="E551" s="55"/>
      <c r="F551" s="55"/>
      <c r="G551" s="55"/>
      <c r="H551" s="55"/>
    </row>
    <row r="552" spans="1:8" x14ac:dyDescent="0.5">
      <c r="A552" s="55"/>
      <c r="B552" s="55"/>
      <c r="C552" s="55"/>
      <c r="D552" s="55"/>
      <c r="E552" s="55"/>
      <c r="F552" s="55"/>
      <c r="G552" s="55"/>
      <c r="H552" s="55"/>
    </row>
    <row r="553" spans="1:8" x14ac:dyDescent="0.5">
      <c r="A553" s="55"/>
      <c r="B553" s="55"/>
      <c r="C553" s="55"/>
      <c r="D553" s="55"/>
      <c r="E553" s="55"/>
      <c r="F553" s="55"/>
      <c r="G553" s="55"/>
      <c r="H553" s="55"/>
    </row>
    <row r="554" spans="1:8" x14ac:dyDescent="0.5">
      <c r="A554" s="55"/>
      <c r="B554" s="55"/>
      <c r="C554" s="55"/>
      <c r="D554" s="55"/>
      <c r="E554" s="55"/>
      <c r="F554" s="55"/>
      <c r="G554" s="55"/>
      <c r="H554" s="55"/>
    </row>
    <row r="555" spans="1:8" x14ac:dyDescent="0.5">
      <c r="A555" s="55"/>
      <c r="B555" s="55"/>
      <c r="C555" s="55"/>
      <c r="D555" s="55"/>
      <c r="E555" s="55"/>
      <c r="F555" s="55"/>
      <c r="G555" s="55"/>
      <c r="H555" s="55"/>
    </row>
    <row r="556" spans="1:8" x14ac:dyDescent="0.5">
      <c r="A556" s="55"/>
      <c r="B556" s="55"/>
      <c r="C556" s="55"/>
      <c r="D556" s="55"/>
      <c r="E556" s="55"/>
      <c r="F556" s="55"/>
      <c r="G556" s="55"/>
      <c r="H556" s="55"/>
    </row>
    <row r="557" spans="1:8" x14ac:dyDescent="0.5">
      <c r="A557" s="55"/>
      <c r="B557" s="55"/>
      <c r="C557" s="55"/>
      <c r="D557" s="55"/>
      <c r="E557" s="55"/>
      <c r="F557" s="55"/>
      <c r="G557" s="55"/>
      <c r="H557" s="55"/>
    </row>
    <row r="558" spans="1:8" x14ac:dyDescent="0.5">
      <c r="A558" s="55"/>
      <c r="B558" s="55"/>
      <c r="C558" s="55"/>
      <c r="D558" s="55"/>
      <c r="E558" s="55"/>
      <c r="F558" s="55"/>
      <c r="G558" s="55"/>
      <c r="H558" s="55"/>
    </row>
    <row r="559" spans="1:8" x14ac:dyDescent="0.5">
      <c r="A559" s="55"/>
      <c r="B559" s="55"/>
      <c r="C559" s="55"/>
      <c r="D559" s="55"/>
      <c r="E559" s="55"/>
      <c r="F559" s="55"/>
      <c r="G559" s="55"/>
      <c r="H559" s="55"/>
    </row>
    <row r="560" spans="1:8" x14ac:dyDescent="0.5">
      <c r="A560" s="55"/>
      <c r="B560" s="55"/>
      <c r="C560" s="55"/>
      <c r="D560" s="55"/>
      <c r="E560" s="55"/>
      <c r="F560" s="55"/>
      <c r="G560" s="55"/>
      <c r="H560" s="55"/>
    </row>
    <row r="561" spans="1:8" x14ac:dyDescent="0.5">
      <c r="A561" s="55"/>
      <c r="B561" s="55"/>
      <c r="C561" s="55"/>
      <c r="D561" s="55"/>
      <c r="E561" s="55"/>
      <c r="F561" s="55"/>
      <c r="G561" s="55"/>
      <c r="H561" s="55"/>
    </row>
    <row r="562" spans="1:8" x14ac:dyDescent="0.5">
      <c r="A562" s="55"/>
      <c r="B562" s="55"/>
      <c r="C562" s="55"/>
      <c r="D562" s="55"/>
      <c r="E562" s="55"/>
      <c r="F562" s="55"/>
      <c r="G562" s="55"/>
      <c r="H562" s="55"/>
    </row>
    <row r="563" spans="1:8" x14ac:dyDescent="0.5">
      <c r="A563" s="55"/>
      <c r="B563" s="55"/>
      <c r="C563" s="55"/>
      <c r="D563" s="55"/>
      <c r="E563" s="55"/>
      <c r="F563" s="55"/>
      <c r="G563" s="55"/>
      <c r="H563" s="55"/>
    </row>
    <row r="564" spans="1:8" x14ac:dyDescent="0.5">
      <c r="A564" s="55"/>
      <c r="B564" s="55"/>
      <c r="C564" s="55"/>
      <c r="D564" s="55"/>
      <c r="E564" s="55"/>
      <c r="F564" s="55"/>
      <c r="G564" s="55"/>
      <c r="H564" s="55"/>
    </row>
    <row r="565" spans="1:8" x14ac:dyDescent="0.5">
      <c r="A565" s="55"/>
      <c r="B565" s="55"/>
      <c r="C565" s="55"/>
      <c r="D565" s="55"/>
      <c r="E565" s="55"/>
      <c r="F565" s="55"/>
      <c r="G565" s="55"/>
      <c r="H565" s="55"/>
    </row>
    <row r="566" spans="1:8" x14ac:dyDescent="0.5">
      <c r="A566" s="55"/>
      <c r="B566" s="55"/>
      <c r="C566" s="55"/>
      <c r="D566" s="55"/>
      <c r="E566" s="55"/>
      <c r="F566" s="55"/>
      <c r="G566" s="55"/>
      <c r="H566" s="55"/>
    </row>
    <row r="567" spans="1:8" x14ac:dyDescent="0.5">
      <c r="A567" s="55"/>
      <c r="B567" s="55"/>
      <c r="C567" s="55"/>
      <c r="D567" s="55"/>
      <c r="E567" s="55"/>
      <c r="F567" s="55"/>
      <c r="G567" s="55"/>
      <c r="H567" s="55"/>
    </row>
    <row r="568" spans="1:8" x14ac:dyDescent="0.5">
      <c r="A568" s="55"/>
      <c r="B568" s="55"/>
      <c r="C568" s="55"/>
      <c r="D568" s="55"/>
      <c r="E568" s="55"/>
      <c r="F568" s="55"/>
      <c r="G568" s="55"/>
      <c r="H568" s="55"/>
    </row>
    <row r="569" spans="1:8" x14ac:dyDescent="0.5">
      <c r="A569" s="55"/>
      <c r="B569" s="55"/>
      <c r="C569" s="55"/>
      <c r="D569" s="55"/>
      <c r="E569" s="55"/>
      <c r="F569" s="55"/>
      <c r="G569" s="55"/>
      <c r="H569" s="55"/>
    </row>
    <row r="570" spans="1:8" x14ac:dyDescent="0.5">
      <c r="A570" s="55"/>
      <c r="B570" s="55"/>
      <c r="C570" s="55"/>
      <c r="D570" s="55"/>
      <c r="E570" s="55"/>
      <c r="F570" s="55"/>
      <c r="G570" s="55"/>
      <c r="H570" s="55"/>
    </row>
    <row r="571" spans="1:8" x14ac:dyDescent="0.5">
      <c r="A571" s="55"/>
      <c r="B571" s="55"/>
      <c r="C571" s="55"/>
      <c r="D571" s="55"/>
      <c r="E571" s="55"/>
      <c r="F571" s="55"/>
      <c r="G571" s="55"/>
      <c r="H571" s="55"/>
    </row>
    <row r="572" spans="1:8" x14ac:dyDescent="0.5">
      <c r="A572" s="55"/>
      <c r="B572" s="55"/>
      <c r="C572" s="55"/>
      <c r="D572" s="55"/>
      <c r="E572" s="55"/>
      <c r="F572" s="55"/>
      <c r="G572" s="55"/>
      <c r="H572" s="55"/>
    </row>
    <row r="573" spans="1:8" x14ac:dyDescent="0.5">
      <c r="A573" s="55"/>
      <c r="B573" s="55"/>
      <c r="C573" s="55"/>
      <c r="D573" s="55"/>
      <c r="E573" s="55"/>
      <c r="F573" s="55"/>
      <c r="G573" s="55"/>
      <c r="H573" s="55"/>
    </row>
    <row r="574" spans="1:8" x14ac:dyDescent="0.5">
      <c r="A574" s="55"/>
      <c r="B574" s="55"/>
      <c r="C574" s="55"/>
      <c r="D574" s="55"/>
      <c r="E574" s="55"/>
      <c r="F574" s="55"/>
      <c r="G574" s="55"/>
      <c r="H574" s="55"/>
    </row>
    <row r="575" spans="1:8" x14ac:dyDescent="0.5">
      <c r="A575" s="55"/>
      <c r="B575" s="55"/>
      <c r="C575" s="55"/>
      <c r="D575" s="55"/>
      <c r="E575" s="55"/>
      <c r="F575" s="55"/>
      <c r="G575" s="55"/>
      <c r="H575" s="55"/>
    </row>
    <row r="576" spans="1:8" x14ac:dyDescent="0.5">
      <c r="A576" s="55"/>
      <c r="B576" s="55"/>
      <c r="C576" s="55"/>
      <c r="D576" s="55"/>
      <c r="E576" s="55"/>
      <c r="F576" s="55"/>
      <c r="G576" s="55"/>
      <c r="H576" s="55"/>
    </row>
    <row r="577" spans="1:8" x14ac:dyDescent="0.5">
      <c r="A577" s="55"/>
      <c r="B577" s="55"/>
      <c r="C577" s="55"/>
      <c r="D577" s="55"/>
      <c r="E577" s="55"/>
      <c r="F577" s="55"/>
      <c r="G577" s="55"/>
      <c r="H577" s="55"/>
    </row>
    <row r="578" spans="1:8" x14ac:dyDescent="0.5">
      <c r="A578" s="55"/>
      <c r="B578" s="55"/>
      <c r="C578" s="55"/>
      <c r="D578" s="55"/>
      <c r="E578" s="55"/>
      <c r="F578" s="55"/>
      <c r="G578" s="55"/>
      <c r="H578" s="55"/>
    </row>
    <row r="579" spans="1:8" x14ac:dyDescent="0.5">
      <c r="A579" s="55"/>
      <c r="B579" s="55"/>
      <c r="C579" s="55"/>
      <c r="D579" s="55"/>
      <c r="E579" s="55"/>
      <c r="F579" s="55"/>
      <c r="G579" s="55"/>
      <c r="H579" s="55"/>
    </row>
    <row r="580" spans="1:8" x14ac:dyDescent="0.5">
      <c r="A580" s="55"/>
      <c r="B580" s="55"/>
      <c r="C580" s="55"/>
      <c r="D580" s="55"/>
      <c r="E580" s="55"/>
      <c r="F580" s="55"/>
      <c r="G580" s="55"/>
      <c r="H580" s="55"/>
    </row>
    <row r="581" spans="1:8" x14ac:dyDescent="0.5">
      <c r="A581" s="55"/>
      <c r="B581" s="55"/>
      <c r="C581" s="55"/>
      <c r="D581" s="55"/>
      <c r="E581" s="55"/>
      <c r="F581" s="55"/>
      <c r="G581" s="55"/>
      <c r="H581" s="55"/>
    </row>
    <row r="582" spans="1:8" x14ac:dyDescent="0.5">
      <c r="A582" s="55"/>
      <c r="B582" s="55"/>
      <c r="C582" s="55"/>
      <c r="D582" s="55"/>
      <c r="E582" s="55"/>
      <c r="F582" s="55"/>
      <c r="G582" s="55"/>
      <c r="H582" s="55"/>
    </row>
    <row r="583" spans="1:8" x14ac:dyDescent="0.5">
      <c r="A583" s="55"/>
      <c r="B583" s="55"/>
      <c r="C583" s="55"/>
      <c r="D583" s="55"/>
      <c r="E583" s="55"/>
      <c r="F583" s="55"/>
      <c r="G583" s="55"/>
      <c r="H583" s="55"/>
    </row>
    <row r="584" spans="1:8" x14ac:dyDescent="0.5">
      <c r="A584" s="55"/>
      <c r="B584" s="55"/>
      <c r="C584" s="55"/>
      <c r="D584" s="55"/>
      <c r="E584" s="55"/>
      <c r="F584" s="55"/>
      <c r="G584" s="55"/>
      <c r="H584" s="55"/>
    </row>
    <row r="585" spans="1:8" x14ac:dyDescent="0.5">
      <c r="A585" s="55"/>
      <c r="B585" s="55"/>
      <c r="C585" s="55"/>
      <c r="D585" s="55"/>
      <c r="E585" s="55"/>
      <c r="F585" s="55"/>
      <c r="G585" s="55"/>
      <c r="H585" s="55"/>
    </row>
    <row r="586" spans="1:8" x14ac:dyDescent="0.5">
      <c r="A586" s="55"/>
      <c r="B586" s="55"/>
      <c r="C586" s="55"/>
      <c r="D586" s="55"/>
      <c r="E586" s="55"/>
      <c r="F586" s="55"/>
      <c r="G586" s="55"/>
      <c r="H586" s="55"/>
    </row>
    <row r="587" spans="1:8" x14ac:dyDescent="0.5">
      <c r="A587" s="55"/>
      <c r="B587" s="55"/>
      <c r="C587" s="55"/>
      <c r="D587" s="55"/>
      <c r="E587" s="55"/>
      <c r="F587" s="55"/>
      <c r="G587" s="55"/>
      <c r="H587" s="55"/>
    </row>
    <row r="588" spans="1:8" x14ac:dyDescent="0.5">
      <c r="A588" s="55"/>
      <c r="B588" s="55"/>
      <c r="C588" s="55"/>
      <c r="D588" s="55"/>
      <c r="E588" s="55"/>
      <c r="F588" s="55"/>
      <c r="G588" s="55"/>
      <c r="H588" s="55"/>
    </row>
    <row r="589" spans="1:8" x14ac:dyDescent="0.5">
      <c r="A589" s="55"/>
      <c r="B589" s="55"/>
      <c r="C589" s="55"/>
      <c r="D589" s="55"/>
      <c r="E589" s="55"/>
      <c r="F589" s="55"/>
      <c r="G589" s="55"/>
      <c r="H589" s="55"/>
    </row>
    <row r="590" spans="1:8" x14ac:dyDescent="0.5">
      <c r="A590" s="55"/>
      <c r="B590" s="55"/>
      <c r="C590" s="55"/>
      <c r="D590" s="55"/>
      <c r="E590" s="55"/>
      <c r="F590" s="55"/>
      <c r="G590" s="55"/>
      <c r="H590" s="55"/>
    </row>
    <row r="591" spans="1:8" x14ac:dyDescent="0.5">
      <c r="A591" s="55"/>
      <c r="B591" s="55"/>
      <c r="C591" s="55"/>
      <c r="D591" s="55"/>
      <c r="E591" s="55"/>
      <c r="F591" s="55"/>
      <c r="G591" s="55"/>
      <c r="H591" s="55"/>
    </row>
    <row r="592" spans="1:8" x14ac:dyDescent="0.5">
      <c r="A592" s="55"/>
      <c r="B592" s="55"/>
      <c r="C592" s="55"/>
      <c r="D592" s="55"/>
      <c r="E592" s="55"/>
      <c r="F592" s="55"/>
      <c r="G592" s="55"/>
      <c r="H592" s="55"/>
    </row>
    <row r="593" spans="1:8" x14ac:dyDescent="0.5">
      <c r="A593" s="55"/>
      <c r="B593" s="55"/>
      <c r="C593" s="55"/>
      <c r="D593" s="55"/>
      <c r="E593" s="55"/>
      <c r="F593" s="55"/>
      <c r="G593" s="55"/>
      <c r="H593" s="55"/>
    </row>
    <row r="594" spans="1:8" x14ac:dyDescent="0.5">
      <c r="A594" s="55"/>
      <c r="B594" s="55"/>
      <c r="C594" s="55"/>
      <c r="D594" s="55"/>
      <c r="E594" s="55"/>
      <c r="F594" s="55"/>
      <c r="G594" s="55"/>
      <c r="H594" s="55"/>
    </row>
    <row r="595" spans="1:8" x14ac:dyDescent="0.5">
      <c r="A595" s="55"/>
      <c r="B595" s="55"/>
      <c r="C595" s="55"/>
      <c r="D595" s="55"/>
      <c r="E595" s="55"/>
      <c r="F595" s="55"/>
      <c r="G595" s="55"/>
      <c r="H595" s="55"/>
    </row>
    <row r="596" spans="1:8" x14ac:dyDescent="0.5">
      <c r="A596" s="55"/>
      <c r="B596" s="55"/>
      <c r="C596" s="55"/>
      <c r="D596" s="55"/>
      <c r="E596" s="55"/>
      <c r="F596" s="55"/>
      <c r="G596" s="55"/>
      <c r="H596" s="55"/>
    </row>
    <row r="597" spans="1:8" x14ac:dyDescent="0.5">
      <c r="A597" s="55"/>
      <c r="B597" s="55"/>
      <c r="C597" s="55"/>
      <c r="D597" s="55"/>
      <c r="E597" s="55"/>
      <c r="F597" s="55"/>
      <c r="G597" s="55"/>
      <c r="H597" s="55"/>
    </row>
    <row r="598" spans="1:8" x14ac:dyDescent="0.5">
      <c r="A598" s="55"/>
      <c r="B598" s="55"/>
      <c r="C598" s="55"/>
      <c r="D598" s="55"/>
      <c r="E598" s="55"/>
      <c r="F598" s="55"/>
      <c r="G598" s="55"/>
      <c r="H598" s="55"/>
    </row>
    <row r="599" spans="1:8" x14ac:dyDescent="0.5">
      <c r="A599" s="55"/>
      <c r="B599" s="55"/>
      <c r="C599" s="55"/>
      <c r="D599" s="55"/>
      <c r="E599" s="55"/>
      <c r="F599" s="55"/>
      <c r="G599" s="55"/>
      <c r="H599" s="55"/>
    </row>
    <row r="600" spans="1:8" x14ac:dyDescent="0.5">
      <c r="A600" s="55"/>
      <c r="B600" s="55"/>
      <c r="C600" s="55"/>
      <c r="D600" s="55"/>
      <c r="E600" s="55"/>
      <c r="F600" s="55"/>
      <c r="G600" s="55"/>
      <c r="H600" s="55"/>
    </row>
    <row r="601" spans="1:8" x14ac:dyDescent="0.5">
      <c r="A601" s="55"/>
      <c r="B601" s="55"/>
      <c r="C601" s="55"/>
      <c r="D601" s="55"/>
      <c r="E601" s="55"/>
      <c r="F601" s="55"/>
      <c r="G601" s="55"/>
      <c r="H601" s="55"/>
    </row>
    <row r="602" spans="1:8" x14ac:dyDescent="0.5">
      <c r="A602" s="55"/>
      <c r="B602" s="55"/>
      <c r="C602" s="55"/>
      <c r="D602" s="55"/>
      <c r="E602" s="55"/>
      <c r="F602" s="55"/>
      <c r="G602" s="55"/>
      <c r="H602" s="55"/>
    </row>
    <row r="603" spans="1:8" x14ac:dyDescent="0.5">
      <c r="A603" s="55"/>
      <c r="B603" s="55"/>
      <c r="C603" s="55"/>
      <c r="D603" s="55"/>
      <c r="E603" s="55"/>
      <c r="F603" s="55"/>
      <c r="G603" s="55"/>
      <c r="H603" s="55"/>
    </row>
    <row r="604" spans="1:8" x14ac:dyDescent="0.5">
      <c r="A604" s="55"/>
      <c r="B604" s="55"/>
      <c r="C604" s="55"/>
      <c r="D604" s="55"/>
      <c r="E604" s="55"/>
      <c r="F604" s="55"/>
      <c r="G604" s="55"/>
      <c r="H604" s="55"/>
    </row>
    <row r="605" spans="1:8" x14ac:dyDescent="0.5">
      <c r="A605" s="55"/>
      <c r="B605" s="55"/>
      <c r="C605" s="55"/>
      <c r="D605" s="55"/>
      <c r="E605" s="55"/>
      <c r="F605" s="55"/>
      <c r="G605" s="55"/>
      <c r="H605" s="55"/>
    </row>
    <row r="606" spans="1:8" x14ac:dyDescent="0.5">
      <c r="A606" s="55"/>
      <c r="B606" s="55"/>
      <c r="C606" s="55"/>
      <c r="D606" s="55"/>
      <c r="E606" s="55"/>
      <c r="F606" s="55"/>
      <c r="G606" s="55"/>
      <c r="H606" s="55"/>
    </row>
    <row r="607" spans="1:8" x14ac:dyDescent="0.5">
      <c r="A607" s="55"/>
      <c r="B607" s="55"/>
      <c r="C607" s="55"/>
      <c r="D607" s="55"/>
      <c r="E607" s="55"/>
      <c r="F607" s="55"/>
      <c r="G607" s="55"/>
      <c r="H607" s="55"/>
    </row>
    <row r="608" spans="1:8" x14ac:dyDescent="0.5">
      <c r="A608" s="55"/>
      <c r="B608" s="55"/>
      <c r="C608" s="55"/>
      <c r="D608" s="55"/>
      <c r="E608" s="55"/>
      <c r="F608" s="55"/>
      <c r="G608" s="55"/>
      <c r="H608" s="55"/>
    </row>
    <row r="609" spans="1:8" x14ac:dyDescent="0.5">
      <c r="A609" s="55"/>
      <c r="B609" s="55"/>
      <c r="C609" s="55"/>
      <c r="D609" s="55"/>
      <c r="E609" s="55"/>
      <c r="F609" s="55"/>
      <c r="G609" s="55"/>
      <c r="H609" s="55"/>
    </row>
    <row r="610" spans="1:8" x14ac:dyDescent="0.5">
      <c r="A610" s="55"/>
      <c r="B610" s="55"/>
      <c r="C610" s="55"/>
      <c r="D610" s="55"/>
      <c r="E610" s="55"/>
      <c r="F610" s="55"/>
      <c r="G610" s="55"/>
      <c r="H610" s="55"/>
    </row>
    <row r="611" spans="1:8" x14ac:dyDescent="0.5">
      <c r="A611" s="55"/>
      <c r="B611" s="55"/>
      <c r="C611" s="55"/>
      <c r="D611" s="55"/>
      <c r="E611" s="55"/>
      <c r="F611" s="55"/>
      <c r="G611" s="55"/>
      <c r="H611" s="55"/>
    </row>
    <row r="612" spans="1:8" x14ac:dyDescent="0.5">
      <c r="A612" s="55"/>
      <c r="B612" s="55"/>
      <c r="C612" s="55"/>
      <c r="D612" s="55"/>
      <c r="E612" s="55"/>
      <c r="F612" s="55"/>
      <c r="G612" s="55"/>
      <c r="H612" s="55"/>
    </row>
    <row r="613" spans="1:8" x14ac:dyDescent="0.5">
      <c r="A613" s="55"/>
      <c r="B613" s="55"/>
      <c r="C613" s="55"/>
      <c r="D613" s="55"/>
      <c r="E613" s="55"/>
      <c r="F613" s="55"/>
      <c r="G613" s="55"/>
      <c r="H613" s="55"/>
    </row>
    <row r="614" spans="1:8" x14ac:dyDescent="0.5">
      <c r="A614" s="55"/>
      <c r="B614" s="55"/>
      <c r="C614" s="55"/>
      <c r="D614" s="55"/>
      <c r="E614" s="55"/>
      <c r="F614" s="55"/>
      <c r="G614" s="55"/>
      <c r="H614" s="55"/>
    </row>
    <row r="615" spans="1:8" x14ac:dyDescent="0.5">
      <c r="A615" s="55"/>
      <c r="B615" s="55"/>
      <c r="C615" s="55"/>
      <c r="D615" s="55"/>
      <c r="E615" s="55"/>
      <c r="F615" s="55"/>
      <c r="G615" s="55"/>
      <c r="H615" s="55"/>
    </row>
    <row r="616" spans="1:8" x14ac:dyDescent="0.5">
      <c r="A616" s="55"/>
      <c r="B616" s="55"/>
      <c r="C616" s="55"/>
      <c r="D616" s="55"/>
      <c r="E616" s="55"/>
      <c r="F616" s="55"/>
      <c r="G616" s="55"/>
      <c r="H616" s="55"/>
    </row>
    <row r="617" spans="1:8" x14ac:dyDescent="0.5">
      <c r="A617" s="55"/>
      <c r="B617" s="55"/>
      <c r="C617" s="55"/>
      <c r="D617" s="55"/>
      <c r="E617" s="55"/>
      <c r="F617" s="55"/>
      <c r="G617" s="55"/>
      <c r="H617" s="55"/>
    </row>
    <row r="618" spans="1:8" x14ac:dyDescent="0.5">
      <c r="A618" s="55"/>
      <c r="B618" s="55"/>
      <c r="C618" s="55"/>
      <c r="D618" s="55"/>
      <c r="E618" s="55"/>
      <c r="F618" s="55"/>
      <c r="G618" s="55"/>
      <c r="H618" s="55"/>
    </row>
    <row r="619" spans="1:8" x14ac:dyDescent="0.5">
      <c r="A619" s="55"/>
      <c r="B619" s="55"/>
      <c r="C619" s="55"/>
      <c r="D619" s="55"/>
      <c r="E619" s="55"/>
      <c r="F619" s="55"/>
      <c r="G619" s="55"/>
      <c r="H619" s="55"/>
    </row>
    <row r="620" spans="1:8" x14ac:dyDescent="0.5">
      <c r="A620" s="55"/>
      <c r="B620" s="55"/>
      <c r="C620" s="55"/>
      <c r="D620" s="55"/>
      <c r="E620" s="55"/>
      <c r="F620" s="55"/>
      <c r="G620" s="55"/>
      <c r="H620" s="55"/>
    </row>
    <row r="621" spans="1:8" x14ac:dyDescent="0.5">
      <c r="A621" s="55"/>
      <c r="B621" s="55"/>
      <c r="C621" s="55"/>
      <c r="D621" s="55"/>
      <c r="E621" s="55"/>
      <c r="F621" s="55"/>
      <c r="G621" s="55"/>
      <c r="H621" s="55"/>
    </row>
    <row r="622" spans="1:8" x14ac:dyDescent="0.5">
      <c r="A622" s="55"/>
      <c r="B622" s="55"/>
      <c r="C622" s="55"/>
      <c r="D622" s="55"/>
      <c r="E622" s="55"/>
      <c r="F622" s="55"/>
      <c r="G622" s="55"/>
      <c r="H622" s="55"/>
    </row>
    <row r="623" spans="1:8" x14ac:dyDescent="0.5">
      <c r="A623" s="55"/>
      <c r="B623" s="55"/>
      <c r="C623" s="55"/>
      <c r="D623" s="55"/>
      <c r="E623" s="55"/>
      <c r="F623" s="55"/>
      <c r="G623" s="55"/>
      <c r="H623" s="55"/>
    </row>
    <row r="624" spans="1:8" x14ac:dyDescent="0.5">
      <c r="A624" s="55"/>
      <c r="B624" s="55"/>
      <c r="C624" s="55"/>
      <c r="D624" s="55"/>
      <c r="E624" s="55"/>
      <c r="F624" s="55"/>
      <c r="G624" s="55"/>
      <c r="H624" s="55"/>
    </row>
    <row r="625" spans="1:8" x14ac:dyDescent="0.5">
      <c r="A625" s="55"/>
      <c r="B625" s="55"/>
      <c r="C625" s="55"/>
      <c r="D625" s="55"/>
      <c r="E625" s="55"/>
      <c r="F625" s="55"/>
      <c r="G625" s="55"/>
      <c r="H625" s="55"/>
    </row>
    <row r="626" spans="1:8" x14ac:dyDescent="0.5">
      <c r="A626" s="55"/>
      <c r="B626" s="55"/>
      <c r="C626" s="55"/>
      <c r="D626" s="55"/>
      <c r="E626" s="55"/>
      <c r="F626" s="55"/>
      <c r="G626" s="55"/>
      <c r="H626" s="55"/>
    </row>
    <row r="627" spans="1:8" x14ac:dyDescent="0.5">
      <c r="A627" s="55"/>
      <c r="B627" s="55"/>
      <c r="C627" s="55"/>
      <c r="D627" s="55"/>
      <c r="E627" s="55"/>
      <c r="F627" s="55"/>
      <c r="G627" s="55"/>
      <c r="H627" s="55"/>
    </row>
    <row r="628" spans="1:8" x14ac:dyDescent="0.5">
      <c r="A628" s="55"/>
      <c r="B628" s="55"/>
      <c r="C628" s="55"/>
      <c r="D628" s="55"/>
      <c r="E628" s="55"/>
      <c r="F628" s="55"/>
      <c r="G628" s="55"/>
      <c r="H628" s="55"/>
    </row>
    <row r="629" spans="1:8" x14ac:dyDescent="0.5">
      <c r="A629" s="55"/>
      <c r="B629" s="55"/>
      <c r="C629" s="55"/>
      <c r="D629" s="55"/>
      <c r="E629" s="55"/>
      <c r="F629" s="55"/>
      <c r="G629" s="55"/>
      <c r="H629" s="55"/>
    </row>
    <row r="630" spans="1:8" x14ac:dyDescent="0.5">
      <c r="A630" s="55"/>
      <c r="B630" s="55"/>
      <c r="C630" s="55"/>
      <c r="D630" s="55"/>
      <c r="E630" s="55"/>
      <c r="F630" s="55"/>
      <c r="G630" s="55"/>
      <c r="H630" s="55"/>
    </row>
    <row r="631" spans="1:8" x14ac:dyDescent="0.5">
      <c r="A631" s="55"/>
      <c r="B631" s="55"/>
      <c r="C631" s="55"/>
      <c r="D631" s="55"/>
      <c r="E631" s="55"/>
      <c r="F631" s="55"/>
      <c r="G631" s="55"/>
      <c r="H631" s="55"/>
    </row>
    <row r="632" spans="1:8" x14ac:dyDescent="0.5">
      <c r="A632" s="55"/>
      <c r="B632" s="55"/>
      <c r="C632" s="55"/>
      <c r="D632" s="55"/>
      <c r="E632" s="55"/>
      <c r="F632" s="55"/>
      <c r="G632" s="55"/>
      <c r="H632" s="55"/>
    </row>
    <row r="633" spans="1:8" x14ac:dyDescent="0.5">
      <c r="A633" s="55"/>
      <c r="B633" s="55"/>
      <c r="C633" s="55"/>
      <c r="D633" s="55"/>
      <c r="E633" s="55"/>
      <c r="F633" s="55"/>
      <c r="G633" s="55"/>
      <c r="H633" s="55"/>
    </row>
    <row r="634" spans="1:8" x14ac:dyDescent="0.5">
      <c r="A634" s="55"/>
      <c r="B634" s="55"/>
      <c r="C634" s="55"/>
      <c r="D634" s="55"/>
      <c r="E634" s="55"/>
      <c r="F634" s="55"/>
      <c r="G634" s="55"/>
      <c r="H634" s="55"/>
    </row>
    <row r="635" spans="1:8" x14ac:dyDescent="0.5">
      <c r="A635" s="55"/>
      <c r="B635" s="55"/>
      <c r="C635" s="55"/>
      <c r="D635" s="55"/>
      <c r="E635" s="55"/>
      <c r="F635" s="55"/>
      <c r="G635" s="55"/>
      <c r="H635" s="55"/>
    </row>
    <row r="636" spans="1:8" x14ac:dyDescent="0.5">
      <c r="A636" s="55"/>
      <c r="B636" s="55"/>
      <c r="C636" s="55"/>
      <c r="D636" s="55"/>
      <c r="E636" s="55"/>
      <c r="F636" s="55"/>
      <c r="G636" s="55"/>
      <c r="H636" s="55"/>
    </row>
    <row r="637" spans="1:8" x14ac:dyDescent="0.5">
      <c r="A637" s="55"/>
      <c r="B637" s="55"/>
      <c r="C637" s="55"/>
      <c r="D637" s="55"/>
      <c r="E637" s="55"/>
      <c r="F637" s="55"/>
      <c r="G637" s="55"/>
      <c r="H637" s="55"/>
    </row>
    <row r="638" spans="1:8" x14ac:dyDescent="0.5">
      <c r="A638" s="55"/>
      <c r="B638" s="55"/>
      <c r="C638" s="55"/>
      <c r="D638" s="55"/>
      <c r="E638" s="55"/>
      <c r="F638" s="55"/>
      <c r="G638" s="55"/>
      <c r="H638" s="55"/>
    </row>
    <row r="639" spans="1:8" x14ac:dyDescent="0.5">
      <c r="A639" s="55"/>
      <c r="B639" s="55"/>
      <c r="C639" s="55"/>
      <c r="D639" s="55"/>
      <c r="E639" s="55"/>
      <c r="F639" s="55"/>
      <c r="G639" s="55"/>
      <c r="H639" s="55"/>
    </row>
    <row r="640" spans="1:8" x14ac:dyDescent="0.5">
      <c r="A640" s="55"/>
      <c r="B640" s="55"/>
      <c r="C640" s="55"/>
      <c r="D640" s="55"/>
      <c r="E640" s="55"/>
      <c r="F640" s="55"/>
      <c r="G640" s="55"/>
      <c r="H640" s="55"/>
    </row>
    <row r="641" spans="1:8" x14ac:dyDescent="0.5">
      <c r="A641" s="55"/>
      <c r="B641" s="55"/>
      <c r="C641" s="55"/>
      <c r="D641" s="55"/>
      <c r="E641" s="55"/>
      <c r="F641" s="55"/>
      <c r="G641" s="55"/>
      <c r="H641" s="55"/>
    </row>
    <row r="642" spans="1:8" x14ac:dyDescent="0.5">
      <c r="A642" s="55"/>
      <c r="B642" s="55"/>
      <c r="C642" s="55"/>
      <c r="D642" s="55"/>
      <c r="E642" s="55"/>
      <c r="F642" s="55"/>
      <c r="G642" s="55"/>
      <c r="H642" s="55"/>
    </row>
    <row r="643" spans="1:8" x14ac:dyDescent="0.5">
      <c r="A643" s="55"/>
      <c r="B643" s="55"/>
      <c r="C643" s="55"/>
      <c r="D643" s="55"/>
      <c r="E643" s="55"/>
      <c r="F643" s="55"/>
      <c r="G643" s="55"/>
      <c r="H643" s="55"/>
    </row>
    <row r="644" spans="1:8" x14ac:dyDescent="0.5">
      <c r="A644" s="55"/>
      <c r="B644" s="55"/>
      <c r="C644" s="55"/>
      <c r="D644" s="55"/>
      <c r="E644" s="55"/>
      <c r="F644" s="55"/>
      <c r="G644" s="55"/>
      <c r="H644" s="55"/>
    </row>
    <row r="645" spans="1:8" x14ac:dyDescent="0.5">
      <c r="A645" s="55"/>
      <c r="B645" s="55"/>
      <c r="C645" s="55"/>
      <c r="D645" s="55"/>
      <c r="E645" s="55"/>
      <c r="F645" s="55"/>
      <c r="G645" s="55"/>
      <c r="H645" s="55"/>
    </row>
    <row r="646" spans="1:8" x14ac:dyDescent="0.5">
      <c r="A646" s="55"/>
      <c r="B646" s="55"/>
      <c r="C646" s="55"/>
      <c r="D646" s="55"/>
      <c r="E646" s="55"/>
      <c r="F646" s="55"/>
      <c r="G646" s="55"/>
      <c r="H646" s="55"/>
    </row>
    <row r="647" spans="1:8" x14ac:dyDescent="0.5">
      <c r="A647" s="55"/>
      <c r="B647" s="55"/>
      <c r="C647" s="55"/>
      <c r="D647" s="55"/>
      <c r="E647" s="55"/>
      <c r="F647" s="55"/>
      <c r="G647" s="55"/>
      <c r="H647" s="55"/>
    </row>
    <row r="648" spans="1:8" x14ac:dyDescent="0.5">
      <c r="A648" s="55"/>
      <c r="B648" s="55"/>
      <c r="C648" s="55"/>
      <c r="D648" s="55"/>
      <c r="E648" s="55"/>
      <c r="F648" s="55"/>
      <c r="G648" s="55"/>
      <c r="H648" s="55"/>
    </row>
    <row r="649" spans="1:8" x14ac:dyDescent="0.5">
      <c r="A649" s="55"/>
      <c r="B649" s="55"/>
      <c r="C649" s="55"/>
      <c r="D649" s="55"/>
      <c r="E649" s="55"/>
      <c r="F649" s="55"/>
      <c r="G649" s="55"/>
      <c r="H649" s="55"/>
    </row>
    <row r="650" spans="1:8" x14ac:dyDescent="0.5">
      <c r="A650" s="55"/>
      <c r="B650" s="55"/>
      <c r="C650" s="55"/>
      <c r="D650" s="55"/>
      <c r="E650" s="55"/>
      <c r="F650" s="55"/>
      <c r="G650" s="55"/>
      <c r="H650" s="55"/>
    </row>
    <row r="651" spans="1:8" x14ac:dyDescent="0.5">
      <c r="A651" s="55"/>
      <c r="B651" s="55"/>
      <c r="C651" s="55"/>
      <c r="D651" s="55"/>
      <c r="E651" s="55"/>
      <c r="F651" s="55"/>
      <c r="G651" s="55"/>
      <c r="H651" s="55"/>
    </row>
    <row r="652" spans="1:8" x14ac:dyDescent="0.5">
      <c r="A652" s="55"/>
      <c r="B652" s="55"/>
      <c r="C652" s="55"/>
      <c r="D652" s="55"/>
      <c r="E652" s="55"/>
      <c r="F652" s="55"/>
      <c r="G652" s="55"/>
      <c r="H652" s="55"/>
    </row>
    <row r="653" spans="1:8" x14ac:dyDescent="0.5">
      <c r="A653" s="55"/>
      <c r="B653" s="55"/>
      <c r="C653" s="55"/>
      <c r="D653" s="55"/>
      <c r="E653" s="55"/>
      <c r="F653" s="55"/>
      <c r="G653" s="55"/>
      <c r="H653" s="55"/>
    </row>
    <row r="654" spans="1:8" x14ac:dyDescent="0.5">
      <c r="A654" s="55"/>
      <c r="B654" s="55"/>
      <c r="C654" s="55"/>
      <c r="D654" s="55"/>
      <c r="E654" s="55"/>
      <c r="F654" s="55"/>
      <c r="G654" s="55"/>
      <c r="H654" s="55"/>
    </row>
    <row r="655" spans="1:8" x14ac:dyDescent="0.5">
      <c r="A655" s="55"/>
      <c r="B655" s="55"/>
      <c r="C655" s="55"/>
      <c r="D655" s="55"/>
      <c r="E655" s="55"/>
      <c r="F655" s="55"/>
      <c r="G655" s="55"/>
      <c r="H655" s="55"/>
    </row>
    <row r="656" spans="1:8" x14ac:dyDescent="0.5">
      <c r="A656" s="55"/>
      <c r="B656" s="55"/>
      <c r="C656" s="55"/>
      <c r="D656" s="55"/>
      <c r="E656" s="55"/>
      <c r="F656" s="55"/>
      <c r="G656" s="55"/>
      <c r="H656" s="55"/>
    </row>
    <row r="657" spans="1:8" x14ac:dyDescent="0.5">
      <c r="A657" s="55"/>
      <c r="B657" s="55"/>
      <c r="C657" s="55"/>
      <c r="D657" s="55"/>
      <c r="E657" s="55"/>
      <c r="F657" s="55"/>
      <c r="G657" s="55"/>
      <c r="H657" s="55"/>
    </row>
    <row r="658" spans="1:8" x14ac:dyDescent="0.5">
      <c r="A658" s="55"/>
      <c r="B658" s="55"/>
      <c r="C658" s="55"/>
      <c r="D658" s="55"/>
      <c r="E658" s="55"/>
      <c r="F658" s="55"/>
      <c r="G658" s="55"/>
      <c r="H658" s="55"/>
    </row>
    <row r="659" spans="1:8" x14ac:dyDescent="0.5">
      <c r="A659" s="55"/>
      <c r="B659" s="55"/>
      <c r="C659" s="55"/>
      <c r="D659" s="55"/>
      <c r="E659" s="55"/>
      <c r="F659" s="55"/>
      <c r="G659" s="55"/>
      <c r="H659" s="55"/>
    </row>
    <row r="660" spans="1:8" x14ac:dyDescent="0.5">
      <c r="A660" s="55"/>
      <c r="B660" s="55"/>
      <c r="C660" s="55"/>
      <c r="D660" s="55"/>
      <c r="E660" s="55"/>
      <c r="F660" s="55"/>
      <c r="G660" s="55"/>
      <c r="H660" s="55"/>
    </row>
    <row r="661" spans="1:8" x14ac:dyDescent="0.5">
      <c r="A661" s="55"/>
      <c r="B661" s="55"/>
      <c r="C661" s="55"/>
      <c r="D661" s="55"/>
      <c r="E661" s="55"/>
      <c r="F661" s="55"/>
      <c r="G661" s="55"/>
      <c r="H661" s="55"/>
    </row>
    <row r="662" spans="1:8" x14ac:dyDescent="0.5">
      <c r="A662" s="55"/>
      <c r="B662" s="55"/>
      <c r="C662" s="55"/>
      <c r="D662" s="55"/>
      <c r="E662" s="55"/>
      <c r="F662" s="55"/>
      <c r="G662" s="55"/>
      <c r="H662" s="55"/>
    </row>
    <row r="663" spans="1:8" x14ac:dyDescent="0.5">
      <c r="A663" s="55"/>
      <c r="B663" s="55"/>
      <c r="C663" s="55"/>
      <c r="D663" s="55"/>
      <c r="E663" s="55"/>
      <c r="F663" s="55"/>
      <c r="G663" s="55"/>
      <c r="H663" s="55"/>
    </row>
    <row r="664" spans="1:8" x14ac:dyDescent="0.5">
      <c r="A664" s="55"/>
      <c r="B664" s="55"/>
      <c r="C664" s="55"/>
      <c r="D664" s="55"/>
      <c r="E664" s="55"/>
      <c r="F664" s="55"/>
      <c r="G664" s="55"/>
      <c r="H664" s="55"/>
    </row>
    <row r="665" spans="1:8" x14ac:dyDescent="0.5">
      <c r="A665" s="55"/>
      <c r="B665" s="55"/>
      <c r="C665" s="55"/>
      <c r="D665" s="55"/>
      <c r="E665" s="55"/>
      <c r="F665" s="55"/>
      <c r="G665" s="55"/>
      <c r="H665" s="55"/>
    </row>
    <row r="666" spans="1:8" x14ac:dyDescent="0.5">
      <c r="A666" s="55"/>
      <c r="B666" s="55"/>
      <c r="C666" s="55"/>
      <c r="D666" s="55"/>
      <c r="E666" s="55"/>
      <c r="F666" s="55"/>
      <c r="G666" s="55"/>
      <c r="H666" s="55"/>
    </row>
    <row r="667" spans="1:8" x14ac:dyDescent="0.5">
      <c r="A667" s="55"/>
      <c r="B667" s="55"/>
      <c r="C667" s="55"/>
      <c r="D667" s="55"/>
      <c r="E667" s="55"/>
      <c r="F667" s="55"/>
      <c r="G667" s="55"/>
      <c r="H667" s="55"/>
    </row>
    <row r="668" spans="1:8" x14ac:dyDescent="0.5">
      <c r="A668" s="55"/>
      <c r="B668" s="55"/>
      <c r="C668" s="55"/>
      <c r="D668" s="55"/>
      <c r="E668" s="55"/>
      <c r="F668" s="55"/>
      <c r="G668" s="55"/>
      <c r="H668" s="55"/>
    </row>
    <row r="669" spans="1:8" x14ac:dyDescent="0.5">
      <c r="A669" s="55"/>
      <c r="B669" s="55"/>
      <c r="C669" s="55"/>
      <c r="D669" s="55"/>
      <c r="E669" s="55"/>
      <c r="F669" s="55"/>
      <c r="G669" s="55"/>
      <c r="H669" s="55"/>
    </row>
    <row r="670" spans="1:8" x14ac:dyDescent="0.5">
      <c r="A670" s="55"/>
      <c r="B670" s="55"/>
      <c r="C670" s="55"/>
      <c r="D670" s="55"/>
      <c r="E670" s="55"/>
      <c r="F670" s="55"/>
      <c r="G670" s="55"/>
      <c r="H670" s="55"/>
    </row>
    <row r="671" spans="1:8" x14ac:dyDescent="0.5">
      <c r="A671" s="55"/>
      <c r="B671" s="55"/>
      <c r="C671" s="55"/>
      <c r="D671" s="55"/>
      <c r="E671" s="55"/>
      <c r="F671" s="55"/>
      <c r="G671" s="55"/>
      <c r="H671" s="55"/>
    </row>
    <row r="672" spans="1:8" x14ac:dyDescent="0.5">
      <c r="A672" s="55"/>
      <c r="B672" s="55"/>
      <c r="C672" s="55"/>
      <c r="D672" s="55"/>
      <c r="E672" s="55"/>
      <c r="F672" s="55"/>
      <c r="G672" s="55"/>
      <c r="H672" s="55"/>
    </row>
    <row r="673" spans="1:8" x14ac:dyDescent="0.5">
      <c r="A673" s="55"/>
      <c r="B673" s="55"/>
      <c r="C673" s="55"/>
      <c r="D673" s="55"/>
      <c r="E673" s="55"/>
      <c r="F673" s="55"/>
      <c r="G673" s="55"/>
      <c r="H673" s="55"/>
    </row>
    <row r="674" spans="1:8" x14ac:dyDescent="0.5">
      <c r="A674" s="55"/>
      <c r="B674" s="55"/>
      <c r="C674" s="55"/>
      <c r="D674" s="55"/>
      <c r="E674" s="55"/>
      <c r="F674" s="55"/>
      <c r="G674" s="55"/>
      <c r="H674" s="55"/>
    </row>
    <row r="675" spans="1:8" x14ac:dyDescent="0.5">
      <c r="A675" s="55"/>
      <c r="B675" s="55"/>
      <c r="C675" s="55"/>
      <c r="D675" s="55"/>
      <c r="E675" s="55"/>
      <c r="F675" s="55"/>
      <c r="G675" s="55"/>
      <c r="H675" s="55"/>
    </row>
    <row r="676" spans="1:8" x14ac:dyDescent="0.5">
      <c r="A676" s="55"/>
      <c r="B676" s="55"/>
      <c r="C676" s="55"/>
      <c r="D676" s="55"/>
      <c r="E676" s="55"/>
      <c r="F676" s="55"/>
      <c r="G676" s="55"/>
      <c r="H676" s="55"/>
    </row>
    <row r="677" spans="1:8" x14ac:dyDescent="0.5">
      <c r="A677" s="55"/>
      <c r="B677" s="55"/>
      <c r="C677" s="55"/>
      <c r="D677" s="55"/>
      <c r="E677" s="55"/>
      <c r="F677" s="55"/>
      <c r="G677" s="55"/>
      <c r="H677" s="55"/>
    </row>
    <row r="678" spans="1:8" x14ac:dyDescent="0.5">
      <c r="A678" s="55"/>
      <c r="B678" s="55"/>
      <c r="C678" s="55"/>
      <c r="D678" s="55"/>
      <c r="E678" s="55"/>
      <c r="F678" s="55"/>
      <c r="G678" s="55"/>
      <c r="H678" s="55"/>
    </row>
    <row r="679" spans="1:8" x14ac:dyDescent="0.5">
      <c r="A679" s="55"/>
      <c r="B679" s="55"/>
      <c r="C679" s="55"/>
      <c r="D679" s="55"/>
      <c r="E679" s="55"/>
      <c r="F679" s="55"/>
      <c r="G679" s="55"/>
      <c r="H679" s="55"/>
    </row>
    <row r="680" spans="1:8" x14ac:dyDescent="0.5">
      <c r="A680" s="55"/>
      <c r="B680" s="55"/>
      <c r="C680" s="55"/>
      <c r="D680" s="55"/>
      <c r="E680" s="55"/>
      <c r="F680" s="55"/>
      <c r="G680" s="55"/>
      <c r="H680" s="55"/>
    </row>
    <row r="681" spans="1:8" x14ac:dyDescent="0.5">
      <c r="A681" s="55"/>
      <c r="B681" s="55"/>
      <c r="C681" s="55"/>
      <c r="D681" s="55"/>
      <c r="E681" s="55"/>
      <c r="F681" s="55"/>
      <c r="G681" s="55"/>
      <c r="H681" s="55"/>
    </row>
    <row r="682" spans="1:8" x14ac:dyDescent="0.5">
      <c r="A682" s="55"/>
      <c r="B682" s="55"/>
      <c r="C682" s="55"/>
      <c r="D682" s="55"/>
      <c r="E682" s="55"/>
      <c r="F682" s="55"/>
      <c r="G682" s="55"/>
      <c r="H682" s="55"/>
    </row>
    <row r="683" spans="1:8" x14ac:dyDescent="0.5">
      <c r="A683" s="55"/>
      <c r="B683" s="55"/>
      <c r="C683" s="55"/>
      <c r="D683" s="55"/>
      <c r="E683" s="55"/>
      <c r="F683" s="55"/>
      <c r="G683" s="55"/>
      <c r="H683" s="55"/>
    </row>
    <row r="684" spans="1:8" x14ac:dyDescent="0.5">
      <c r="A684" s="55"/>
      <c r="B684" s="55"/>
      <c r="C684" s="55"/>
      <c r="D684" s="55"/>
      <c r="E684" s="55"/>
      <c r="F684" s="55"/>
      <c r="G684" s="55"/>
      <c r="H684" s="55"/>
    </row>
    <row r="685" spans="1:8" x14ac:dyDescent="0.5">
      <c r="A685" s="55"/>
      <c r="B685" s="55"/>
      <c r="C685" s="55"/>
      <c r="D685" s="55"/>
      <c r="E685" s="55"/>
      <c r="F685" s="55"/>
      <c r="G685" s="55"/>
      <c r="H685" s="55"/>
    </row>
    <row r="686" spans="1:8" x14ac:dyDescent="0.5">
      <c r="A686" s="55"/>
      <c r="B686" s="55"/>
      <c r="C686" s="55"/>
      <c r="D686" s="55"/>
      <c r="E686" s="55"/>
      <c r="F686" s="55"/>
      <c r="G686" s="55"/>
      <c r="H686" s="55"/>
    </row>
    <row r="687" spans="1:8" x14ac:dyDescent="0.5">
      <c r="A687" s="55"/>
      <c r="B687" s="55"/>
      <c r="C687" s="55"/>
      <c r="D687" s="55"/>
      <c r="E687" s="55"/>
      <c r="F687" s="55"/>
      <c r="G687" s="55"/>
      <c r="H687" s="55"/>
    </row>
    <row r="688" spans="1:8" x14ac:dyDescent="0.5">
      <c r="A688" s="55"/>
      <c r="B688" s="55"/>
      <c r="C688" s="55"/>
      <c r="D688" s="55"/>
      <c r="E688" s="55"/>
      <c r="F688" s="55"/>
      <c r="G688" s="55"/>
      <c r="H688" s="55"/>
    </row>
    <row r="689" spans="1:8" x14ac:dyDescent="0.5">
      <c r="A689" s="55"/>
      <c r="B689" s="55"/>
      <c r="C689" s="55"/>
      <c r="D689" s="55"/>
      <c r="E689" s="55"/>
      <c r="F689" s="55"/>
      <c r="G689" s="55"/>
      <c r="H689" s="55"/>
    </row>
    <row r="690" spans="1:8" x14ac:dyDescent="0.5">
      <c r="A690" s="55"/>
      <c r="B690" s="55"/>
      <c r="C690" s="55"/>
      <c r="D690" s="55"/>
      <c r="E690" s="55"/>
      <c r="F690" s="55"/>
      <c r="G690" s="55"/>
      <c r="H690" s="55"/>
    </row>
    <row r="691" spans="1:8" x14ac:dyDescent="0.5">
      <c r="A691" s="55"/>
      <c r="B691" s="55"/>
      <c r="C691" s="55"/>
      <c r="D691" s="55"/>
      <c r="E691" s="55"/>
      <c r="F691" s="55"/>
      <c r="G691" s="55"/>
      <c r="H691" s="55"/>
    </row>
    <row r="692" spans="1:8" x14ac:dyDescent="0.5">
      <c r="A692" s="55"/>
      <c r="B692" s="55"/>
      <c r="C692" s="55"/>
      <c r="D692" s="55"/>
      <c r="E692" s="55"/>
      <c r="F692" s="55"/>
      <c r="G692" s="55"/>
      <c r="H692" s="55"/>
    </row>
    <row r="693" spans="1:8" x14ac:dyDescent="0.5">
      <c r="A693" s="55"/>
      <c r="B693" s="55"/>
      <c r="C693" s="55"/>
      <c r="D693" s="55"/>
      <c r="E693" s="55"/>
      <c r="F693" s="55"/>
      <c r="G693" s="55"/>
      <c r="H693" s="55"/>
    </row>
    <row r="694" spans="1:8" x14ac:dyDescent="0.5">
      <c r="A694" s="55"/>
      <c r="B694" s="55"/>
      <c r="C694" s="55"/>
      <c r="D694" s="55"/>
      <c r="E694" s="55"/>
      <c r="F694" s="55"/>
      <c r="G694" s="55"/>
      <c r="H694" s="55"/>
    </row>
    <row r="695" spans="1:8" x14ac:dyDescent="0.5">
      <c r="A695" s="55"/>
      <c r="B695" s="55"/>
      <c r="C695" s="55"/>
      <c r="D695" s="55"/>
      <c r="E695" s="55"/>
      <c r="F695" s="55"/>
      <c r="G695" s="55"/>
      <c r="H695" s="55"/>
    </row>
    <row r="696" spans="1:8" x14ac:dyDescent="0.5">
      <c r="A696" s="55"/>
      <c r="B696" s="55"/>
      <c r="C696" s="55"/>
      <c r="D696" s="55"/>
      <c r="E696" s="55"/>
      <c r="F696" s="55"/>
      <c r="G696" s="55"/>
      <c r="H696" s="55"/>
    </row>
    <row r="697" spans="1:8" x14ac:dyDescent="0.5">
      <c r="A697" s="55"/>
      <c r="B697" s="55"/>
      <c r="C697" s="55"/>
      <c r="D697" s="55"/>
      <c r="E697" s="55"/>
      <c r="F697" s="55"/>
      <c r="G697" s="55"/>
      <c r="H697" s="55"/>
    </row>
    <row r="698" spans="1:8" x14ac:dyDescent="0.5">
      <c r="A698" s="55"/>
      <c r="B698" s="55"/>
      <c r="C698" s="55"/>
      <c r="D698" s="55"/>
      <c r="E698" s="55"/>
      <c r="F698" s="55"/>
      <c r="G698" s="55"/>
      <c r="H698" s="55"/>
    </row>
    <row r="699" spans="1:8" x14ac:dyDescent="0.5">
      <c r="A699" s="55"/>
      <c r="B699" s="55"/>
      <c r="C699" s="55"/>
      <c r="D699" s="55"/>
      <c r="E699" s="55"/>
      <c r="F699" s="55"/>
      <c r="G699" s="55"/>
      <c r="H699" s="55"/>
    </row>
    <row r="700" spans="1:8" x14ac:dyDescent="0.5">
      <c r="A700" s="55"/>
      <c r="B700" s="55"/>
      <c r="C700" s="55"/>
      <c r="D700" s="55"/>
      <c r="E700" s="55"/>
      <c r="F700" s="55"/>
      <c r="G700" s="55"/>
      <c r="H700" s="55"/>
    </row>
    <row r="701" spans="1:8" x14ac:dyDescent="0.5">
      <c r="A701" s="55"/>
      <c r="B701" s="55"/>
      <c r="C701" s="55"/>
      <c r="D701" s="55"/>
      <c r="E701" s="55"/>
      <c r="F701" s="55"/>
      <c r="G701" s="55"/>
      <c r="H701" s="55"/>
    </row>
    <row r="702" spans="1:8" x14ac:dyDescent="0.5">
      <c r="A702" s="55"/>
      <c r="B702" s="55"/>
      <c r="C702" s="55"/>
      <c r="D702" s="55"/>
      <c r="E702" s="55"/>
      <c r="F702" s="55"/>
      <c r="G702" s="55"/>
      <c r="H702" s="55"/>
    </row>
    <row r="703" spans="1:8" x14ac:dyDescent="0.5">
      <c r="A703" s="55"/>
      <c r="B703" s="55"/>
      <c r="C703" s="55"/>
      <c r="D703" s="55"/>
      <c r="E703" s="55"/>
      <c r="F703" s="55"/>
      <c r="G703" s="55"/>
      <c r="H703" s="55"/>
    </row>
    <row r="704" spans="1:8" x14ac:dyDescent="0.5">
      <c r="A704" s="55"/>
      <c r="B704" s="55"/>
      <c r="C704" s="55"/>
      <c r="D704" s="55"/>
      <c r="E704" s="55"/>
      <c r="F704" s="55"/>
      <c r="G704" s="55"/>
      <c r="H704" s="55"/>
    </row>
    <row r="705" spans="1:8" x14ac:dyDescent="0.5">
      <c r="A705" s="55"/>
      <c r="B705" s="55"/>
      <c r="C705" s="55"/>
      <c r="D705" s="55"/>
      <c r="E705" s="55"/>
      <c r="F705" s="55"/>
      <c r="G705" s="55"/>
      <c r="H705" s="55"/>
    </row>
    <row r="706" spans="1:8" x14ac:dyDescent="0.5">
      <c r="A706" s="55"/>
      <c r="B706" s="55"/>
      <c r="C706" s="55"/>
      <c r="D706" s="55"/>
      <c r="E706" s="55"/>
      <c r="F706" s="55"/>
      <c r="G706" s="55"/>
      <c r="H706" s="55"/>
    </row>
    <row r="707" spans="1:8" x14ac:dyDescent="0.5">
      <c r="A707" s="55"/>
      <c r="B707" s="55"/>
      <c r="C707" s="55"/>
      <c r="D707" s="55"/>
      <c r="E707" s="55"/>
      <c r="F707" s="55"/>
      <c r="G707" s="55"/>
      <c r="H707" s="55"/>
    </row>
    <row r="708" spans="1:8" x14ac:dyDescent="0.5">
      <c r="A708" s="55"/>
      <c r="B708" s="55"/>
      <c r="C708" s="55"/>
      <c r="D708" s="55"/>
      <c r="E708" s="55"/>
      <c r="F708" s="55"/>
      <c r="G708" s="55"/>
      <c r="H708" s="55"/>
    </row>
    <row r="709" spans="1:8" x14ac:dyDescent="0.5">
      <c r="A709" s="55"/>
      <c r="B709" s="55"/>
      <c r="C709" s="55"/>
      <c r="D709" s="55"/>
      <c r="E709" s="55"/>
      <c r="F709" s="55"/>
      <c r="G709" s="55"/>
      <c r="H709" s="55"/>
    </row>
    <row r="710" spans="1:8" x14ac:dyDescent="0.5">
      <c r="A710" s="55"/>
      <c r="B710" s="55"/>
      <c r="C710" s="55"/>
      <c r="D710" s="55"/>
      <c r="E710" s="55"/>
      <c r="F710" s="55"/>
      <c r="G710" s="55"/>
      <c r="H710" s="55"/>
    </row>
    <row r="711" spans="1:8" x14ac:dyDescent="0.5">
      <c r="A711" s="55"/>
      <c r="B711" s="55"/>
      <c r="C711" s="55"/>
      <c r="D711" s="55"/>
      <c r="E711" s="55"/>
      <c r="F711" s="55"/>
      <c r="G711" s="55"/>
      <c r="H711" s="55"/>
    </row>
    <row r="712" spans="1:8" x14ac:dyDescent="0.5">
      <c r="A712" s="55"/>
      <c r="B712" s="55"/>
      <c r="C712" s="55"/>
      <c r="D712" s="55"/>
      <c r="E712" s="55"/>
      <c r="F712" s="55"/>
      <c r="G712" s="55"/>
      <c r="H712" s="55"/>
    </row>
    <row r="713" spans="1:8" x14ac:dyDescent="0.5">
      <c r="A713" s="55"/>
      <c r="B713" s="55"/>
      <c r="C713" s="55"/>
      <c r="D713" s="55"/>
      <c r="E713" s="55"/>
      <c r="F713" s="55"/>
      <c r="G713" s="55"/>
      <c r="H713" s="55"/>
    </row>
    <row r="714" spans="1:8" x14ac:dyDescent="0.5">
      <c r="A714" s="55"/>
      <c r="B714" s="55"/>
      <c r="C714" s="55"/>
      <c r="D714" s="55"/>
      <c r="E714" s="55"/>
      <c r="F714" s="55"/>
      <c r="G714" s="55"/>
      <c r="H714" s="55"/>
    </row>
    <row r="715" spans="1:8" x14ac:dyDescent="0.5">
      <c r="A715" s="55"/>
      <c r="B715" s="55"/>
      <c r="C715" s="55"/>
      <c r="D715" s="55"/>
      <c r="E715" s="55"/>
      <c r="F715" s="55"/>
      <c r="G715" s="55"/>
      <c r="H715" s="55"/>
    </row>
    <row r="716" spans="1:8" x14ac:dyDescent="0.5">
      <c r="A716" s="55"/>
      <c r="B716" s="55"/>
      <c r="C716" s="55"/>
      <c r="D716" s="55"/>
      <c r="E716" s="55"/>
      <c r="F716" s="55"/>
      <c r="G716" s="55"/>
      <c r="H716" s="55"/>
    </row>
    <row r="717" spans="1:8" x14ac:dyDescent="0.5">
      <c r="A717" s="55"/>
      <c r="B717" s="55"/>
      <c r="C717" s="55"/>
      <c r="D717" s="55"/>
      <c r="E717" s="55"/>
      <c r="F717" s="55"/>
      <c r="G717" s="55"/>
      <c r="H717" s="55"/>
    </row>
    <row r="718" spans="1:8" x14ac:dyDescent="0.5">
      <c r="A718" s="55"/>
      <c r="B718" s="55"/>
      <c r="C718" s="55"/>
      <c r="D718" s="55"/>
      <c r="E718" s="55"/>
      <c r="F718" s="55"/>
      <c r="G718" s="55"/>
      <c r="H718" s="55"/>
    </row>
    <row r="719" spans="1:8" x14ac:dyDescent="0.5">
      <c r="A719" s="55"/>
      <c r="B719" s="55"/>
      <c r="C719" s="55"/>
      <c r="D719" s="55"/>
      <c r="E719" s="55"/>
      <c r="F719" s="55"/>
      <c r="G719" s="55"/>
      <c r="H719" s="55"/>
    </row>
    <row r="720" spans="1:8" x14ac:dyDescent="0.5">
      <c r="A720" s="55"/>
      <c r="B720" s="55"/>
      <c r="C720" s="55"/>
      <c r="D720" s="55"/>
      <c r="E720" s="55"/>
      <c r="F720" s="55"/>
      <c r="G720" s="55"/>
      <c r="H720" s="55"/>
    </row>
    <row r="721" spans="1:8" x14ac:dyDescent="0.5">
      <c r="A721" s="55"/>
      <c r="B721" s="55"/>
      <c r="C721" s="55"/>
      <c r="D721" s="55"/>
      <c r="E721" s="55"/>
      <c r="F721" s="55"/>
      <c r="G721" s="55"/>
      <c r="H721" s="55"/>
    </row>
    <row r="722" spans="1:8" x14ac:dyDescent="0.5">
      <c r="A722" s="55"/>
      <c r="B722" s="55"/>
      <c r="C722" s="55"/>
      <c r="D722" s="55"/>
      <c r="E722" s="55"/>
      <c r="F722" s="55"/>
      <c r="G722" s="55"/>
      <c r="H722" s="55"/>
    </row>
    <row r="723" spans="1:8" x14ac:dyDescent="0.5">
      <c r="A723" s="55"/>
      <c r="B723" s="55"/>
      <c r="C723" s="55"/>
      <c r="D723" s="55"/>
      <c r="E723" s="55"/>
      <c r="F723" s="55"/>
      <c r="G723" s="55"/>
      <c r="H723" s="55"/>
    </row>
    <row r="724" spans="1:8" x14ac:dyDescent="0.5">
      <c r="A724" s="55"/>
      <c r="B724" s="55"/>
      <c r="C724" s="55"/>
      <c r="D724" s="55"/>
      <c r="E724" s="55"/>
      <c r="F724" s="55"/>
      <c r="G724" s="55"/>
      <c r="H724" s="55"/>
    </row>
    <row r="725" spans="1:8" x14ac:dyDescent="0.5">
      <c r="A725" s="55"/>
      <c r="B725" s="55"/>
      <c r="C725" s="55"/>
      <c r="D725" s="55"/>
      <c r="E725" s="55"/>
      <c r="F725" s="55"/>
      <c r="G725" s="55"/>
      <c r="H725" s="55"/>
    </row>
    <row r="726" spans="1:8" x14ac:dyDescent="0.5">
      <c r="A726" s="55"/>
      <c r="B726" s="55"/>
      <c r="C726" s="55"/>
      <c r="D726" s="55"/>
      <c r="E726" s="55"/>
      <c r="F726" s="55"/>
      <c r="G726" s="55"/>
      <c r="H726" s="55"/>
    </row>
    <row r="727" spans="1:8" x14ac:dyDescent="0.5">
      <c r="A727" s="55"/>
      <c r="B727" s="55"/>
      <c r="C727" s="55"/>
      <c r="D727" s="55"/>
      <c r="E727" s="55"/>
      <c r="F727" s="55"/>
      <c r="G727" s="55"/>
      <c r="H727" s="55"/>
    </row>
    <row r="728" spans="1:8" x14ac:dyDescent="0.5">
      <c r="A728" s="55"/>
      <c r="B728" s="55"/>
      <c r="C728" s="55"/>
      <c r="D728" s="55"/>
      <c r="E728" s="55"/>
      <c r="F728" s="55"/>
      <c r="G728" s="55"/>
      <c r="H728" s="55"/>
    </row>
    <row r="729" spans="1:8" x14ac:dyDescent="0.5">
      <c r="A729" s="55"/>
      <c r="B729" s="55"/>
      <c r="C729" s="55"/>
      <c r="D729" s="55"/>
      <c r="E729" s="55"/>
      <c r="F729" s="55"/>
      <c r="G729" s="55"/>
      <c r="H729" s="55"/>
    </row>
    <row r="730" spans="1:8" x14ac:dyDescent="0.5">
      <c r="A730" s="55"/>
      <c r="B730" s="55"/>
      <c r="C730" s="55"/>
      <c r="D730" s="55"/>
      <c r="E730" s="55"/>
      <c r="F730" s="55"/>
      <c r="G730" s="55"/>
      <c r="H730" s="55"/>
    </row>
    <row r="731" spans="1:8" x14ac:dyDescent="0.5">
      <c r="A731" s="55"/>
      <c r="B731" s="55"/>
      <c r="C731" s="55"/>
      <c r="D731" s="55"/>
      <c r="E731" s="55"/>
      <c r="F731" s="55"/>
      <c r="G731" s="55"/>
      <c r="H731" s="55"/>
    </row>
    <row r="732" spans="1:8" x14ac:dyDescent="0.5">
      <c r="A732" s="55"/>
      <c r="B732" s="55"/>
      <c r="C732" s="55"/>
      <c r="D732" s="55"/>
      <c r="E732" s="55"/>
      <c r="F732" s="55"/>
      <c r="G732" s="55"/>
      <c r="H732" s="55"/>
    </row>
    <row r="733" spans="1:8" x14ac:dyDescent="0.5">
      <c r="A733" s="55"/>
      <c r="B733" s="55"/>
      <c r="C733" s="55"/>
      <c r="D733" s="55"/>
      <c r="E733" s="55"/>
      <c r="F733" s="55"/>
      <c r="G733" s="55"/>
      <c r="H733" s="55"/>
    </row>
    <row r="734" spans="1:8" x14ac:dyDescent="0.5">
      <c r="A734" s="55"/>
      <c r="B734" s="55"/>
      <c r="C734" s="55"/>
      <c r="D734" s="55"/>
      <c r="E734" s="55"/>
      <c r="F734" s="55"/>
      <c r="G734" s="55"/>
      <c r="H734" s="55"/>
    </row>
    <row r="735" spans="1:8" x14ac:dyDescent="0.5">
      <c r="A735" s="55"/>
      <c r="B735" s="55"/>
      <c r="C735" s="55"/>
      <c r="D735" s="55"/>
      <c r="E735" s="55"/>
      <c r="F735" s="55"/>
      <c r="G735" s="55"/>
      <c r="H735" s="55"/>
    </row>
    <row r="736" spans="1:8" x14ac:dyDescent="0.5">
      <c r="A736" s="55"/>
      <c r="B736" s="55"/>
      <c r="C736" s="55"/>
      <c r="D736" s="55"/>
      <c r="E736" s="55"/>
      <c r="F736" s="55"/>
      <c r="G736" s="55"/>
      <c r="H736" s="55"/>
    </row>
    <row r="737" spans="1:8" x14ac:dyDescent="0.5">
      <c r="A737" s="55"/>
      <c r="B737" s="55"/>
      <c r="C737" s="55"/>
      <c r="D737" s="55"/>
      <c r="E737" s="55"/>
      <c r="F737" s="55"/>
      <c r="G737" s="55"/>
      <c r="H737" s="55"/>
    </row>
    <row r="738" spans="1:8" x14ac:dyDescent="0.5">
      <c r="A738" s="55"/>
      <c r="B738" s="55"/>
      <c r="C738" s="55"/>
      <c r="D738" s="55"/>
      <c r="E738" s="55"/>
      <c r="F738" s="55"/>
      <c r="G738" s="55"/>
      <c r="H738" s="55"/>
    </row>
    <row r="739" spans="1:8" x14ac:dyDescent="0.5">
      <c r="A739" s="55"/>
      <c r="B739" s="55"/>
      <c r="C739" s="55"/>
      <c r="D739" s="55"/>
      <c r="E739" s="55"/>
      <c r="F739" s="55"/>
      <c r="G739" s="55"/>
      <c r="H739" s="55"/>
    </row>
    <row r="740" spans="1:8" x14ac:dyDescent="0.5">
      <c r="A740" s="55"/>
      <c r="B740" s="55"/>
      <c r="C740" s="55"/>
      <c r="D740" s="55"/>
      <c r="E740" s="55"/>
      <c r="F740" s="55"/>
      <c r="G740" s="55"/>
      <c r="H740" s="55"/>
    </row>
    <row r="741" spans="1:8" x14ac:dyDescent="0.5">
      <c r="A741" s="55"/>
      <c r="B741" s="55"/>
      <c r="C741" s="55"/>
      <c r="D741" s="55"/>
      <c r="E741" s="55"/>
      <c r="F741" s="55"/>
      <c r="G741" s="55"/>
      <c r="H741" s="55"/>
    </row>
    <row r="742" spans="1:8" x14ac:dyDescent="0.5">
      <c r="A742" s="55"/>
      <c r="B742" s="55"/>
      <c r="C742" s="55"/>
      <c r="D742" s="55"/>
      <c r="E742" s="55"/>
      <c r="F742" s="55"/>
      <c r="G742" s="55"/>
      <c r="H742" s="55"/>
    </row>
    <row r="743" spans="1:8" x14ac:dyDescent="0.5">
      <c r="A743" s="55"/>
      <c r="B743" s="55"/>
      <c r="C743" s="55"/>
      <c r="D743" s="55"/>
      <c r="E743" s="55"/>
      <c r="F743" s="55"/>
      <c r="G743" s="55"/>
      <c r="H743" s="55"/>
    </row>
    <row r="744" spans="1:8" x14ac:dyDescent="0.5">
      <c r="A744" s="55"/>
      <c r="B744" s="55"/>
      <c r="C744" s="55"/>
      <c r="D744" s="55"/>
      <c r="E744" s="55"/>
      <c r="F744" s="55"/>
      <c r="G744" s="55"/>
      <c r="H744" s="55"/>
    </row>
    <row r="745" spans="1:8" x14ac:dyDescent="0.5">
      <c r="A745" s="55"/>
      <c r="B745" s="55"/>
      <c r="C745" s="55"/>
      <c r="D745" s="55"/>
      <c r="E745" s="55"/>
      <c r="F745" s="55"/>
      <c r="G745" s="55"/>
      <c r="H745" s="55"/>
    </row>
    <row r="746" spans="1:8" x14ac:dyDescent="0.5">
      <c r="A746" s="55"/>
      <c r="B746" s="55"/>
      <c r="C746" s="55"/>
      <c r="D746" s="55"/>
      <c r="E746" s="55"/>
      <c r="F746" s="55"/>
      <c r="G746" s="55"/>
      <c r="H746" s="55"/>
    </row>
    <row r="747" spans="1:8" x14ac:dyDescent="0.5">
      <c r="A747" s="55"/>
      <c r="B747" s="55"/>
      <c r="C747" s="55"/>
      <c r="D747" s="55"/>
      <c r="E747" s="55"/>
      <c r="F747" s="55"/>
      <c r="G747" s="55"/>
      <c r="H747" s="55"/>
    </row>
    <row r="748" spans="1:8" x14ac:dyDescent="0.5">
      <c r="A748" s="55"/>
      <c r="B748" s="55"/>
      <c r="C748" s="55"/>
      <c r="D748" s="55"/>
      <c r="E748" s="55"/>
      <c r="F748" s="55"/>
      <c r="G748" s="55"/>
      <c r="H748" s="55"/>
    </row>
    <row r="749" spans="1:8" x14ac:dyDescent="0.5">
      <c r="A749" s="55"/>
      <c r="B749" s="55"/>
      <c r="C749" s="55"/>
      <c r="D749" s="55"/>
      <c r="E749" s="55"/>
      <c r="F749" s="55"/>
      <c r="G749" s="55"/>
      <c r="H749" s="55"/>
    </row>
    <row r="750" spans="1:8" x14ac:dyDescent="0.5">
      <c r="A750" s="55"/>
      <c r="B750" s="55"/>
      <c r="C750" s="55"/>
      <c r="D750" s="55"/>
      <c r="E750" s="55"/>
      <c r="F750" s="55"/>
      <c r="G750" s="55"/>
      <c r="H750" s="55"/>
    </row>
    <row r="751" spans="1:8" x14ac:dyDescent="0.5">
      <c r="A751" s="55"/>
      <c r="B751" s="55"/>
      <c r="C751" s="55"/>
      <c r="D751" s="55"/>
      <c r="E751" s="55"/>
      <c r="F751" s="55"/>
      <c r="G751" s="55"/>
      <c r="H751" s="55"/>
    </row>
    <row r="752" spans="1:8" x14ac:dyDescent="0.5">
      <c r="A752" s="55"/>
      <c r="B752" s="55"/>
      <c r="C752" s="55"/>
      <c r="D752" s="55"/>
      <c r="E752" s="55"/>
      <c r="F752" s="55"/>
      <c r="G752" s="55"/>
      <c r="H752" s="55"/>
    </row>
    <row r="753" spans="1:8" x14ac:dyDescent="0.5">
      <c r="A753" s="55"/>
      <c r="B753" s="55"/>
      <c r="C753" s="55"/>
      <c r="D753" s="55"/>
      <c r="E753" s="55"/>
      <c r="F753" s="55"/>
      <c r="G753" s="55"/>
      <c r="H753" s="55"/>
    </row>
    <row r="754" spans="1:8" x14ac:dyDescent="0.5">
      <c r="A754" s="55"/>
      <c r="B754" s="55"/>
      <c r="C754" s="55"/>
      <c r="D754" s="55"/>
      <c r="E754" s="55"/>
      <c r="F754" s="55"/>
      <c r="G754" s="55"/>
      <c r="H754" s="55"/>
    </row>
    <row r="755" spans="1:8" x14ac:dyDescent="0.5">
      <c r="A755" s="55"/>
      <c r="B755" s="55"/>
      <c r="C755" s="55"/>
      <c r="D755" s="55"/>
      <c r="E755" s="55"/>
      <c r="F755" s="55"/>
      <c r="G755" s="55"/>
      <c r="H755" s="55"/>
    </row>
    <row r="756" spans="1:8" x14ac:dyDescent="0.5">
      <c r="A756" s="55"/>
      <c r="B756" s="55"/>
      <c r="C756" s="55"/>
      <c r="D756" s="55"/>
      <c r="E756" s="55"/>
      <c r="F756" s="55"/>
      <c r="G756" s="55"/>
      <c r="H756" s="55"/>
    </row>
    <row r="757" spans="1:8" x14ac:dyDescent="0.5">
      <c r="A757" s="55"/>
      <c r="B757" s="55"/>
      <c r="C757" s="55"/>
      <c r="D757" s="55"/>
      <c r="E757" s="55"/>
      <c r="F757" s="55"/>
      <c r="G757" s="55"/>
      <c r="H757" s="55"/>
    </row>
    <row r="758" spans="1:8" x14ac:dyDescent="0.5">
      <c r="A758" s="55"/>
      <c r="B758" s="55"/>
      <c r="C758" s="55"/>
      <c r="D758" s="55"/>
      <c r="E758" s="55"/>
      <c r="F758" s="55"/>
      <c r="G758" s="55"/>
      <c r="H758" s="55"/>
    </row>
    <row r="759" spans="1:8" x14ac:dyDescent="0.5">
      <c r="A759" s="55"/>
      <c r="B759" s="55"/>
      <c r="C759" s="55"/>
      <c r="D759" s="55"/>
      <c r="E759" s="55"/>
      <c r="F759" s="55"/>
      <c r="G759" s="55"/>
      <c r="H759" s="55"/>
    </row>
    <row r="760" spans="1:8" x14ac:dyDescent="0.5">
      <c r="A760" s="55"/>
      <c r="B760" s="55"/>
      <c r="C760" s="55"/>
      <c r="D760" s="55"/>
      <c r="E760" s="55"/>
      <c r="F760" s="55"/>
      <c r="G760" s="55"/>
      <c r="H760" s="55"/>
    </row>
    <row r="761" spans="1:8" x14ac:dyDescent="0.5">
      <c r="A761" s="55"/>
      <c r="B761" s="55"/>
      <c r="C761" s="55"/>
      <c r="D761" s="55"/>
      <c r="E761" s="55"/>
      <c r="F761" s="55"/>
      <c r="G761" s="55"/>
      <c r="H761" s="55"/>
    </row>
    <row r="762" spans="1:8" x14ac:dyDescent="0.5">
      <c r="A762" s="55"/>
      <c r="B762" s="55"/>
      <c r="C762" s="55"/>
      <c r="D762" s="55"/>
      <c r="E762" s="55"/>
      <c r="F762" s="55"/>
      <c r="G762" s="55"/>
      <c r="H762" s="55"/>
    </row>
    <row r="763" spans="1:8" x14ac:dyDescent="0.5">
      <c r="A763" s="55"/>
      <c r="B763" s="55"/>
      <c r="C763" s="55"/>
      <c r="D763" s="55"/>
      <c r="E763" s="55"/>
      <c r="F763" s="55"/>
      <c r="G763" s="55"/>
      <c r="H763" s="55"/>
    </row>
    <row r="764" spans="1:8" x14ac:dyDescent="0.5">
      <c r="A764" s="55"/>
      <c r="B764" s="55"/>
      <c r="C764" s="55"/>
      <c r="D764" s="55"/>
      <c r="E764" s="55"/>
      <c r="F764" s="55"/>
      <c r="G764" s="55"/>
      <c r="H764" s="55"/>
    </row>
    <row r="765" spans="1:8" x14ac:dyDescent="0.5">
      <c r="A765" s="55"/>
      <c r="B765" s="55"/>
      <c r="C765" s="55"/>
      <c r="D765" s="55"/>
      <c r="E765" s="55"/>
      <c r="F765" s="55"/>
      <c r="G765" s="55"/>
      <c r="H765" s="55"/>
    </row>
    <row r="766" spans="1:8" x14ac:dyDescent="0.5">
      <c r="A766" s="55"/>
      <c r="B766" s="55"/>
      <c r="C766" s="55"/>
      <c r="D766" s="55"/>
      <c r="E766" s="55"/>
      <c r="F766" s="55"/>
      <c r="G766" s="55"/>
      <c r="H766" s="55"/>
    </row>
    <row r="767" spans="1:8" x14ac:dyDescent="0.5">
      <c r="A767" s="55"/>
      <c r="B767" s="55"/>
      <c r="C767" s="55"/>
      <c r="D767" s="55"/>
      <c r="E767" s="55"/>
      <c r="F767" s="55"/>
      <c r="G767" s="55"/>
      <c r="H767" s="55"/>
    </row>
    <row r="768" spans="1:8" x14ac:dyDescent="0.5">
      <c r="A768" s="55"/>
      <c r="B768" s="55"/>
      <c r="C768" s="55"/>
      <c r="D768" s="55"/>
      <c r="E768" s="55"/>
      <c r="F768" s="55"/>
      <c r="G768" s="55"/>
      <c r="H768" s="55"/>
    </row>
    <row r="769" spans="1:8" x14ac:dyDescent="0.5">
      <c r="A769" s="55"/>
      <c r="B769" s="55"/>
      <c r="C769" s="55"/>
      <c r="D769" s="55"/>
      <c r="E769" s="55"/>
      <c r="F769" s="55"/>
      <c r="G769" s="55"/>
      <c r="H769" s="55"/>
    </row>
    <row r="770" spans="1:8" x14ac:dyDescent="0.5">
      <c r="A770" s="55"/>
      <c r="B770" s="55"/>
      <c r="C770" s="55"/>
      <c r="D770" s="55"/>
      <c r="E770" s="55"/>
      <c r="F770" s="55"/>
      <c r="G770" s="55"/>
      <c r="H770" s="55"/>
    </row>
    <row r="771" spans="1:8" x14ac:dyDescent="0.5">
      <c r="A771" s="55"/>
      <c r="B771" s="55"/>
      <c r="C771" s="55"/>
      <c r="D771" s="55"/>
      <c r="E771" s="55"/>
      <c r="F771" s="55"/>
      <c r="G771" s="55"/>
      <c r="H771" s="55"/>
    </row>
    <row r="772" spans="1:8" x14ac:dyDescent="0.5">
      <c r="A772" s="55"/>
      <c r="B772" s="55"/>
      <c r="C772" s="55"/>
      <c r="D772" s="55"/>
      <c r="E772" s="55"/>
      <c r="F772" s="55"/>
      <c r="G772" s="55"/>
      <c r="H772" s="55"/>
    </row>
    <row r="773" spans="1:8" x14ac:dyDescent="0.5">
      <c r="A773" s="55"/>
      <c r="B773" s="55"/>
      <c r="C773" s="55"/>
      <c r="D773" s="55"/>
      <c r="E773" s="55"/>
      <c r="F773" s="55"/>
      <c r="G773" s="55"/>
      <c r="H773" s="55"/>
    </row>
    <row r="774" spans="1:8" x14ac:dyDescent="0.5">
      <c r="A774" s="55"/>
      <c r="B774" s="55"/>
      <c r="C774" s="55"/>
      <c r="D774" s="55"/>
      <c r="E774" s="55"/>
      <c r="F774" s="55"/>
      <c r="G774" s="55"/>
      <c r="H774" s="55"/>
    </row>
    <row r="775" spans="1:8" x14ac:dyDescent="0.5">
      <c r="A775" s="55"/>
      <c r="B775" s="55"/>
      <c r="C775" s="55"/>
      <c r="D775" s="55"/>
      <c r="E775" s="55"/>
      <c r="F775" s="55"/>
      <c r="G775" s="55"/>
      <c r="H775" s="55"/>
    </row>
    <row r="776" spans="1:8" x14ac:dyDescent="0.5">
      <c r="A776" s="55"/>
      <c r="B776" s="55"/>
      <c r="C776" s="55"/>
      <c r="D776" s="55"/>
      <c r="E776" s="55"/>
      <c r="F776" s="55"/>
      <c r="G776" s="55"/>
      <c r="H776" s="55"/>
    </row>
    <row r="777" spans="1:8" x14ac:dyDescent="0.5">
      <c r="A777" s="55"/>
      <c r="B777" s="55"/>
      <c r="C777" s="55"/>
      <c r="D777" s="55"/>
      <c r="E777" s="55"/>
      <c r="F777" s="55"/>
      <c r="G777" s="55"/>
      <c r="H777" s="55"/>
    </row>
    <row r="778" spans="1:8" x14ac:dyDescent="0.5">
      <c r="A778" s="55"/>
      <c r="B778" s="55"/>
      <c r="C778" s="55"/>
      <c r="D778" s="55"/>
      <c r="E778" s="55"/>
      <c r="F778" s="55"/>
      <c r="G778" s="55"/>
      <c r="H778" s="55"/>
    </row>
    <row r="779" spans="1:8" x14ac:dyDescent="0.5">
      <c r="A779" s="55"/>
      <c r="B779" s="55"/>
      <c r="C779" s="55"/>
      <c r="D779" s="55"/>
      <c r="E779" s="55"/>
      <c r="F779" s="55"/>
      <c r="G779" s="55"/>
      <c r="H779" s="55"/>
    </row>
    <row r="780" spans="1:8" x14ac:dyDescent="0.5">
      <c r="A780" s="55"/>
      <c r="B780" s="55"/>
      <c r="C780" s="55"/>
      <c r="D780" s="55"/>
      <c r="E780" s="55"/>
      <c r="F780" s="55"/>
      <c r="G780" s="55"/>
      <c r="H780" s="55"/>
    </row>
    <row r="781" spans="1:8" x14ac:dyDescent="0.5">
      <c r="A781" s="55"/>
      <c r="B781" s="55"/>
      <c r="C781" s="55"/>
      <c r="D781" s="55"/>
      <c r="E781" s="55"/>
      <c r="F781" s="55"/>
      <c r="G781" s="55"/>
      <c r="H781" s="55"/>
    </row>
    <row r="782" spans="1:8" x14ac:dyDescent="0.5">
      <c r="A782" s="55"/>
      <c r="B782" s="55"/>
      <c r="C782" s="55"/>
      <c r="D782" s="55"/>
      <c r="E782" s="55"/>
      <c r="F782" s="55"/>
      <c r="G782" s="55"/>
      <c r="H782" s="55"/>
    </row>
    <row r="783" spans="1:8" x14ac:dyDescent="0.5">
      <c r="A783" s="55"/>
      <c r="B783" s="55"/>
      <c r="C783" s="55"/>
      <c r="D783" s="55"/>
      <c r="E783" s="55"/>
      <c r="F783" s="55"/>
      <c r="G783" s="55"/>
      <c r="H783" s="55"/>
    </row>
    <row r="784" spans="1:8" x14ac:dyDescent="0.5">
      <c r="A784" s="55"/>
      <c r="B784" s="55"/>
      <c r="C784" s="55"/>
      <c r="D784" s="55"/>
      <c r="E784" s="55"/>
      <c r="F784" s="55"/>
      <c r="G784" s="55"/>
      <c r="H784" s="55"/>
    </row>
    <row r="785" spans="1:8" x14ac:dyDescent="0.5">
      <c r="A785" s="55"/>
      <c r="B785" s="55"/>
      <c r="C785" s="55"/>
      <c r="D785" s="55"/>
      <c r="E785" s="55"/>
      <c r="F785" s="55"/>
      <c r="G785" s="55"/>
      <c r="H785" s="55"/>
    </row>
    <row r="786" spans="1:8" x14ac:dyDescent="0.5">
      <c r="A786" s="55"/>
      <c r="B786" s="55"/>
      <c r="C786" s="55"/>
      <c r="D786" s="55"/>
      <c r="E786" s="55"/>
      <c r="F786" s="55"/>
      <c r="G786" s="55"/>
      <c r="H786" s="55"/>
    </row>
    <row r="787" spans="1:8" x14ac:dyDescent="0.5">
      <c r="A787" s="55"/>
      <c r="B787" s="55"/>
      <c r="C787" s="55"/>
      <c r="D787" s="55"/>
      <c r="E787" s="55"/>
      <c r="F787" s="55"/>
      <c r="G787" s="55"/>
      <c r="H787" s="55"/>
    </row>
    <row r="788" spans="1:8" x14ac:dyDescent="0.5">
      <c r="A788" s="55"/>
      <c r="B788" s="55"/>
      <c r="C788" s="55"/>
      <c r="D788" s="55"/>
      <c r="E788" s="55"/>
      <c r="F788" s="55"/>
      <c r="G788" s="55"/>
      <c r="H788" s="55"/>
    </row>
    <row r="789" spans="1:8" x14ac:dyDescent="0.5">
      <c r="A789" s="55"/>
      <c r="B789" s="55"/>
      <c r="C789" s="55"/>
      <c r="D789" s="55"/>
      <c r="E789" s="55"/>
      <c r="F789" s="55"/>
      <c r="G789" s="55"/>
      <c r="H789" s="55"/>
    </row>
    <row r="790" spans="1:8" x14ac:dyDescent="0.5">
      <c r="A790" s="55"/>
      <c r="B790" s="55"/>
      <c r="C790" s="55"/>
      <c r="D790" s="55"/>
      <c r="E790" s="55"/>
      <c r="F790" s="55"/>
      <c r="G790" s="55"/>
      <c r="H790" s="55"/>
    </row>
    <row r="791" spans="1:8" x14ac:dyDescent="0.5">
      <c r="A791" s="55"/>
      <c r="B791" s="55"/>
      <c r="C791" s="55"/>
      <c r="D791" s="55"/>
      <c r="E791" s="55"/>
      <c r="F791" s="55"/>
      <c r="G791" s="55"/>
      <c r="H791" s="55"/>
    </row>
    <row r="792" spans="1:8" x14ac:dyDescent="0.5">
      <c r="A792" s="55"/>
      <c r="B792" s="55"/>
      <c r="C792" s="55"/>
      <c r="D792" s="55"/>
      <c r="E792" s="55"/>
      <c r="F792" s="55"/>
      <c r="G792" s="55"/>
      <c r="H792" s="55"/>
    </row>
    <row r="793" spans="1:8" x14ac:dyDescent="0.5">
      <c r="A793" s="55"/>
      <c r="B793" s="55"/>
      <c r="C793" s="55"/>
      <c r="D793" s="55"/>
      <c r="E793" s="55"/>
      <c r="F793" s="55"/>
      <c r="G793" s="55"/>
      <c r="H793" s="55"/>
    </row>
    <row r="794" spans="1:8" x14ac:dyDescent="0.5">
      <c r="A794" s="55"/>
      <c r="B794" s="55"/>
      <c r="C794" s="55"/>
      <c r="D794" s="55"/>
      <c r="E794" s="55"/>
      <c r="F794" s="55"/>
      <c r="G794" s="55"/>
      <c r="H794" s="55"/>
    </row>
    <row r="795" spans="1:8" x14ac:dyDescent="0.5">
      <c r="A795" s="55"/>
      <c r="B795" s="55"/>
      <c r="C795" s="55"/>
      <c r="D795" s="55"/>
      <c r="E795" s="55"/>
      <c r="F795" s="55"/>
      <c r="G795" s="55"/>
      <c r="H795" s="55"/>
    </row>
    <row r="796" spans="1:8" x14ac:dyDescent="0.5">
      <c r="A796" s="55"/>
      <c r="B796" s="55"/>
      <c r="C796" s="55"/>
      <c r="D796" s="55"/>
      <c r="E796" s="55"/>
      <c r="F796" s="55"/>
      <c r="G796" s="55"/>
      <c r="H796" s="55"/>
    </row>
    <row r="797" spans="1:8" x14ac:dyDescent="0.5">
      <c r="A797" s="55"/>
      <c r="B797" s="55"/>
      <c r="C797" s="55"/>
      <c r="D797" s="55"/>
      <c r="E797" s="55"/>
      <c r="F797" s="55"/>
      <c r="G797" s="55"/>
      <c r="H797" s="55"/>
    </row>
    <row r="798" spans="1:8" x14ac:dyDescent="0.5">
      <c r="A798" s="55"/>
      <c r="B798" s="55"/>
      <c r="C798" s="55"/>
      <c r="D798" s="55"/>
      <c r="E798" s="55"/>
      <c r="F798" s="55"/>
      <c r="G798" s="55"/>
      <c r="H798" s="55"/>
    </row>
    <row r="799" spans="1:8" x14ac:dyDescent="0.5">
      <c r="A799" s="55"/>
      <c r="B799" s="55"/>
      <c r="C799" s="55"/>
      <c r="D799" s="55"/>
      <c r="E799" s="55"/>
      <c r="F799" s="55"/>
      <c r="G799" s="55"/>
      <c r="H799" s="55"/>
    </row>
    <row r="800" spans="1:8" x14ac:dyDescent="0.5">
      <c r="A800" s="55"/>
      <c r="B800" s="55"/>
      <c r="C800" s="55"/>
      <c r="D800" s="55"/>
      <c r="E800" s="55"/>
      <c r="F800" s="55"/>
      <c r="G800" s="55"/>
      <c r="H800" s="55"/>
    </row>
    <row r="801" spans="1:8" x14ac:dyDescent="0.5">
      <c r="A801" s="55"/>
      <c r="B801" s="55"/>
      <c r="C801" s="55"/>
      <c r="D801" s="55"/>
      <c r="E801" s="55"/>
      <c r="F801" s="55"/>
      <c r="G801" s="55"/>
      <c r="H801" s="55"/>
    </row>
    <row r="802" spans="1:8" x14ac:dyDescent="0.5">
      <c r="A802" s="55"/>
      <c r="B802" s="55"/>
      <c r="C802" s="55"/>
      <c r="D802" s="55"/>
      <c r="E802" s="55"/>
      <c r="F802" s="55"/>
      <c r="G802" s="55"/>
      <c r="H802" s="55"/>
    </row>
    <row r="803" spans="1:8" x14ac:dyDescent="0.5">
      <c r="A803" s="55"/>
      <c r="B803" s="55"/>
      <c r="C803" s="55"/>
      <c r="D803" s="55"/>
      <c r="E803" s="55"/>
      <c r="F803" s="55"/>
      <c r="G803" s="55"/>
      <c r="H803" s="55"/>
    </row>
    <row r="804" spans="1:8" x14ac:dyDescent="0.5">
      <c r="A804" s="55"/>
      <c r="B804" s="55"/>
      <c r="C804" s="55"/>
      <c r="D804" s="55"/>
      <c r="E804" s="55"/>
      <c r="F804" s="55"/>
      <c r="G804" s="55"/>
      <c r="H804" s="55"/>
    </row>
    <row r="805" spans="1:8" x14ac:dyDescent="0.5">
      <c r="A805" s="55"/>
      <c r="B805" s="55"/>
      <c r="C805" s="55"/>
      <c r="D805" s="55"/>
      <c r="E805" s="55"/>
      <c r="F805" s="55"/>
      <c r="G805" s="55"/>
      <c r="H805" s="55"/>
    </row>
    <row r="806" spans="1:8" x14ac:dyDescent="0.5">
      <c r="A806" s="55"/>
      <c r="B806" s="55"/>
      <c r="C806" s="55"/>
      <c r="D806" s="55"/>
      <c r="E806" s="55"/>
      <c r="F806" s="55"/>
      <c r="G806" s="55"/>
      <c r="H806" s="55"/>
    </row>
    <row r="807" spans="1:8" x14ac:dyDescent="0.5">
      <c r="A807" s="55"/>
      <c r="B807" s="55"/>
      <c r="C807" s="55"/>
      <c r="D807" s="55"/>
      <c r="E807" s="55"/>
      <c r="F807" s="55"/>
      <c r="G807" s="55"/>
      <c r="H807" s="55"/>
    </row>
    <row r="808" spans="1:8" x14ac:dyDescent="0.5">
      <c r="A808" s="55"/>
      <c r="B808" s="55"/>
      <c r="C808" s="55"/>
      <c r="D808" s="55"/>
      <c r="E808" s="55"/>
      <c r="F808" s="55"/>
      <c r="G808" s="55"/>
      <c r="H808" s="55"/>
    </row>
    <row r="809" spans="1:8" x14ac:dyDescent="0.5">
      <c r="A809" s="55"/>
      <c r="B809" s="55"/>
      <c r="C809" s="55"/>
      <c r="D809" s="55"/>
      <c r="E809" s="55"/>
      <c r="F809" s="55"/>
      <c r="G809" s="55"/>
      <c r="H809" s="55"/>
    </row>
    <row r="810" spans="1:8" x14ac:dyDescent="0.5">
      <c r="A810" s="55"/>
      <c r="B810" s="55"/>
      <c r="C810" s="55"/>
      <c r="D810" s="55"/>
      <c r="E810" s="55"/>
      <c r="F810" s="55"/>
      <c r="G810" s="55"/>
      <c r="H810" s="55"/>
    </row>
    <row r="811" spans="1:8" x14ac:dyDescent="0.5">
      <c r="A811" s="55"/>
      <c r="B811" s="55"/>
      <c r="C811" s="55"/>
      <c r="D811" s="55"/>
      <c r="E811" s="55"/>
      <c r="F811" s="55"/>
      <c r="G811" s="55"/>
      <c r="H811" s="55"/>
    </row>
    <row r="812" spans="1:8" x14ac:dyDescent="0.5">
      <c r="A812" s="55"/>
      <c r="B812" s="55"/>
      <c r="C812" s="55"/>
      <c r="D812" s="55"/>
      <c r="E812" s="55"/>
      <c r="F812" s="55"/>
      <c r="G812" s="55"/>
      <c r="H812" s="55"/>
    </row>
    <row r="813" spans="1:8" x14ac:dyDescent="0.5">
      <c r="A813" s="55"/>
      <c r="B813" s="55"/>
      <c r="C813" s="55"/>
      <c r="D813" s="55"/>
      <c r="E813" s="55"/>
      <c r="F813" s="55"/>
      <c r="G813" s="55"/>
      <c r="H813" s="55"/>
    </row>
    <row r="814" spans="1:8" x14ac:dyDescent="0.5">
      <c r="A814" s="55"/>
      <c r="B814" s="55"/>
      <c r="C814" s="55"/>
      <c r="D814" s="55"/>
      <c r="E814" s="55"/>
      <c r="F814" s="55"/>
      <c r="G814" s="55"/>
      <c r="H814" s="55"/>
    </row>
    <row r="815" spans="1:8" x14ac:dyDescent="0.5">
      <c r="A815" s="55"/>
      <c r="B815" s="55"/>
      <c r="C815" s="55"/>
      <c r="D815" s="55"/>
      <c r="E815" s="55"/>
      <c r="F815" s="55"/>
      <c r="G815" s="55"/>
      <c r="H815" s="55"/>
    </row>
    <row r="816" spans="1:8" x14ac:dyDescent="0.5">
      <c r="A816" s="55"/>
      <c r="B816" s="55"/>
      <c r="C816" s="55"/>
      <c r="D816" s="55"/>
      <c r="E816" s="55"/>
      <c r="F816" s="55"/>
      <c r="G816" s="55"/>
      <c r="H816" s="55"/>
    </row>
    <row r="817" spans="1:8" x14ac:dyDescent="0.5">
      <c r="A817" s="55"/>
      <c r="B817" s="55"/>
      <c r="C817" s="55"/>
      <c r="D817" s="55"/>
      <c r="E817" s="55"/>
      <c r="F817" s="55"/>
      <c r="G817" s="55"/>
      <c r="H817" s="55"/>
    </row>
    <row r="818" spans="1:8" x14ac:dyDescent="0.5">
      <c r="A818" s="55"/>
      <c r="B818" s="55"/>
      <c r="C818" s="55"/>
      <c r="D818" s="55"/>
      <c r="E818" s="55"/>
      <c r="F818" s="55"/>
      <c r="G818" s="55"/>
      <c r="H818" s="55"/>
    </row>
    <row r="819" spans="1:8" x14ac:dyDescent="0.5">
      <c r="A819" s="55"/>
      <c r="B819" s="55"/>
      <c r="C819" s="55"/>
      <c r="D819" s="55"/>
      <c r="E819" s="55"/>
      <c r="F819" s="55"/>
      <c r="G819" s="55"/>
      <c r="H819" s="55"/>
    </row>
    <row r="820" spans="1:8" x14ac:dyDescent="0.5">
      <c r="A820" s="55"/>
      <c r="B820" s="55"/>
      <c r="C820" s="55"/>
      <c r="D820" s="55"/>
      <c r="E820" s="55"/>
      <c r="F820" s="55"/>
      <c r="G820" s="55"/>
      <c r="H820" s="55"/>
    </row>
    <row r="821" spans="1:8" x14ac:dyDescent="0.5">
      <c r="A821" s="55"/>
      <c r="B821" s="55"/>
      <c r="C821" s="55"/>
      <c r="D821" s="55"/>
      <c r="E821" s="55"/>
      <c r="F821" s="55"/>
      <c r="G821" s="55"/>
      <c r="H821" s="55"/>
    </row>
    <row r="822" spans="1:8" x14ac:dyDescent="0.5">
      <c r="A822" s="55"/>
      <c r="B822" s="55"/>
      <c r="C822" s="55"/>
      <c r="D822" s="55"/>
      <c r="E822" s="55"/>
      <c r="F822" s="55"/>
      <c r="G822" s="55"/>
      <c r="H822" s="55"/>
    </row>
    <row r="823" spans="1:8" x14ac:dyDescent="0.5">
      <c r="A823" s="55"/>
      <c r="B823" s="55"/>
      <c r="C823" s="55"/>
      <c r="D823" s="55"/>
      <c r="E823" s="55"/>
      <c r="F823" s="55"/>
      <c r="G823" s="55"/>
      <c r="H823" s="55"/>
    </row>
    <row r="824" spans="1:8" x14ac:dyDescent="0.5">
      <c r="A824" s="55"/>
      <c r="B824" s="55"/>
      <c r="C824" s="55"/>
      <c r="D824" s="55"/>
      <c r="E824" s="55"/>
      <c r="F824" s="55"/>
      <c r="G824" s="55"/>
      <c r="H824" s="55"/>
    </row>
    <row r="825" spans="1:8" x14ac:dyDescent="0.5">
      <c r="A825" s="55"/>
      <c r="B825" s="55"/>
      <c r="C825" s="55"/>
      <c r="D825" s="55"/>
      <c r="E825" s="55"/>
      <c r="F825" s="55"/>
      <c r="G825" s="55"/>
      <c r="H825" s="55"/>
    </row>
    <row r="826" spans="1:8" x14ac:dyDescent="0.5">
      <c r="A826" s="55"/>
      <c r="B826" s="55"/>
      <c r="C826" s="55"/>
      <c r="D826" s="55"/>
      <c r="E826" s="55"/>
      <c r="F826" s="55"/>
      <c r="G826" s="55"/>
      <c r="H826" s="55"/>
    </row>
    <row r="827" spans="1:8" x14ac:dyDescent="0.5">
      <c r="A827" s="55"/>
      <c r="B827" s="55"/>
      <c r="C827" s="55"/>
      <c r="D827" s="55"/>
      <c r="E827" s="55"/>
      <c r="F827" s="55"/>
      <c r="G827" s="55"/>
      <c r="H827" s="55"/>
    </row>
    <row r="828" spans="1:8" x14ac:dyDescent="0.5">
      <c r="A828" s="55"/>
      <c r="B828" s="55"/>
      <c r="C828" s="55"/>
      <c r="D828" s="55"/>
      <c r="E828" s="55"/>
      <c r="F828" s="55"/>
      <c r="G828" s="55"/>
      <c r="H828" s="55"/>
    </row>
    <row r="829" spans="1:8" x14ac:dyDescent="0.5">
      <c r="A829" s="55"/>
      <c r="B829" s="55"/>
      <c r="C829" s="55"/>
      <c r="D829" s="55"/>
      <c r="E829" s="55"/>
      <c r="F829" s="55"/>
      <c r="G829" s="55"/>
      <c r="H829" s="55"/>
    </row>
    <row r="830" spans="1:8" x14ac:dyDescent="0.5">
      <c r="A830" s="55"/>
      <c r="B830" s="55"/>
      <c r="C830" s="55"/>
      <c r="D830" s="55"/>
      <c r="E830" s="55"/>
      <c r="F830" s="55"/>
      <c r="G830" s="55"/>
      <c r="H830" s="55"/>
    </row>
    <row r="831" spans="1:8" x14ac:dyDescent="0.5">
      <c r="A831" s="55"/>
      <c r="B831" s="55"/>
      <c r="C831" s="55"/>
      <c r="D831" s="55"/>
      <c r="E831" s="55"/>
      <c r="F831" s="55"/>
      <c r="G831" s="55"/>
      <c r="H831" s="55"/>
    </row>
    <row r="832" spans="1:8" x14ac:dyDescent="0.5">
      <c r="A832" s="55"/>
      <c r="B832" s="55"/>
      <c r="C832" s="55"/>
      <c r="D832" s="55"/>
      <c r="E832" s="55"/>
      <c r="F832" s="55"/>
      <c r="G832" s="55"/>
      <c r="H832" s="55"/>
    </row>
    <row r="833" spans="1:8" x14ac:dyDescent="0.5">
      <c r="A833" s="55"/>
      <c r="B833" s="55"/>
      <c r="C833" s="55"/>
      <c r="D833" s="55"/>
      <c r="E833" s="55"/>
      <c r="F833" s="55"/>
      <c r="G833" s="55"/>
      <c r="H833" s="55"/>
    </row>
    <row r="834" spans="1:8" x14ac:dyDescent="0.5">
      <c r="A834" s="55"/>
      <c r="B834" s="55"/>
      <c r="C834" s="55"/>
      <c r="D834" s="55"/>
      <c r="E834" s="55"/>
      <c r="F834" s="55"/>
      <c r="G834" s="55"/>
      <c r="H834" s="55"/>
    </row>
    <row r="835" spans="1:8" x14ac:dyDescent="0.5">
      <c r="A835" s="55"/>
      <c r="B835" s="55"/>
      <c r="C835" s="55"/>
      <c r="D835" s="55"/>
      <c r="E835" s="55"/>
      <c r="F835" s="55"/>
      <c r="G835" s="55"/>
      <c r="H835" s="55"/>
    </row>
    <row r="836" spans="1:8" x14ac:dyDescent="0.5">
      <c r="A836" s="55"/>
      <c r="B836" s="55"/>
      <c r="C836" s="55"/>
      <c r="D836" s="55"/>
      <c r="E836" s="55"/>
      <c r="F836" s="55"/>
      <c r="G836" s="55"/>
      <c r="H836" s="55"/>
    </row>
    <row r="837" spans="1:8" x14ac:dyDescent="0.5">
      <c r="A837" s="55"/>
      <c r="B837" s="55"/>
      <c r="C837" s="55"/>
      <c r="D837" s="55"/>
      <c r="E837" s="55"/>
      <c r="F837" s="55"/>
      <c r="G837" s="55"/>
      <c r="H837" s="55"/>
    </row>
    <row r="838" spans="1:8" x14ac:dyDescent="0.5">
      <c r="A838" s="55"/>
      <c r="B838" s="55"/>
      <c r="C838" s="55"/>
      <c r="D838" s="55"/>
      <c r="E838" s="55"/>
      <c r="F838" s="55"/>
      <c r="G838" s="55"/>
      <c r="H838" s="55"/>
    </row>
    <row r="839" spans="1:8" x14ac:dyDescent="0.5">
      <c r="A839" s="55"/>
      <c r="B839" s="55"/>
      <c r="C839" s="55"/>
      <c r="D839" s="55"/>
      <c r="E839" s="55"/>
      <c r="F839" s="55"/>
      <c r="G839" s="55"/>
      <c r="H839" s="55"/>
    </row>
    <row r="840" spans="1:8" x14ac:dyDescent="0.5">
      <c r="A840" s="55"/>
      <c r="B840" s="55"/>
      <c r="C840" s="55"/>
      <c r="D840" s="55"/>
      <c r="E840" s="55"/>
      <c r="F840" s="55"/>
      <c r="G840" s="55"/>
      <c r="H840" s="55"/>
    </row>
    <row r="841" spans="1:8" x14ac:dyDescent="0.5">
      <c r="A841" s="55"/>
      <c r="B841" s="55"/>
      <c r="C841" s="55"/>
      <c r="D841" s="55"/>
      <c r="E841" s="55"/>
      <c r="F841" s="55"/>
      <c r="G841" s="55"/>
      <c r="H841" s="55"/>
    </row>
    <row r="842" spans="1:8" x14ac:dyDescent="0.5">
      <c r="A842" s="55"/>
      <c r="B842" s="55"/>
      <c r="C842" s="55"/>
      <c r="D842" s="55"/>
      <c r="E842" s="55"/>
      <c r="F842" s="55"/>
      <c r="G842" s="55"/>
      <c r="H842" s="55"/>
    </row>
    <row r="843" spans="1:8" x14ac:dyDescent="0.5">
      <c r="A843" s="55"/>
      <c r="B843" s="55"/>
      <c r="C843" s="55"/>
      <c r="D843" s="55"/>
      <c r="E843" s="55"/>
      <c r="F843" s="55"/>
      <c r="G843" s="55"/>
      <c r="H843" s="55"/>
    </row>
    <row r="844" spans="1:8" x14ac:dyDescent="0.5">
      <c r="A844" s="55"/>
      <c r="B844" s="55"/>
      <c r="C844" s="55"/>
      <c r="D844" s="55"/>
      <c r="E844" s="55"/>
      <c r="F844" s="55"/>
      <c r="G844" s="55"/>
      <c r="H844" s="55"/>
    </row>
    <row r="845" spans="1:8" x14ac:dyDescent="0.5">
      <c r="A845" s="55"/>
      <c r="B845" s="55"/>
      <c r="C845" s="55"/>
      <c r="D845" s="55"/>
      <c r="E845" s="55"/>
      <c r="F845" s="55"/>
      <c r="G845" s="55"/>
      <c r="H845" s="55"/>
    </row>
    <row r="846" spans="1:8" x14ac:dyDescent="0.5">
      <c r="A846" s="55"/>
      <c r="B846" s="55"/>
      <c r="C846" s="55"/>
      <c r="D846" s="55"/>
      <c r="E846" s="55"/>
      <c r="F846" s="55"/>
      <c r="G846" s="55"/>
      <c r="H846" s="55"/>
    </row>
    <row r="847" spans="1:8" x14ac:dyDescent="0.5">
      <c r="A847" s="55"/>
      <c r="B847" s="55"/>
      <c r="C847" s="55"/>
      <c r="D847" s="55"/>
      <c r="E847" s="55"/>
      <c r="F847" s="55"/>
      <c r="G847" s="55"/>
      <c r="H847" s="55"/>
    </row>
    <row r="848" spans="1:8" x14ac:dyDescent="0.5">
      <c r="A848" s="55"/>
      <c r="B848" s="55"/>
      <c r="C848" s="55"/>
      <c r="D848" s="55"/>
      <c r="E848" s="55"/>
      <c r="F848" s="55"/>
      <c r="G848" s="55"/>
      <c r="H848" s="55"/>
    </row>
    <row r="849" spans="1:8" x14ac:dyDescent="0.5">
      <c r="A849" s="55"/>
      <c r="B849" s="55"/>
      <c r="C849" s="55"/>
      <c r="D849" s="55"/>
      <c r="E849" s="55"/>
      <c r="F849" s="55"/>
      <c r="G849" s="55"/>
      <c r="H849" s="55"/>
    </row>
    <row r="850" spans="1:8" x14ac:dyDescent="0.5">
      <c r="A850" s="55"/>
      <c r="B850" s="55"/>
      <c r="C850" s="55"/>
      <c r="D850" s="55"/>
      <c r="E850" s="55"/>
      <c r="F850" s="55"/>
      <c r="G850" s="55"/>
      <c r="H850" s="55"/>
    </row>
    <row r="851" spans="1:8" x14ac:dyDescent="0.5">
      <c r="A851" s="55"/>
      <c r="B851" s="55"/>
      <c r="C851" s="55"/>
      <c r="D851" s="55"/>
      <c r="E851" s="55"/>
      <c r="F851" s="55"/>
      <c r="G851" s="55"/>
      <c r="H851" s="55"/>
    </row>
    <row r="852" spans="1:8" x14ac:dyDescent="0.5">
      <c r="A852" s="55"/>
      <c r="B852" s="55"/>
      <c r="C852" s="55"/>
      <c r="D852" s="55"/>
      <c r="E852" s="55"/>
      <c r="F852" s="55"/>
      <c r="G852" s="55"/>
      <c r="H852" s="55"/>
    </row>
    <row r="853" spans="1:8" x14ac:dyDescent="0.5">
      <c r="A853" s="55"/>
      <c r="B853" s="55"/>
      <c r="C853" s="55"/>
      <c r="D853" s="55"/>
      <c r="E853" s="55"/>
      <c r="F853" s="55"/>
      <c r="G853" s="55"/>
      <c r="H853" s="55"/>
    </row>
    <row r="854" spans="1:8" x14ac:dyDescent="0.5">
      <c r="A854" s="55"/>
      <c r="B854" s="55"/>
      <c r="C854" s="55"/>
      <c r="D854" s="55"/>
      <c r="E854" s="55"/>
      <c r="F854" s="55"/>
      <c r="G854" s="55"/>
      <c r="H854" s="55"/>
    </row>
    <row r="855" spans="1:8" x14ac:dyDescent="0.5">
      <c r="A855" s="55"/>
      <c r="B855" s="55"/>
      <c r="C855" s="55"/>
      <c r="D855" s="55"/>
      <c r="E855" s="55"/>
      <c r="F855" s="55"/>
      <c r="G855" s="55"/>
      <c r="H855" s="55"/>
    </row>
    <row r="856" spans="1:8" x14ac:dyDescent="0.5">
      <c r="A856" s="55"/>
      <c r="B856" s="55"/>
      <c r="C856" s="55"/>
      <c r="D856" s="55"/>
      <c r="E856" s="55"/>
      <c r="F856" s="55"/>
      <c r="G856" s="55"/>
      <c r="H856" s="55"/>
    </row>
    <row r="857" spans="1:8" x14ac:dyDescent="0.5">
      <c r="A857" s="55"/>
      <c r="B857" s="55"/>
      <c r="C857" s="55"/>
      <c r="D857" s="55"/>
      <c r="E857" s="55"/>
      <c r="F857" s="55"/>
      <c r="G857" s="55"/>
      <c r="H857" s="55"/>
    </row>
    <row r="858" spans="1:8" x14ac:dyDescent="0.5">
      <c r="A858" s="55"/>
      <c r="B858" s="55"/>
      <c r="C858" s="55"/>
      <c r="D858" s="55"/>
      <c r="E858" s="55"/>
      <c r="F858" s="55"/>
      <c r="G858" s="55"/>
      <c r="H858" s="55"/>
    </row>
    <row r="859" spans="1:8" x14ac:dyDescent="0.5">
      <c r="A859" s="55"/>
      <c r="B859" s="55"/>
      <c r="C859" s="55"/>
      <c r="D859" s="55"/>
      <c r="E859" s="55"/>
      <c r="F859" s="55"/>
      <c r="G859" s="55"/>
      <c r="H859" s="55"/>
    </row>
    <row r="860" spans="1:8" x14ac:dyDescent="0.5">
      <c r="A860" s="55"/>
      <c r="B860" s="55"/>
      <c r="C860" s="55"/>
      <c r="D860" s="55"/>
      <c r="E860" s="55"/>
      <c r="F860" s="55"/>
      <c r="G860" s="55"/>
      <c r="H860" s="55"/>
    </row>
    <row r="861" spans="1:8" x14ac:dyDescent="0.5">
      <c r="A861" s="55"/>
      <c r="B861" s="55"/>
      <c r="C861" s="55"/>
      <c r="D861" s="55"/>
      <c r="E861" s="55"/>
      <c r="F861" s="55"/>
      <c r="G861" s="55"/>
      <c r="H861" s="55"/>
    </row>
    <row r="862" spans="1:8" x14ac:dyDescent="0.5">
      <c r="A862" s="55"/>
      <c r="B862" s="55"/>
      <c r="C862" s="55"/>
      <c r="D862" s="55"/>
      <c r="E862" s="55"/>
      <c r="F862" s="55"/>
      <c r="G862" s="55"/>
      <c r="H862" s="55"/>
    </row>
    <row r="863" spans="1:8" x14ac:dyDescent="0.5">
      <c r="A863" s="55"/>
      <c r="B863" s="55"/>
      <c r="C863" s="55"/>
      <c r="D863" s="55"/>
      <c r="E863" s="55"/>
      <c r="F863" s="55"/>
      <c r="G863" s="55"/>
      <c r="H863" s="55"/>
    </row>
    <row r="864" spans="1:8" x14ac:dyDescent="0.5">
      <c r="A864" s="55"/>
      <c r="B864" s="55"/>
      <c r="C864" s="55"/>
      <c r="D864" s="55"/>
      <c r="E864" s="55"/>
      <c r="F864" s="55"/>
      <c r="G864" s="55"/>
      <c r="H864" s="55"/>
    </row>
    <row r="865" spans="1:8" x14ac:dyDescent="0.5">
      <c r="A865" s="55"/>
      <c r="B865" s="55"/>
      <c r="C865" s="55"/>
      <c r="D865" s="55"/>
      <c r="E865" s="55"/>
      <c r="F865" s="55"/>
      <c r="G865" s="55"/>
      <c r="H865" s="55"/>
    </row>
    <row r="866" spans="1:8" x14ac:dyDescent="0.5">
      <c r="A866" s="55"/>
      <c r="B866" s="55"/>
      <c r="C866" s="55"/>
      <c r="D866" s="55"/>
      <c r="E866" s="55"/>
      <c r="F866" s="55"/>
      <c r="G866" s="55"/>
      <c r="H866" s="55"/>
    </row>
    <row r="867" spans="1:8" x14ac:dyDescent="0.5">
      <c r="A867" s="55"/>
      <c r="B867" s="55"/>
      <c r="C867" s="55"/>
      <c r="D867" s="55"/>
      <c r="E867" s="55"/>
      <c r="F867" s="55"/>
      <c r="G867" s="55"/>
      <c r="H867" s="55"/>
    </row>
    <row r="868" spans="1:8" x14ac:dyDescent="0.5">
      <c r="A868" s="55"/>
      <c r="B868" s="55"/>
      <c r="C868" s="55"/>
      <c r="D868" s="55"/>
      <c r="E868" s="55"/>
      <c r="F868" s="55"/>
      <c r="G868" s="55"/>
      <c r="H868" s="55"/>
    </row>
    <row r="869" spans="1:8" x14ac:dyDescent="0.5">
      <c r="A869" s="55"/>
      <c r="B869" s="55"/>
      <c r="C869" s="55"/>
      <c r="D869" s="55"/>
      <c r="E869" s="55"/>
      <c r="F869" s="55"/>
      <c r="G869" s="55"/>
      <c r="H869" s="55"/>
    </row>
    <row r="870" spans="1:8" x14ac:dyDescent="0.5">
      <c r="A870" s="55"/>
      <c r="B870" s="55"/>
      <c r="C870" s="55"/>
      <c r="D870" s="55"/>
      <c r="E870" s="55"/>
      <c r="F870" s="55"/>
      <c r="G870" s="55"/>
      <c r="H870" s="55"/>
    </row>
    <row r="871" spans="1:8" x14ac:dyDescent="0.5">
      <c r="A871" s="55"/>
      <c r="B871" s="55"/>
      <c r="C871" s="55"/>
      <c r="D871" s="55"/>
      <c r="E871" s="55"/>
      <c r="F871" s="55"/>
      <c r="G871" s="55"/>
      <c r="H871" s="55"/>
    </row>
    <row r="872" spans="1:8" x14ac:dyDescent="0.5">
      <c r="A872" s="55"/>
      <c r="B872" s="55"/>
      <c r="C872" s="55"/>
      <c r="D872" s="55"/>
      <c r="E872" s="55"/>
      <c r="F872" s="55"/>
      <c r="G872" s="55"/>
      <c r="H872" s="55"/>
    </row>
    <row r="873" spans="1:8" x14ac:dyDescent="0.5">
      <c r="A873" s="55"/>
      <c r="B873" s="55"/>
      <c r="C873" s="55"/>
      <c r="D873" s="55"/>
      <c r="E873" s="55"/>
      <c r="F873" s="55"/>
      <c r="G873" s="55"/>
      <c r="H873" s="55"/>
    </row>
    <row r="874" spans="1:8" x14ac:dyDescent="0.5">
      <c r="A874" s="55"/>
      <c r="B874" s="55"/>
      <c r="C874" s="55"/>
      <c r="D874" s="55"/>
      <c r="E874" s="55"/>
      <c r="F874" s="55"/>
      <c r="G874" s="55"/>
      <c r="H874" s="55"/>
    </row>
    <row r="875" spans="1:8" x14ac:dyDescent="0.5">
      <c r="A875" s="55"/>
      <c r="B875" s="55"/>
      <c r="C875" s="55"/>
      <c r="D875" s="55"/>
      <c r="E875" s="55"/>
      <c r="F875" s="55"/>
      <c r="G875" s="55"/>
      <c r="H875" s="55"/>
    </row>
    <row r="876" spans="1:8" x14ac:dyDescent="0.5">
      <c r="A876" s="55"/>
      <c r="B876" s="55"/>
      <c r="C876" s="55"/>
      <c r="D876" s="55"/>
      <c r="E876" s="55"/>
      <c r="F876" s="55"/>
      <c r="G876" s="55"/>
      <c r="H876" s="55"/>
    </row>
    <row r="877" spans="1:8" x14ac:dyDescent="0.5">
      <c r="A877" s="55"/>
      <c r="B877" s="55"/>
      <c r="C877" s="55"/>
      <c r="D877" s="55"/>
      <c r="E877" s="55"/>
      <c r="F877" s="55"/>
      <c r="G877" s="55"/>
      <c r="H877" s="55"/>
    </row>
    <row r="878" spans="1:8" x14ac:dyDescent="0.5">
      <c r="A878" s="55"/>
      <c r="B878" s="55"/>
      <c r="C878" s="55"/>
      <c r="D878" s="55"/>
      <c r="E878" s="55"/>
      <c r="F878" s="55"/>
      <c r="G878" s="55"/>
      <c r="H878" s="55"/>
    </row>
    <row r="879" spans="1:8" x14ac:dyDescent="0.5">
      <c r="A879" s="55"/>
      <c r="B879" s="55"/>
      <c r="C879" s="55"/>
      <c r="D879" s="55"/>
      <c r="E879" s="55"/>
      <c r="F879" s="55"/>
      <c r="G879" s="55"/>
      <c r="H879" s="55"/>
    </row>
    <row r="880" spans="1:8" x14ac:dyDescent="0.5">
      <c r="A880" s="55"/>
      <c r="B880" s="55"/>
      <c r="C880" s="55"/>
      <c r="D880" s="55"/>
      <c r="E880" s="55"/>
      <c r="F880" s="55"/>
      <c r="G880" s="55"/>
      <c r="H880" s="55"/>
    </row>
    <row r="881" spans="1:8" x14ac:dyDescent="0.5">
      <c r="A881" s="55"/>
      <c r="B881" s="55"/>
      <c r="C881" s="55"/>
      <c r="D881" s="55"/>
      <c r="E881" s="55"/>
      <c r="F881" s="55"/>
      <c r="G881" s="55"/>
      <c r="H881" s="55"/>
    </row>
    <row r="882" spans="1:8" x14ac:dyDescent="0.5">
      <c r="A882" s="55"/>
      <c r="B882" s="55"/>
      <c r="C882" s="55"/>
      <c r="D882" s="55"/>
      <c r="E882" s="55"/>
      <c r="F882" s="55"/>
      <c r="G882" s="55"/>
      <c r="H882" s="55"/>
    </row>
    <row r="883" spans="1:8" x14ac:dyDescent="0.5">
      <c r="A883" s="55"/>
      <c r="B883" s="55"/>
      <c r="C883" s="55"/>
      <c r="D883" s="55"/>
      <c r="E883" s="55"/>
      <c r="F883" s="55"/>
      <c r="G883" s="55"/>
      <c r="H883" s="55"/>
    </row>
    <row r="884" spans="1:8" x14ac:dyDescent="0.5">
      <c r="A884" s="55"/>
      <c r="B884" s="55"/>
      <c r="C884" s="55"/>
      <c r="D884" s="55"/>
      <c r="E884" s="55"/>
      <c r="F884" s="55"/>
      <c r="G884" s="55"/>
      <c r="H884" s="55"/>
    </row>
    <row r="885" spans="1:8" x14ac:dyDescent="0.5">
      <c r="A885" s="55"/>
      <c r="B885" s="55"/>
      <c r="C885" s="55"/>
      <c r="D885" s="55"/>
      <c r="E885" s="55"/>
      <c r="F885" s="55"/>
      <c r="G885" s="55"/>
      <c r="H885" s="55"/>
    </row>
    <row r="886" spans="1:8" x14ac:dyDescent="0.5">
      <c r="A886" s="55"/>
      <c r="B886" s="55"/>
      <c r="C886" s="55"/>
      <c r="D886" s="55"/>
      <c r="E886" s="55"/>
      <c r="F886" s="55"/>
      <c r="G886" s="55"/>
      <c r="H886" s="55"/>
    </row>
    <row r="887" spans="1:8" x14ac:dyDescent="0.5">
      <c r="A887" s="55"/>
      <c r="B887" s="55"/>
      <c r="C887" s="55"/>
      <c r="D887" s="55"/>
      <c r="E887" s="55"/>
      <c r="F887" s="55"/>
      <c r="G887" s="55"/>
      <c r="H887" s="55"/>
    </row>
    <row r="888" spans="1:8" x14ac:dyDescent="0.5">
      <c r="A888" s="55"/>
      <c r="B888" s="55"/>
      <c r="C888" s="55"/>
      <c r="D888" s="55"/>
      <c r="E888" s="55"/>
      <c r="F888" s="55"/>
      <c r="G888" s="55"/>
      <c r="H888" s="55"/>
    </row>
    <row r="889" spans="1:8" x14ac:dyDescent="0.5">
      <c r="A889" s="55"/>
      <c r="B889" s="55"/>
      <c r="C889" s="55"/>
      <c r="D889" s="55"/>
      <c r="E889" s="55"/>
      <c r="F889" s="55"/>
      <c r="G889" s="55"/>
      <c r="H889" s="55"/>
    </row>
    <row r="890" spans="1:8" x14ac:dyDescent="0.5">
      <c r="A890" s="55"/>
      <c r="B890" s="55"/>
      <c r="C890" s="55"/>
      <c r="D890" s="55"/>
      <c r="E890" s="55"/>
      <c r="F890" s="55"/>
      <c r="G890" s="55"/>
      <c r="H890" s="55"/>
    </row>
    <row r="891" spans="1:8" x14ac:dyDescent="0.5">
      <c r="A891" s="55"/>
      <c r="B891" s="55"/>
      <c r="C891" s="55"/>
      <c r="D891" s="55"/>
      <c r="E891" s="55"/>
      <c r="F891" s="55"/>
      <c r="G891" s="55"/>
      <c r="H891" s="55"/>
    </row>
    <row r="892" spans="1:8" x14ac:dyDescent="0.5">
      <c r="A892" s="55"/>
      <c r="B892" s="55"/>
      <c r="C892" s="55"/>
      <c r="D892" s="55"/>
      <c r="E892" s="55"/>
      <c r="F892" s="55"/>
      <c r="G892" s="55"/>
      <c r="H892" s="55"/>
    </row>
    <row r="893" spans="1:8" x14ac:dyDescent="0.5">
      <c r="A893" s="55"/>
      <c r="B893" s="55"/>
      <c r="C893" s="55"/>
      <c r="D893" s="55"/>
      <c r="E893" s="55"/>
      <c r="F893" s="55"/>
      <c r="G893" s="55"/>
      <c r="H893" s="55"/>
    </row>
    <row r="894" spans="1:8" x14ac:dyDescent="0.5">
      <c r="A894" s="55"/>
      <c r="B894" s="55"/>
      <c r="C894" s="55"/>
      <c r="D894" s="55"/>
      <c r="E894" s="55"/>
      <c r="F894" s="55"/>
      <c r="G894" s="55"/>
      <c r="H894" s="55"/>
    </row>
    <row r="895" spans="1:8" x14ac:dyDescent="0.5">
      <c r="A895" s="55"/>
      <c r="B895" s="55"/>
      <c r="C895" s="55"/>
      <c r="D895" s="55"/>
      <c r="E895" s="55"/>
      <c r="F895" s="55"/>
      <c r="G895" s="55"/>
      <c r="H895" s="55"/>
    </row>
    <row r="896" spans="1:8" x14ac:dyDescent="0.5">
      <c r="A896" s="55"/>
      <c r="B896" s="55"/>
      <c r="C896" s="55"/>
      <c r="D896" s="55"/>
      <c r="E896" s="55"/>
      <c r="F896" s="55"/>
      <c r="G896" s="55"/>
      <c r="H896" s="55"/>
    </row>
    <row r="897" spans="1:8" x14ac:dyDescent="0.5">
      <c r="A897" s="55"/>
      <c r="B897" s="55"/>
      <c r="C897" s="55"/>
      <c r="D897" s="55"/>
      <c r="E897" s="55"/>
      <c r="F897" s="55"/>
      <c r="G897" s="55"/>
      <c r="H897" s="55"/>
    </row>
    <row r="898" spans="1:8" x14ac:dyDescent="0.5">
      <c r="A898" s="55"/>
      <c r="B898" s="55"/>
      <c r="C898" s="55"/>
      <c r="D898" s="55"/>
      <c r="E898" s="55"/>
      <c r="F898" s="55"/>
      <c r="G898" s="55"/>
      <c r="H898" s="55"/>
    </row>
    <row r="899" spans="1:8" x14ac:dyDescent="0.5">
      <c r="A899" s="55"/>
      <c r="B899" s="55"/>
      <c r="C899" s="55"/>
      <c r="D899" s="55"/>
      <c r="E899" s="55"/>
      <c r="F899" s="55"/>
      <c r="G899" s="55"/>
      <c r="H899" s="55"/>
    </row>
    <row r="900" spans="1:8" x14ac:dyDescent="0.5">
      <c r="A900" s="55"/>
      <c r="B900" s="55"/>
      <c r="C900" s="55"/>
      <c r="D900" s="55"/>
      <c r="E900" s="55"/>
      <c r="F900" s="55"/>
      <c r="G900" s="55"/>
      <c r="H900" s="55"/>
    </row>
    <row r="901" spans="1:8" x14ac:dyDescent="0.5">
      <c r="A901" s="55"/>
      <c r="B901" s="55"/>
      <c r="C901" s="55"/>
      <c r="D901" s="55"/>
      <c r="E901" s="55"/>
      <c r="F901" s="55"/>
      <c r="G901" s="55"/>
      <c r="H901" s="55"/>
    </row>
    <row r="902" spans="1:8" x14ac:dyDescent="0.5">
      <c r="A902" s="55"/>
      <c r="B902" s="55"/>
      <c r="C902" s="55"/>
      <c r="D902" s="55"/>
      <c r="E902" s="55"/>
      <c r="F902" s="55"/>
      <c r="G902" s="55"/>
      <c r="H902" s="55"/>
    </row>
    <row r="903" spans="1:8" x14ac:dyDescent="0.5">
      <c r="A903" s="55"/>
      <c r="B903" s="55"/>
      <c r="C903" s="55"/>
      <c r="D903" s="55"/>
      <c r="E903" s="55"/>
      <c r="F903" s="55"/>
      <c r="G903" s="55"/>
      <c r="H903" s="55"/>
    </row>
    <row r="904" spans="1:8" x14ac:dyDescent="0.5">
      <c r="A904" s="55"/>
      <c r="B904" s="55"/>
      <c r="C904" s="55"/>
      <c r="D904" s="55"/>
      <c r="E904" s="55"/>
      <c r="F904" s="55"/>
      <c r="G904" s="55"/>
      <c r="H904" s="55"/>
    </row>
    <row r="905" spans="1:8" x14ac:dyDescent="0.5">
      <c r="A905" s="55"/>
      <c r="B905" s="55"/>
      <c r="C905" s="55"/>
      <c r="D905" s="55"/>
      <c r="E905" s="55"/>
      <c r="F905" s="55"/>
      <c r="G905" s="55"/>
      <c r="H905" s="55"/>
    </row>
    <row r="906" spans="1:8" x14ac:dyDescent="0.5">
      <c r="A906" s="55"/>
      <c r="B906" s="55"/>
      <c r="C906" s="55"/>
      <c r="D906" s="55"/>
      <c r="E906" s="55"/>
      <c r="F906" s="55"/>
      <c r="G906" s="55"/>
      <c r="H906" s="55"/>
    </row>
    <row r="907" spans="1:8" x14ac:dyDescent="0.5">
      <c r="A907" s="55"/>
      <c r="B907" s="55"/>
      <c r="C907" s="55"/>
      <c r="D907" s="55"/>
      <c r="E907" s="55"/>
      <c r="F907" s="55"/>
      <c r="G907" s="55"/>
      <c r="H907" s="55"/>
    </row>
    <row r="908" spans="1:8" x14ac:dyDescent="0.5">
      <c r="A908" s="55"/>
      <c r="B908" s="55"/>
      <c r="C908" s="55"/>
      <c r="D908" s="55"/>
      <c r="E908" s="55"/>
      <c r="F908" s="55"/>
      <c r="G908" s="55"/>
      <c r="H908" s="55"/>
    </row>
    <row r="909" spans="1:8" x14ac:dyDescent="0.5">
      <c r="A909" s="55"/>
      <c r="B909" s="55"/>
      <c r="C909" s="55"/>
      <c r="D909" s="55"/>
      <c r="E909" s="55"/>
      <c r="F909" s="55"/>
      <c r="G909" s="55"/>
      <c r="H909" s="55"/>
    </row>
    <row r="910" spans="1:8" x14ac:dyDescent="0.5">
      <c r="A910" s="55"/>
      <c r="B910" s="55"/>
      <c r="C910" s="55"/>
      <c r="D910" s="55"/>
      <c r="E910" s="55"/>
      <c r="F910" s="55"/>
      <c r="G910" s="55"/>
      <c r="H910" s="55"/>
    </row>
    <row r="911" spans="1:8" x14ac:dyDescent="0.5">
      <c r="A911" s="55"/>
      <c r="B911" s="55"/>
      <c r="C911" s="55"/>
      <c r="D911" s="55"/>
      <c r="E911" s="55"/>
      <c r="F911" s="55"/>
      <c r="G911" s="55"/>
      <c r="H911" s="55"/>
    </row>
    <row r="912" spans="1:8" x14ac:dyDescent="0.5">
      <c r="A912" s="55"/>
      <c r="B912" s="55"/>
      <c r="C912" s="55"/>
      <c r="D912" s="55"/>
      <c r="E912" s="55"/>
      <c r="F912" s="55"/>
      <c r="G912" s="55"/>
      <c r="H912" s="55"/>
    </row>
    <row r="913" spans="1:8" x14ac:dyDescent="0.5">
      <c r="A913" s="55"/>
      <c r="B913" s="55"/>
      <c r="C913" s="55"/>
      <c r="D913" s="55"/>
      <c r="E913" s="55"/>
      <c r="F913" s="55"/>
      <c r="G913" s="55"/>
      <c r="H913" s="55"/>
    </row>
    <row r="914" spans="1:8" x14ac:dyDescent="0.5">
      <c r="A914" s="55"/>
      <c r="B914" s="55"/>
      <c r="C914" s="55"/>
      <c r="D914" s="55"/>
      <c r="E914" s="55"/>
      <c r="F914" s="55"/>
      <c r="G914" s="55"/>
      <c r="H914" s="55"/>
    </row>
    <row r="915" spans="1:8" x14ac:dyDescent="0.5">
      <c r="A915" s="55"/>
      <c r="B915" s="55"/>
      <c r="C915" s="55"/>
      <c r="D915" s="55"/>
      <c r="E915" s="55"/>
      <c r="F915" s="55"/>
      <c r="G915" s="55"/>
      <c r="H915" s="55"/>
    </row>
    <row r="916" spans="1:8" x14ac:dyDescent="0.5">
      <c r="A916" s="55"/>
      <c r="B916" s="55"/>
      <c r="C916" s="55"/>
      <c r="D916" s="55"/>
      <c r="E916" s="55"/>
      <c r="F916" s="55"/>
      <c r="G916" s="55"/>
      <c r="H916" s="55"/>
    </row>
    <row r="917" spans="1:8" x14ac:dyDescent="0.5">
      <c r="A917" s="55"/>
      <c r="B917" s="55"/>
      <c r="C917" s="55"/>
      <c r="D917" s="55"/>
      <c r="E917" s="55"/>
      <c r="F917" s="55"/>
      <c r="G917" s="55"/>
      <c r="H917" s="55"/>
    </row>
    <row r="918" spans="1:8" x14ac:dyDescent="0.5">
      <c r="A918" s="55"/>
      <c r="B918" s="55"/>
      <c r="C918" s="55"/>
      <c r="D918" s="55"/>
      <c r="E918" s="55"/>
      <c r="F918" s="55"/>
      <c r="G918" s="55"/>
      <c r="H918" s="55"/>
    </row>
    <row r="919" spans="1:8" x14ac:dyDescent="0.5">
      <c r="A919" s="55"/>
      <c r="B919" s="55"/>
      <c r="C919" s="55"/>
      <c r="D919" s="55"/>
      <c r="E919" s="55"/>
      <c r="F919" s="55"/>
      <c r="G919" s="55"/>
      <c r="H919" s="55"/>
    </row>
    <row r="920" spans="1:8" x14ac:dyDescent="0.5">
      <c r="A920" s="55"/>
      <c r="B920" s="55"/>
      <c r="C920" s="55"/>
      <c r="D920" s="55"/>
      <c r="E920" s="55"/>
      <c r="F920" s="55"/>
      <c r="G920" s="55"/>
      <c r="H920" s="55"/>
    </row>
    <row r="921" spans="1:8" x14ac:dyDescent="0.5">
      <c r="A921" s="55"/>
      <c r="B921" s="55"/>
      <c r="C921" s="55"/>
      <c r="D921" s="55"/>
      <c r="E921" s="55"/>
      <c r="F921" s="55"/>
      <c r="G921" s="55"/>
      <c r="H921" s="55"/>
    </row>
    <row r="922" spans="1:8" x14ac:dyDescent="0.5">
      <c r="A922" s="55"/>
      <c r="B922" s="55"/>
      <c r="C922" s="55"/>
      <c r="D922" s="55"/>
      <c r="E922" s="55"/>
      <c r="F922" s="55"/>
      <c r="G922" s="55"/>
      <c r="H922" s="55"/>
    </row>
    <row r="923" spans="1:8" x14ac:dyDescent="0.5">
      <c r="A923" s="55"/>
      <c r="B923" s="55"/>
      <c r="C923" s="55"/>
      <c r="D923" s="55"/>
      <c r="E923" s="55"/>
      <c r="F923" s="55"/>
      <c r="G923" s="55"/>
      <c r="H923" s="55"/>
    </row>
    <row r="924" spans="1:8" x14ac:dyDescent="0.5">
      <c r="A924" s="55"/>
      <c r="B924" s="55"/>
      <c r="C924" s="55"/>
      <c r="D924" s="55"/>
      <c r="E924" s="55"/>
      <c r="F924" s="55"/>
      <c r="G924" s="55"/>
      <c r="H924" s="55"/>
    </row>
    <row r="925" spans="1:8" x14ac:dyDescent="0.5">
      <c r="A925" s="55"/>
      <c r="B925" s="55"/>
      <c r="C925" s="55"/>
      <c r="D925" s="55"/>
      <c r="E925" s="55"/>
      <c r="F925" s="55"/>
      <c r="G925" s="55"/>
      <c r="H925" s="55"/>
    </row>
    <row r="926" spans="1:8" x14ac:dyDescent="0.5">
      <c r="A926" s="55"/>
      <c r="B926" s="55"/>
      <c r="C926" s="55"/>
      <c r="D926" s="55"/>
      <c r="E926" s="55"/>
      <c r="F926" s="55"/>
      <c r="G926" s="55"/>
      <c r="H926" s="55"/>
    </row>
    <row r="927" spans="1:8" x14ac:dyDescent="0.5">
      <c r="A927" s="55"/>
      <c r="B927" s="55"/>
      <c r="C927" s="55"/>
      <c r="D927" s="55"/>
      <c r="E927" s="55"/>
      <c r="F927" s="55"/>
      <c r="G927" s="55"/>
      <c r="H927" s="55"/>
    </row>
    <row r="928" spans="1:8" x14ac:dyDescent="0.5">
      <c r="A928" s="55"/>
      <c r="B928" s="55"/>
      <c r="C928" s="55"/>
      <c r="D928" s="55"/>
      <c r="E928" s="55"/>
      <c r="F928" s="55"/>
      <c r="G928" s="55"/>
      <c r="H928" s="55"/>
    </row>
    <row r="929" spans="1:8" x14ac:dyDescent="0.5">
      <c r="A929" s="55"/>
      <c r="B929" s="55"/>
      <c r="C929" s="55"/>
      <c r="D929" s="55"/>
      <c r="E929" s="55"/>
      <c r="F929" s="55"/>
      <c r="G929" s="55"/>
      <c r="H929" s="55"/>
    </row>
    <row r="930" spans="1:8" x14ac:dyDescent="0.5">
      <c r="A930" s="55"/>
      <c r="B930" s="55"/>
      <c r="C930" s="55"/>
      <c r="D930" s="55"/>
      <c r="E930" s="55"/>
      <c r="F930" s="55"/>
      <c r="G930" s="55"/>
      <c r="H930" s="55"/>
    </row>
    <row r="931" spans="1:8" x14ac:dyDescent="0.5">
      <c r="A931" s="55"/>
      <c r="B931" s="55"/>
      <c r="C931" s="55"/>
      <c r="D931" s="55"/>
      <c r="E931" s="55"/>
      <c r="F931" s="55"/>
      <c r="G931" s="55"/>
      <c r="H931" s="55"/>
    </row>
    <row r="932" spans="1:8" x14ac:dyDescent="0.5">
      <c r="A932" s="55"/>
      <c r="B932" s="55"/>
      <c r="C932" s="55"/>
      <c r="D932" s="55"/>
      <c r="E932" s="55"/>
      <c r="F932" s="55"/>
      <c r="G932" s="55"/>
      <c r="H932" s="55"/>
    </row>
    <row r="933" spans="1:8" x14ac:dyDescent="0.5">
      <c r="A933" s="55"/>
      <c r="B933" s="55"/>
      <c r="C933" s="55"/>
      <c r="D933" s="55"/>
      <c r="E933" s="55"/>
      <c r="F933" s="55"/>
      <c r="G933" s="55"/>
      <c r="H933" s="55"/>
    </row>
    <row r="934" spans="1:8" x14ac:dyDescent="0.5">
      <c r="A934" s="55"/>
      <c r="B934" s="55"/>
      <c r="C934" s="55"/>
      <c r="D934" s="55"/>
      <c r="E934" s="55"/>
      <c r="F934" s="55"/>
      <c r="G934" s="55"/>
      <c r="H934" s="55"/>
    </row>
    <row r="935" spans="1:8" x14ac:dyDescent="0.5">
      <c r="A935" s="55"/>
      <c r="B935" s="55"/>
      <c r="C935" s="55"/>
      <c r="D935" s="55"/>
      <c r="E935" s="55"/>
      <c r="F935" s="55"/>
      <c r="G935" s="55"/>
      <c r="H935" s="55"/>
    </row>
    <row r="936" spans="1:8" x14ac:dyDescent="0.5">
      <c r="A936" s="55"/>
      <c r="B936" s="55"/>
      <c r="C936" s="55"/>
      <c r="D936" s="55"/>
      <c r="E936" s="55"/>
      <c r="F936" s="55"/>
      <c r="G936" s="55"/>
      <c r="H936" s="55"/>
    </row>
    <row r="937" spans="1:8" x14ac:dyDescent="0.5">
      <c r="A937" s="55"/>
      <c r="B937" s="55"/>
      <c r="C937" s="55"/>
      <c r="D937" s="55"/>
      <c r="E937" s="55"/>
      <c r="F937" s="55"/>
      <c r="G937" s="55"/>
      <c r="H937" s="55"/>
    </row>
    <row r="938" spans="1:8" x14ac:dyDescent="0.5">
      <c r="A938" s="55"/>
      <c r="B938" s="55"/>
      <c r="C938" s="55"/>
      <c r="D938" s="55"/>
      <c r="E938" s="55"/>
      <c r="F938" s="55"/>
      <c r="G938" s="55"/>
      <c r="H938" s="55"/>
    </row>
    <row r="939" spans="1:8" x14ac:dyDescent="0.5">
      <c r="A939" s="55"/>
      <c r="B939" s="55"/>
      <c r="C939" s="55"/>
      <c r="D939" s="55"/>
      <c r="E939" s="55"/>
      <c r="F939" s="55"/>
      <c r="G939" s="55"/>
      <c r="H939" s="55"/>
    </row>
    <row r="940" spans="1:8" x14ac:dyDescent="0.5">
      <c r="A940" s="55"/>
      <c r="B940" s="55"/>
      <c r="C940" s="55"/>
      <c r="D940" s="55"/>
      <c r="E940" s="55"/>
      <c r="F940" s="55"/>
      <c r="G940" s="55"/>
      <c r="H940" s="55"/>
    </row>
    <row r="941" spans="1:8" x14ac:dyDescent="0.5">
      <c r="A941" s="55"/>
      <c r="B941" s="55"/>
      <c r="C941" s="55"/>
      <c r="D941" s="55"/>
      <c r="E941" s="55"/>
      <c r="F941" s="55"/>
      <c r="G941" s="55"/>
      <c r="H941" s="55"/>
    </row>
    <row r="942" spans="1:8" x14ac:dyDescent="0.5">
      <c r="A942" s="55"/>
      <c r="B942" s="55"/>
      <c r="C942" s="55"/>
      <c r="D942" s="55"/>
      <c r="E942" s="55"/>
      <c r="F942" s="55"/>
      <c r="G942" s="55"/>
      <c r="H942" s="55"/>
    </row>
    <row r="943" spans="1:8" x14ac:dyDescent="0.5">
      <c r="A943" s="55"/>
      <c r="B943" s="55"/>
      <c r="C943" s="55"/>
      <c r="D943" s="55"/>
      <c r="E943" s="55"/>
      <c r="F943" s="55"/>
      <c r="G943" s="55"/>
      <c r="H943" s="55"/>
    </row>
    <row r="944" spans="1:8" x14ac:dyDescent="0.5">
      <c r="A944" s="55"/>
      <c r="B944" s="55"/>
      <c r="C944" s="55"/>
      <c r="D944" s="55"/>
      <c r="E944" s="55"/>
      <c r="F944" s="55"/>
      <c r="G944" s="55"/>
      <c r="H944" s="55"/>
    </row>
    <row r="945" spans="1:8" x14ac:dyDescent="0.5">
      <c r="A945" s="55"/>
      <c r="B945" s="55"/>
      <c r="C945" s="55"/>
      <c r="D945" s="55"/>
      <c r="E945" s="55"/>
      <c r="F945" s="55"/>
      <c r="G945" s="55"/>
      <c r="H945" s="55"/>
    </row>
    <row r="946" spans="1:8" x14ac:dyDescent="0.5">
      <c r="A946" s="55"/>
      <c r="B946" s="55"/>
      <c r="C946" s="55"/>
      <c r="D946" s="55"/>
      <c r="E946" s="55"/>
      <c r="F946" s="55"/>
      <c r="G946" s="55"/>
      <c r="H946" s="55"/>
    </row>
    <row r="947" spans="1:8" x14ac:dyDescent="0.5">
      <c r="A947" s="55"/>
      <c r="B947" s="55"/>
      <c r="C947" s="55"/>
      <c r="D947" s="55"/>
      <c r="E947" s="55"/>
      <c r="F947" s="55"/>
      <c r="G947" s="55"/>
      <c r="H947" s="55"/>
    </row>
    <row r="948" spans="1:8" x14ac:dyDescent="0.5">
      <c r="A948" s="55"/>
      <c r="B948" s="55"/>
      <c r="C948" s="55"/>
      <c r="D948" s="55"/>
      <c r="E948" s="55"/>
      <c r="F948" s="55"/>
      <c r="G948" s="55"/>
      <c r="H948" s="55"/>
    </row>
    <row r="949" spans="1:8" x14ac:dyDescent="0.5">
      <c r="A949" s="55"/>
      <c r="B949" s="55"/>
      <c r="C949" s="55"/>
      <c r="D949" s="55"/>
      <c r="E949" s="55"/>
      <c r="F949" s="55"/>
      <c r="G949" s="55"/>
      <c r="H949" s="55"/>
    </row>
    <row r="950" spans="1:8" x14ac:dyDescent="0.5">
      <c r="A950" s="55"/>
      <c r="B950" s="55"/>
      <c r="C950" s="55"/>
      <c r="D950" s="55"/>
      <c r="E950" s="55"/>
      <c r="F950" s="55"/>
      <c r="G950" s="55"/>
      <c r="H950" s="55"/>
    </row>
    <row r="951" spans="1:8" x14ac:dyDescent="0.5">
      <c r="A951" s="55"/>
      <c r="B951" s="55"/>
      <c r="C951" s="55"/>
      <c r="D951" s="55"/>
      <c r="E951" s="55"/>
      <c r="F951" s="55"/>
      <c r="G951" s="55"/>
      <c r="H951" s="55"/>
    </row>
    <row r="952" spans="1:8" x14ac:dyDescent="0.5">
      <c r="A952" s="55"/>
      <c r="B952" s="55"/>
      <c r="C952" s="55"/>
      <c r="D952" s="55"/>
      <c r="E952" s="55"/>
      <c r="F952" s="55"/>
      <c r="G952" s="55"/>
      <c r="H952" s="55"/>
    </row>
    <row r="953" spans="1:8" x14ac:dyDescent="0.5">
      <c r="A953" s="55"/>
      <c r="B953" s="55"/>
      <c r="C953" s="55"/>
      <c r="D953" s="55"/>
      <c r="E953" s="55"/>
      <c r="F953" s="55"/>
      <c r="G953" s="55"/>
      <c r="H953" s="55"/>
    </row>
    <row r="954" spans="1:8" x14ac:dyDescent="0.5">
      <c r="A954" s="55"/>
      <c r="B954" s="55"/>
      <c r="C954" s="55"/>
      <c r="D954" s="55"/>
      <c r="E954" s="55"/>
      <c r="F954" s="55"/>
      <c r="G954" s="55"/>
      <c r="H954" s="55"/>
    </row>
    <row r="955" spans="1:8" x14ac:dyDescent="0.5">
      <c r="A955" s="55"/>
      <c r="B955" s="55"/>
      <c r="C955" s="55"/>
      <c r="D955" s="55"/>
      <c r="E955" s="55"/>
      <c r="F955" s="55"/>
      <c r="G955" s="55"/>
      <c r="H955" s="55"/>
    </row>
    <row r="956" spans="1:8" x14ac:dyDescent="0.5">
      <c r="A956" s="55"/>
      <c r="B956" s="55"/>
      <c r="C956" s="55"/>
      <c r="D956" s="55"/>
      <c r="E956" s="55"/>
      <c r="F956" s="55"/>
      <c r="G956" s="55"/>
      <c r="H956" s="55"/>
    </row>
    <row r="957" spans="1:8" x14ac:dyDescent="0.5">
      <c r="A957" s="55"/>
      <c r="B957" s="55"/>
      <c r="C957" s="55"/>
      <c r="D957" s="55"/>
      <c r="E957" s="55"/>
      <c r="F957" s="55"/>
      <c r="G957" s="55"/>
      <c r="H957" s="55"/>
    </row>
    <row r="958" spans="1:8" x14ac:dyDescent="0.5">
      <c r="A958" s="55"/>
      <c r="B958" s="55"/>
      <c r="C958" s="55"/>
      <c r="D958" s="55"/>
      <c r="E958" s="55"/>
      <c r="F958" s="55"/>
      <c r="G958" s="55"/>
      <c r="H958" s="55"/>
    </row>
    <row r="959" spans="1:8" x14ac:dyDescent="0.5">
      <c r="A959" s="55"/>
      <c r="B959" s="55"/>
      <c r="C959" s="55"/>
      <c r="D959" s="55"/>
      <c r="E959" s="55"/>
      <c r="F959" s="55"/>
      <c r="G959" s="55"/>
      <c r="H959" s="55"/>
    </row>
    <row r="960" spans="1:8" x14ac:dyDescent="0.5">
      <c r="A960" s="55"/>
      <c r="B960" s="55"/>
      <c r="C960" s="55"/>
      <c r="D960" s="55"/>
      <c r="E960" s="55"/>
      <c r="F960" s="55"/>
      <c r="G960" s="55"/>
      <c r="H960" s="55"/>
    </row>
    <row r="961" spans="1:8" x14ac:dyDescent="0.5">
      <c r="A961" s="55"/>
      <c r="B961" s="55"/>
      <c r="C961" s="55"/>
      <c r="D961" s="55"/>
      <c r="E961" s="55"/>
      <c r="F961" s="55"/>
      <c r="G961" s="55"/>
      <c r="H961" s="55"/>
    </row>
    <row r="962" spans="1:8" x14ac:dyDescent="0.5">
      <c r="A962" s="55"/>
      <c r="B962" s="55"/>
      <c r="C962" s="55"/>
      <c r="D962" s="55"/>
      <c r="E962" s="55"/>
      <c r="F962" s="55"/>
      <c r="G962" s="55"/>
      <c r="H962" s="55"/>
    </row>
    <row r="963" spans="1:8" x14ac:dyDescent="0.5">
      <c r="A963" s="55"/>
      <c r="B963" s="55"/>
      <c r="C963" s="55"/>
      <c r="D963" s="55"/>
      <c r="E963" s="55"/>
      <c r="F963" s="55"/>
      <c r="G963" s="55"/>
      <c r="H963" s="55"/>
    </row>
    <row r="964" spans="1:8" x14ac:dyDescent="0.5">
      <c r="A964" s="55"/>
      <c r="B964" s="55"/>
      <c r="C964" s="55"/>
      <c r="D964" s="55"/>
      <c r="E964" s="55"/>
      <c r="F964" s="55"/>
      <c r="G964" s="55"/>
      <c r="H964" s="55"/>
    </row>
    <row r="965" spans="1:8" x14ac:dyDescent="0.5">
      <c r="A965" s="55"/>
      <c r="B965" s="55"/>
      <c r="C965" s="55"/>
      <c r="D965" s="55"/>
      <c r="E965" s="55"/>
      <c r="F965" s="55"/>
      <c r="G965" s="55"/>
      <c r="H965" s="55"/>
    </row>
    <row r="966" spans="1:8" x14ac:dyDescent="0.5">
      <c r="A966" s="55"/>
      <c r="B966" s="55"/>
      <c r="C966" s="55"/>
      <c r="D966" s="55"/>
      <c r="E966" s="55"/>
      <c r="F966" s="55"/>
      <c r="G966" s="55"/>
      <c r="H966" s="55"/>
    </row>
    <row r="967" spans="1:8" x14ac:dyDescent="0.5">
      <c r="A967" s="55"/>
      <c r="B967" s="55"/>
      <c r="C967" s="55"/>
      <c r="D967" s="55"/>
      <c r="E967" s="55"/>
      <c r="F967" s="55"/>
      <c r="G967" s="55"/>
      <c r="H967" s="55"/>
    </row>
    <row r="968" spans="1:8" x14ac:dyDescent="0.5">
      <c r="A968" s="55"/>
      <c r="B968" s="55"/>
      <c r="C968" s="55"/>
      <c r="D968" s="55"/>
      <c r="E968" s="55"/>
      <c r="F968" s="55"/>
      <c r="G968" s="55"/>
      <c r="H968" s="55"/>
    </row>
    <row r="969" spans="1:8" x14ac:dyDescent="0.5">
      <c r="A969" s="55"/>
      <c r="B969" s="55"/>
      <c r="C969" s="55"/>
      <c r="D969" s="55"/>
      <c r="E969" s="55"/>
      <c r="F969" s="55"/>
      <c r="G969" s="55"/>
      <c r="H969" s="55"/>
    </row>
    <row r="970" spans="1:8" x14ac:dyDescent="0.5">
      <c r="A970" s="55"/>
      <c r="B970" s="55"/>
      <c r="C970" s="55"/>
      <c r="D970" s="55"/>
      <c r="E970" s="55"/>
      <c r="F970" s="55"/>
      <c r="G970" s="55"/>
      <c r="H970" s="55"/>
    </row>
    <row r="971" spans="1:8" x14ac:dyDescent="0.5">
      <c r="A971" s="55"/>
      <c r="B971" s="55"/>
      <c r="C971" s="55"/>
      <c r="D971" s="55"/>
      <c r="E971" s="55"/>
      <c r="F971" s="55"/>
      <c r="G971" s="55"/>
      <c r="H971" s="55"/>
    </row>
    <row r="972" spans="1:8" x14ac:dyDescent="0.5">
      <c r="A972" s="55"/>
      <c r="B972" s="55"/>
      <c r="C972" s="55"/>
      <c r="D972" s="55"/>
      <c r="E972" s="55"/>
      <c r="F972" s="55"/>
      <c r="G972" s="55"/>
      <c r="H972" s="55"/>
    </row>
    <row r="973" spans="1:8" x14ac:dyDescent="0.5">
      <c r="A973" s="55"/>
      <c r="B973" s="55"/>
      <c r="C973" s="55"/>
      <c r="D973" s="55"/>
      <c r="E973" s="55"/>
      <c r="F973" s="55"/>
      <c r="G973" s="55"/>
      <c r="H973" s="55"/>
    </row>
    <row r="974" spans="1:8" x14ac:dyDescent="0.5">
      <c r="A974" s="55"/>
      <c r="B974" s="55"/>
      <c r="C974" s="55"/>
      <c r="D974" s="55"/>
      <c r="E974" s="55"/>
      <c r="F974" s="55"/>
      <c r="G974" s="55"/>
      <c r="H974" s="55"/>
    </row>
    <row r="975" spans="1:8" x14ac:dyDescent="0.5">
      <c r="A975" s="55"/>
      <c r="B975" s="55"/>
      <c r="C975" s="55"/>
      <c r="D975" s="55"/>
      <c r="E975" s="55"/>
      <c r="F975" s="55"/>
      <c r="G975" s="55"/>
      <c r="H975" s="55"/>
    </row>
    <row r="976" spans="1:8" x14ac:dyDescent="0.5">
      <c r="A976" s="55"/>
      <c r="B976" s="55"/>
      <c r="C976" s="55"/>
      <c r="D976" s="55"/>
      <c r="E976" s="55"/>
      <c r="F976" s="55"/>
      <c r="G976" s="55"/>
      <c r="H976" s="55"/>
    </row>
    <row r="977" spans="1:8" x14ac:dyDescent="0.5">
      <c r="A977" s="55"/>
      <c r="B977" s="55"/>
      <c r="C977" s="55"/>
      <c r="D977" s="55"/>
      <c r="E977" s="55"/>
      <c r="F977" s="55"/>
      <c r="G977" s="55"/>
      <c r="H977" s="55"/>
    </row>
    <row r="978" spans="1:8" x14ac:dyDescent="0.5">
      <c r="A978" s="55"/>
      <c r="B978" s="55"/>
      <c r="C978" s="55"/>
      <c r="D978" s="55"/>
      <c r="E978" s="55"/>
      <c r="F978" s="55"/>
      <c r="G978" s="55"/>
      <c r="H978" s="55"/>
    </row>
    <row r="979" spans="1:8" x14ac:dyDescent="0.5">
      <c r="A979" s="55"/>
      <c r="B979" s="55"/>
      <c r="C979" s="55"/>
      <c r="D979" s="55"/>
      <c r="E979" s="55"/>
      <c r="F979" s="55"/>
      <c r="G979" s="55"/>
      <c r="H979" s="55"/>
    </row>
    <row r="980" spans="1:8" x14ac:dyDescent="0.5">
      <c r="A980" s="55"/>
      <c r="B980" s="55"/>
      <c r="C980" s="55"/>
      <c r="D980" s="55"/>
      <c r="E980" s="55"/>
      <c r="F980" s="55"/>
      <c r="G980" s="55"/>
      <c r="H980" s="55"/>
    </row>
    <row r="981" spans="1:8" x14ac:dyDescent="0.5">
      <c r="A981" s="55"/>
      <c r="B981" s="55"/>
      <c r="C981" s="55"/>
      <c r="D981" s="55"/>
      <c r="E981" s="55"/>
      <c r="F981" s="55"/>
      <c r="G981" s="55"/>
      <c r="H981" s="55"/>
    </row>
    <row r="982" spans="1:8" x14ac:dyDescent="0.5">
      <c r="A982" s="55"/>
      <c r="B982" s="55"/>
      <c r="C982" s="55"/>
      <c r="D982" s="55"/>
      <c r="E982" s="55"/>
      <c r="F982" s="55"/>
      <c r="G982" s="55"/>
      <c r="H982" s="55"/>
    </row>
    <row r="983" spans="1:8" x14ac:dyDescent="0.5">
      <c r="A983" s="55"/>
      <c r="B983" s="55"/>
      <c r="C983" s="55"/>
      <c r="D983" s="55"/>
      <c r="E983" s="55"/>
      <c r="F983" s="55"/>
      <c r="G983" s="55"/>
      <c r="H983" s="55"/>
    </row>
    <row r="984" spans="1:8" x14ac:dyDescent="0.5">
      <c r="A984" s="55"/>
      <c r="B984" s="55"/>
      <c r="C984" s="55"/>
      <c r="D984" s="55"/>
      <c r="E984" s="55"/>
      <c r="F984" s="55"/>
      <c r="G984" s="55"/>
      <c r="H984" s="55"/>
    </row>
    <row r="985" spans="1:8" x14ac:dyDescent="0.5">
      <c r="A985" s="55"/>
      <c r="B985" s="55"/>
      <c r="C985" s="55"/>
      <c r="D985" s="55"/>
      <c r="E985" s="55"/>
      <c r="F985" s="55"/>
      <c r="G985" s="55"/>
      <c r="H985" s="55"/>
    </row>
    <row r="986" spans="1:8" x14ac:dyDescent="0.5">
      <c r="A986" s="55"/>
      <c r="B986" s="55"/>
      <c r="C986" s="55"/>
      <c r="D986" s="55"/>
      <c r="E986" s="55"/>
      <c r="F986" s="55"/>
      <c r="G986" s="55"/>
      <c r="H986" s="55"/>
    </row>
    <row r="987" spans="1:8" x14ac:dyDescent="0.5">
      <c r="A987" s="55"/>
      <c r="B987" s="55"/>
      <c r="C987" s="55"/>
      <c r="D987" s="55"/>
      <c r="E987" s="55"/>
      <c r="F987" s="55"/>
      <c r="G987" s="55"/>
      <c r="H987" s="55"/>
    </row>
    <row r="988" spans="1:8" x14ac:dyDescent="0.5">
      <c r="A988" s="55"/>
      <c r="B988" s="55"/>
      <c r="C988" s="55"/>
      <c r="D988" s="55"/>
      <c r="E988" s="55"/>
      <c r="F988" s="55"/>
      <c r="G988" s="55"/>
      <c r="H988" s="55"/>
    </row>
    <row r="989" spans="1:8" x14ac:dyDescent="0.5">
      <c r="A989" s="55"/>
      <c r="B989" s="55"/>
      <c r="C989" s="55"/>
      <c r="D989" s="55"/>
      <c r="E989" s="55"/>
      <c r="F989" s="55"/>
      <c r="G989" s="55"/>
      <c r="H989" s="55"/>
    </row>
    <row r="990" spans="1:8" x14ac:dyDescent="0.5">
      <c r="A990" s="55"/>
      <c r="B990" s="55"/>
      <c r="C990" s="55"/>
      <c r="D990" s="55"/>
      <c r="E990" s="55"/>
      <c r="F990" s="55"/>
      <c r="G990" s="55"/>
      <c r="H990" s="55"/>
    </row>
    <row r="991" spans="1:8" x14ac:dyDescent="0.5">
      <c r="A991" s="55"/>
      <c r="B991" s="55"/>
      <c r="C991" s="55"/>
      <c r="D991" s="55"/>
      <c r="E991" s="55"/>
      <c r="F991" s="55"/>
      <c r="G991" s="55"/>
      <c r="H991" s="55"/>
    </row>
    <row r="992" spans="1:8" x14ac:dyDescent="0.5">
      <c r="A992" s="55"/>
      <c r="B992" s="55"/>
      <c r="C992" s="55"/>
      <c r="D992" s="55"/>
      <c r="E992" s="55"/>
      <c r="F992" s="55"/>
      <c r="G992" s="55"/>
      <c r="H992" s="55"/>
    </row>
    <row r="993" spans="1:8" x14ac:dyDescent="0.5">
      <c r="A993" s="55"/>
      <c r="B993" s="55"/>
      <c r="C993" s="55"/>
      <c r="D993" s="55"/>
      <c r="E993" s="55"/>
      <c r="F993" s="55"/>
      <c r="G993" s="55"/>
      <c r="H993" s="55"/>
    </row>
    <row r="994" spans="1:8" x14ac:dyDescent="0.5">
      <c r="A994" s="55"/>
      <c r="B994" s="55"/>
      <c r="C994" s="55"/>
      <c r="D994" s="55"/>
      <c r="E994" s="55"/>
      <c r="F994" s="55"/>
      <c r="G994" s="55"/>
      <c r="H994" s="55"/>
    </row>
    <row r="995" spans="1:8" x14ac:dyDescent="0.5">
      <c r="A995" s="55"/>
      <c r="B995" s="55"/>
      <c r="C995" s="55"/>
      <c r="D995" s="55"/>
      <c r="E995" s="55"/>
      <c r="F995" s="55"/>
      <c r="G995" s="55"/>
      <c r="H995" s="55"/>
    </row>
    <row r="996" spans="1:8" x14ac:dyDescent="0.5">
      <c r="A996" s="55"/>
      <c r="B996" s="55"/>
      <c r="C996" s="55"/>
      <c r="D996" s="55"/>
      <c r="E996" s="55"/>
      <c r="F996" s="55"/>
      <c r="G996" s="55"/>
      <c r="H996" s="55"/>
    </row>
    <row r="997" spans="1:8" x14ac:dyDescent="0.5">
      <c r="A997" s="55"/>
      <c r="B997" s="55"/>
      <c r="C997" s="55"/>
      <c r="D997" s="55"/>
      <c r="E997" s="55"/>
      <c r="F997" s="55"/>
      <c r="G997" s="55"/>
      <c r="H997" s="55"/>
    </row>
    <row r="998" spans="1:8" x14ac:dyDescent="0.5">
      <c r="A998" s="55"/>
      <c r="B998" s="55"/>
      <c r="C998" s="55"/>
      <c r="D998" s="55"/>
      <c r="E998" s="55"/>
      <c r="F998" s="55"/>
      <c r="G998" s="55"/>
      <c r="H998" s="55"/>
    </row>
    <row r="999" spans="1:8" x14ac:dyDescent="0.5">
      <c r="A999" s="55"/>
      <c r="B999" s="55"/>
      <c r="C999" s="55"/>
      <c r="D999" s="55"/>
      <c r="E999" s="55"/>
      <c r="F999" s="55"/>
      <c r="G999" s="55"/>
      <c r="H999" s="55"/>
    </row>
    <row r="1000" spans="1:8" x14ac:dyDescent="0.5">
      <c r="A1000" s="55"/>
      <c r="B1000" s="55"/>
      <c r="C1000" s="55"/>
      <c r="D1000" s="55"/>
      <c r="E1000" s="55"/>
      <c r="F1000" s="55"/>
      <c r="G1000" s="55"/>
      <c r="H1000" s="55"/>
    </row>
    <row r="1001" spans="1:8" x14ac:dyDescent="0.5">
      <c r="A1001" s="55"/>
      <c r="B1001" s="55"/>
      <c r="C1001" s="55"/>
      <c r="D1001" s="55"/>
      <c r="E1001" s="55"/>
      <c r="F1001" s="55"/>
      <c r="G1001" s="55"/>
      <c r="H1001" s="55"/>
    </row>
    <row r="1002" spans="1:8" x14ac:dyDescent="0.5">
      <c r="A1002" s="55"/>
      <c r="B1002" s="55"/>
      <c r="C1002" s="55"/>
      <c r="D1002" s="55"/>
      <c r="E1002" s="55"/>
      <c r="F1002" s="55"/>
      <c r="G1002" s="55"/>
      <c r="H1002" s="55"/>
    </row>
    <row r="1003" spans="1:8" x14ac:dyDescent="0.5">
      <c r="A1003" s="55"/>
      <c r="B1003" s="55"/>
      <c r="C1003" s="55"/>
      <c r="D1003" s="55"/>
      <c r="E1003" s="55"/>
      <c r="F1003" s="55"/>
      <c r="G1003" s="55"/>
      <c r="H1003" s="55"/>
    </row>
    <row r="1004" spans="1:8" x14ac:dyDescent="0.5">
      <c r="A1004" s="55"/>
      <c r="B1004" s="55"/>
      <c r="C1004" s="55"/>
      <c r="D1004" s="55"/>
      <c r="E1004" s="55"/>
      <c r="F1004" s="55"/>
      <c r="G1004" s="55"/>
      <c r="H1004" s="55"/>
    </row>
    <row r="1005" spans="1:8" x14ac:dyDescent="0.5">
      <c r="A1005" s="55"/>
      <c r="B1005" s="55"/>
      <c r="C1005" s="55"/>
      <c r="D1005" s="55"/>
      <c r="E1005" s="55"/>
      <c r="F1005" s="55"/>
      <c r="G1005" s="55"/>
      <c r="H1005" s="55"/>
    </row>
    <row r="1006" spans="1:8" x14ac:dyDescent="0.5">
      <c r="A1006" s="55"/>
      <c r="B1006" s="55"/>
      <c r="C1006" s="55"/>
      <c r="D1006" s="55"/>
      <c r="E1006" s="55"/>
      <c r="F1006" s="55"/>
      <c r="G1006" s="55"/>
      <c r="H1006" s="55"/>
    </row>
    <row r="1007" spans="1:8" x14ac:dyDescent="0.5">
      <c r="A1007" s="55"/>
      <c r="B1007" s="55"/>
      <c r="C1007" s="55"/>
      <c r="D1007" s="55"/>
      <c r="E1007" s="55"/>
      <c r="F1007" s="55"/>
      <c r="G1007" s="55"/>
      <c r="H1007" s="55"/>
    </row>
    <row r="1008" spans="1:8" x14ac:dyDescent="0.5">
      <c r="A1008" s="55"/>
      <c r="B1008" s="55"/>
      <c r="C1008" s="55"/>
      <c r="D1008" s="55"/>
      <c r="E1008" s="55"/>
      <c r="F1008" s="55"/>
      <c r="G1008" s="55"/>
      <c r="H1008" s="55"/>
    </row>
    <row r="1009" spans="1:8" x14ac:dyDescent="0.5">
      <c r="A1009" s="55"/>
      <c r="B1009" s="55"/>
      <c r="C1009" s="55"/>
      <c r="D1009" s="55"/>
      <c r="E1009" s="55"/>
      <c r="F1009" s="55"/>
      <c r="G1009" s="55"/>
      <c r="H1009" s="55"/>
    </row>
    <row r="1010" spans="1:8" x14ac:dyDescent="0.5">
      <c r="A1010" s="55"/>
      <c r="B1010" s="55"/>
      <c r="C1010" s="55"/>
      <c r="D1010" s="55"/>
      <c r="E1010" s="55"/>
      <c r="F1010" s="55"/>
      <c r="G1010" s="55"/>
      <c r="H1010" s="55"/>
    </row>
    <row r="1011" spans="1:8" x14ac:dyDescent="0.5">
      <c r="A1011" s="55"/>
      <c r="B1011" s="55"/>
      <c r="C1011" s="55"/>
      <c r="D1011" s="55"/>
      <c r="E1011" s="55"/>
      <c r="F1011" s="55"/>
      <c r="G1011" s="55"/>
      <c r="H1011" s="55"/>
    </row>
    <row r="1012" spans="1:8" x14ac:dyDescent="0.5">
      <c r="A1012" s="55"/>
      <c r="B1012" s="55"/>
      <c r="C1012" s="55"/>
      <c r="D1012" s="55"/>
      <c r="E1012" s="55"/>
      <c r="F1012" s="55"/>
      <c r="G1012" s="55"/>
      <c r="H1012" s="55"/>
    </row>
    <row r="1013" spans="1:8" x14ac:dyDescent="0.5">
      <c r="A1013" s="55"/>
      <c r="B1013" s="55"/>
      <c r="C1013" s="55"/>
      <c r="D1013" s="55"/>
      <c r="E1013" s="55"/>
      <c r="F1013" s="55"/>
      <c r="G1013" s="55"/>
      <c r="H1013" s="55"/>
    </row>
    <row r="1014" spans="1:8" x14ac:dyDescent="0.5">
      <c r="A1014" s="55"/>
      <c r="B1014" s="55"/>
      <c r="C1014" s="55"/>
      <c r="D1014" s="55"/>
      <c r="E1014" s="55"/>
      <c r="F1014" s="55"/>
      <c r="G1014" s="55"/>
      <c r="H1014" s="55"/>
    </row>
    <row r="1015" spans="1:8" x14ac:dyDescent="0.5">
      <c r="A1015" s="55"/>
      <c r="B1015" s="55"/>
      <c r="C1015" s="55"/>
      <c r="D1015" s="55"/>
      <c r="E1015" s="55"/>
      <c r="F1015" s="55"/>
      <c r="G1015" s="55"/>
      <c r="H1015" s="55"/>
    </row>
    <row r="1016" spans="1:8" x14ac:dyDescent="0.5">
      <c r="A1016" s="55"/>
      <c r="B1016" s="55"/>
      <c r="C1016" s="55"/>
      <c r="D1016" s="55"/>
      <c r="E1016" s="55"/>
      <c r="F1016" s="55"/>
      <c r="G1016" s="55"/>
      <c r="H1016" s="55"/>
    </row>
    <row r="1017" spans="1:8" x14ac:dyDescent="0.5">
      <c r="A1017" s="55"/>
      <c r="B1017" s="55"/>
      <c r="C1017" s="55"/>
      <c r="D1017" s="55"/>
      <c r="E1017" s="55"/>
      <c r="F1017" s="55"/>
      <c r="G1017" s="55"/>
      <c r="H1017" s="55"/>
    </row>
    <row r="1018" spans="1:8" x14ac:dyDescent="0.5">
      <c r="A1018" s="55"/>
      <c r="B1018" s="55"/>
      <c r="C1018" s="55"/>
      <c r="D1018" s="55"/>
      <c r="E1018" s="55"/>
      <c r="F1018" s="55"/>
      <c r="G1018" s="55"/>
      <c r="H1018" s="55"/>
    </row>
    <row r="1019" spans="1:8" x14ac:dyDescent="0.5">
      <c r="A1019" s="55"/>
      <c r="B1019" s="55"/>
      <c r="C1019" s="55"/>
      <c r="D1019" s="55"/>
      <c r="E1019" s="55"/>
      <c r="F1019" s="55"/>
      <c r="G1019" s="55"/>
      <c r="H1019" s="55"/>
    </row>
    <row r="1020" spans="1:8" x14ac:dyDescent="0.5">
      <c r="A1020" s="55"/>
      <c r="B1020" s="55"/>
      <c r="C1020" s="55"/>
      <c r="D1020" s="55"/>
      <c r="E1020" s="55"/>
      <c r="F1020" s="55"/>
      <c r="G1020" s="55"/>
      <c r="H1020" s="55"/>
    </row>
    <row r="1021" spans="1:8" x14ac:dyDescent="0.5">
      <c r="A1021" s="55"/>
      <c r="B1021" s="55"/>
      <c r="C1021" s="55"/>
      <c r="D1021" s="55"/>
      <c r="E1021" s="55"/>
      <c r="F1021" s="55"/>
      <c r="G1021" s="55"/>
      <c r="H1021" s="55"/>
    </row>
    <row r="1022" spans="1:8" x14ac:dyDescent="0.5">
      <c r="A1022" s="55"/>
      <c r="B1022" s="55"/>
      <c r="C1022" s="55"/>
      <c r="D1022" s="55"/>
      <c r="E1022" s="55"/>
      <c r="F1022" s="55"/>
      <c r="G1022" s="55"/>
      <c r="H1022" s="55"/>
    </row>
    <row r="1023" spans="1:8" x14ac:dyDescent="0.5">
      <c r="A1023" s="55"/>
      <c r="B1023" s="55"/>
      <c r="C1023" s="55"/>
      <c r="D1023" s="55"/>
      <c r="E1023" s="55"/>
      <c r="F1023" s="55"/>
      <c r="G1023" s="55"/>
      <c r="H1023" s="55"/>
    </row>
    <row r="1024" spans="1:8" x14ac:dyDescent="0.5">
      <c r="A1024" s="55"/>
      <c r="B1024" s="55"/>
      <c r="C1024" s="55"/>
      <c r="D1024" s="55"/>
      <c r="E1024" s="55"/>
      <c r="F1024" s="55"/>
      <c r="G1024" s="55"/>
      <c r="H1024" s="55"/>
    </row>
    <row r="1025" spans="1:8" x14ac:dyDescent="0.5">
      <c r="A1025" s="55"/>
      <c r="B1025" s="55"/>
      <c r="C1025" s="55"/>
      <c r="D1025" s="55"/>
      <c r="E1025" s="55"/>
      <c r="F1025" s="55"/>
      <c r="G1025" s="55"/>
      <c r="H1025" s="55"/>
    </row>
    <row r="1026" spans="1:8" x14ac:dyDescent="0.5">
      <c r="A1026" s="55"/>
      <c r="B1026" s="55"/>
      <c r="C1026" s="55"/>
      <c r="D1026" s="55"/>
      <c r="E1026" s="55"/>
      <c r="F1026" s="55"/>
      <c r="G1026" s="55"/>
      <c r="H1026" s="55"/>
    </row>
    <row r="1027" spans="1:8" x14ac:dyDescent="0.5">
      <c r="A1027" s="55"/>
      <c r="B1027" s="55"/>
      <c r="C1027" s="55"/>
      <c r="D1027" s="55"/>
      <c r="E1027" s="55"/>
      <c r="F1027" s="55"/>
      <c r="G1027" s="55"/>
      <c r="H1027" s="55"/>
    </row>
    <row r="1028" spans="1:8" x14ac:dyDescent="0.5">
      <c r="A1028" s="55"/>
      <c r="B1028" s="55"/>
      <c r="C1028" s="55"/>
      <c r="D1028" s="55"/>
      <c r="E1028" s="55"/>
      <c r="F1028" s="55"/>
      <c r="G1028" s="55"/>
      <c r="H1028" s="55"/>
    </row>
    <row r="1029" spans="1:8" x14ac:dyDescent="0.5">
      <c r="A1029" s="55"/>
      <c r="B1029" s="55"/>
      <c r="C1029" s="55"/>
      <c r="D1029" s="55"/>
      <c r="E1029" s="55"/>
      <c r="F1029" s="55"/>
      <c r="G1029" s="55"/>
      <c r="H1029" s="55"/>
    </row>
    <row r="1030" spans="1:8" x14ac:dyDescent="0.5">
      <c r="A1030" s="55"/>
      <c r="B1030" s="55"/>
      <c r="C1030" s="55"/>
      <c r="D1030" s="55"/>
      <c r="E1030" s="55"/>
      <c r="F1030" s="55"/>
      <c r="G1030" s="55"/>
      <c r="H1030" s="55"/>
    </row>
    <row r="1031" spans="1:8" x14ac:dyDescent="0.5">
      <c r="A1031" s="55"/>
      <c r="B1031" s="55"/>
      <c r="C1031" s="55"/>
      <c r="D1031" s="55"/>
      <c r="E1031" s="55"/>
      <c r="F1031" s="55"/>
      <c r="G1031" s="55"/>
      <c r="H1031" s="55"/>
    </row>
    <row r="1032" spans="1:8" x14ac:dyDescent="0.5">
      <c r="A1032" s="55"/>
      <c r="B1032" s="55"/>
      <c r="C1032" s="55"/>
      <c r="D1032" s="55"/>
      <c r="E1032" s="55"/>
      <c r="F1032" s="55"/>
      <c r="G1032" s="55"/>
      <c r="H1032" s="55"/>
    </row>
    <row r="1033" spans="1:8" x14ac:dyDescent="0.5">
      <c r="A1033" s="55"/>
      <c r="B1033" s="55"/>
      <c r="C1033" s="55"/>
      <c r="D1033" s="55"/>
      <c r="E1033" s="55"/>
      <c r="F1033" s="55"/>
      <c r="G1033" s="55"/>
      <c r="H1033" s="55"/>
    </row>
    <row r="1034" spans="1:8" x14ac:dyDescent="0.5">
      <c r="A1034" s="55"/>
      <c r="B1034" s="55"/>
      <c r="C1034" s="55"/>
      <c r="D1034" s="55"/>
      <c r="E1034" s="55"/>
      <c r="F1034" s="55"/>
      <c r="G1034" s="55"/>
      <c r="H1034" s="55"/>
    </row>
    <row r="1035" spans="1:8" x14ac:dyDescent="0.5">
      <c r="A1035" s="55"/>
      <c r="B1035" s="55"/>
      <c r="C1035" s="55"/>
      <c r="D1035" s="55"/>
      <c r="E1035" s="55"/>
      <c r="F1035" s="55"/>
      <c r="G1035" s="55"/>
      <c r="H1035" s="55"/>
    </row>
    <row r="1036" spans="1:8" x14ac:dyDescent="0.5">
      <c r="A1036" s="55"/>
      <c r="B1036" s="55"/>
      <c r="C1036" s="55"/>
      <c r="D1036" s="55"/>
      <c r="E1036" s="55"/>
      <c r="F1036" s="55"/>
      <c r="G1036" s="55"/>
      <c r="H1036" s="55"/>
    </row>
    <row r="1037" spans="1:8" x14ac:dyDescent="0.5">
      <c r="A1037" s="55"/>
      <c r="B1037" s="55"/>
      <c r="C1037" s="55"/>
      <c r="D1037" s="55"/>
      <c r="E1037" s="55"/>
      <c r="F1037" s="55"/>
      <c r="G1037" s="55"/>
      <c r="H1037" s="55"/>
    </row>
    <row r="1038" spans="1:8" x14ac:dyDescent="0.5">
      <c r="A1038" s="55"/>
      <c r="B1038" s="55"/>
      <c r="C1038" s="55"/>
      <c r="D1038" s="55"/>
      <c r="E1038" s="55"/>
      <c r="F1038" s="55"/>
      <c r="G1038" s="55"/>
      <c r="H1038" s="55"/>
    </row>
    <row r="1039" spans="1:8" x14ac:dyDescent="0.5">
      <c r="A1039" s="55"/>
      <c r="B1039" s="55"/>
      <c r="C1039" s="55"/>
      <c r="D1039" s="55"/>
      <c r="E1039" s="55"/>
      <c r="F1039" s="55"/>
      <c r="G1039" s="55"/>
      <c r="H1039" s="55"/>
    </row>
    <row r="1040" spans="1:8" x14ac:dyDescent="0.5">
      <c r="A1040" s="55"/>
      <c r="B1040" s="55"/>
      <c r="C1040" s="55"/>
      <c r="D1040" s="55"/>
      <c r="E1040" s="55"/>
      <c r="F1040" s="55"/>
      <c r="G1040" s="55"/>
      <c r="H1040" s="55"/>
    </row>
    <row r="1041" spans="1:8" x14ac:dyDescent="0.5">
      <c r="A1041" s="55"/>
      <c r="B1041" s="55"/>
      <c r="C1041" s="55"/>
      <c r="D1041" s="55"/>
      <c r="E1041" s="55"/>
      <c r="F1041" s="55"/>
      <c r="G1041" s="55"/>
      <c r="H1041" s="55"/>
    </row>
    <row r="1042" spans="1:8" x14ac:dyDescent="0.5">
      <c r="A1042" s="55"/>
      <c r="B1042" s="55"/>
      <c r="C1042" s="55"/>
      <c r="D1042" s="55"/>
      <c r="E1042" s="55"/>
      <c r="F1042" s="55"/>
      <c r="G1042" s="55"/>
      <c r="H1042" s="55"/>
    </row>
    <row r="1043" spans="1:8" x14ac:dyDescent="0.5">
      <c r="A1043" s="55"/>
      <c r="B1043" s="55"/>
      <c r="C1043" s="55"/>
      <c r="D1043" s="55"/>
      <c r="E1043" s="55"/>
      <c r="F1043" s="55"/>
      <c r="G1043" s="55"/>
      <c r="H1043" s="55"/>
    </row>
    <row r="1044" spans="1:8" x14ac:dyDescent="0.5">
      <c r="A1044" s="55"/>
      <c r="B1044" s="55"/>
      <c r="C1044" s="55"/>
      <c r="D1044" s="55"/>
      <c r="E1044" s="55"/>
      <c r="F1044" s="55"/>
      <c r="G1044" s="55"/>
      <c r="H1044" s="55"/>
    </row>
    <row r="1045" spans="1:8" x14ac:dyDescent="0.5">
      <c r="A1045" s="55"/>
      <c r="B1045" s="55"/>
      <c r="C1045" s="55"/>
      <c r="D1045" s="55"/>
      <c r="E1045" s="55"/>
      <c r="F1045" s="55"/>
      <c r="G1045" s="55"/>
      <c r="H1045" s="55"/>
    </row>
    <row r="1046" spans="1:8" x14ac:dyDescent="0.5">
      <c r="A1046" s="55"/>
      <c r="B1046" s="55"/>
      <c r="C1046" s="55"/>
      <c r="D1046" s="55"/>
      <c r="E1046" s="55"/>
      <c r="F1046" s="55"/>
      <c r="G1046" s="55"/>
      <c r="H1046" s="55"/>
    </row>
    <row r="1047" spans="1:8" x14ac:dyDescent="0.5">
      <c r="A1047" s="55"/>
      <c r="B1047" s="55"/>
      <c r="C1047" s="55"/>
      <c r="D1047" s="55"/>
      <c r="E1047" s="55"/>
      <c r="F1047" s="55"/>
      <c r="G1047" s="55"/>
      <c r="H1047" s="55"/>
    </row>
    <row r="1048" spans="1:8" x14ac:dyDescent="0.5">
      <c r="A1048" s="55"/>
      <c r="B1048" s="55"/>
      <c r="C1048" s="55"/>
      <c r="D1048" s="55"/>
      <c r="E1048" s="55"/>
      <c r="F1048" s="55"/>
      <c r="G1048" s="55"/>
      <c r="H1048" s="55"/>
    </row>
    <row r="1049" spans="1:8" x14ac:dyDescent="0.5">
      <c r="A1049" s="55"/>
      <c r="B1049" s="55"/>
      <c r="C1049" s="55"/>
      <c r="D1049" s="55"/>
      <c r="E1049" s="55"/>
      <c r="F1049" s="55"/>
      <c r="G1049" s="55"/>
      <c r="H1049" s="55"/>
    </row>
    <row r="1050" spans="1:8" x14ac:dyDescent="0.5">
      <c r="A1050" s="55"/>
      <c r="B1050" s="55"/>
      <c r="C1050" s="55"/>
      <c r="D1050" s="55"/>
      <c r="E1050" s="55"/>
      <c r="F1050" s="55"/>
      <c r="G1050" s="55"/>
      <c r="H1050" s="55"/>
    </row>
    <row r="1051" spans="1:8" x14ac:dyDescent="0.5">
      <c r="A1051" s="55"/>
      <c r="B1051" s="55"/>
      <c r="C1051" s="55"/>
      <c r="D1051" s="55"/>
      <c r="E1051" s="55"/>
      <c r="F1051" s="55"/>
      <c r="G1051" s="55"/>
      <c r="H1051" s="55"/>
    </row>
    <row r="1052" spans="1:8" x14ac:dyDescent="0.5">
      <c r="A1052" s="55"/>
      <c r="B1052" s="55"/>
      <c r="C1052" s="55"/>
      <c r="D1052" s="55"/>
      <c r="E1052" s="55"/>
      <c r="F1052" s="55"/>
      <c r="G1052" s="55"/>
      <c r="H1052" s="55"/>
    </row>
    <row r="1053" spans="1:8" x14ac:dyDescent="0.5">
      <c r="A1053" s="55"/>
      <c r="B1053" s="55"/>
      <c r="C1053" s="55"/>
      <c r="D1053" s="55"/>
      <c r="E1053" s="55"/>
      <c r="F1053" s="55"/>
      <c r="G1053" s="55"/>
      <c r="H1053" s="55"/>
    </row>
    <row r="1054" spans="1:8" x14ac:dyDescent="0.5">
      <c r="A1054" s="55"/>
      <c r="B1054" s="55"/>
      <c r="C1054" s="55"/>
      <c r="D1054" s="55"/>
      <c r="E1054" s="55"/>
      <c r="F1054" s="55"/>
      <c r="G1054" s="55"/>
      <c r="H1054" s="55"/>
    </row>
    <row r="1055" spans="1:8" x14ac:dyDescent="0.5">
      <c r="A1055" s="55"/>
      <c r="B1055" s="55"/>
      <c r="C1055" s="55"/>
      <c r="D1055" s="55"/>
      <c r="E1055" s="55"/>
      <c r="F1055" s="55"/>
      <c r="G1055" s="55"/>
      <c r="H1055" s="55"/>
    </row>
    <row r="1056" spans="1:8" x14ac:dyDescent="0.5">
      <c r="A1056" s="55"/>
      <c r="B1056" s="55"/>
      <c r="C1056" s="55"/>
      <c r="D1056" s="55"/>
      <c r="E1056" s="55"/>
      <c r="F1056" s="55"/>
      <c r="G1056" s="55"/>
      <c r="H1056" s="55"/>
    </row>
    <row r="1057" spans="1:8" x14ac:dyDescent="0.5">
      <c r="A1057" s="55"/>
      <c r="B1057" s="55"/>
      <c r="C1057" s="55"/>
      <c r="D1057" s="55"/>
      <c r="E1057" s="55"/>
      <c r="F1057" s="55"/>
      <c r="G1057" s="55"/>
      <c r="H1057" s="55"/>
    </row>
    <row r="1058" spans="1:8" x14ac:dyDescent="0.5">
      <c r="A1058" s="55"/>
      <c r="B1058" s="55"/>
      <c r="C1058" s="55"/>
      <c r="D1058" s="55"/>
      <c r="E1058" s="55"/>
      <c r="F1058" s="55"/>
      <c r="G1058" s="55"/>
      <c r="H1058" s="55"/>
    </row>
    <row r="1059" spans="1:8" x14ac:dyDescent="0.5">
      <c r="A1059" s="55"/>
      <c r="B1059" s="55"/>
      <c r="C1059" s="55"/>
      <c r="D1059" s="55"/>
      <c r="E1059" s="55"/>
      <c r="F1059" s="55"/>
      <c r="G1059" s="55"/>
      <c r="H1059" s="55"/>
    </row>
    <row r="1060" spans="1:8" x14ac:dyDescent="0.5">
      <c r="A1060" s="55"/>
      <c r="B1060" s="55"/>
      <c r="C1060" s="55"/>
      <c r="D1060" s="55"/>
      <c r="E1060" s="55"/>
      <c r="F1060" s="55"/>
      <c r="G1060" s="55"/>
      <c r="H1060" s="55"/>
    </row>
    <row r="1061" spans="1:8" x14ac:dyDescent="0.5">
      <c r="A1061" s="55"/>
      <c r="B1061" s="55"/>
      <c r="C1061" s="55"/>
      <c r="D1061" s="55"/>
      <c r="E1061" s="55"/>
      <c r="F1061" s="55"/>
      <c r="G1061" s="55"/>
      <c r="H1061" s="55"/>
    </row>
    <row r="1062" spans="1:8" x14ac:dyDescent="0.5">
      <c r="A1062" s="55"/>
      <c r="B1062" s="55"/>
      <c r="C1062" s="55"/>
      <c r="D1062" s="55"/>
      <c r="E1062" s="55"/>
      <c r="F1062" s="55"/>
      <c r="G1062" s="55"/>
      <c r="H1062" s="55"/>
    </row>
    <row r="1063" spans="1:8" x14ac:dyDescent="0.5">
      <c r="A1063" s="55"/>
      <c r="B1063" s="55"/>
      <c r="C1063" s="55"/>
      <c r="D1063" s="55"/>
      <c r="E1063" s="55"/>
      <c r="F1063" s="55"/>
      <c r="G1063" s="55"/>
      <c r="H1063" s="55"/>
    </row>
    <row r="1064" spans="1:8" x14ac:dyDescent="0.5">
      <c r="A1064" s="55"/>
      <c r="B1064" s="55"/>
      <c r="C1064" s="55"/>
      <c r="D1064" s="55"/>
      <c r="E1064" s="55"/>
      <c r="F1064" s="55"/>
      <c r="G1064" s="55"/>
      <c r="H1064" s="55"/>
    </row>
    <row r="1065" spans="1:8" x14ac:dyDescent="0.5">
      <c r="A1065" s="55"/>
      <c r="B1065" s="55"/>
      <c r="C1065" s="55"/>
      <c r="D1065" s="55"/>
      <c r="E1065" s="55"/>
      <c r="F1065" s="55"/>
      <c r="G1065" s="55"/>
      <c r="H1065" s="55"/>
    </row>
    <row r="1066" spans="1:8" x14ac:dyDescent="0.5">
      <c r="A1066" s="55"/>
      <c r="B1066" s="55"/>
      <c r="C1066" s="55"/>
      <c r="D1066" s="55"/>
      <c r="E1066" s="55"/>
      <c r="F1066" s="55"/>
      <c r="G1066" s="55"/>
      <c r="H1066" s="55"/>
    </row>
    <row r="1067" spans="1:8" x14ac:dyDescent="0.5">
      <c r="A1067" s="55"/>
      <c r="B1067" s="55"/>
      <c r="C1067" s="55"/>
      <c r="D1067" s="55"/>
      <c r="E1067" s="55"/>
      <c r="F1067" s="55"/>
      <c r="G1067" s="55"/>
      <c r="H1067" s="55"/>
    </row>
    <row r="1068" spans="1:8" x14ac:dyDescent="0.5">
      <c r="A1068" s="55"/>
      <c r="B1068" s="55"/>
      <c r="C1068" s="55"/>
      <c r="D1068" s="55"/>
      <c r="E1068" s="55"/>
      <c r="F1068" s="55"/>
      <c r="G1068" s="55"/>
      <c r="H1068" s="55"/>
    </row>
    <row r="1069" spans="1:8" x14ac:dyDescent="0.5">
      <c r="A1069" s="55"/>
      <c r="B1069" s="55"/>
      <c r="C1069" s="55"/>
      <c r="D1069" s="55"/>
      <c r="E1069" s="55"/>
      <c r="F1069" s="55"/>
      <c r="G1069" s="55"/>
      <c r="H1069" s="55"/>
    </row>
    <row r="1070" spans="1:8" x14ac:dyDescent="0.5">
      <c r="A1070" s="55"/>
      <c r="B1070" s="55"/>
      <c r="C1070" s="55"/>
      <c r="D1070" s="55"/>
      <c r="E1070" s="55"/>
      <c r="F1070" s="55"/>
      <c r="G1070" s="55"/>
      <c r="H1070" s="55"/>
    </row>
    <row r="1071" spans="1:8" x14ac:dyDescent="0.5">
      <c r="A1071" s="55"/>
      <c r="B1071" s="55"/>
      <c r="C1071" s="55"/>
      <c r="D1071" s="55"/>
      <c r="E1071" s="55"/>
      <c r="F1071" s="55"/>
      <c r="G1071" s="55"/>
      <c r="H1071" s="55"/>
    </row>
    <row r="1072" spans="1:8" x14ac:dyDescent="0.5">
      <c r="A1072" s="55"/>
      <c r="B1072" s="55"/>
      <c r="C1072" s="55"/>
      <c r="D1072" s="55"/>
      <c r="E1072" s="55"/>
      <c r="F1072" s="55"/>
      <c r="G1072" s="55"/>
      <c r="H1072" s="55"/>
    </row>
    <row r="1073" spans="1:8" x14ac:dyDescent="0.5">
      <c r="A1073" s="55"/>
      <c r="B1073" s="55"/>
      <c r="C1073" s="55"/>
      <c r="D1073" s="55"/>
      <c r="E1073" s="55"/>
      <c r="F1073" s="55"/>
      <c r="G1073" s="55"/>
      <c r="H1073" s="55"/>
    </row>
    <row r="1074" spans="1:8" x14ac:dyDescent="0.5">
      <c r="A1074" s="55"/>
      <c r="B1074" s="55"/>
      <c r="C1074" s="55"/>
      <c r="D1074" s="55"/>
      <c r="E1074" s="55"/>
      <c r="F1074" s="55"/>
      <c r="G1074" s="55"/>
      <c r="H1074" s="55"/>
    </row>
    <row r="1075" spans="1:8" x14ac:dyDescent="0.5">
      <c r="A1075" s="55"/>
      <c r="B1075" s="55"/>
      <c r="C1075" s="55"/>
      <c r="D1075" s="55"/>
      <c r="E1075" s="55"/>
      <c r="F1075" s="55"/>
      <c r="G1075" s="55"/>
      <c r="H1075" s="55"/>
    </row>
    <row r="1076" spans="1:8" x14ac:dyDescent="0.5">
      <c r="A1076" s="55"/>
      <c r="B1076" s="55"/>
      <c r="C1076" s="55"/>
      <c r="D1076" s="55"/>
      <c r="E1076" s="55"/>
      <c r="F1076" s="55"/>
      <c r="G1076" s="55"/>
      <c r="H1076" s="55"/>
    </row>
    <row r="1077" spans="1:8" x14ac:dyDescent="0.5">
      <c r="A1077" s="55"/>
      <c r="B1077" s="55"/>
      <c r="C1077" s="55"/>
      <c r="D1077" s="55"/>
      <c r="E1077" s="55"/>
      <c r="F1077" s="55"/>
      <c r="G1077" s="55"/>
      <c r="H1077" s="55"/>
    </row>
    <row r="1078" spans="1:8" x14ac:dyDescent="0.5">
      <c r="A1078" s="55"/>
      <c r="B1078" s="55"/>
      <c r="C1078" s="55"/>
      <c r="D1078" s="55"/>
      <c r="E1078" s="55"/>
      <c r="F1078" s="55"/>
      <c r="G1078" s="55"/>
      <c r="H1078" s="55"/>
    </row>
    <row r="1079" spans="1:8" x14ac:dyDescent="0.5">
      <c r="A1079" s="55"/>
      <c r="B1079" s="55"/>
      <c r="C1079" s="55"/>
      <c r="D1079" s="55"/>
      <c r="E1079" s="55"/>
      <c r="F1079" s="55"/>
      <c r="G1079" s="55"/>
      <c r="H1079" s="55"/>
    </row>
    <row r="1080" spans="1:8" x14ac:dyDescent="0.5">
      <c r="A1080" s="55"/>
      <c r="B1080" s="55"/>
      <c r="C1080" s="55"/>
      <c r="D1080" s="55"/>
      <c r="E1080" s="55"/>
      <c r="F1080" s="55"/>
      <c r="G1080" s="55"/>
      <c r="H1080" s="55"/>
    </row>
    <row r="1081" spans="1:8" x14ac:dyDescent="0.5">
      <c r="A1081" s="55"/>
      <c r="B1081" s="55"/>
      <c r="C1081" s="55"/>
      <c r="D1081" s="55"/>
      <c r="E1081" s="55"/>
      <c r="F1081" s="55"/>
      <c r="G1081" s="55"/>
      <c r="H1081" s="55"/>
    </row>
    <row r="1082" spans="1:8" x14ac:dyDescent="0.5">
      <c r="A1082" s="55"/>
      <c r="B1082" s="55"/>
      <c r="C1082" s="55"/>
      <c r="D1082" s="55"/>
      <c r="E1082" s="55"/>
      <c r="F1082" s="55"/>
      <c r="G1082" s="55"/>
      <c r="H1082" s="55"/>
    </row>
    <row r="1083" spans="1:8" x14ac:dyDescent="0.5">
      <c r="A1083" s="55"/>
      <c r="B1083" s="55"/>
      <c r="C1083" s="55"/>
      <c r="D1083" s="55"/>
      <c r="E1083" s="55"/>
      <c r="F1083" s="55"/>
      <c r="G1083" s="55"/>
      <c r="H1083" s="55"/>
    </row>
    <row r="1084" spans="1:8" x14ac:dyDescent="0.5">
      <c r="A1084" s="55"/>
      <c r="B1084" s="55"/>
      <c r="C1084" s="55"/>
      <c r="D1084" s="55"/>
      <c r="E1084" s="55"/>
      <c r="F1084" s="55"/>
      <c r="G1084" s="55"/>
      <c r="H1084" s="55"/>
    </row>
    <row r="1085" spans="1:8" x14ac:dyDescent="0.5">
      <c r="A1085" s="55"/>
      <c r="B1085" s="55"/>
      <c r="C1085" s="55"/>
      <c r="D1085" s="55"/>
      <c r="E1085" s="55"/>
      <c r="F1085" s="55"/>
      <c r="G1085" s="55"/>
      <c r="H1085" s="55"/>
    </row>
    <row r="1086" spans="1:8" x14ac:dyDescent="0.5">
      <c r="A1086" s="55"/>
      <c r="B1086" s="55"/>
      <c r="C1086" s="55"/>
      <c r="D1086" s="55"/>
      <c r="E1086" s="55"/>
      <c r="F1086" s="55"/>
      <c r="G1086" s="55"/>
      <c r="H1086" s="55"/>
    </row>
    <row r="1087" spans="1:8" x14ac:dyDescent="0.5">
      <c r="A1087" s="55"/>
      <c r="B1087" s="55"/>
      <c r="C1087" s="55"/>
      <c r="D1087" s="55"/>
      <c r="E1087" s="55"/>
      <c r="F1087" s="55"/>
      <c r="G1087" s="55"/>
      <c r="H1087" s="55"/>
    </row>
    <row r="1088" spans="1:8" x14ac:dyDescent="0.5">
      <c r="A1088" s="55"/>
      <c r="B1088" s="55"/>
      <c r="C1088" s="55"/>
      <c r="D1088" s="55"/>
      <c r="E1088" s="55"/>
      <c r="F1088" s="55"/>
      <c r="G1088" s="55"/>
      <c r="H1088" s="55"/>
    </row>
    <row r="1089" spans="1:8" x14ac:dyDescent="0.5">
      <c r="A1089" s="55"/>
      <c r="B1089" s="55"/>
      <c r="C1089" s="55"/>
      <c r="D1089" s="55"/>
      <c r="E1089" s="55"/>
      <c r="F1089" s="55"/>
      <c r="G1089" s="55"/>
      <c r="H1089" s="55"/>
    </row>
    <row r="1090" spans="1:8" x14ac:dyDescent="0.5">
      <c r="A1090" s="55"/>
      <c r="B1090" s="55"/>
      <c r="C1090" s="55"/>
      <c r="D1090" s="55"/>
      <c r="E1090" s="55"/>
      <c r="F1090" s="55"/>
      <c r="G1090" s="55"/>
      <c r="H1090" s="55"/>
    </row>
    <row r="1091" spans="1:8" x14ac:dyDescent="0.5">
      <c r="A1091" s="55"/>
      <c r="B1091" s="55"/>
      <c r="C1091" s="55"/>
      <c r="D1091" s="55"/>
      <c r="E1091" s="55"/>
      <c r="F1091" s="55"/>
      <c r="G1091" s="55"/>
      <c r="H1091" s="55"/>
    </row>
    <row r="1092" spans="1:8" x14ac:dyDescent="0.5">
      <c r="A1092" s="55"/>
      <c r="B1092" s="55"/>
      <c r="C1092" s="55"/>
      <c r="D1092" s="55"/>
      <c r="E1092" s="55"/>
      <c r="F1092" s="55"/>
      <c r="G1092" s="55"/>
      <c r="H1092" s="55"/>
    </row>
    <row r="1093" spans="1:8" x14ac:dyDescent="0.5">
      <c r="A1093" s="55"/>
      <c r="B1093" s="55"/>
      <c r="C1093" s="55"/>
      <c r="D1093" s="55"/>
      <c r="E1093" s="55"/>
      <c r="F1093" s="55"/>
      <c r="G1093" s="55"/>
      <c r="H1093" s="55"/>
    </row>
    <row r="1094" spans="1:8" x14ac:dyDescent="0.5">
      <c r="A1094" s="55"/>
      <c r="B1094" s="55"/>
      <c r="C1094" s="55"/>
      <c r="D1094" s="55"/>
      <c r="E1094" s="55"/>
      <c r="F1094" s="55"/>
      <c r="G1094" s="55"/>
      <c r="H1094" s="55"/>
    </row>
    <row r="1095" spans="1:8" x14ac:dyDescent="0.5">
      <c r="A1095" s="55"/>
      <c r="B1095" s="55"/>
      <c r="C1095" s="55"/>
      <c r="D1095" s="55"/>
      <c r="E1095" s="55"/>
      <c r="F1095" s="55"/>
      <c r="G1095" s="55"/>
      <c r="H1095" s="55"/>
    </row>
    <row r="1096" spans="1:8" x14ac:dyDescent="0.5">
      <c r="A1096" s="55"/>
      <c r="B1096" s="55"/>
      <c r="C1096" s="55"/>
      <c r="D1096" s="55"/>
      <c r="E1096" s="55"/>
      <c r="F1096" s="55"/>
      <c r="G1096" s="55"/>
      <c r="H1096" s="55"/>
    </row>
    <row r="1097" spans="1:8" x14ac:dyDescent="0.5">
      <c r="A1097" s="55"/>
      <c r="B1097" s="55"/>
      <c r="C1097" s="55"/>
      <c r="D1097" s="55"/>
      <c r="E1097" s="55"/>
      <c r="F1097" s="55"/>
      <c r="G1097" s="55"/>
      <c r="H1097" s="55"/>
    </row>
    <row r="1098" spans="1:8" x14ac:dyDescent="0.5">
      <c r="A1098" s="55"/>
      <c r="B1098" s="55"/>
      <c r="C1098" s="55"/>
      <c r="D1098" s="55"/>
      <c r="E1098" s="55"/>
      <c r="F1098" s="55"/>
      <c r="G1098" s="55"/>
      <c r="H1098" s="55"/>
    </row>
    <row r="1099" spans="1:8" x14ac:dyDescent="0.5">
      <c r="A1099" s="55"/>
      <c r="B1099" s="55"/>
      <c r="C1099" s="55"/>
      <c r="D1099" s="55"/>
      <c r="E1099" s="55"/>
      <c r="F1099" s="55"/>
      <c r="G1099" s="55"/>
      <c r="H1099" s="55"/>
    </row>
    <row r="1100" spans="1:8" x14ac:dyDescent="0.5">
      <c r="A1100" s="55"/>
      <c r="B1100" s="55"/>
      <c r="C1100" s="55"/>
      <c r="D1100" s="55"/>
      <c r="E1100" s="55"/>
      <c r="F1100" s="55"/>
      <c r="G1100" s="55"/>
      <c r="H1100" s="55"/>
    </row>
    <row r="1101" spans="1:8" x14ac:dyDescent="0.5">
      <c r="A1101" s="55"/>
      <c r="B1101" s="55"/>
      <c r="C1101" s="55"/>
      <c r="D1101" s="55"/>
      <c r="E1101" s="55"/>
      <c r="F1101" s="55"/>
      <c r="G1101" s="55"/>
      <c r="H1101" s="55"/>
    </row>
    <row r="1102" spans="1:8" x14ac:dyDescent="0.5">
      <c r="A1102" s="55"/>
      <c r="B1102" s="55"/>
      <c r="C1102" s="55"/>
      <c r="D1102" s="55"/>
      <c r="E1102" s="55"/>
      <c r="F1102" s="55"/>
      <c r="G1102" s="55"/>
      <c r="H1102" s="55"/>
    </row>
    <row r="1103" spans="1:8" x14ac:dyDescent="0.5">
      <c r="A1103" s="55"/>
      <c r="B1103" s="55"/>
      <c r="C1103" s="55"/>
      <c r="D1103" s="55"/>
      <c r="E1103" s="55"/>
      <c r="F1103" s="55"/>
      <c r="G1103" s="55"/>
      <c r="H1103" s="55"/>
    </row>
    <row r="1104" spans="1:8" x14ac:dyDescent="0.5">
      <c r="A1104" s="55"/>
      <c r="B1104" s="55"/>
      <c r="C1104" s="55"/>
      <c r="D1104" s="55"/>
      <c r="E1104" s="55"/>
      <c r="F1104" s="55"/>
      <c r="G1104" s="55"/>
      <c r="H1104" s="55"/>
    </row>
    <row r="1105" spans="1:8" x14ac:dyDescent="0.5">
      <c r="A1105" s="55"/>
      <c r="B1105" s="55"/>
      <c r="C1105" s="55"/>
      <c r="D1105" s="55"/>
      <c r="E1105" s="55"/>
      <c r="F1105" s="55"/>
      <c r="G1105" s="55"/>
      <c r="H1105" s="55"/>
    </row>
    <row r="1106" spans="1:8" x14ac:dyDescent="0.5">
      <c r="A1106" s="55"/>
      <c r="B1106" s="55"/>
      <c r="C1106" s="55"/>
      <c r="D1106" s="55"/>
      <c r="E1106" s="55"/>
      <c r="F1106" s="55"/>
      <c r="G1106" s="55"/>
      <c r="H1106" s="55"/>
    </row>
    <row r="1107" spans="1:8" x14ac:dyDescent="0.5">
      <c r="A1107" s="55"/>
      <c r="B1107" s="55"/>
      <c r="C1107" s="55"/>
      <c r="D1107" s="55"/>
      <c r="E1107" s="55"/>
      <c r="F1107" s="55"/>
      <c r="G1107" s="55"/>
      <c r="H1107" s="55"/>
    </row>
    <row r="1108" spans="1:8" x14ac:dyDescent="0.5">
      <c r="A1108" s="55"/>
      <c r="B1108" s="55"/>
      <c r="C1108" s="55"/>
      <c r="D1108" s="55"/>
      <c r="E1108" s="55"/>
      <c r="F1108" s="55"/>
      <c r="G1108" s="55"/>
      <c r="H1108" s="55"/>
    </row>
    <row r="1109" spans="1:8" x14ac:dyDescent="0.5">
      <c r="A1109" s="55"/>
      <c r="B1109" s="55"/>
      <c r="C1109" s="55"/>
      <c r="D1109" s="55"/>
      <c r="E1109" s="55"/>
      <c r="F1109" s="55"/>
      <c r="G1109" s="55"/>
      <c r="H1109" s="55"/>
    </row>
    <row r="1110" spans="1:8" x14ac:dyDescent="0.5">
      <c r="A1110" s="55"/>
      <c r="B1110" s="55"/>
      <c r="C1110" s="55"/>
      <c r="D1110" s="55"/>
      <c r="E1110" s="55"/>
      <c r="F1110" s="55"/>
      <c r="G1110" s="55"/>
      <c r="H1110" s="55"/>
    </row>
    <row r="1111" spans="1:8" x14ac:dyDescent="0.5">
      <c r="A1111" s="55"/>
      <c r="B1111" s="55"/>
      <c r="C1111" s="55"/>
      <c r="D1111" s="55"/>
      <c r="E1111" s="55"/>
      <c r="F1111" s="55"/>
      <c r="G1111" s="55"/>
      <c r="H1111" s="55"/>
    </row>
    <row r="1112" spans="1:8" x14ac:dyDescent="0.5">
      <c r="A1112" s="55"/>
      <c r="B1112" s="55"/>
      <c r="C1112" s="55"/>
      <c r="D1112" s="55"/>
      <c r="E1112" s="55"/>
      <c r="F1112" s="55"/>
      <c r="G1112" s="55"/>
      <c r="H1112" s="55"/>
    </row>
    <row r="1113" spans="1:8" x14ac:dyDescent="0.5">
      <c r="A1113" s="55"/>
      <c r="B1113" s="55"/>
      <c r="C1113" s="55"/>
      <c r="D1113" s="55"/>
      <c r="E1113" s="55"/>
      <c r="F1113" s="55"/>
      <c r="G1113" s="55"/>
      <c r="H1113" s="55"/>
    </row>
    <row r="1114" spans="1:8" x14ac:dyDescent="0.5">
      <c r="A1114" s="55"/>
      <c r="B1114" s="55"/>
      <c r="C1114" s="55"/>
      <c r="D1114" s="55"/>
      <c r="E1114" s="55"/>
      <c r="F1114" s="55"/>
      <c r="G1114" s="55"/>
      <c r="H1114" s="55"/>
    </row>
    <row r="1115" spans="1:8" x14ac:dyDescent="0.5">
      <c r="A1115" s="55"/>
      <c r="B1115" s="55"/>
      <c r="C1115" s="55"/>
      <c r="D1115" s="55"/>
      <c r="E1115" s="55"/>
      <c r="F1115" s="55"/>
      <c r="G1115" s="55"/>
      <c r="H1115" s="55"/>
    </row>
    <row r="1116" spans="1:8" x14ac:dyDescent="0.5">
      <c r="A1116" s="55"/>
      <c r="B1116" s="55"/>
      <c r="C1116" s="55"/>
      <c r="D1116" s="55"/>
      <c r="E1116" s="55"/>
      <c r="F1116" s="55"/>
      <c r="G1116" s="55"/>
      <c r="H1116" s="55"/>
    </row>
    <row r="1117" spans="1:8" x14ac:dyDescent="0.5">
      <c r="A1117" s="55"/>
      <c r="B1117" s="55"/>
      <c r="C1117" s="55"/>
      <c r="D1117" s="55"/>
      <c r="E1117" s="55"/>
      <c r="F1117" s="55"/>
      <c r="G1117" s="55"/>
      <c r="H1117" s="55"/>
    </row>
    <row r="1118" spans="1:8" x14ac:dyDescent="0.5">
      <c r="A1118" s="55"/>
      <c r="B1118" s="55"/>
      <c r="C1118" s="55"/>
      <c r="D1118" s="55"/>
      <c r="E1118" s="55"/>
      <c r="F1118" s="55"/>
      <c r="G1118" s="55"/>
      <c r="H1118" s="55"/>
    </row>
    <row r="1119" spans="1:8" x14ac:dyDescent="0.5">
      <c r="A1119" s="55"/>
      <c r="B1119" s="55"/>
      <c r="C1119" s="55"/>
      <c r="D1119" s="55"/>
      <c r="E1119" s="55"/>
      <c r="F1119" s="55"/>
      <c r="G1119" s="55"/>
      <c r="H1119" s="55"/>
    </row>
    <row r="1120" spans="1:8" x14ac:dyDescent="0.5">
      <c r="A1120" s="55"/>
      <c r="B1120" s="55"/>
      <c r="C1120" s="55"/>
      <c r="D1120" s="55"/>
      <c r="E1120" s="55"/>
      <c r="F1120" s="55"/>
      <c r="G1120" s="55"/>
      <c r="H1120" s="55"/>
    </row>
    <row r="1121" spans="1:8" x14ac:dyDescent="0.5">
      <c r="A1121" s="55"/>
      <c r="B1121" s="55"/>
      <c r="C1121" s="55"/>
      <c r="D1121" s="55"/>
      <c r="E1121" s="55"/>
      <c r="F1121" s="55"/>
      <c r="G1121" s="55"/>
      <c r="H1121" s="55"/>
    </row>
    <row r="1122" spans="1:8" x14ac:dyDescent="0.5">
      <c r="A1122" s="55"/>
      <c r="B1122" s="55"/>
      <c r="C1122" s="55"/>
      <c r="D1122" s="55"/>
      <c r="E1122" s="55"/>
      <c r="F1122" s="55"/>
      <c r="G1122" s="55"/>
      <c r="H1122" s="55"/>
    </row>
    <row r="1123" spans="1:8" x14ac:dyDescent="0.5">
      <c r="A1123" s="55"/>
      <c r="B1123" s="55"/>
      <c r="C1123" s="55"/>
      <c r="D1123" s="55"/>
      <c r="E1123" s="55"/>
      <c r="F1123" s="55"/>
      <c r="G1123" s="55"/>
      <c r="H1123" s="55"/>
    </row>
    <row r="1124" spans="1:8" x14ac:dyDescent="0.5">
      <c r="A1124" s="55"/>
      <c r="B1124" s="55"/>
      <c r="C1124" s="55"/>
      <c r="D1124" s="55"/>
      <c r="E1124" s="55"/>
      <c r="F1124" s="55"/>
      <c r="G1124" s="55"/>
      <c r="H1124" s="55"/>
    </row>
    <row r="1125" spans="1:8" x14ac:dyDescent="0.5">
      <c r="A1125" s="55"/>
      <c r="B1125" s="55"/>
      <c r="C1125" s="55"/>
      <c r="D1125" s="55"/>
      <c r="E1125" s="55"/>
      <c r="F1125" s="55"/>
      <c r="G1125" s="55"/>
      <c r="H1125" s="55"/>
    </row>
    <row r="1126" spans="1:8" x14ac:dyDescent="0.5">
      <c r="A1126" s="55"/>
      <c r="B1126" s="55"/>
      <c r="C1126" s="55"/>
      <c r="D1126" s="55"/>
      <c r="E1126" s="55"/>
      <c r="F1126" s="55"/>
      <c r="G1126" s="55"/>
      <c r="H1126" s="55"/>
    </row>
    <row r="1127" spans="1:8" x14ac:dyDescent="0.5">
      <c r="A1127" s="55"/>
      <c r="B1127" s="55"/>
      <c r="C1127" s="55"/>
      <c r="D1127" s="55"/>
      <c r="E1127" s="55"/>
      <c r="F1127" s="55"/>
      <c r="G1127" s="55"/>
      <c r="H1127" s="55"/>
    </row>
    <row r="1128" spans="1:8" x14ac:dyDescent="0.5">
      <c r="A1128" s="55"/>
      <c r="B1128" s="55"/>
      <c r="C1128" s="55"/>
      <c r="D1128" s="55"/>
      <c r="E1128" s="55"/>
      <c r="F1128" s="55"/>
      <c r="G1128" s="55"/>
      <c r="H1128" s="55"/>
    </row>
    <row r="1129" spans="1:8" x14ac:dyDescent="0.5">
      <c r="A1129" s="55"/>
      <c r="B1129" s="55"/>
      <c r="C1129" s="55"/>
      <c r="D1129" s="55"/>
      <c r="E1129" s="55"/>
      <c r="F1129" s="55"/>
      <c r="G1129" s="55"/>
      <c r="H1129" s="55"/>
    </row>
    <row r="1130" spans="1:8" x14ac:dyDescent="0.5">
      <c r="A1130" s="55"/>
      <c r="B1130" s="55"/>
      <c r="C1130" s="55"/>
      <c r="D1130" s="55"/>
      <c r="E1130" s="55"/>
      <c r="F1130" s="55"/>
      <c r="G1130" s="55"/>
      <c r="H1130" s="55"/>
    </row>
    <row r="1131" spans="1:8" x14ac:dyDescent="0.5">
      <c r="A1131" s="55"/>
      <c r="B1131" s="55"/>
      <c r="C1131" s="55"/>
      <c r="D1131" s="55"/>
      <c r="E1131" s="55"/>
      <c r="F1131" s="55"/>
      <c r="G1131" s="55"/>
      <c r="H1131" s="55"/>
    </row>
    <row r="1132" spans="1:8" x14ac:dyDescent="0.5">
      <c r="A1132" s="55"/>
      <c r="B1132" s="55"/>
      <c r="C1132" s="55"/>
      <c r="D1132" s="55"/>
      <c r="E1132" s="55"/>
      <c r="F1132" s="55"/>
      <c r="G1132" s="55"/>
      <c r="H1132" s="55"/>
    </row>
    <row r="1133" spans="1:8" x14ac:dyDescent="0.5">
      <c r="A1133" s="55"/>
      <c r="B1133" s="55"/>
      <c r="C1133" s="55"/>
      <c r="D1133" s="55"/>
      <c r="E1133" s="55"/>
      <c r="F1133" s="55"/>
      <c r="G1133" s="55"/>
      <c r="H1133" s="55"/>
    </row>
    <row r="1134" spans="1:8" x14ac:dyDescent="0.5">
      <c r="A1134" s="55"/>
      <c r="B1134" s="55"/>
      <c r="C1134" s="55"/>
      <c r="D1134" s="55"/>
      <c r="E1134" s="55"/>
      <c r="F1134" s="55"/>
      <c r="G1134" s="55"/>
      <c r="H1134" s="55"/>
    </row>
    <row r="1135" spans="1:8" x14ac:dyDescent="0.5">
      <c r="A1135" s="55"/>
      <c r="B1135" s="55"/>
      <c r="C1135" s="55"/>
      <c r="D1135" s="55"/>
      <c r="E1135" s="55"/>
      <c r="F1135" s="55"/>
      <c r="G1135" s="55"/>
      <c r="H1135" s="55"/>
    </row>
    <row r="1136" spans="1:8" x14ac:dyDescent="0.5">
      <c r="A1136" s="55"/>
      <c r="B1136" s="55"/>
      <c r="C1136" s="55"/>
      <c r="D1136" s="55"/>
      <c r="E1136" s="55"/>
      <c r="F1136" s="55"/>
      <c r="G1136" s="55"/>
      <c r="H1136" s="55"/>
    </row>
    <row r="1137" spans="1:8" x14ac:dyDescent="0.5">
      <c r="A1137" s="55"/>
      <c r="B1137" s="55"/>
      <c r="C1137" s="55"/>
      <c r="D1137" s="55"/>
      <c r="E1137" s="55"/>
      <c r="F1137" s="55"/>
      <c r="G1137" s="55"/>
      <c r="H1137" s="55"/>
    </row>
    <row r="1138" spans="1:8" x14ac:dyDescent="0.5">
      <c r="A1138" s="55"/>
      <c r="B1138" s="55"/>
      <c r="C1138" s="55"/>
      <c r="D1138" s="55"/>
      <c r="E1138" s="55"/>
      <c r="F1138" s="55"/>
      <c r="G1138" s="55"/>
      <c r="H1138" s="55"/>
    </row>
    <row r="1139" spans="1:8" x14ac:dyDescent="0.5">
      <c r="A1139" s="55"/>
      <c r="B1139" s="55"/>
      <c r="C1139" s="55"/>
      <c r="D1139" s="55"/>
      <c r="E1139" s="55"/>
      <c r="F1139" s="55"/>
      <c r="G1139" s="55"/>
      <c r="H1139" s="55"/>
    </row>
    <row r="1140" spans="1:8" x14ac:dyDescent="0.5">
      <c r="A1140" s="55"/>
      <c r="B1140" s="55"/>
      <c r="C1140" s="55"/>
      <c r="D1140" s="55"/>
      <c r="E1140" s="55"/>
      <c r="F1140" s="55"/>
      <c r="G1140" s="55"/>
      <c r="H1140" s="55"/>
    </row>
    <row r="1141" spans="1:8" x14ac:dyDescent="0.5">
      <c r="A1141" s="55"/>
      <c r="B1141" s="55"/>
      <c r="C1141" s="55"/>
      <c r="D1141" s="55"/>
      <c r="E1141" s="55"/>
      <c r="F1141" s="55"/>
      <c r="G1141" s="55"/>
      <c r="H1141" s="55"/>
    </row>
    <row r="1142" spans="1:8" x14ac:dyDescent="0.5">
      <c r="A1142" s="55"/>
      <c r="B1142" s="55"/>
      <c r="C1142" s="55"/>
      <c r="D1142" s="55"/>
      <c r="E1142" s="55"/>
      <c r="F1142" s="55"/>
      <c r="G1142" s="55"/>
      <c r="H1142" s="55"/>
    </row>
    <row r="1143" spans="1:8" x14ac:dyDescent="0.5">
      <c r="A1143" s="55"/>
      <c r="B1143" s="55"/>
      <c r="C1143" s="55"/>
      <c r="D1143" s="55"/>
      <c r="E1143" s="55"/>
      <c r="F1143" s="55"/>
      <c r="G1143" s="55"/>
      <c r="H1143" s="55"/>
    </row>
    <row r="1144" spans="1:8" x14ac:dyDescent="0.5">
      <c r="A1144" s="55"/>
      <c r="B1144" s="55"/>
      <c r="C1144" s="55"/>
      <c r="D1144" s="55"/>
      <c r="E1144" s="55"/>
      <c r="F1144" s="55"/>
      <c r="G1144" s="55"/>
      <c r="H1144" s="55"/>
    </row>
    <row r="1145" spans="1:8" x14ac:dyDescent="0.5">
      <c r="A1145" s="55"/>
      <c r="B1145" s="55"/>
      <c r="C1145" s="55"/>
      <c r="D1145" s="55"/>
      <c r="E1145" s="55"/>
      <c r="F1145" s="55"/>
      <c r="G1145" s="55"/>
      <c r="H1145" s="55"/>
    </row>
    <row r="1146" spans="1:8" x14ac:dyDescent="0.5">
      <c r="A1146" s="55"/>
      <c r="B1146" s="55"/>
      <c r="C1146" s="55"/>
      <c r="D1146" s="55"/>
      <c r="E1146" s="55"/>
      <c r="F1146" s="55"/>
      <c r="G1146" s="55"/>
      <c r="H1146" s="55"/>
    </row>
    <row r="1147" spans="1:8" x14ac:dyDescent="0.5">
      <c r="A1147" s="55"/>
      <c r="B1147" s="55"/>
      <c r="C1147" s="55"/>
      <c r="D1147" s="55"/>
      <c r="E1147" s="55"/>
      <c r="F1147" s="55"/>
      <c r="G1147" s="55"/>
      <c r="H1147" s="55"/>
    </row>
    <row r="1148" spans="1:8" x14ac:dyDescent="0.5">
      <c r="A1148" s="55"/>
      <c r="B1148" s="55"/>
      <c r="C1148" s="55"/>
      <c r="D1148" s="55"/>
      <c r="E1148" s="55"/>
      <c r="F1148" s="55"/>
      <c r="G1148" s="55"/>
      <c r="H1148" s="55"/>
    </row>
    <row r="1149" spans="1:8" x14ac:dyDescent="0.5">
      <c r="A1149" s="55"/>
      <c r="B1149" s="55"/>
      <c r="C1149" s="55"/>
      <c r="D1149" s="55"/>
      <c r="E1149" s="55"/>
      <c r="F1149" s="55"/>
      <c r="G1149" s="55"/>
      <c r="H1149" s="55"/>
    </row>
    <row r="1150" spans="1:8" x14ac:dyDescent="0.5">
      <c r="A1150" s="55"/>
      <c r="B1150" s="55"/>
      <c r="C1150" s="55"/>
      <c r="D1150" s="55"/>
      <c r="E1150" s="55"/>
      <c r="F1150" s="55"/>
      <c r="G1150" s="55"/>
      <c r="H1150" s="55"/>
    </row>
    <row r="1151" spans="1:8" x14ac:dyDescent="0.5">
      <c r="A1151" s="55"/>
      <c r="B1151" s="55"/>
      <c r="C1151" s="55"/>
      <c r="D1151" s="55"/>
      <c r="E1151" s="55"/>
      <c r="F1151" s="55"/>
      <c r="G1151" s="55"/>
      <c r="H1151" s="55"/>
    </row>
    <row r="1152" spans="1:8" x14ac:dyDescent="0.5">
      <c r="A1152" s="55"/>
      <c r="B1152" s="55"/>
      <c r="C1152" s="55"/>
      <c r="D1152" s="55"/>
      <c r="E1152" s="55"/>
      <c r="F1152" s="55"/>
      <c r="G1152" s="55"/>
      <c r="H1152" s="55"/>
    </row>
    <row r="1153" spans="1:8" x14ac:dyDescent="0.5">
      <c r="A1153" s="55"/>
      <c r="B1153" s="55"/>
      <c r="C1153" s="55"/>
      <c r="D1153" s="55"/>
      <c r="E1153" s="55"/>
      <c r="F1153" s="55"/>
      <c r="G1153" s="55"/>
      <c r="H1153" s="55"/>
    </row>
    <row r="1154" spans="1:8" x14ac:dyDescent="0.5">
      <c r="A1154" s="55"/>
      <c r="B1154" s="55"/>
      <c r="C1154" s="55"/>
      <c r="D1154" s="55"/>
      <c r="E1154" s="55"/>
      <c r="F1154" s="55"/>
      <c r="G1154" s="55"/>
      <c r="H1154" s="55"/>
    </row>
    <row r="1155" spans="1:8" x14ac:dyDescent="0.5">
      <c r="A1155" s="55"/>
      <c r="B1155" s="55"/>
      <c r="C1155" s="55"/>
      <c r="D1155" s="55"/>
      <c r="E1155" s="55"/>
      <c r="F1155" s="55"/>
      <c r="G1155" s="55"/>
      <c r="H1155" s="55"/>
    </row>
    <row r="1156" spans="1:8" x14ac:dyDescent="0.5">
      <c r="A1156" s="55"/>
      <c r="B1156" s="55"/>
      <c r="C1156" s="55"/>
      <c r="D1156" s="55"/>
      <c r="E1156" s="55"/>
      <c r="F1156" s="55"/>
      <c r="G1156" s="55"/>
      <c r="H1156" s="55"/>
    </row>
    <row r="1157" spans="1:8" x14ac:dyDescent="0.5">
      <c r="A1157" s="55"/>
      <c r="B1157" s="55"/>
      <c r="C1157" s="55"/>
      <c r="D1157" s="55"/>
      <c r="E1157" s="55"/>
      <c r="F1157" s="55"/>
      <c r="G1157" s="55"/>
      <c r="H1157" s="55"/>
    </row>
    <row r="1158" spans="1:8" x14ac:dyDescent="0.5">
      <c r="A1158" s="55"/>
      <c r="B1158" s="55"/>
      <c r="C1158" s="55"/>
      <c r="D1158" s="55"/>
      <c r="E1158" s="55"/>
      <c r="F1158" s="55"/>
      <c r="G1158" s="55"/>
      <c r="H1158" s="55"/>
    </row>
    <row r="1159" spans="1:8" x14ac:dyDescent="0.5">
      <c r="A1159" s="55"/>
      <c r="B1159" s="55"/>
      <c r="C1159" s="55"/>
      <c r="D1159" s="55"/>
      <c r="E1159" s="55"/>
      <c r="F1159" s="55"/>
      <c r="G1159" s="55"/>
      <c r="H1159" s="55"/>
    </row>
    <row r="1160" spans="1:8" x14ac:dyDescent="0.5">
      <c r="A1160" s="55"/>
      <c r="B1160" s="55"/>
      <c r="C1160" s="55"/>
      <c r="D1160" s="55"/>
      <c r="E1160" s="55"/>
      <c r="F1160" s="55"/>
      <c r="G1160" s="55"/>
      <c r="H1160" s="55"/>
    </row>
    <row r="1161" spans="1:8" x14ac:dyDescent="0.5">
      <c r="A1161" s="55"/>
      <c r="B1161" s="55"/>
      <c r="C1161" s="55"/>
      <c r="D1161" s="55"/>
      <c r="E1161" s="55"/>
      <c r="F1161" s="55"/>
      <c r="G1161" s="55"/>
      <c r="H1161" s="55"/>
    </row>
    <row r="1162" spans="1:8" x14ac:dyDescent="0.5">
      <c r="A1162" s="55"/>
      <c r="B1162" s="55"/>
      <c r="C1162" s="55"/>
      <c r="D1162" s="55"/>
      <c r="E1162" s="55"/>
      <c r="F1162" s="55"/>
      <c r="G1162" s="55"/>
      <c r="H1162" s="55"/>
    </row>
    <row r="1163" spans="1:8" x14ac:dyDescent="0.5">
      <c r="A1163" s="55"/>
      <c r="B1163" s="55"/>
      <c r="C1163" s="55"/>
      <c r="D1163" s="55"/>
      <c r="E1163" s="55"/>
      <c r="F1163" s="55"/>
      <c r="G1163" s="55"/>
      <c r="H1163" s="55"/>
    </row>
    <row r="1164" spans="1:8" x14ac:dyDescent="0.5">
      <c r="A1164" s="55"/>
      <c r="B1164" s="55"/>
      <c r="C1164" s="55"/>
      <c r="D1164" s="55"/>
      <c r="E1164" s="55"/>
      <c r="F1164" s="55"/>
      <c r="G1164" s="55"/>
      <c r="H1164" s="55"/>
    </row>
    <row r="1165" spans="1:8" x14ac:dyDescent="0.5">
      <c r="A1165" s="55"/>
      <c r="B1165" s="55"/>
      <c r="C1165" s="55"/>
      <c r="D1165" s="55"/>
      <c r="E1165" s="55"/>
      <c r="F1165" s="55"/>
      <c r="G1165" s="55"/>
      <c r="H1165" s="55"/>
    </row>
    <row r="1166" spans="1:8" x14ac:dyDescent="0.5">
      <c r="A1166" s="55"/>
      <c r="B1166" s="55"/>
      <c r="C1166" s="55"/>
      <c r="D1166" s="55"/>
      <c r="E1166" s="55"/>
      <c r="F1166" s="55"/>
      <c r="G1166" s="55"/>
      <c r="H1166" s="55"/>
    </row>
    <row r="1167" spans="1:8" x14ac:dyDescent="0.5">
      <c r="A1167" s="55"/>
      <c r="B1167" s="55"/>
      <c r="C1167" s="55"/>
      <c r="D1167" s="55"/>
      <c r="E1167" s="55"/>
      <c r="F1167" s="55"/>
      <c r="G1167" s="55"/>
      <c r="H1167" s="55"/>
    </row>
    <row r="1168" spans="1:8" x14ac:dyDescent="0.5">
      <c r="A1168" s="55"/>
      <c r="B1168" s="55"/>
      <c r="C1168" s="55"/>
      <c r="D1168" s="55"/>
      <c r="E1168" s="55"/>
      <c r="F1168" s="55"/>
      <c r="G1168" s="55"/>
      <c r="H1168" s="55"/>
    </row>
    <row r="1169" spans="1:8" x14ac:dyDescent="0.5">
      <c r="A1169" s="55"/>
      <c r="B1169" s="55"/>
      <c r="C1169" s="55"/>
      <c r="D1169" s="55"/>
      <c r="E1169" s="55"/>
      <c r="F1169" s="55"/>
      <c r="G1169" s="55"/>
      <c r="H1169" s="55"/>
    </row>
    <row r="1170" spans="1:8" x14ac:dyDescent="0.5">
      <c r="A1170" s="55"/>
      <c r="B1170" s="55"/>
      <c r="C1170" s="55"/>
      <c r="D1170" s="55"/>
      <c r="E1170" s="55"/>
      <c r="F1170" s="55"/>
      <c r="G1170" s="55"/>
      <c r="H1170" s="55"/>
    </row>
    <row r="1171" spans="1:8" x14ac:dyDescent="0.5">
      <c r="A1171" s="55"/>
      <c r="B1171" s="55"/>
      <c r="C1171" s="55"/>
      <c r="D1171" s="55"/>
      <c r="E1171" s="55"/>
      <c r="F1171" s="55"/>
      <c r="G1171" s="55"/>
      <c r="H1171" s="55"/>
    </row>
    <row r="1172" spans="1:8" x14ac:dyDescent="0.5">
      <c r="A1172" s="55"/>
      <c r="B1172" s="55"/>
      <c r="C1172" s="55"/>
      <c r="D1172" s="55"/>
      <c r="E1172" s="55"/>
      <c r="F1172" s="55"/>
      <c r="G1172" s="55"/>
      <c r="H1172" s="55"/>
    </row>
    <row r="1173" spans="1:8" x14ac:dyDescent="0.5">
      <c r="A1173" s="55"/>
      <c r="B1173" s="55"/>
      <c r="C1173" s="55"/>
      <c r="D1173" s="55"/>
      <c r="E1173" s="55"/>
      <c r="F1173" s="55"/>
      <c r="G1173" s="55"/>
      <c r="H1173" s="55"/>
    </row>
    <row r="1174" spans="1:8" x14ac:dyDescent="0.5">
      <c r="A1174" s="55"/>
      <c r="B1174" s="55"/>
      <c r="C1174" s="55"/>
      <c r="D1174" s="55"/>
      <c r="E1174" s="55"/>
      <c r="F1174" s="55"/>
      <c r="G1174" s="55"/>
      <c r="H1174" s="55"/>
    </row>
    <row r="1175" spans="1:8" x14ac:dyDescent="0.5">
      <c r="A1175" s="55"/>
      <c r="B1175" s="55"/>
      <c r="C1175" s="55"/>
      <c r="D1175" s="55"/>
      <c r="E1175" s="55"/>
      <c r="F1175" s="55"/>
      <c r="G1175" s="55"/>
      <c r="H1175" s="55"/>
    </row>
    <row r="1176" spans="1:8" x14ac:dyDescent="0.5">
      <c r="A1176" s="55"/>
      <c r="B1176" s="55"/>
      <c r="C1176" s="55"/>
      <c r="D1176" s="55"/>
      <c r="E1176" s="55"/>
      <c r="F1176" s="55"/>
      <c r="G1176" s="55"/>
      <c r="H1176" s="55"/>
    </row>
    <row r="1177" spans="1:8" x14ac:dyDescent="0.5">
      <c r="A1177" s="55"/>
      <c r="B1177" s="55"/>
      <c r="C1177" s="55"/>
      <c r="D1177" s="55"/>
      <c r="E1177" s="55"/>
      <c r="F1177" s="55"/>
      <c r="G1177" s="55"/>
      <c r="H1177" s="55"/>
    </row>
    <row r="1178" spans="1:8" x14ac:dyDescent="0.5">
      <c r="A1178" s="55"/>
      <c r="B1178" s="55"/>
      <c r="C1178" s="55"/>
      <c r="D1178" s="55"/>
      <c r="E1178" s="55"/>
      <c r="F1178" s="55"/>
      <c r="G1178" s="55"/>
      <c r="H1178" s="55"/>
    </row>
    <row r="1179" spans="1:8" x14ac:dyDescent="0.5">
      <c r="A1179" s="55"/>
      <c r="B1179" s="55"/>
      <c r="C1179" s="55"/>
      <c r="D1179" s="55"/>
      <c r="E1179" s="55"/>
      <c r="F1179" s="55"/>
      <c r="G1179" s="55"/>
      <c r="H1179" s="55"/>
    </row>
    <row r="1180" spans="1:8" x14ac:dyDescent="0.5">
      <c r="A1180" s="55"/>
      <c r="B1180" s="55"/>
      <c r="C1180" s="55"/>
      <c r="D1180" s="55"/>
      <c r="E1180" s="55"/>
      <c r="F1180" s="55"/>
      <c r="G1180" s="55"/>
      <c r="H1180" s="55"/>
    </row>
    <row r="1181" spans="1:8" x14ac:dyDescent="0.5">
      <c r="A1181" s="55"/>
      <c r="B1181" s="55"/>
      <c r="C1181" s="55"/>
      <c r="D1181" s="55"/>
      <c r="E1181" s="55"/>
      <c r="F1181" s="55"/>
      <c r="G1181" s="55"/>
      <c r="H1181" s="55"/>
    </row>
    <row r="1182" spans="1:8" x14ac:dyDescent="0.5">
      <c r="A1182" s="55"/>
      <c r="B1182" s="55"/>
      <c r="C1182" s="55"/>
      <c r="D1182" s="55"/>
      <c r="E1182" s="55"/>
      <c r="F1182" s="55"/>
      <c r="G1182" s="55"/>
      <c r="H1182" s="55"/>
    </row>
    <row r="1183" spans="1:8" x14ac:dyDescent="0.5">
      <c r="A1183" s="55"/>
      <c r="B1183" s="55"/>
      <c r="C1183" s="55"/>
      <c r="D1183" s="55"/>
      <c r="E1183" s="55"/>
      <c r="F1183" s="55"/>
      <c r="G1183" s="55"/>
      <c r="H1183" s="55"/>
    </row>
    <row r="1184" spans="1:8" x14ac:dyDescent="0.5">
      <c r="A1184" s="55"/>
      <c r="B1184" s="55"/>
      <c r="C1184" s="55"/>
      <c r="D1184" s="55"/>
      <c r="E1184" s="55"/>
      <c r="F1184" s="55"/>
      <c r="G1184" s="55"/>
      <c r="H1184" s="55"/>
    </row>
    <row r="1185" spans="1:8" x14ac:dyDescent="0.5">
      <c r="A1185" s="55"/>
      <c r="B1185" s="55"/>
      <c r="C1185" s="55"/>
      <c r="D1185" s="55"/>
      <c r="E1185" s="55"/>
      <c r="F1185" s="55"/>
      <c r="G1185" s="55"/>
      <c r="H1185" s="55"/>
    </row>
    <row r="1186" spans="1:8" x14ac:dyDescent="0.5">
      <c r="A1186" s="55"/>
      <c r="B1186" s="55"/>
      <c r="C1186" s="55"/>
      <c r="D1186" s="55"/>
      <c r="E1186" s="55"/>
      <c r="F1186" s="55"/>
      <c r="G1186" s="55"/>
      <c r="H1186" s="55"/>
    </row>
    <row r="1187" spans="1:8" x14ac:dyDescent="0.5">
      <c r="A1187" s="55"/>
      <c r="B1187" s="55"/>
      <c r="C1187" s="55"/>
      <c r="D1187" s="55"/>
      <c r="E1187" s="55"/>
      <c r="F1187" s="55"/>
      <c r="G1187" s="55"/>
      <c r="H1187" s="55"/>
    </row>
    <row r="1188" spans="1:8" x14ac:dyDescent="0.5">
      <c r="A1188" s="55"/>
      <c r="B1188" s="55"/>
      <c r="C1188" s="55"/>
      <c r="D1188" s="55"/>
      <c r="E1188" s="55"/>
      <c r="F1188" s="55"/>
      <c r="G1188" s="55"/>
      <c r="H1188" s="55"/>
    </row>
    <row r="1189" spans="1:8" x14ac:dyDescent="0.5">
      <c r="A1189" s="55"/>
      <c r="B1189" s="55"/>
      <c r="C1189" s="55"/>
      <c r="D1189" s="55"/>
      <c r="E1189" s="55"/>
      <c r="F1189" s="55"/>
      <c r="G1189" s="55"/>
      <c r="H1189" s="55"/>
    </row>
    <row r="1190" spans="1:8" x14ac:dyDescent="0.5">
      <c r="A1190" s="55"/>
      <c r="B1190" s="55"/>
      <c r="C1190" s="55"/>
      <c r="D1190" s="55"/>
      <c r="E1190" s="55"/>
      <c r="F1190" s="55"/>
      <c r="G1190" s="55"/>
      <c r="H1190" s="55"/>
    </row>
    <row r="1191" spans="1:8" x14ac:dyDescent="0.5">
      <c r="A1191" s="55"/>
      <c r="B1191" s="55"/>
      <c r="C1191" s="55"/>
      <c r="D1191" s="55"/>
      <c r="E1191" s="55"/>
      <c r="F1191" s="55"/>
      <c r="G1191" s="55"/>
      <c r="H1191" s="55"/>
    </row>
    <row r="1192" spans="1:8" x14ac:dyDescent="0.5">
      <c r="A1192" s="55"/>
      <c r="B1192" s="55"/>
      <c r="C1192" s="55"/>
      <c r="D1192" s="55"/>
      <c r="E1192" s="55"/>
      <c r="F1192" s="55"/>
      <c r="G1192" s="55"/>
      <c r="H1192" s="55"/>
    </row>
    <row r="1193" spans="1:8" x14ac:dyDescent="0.5">
      <c r="A1193" s="55"/>
      <c r="B1193" s="55"/>
      <c r="C1193" s="55"/>
      <c r="D1193" s="55"/>
      <c r="E1193" s="55"/>
      <c r="F1193" s="55"/>
      <c r="G1193" s="55"/>
      <c r="H1193" s="55"/>
    </row>
    <row r="1194" spans="1:8" x14ac:dyDescent="0.5">
      <c r="A1194" s="55"/>
      <c r="B1194" s="55"/>
      <c r="C1194" s="55"/>
      <c r="D1194" s="55"/>
      <c r="E1194" s="55"/>
      <c r="F1194" s="55"/>
      <c r="G1194" s="55"/>
      <c r="H1194" s="55"/>
    </row>
    <row r="1195" spans="1:8" x14ac:dyDescent="0.5">
      <c r="A1195" s="55"/>
      <c r="B1195" s="55"/>
      <c r="C1195" s="55"/>
      <c r="D1195" s="55"/>
      <c r="E1195" s="55"/>
      <c r="F1195" s="55"/>
      <c r="G1195" s="55"/>
      <c r="H1195" s="55"/>
    </row>
    <row r="1196" spans="1:8" x14ac:dyDescent="0.5">
      <c r="A1196" s="55"/>
      <c r="B1196" s="55"/>
      <c r="C1196" s="55"/>
      <c r="D1196" s="55"/>
      <c r="E1196" s="55"/>
      <c r="F1196" s="55"/>
      <c r="G1196" s="55"/>
      <c r="H1196" s="55"/>
    </row>
    <row r="1197" spans="1:8" x14ac:dyDescent="0.5">
      <c r="A1197" s="55"/>
      <c r="B1197" s="55"/>
      <c r="C1197" s="55"/>
      <c r="D1197" s="55"/>
      <c r="E1197" s="55"/>
      <c r="F1197" s="55"/>
      <c r="G1197" s="55"/>
      <c r="H1197" s="55"/>
    </row>
    <row r="1198" spans="1:8" x14ac:dyDescent="0.5">
      <c r="A1198" s="55"/>
      <c r="B1198" s="55"/>
      <c r="C1198" s="55"/>
      <c r="D1198" s="55"/>
      <c r="E1198" s="55"/>
      <c r="F1198" s="55"/>
      <c r="G1198" s="55"/>
      <c r="H1198" s="55"/>
    </row>
    <row r="1199" spans="1:8" x14ac:dyDescent="0.5">
      <c r="A1199" s="55"/>
      <c r="B1199" s="55"/>
      <c r="C1199" s="55"/>
      <c r="D1199" s="55"/>
      <c r="E1199" s="55"/>
      <c r="F1199" s="55"/>
      <c r="G1199" s="55"/>
      <c r="H1199" s="55"/>
    </row>
    <row r="1200" spans="1:8" x14ac:dyDescent="0.5">
      <c r="A1200" s="55"/>
      <c r="B1200" s="55"/>
      <c r="C1200" s="55"/>
      <c r="D1200" s="55"/>
      <c r="E1200" s="55"/>
      <c r="F1200" s="55"/>
      <c r="G1200" s="55"/>
      <c r="H1200" s="55"/>
    </row>
    <row r="1201" spans="1:8" x14ac:dyDescent="0.5">
      <c r="A1201" s="55"/>
      <c r="B1201" s="55"/>
      <c r="C1201" s="55"/>
      <c r="D1201" s="55"/>
      <c r="E1201" s="55"/>
      <c r="F1201" s="55"/>
      <c r="G1201" s="55"/>
      <c r="H1201" s="55"/>
    </row>
    <row r="1202" spans="1:8" x14ac:dyDescent="0.5">
      <c r="A1202" s="55"/>
      <c r="B1202" s="55"/>
      <c r="C1202" s="55"/>
      <c r="D1202" s="55"/>
      <c r="E1202" s="55"/>
      <c r="F1202" s="55"/>
      <c r="G1202" s="55"/>
      <c r="H1202" s="55"/>
    </row>
    <row r="1203" spans="1:8" x14ac:dyDescent="0.5">
      <c r="A1203" s="55"/>
      <c r="B1203" s="55"/>
      <c r="C1203" s="55"/>
      <c r="D1203" s="55"/>
      <c r="E1203" s="55"/>
      <c r="F1203" s="55"/>
      <c r="G1203" s="55"/>
      <c r="H1203" s="55"/>
    </row>
    <row r="1204" spans="1:8" x14ac:dyDescent="0.5">
      <c r="A1204" s="55"/>
      <c r="B1204" s="55"/>
      <c r="C1204" s="55"/>
      <c r="D1204" s="55"/>
      <c r="E1204" s="55"/>
      <c r="F1204" s="55"/>
      <c r="G1204" s="55"/>
      <c r="H1204" s="55"/>
    </row>
    <row r="1205" spans="1:8" x14ac:dyDescent="0.5">
      <c r="A1205" s="55"/>
      <c r="B1205" s="55"/>
      <c r="C1205" s="55"/>
      <c r="D1205" s="55"/>
      <c r="E1205" s="55"/>
      <c r="F1205" s="55"/>
      <c r="G1205" s="55"/>
      <c r="H1205" s="55"/>
    </row>
    <row r="1206" spans="1:8" x14ac:dyDescent="0.5">
      <c r="A1206" s="55"/>
      <c r="B1206" s="55"/>
      <c r="C1206" s="55"/>
      <c r="D1206" s="55"/>
      <c r="E1206" s="55"/>
      <c r="F1206" s="55"/>
      <c r="G1206" s="55"/>
      <c r="H1206" s="55"/>
    </row>
    <row r="1207" spans="1:8" x14ac:dyDescent="0.5">
      <c r="A1207" s="55"/>
      <c r="B1207" s="55"/>
      <c r="C1207" s="55"/>
      <c r="D1207" s="55"/>
      <c r="E1207" s="55"/>
      <c r="F1207" s="55"/>
      <c r="G1207" s="55"/>
      <c r="H1207" s="55"/>
    </row>
    <row r="1208" spans="1:8" x14ac:dyDescent="0.5">
      <c r="A1208" s="55"/>
      <c r="B1208" s="55"/>
      <c r="C1208" s="55"/>
      <c r="D1208" s="55"/>
      <c r="E1208" s="55"/>
      <c r="F1208" s="55"/>
      <c r="G1208" s="55"/>
      <c r="H1208" s="55"/>
    </row>
    <row r="1209" spans="1:8" x14ac:dyDescent="0.5">
      <c r="A1209" s="55"/>
      <c r="B1209" s="55"/>
      <c r="C1209" s="55"/>
      <c r="D1209" s="55"/>
      <c r="E1209" s="55"/>
      <c r="F1209" s="55"/>
      <c r="G1209" s="55"/>
      <c r="H1209" s="55"/>
    </row>
    <row r="1210" spans="1:8" x14ac:dyDescent="0.5">
      <c r="A1210" s="55"/>
      <c r="B1210" s="55"/>
      <c r="C1210" s="55"/>
      <c r="D1210" s="55"/>
      <c r="E1210" s="55"/>
      <c r="F1210" s="55"/>
      <c r="G1210" s="55"/>
      <c r="H1210" s="55"/>
    </row>
    <row r="1211" spans="1:8" x14ac:dyDescent="0.5">
      <c r="A1211" s="55"/>
      <c r="B1211" s="55"/>
      <c r="C1211" s="55"/>
      <c r="D1211" s="55"/>
      <c r="E1211" s="55"/>
      <c r="F1211" s="55"/>
      <c r="G1211" s="55"/>
      <c r="H1211" s="55"/>
    </row>
    <row r="1212" spans="1:8" x14ac:dyDescent="0.5">
      <c r="A1212" s="55"/>
      <c r="B1212" s="55"/>
      <c r="C1212" s="55"/>
      <c r="D1212" s="55"/>
      <c r="E1212" s="55"/>
      <c r="F1212" s="55"/>
      <c r="G1212" s="55"/>
      <c r="H1212" s="55"/>
    </row>
    <row r="1213" spans="1:8" x14ac:dyDescent="0.5">
      <c r="A1213" s="55"/>
      <c r="B1213" s="55"/>
      <c r="C1213" s="55"/>
      <c r="D1213" s="55"/>
      <c r="E1213" s="55"/>
      <c r="F1213" s="55"/>
      <c r="G1213" s="55"/>
      <c r="H1213" s="55"/>
    </row>
    <row r="1214" spans="1:8" x14ac:dyDescent="0.5">
      <c r="A1214" s="55"/>
      <c r="B1214" s="55"/>
      <c r="C1214" s="55"/>
      <c r="D1214" s="55"/>
      <c r="E1214" s="55"/>
      <c r="F1214" s="55"/>
      <c r="G1214" s="55"/>
      <c r="H1214" s="55"/>
    </row>
    <row r="1215" spans="1:8" x14ac:dyDescent="0.5">
      <c r="A1215" s="55"/>
      <c r="B1215" s="55"/>
      <c r="C1215" s="55"/>
      <c r="D1215" s="55"/>
      <c r="E1215" s="55"/>
      <c r="F1215" s="55"/>
      <c r="G1215" s="55"/>
      <c r="H1215" s="55"/>
    </row>
    <row r="1216" spans="1:8" x14ac:dyDescent="0.5">
      <c r="A1216" s="55"/>
      <c r="B1216" s="55"/>
      <c r="C1216" s="55"/>
      <c r="D1216" s="55"/>
      <c r="E1216" s="55"/>
      <c r="F1216" s="55"/>
      <c r="G1216" s="55"/>
      <c r="H1216" s="55"/>
    </row>
    <row r="1217" spans="1:8" x14ac:dyDescent="0.5">
      <c r="A1217" s="55"/>
      <c r="B1217" s="55"/>
      <c r="C1217" s="55"/>
      <c r="D1217" s="55"/>
      <c r="E1217" s="55"/>
      <c r="F1217" s="55"/>
      <c r="G1217" s="55"/>
      <c r="H1217" s="55"/>
    </row>
    <row r="1218" spans="1:8" x14ac:dyDescent="0.5">
      <c r="A1218" s="55"/>
      <c r="B1218" s="55"/>
      <c r="C1218" s="55"/>
      <c r="D1218" s="55"/>
      <c r="E1218" s="55"/>
      <c r="F1218" s="55"/>
      <c r="G1218" s="55"/>
      <c r="H1218" s="55"/>
    </row>
    <row r="1219" spans="1:8" x14ac:dyDescent="0.5">
      <c r="A1219" s="55"/>
      <c r="B1219" s="55"/>
      <c r="C1219" s="55"/>
      <c r="D1219" s="55"/>
      <c r="E1219" s="55"/>
      <c r="F1219" s="55"/>
      <c r="G1219" s="55"/>
      <c r="H1219" s="55"/>
    </row>
    <row r="1220" spans="1:8" x14ac:dyDescent="0.5">
      <c r="A1220" s="55"/>
      <c r="B1220" s="55"/>
      <c r="C1220" s="55"/>
      <c r="D1220" s="55"/>
      <c r="E1220" s="55"/>
      <c r="F1220" s="55"/>
      <c r="G1220" s="55"/>
      <c r="H1220" s="55"/>
    </row>
    <row r="1221" spans="1:8" x14ac:dyDescent="0.5">
      <c r="A1221" s="55"/>
      <c r="B1221" s="55"/>
      <c r="C1221" s="55"/>
      <c r="D1221" s="55"/>
      <c r="E1221" s="55"/>
      <c r="F1221" s="55"/>
      <c r="G1221" s="55"/>
      <c r="H1221" s="55"/>
    </row>
    <row r="1222" spans="1:8" x14ac:dyDescent="0.5">
      <c r="A1222" s="55"/>
      <c r="B1222" s="55"/>
      <c r="C1222" s="55"/>
      <c r="D1222" s="55"/>
      <c r="E1222" s="55"/>
      <c r="F1222" s="55"/>
      <c r="G1222" s="55"/>
      <c r="H1222" s="55"/>
    </row>
    <row r="1223" spans="1:8" x14ac:dyDescent="0.5">
      <c r="A1223" s="55"/>
      <c r="B1223" s="55"/>
      <c r="C1223" s="55"/>
      <c r="D1223" s="55"/>
      <c r="E1223" s="55"/>
      <c r="F1223" s="55"/>
      <c r="G1223" s="55"/>
      <c r="H1223" s="55"/>
    </row>
    <row r="1224" spans="1:8" x14ac:dyDescent="0.5">
      <c r="A1224" s="55"/>
      <c r="B1224" s="55"/>
      <c r="C1224" s="55"/>
      <c r="D1224" s="55"/>
      <c r="E1224" s="55"/>
      <c r="F1224" s="55"/>
      <c r="G1224" s="55"/>
      <c r="H1224" s="55"/>
    </row>
    <row r="1225" spans="1:8" x14ac:dyDescent="0.5">
      <c r="A1225" s="55"/>
      <c r="B1225" s="55"/>
      <c r="C1225" s="55"/>
      <c r="D1225" s="55"/>
      <c r="E1225" s="55"/>
      <c r="F1225" s="55"/>
      <c r="G1225" s="55"/>
      <c r="H1225" s="55"/>
    </row>
    <row r="1226" spans="1:8" x14ac:dyDescent="0.5">
      <c r="A1226" s="55"/>
      <c r="B1226" s="55"/>
      <c r="C1226" s="55"/>
      <c r="D1226" s="55"/>
      <c r="E1226" s="55"/>
      <c r="F1226" s="55"/>
      <c r="G1226" s="55"/>
      <c r="H1226" s="55"/>
    </row>
    <row r="1227" spans="1:8" x14ac:dyDescent="0.5">
      <c r="A1227" s="55"/>
      <c r="B1227" s="55"/>
      <c r="C1227" s="55"/>
      <c r="D1227" s="55"/>
      <c r="E1227" s="55"/>
      <c r="F1227" s="55"/>
      <c r="G1227" s="55"/>
      <c r="H1227" s="55"/>
    </row>
    <row r="1228" spans="1:8" x14ac:dyDescent="0.5">
      <c r="A1228" s="55"/>
      <c r="B1228" s="55"/>
      <c r="C1228" s="55"/>
      <c r="D1228" s="55"/>
      <c r="E1228" s="55"/>
      <c r="F1228" s="55"/>
      <c r="G1228" s="55"/>
      <c r="H1228" s="55"/>
    </row>
    <row r="1229" spans="1:8" x14ac:dyDescent="0.5">
      <c r="A1229" s="55"/>
      <c r="B1229" s="55"/>
      <c r="C1229" s="55"/>
      <c r="D1229" s="55"/>
      <c r="E1229" s="55"/>
      <c r="F1229" s="55"/>
      <c r="G1229" s="55"/>
      <c r="H1229" s="55"/>
    </row>
    <row r="1230" spans="1:8" x14ac:dyDescent="0.5">
      <c r="A1230" s="55"/>
      <c r="B1230" s="55"/>
      <c r="C1230" s="55"/>
      <c r="D1230" s="55"/>
      <c r="E1230" s="55"/>
      <c r="F1230" s="55"/>
      <c r="G1230" s="55"/>
      <c r="H1230" s="55"/>
    </row>
    <row r="1231" spans="1:8" x14ac:dyDescent="0.5">
      <c r="A1231" s="55"/>
      <c r="B1231" s="55"/>
      <c r="C1231" s="55"/>
      <c r="D1231" s="55"/>
      <c r="E1231" s="55"/>
      <c r="F1231" s="55"/>
      <c r="G1231" s="55"/>
      <c r="H1231" s="55"/>
    </row>
    <row r="1232" spans="1:8" x14ac:dyDescent="0.5">
      <c r="A1232" s="55"/>
      <c r="B1232" s="55"/>
      <c r="C1232" s="55"/>
      <c r="D1232" s="55"/>
      <c r="E1232" s="55"/>
      <c r="F1232" s="55"/>
      <c r="G1232" s="55"/>
      <c r="H1232" s="55"/>
    </row>
    <row r="1233" spans="1:8" x14ac:dyDescent="0.5">
      <c r="A1233" s="55"/>
      <c r="B1233" s="55"/>
      <c r="C1233" s="55"/>
      <c r="D1233" s="55"/>
      <c r="E1233" s="55"/>
      <c r="F1233" s="55"/>
      <c r="G1233" s="55"/>
      <c r="H1233" s="55"/>
    </row>
    <row r="1234" spans="1:8" x14ac:dyDescent="0.5">
      <c r="A1234" s="55"/>
      <c r="B1234" s="55"/>
      <c r="C1234" s="55"/>
      <c r="D1234" s="55"/>
      <c r="E1234" s="55"/>
      <c r="F1234" s="55"/>
      <c r="G1234" s="55"/>
      <c r="H1234" s="55"/>
    </row>
    <row r="1235" spans="1:8" x14ac:dyDescent="0.5">
      <c r="A1235" s="55"/>
      <c r="B1235" s="55"/>
      <c r="C1235" s="55"/>
      <c r="D1235" s="55"/>
      <c r="E1235" s="55"/>
      <c r="F1235" s="55"/>
      <c r="G1235" s="55"/>
      <c r="H1235" s="55"/>
    </row>
    <row r="1236" spans="1:8" x14ac:dyDescent="0.5">
      <c r="A1236" s="55"/>
      <c r="B1236" s="55"/>
      <c r="C1236" s="55"/>
      <c r="D1236" s="55"/>
      <c r="E1236" s="55"/>
      <c r="F1236" s="55"/>
      <c r="G1236" s="55"/>
      <c r="H1236" s="55"/>
    </row>
    <row r="1237" spans="1:8" x14ac:dyDescent="0.5">
      <c r="A1237" s="55"/>
      <c r="B1237" s="55"/>
      <c r="C1237" s="55"/>
      <c r="D1237" s="55"/>
      <c r="E1237" s="55"/>
      <c r="F1237" s="55"/>
      <c r="G1237" s="55"/>
      <c r="H1237" s="55"/>
    </row>
    <row r="1238" spans="1:8" x14ac:dyDescent="0.5">
      <c r="A1238" s="55"/>
      <c r="B1238" s="55"/>
      <c r="C1238" s="55"/>
      <c r="D1238" s="55"/>
      <c r="E1238" s="55"/>
      <c r="F1238" s="55"/>
      <c r="G1238" s="55"/>
      <c r="H1238" s="55"/>
    </row>
    <row r="1239" spans="1:8" x14ac:dyDescent="0.5">
      <c r="A1239" s="55"/>
      <c r="B1239" s="55"/>
      <c r="C1239" s="55"/>
      <c r="D1239" s="55"/>
      <c r="E1239" s="55"/>
      <c r="F1239" s="55"/>
      <c r="G1239" s="55"/>
      <c r="H1239" s="55"/>
    </row>
    <row r="1240" spans="1:8" x14ac:dyDescent="0.5">
      <c r="A1240" s="55"/>
      <c r="B1240" s="55"/>
      <c r="C1240" s="55"/>
      <c r="D1240" s="55"/>
      <c r="E1240" s="55"/>
      <c r="F1240" s="55"/>
      <c r="G1240" s="55"/>
      <c r="H1240" s="55"/>
    </row>
    <row r="1241" spans="1:8" x14ac:dyDescent="0.5">
      <c r="A1241" s="55"/>
      <c r="B1241" s="55"/>
      <c r="C1241" s="55"/>
      <c r="D1241" s="55"/>
      <c r="E1241" s="55"/>
      <c r="F1241" s="55"/>
      <c r="G1241" s="55"/>
      <c r="H1241" s="55"/>
    </row>
    <row r="1242" spans="1:8" x14ac:dyDescent="0.5">
      <c r="A1242" s="55"/>
      <c r="B1242" s="55"/>
      <c r="C1242" s="55"/>
      <c r="D1242" s="55"/>
      <c r="E1242" s="55"/>
      <c r="F1242" s="55"/>
      <c r="G1242" s="55"/>
      <c r="H1242" s="55"/>
    </row>
    <row r="1243" spans="1:8" x14ac:dyDescent="0.5">
      <c r="A1243" s="55"/>
      <c r="B1243" s="55"/>
      <c r="C1243" s="55"/>
      <c r="D1243" s="55"/>
      <c r="E1243" s="55"/>
      <c r="F1243" s="55"/>
      <c r="G1243" s="55"/>
      <c r="H1243" s="55"/>
    </row>
    <row r="1244" spans="1:8" x14ac:dyDescent="0.5">
      <c r="A1244" s="55"/>
      <c r="B1244" s="55"/>
      <c r="C1244" s="55"/>
      <c r="D1244" s="55"/>
      <c r="E1244" s="55"/>
      <c r="F1244" s="55"/>
      <c r="G1244" s="55"/>
      <c r="H1244" s="55"/>
    </row>
    <row r="1245" spans="1:8" x14ac:dyDescent="0.5">
      <c r="A1245" s="55"/>
      <c r="B1245" s="55"/>
      <c r="C1245" s="55"/>
      <c r="D1245" s="55"/>
      <c r="E1245" s="55"/>
      <c r="F1245" s="55"/>
      <c r="G1245" s="55"/>
      <c r="H1245" s="55"/>
    </row>
    <row r="1246" spans="1:8" x14ac:dyDescent="0.5">
      <c r="A1246" s="55"/>
      <c r="B1246" s="55"/>
      <c r="C1246" s="55"/>
      <c r="D1246" s="55"/>
      <c r="E1246" s="55"/>
      <c r="F1246" s="55"/>
      <c r="G1246" s="55"/>
      <c r="H1246" s="55"/>
    </row>
    <row r="1247" spans="1:8" x14ac:dyDescent="0.5">
      <c r="A1247" s="55"/>
      <c r="B1247" s="55"/>
      <c r="C1247" s="55"/>
      <c r="D1247" s="55"/>
      <c r="E1247" s="55"/>
      <c r="F1247" s="55"/>
      <c r="G1247" s="55"/>
      <c r="H1247" s="55"/>
    </row>
    <row r="1248" spans="1:8" x14ac:dyDescent="0.5">
      <c r="A1248" s="55"/>
      <c r="B1248" s="55"/>
      <c r="C1248" s="55"/>
      <c r="D1248" s="55"/>
      <c r="E1248" s="55"/>
      <c r="F1248" s="55"/>
      <c r="G1248" s="55"/>
      <c r="H1248" s="55"/>
    </row>
    <row r="1249" spans="1:8" x14ac:dyDescent="0.5">
      <c r="A1249" s="55"/>
      <c r="B1249" s="55"/>
      <c r="C1249" s="55"/>
      <c r="D1249" s="55"/>
      <c r="E1249" s="55"/>
      <c r="F1249" s="55"/>
      <c r="G1249" s="55"/>
      <c r="H1249" s="55"/>
    </row>
    <row r="1250" spans="1:8" x14ac:dyDescent="0.5">
      <c r="A1250" s="55"/>
      <c r="B1250" s="55"/>
      <c r="C1250" s="55"/>
      <c r="D1250" s="55"/>
      <c r="E1250" s="55"/>
      <c r="F1250" s="55"/>
      <c r="G1250" s="55"/>
      <c r="H1250" s="55"/>
    </row>
    <row r="1251" spans="1:8" x14ac:dyDescent="0.5">
      <c r="A1251" s="55"/>
      <c r="B1251" s="55"/>
      <c r="C1251" s="55"/>
      <c r="D1251" s="55"/>
      <c r="E1251" s="55"/>
      <c r="F1251" s="55"/>
      <c r="G1251" s="55"/>
      <c r="H1251" s="55"/>
    </row>
    <row r="1252" spans="1:8" x14ac:dyDescent="0.5">
      <c r="A1252" s="55"/>
      <c r="B1252" s="55"/>
      <c r="C1252" s="55"/>
      <c r="D1252" s="55"/>
      <c r="E1252" s="55"/>
      <c r="F1252" s="55"/>
      <c r="G1252" s="55"/>
      <c r="H1252" s="55"/>
    </row>
    <row r="1253" spans="1:8" x14ac:dyDescent="0.5">
      <c r="A1253" s="55"/>
      <c r="B1253" s="55"/>
      <c r="C1253" s="55"/>
      <c r="D1253" s="55"/>
      <c r="E1253" s="55"/>
      <c r="F1253" s="55"/>
      <c r="G1253" s="55"/>
      <c r="H1253" s="55"/>
    </row>
    <row r="1254" spans="1:8" x14ac:dyDescent="0.5">
      <c r="A1254" s="55"/>
      <c r="B1254" s="55"/>
      <c r="C1254" s="55"/>
      <c r="D1254" s="55"/>
      <c r="E1254" s="55"/>
      <c r="F1254" s="55"/>
      <c r="G1254" s="55"/>
      <c r="H1254" s="55"/>
    </row>
    <row r="1255" spans="1:8" x14ac:dyDescent="0.5">
      <c r="A1255" s="55"/>
      <c r="B1255" s="55"/>
      <c r="C1255" s="55"/>
      <c r="D1255" s="55"/>
      <c r="E1255" s="55"/>
      <c r="F1255" s="55"/>
      <c r="G1255" s="55"/>
      <c r="H1255" s="55"/>
    </row>
    <row r="1256" spans="1:8" x14ac:dyDescent="0.5">
      <c r="A1256" s="55"/>
      <c r="B1256" s="55"/>
      <c r="C1256" s="55"/>
      <c r="D1256" s="55"/>
      <c r="E1256" s="55"/>
      <c r="F1256" s="55"/>
      <c r="G1256" s="55"/>
      <c r="H1256" s="55"/>
    </row>
    <row r="1257" spans="1:8" x14ac:dyDescent="0.5">
      <c r="A1257" s="55"/>
      <c r="B1257" s="55"/>
      <c r="C1257" s="55"/>
      <c r="D1257" s="55"/>
      <c r="E1257" s="55"/>
      <c r="F1257" s="55"/>
      <c r="G1257" s="55"/>
      <c r="H1257" s="55"/>
    </row>
    <row r="1258" spans="1:8" x14ac:dyDescent="0.5">
      <c r="A1258" s="55"/>
      <c r="B1258" s="55"/>
      <c r="C1258" s="55"/>
      <c r="D1258" s="55"/>
      <c r="E1258" s="55"/>
      <c r="F1258" s="55"/>
      <c r="G1258" s="55"/>
      <c r="H1258" s="55"/>
    </row>
    <row r="1259" spans="1:8" x14ac:dyDescent="0.5">
      <c r="A1259" s="55"/>
      <c r="B1259" s="55"/>
      <c r="C1259" s="55"/>
      <c r="D1259" s="55"/>
      <c r="E1259" s="55"/>
      <c r="F1259" s="55"/>
      <c r="G1259" s="55"/>
      <c r="H1259" s="55"/>
    </row>
    <row r="1260" spans="1:8" x14ac:dyDescent="0.5">
      <c r="A1260" s="55"/>
      <c r="B1260" s="55"/>
      <c r="C1260" s="55"/>
      <c r="D1260" s="55"/>
      <c r="E1260" s="55"/>
      <c r="F1260" s="55"/>
      <c r="G1260" s="55"/>
      <c r="H1260" s="55"/>
    </row>
    <row r="1261" spans="1:8" x14ac:dyDescent="0.5">
      <c r="A1261" s="55"/>
      <c r="B1261" s="55"/>
      <c r="C1261" s="55"/>
      <c r="D1261" s="55"/>
      <c r="E1261" s="55"/>
      <c r="F1261" s="55"/>
      <c r="G1261" s="55"/>
      <c r="H1261" s="55"/>
    </row>
    <row r="1262" spans="1:8" x14ac:dyDescent="0.5">
      <c r="A1262" s="55"/>
      <c r="B1262" s="55"/>
      <c r="C1262" s="55"/>
      <c r="D1262" s="55"/>
      <c r="E1262" s="55"/>
      <c r="F1262" s="55"/>
      <c r="G1262" s="55"/>
      <c r="H1262" s="55"/>
    </row>
    <row r="1263" spans="1:8" x14ac:dyDescent="0.5">
      <c r="A1263" s="55"/>
      <c r="B1263" s="55"/>
      <c r="C1263" s="55"/>
      <c r="D1263" s="55"/>
      <c r="E1263" s="55"/>
      <c r="F1263" s="55"/>
      <c r="G1263" s="55"/>
      <c r="H1263" s="55"/>
    </row>
    <row r="1264" spans="1:8" x14ac:dyDescent="0.5">
      <c r="A1264" s="55"/>
      <c r="B1264" s="55"/>
      <c r="C1264" s="55"/>
      <c r="D1264" s="55"/>
      <c r="E1264" s="55"/>
      <c r="F1264" s="55"/>
      <c r="G1264" s="55"/>
      <c r="H1264" s="55"/>
    </row>
    <row r="1265" spans="1:8" x14ac:dyDescent="0.5">
      <c r="A1265" s="55"/>
      <c r="B1265" s="55"/>
      <c r="C1265" s="55"/>
      <c r="D1265" s="55"/>
      <c r="E1265" s="55"/>
      <c r="F1265" s="55"/>
      <c r="G1265" s="55"/>
      <c r="H1265" s="55"/>
    </row>
    <row r="1266" spans="1:8" x14ac:dyDescent="0.5">
      <c r="A1266" s="55"/>
      <c r="B1266" s="55"/>
      <c r="C1266" s="55"/>
      <c r="D1266" s="55"/>
      <c r="E1266" s="55"/>
      <c r="F1266" s="55"/>
      <c r="G1266" s="55"/>
      <c r="H1266" s="55"/>
    </row>
    <row r="1267" spans="1:8" x14ac:dyDescent="0.5">
      <c r="A1267" s="55"/>
      <c r="B1267" s="55"/>
      <c r="C1267" s="55"/>
      <c r="D1267" s="55"/>
      <c r="E1267" s="55"/>
      <c r="F1267" s="55"/>
      <c r="G1267" s="55"/>
      <c r="H1267" s="55"/>
    </row>
    <row r="1268" spans="1:8" x14ac:dyDescent="0.5">
      <c r="A1268" s="55"/>
      <c r="B1268" s="55"/>
      <c r="C1268" s="55"/>
      <c r="D1268" s="55"/>
      <c r="E1268" s="55"/>
      <c r="F1268" s="55"/>
      <c r="G1268" s="55"/>
      <c r="H1268" s="55"/>
    </row>
    <row r="1269" spans="1:8" x14ac:dyDescent="0.5">
      <c r="A1269" s="55"/>
      <c r="B1269" s="55"/>
      <c r="C1269" s="55"/>
      <c r="D1269" s="55"/>
      <c r="E1269" s="55"/>
      <c r="F1269" s="55"/>
      <c r="G1269" s="55"/>
      <c r="H1269" s="55"/>
    </row>
    <row r="1270" spans="1:8" x14ac:dyDescent="0.5">
      <c r="A1270" s="55"/>
      <c r="B1270" s="55"/>
      <c r="C1270" s="55"/>
      <c r="D1270" s="55"/>
      <c r="E1270" s="55"/>
      <c r="F1270" s="55"/>
      <c r="G1270" s="55"/>
      <c r="H1270" s="55"/>
    </row>
    <row r="1271" spans="1:8" x14ac:dyDescent="0.5">
      <c r="A1271" s="55"/>
      <c r="B1271" s="55"/>
      <c r="C1271" s="55"/>
      <c r="D1271" s="55"/>
      <c r="E1271" s="55"/>
      <c r="F1271" s="55"/>
      <c r="G1271" s="55"/>
      <c r="H1271" s="55"/>
    </row>
    <row r="1272" spans="1:8" x14ac:dyDescent="0.5">
      <c r="A1272" s="55"/>
      <c r="B1272" s="55"/>
      <c r="C1272" s="55"/>
      <c r="D1272" s="55"/>
      <c r="E1272" s="55"/>
      <c r="F1272" s="55"/>
      <c r="G1272" s="55"/>
      <c r="H1272" s="55"/>
    </row>
    <row r="1273" spans="1:8" x14ac:dyDescent="0.5">
      <c r="A1273" s="55"/>
      <c r="B1273" s="55"/>
      <c r="C1273" s="55"/>
      <c r="D1273" s="55"/>
      <c r="E1273" s="55"/>
      <c r="F1273" s="55"/>
      <c r="G1273" s="55"/>
      <c r="H1273" s="55"/>
    </row>
    <row r="1274" spans="1:8" x14ac:dyDescent="0.5">
      <c r="A1274" s="55"/>
      <c r="B1274" s="55"/>
      <c r="C1274" s="55"/>
      <c r="D1274" s="55"/>
      <c r="E1274" s="55"/>
      <c r="F1274" s="55"/>
      <c r="G1274" s="55"/>
      <c r="H1274" s="55"/>
    </row>
    <row r="1275" spans="1:8" x14ac:dyDescent="0.5">
      <c r="A1275" s="55"/>
      <c r="B1275" s="55"/>
      <c r="C1275" s="55"/>
      <c r="D1275" s="55"/>
      <c r="E1275" s="55"/>
      <c r="F1275" s="55"/>
      <c r="G1275" s="55"/>
      <c r="H1275" s="55"/>
    </row>
    <row r="1276" spans="1:8" x14ac:dyDescent="0.5">
      <c r="A1276" s="55"/>
      <c r="B1276" s="55"/>
      <c r="C1276" s="55"/>
      <c r="D1276" s="55"/>
      <c r="E1276" s="55"/>
      <c r="F1276" s="55"/>
      <c r="G1276" s="55"/>
      <c r="H1276" s="55"/>
    </row>
    <row r="1277" spans="1:8" x14ac:dyDescent="0.5">
      <c r="A1277" s="55"/>
      <c r="B1277" s="55"/>
      <c r="C1277" s="55"/>
      <c r="D1277" s="55"/>
      <c r="E1277" s="55"/>
      <c r="F1277" s="55"/>
      <c r="G1277" s="55"/>
      <c r="H1277" s="55"/>
    </row>
    <row r="1278" spans="1:8" x14ac:dyDescent="0.5">
      <c r="A1278" s="55"/>
      <c r="B1278" s="55"/>
      <c r="C1278" s="55"/>
      <c r="D1278" s="55"/>
      <c r="E1278" s="55"/>
      <c r="F1278" s="55"/>
      <c r="G1278" s="55"/>
      <c r="H1278" s="55"/>
    </row>
    <row r="1279" spans="1:8" x14ac:dyDescent="0.5">
      <c r="A1279" s="55"/>
      <c r="B1279" s="55"/>
      <c r="C1279" s="55"/>
      <c r="D1279" s="55"/>
      <c r="E1279" s="55"/>
      <c r="F1279" s="55"/>
      <c r="G1279" s="55"/>
      <c r="H1279" s="55"/>
    </row>
    <row r="1280" spans="1:8" x14ac:dyDescent="0.5">
      <c r="A1280" s="55"/>
      <c r="B1280" s="55"/>
      <c r="C1280" s="55"/>
      <c r="D1280" s="55"/>
      <c r="E1280" s="55"/>
      <c r="F1280" s="55"/>
      <c r="G1280" s="55"/>
      <c r="H1280" s="55"/>
    </row>
    <row r="1281" spans="1:8" x14ac:dyDescent="0.5">
      <c r="A1281" s="55"/>
      <c r="B1281" s="55"/>
      <c r="C1281" s="55"/>
      <c r="D1281" s="55"/>
      <c r="E1281" s="55"/>
      <c r="F1281" s="55"/>
      <c r="G1281" s="55"/>
      <c r="H1281" s="55"/>
    </row>
    <row r="1282" spans="1:8" x14ac:dyDescent="0.5">
      <c r="A1282" s="55"/>
      <c r="B1282" s="55"/>
      <c r="C1282" s="55"/>
      <c r="D1282" s="55"/>
      <c r="E1282" s="55"/>
      <c r="F1282" s="55"/>
      <c r="G1282" s="55"/>
      <c r="H1282" s="55"/>
    </row>
    <row r="1283" spans="1:8" x14ac:dyDescent="0.5">
      <c r="A1283" s="55"/>
      <c r="B1283" s="55"/>
      <c r="C1283" s="55"/>
      <c r="D1283" s="55"/>
      <c r="E1283" s="55"/>
      <c r="F1283" s="55"/>
      <c r="G1283" s="55"/>
      <c r="H1283" s="55"/>
    </row>
    <row r="1284" spans="1:8" x14ac:dyDescent="0.5">
      <c r="A1284" s="55"/>
      <c r="B1284" s="55"/>
      <c r="C1284" s="55"/>
      <c r="D1284" s="55"/>
      <c r="E1284" s="55"/>
      <c r="F1284" s="55"/>
      <c r="G1284" s="55"/>
      <c r="H1284" s="55"/>
    </row>
    <row r="1285" spans="1:8" x14ac:dyDescent="0.5">
      <c r="A1285" s="55"/>
      <c r="B1285" s="55"/>
      <c r="C1285" s="55"/>
      <c r="D1285" s="55"/>
      <c r="E1285" s="55"/>
      <c r="F1285" s="55"/>
      <c r="G1285" s="55"/>
      <c r="H1285" s="55"/>
    </row>
    <row r="1286" spans="1:8" x14ac:dyDescent="0.5">
      <c r="A1286" s="55"/>
      <c r="B1286" s="55"/>
      <c r="C1286" s="55"/>
      <c r="D1286" s="55"/>
      <c r="E1286" s="55"/>
      <c r="F1286" s="55"/>
      <c r="G1286" s="55"/>
      <c r="H1286" s="55"/>
    </row>
    <row r="1287" spans="1:8" x14ac:dyDescent="0.5">
      <c r="A1287" s="55"/>
      <c r="B1287" s="55"/>
      <c r="C1287" s="55"/>
      <c r="D1287" s="55"/>
      <c r="E1287" s="55"/>
      <c r="F1287" s="55"/>
      <c r="G1287" s="55"/>
      <c r="H1287" s="55"/>
    </row>
    <row r="1288" spans="1:8" x14ac:dyDescent="0.5">
      <c r="A1288" s="55"/>
      <c r="B1288" s="55"/>
      <c r="C1288" s="55"/>
      <c r="D1288" s="55"/>
      <c r="E1288" s="55"/>
      <c r="F1288" s="55"/>
      <c r="G1288" s="55"/>
      <c r="H1288" s="55"/>
    </row>
    <row r="1289" spans="1:8" x14ac:dyDescent="0.5">
      <c r="A1289" s="55"/>
      <c r="B1289" s="55"/>
      <c r="C1289" s="55"/>
      <c r="D1289" s="55"/>
      <c r="E1289" s="55"/>
      <c r="F1289" s="55"/>
      <c r="G1289" s="55"/>
      <c r="H1289" s="55"/>
    </row>
    <row r="1290" spans="1:8" x14ac:dyDescent="0.5">
      <c r="A1290" s="55"/>
      <c r="B1290" s="55"/>
      <c r="C1290" s="55"/>
      <c r="D1290" s="55"/>
      <c r="E1290" s="55"/>
      <c r="F1290" s="55"/>
      <c r="G1290" s="55"/>
      <c r="H1290" s="55"/>
    </row>
    <row r="1291" spans="1:8" x14ac:dyDescent="0.5">
      <c r="A1291" s="55"/>
      <c r="B1291" s="55"/>
      <c r="C1291" s="55"/>
      <c r="D1291" s="55"/>
      <c r="E1291" s="55"/>
      <c r="F1291" s="55"/>
      <c r="G1291" s="55"/>
      <c r="H1291" s="55"/>
    </row>
    <row r="1292" spans="1:8" x14ac:dyDescent="0.5">
      <c r="A1292" s="55"/>
      <c r="B1292" s="55"/>
      <c r="C1292" s="55"/>
      <c r="D1292" s="55"/>
      <c r="E1292" s="55"/>
      <c r="F1292" s="55"/>
      <c r="G1292" s="55"/>
      <c r="H1292" s="55"/>
    </row>
    <row r="1293" spans="1:8" x14ac:dyDescent="0.5">
      <c r="A1293" s="55"/>
      <c r="B1293" s="55"/>
      <c r="C1293" s="55"/>
      <c r="D1293" s="55"/>
      <c r="E1293" s="55"/>
      <c r="F1293" s="55"/>
      <c r="G1293" s="55"/>
      <c r="H1293" s="55"/>
    </row>
    <row r="1294" spans="1:8" x14ac:dyDescent="0.5">
      <c r="A1294" s="55"/>
      <c r="B1294" s="55"/>
      <c r="C1294" s="55"/>
      <c r="D1294" s="55"/>
      <c r="E1294" s="55"/>
      <c r="F1294" s="55"/>
      <c r="G1294" s="55"/>
      <c r="H1294" s="55"/>
    </row>
    <row r="1295" spans="1:8" x14ac:dyDescent="0.5">
      <c r="A1295" s="55"/>
      <c r="B1295" s="55"/>
      <c r="C1295" s="55"/>
      <c r="D1295" s="55"/>
      <c r="E1295" s="55"/>
      <c r="F1295" s="55"/>
      <c r="G1295" s="55"/>
      <c r="H1295" s="55"/>
    </row>
    <row r="1296" spans="1:8" x14ac:dyDescent="0.5">
      <c r="A1296" s="55"/>
      <c r="B1296" s="55"/>
      <c r="C1296" s="55"/>
      <c r="D1296" s="55"/>
      <c r="E1296" s="55"/>
      <c r="F1296" s="55"/>
      <c r="G1296" s="55"/>
      <c r="H1296" s="55"/>
    </row>
    <row r="1297" spans="1:8" x14ac:dyDescent="0.5">
      <c r="A1297" s="55"/>
      <c r="B1297" s="55"/>
      <c r="C1297" s="55"/>
      <c r="D1297" s="55"/>
      <c r="E1297" s="55"/>
      <c r="F1297" s="55"/>
      <c r="G1297" s="55"/>
      <c r="H1297" s="55"/>
    </row>
    <row r="1298" spans="1:8" x14ac:dyDescent="0.5">
      <c r="A1298" s="55"/>
      <c r="B1298" s="55"/>
      <c r="C1298" s="55"/>
      <c r="D1298" s="55"/>
      <c r="E1298" s="55"/>
      <c r="F1298" s="55"/>
      <c r="G1298" s="55"/>
      <c r="H1298" s="55"/>
    </row>
    <row r="1299" spans="1:8" x14ac:dyDescent="0.5">
      <c r="A1299" s="55"/>
      <c r="B1299" s="55"/>
      <c r="C1299" s="55"/>
      <c r="D1299" s="55"/>
      <c r="E1299" s="55"/>
      <c r="F1299" s="55"/>
      <c r="G1299" s="55"/>
      <c r="H1299" s="55"/>
    </row>
    <row r="1300" spans="1:8" x14ac:dyDescent="0.5">
      <c r="A1300" s="55"/>
      <c r="B1300" s="55"/>
      <c r="C1300" s="55"/>
      <c r="D1300" s="55"/>
      <c r="E1300" s="55"/>
      <c r="F1300" s="55"/>
      <c r="G1300" s="55"/>
      <c r="H1300" s="55"/>
    </row>
    <row r="1301" spans="1:8" x14ac:dyDescent="0.5">
      <c r="A1301" s="55"/>
      <c r="B1301" s="55"/>
      <c r="C1301" s="55"/>
      <c r="D1301" s="55"/>
      <c r="E1301" s="55"/>
      <c r="F1301" s="55"/>
      <c r="G1301" s="55"/>
      <c r="H1301" s="55"/>
    </row>
    <row r="1302" spans="1:8" x14ac:dyDescent="0.5">
      <c r="A1302" s="55"/>
      <c r="B1302" s="55"/>
      <c r="C1302" s="55"/>
      <c r="D1302" s="55"/>
      <c r="E1302" s="55"/>
      <c r="F1302" s="55"/>
      <c r="G1302" s="55"/>
      <c r="H1302" s="55"/>
    </row>
    <row r="1303" spans="1:8" x14ac:dyDescent="0.5">
      <c r="A1303" s="55"/>
      <c r="B1303" s="55"/>
      <c r="C1303" s="55"/>
      <c r="D1303" s="55"/>
      <c r="E1303" s="55"/>
      <c r="F1303" s="55"/>
      <c r="G1303" s="55"/>
      <c r="H1303" s="55"/>
    </row>
    <row r="1304" spans="1:8" x14ac:dyDescent="0.5">
      <c r="A1304" s="55"/>
      <c r="B1304" s="55"/>
      <c r="C1304" s="55"/>
      <c r="D1304" s="55"/>
      <c r="E1304" s="55"/>
      <c r="F1304" s="55"/>
      <c r="G1304" s="55"/>
      <c r="H1304" s="55"/>
    </row>
    <row r="1305" spans="1:8" x14ac:dyDescent="0.5">
      <c r="A1305" s="55"/>
      <c r="B1305" s="55"/>
      <c r="C1305" s="55"/>
      <c r="D1305" s="55"/>
      <c r="E1305" s="55"/>
      <c r="F1305" s="55"/>
      <c r="G1305" s="55"/>
      <c r="H1305" s="55"/>
    </row>
    <row r="1306" spans="1:8" x14ac:dyDescent="0.5">
      <c r="A1306" s="55"/>
      <c r="B1306" s="55"/>
      <c r="C1306" s="55"/>
      <c r="D1306" s="55"/>
      <c r="E1306" s="55"/>
      <c r="F1306" s="55"/>
      <c r="G1306" s="55"/>
      <c r="H1306" s="55"/>
    </row>
    <row r="1307" spans="1:8" x14ac:dyDescent="0.5">
      <c r="A1307" s="55"/>
      <c r="B1307" s="55"/>
      <c r="C1307" s="55"/>
      <c r="D1307" s="55"/>
      <c r="E1307" s="55"/>
      <c r="F1307" s="55"/>
      <c r="G1307" s="55"/>
      <c r="H1307" s="55"/>
    </row>
    <row r="1308" spans="1:8" x14ac:dyDescent="0.5">
      <c r="A1308" s="55"/>
      <c r="B1308" s="55"/>
      <c r="C1308" s="55"/>
      <c r="D1308" s="55"/>
      <c r="E1308" s="55"/>
      <c r="F1308" s="55"/>
      <c r="G1308" s="55"/>
      <c r="H1308" s="55"/>
    </row>
    <row r="1309" spans="1:8" x14ac:dyDescent="0.5">
      <c r="A1309" s="55"/>
      <c r="B1309" s="55"/>
      <c r="C1309" s="55"/>
      <c r="D1309" s="55"/>
      <c r="E1309" s="55"/>
      <c r="F1309" s="55"/>
      <c r="G1309" s="55"/>
      <c r="H1309" s="55"/>
    </row>
    <row r="1310" spans="1:8" x14ac:dyDescent="0.5">
      <c r="A1310" s="55"/>
      <c r="B1310" s="55"/>
      <c r="C1310" s="55"/>
      <c r="D1310" s="55"/>
      <c r="E1310" s="55"/>
      <c r="F1310" s="55"/>
      <c r="G1310" s="55"/>
      <c r="H1310" s="55"/>
    </row>
    <row r="1311" spans="1:8" x14ac:dyDescent="0.5">
      <c r="A1311" s="55"/>
      <c r="B1311" s="55"/>
      <c r="C1311" s="55"/>
      <c r="D1311" s="55"/>
      <c r="E1311" s="55"/>
      <c r="F1311" s="55"/>
      <c r="G1311" s="55"/>
      <c r="H1311" s="55"/>
    </row>
    <row r="1312" spans="1:8" x14ac:dyDescent="0.5">
      <c r="A1312" s="55"/>
      <c r="B1312" s="55"/>
      <c r="C1312" s="55"/>
      <c r="D1312" s="55"/>
      <c r="E1312" s="55"/>
      <c r="F1312" s="55"/>
      <c r="G1312" s="55"/>
      <c r="H1312" s="55"/>
    </row>
    <row r="1313" spans="1:8" x14ac:dyDescent="0.5">
      <c r="A1313" s="55"/>
      <c r="B1313" s="55"/>
      <c r="C1313" s="55"/>
      <c r="D1313" s="55"/>
      <c r="E1313" s="55"/>
      <c r="F1313" s="55"/>
      <c r="G1313" s="55"/>
      <c r="H1313" s="55"/>
    </row>
    <row r="1314" spans="1:8" x14ac:dyDescent="0.5">
      <c r="A1314" s="55"/>
      <c r="B1314" s="55"/>
      <c r="C1314" s="55"/>
      <c r="D1314" s="55"/>
      <c r="E1314" s="55"/>
      <c r="F1314" s="55"/>
      <c r="G1314" s="55"/>
      <c r="H1314" s="55"/>
    </row>
    <row r="1315" spans="1:8" x14ac:dyDescent="0.5">
      <c r="A1315" s="55"/>
      <c r="B1315" s="55"/>
      <c r="C1315" s="55"/>
      <c r="D1315" s="55"/>
      <c r="E1315" s="55"/>
      <c r="F1315" s="55"/>
      <c r="G1315" s="55"/>
      <c r="H1315" s="55"/>
    </row>
    <row r="1316" spans="1:8" x14ac:dyDescent="0.5">
      <c r="A1316" s="55"/>
      <c r="B1316" s="55"/>
      <c r="C1316" s="55"/>
      <c r="D1316" s="55"/>
      <c r="E1316" s="55"/>
      <c r="F1316" s="55"/>
      <c r="G1316" s="55"/>
      <c r="H1316" s="55"/>
    </row>
    <row r="1317" spans="1:8" x14ac:dyDescent="0.5">
      <c r="A1317" s="55"/>
      <c r="B1317" s="55"/>
      <c r="C1317" s="55"/>
      <c r="D1317" s="55"/>
      <c r="E1317" s="55"/>
      <c r="F1317" s="55"/>
      <c r="G1317" s="55"/>
      <c r="H1317" s="55"/>
    </row>
    <row r="1318" spans="1:8" x14ac:dyDescent="0.5">
      <c r="A1318" s="55"/>
      <c r="B1318" s="55"/>
      <c r="C1318" s="55"/>
      <c r="D1318" s="55"/>
      <c r="E1318" s="55"/>
      <c r="F1318" s="55"/>
      <c r="G1318" s="55"/>
      <c r="H1318" s="55"/>
    </row>
    <row r="1319" spans="1:8" x14ac:dyDescent="0.5">
      <c r="A1319" s="55"/>
      <c r="B1319" s="55"/>
      <c r="C1319" s="55"/>
      <c r="D1319" s="55"/>
      <c r="E1319" s="55"/>
      <c r="F1319" s="55"/>
      <c r="G1319" s="55"/>
      <c r="H1319" s="55"/>
    </row>
    <row r="1320" spans="1:8" x14ac:dyDescent="0.5">
      <c r="A1320" s="55"/>
      <c r="B1320" s="55"/>
      <c r="C1320" s="55"/>
      <c r="D1320" s="55"/>
      <c r="E1320" s="55"/>
      <c r="F1320" s="55"/>
      <c r="G1320" s="55"/>
      <c r="H1320" s="55"/>
    </row>
    <row r="1321" spans="1:8" x14ac:dyDescent="0.5">
      <c r="A1321" s="55"/>
      <c r="B1321" s="55"/>
      <c r="C1321" s="55"/>
      <c r="D1321" s="55"/>
      <c r="E1321" s="55"/>
      <c r="F1321" s="55"/>
      <c r="G1321" s="55"/>
      <c r="H1321" s="55"/>
    </row>
    <row r="1322" spans="1:8" x14ac:dyDescent="0.5">
      <c r="A1322" s="55"/>
      <c r="B1322" s="55"/>
      <c r="C1322" s="55"/>
      <c r="D1322" s="55"/>
      <c r="E1322" s="55"/>
      <c r="F1322" s="55"/>
      <c r="G1322" s="55"/>
      <c r="H1322" s="55"/>
    </row>
    <row r="1323" spans="1:8" x14ac:dyDescent="0.5">
      <c r="A1323" s="55"/>
      <c r="B1323" s="55"/>
      <c r="C1323" s="55"/>
      <c r="D1323" s="55"/>
      <c r="E1323" s="55"/>
      <c r="F1323" s="55"/>
      <c r="G1323" s="55"/>
      <c r="H1323" s="55"/>
    </row>
    <row r="1324" spans="1:8" x14ac:dyDescent="0.5">
      <c r="A1324" s="55"/>
      <c r="B1324" s="55"/>
      <c r="C1324" s="55"/>
      <c r="D1324" s="55"/>
      <c r="E1324" s="55"/>
      <c r="F1324" s="55"/>
      <c r="G1324" s="55"/>
      <c r="H1324" s="55"/>
    </row>
    <row r="1325" spans="1:8" x14ac:dyDescent="0.5">
      <c r="A1325" s="55"/>
      <c r="B1325" s="55"/>
      <c r="C1325" s="55"/>
      <c r="D1325" s="55"/>
      <c r="E1325" s="55"/>
      <c r="F1325" s="55"/>
      <c r="G1325" s="55"/>
      <c r="H1325" s="55"/>
    </row>
    <row r="1326" spans="1:8" x14ac:dyDescent="0.5">
      <c r="A1326" s="55"/>
      <c r="B1326" s="55"/>
      <c r="C1326" s="55"/>
      <c r="D1326" s="55"/>
      <c r="E1326" s="55"/>
      <c r="F1326" s="55"/>
      <c r="G1326" s="55"/>
      <c r="H1326" s="55"/>
    </row>
    <row r="1327" spans="1:8" x14ac:dyDescent="0.5">
      <c r="A1327" s="55"/>
      <c r="B1327" s="55"/>
      <c r="C1327" s="55"/>
      <c r="D1327" s="55"/>
      <c r="E1327" s="55"/>
      <c r="F1327" s="55"/>
      <c r="G1327" s="55"/>
      <c r="H1327" s="55"/>
    </row>
    <row r="1328" spans="1:8" x14ac:dyDescent="0.5">
      <c r="A1328" s="55"/>
      <c r="B1328" s="55"/>
      <c r="C1328" s="55"/>
      <c r="D1328" s="55"/>
      <c r="E1328" s="55"/>
      <c r="F1328" s="55"/>
      <c r="G1328" s="55"/>
      <c r="H1328" s="55"/>
    </row>
    <row r="1329" spans="1:8" x14ac:dyDescent="0.5">
      <c r="A1329" s="55"/>
      <c r="B1329" s="55"/>
      <c r="C1329" s="55"/>
      <c r="D1329" s="55"/>
      <c r="E1329" s="55"/>
      <c r="F1329" s="55"/>
      <c r="G1329" s="55"/>
      <c r="H1329" s="55"/>
    </row>
    <row r="1330" spans="1:8" x14ac:dyDescent="0.5">
      <c r="A1330" s="55"/>
      <c r="B1330" s="55"/>
      <c r="C1330" s="55"/>
      <c r="D1330" s="55"/>
      <c r="E1330" s="55"/>
      <c r="F1330" s="55"/>
      <c r="G1330" s="55"/>
      <c r="H1330" s="55"/>
    </row>
    <row r="1331" spans="1:8" x14ac:dyDescent="0.5">
      <c r="A1331" s="55"/>
      <c r="B1331" s="55"/>
      <c r="C1331" s="55"/>
      <c r="D1331" s="55"/>
      <c r="E1331" s="55"/>
      <c r="F1331" s="55"/>
      <c r="G1331" s="55"/>
      <c r="H1331" s="55"/>
    </row>
    <row r="1332" spans="1:8" x14ac:dyDescent="0.5">
      <c r="A1332" s="55"/>
      <c r="B1332" s="55"/>
      <c r="C1332" s="55"/>
      <c r="D1332" s="55"/>
      <c r="E1332" s="55"/>
      <c r="F1332" s="55"/>
      <c r="G1332" s="55"/>
      <c r="H1332" s="55"/>
    </row>
    <row r="1333" spans="1:8" x14ac:dyDescent="0.5">
      <c r="A1333" s="55"/>
      <c r="B1333" s="55"/>
      <c r="C1333" s="55"/>
      <c r="D1333" s="55"/>
      <c r="E1333" s="55"/>
      <c r="F1333" s="55"/>
      <c r="G1333" s="55"/>
      <c r="H1333" s="55"/>
    </row>
    <row r="1334" spans="1:8" x14ac:dyDescent="0.5">
      <c r="A1334" s="55"/>
      <c r="B1334" s="55"/>
      <c r="C1334" s="55"/>
      <c r="D1334" s="55"/>
      <c r="E1334" s="55"/>
      <c r="F1334" s="55"/>
      <c r="G1334" s="55"/>
      <c r="H1334" s="55"/>
    </row>
    <row r="1335" spans="1:8" x14ac:dyDescent="0.5">
      <c r="A1335" s="55"/>
      <c r="B1335" s="55"/>
      <c r="C1335" s="55"/>
      <c r="D1335" s="55"/>
      <c r="E1335" s="55"/>
      <c r="F1335" s="55"/>
      <c r="G1335" s="55"/>
      <c r="H1335" s="55"/>
    </row>
    <row r="1336" spans="1:8" x14ac:dyDescent="0.5">
      <c r="A1336" s="55"/>
      <c r="B1336" s="55"/>
      <c r="C1336" s="55"/>
      <c r="D1336" s="55"/>
      <c r="E1336" s="55"/>
      <c r="F1336" s="55"/>
      <c r="G1336" s="55"/>
      <c r="H1336" s="55"/>
    </row>
    <row r="1337" spans="1:8" x14ac:dyDescent="0.5">
      <c r="A1337" s="55"/>
      <c r="B1337" s="55"/>
      <c r="C1337" s="55"/>
      <c r="D1337" s="55"/>
      <c r="E1337" s="55"/>
      <c r="F1337" s="55"/>
      <c r="G1337" s="55"/>
      <c r="H1337" s="55"/>
    </row>
    <row r="1338" spans="1:8" x14ac:dyDescent="0.5">
      <c r="A1338" s="55"/>
      <c r="B1338" s="55"/>
      <c r="C1338" s="55"/>
      <c r="D1338" s="55"/>
      <c r="E1338" s="55"/>
      <c r="F1338" s="55"/>
      <c r="G1338" s="55"/>
      <c r="H1338" s="55"/>
    </row>
    <row r="1339" spans="1:8" x14ac:dyDescent="0.5">
      <c r="A1339" s="55"/>
      <c r="B1339" s="55"/>
      <c r="C1339" s="55"/>
      <c r="D1339" s="55"/>
      <c r="E1339" s="55"/>
      <c r="F1339" s="55"/>
      <c r="G1339" s="55"/>
      <c r="H1339" s="55"/>
    </row>
    <row r="1340" spans="1:8" x14ac:dyDescent="0.5">
      <c r="A1340" s="55"/>
      <c r="B1340" s="55"/>
      <c r="C1340" s="55"/>
      <c r="D1340" s="55"/>
      <c r="E1340" s="55"/>
      <c r="F1340" s="55"/>
      <c r="G1340" s="55"/>
      <c r="H1340" s="55"/>
    </row>
    <row r="1341" spans="1:8" x14ac:dyDescent="0.5">
      <c r="A1341" s="55"/>
      <c r="B1341" s="55"/>
      <c r="C1341" s="55"/>
      <c r="D1341" s="55"/>
      <c r="E1341" s="55"/>
      <c r="F1341" s="55"/>
      <c r="G1341" s="55"/>
      <c r="H1341" s="55"/>
    </row>
    <row r="1342" spans="1:8" x14ac:dyDescent="0.5">
      <c r="A1342" s="55"/>
      <c r="B1342" s="55"/>
      <c r="C1342" s="55"/>
      <c r="D1342" s="55"/>
      <c r="E1342" s="55"/>
      <c r="F1342" s="55"/>
      <c r="G1342" s="55"/>
      <c r="H1342" s="55"/>
    </row>
    <row r="1343" spans="1:8" x14ac:dyDescent="0.5">
      <c r="A1343" s="55"/>
      <c r="B1343" s="55"/>
      <c r="C1343" s="55"/>
      <c r="D1343" s="55"/>
      <c r="E1343" s="55"/>
      <c r="F1343" s="55"/>
      <c r="G1343" s="55"/>
      <c r="H1343" s="55"/>
    </row>
    <row r="1344" spans="1:8" x14ac:dyDescent="0.5">
      <c r="A1344" s="55"/>
      <c r="B1344" s="55"/>
      <c r="C1344" s="55"/>
      <c r="D1344" s="55"/>
      <c r="E1344" s="55"/>
      <c r="F1344" s="55"/>
      <c r="G1344" s="55"/>
      <c r="H1344" s="55"/>
    </row>
    <row r="1345" spans="1:8" x14ac:dyDescent="0.5">
      <c r="A1345" s="55"/>
      <c r="B1345" s="55"/>
      <c r="C1345" s="55"/>
      <c r="D1345" s="55"/>
      <c r="E1345" s="55"/>
      <c r="F1345" s="55"/>
      <c r="G1345" s="55"/>
      <c r="H1345" s="55"/>
    </row>
    <row r="1346" spans="1:8" x14ac:dyDescent="0.5">
      <c r="A1346" s="55"/>
      <c r="B1346" s="55"/>
      <c r="C1346" s="55"/>
      <c r="D1346" s="55"/>
      <c r="E1346" s="55"/>
      <c r="F1346" s="55"/>
      <c r="G1346" s="55"/>
      <c r="H1346" s="55"/>
    </row>
    <row r="1347" spans="1:8" x14ac:dyDescent="0.5">
      <c r="A1347" s="55"/>
      <c r="B1347" s="55"/>
      <c r="C1347" s="55"/>
      <c r="D1347" s="55"/>
      <c r="E1347" s="55"/>
      <c r="F1347" s="55"/>
      <c r="G1347" s="55"/>
      <c r="H1347" s="55"/>
    </row>
    <row r="1348" spans="1:8" x14ac:dyDescent="0.5">
      <c r="A1348" s="55"/>
      <c r="B1348" s="55"/>
      <c r="C1348" s="55"/>
      <c r="D1348" s="55"/>
      <c r="E1348" s="55"/>
      <c r="F1348" s="55"/>
      <c r="G1348" s="55"/>
      <c r="H1348" s="55"/>
    </row>
    <row r="1349" spans="1:8" x14ac:dyDescent="0.5">
      <c r="A1349" s="55"/>
      <c r="B1349" s="55"/>
      <c r="C1349" s="55"/>
      <c r="D1349" s="55"/>
      <c r="E1349" s="55"/>
      <c r="F1349" s="55"/>
      <c r="G1349" s="55"/>
      <c r="H1349" s="55"/>
    </row>
    <row r="1350" spans="1:8" x14ac:dyDescent="0.5">
      <c r="A1350" s="55"/>
      <c r="B1350" s="55"/>
      <c r="C1350" s="55"/>
      <c r="D1350" s="55"/>
      <c r="E1350" s="55"/>
      <c r="F1350" s="55"/>
      <c r="G1350" s="55"/>
      <c r="H1350" s="55"/>
    </row>
    <row r="1351" spans="1:8" x14ac:dyDescent="0.5">
      <c r="A1351" s="55"/>
      <c r="B1351" s="55"/>
      <c r="C1351" s="55"/>
      <c r="D1351" s="55"/>
      <c r="E1351" s="55"/>
      <c r="F1351" s="55"/>
      <c r="G1351" s="55"/>
      <c r="H1351" s="55"/>
    </row>
    <row r="1352" spans="1:8" x14ac:dyDescent="0.5">
      <c r="A1352" s="55"/>
      <c r="B1352" s="55"/>
      <c r="C1352" s="55"/>
      <c r="D1352" s="55"/>
      <c r="E1352" s="55"/>
      <c r="F1352" s="55"/>
      <c r="G1352" s="55"/>
      <c r="H1352" s="55"/>
    </row>
    <row r="1353" spans="1:8" x14ac:dyDescent="0.5">
      <c r="A1353" s="55"/>
      <c r="B1353" s="55"/>
      <c r="C1353" s="55"/>
      <c r="D1353" s="55"/>
      <c r="E1353" s="55"/>
      <c r="F1353" s="55"/>
      <c r="G1353" s="55"/>
      <c r="H1353" s="55"/>
    </row>
    <row r="1354" spans="1:8" x14ac:dyDescent="0.5">
      <c r="A1354" s="55"/>
      <c r="B1354" s="55"/>
      <c r="C1354" s="55"/>
      <c r="D1354" s="55"/>
      <c r="E1354" s="55"/>
      <c r="F1354" s="55"/>
      <c r="G1354" s="55"/>
      <c r="H1354" s="55"/>
    </row>
    <row r="1355" spans="1:8" x14ac:dyDescent="0.5">
      <c r="A1355" s="55"/>
      <c r="B1355" s="55"/>
      <c r="C1355" s="55"/>
      <c r="D1355" s="55"/>
      <c r="E1355" s="55"/>
      <c r="F1355" s="55"/>
      <c r="G1355" s="55"/>
      <c r="H1355" s="55"/>
    </row>
    <row r="1356" spans="1:8" x14ac:dyDescent="0.5">
      <c r="A1356" s="55"/>
      <c r="B1356" s="55"/>
      <c r="C1356" s="55"/>
      <c r="D1356" s="55"/>
      <c r="E1356" s="55"/>
      <c r="F1356" s="55"/>
      <c r="G1356" s="55"/>
      <c r="H1356" s="55"/>
    </row>
    <row r="1357" spans="1:8" x14ac:dyDescent="0.5">
      <c r="A1357" s="55"/>
      <c r="B1357" s="55"/>
      <c r="C1357" s="55"/>
      <c r="D1357" s="55"/>
      <c r="E1357" s="55"/>
      <c r="F1357" s="55"/>
      <c r="G1357" s="55"/>
      <c r="H1357" s="55"/>
    </row>
    <row r="1358" spans="1:8" x14ac:dyDescent="0.5">
      <c r="A1358" s="55"/>
      <c r="B1358" s="55"/>
      <c r="C1358" s="55"/>
      <c r="D1358" s="55"/>
      <c r="E1358" s="55"/>
      <c r="F1358" s="55"/>
      <c r="G1358" s="55"/>
      <c r="H1358" s="55"/>
    </row>
    <row r="1359" spans="1:8" x14ac:dyDescent="0.5">
      <c r="A1359" s="55"/>
      <c r="B1359" s="55"/>
      <c r="C1359" s="55"/>
      <c r="D1359" s="55"/>
      <c r="E1359" s="55"/>
      <c r="F1359" s="55"/>
      <c r="G1359" s="55"/>
      <c r="H1359" s="55"/>
    </row>
    <row r="1360" spans="1:8" x14ac:dyDescent="0.5">
      <c r="A1360" s="55"/>
      <c r="B1360" s="55"/>
      <c r="C1360" s="55"/>
      <c r="D1360" s="55"/>
      <c r="E1360" s="55"/>
      <c r="F1360" s="55"/>
      <c r="G1360" s="55"/>
      <c r="H1360" s="55"/>
    </row>
    <row r="1361" spans="1:8" x14ac:dyDescent="0.5">
      <c r="A1361" s="55"/>
      <c r="B1361" s="55"/>
      <c r="C1361" s="55"/>
      <c r="D1361" s="55"/>
      <c r="E1361" s="55"/>
      <c r="F1361" s="55"/>
      <c r="G1361" s="55"/>
      <c r="H1361" s="55"/>
    </row>
    <row r="1362" spans="1:8" x14ac:dyDescent="0.5">
      <c r="A1362" s="55"/>
      <c r="B1362" s="55"/>
      <c r="C1362" s="55"/>
      <c r="D1362" s="55"/>
      <c r="E1362" s="55"/>
      <c r="F1362" s="55"/>
      <c r="G1362" s="55"/>
      <c r="H1362" s="55"/>
    </row>
    <row r="1363" spans="1:8" x14ac:dyDescent="0.5">
      <c r="A1363" s="55"/>
      <c r="B1363" s="55"/>
      <c r="C1363" s="55"/>
      <c r="D1363" s="55"/>
      <c r="E1363" s="55"/>
      <c r="F1363" s="55"/>
      <c r="G1363" s="55"/>
      <c r="H1363" s="55"/>
    </row>
    <row r="1364" spans="1:8" x14ac:dyDescent="0.5">
      <c r="A1364" s="55"/>
      <c r="B1364" s="55"/>
      <c r="C1364" s="55"/>
      <c r="D1364" s="55"/>
      <c r="E1364" s="55"/>
      <c r="F1364" s="55"/>
      <c r="G1364" s="55"/>
      <c r="H1364" s="55"/>
    </row>
    <row r="1365" spans="1:8" x14ac:dyDescent="0.5">
      <c r="A1365" s="55"/>
      <c r="B1365" s="55"/>
      <c r="C1365" s="55"/>
      <c r="D1365" s="55"/>
      <c r="E1365" s="55"/>
      <c r="F1365" s="55"/>
      <c r="G1365" s="55"/>
      <c r="H1365" s="55"/>
    </row>
    <row r="1366" spans="1:8" x14ac:dyDescent="0.5">
      <c r="A1366" s="55"/>
      <c r="B1366" s="55"/>
      <c r="C1366" s="55"/>
      <c r="D1366" s="55"/>
      <c r="E1366" s="55"/>
      <c r="F1366" s="55"/>
      <c r="G1366" s="55"/>
      <c r="H1366" s="55"/>
    </row>
    <row r="1367" spans="1:8" x14ac:dyDescent="0.5">
      <c r="A1367" s="55"/>
      <c r="B1367" s="55"/>
      <c r="C1367" s="55"/>
      <c r="D1367" s="55"/>
      <c r="E1367" s="55"/>
      <c r="F1367" s="55"/>
      <c r="G1367" s="55"/>
      <c r="H1367" s="55"/>
    </row>
    <row r="1368" spans="1:8" x14ac:dyDescent="0.5">
      <c r="A1368" s="55"/>
      <c r="B1368" s="55"/>
      <c r="C1368" s="55"/>
      <c r="D1368" s="55"/>
      <c r="E1368" s="55"/>
      <c r="F1368" s="55"/>
      <c r="G1368" s="55"/>
      <c r="H1368" s="55"/>
    </row>
    <row r="1369" spans="1:8" x14ac:dyDescent="0.5">
      <c r="A1369" s="55"/>
      <c r="B1369" s="55"/>
      <c r="C1369" s="55"/>
      <c r="D1369" s="55"/>
      <c r="E1369" s="55"/>
      <c r="F1369" s="55"/>
      <c r="G1369" s="55"/>
      <c r="H1369" s="55"/>
    </row>
    <row r="1370" spans="1:8" x14ac:dyDescent="0.5">
      <c r="A1370" s="55"/>
      <c r="B1370" s="55"/>
      <c r="C1370" s="55"/>
      <c r="D1370" s="55"/>
      <c r="E1370" s="55"/>
      <c r="F1370" s="55"/>
      <c r="G1370" s="55"/>
      <c r="H1370" s="55"/>
    </row>
    <row r="1371" spans="1:8" x14ac:dyDescent="0.5">
      <c r="A1371" s="55"/>
      <c r="B1371" s="55"/>
      <c r="C1371" s="55"/>
      <c r="D1371" s="55"/>
      <c r="E1371" s="55"/>
      <c r="F1371" s="55"/>
      <c r="G1371" s="55"/>
      <c r="H1371" s="55"/>
    </row>
    <row r="1372" spans="1:8" x14ac:dyDescent="0.5">
      <c r="A1372" s="55"/>
      <c r="B1372" s="55"/>
      <c r="C1372" s="55"/>
      <c r="D1372" s="55"/>
      <c r="E1372" s="55"/>
      <c r="F1372" s="55"/>
      <c r="G1372" s="55"/>
      <c r="H1372" s="55"/>
    </row>
    <row r="1373" spans="1:8" x14ac:dyDescent="0.5">
      <c r="A1373" s="55"/>
      <c r="B1373" s="55"/>
      <c r="C1373" s="55"/>
      <c r="D1373" s="55"/>
      <c r="E1373" s="55"/>
      <c r="F1373" s="55"/>
      <c r="G1373" s="55"/>
      <c r="H1373" s="55"/>
    </row>
    <row r="1374" spans="1:8" x14ac:dyDescent="0.5">
      <c r="A1374" s="55"/>
      <c r="B1374" s="55"/>
      <c r="C1374" s="55"/>
      <c r="D1374" s="55"/>
      <c r="E1374" s="55"/>
      <c r="F1374" s="55"/>
      <c r="G1374" s="55"/>
      <c r="H1374" s="55"/>
    </row>
    <row r="1375" spans="1:8" x14ac:dyDescent="0.5">
      <c r="A1375" s="55"/>
      <c r="B1375" s="55"/>
      <c r="C1375" s="55"/>
      <c r="D1375" s="55"/>
      <c r="E1375" s="55"/>
      <c r="F1375" s="55"/>
      <c r="G1375" s="55"/>
      <c r="H1375" s="55"/>
    </row>
    <row r="1376" spans="1:8" x14ac:dyDescent="0.5">
      <c r="A1376" s="55"/>
      <c r="B1376" s="55"/>
      <c r="C1376" s="55"/>
      <c r="D1376" s="55"/>
      <c r="E1376" s="55"/>
      <c r="F1376" s="55"/>
      <c r="G1376" s="55"/>
      <c r="H1376" s="55"/>
    </row>
    <row r="1377" spans="1:8" x14ac:dyDescent="0.5">
      <c r="A1377" s="55"/>
      <c r="B1377" s="55"/>
      <c r="C1377" s="55"/>
      <c r="D1377" s="55"/>
      <c r="E1377" s="55"/>
      <c r="F1377" s="55"/>
      <c r="G1377" s="55"/>
      <c r="H1377" s="55"/>
    </row>
    <row r="1378" spans="1:8" x14ac:dyDescent="0.5">
      <c r="A1378" s="55"/>
      <c r="B1378" s="55"/>
      <c r="C1378" s="55"/>
      <c r="D1378" s="55"/>
      <c r="E1378" s="55"/>
      <c r="F1378" s="55"/>
      <c r="G1378" s="55"/>
      <c r="H1378" s="55"/>
    </row>
    <row r="1379" spans="1:8" x14ac:dyDescent="0.5">
      <c r="A1379" s="55"/>
      <c r="B1379" s="55"/>
      <c r="C1379" s="55"/>
      <c r="D1379" s="55"/>
      <c r="E1379" s="55"/>
      <c r="F1379" s="55"/>
      <c r="G1379" s="55"/>
      <c r="H1379" s="55"/>
    </row>
    <row r="1380" spans="1:8" x14ac:dyDescent="0.5">
      <c r="A1380" s="55"/>
      <c r="B1380" s="55"/>
      <c r="C1380" s="55"/>
      <c r="D1380" s="55"/>
      <c r="E1380" s="55"/>
      <c r="F1380" s="55"/>
      <c r="G1380" s="55"/>
      <c r="H1380" s="55"/>
    </row>
    <row r="1381" spans="1:8" x14ac:dyDescent="0.5">
      <c r="A1381" s="55"/>
      <c r="B1381" s="55"/>
      <c r="C1381" s="55"/>
      <c r="D1381" s="55"/>
      <c r="E1381" s="55"/>
      <c r="F1381" s="55"/>
      <c r="G1381" s="55"/>
      <c r="H1381" s="55"/>
    </row>
    <row r="1382" spans="1:8" x14ac:dyDescent="0.5">
      <c r="A1382" s="55"/>
      <c r="B1382" s="55"/>
      <c r="C1382" s="55"/>
      <c r="D1382" s="55"/>
      <c r="E1382" s="55"/>
      <c r="F1382" s="55"/>
      <c r="G1382" s="55"/>
      <c r="H1382" s="55"/>
    </row>
    <row r="1383" spans="1:8" x14ac:dyDescent="0.5">
      <c r="A1383" s="55"/>
      <c r="B1383" s="55"/>
      <c r="C1383" s="55"/>
      <c r="D1383" s="55"/>
      <c r="E1383" s="55"/>
      <c r="F1383" s="55"/>
      <c r="G1383" s="55"/>
      <c r="H1383" s="55"/>
    </row>
    <row r="1384" spans="1:8" x14ac:dyDescent="0.5">
      <c r="A1384" s="55"/>
      <c r="B1384" s="55"/>
      <c r="C1384" s="55"/>
      <c r="D1384" s="55"/>
      <c r="E1384" s="55"/>
      <c r="F1384" s="55"/>
      <c r="G1384" s="55"/>
      <c r="H1384" s="55"/>
    </row>
    <row r="1385" spans="1:8" x14ac:dyDescent="0.5">
      <c r="A1385" s="55"/>
      <c r="B1385" s="55"/>
      <c r="C1385" s="55"/>
      <c r="D1385" s="55"/>
      <c r="E1385" s="55"/>
      <c r="F1385" s="55"/>
      <c r="G1385" s="55"/>
      <c r="H1385" s="55"/>
    </row>
    <row r="1386" spans="1:8" x14ac:dyDescent="0.5">
      <c r="A1386" s="55"/>
      <c r="B1386" s="55"/>
      <c r="C1386" s="55"/>
      <c r="D1386" s="55"/>
      <c r="E1386" s="55"/>
      <c r="F1386" s="55"/>
      <c r="G1386" s="55"/>
      <c r="H1386" s="55"/>
    </row>
    <row r="1387" spans="1:8" x14ac:dyDescent="0.5">
      <c r="A1387" s="55"/>
      <c r="B1387" s="55"/>
      <c r="C1387" s="55"/>
      <c r="D1387" s="55"/>
      <c r="E1387" s="55"/>
      <c r="F1387" s="55"/>
      <c r="G1387" s="55"/>
      <c r="H1387" s="55"/>
    </row>
    <row r="1388" spans="1:8" x14ac:dyDescent="0.5">
      <c r="A1388" s="55"/>
      <c r="B1388" s="55"/>
      <c r="C1388" s="55"/>
      <c r="D1388" s="55"/>
      <c r="E1388" s="55"/>
      <c r="F1388" s="55"/>
      <c r="G1388" s="55"/>
      <c r="H1388" s="55"/>
    </row>
    <row r="1389" spans="1:8" x14ac:dyDescent="0.5">
      <c r="A1389" s="55"/>
      <c r="B1389" s="55"/>
      <c r="C1389" s="55"/>
      <c r="D1389" s="55"/>
      <c r="E1389" s="55"/>
      <c r="F1389" s="55"/>
      <c r="G1389" s="55"/>
      <c r="H1389" s="55"/>
    </row>
    <row r="1390" spans="1:8" x14ac:dyDescent="0.5">
      <c r="A1390" s="55"/>
      <c r="B1390" s="55"/>
      <c r="C1390" s="55"/>
      <c r="D1390" s="55"/>
      <c r="E1390" s="55"/>
      <c r="F1390" s="55"/>
      <c r="G1390" s="55"/>
      <c r="H1390" s="55"/>
    </row>
    <row r="1391" spans="1:8" x14ac:dyDescent="0.5">
      <c r="A1391" s="55"/>
      <c r="B1391" s="55"/>
      <c r="C1391" s="55"/>
      <c r="D1391" s="55"/>
      <c r="E1391" s="55"/>
      <c r="F1391" s="55"/>
      <c r="G1391" s="55"/>
      <c r="H1391" s="55"/>
    </row>
    <row r="1392" spans="1:8" x14ac:dyDescent="0.5">
      <c r="A1392" s="55"/>
      <c r="B1392" s="55"/>
      <c r="C1392" s="55"/>
      <c r="D1392" s="55"/>
      <c r="E1392" s="55"/>
      <c r="F1392" s="55"/>
      <c r="G1392" s="55"/>
      <c r="H1392" s="55"/>
    </row>
    <row r="1393" spans="1:8" x14ac:dyDescent="0.5">
      <c r="A1393" s="55"/>
      <c r="B1393" s="55"/>
      <c r="C1393" s="55"/>
      <c r="D1393" s="55"/>
      <c r="E1393" s="55"/>
      <c r="F1393" s="55"/>
      <c r="G1393" s="55"/>
      <c r="H1393" s="55"/>
    </row>
    <row r="1394" spans="1:8" x14ac:dyDescent="0.5">
      <c r="A1394" s="55"/>
      <c r="B1394" s="55"/>
      <c r="C1394" s="55"/>
      <c r="D1394" s="55"/>
      <c r="E1394" s="55"/>
      <c r="F1394" s="55"/>
      <c r="G1394" s="55"/>
      <c r="H1394" s="55"/>
    </row>
    <row r="1395" spans="1:8" x14ac:dyDescent="0.5">
      <c r="A1395" s="55"/>
      <c r="B1395" s="55"/>
      <c r="C1395" s="55"/>
      <c r="D1395" s="55"/>
      <c r="E1395" s="55"/>
      <c r="F1395" s="55"/>
      <c r="G1395" s="55"/>
      <c r="H1395" s="55"/>
    </row>
    <row r="1396" spans="1:8" x14ac:dyDescent="0.5">
      <c r="A1396" s="55"/>
      <c r="B1396" s="55"/>
      <c r="C1396" s="55"/>
      <c r="D1396" s="55"/>
      <c r="E1396" s="55"/>
      <c r="F1396" s="55"/>
      <c r="G1396" s="55"/>
      <c r="H1396" s="55"/>
    </row>
    <row r="1397" spans="1:8" x14ac:dyDescent="0.5">
      <c r="A1397" s="55"/>
      <c r="B1397" s="55"/>
      <c r="C1397" s="55"/>
      <c r="D1397" s="55"/>
      <c r="E1397" s="55"/>
      <c r="F1397" s="55"/>
      <c r="G1397" s="55"/>
      <c r="H1397" s="55"/>
    </row>
    <row r="1398" spans="1:8" x14ac:dyDescent="0.5">
      <c r="A1398" s="55"/>
      <c r="B1398" s="55"/>
      <c r="C1398" s="55"/>
      <c r="D1398" s="55"/>
      <c r="E1398" s="55"/>
      <c r="F1398" s="55"/>
      <c r="G1398" s="55"/>
      <c r="H1398" s="55"/>
    </row>
    <row r="1399" spans="1:8" x14ac:dyDescent="0.5">
      <c r="A1399" s="55"/>
      <c r="B1399" s="55"/>
      <c r="C1399" s="55"/>
      <c r="D1399" s="55"/>
      <c r="E1399" s="55"/>
      <c r="F1399" s="55"/>
      <c r="G1399" s="55"/>
      <c r="H1399" s="55"/>
    </row>
    <row r="1400" spans="1:8" x14ac:dyDescent="0.5">
      <c r="A1400" s="55"/>
      <c r="B1400" s="55"/>
      <c r="C1400" s="55"/>
      <c r="D1400" s="55"/>
      <c r="E1400" s="55"/>
      <c r="F1400" s="55"/>
      <c r="G1400" s="55"/>
      <c r="H1400" s="55"/>
    </row>
    <row r="1401" spans="1:8" x14ac:dyDescent="0.5">
      <c r="A1401" s="55"/>
      <c r="B1401" s="55"/>
      <c r="C1401" s="55"/>
      <c r="D1401" s="55"/>
      <c r="E1401" s="55"/>
      <c r="F1401" s="55"/>
      <c r="G1401" s="55"/>
      <c r="H1401" s="55"/>
    </row>
    <row r="1402" spans="1:8" x14ac:dyDescent="0.5">
      <c r="A1402" s="55"/>
      <c r="B1402" s="55"/>
      <c r="C1402" s="55"/>
      <c r="D1402" s="55"/>
      <c r="E1402" s="55"/>
      <c r="F1402" s="55"/>
      <c r="G1402" s="55"/>
      <c r="H1402" s="55"/>
    </row>
    <row r="1403" spans="1:8" x14ac:dyDescent="0.5">
      <c r="A1403" s="55"/>
      <c r="B1403" s="55"/>
      <c r="C1403" s="55"/>
      <c r="D1403" s="55"/>
      <c r="E1403" s="55"/>
      <c r="F1403" s="55"/>
      <c r="G1403" s="55"/>
      <c r="H1403" s="55"/>
    </row>
    <row r="1404" spans="1:8" x14ac:dyDescent="0.5">
      <c r="A1404" s="55"/>
      <c r="B1404" s="55"/>
      <c r="C1404" s="55"/>
      <c r="D1404" s="55"/>
      <c r="E1404" s="55"/>
      <c r="F1404" s="55"/>
      <c r="G1404" s="55"/>
      <c r="H1404" s="55"/>
    </row>
    <row r="1405" spans="1:8" x14ac:dyDescent="0.5">
      <c r="A1405" s="55"/>
      <c r="B1405" s="55"/>
      <c r="C1405" s="55"/>
      <c r="D1405" s="55"/>
      <c r="E1405" s="55"/>
      <c r="F1405" s="55"/>
      <c r="G1405" s="55"/>
      <c r="H1405" s="55"/>
    </row>
    <row r="1406" spans="1:8" x14ac:dyDescent="0.5">
      <c r="A1406" s="55"/>
      <c r="B1406" s="55"/>
      <c r="C1406" s="55"/>
      <c r="D1406" s="55"/>
      <c r="E1406" s="55"/>
      <c r="F1406" s="55"/>
      <c r="G1406" s="55"/>
      <c r="H1406" s="55"/>
    </row>
    <row r="1407" spans="1:8" x14ac:dyDescent="0.5">
      <c r="A1407" s="55"/>
      <c r="B1407" s="55"/>
      <c r="C1407" s="55"/>
      <c r="D1407" s="55"/>
      <c r="E1407" s="55"/>
      <c r="F1407" s="55"/>
      <c r="G1407" s="55"/>
      <c r="H1407" s="55"/>
    </row>
    <row r="1408" spans="1:8" x14ac:dyDescent="0.5">
      <c r="A1408" s="55"/>
      <c r="B1408" s="55"/>
      <c r="C1408" s="55"/>
      <c r="D1408" s="55"/>
      <c r="E1408" s="55"/>
      <c r="F1408" s="55"/>
      <c r="G1408" s="55"/>
      <c r="H1408" s="55"/>
    </row>
    <row r="1409" spans="1:8" x14ac:dyDescent="0.5">
      <c r="A1409" s="55"/>
      <c r="B1409" s="55"/>
      <c r="C1409" s="55"/>
      <c r="D1409" s="55"/>
      <c r="E1409" s="55"/>
      <c r="F1409" s="55"/>
      <c r="G1409" s="55"/>
      <c r="H1409" s="55"/>
    </row>
    <row r="1410" spans="1:8" x14ac:dyDescent="0.5">
      <c r="A1410" s="55"/>
      <c r="B1410" s="55"/>
      <c r="C1410" s="55"/>
      <c r="D1410" s="55"/>
      <c r="E1410" s="55"/>
      <c r="F1410" s="55"/>
      <c r="G1410" s="55"/>
      <c r="H1410" s="55"/>
    </row>
    <row r="1411" spans="1:8" x14ac:dyDescent="0.5">
      <c r="A1411" s="55"/>
      <c r="B1411" s="55"/>
      <c r="C1411" s="55"/>
      <c r="D1411" s="55"/>
      <c r="E1411" s="55"/>
      <c r="F1411" s="55"/>
      <c r="G1411" s="55"/>
      <c r="H1411" s="55"/>
    </row>
    <row r="1412" spans="1:8" x14ac:dyDescent="0.5">
      <c r="A1412" s="55"/>
      <c r="B1412" s="55"/>
      <c r="C1412" s="55"/>
      <c r="D1412" s="55"/>
      <c r="E1412" s="55"/>
      <c r="F1412" s="55"/>
      <c r="G1412" s="55"/>
      <c r="H1412" s="55"/>
    </row>
    <row r="1413" spans="1:8" x14ac:dyDescent="0.5">
      <c r="A1413" s="55"/>
      <c r="B1413" s="55"/>
      <c r="C1413" s="55"/>
      <c r="D1413" s="55"/>
      <c r="E1413" s="55"/>
      <c r="F1413" s="55"/>
      <c r="G1413" s="55"/>
      <c r="H1413" s="55"/>
    </row>
    <row r="1414" spans="1:8" x14ac:dyDescent="0.5">
      <c r="A1414" s="55"/>
      <c r="B1414" s="55"/>
      <c r="C1414" s="55"/>
      <c r="D1414" s="55"/>
      <c r="E1414" s="55"/>
      <c r="F1414" s="55"/>
      <c r="G1414" s="55"/>
      <c r="H1414" s="55"/>
    </row>
    <row r="1415" spans="1:8" x14ac:dyDescent="0.5">
      <c r="A1415" s="55"/>
      <c r="B1415" s="55"/>
      <c r="C1415" s="55"/>
      <c r="D1415" s="55"/>
      <c r="E1415" s="55"/>
      <c r="F1415" s="55"/>
      <c r="G1415" s="55"/>
      <c r="H1415" s="55"/>
    </row>
    <row r="1416" spans="1:8" x14ac:dyDescent="0.5">
      <c r="A1416" s="55"/>
      <c r="B1416" s="55"/>
      <c r="C1416" s="55"/>
      <c r="D1416" s="55"/>
      <c r="E1416" s="55"/>
      <c r="F1416" s="55"/>
      <c r="G1416" s="55"/>
      <c r="H1416" s="55"/>
    </row>
    <row r="1417" spans="1:8" x14ac:dyDescent="0.5">
      <c r="A1417" s="55"/>
      <c r="B1417" s="55"/>
      <c r="C1417" s="55"/>
      <c r="D1417" s="55"/>
      <c r="E1417" s="55"/>
      <c r="F1417" s="55"/>
      <c r="G1417" s="55"/>
      <c r="H1417" s="55"/>
    </row>
    <row r="1418" spans="1:8" x14ac:dyDescent="0.5">
      <c r="A1418" s="55"/>
      <c r="B1418" s="55"/>
      <c r="C1418" s="55"/>
      <c r="D1418" s="55"/>
      <c r="E1418" s="55"/>
      <c r="F1418" s="55"/>
      <c r="G1418" s="55"/>
      <c r="H1418" s="55"/>
    </row>
    <row r="1419" spans="1:8" x14ac:dyDescent="0.5">
      <c r="A1419" s="55"/>
      <c r="B1419" s="55"/>
      <c r="C1419" s="55"/>
      <c r="D1419" s="55"/>
      <c r="E1419" s="55"/>
      <c r="F1419" s="55"/>
      <c r="G1419" s="55"/>
      <c r="H1419" s="55"/>
    </row>
    <row r="1420" spans="1:8" x14ac:dyDescent="0.5">
      <c r="A1420" s="55"/>
      <c r="B1420" s="55"/>
      <c r="C1420" s="55"/>
      <c r="D1420" s="55"/>
      <c r="E1420" s="55"/>
      <c r="F1420" s="55"/>
      <c r="G1420" s="55"/>
      <c r="H1420" s="55"/>
    </row>
    <row r="1421" spans="1:8" x14ac:dyDescent="0.5">
      <c r="A1421" s="55"/>
      <c r="B1421" s="55"/>
      <c r="C1421" s="55"/>
      <c r="D1421" s="55"/>
      <c r="E1421" s="55"/>
      <c r="F1421" s="55"/>
      <c r="G1421" s="55"/>
      <c r="H1421" s="55"/>
    </row>
    <row r="1422" spans="1:8" x14ac:dyDescent="0.5">
      <c r="A1422" s="55"/>
      <c r="B1422" s="55"/>
      <c r="C1422" s="55"/>
      <c r="D1422" s="55"/>
      <c r="E1422" s="55"/>
      <c r="F1422" s="55"/>
      <c r="G1422" s="55"/>
      <c r="H1422" s="55"/>
    </row>
    <row r="1423" spans="1:8" x14ac:dyDescent="0.5">
      <c r="A1423" s="55"/>
      <c r="B1423" s="55"/>
      <c r="C1423" s="55"/>
      <c r="D1423" s="55"/>
      <c r="E1423" s="55"/>
      <c r="F1423" s="55"/>
      <c r="G1423" s="55"/>
      <c r="H1423" s="55"/>
    </row>
    <row r="1424" spans="1:8" x14ac:dyDescent="0.5">
      <c r="A1424" s="55"/>
      <c r="B1424" s="55"/>
      <c r="C1424" s="55"/>
      <c r="D1424" s="55"/>
      <c r="E1424" s="55"/>
      <c r="F1424" s="55"/>
      <c r="G1424" s="55"/>
      <c r="H1424" s="55"/>
    </row>
    <row r="1425" spans="1:8" x14ac:dyDescent="0.5">
      <c r="A1425" s="55"/>
      <c r="B1425" s="55"/>
      <c r="C1425" s="55"/>
      <c r="D1425" s="55"/>
      <c r="E1425" s="55"/>
      <c r="F1425" s="55"/>
      <c r="G1425" s="55"/>
      <c r="H1425" s="55"/>
    </row>
    <row r="1426" spans="1:8" x14ac:dyDescent="0.5">
      <c r="A1426" s="55"/>
      <c r="B1426" s="55"/>
      <c r="C1426" s="55"/>
      <c r="D1426" s="55"/>
      <c r="E1426" s="55"/>
      <c r="F1426" s="55"/>
      <c r="G1426" s="55"/>
      <c r="H1426" s="55"/>
    </row>
    <row r="1427" spans="1:8" x14ac:dyDescent="0.5">
      <c r="A1427" s="55"/>
      <c r="B1427" s="55"/>
      <c r="C1427" s="55"/>
      <c r="D1427" s="55"/>
      <c r="E1427" s="55"/>
      <c r="F1427" s="55"/>
      <c r="G1427" s="55"/>
      <c r="H1427" s="55"/>
    </row>
    <row r="1428" spans="1:8" x14ac:dyDescent="0.5">
      <c r="A1428" s="55"/>
      <c r="B1428" s="55"/>
      <c r="C1428" s="55"/>
      <c r="D1428" s="55"/>
      <c r="E1428" s="55"/>
      <c r="F1428" s="55"/>
      <c r="G1428" s="55"/>
      <c r="H1428" s="55"/>
    </row>
    <row r="1429" spans="1:8" x14ac:dyDescent="0.5">
      <c r="A1429" s="55"/>
      <c r="B1429" s="55"/>
      <c r="C1429" s="55"/>
      <c r="D1429" s="55"/>
      <c r="E1429" s="55"/>
      <c r="F1429" s="55"/>
      <c r="G1429" s="55"/>
      <c r="H1429" s="55"/>
    </row>
    <row r="1430" spans="1:8" x14ac:dyDescent="0.5">
      <c r="A1430" s="55"/>
      <c r="B1430" s="55"/>
      <c r="C1430" s="55"/>
      <c r="D1430" s="55"/>
      <c r="E1430" s="55"/>
      <c r="F1430" s="55"/>
      <c r="G1430" s="55"/>
      <c r="H1430" s="55"/>
    </row>
    <row r="1431" spans="1:8" x14ac:dyDescent="0.5">
      <c r="A1431" s="55"/>
      <c r="B1431" s="55"/>
      <c r="C1431" s="55"/>
      <c r="D1431" s="55"/>
      <c r="E1431" s="55"/>
      <c r="F1431" s="55"/>
      <c r="G1431" s="55"/>
      <c r="H1431" s="55"/>
    </row>
    <row r="1432" spans="1:8" x14ac:dyDescent="0.5">
      <c r="A1432" s="55"/>
      <c r="B1432" s="55"/>
      <c r="C1432" s="55"/>
      <c r="D1432" s="55"/>
      <c r="E1432" s="55"/>
      <c r="F1432" s="55"/>
      <c r="G1432" s="55"/>
      <c r="H1432" s="55"/>
    </row>
    <row r="1433" spans="1:8" x14ac:dyDescent="0.5">
      <c r="A1433" s="55"/>
      <c r="B1433" s="55"/>
      <c r="C1433" s="55"/>
      <c r="D1433" s="55"/>
      <c r="E1433" s="55"/>
      <c r="F1433" s="55"/>
      <c r="G1433" s="55"/>
      <c r="H1433" s="55"/>
    </row>
    <row r="1434" spans="1:8" x14ac:dyDescent="0.5">
      <c r="A1434" s="55"/>
      <c r="B1434" s="55"/>
      <c r="C1434" s="55"/>
      <c r="D1434" s="55"/>
      <c r="E1434" s="55"/>
      <c r="F1434" s="55"/>
      <c r="G1434" s="55"/>
      <c r="H1434" s="55"/>
    </row>
    <row r="1435" spans="1:8" x14ac:dyDescent="0.5">
      <c r="A1435" s="55"/>
      <c r="B1435" s="55"/>
      <c r="C1435" s="55"/>
      <c r="D1435" s="55"/>
      <c r="E1435" s="55"/>
      <c r="F1435" s="55"/>
      <c r="G1435" s="55"/>
      <c r="H1435" s="55"/>
    </row>
    <row r="1436" spans="1:8" x14ac:dyDescent="0.5">
      <c r="A1436" s="55"/>
      <c r="B1436" s="55"/>
      <c r="C1436" s="55"/>
      <c r="D1436" s="55"/>
      <c r="E1436" s="55"/>
      <c r="F1436" s="55"/>
      <c r="G1436" s="55"/>
      <c r="H1436" s="55"/>
    </row>
    <row r="1437" spans="1:8" x14ac:dyDescent="0.5">
      <c r="A1437" s="55"/>
      <c r="B1437" s="55"/>
      <c r="C1437" s="55"/>
      <c r="D1437" s="55"/>
      <c r="E1437" s="55"/>
      <c r="F1437" s="55"/>
      <c r="G1437" s="55"/>
      <c r="H1437" s="55"/>
    </row>
    <row r="1438" spans="1:8" x14ac:dyDescent="0.5">
      <c r="A1438" s="55"/>
      <c r="B1438" s="55"/>
      <c r="C1438" s="55"/>
      <c r="D1438" s="55"/>
      <c r="E1438" s="55"/>
      <c r="F1438" s="55"/>
      <c r="G1438" s="55"/>
      <c r="H1438" s="55"/>
    </row>
    <row r="1439" spans="1:8" x14ac:dyDescent="0.5">
      <c r="A1439" s="55"/>
      <c r="B1439" s="55"/>
      <c r="C1439" s="55"/>
      <c r="D1439" s="55"/>
      <c r="E1439" s="55"/>
      <c r="F1439" s="55"/>
      <c r="G1439" s="55"/>
      <c r="H1439" s="55"/>
    </row>
    <row r="1440" spans="1:8" x14ac:dyDescent="0.5">
      <c r="A1440" s="55"/>
      <c r="B1440" s="55"/>
      <c r="C1440" s="55"/>
      <c r="D1440" s="55"/>
      <c r="E1440" s="55"/>
      <c r="F1440" s="55"/>
      <c r="G1440" s="55"/>
      <c r="H1440" s="55"/>
    </row>
    <row r="1441" spans="1:8" x14ac:dyDescent="0.5">
      <c r="A1441" s="55"/>
      <c r="B1441" s="55"/>
      <c r="C1441" s="55"/>
      <c r="D1441" s="55"/>
      <c r="E1441" s="55"/>
      <c r="F1441" s="55"/>
      <c r="G1441" s="55"/>
      <c r="H1441" s="55"/>
    </row>
    <row r="1442" spans="1:8" x14ac:dyDescent="0.5">
      <c r="A1442" s="55"/>
      <c r="B1442" s="55"/>
      <c r="C1442" s="55"/>
      <c r="D1442" s="55"/>
      <c r="E1442" s="55"/>
      <c r="F1442" s="55"/>
      <c r="G1442" s="55"/>
      <c r="H1442" s="55"/>
    </row>
    <row r="1443" spans="1:8" x14ac:dyDescent="0.5">
      <c r="A1443" s="55"/>
      <c r="B1443" s="55"/>
      <c r="C1443" s="55"/>
      <c r="D1443" s="55"/>
      <c r="E1443" s="55"/>
      <c r="F1443" s="55"/>
      <c r="G1443" s="55"/>
      <c r="H1443" s="55"/>
    </row>
    <row r="1444" spans="1:8" x14ac:dyDescent="0.5">
      <c r="A1444" s="55"/>
      <c r="B1444" s="55"/>
      <c r="C1444" s="55"/>
      <c r="D1444" s="55"/>
      <c r="E1444" s="55"/>
      <c r="F1444" s="55"/>
      <c r="G1444" s="55"/>
      <c r="H1444" s="55"/>
    </row>
    <row r="1445" spans="1:8" x14ac:dyDescent="0.5">
      <c r="A1445" s="55"/>
      <c r="B1445" s="55"/>
      <c r="C1445" s="55"/>
      <c r="D1445" s="55"/>
      <c r="E1445" s="55"/>
      <c r="F1445" s="55"/>
      <c r="G1445" s="55"/>
      <c r="H1445" s="55"/>
    </row>
    <row r="1446" spans="1:8" x14ac:dyDescent="0.5">
      <c r="A1446" s="55"/>
      <c r="B1446" s="55"/>
      <c r="C1446" s="55"/>
      <c r="D1446" s="55"/>
      <c r="E1446" s="55"/>
      <c r="F1446" s="55"/>
      <c r="G1446" s="55"/>
      <c r="H1446" s="55"/>
    </row>
    <row r="1447" spans="1:8" x14ac:dyDescent="0.5">
      <c r="A1447" s="55"/>
      <c r="B1447" s="55"/>
      <c r="C1447" s="55"/>
      <c r="D1447" s="55"/>
      <c r="E1447" s="55"/>
      <c r="F1447" s="55"/>
      <c r="G1447" s="55"/>
      <c r="H1447" s="55"/>
    </row>
    <row r="1448" spans="1:8" x14ac:dyDescent="0.5">
      <c r="A1448" s="55"/>
      <c r="B1448" s="55"/>
      <c r="C1448" s="55"/>
      <c r="D1448" s="55"/>
      <c r="E1448" s="55"/>
      <c r="F1448" s="55"/>
      <c r="G1448" s="55"/>
      <c r="H1448" s="55"/>
    </row>
    <row r="1449" spans="1:8" x14ac:dyDescent="0.5">
      <c r="A1449" s="55"/>
      <c r="B1449" s="55"/>
      <c r="C1449" s="55"/>
      <c r="D1449" s="55"/>
      <c r="E1449" s="55"/>
      <c r="F1449" s="55"/>
      <c r="G1449" s="55"/>
      <c r="H1449" s="55"/>
    </row>
    <row r="1450" spans="1:8" x14ac:dyDescent="0.5">
      <c r="A1450" s="55"/>
      <c r="B1450" s="55"/>
      <c r="C1450" s="55"/>
      <c r="D1450" s="55"/>
      <c r="E1450" s="55"/>
      <c r="F1450" s="55"/>
      <c r="G1450" s="55"/>
      <c r="H1450" s="55"/>
    </row>
    <row r="1451" spans="1:8" x14ac:dyDescent="0.5">
      <c r="A1451" s="55"/>
      <c r="B1451" s="55"/>
      <c r="C1451" s="55"/>
      <c r="D1451" s="55"/>
      <c r="E1451" s="55"/>
      <c r="F1451" s="55"/>
      <c r="G1451" s="55"/>
      <c r="H1451" s="55"/>
    </row>
    <row r="1452" spans="1:8" x14ac:dyDescent="0.5">
      <c r="A1452" s="55"/>
      <c r="B1452" s="55"/>
      <c r="C1452" s="55"/>
      <c r="D1452" s="55"/>
      <c r="E1452" s="55"/>
      <c r="F1452" s="55"/>
      <c r="G1452" s="55"/>
      <c r="H1452" s="55"/>
    </row>
    <row r="1453" spans="1:8" x14ac:dyDescent="0.5">
      <c r="A1453" s="55"/>
      <c r="B1453" s="55"/>
      <c r="C1453" s="55"/>
      <c r="D1453" s="55"/>
      <c r="E1453" s="55"/>
      <c r="F1453" s="55"/>
      <c r="G1453" s="55"/>
      <c r="H1453" s="55"/>
    </row>
    <row r="1454" spans="1:8" x14ac:dyDescent="0.5">
      <c r="A1454" s="55"/>
      <c r="B1454" s="55"/>
      <c r="C1454" s="55"/>
      <c r="D1454" s="55"/>
      <c r="E1454" s="55"/>
      <c r="F1454" s="55"/>
      <c r="G1454" s="55"/>
      <c r="H1454" s="55"/>
    </row>
    <row r="1455" spans="1:8" x14ac:dyDescent="0.5">
      <c r="A1455" s="55"/>
      <c r="B1455" s="55"/>
      <c r="C1455" s="55"/>
      <c r="D1455" s="55"/>
      <c r="E1455" s="55"/>
      <c r="F1455" s="55"/>
      <c r="G1455" s="55"/>
      <c r="H1455" s="55"/>
    </row>
    <row r="1456" spans="1:8" x14ac:dyDescent="0.5">
      <c r="A1456" s="55"/>
      <c r="B1456" s="55"/>
      <c r="C1456" s="55"/>
      <c r="D1456" s="55"/>
      <c r="E1456" s="55"/>
      <c r="F1456" s="55"/>
      <c r="G1456" s="55"/>
      <c r="H1456" s="55"/>
    </row>
    <row r="1457" spans="1:8" x14ac:dyDescent="0.5">
      <c r="A1457" s="55"/>
      <c r="B1457" s="55"/>
      <c r="C1457" s="55"/>
      <c r="D1457" s="55"/>
      <c r="E1457" s="55"/>
      <c r="F1457" s="55"/>
      <c r="G1457" s="55"/>
      <c r="H1457" s="55"/>
    </row>
    <row r="1458" spans="1:8" x14ac:dyDescent="0.5">
      <c r="A1458" s="55"/>
      <c r="B1458" s="55"/>
      <c r="C1458" s="55"/>
      <c r="D1458" s="55"/>
      <c r="E1458" s="55"/>
      <c r="F1458" s="55"/>
      <c r="G1458" s="55"/>
      <c r="H1458" s="55"/>
    </row>
    <row r="1459" spans="1:8" x14ac:dyDescent="0.5">
      <c r="A1459" s="55"/>
      <c r="B1459" s="55"/>
      <c r="C1459" s="55"/>
      <c r="D1459" s="55"/>
      <c r="E1459" s="55"/>
      <c r="F1459" s="55"/>
      <c r="G1459" s="55"/>
      <c r="H1459" s="55"/>
    </row>
    <row r="1460" spans="1:8" x14ac:dyDescent="0.5">
      <c r="A1460" s="55"/>
      <c r="B1460" s="55"/>
      <c r="C1460" s="55"/>
      <c r="D1460" s="55"/>
      <c r="E1460" s="55"/>
      <c r="F1460" s="55"/>
      <c r="G1460" s="55"/>
      <c r="H1460" s="55"/>
    </row>
    <row r="1461" spans="1:8" x14ac:dyDescent="0.5">
      <c r="A1461" s="55"/>
      <c r="B1461" s="55"/>
      <c r="C1461" s="55"/>
      <c r="D1461" s="55"/>
      <c r="E1461" s="55"/>
      <c r="F1461" s="55"/>
      <c r="G1461" s="55"/>
      <c r="H1461" s="55"/>
    </row>
    <row r="1462" spans="1:8" x14ac:dyDescent="0.5">
      <c r="A1462" s="55"/>
      <c r="B1462" s="55"/>
      <c r="C1462" s="55"/>
      <c r="D1462" s="55"/>
      <c r="E1462" s="55"/>
      <c r="F1462" s="55"/>
      <c r="G1462" s="55"/>
      <c r="H1462" s="55"/>
    </row>
    <row r="1463" spans="1:8" x14ac:dyDescent="0.5">
      <c r="A1463" s="55"/>
      <c r="B1463" s="55"/>
      <c r="C1463" s="55"/>
      <c r="D1463" s="55"/>
      <c r="E1463" s="55"/>
      <c r="F1463" s="55"/>
      <c r="G1463" s="55"/>
      <c r="H1463" s="55"/>
    </row>
    <row r="1464" spans="1:8" x14ac:dyDescent="0.5">
      <c r="A1464" s="55"/>
      <c r="B1464" s="55"/>
      <c r="C1464" s="55"/>
      <c r="D1464" s="55"/>
      <c r="E1464" s="55"/>
      <c r="F1464" s="55"/>
      <c r="G1464" s="55"/>
      <c r="H1464" s="55"/>
    </row>
    <row r="1465" spans="1:8" x14ac:dyDescent="0.5">
      <c r="A1465" s="55"/>
      <c r="B1465" s="55"/>
      <c r="C1465" s="55"/>
      <c r="D1465" s="55"/>
      <c r="E1465" s="55"/>
      <c r="F1465" s="55"/>
      <c r="G1465" s="55"/>
      <c r="H1465" s="55"/>
    </row>
    <row r="1466" spans="1:8" x14ac:dyDescent="0.5">
      <c r="A1466" s="55"/>
      <c r="B1466" s="55"/>
      <c r="C1466" s="55"/>
      <c r="D1466" s="55"/>
      <c r="E1466" s="55"/>
      <c r="F1466" s="55"/>
      <c r="G1466" s="55"/>
      <c r="H1466" s="55"/>
    </row>
    <row r="1467" spans="1:8" x14ac:dyDescent="0.5">
      <c r="A1467" s="55"/>
      <c r="B1467" s="55"/>
      <c r="C1467" s="55"/>
      <c r="D1467" s="55"/>
      <c r="E1467" s="55"/>
      <c r="F1467" s="55"/>
      <c r="G1467" s="55"/>
      <c r="H1467" s="55"/>
    </row>
    <row r="1468" spans="1:8" x14ac:dyDescent="0.5">
      <c r="A1468" s="55"/>
      <c r="B1468" s="55"/>
      <c r="C1468" s="55"/>
      <c r="D1468" s="55"/>
      <c r="E1468" s="55"/>
      <c r="F1468" s="55"/>
      <c r="G1468" s="55"/>
      <c r="H1468" s="55"/>
    </row>
    <row r="1469" spans="1:8" x14ac:dyDescent="0.5">
      <c r="A1469" s="55"/>
      <c r="B1469" s="55"/>
      <c r="C1469" s="55"/>
      <c r="D1469" s="55"/>
      <c r="E1469" s="55"/>
      <c r="F1469" s="55"/>
      <c r="G1469" s="55"/>
      <c r="H1469" s="55"/>
    </row>
    <row r="1470" spans="1:8" x14ac:dyDescent="0.5">
      <c r="A1470" s="55"/>
      <c r="B1470" s="55"/>
      <c r="C1470" s="55"/>
      <c r="D1470" s="55"/>
      <c r="E1470" s="55"/>
      <c r="F1470" s="55"/>
      <c r="G1470" s="55"/>
      <c r="H1470" s="55"/>
    </row>
    <row r="1471" spans="1:8" x14ac:dyDescent="0.5">
      <c r="A1471" s="55"/>
      <c r="B1471" s="55"/>
      <c r="C1471" s="55"/>
      <c r="D1471" s="55"/>
      <c r="E1471" s="55"/>
      <c r="F1471" s="55"/>
      <c r="G1471" s="55"/>
      <c r="H1471" s="55"/>
    </row>
    <row r="1472" spans="1:8" x14ac:dyDescent="0.5">
      <c r="A1472" s="55"/>
      <c r="B1472" s="55"/>
      <c r="C1472" s="55"/>
      <c r="D1472" s="55"/>
      <c r="E1472" s="55"/>
      <c r="F1472" s="55"/>
      <c r="G1472" s="55"/>
      <c r="H1472" s="55"/>
    </row>
    <row r="1473" spans="1:8" x14ac:dyDescent="0.5">
      <c r="A1473" s="55"/>
      <c r="B1473" s="55"/>
      <c r="C1473" s="55"/>
      <c r="D1473" s="55"/>
      <c r="E1473" s="55"/>
      <c r="F1473" s="55"/>
      <c r="G1473" s="55"/>
      <c r="H1473" s="55"/>
    </row>
    <row r="1474" spans="1:8" x14ac:dyDescent="0.5">
      <c r="A1474" s="55"/>
      <c r="B1474" s="55"/>
      <c r="C1474" s="55"/>
      <c r="D1474" s="55"/>
      <c r="E1474" s="55"/>
      <c r="F1474" s="55"/>
      <c r="G1474" s="55"/>
      <c r="H1474" s="55"/>
    </row>
    <row r="1475" spans="1:8" x14ac:dyDescent="0.5">
      <c r="A1475" s="55"/>
      <c r="B1475" s="55"/>
      <c r="C1475" s="55"/>
      <c r="D1475" s="55"/>
      <c r="E1475" s="55"/>
      <c r="F1475" s="55"/>
      <c r="G1475" s="55"/>
      <c r="H1475" s="55"/>
    </row>
    <row r="1476" spans="1:8" x14ac:dyDescent="0.5">
      <c r="A1476" s="55"/>
      <c r="B1476" s="55"/>
      <c r="C1476" s="55"/>
      <c r="D1476" s="55"/>
      <c r="E1476" s="55"/>
      <c r="F1476" s="55"/>
      <c r="G1476" s="55"/>
      <c r="H1476" s="55"/>
    </row>
    <row r="1477" spans="1:8" x14ac:dyDescent="0.5">
      <c r="A1477" s="55"/>
      <c r="B1477" s="55"/>
      <c r="C1477" s="55"/>
      <c r="D1477" s="55"/>
      <c r="E1477" s="55"/>
      <c r="F1477" s="55"/>
      <c r="G1477" s="55"/>
      <c r="H1477" s="55"/>
    </row>
    <row r="1478" spans="1:8" x14ac:dyDescent="0.5">
      <c r="A1478" s="55"/>
      <c r="B1478" s="55"/>
      <c r="C1478" s="55"/>
      <c r="D1478" s="55"/>
      <c r="E1478" s="55"/>
      <c r="F1478" s="55"/>
      <c r="G1478" s="55"/>
      <c r="H1478" s="55"/>
    </row>
    <row r="1479" spans="1:8" x14ac:dyDescent="0.5">
      <c r="A1479" s="55"/>
      <c r="B1479" s="55"/>
      <c r="C1479" s="55"/>
      <c r="D1479" s="55"/>
      <c r="E1479" s="55"/>
      <c r="F1479" s="55"/>
      <c r="G1479" s="55"/>
      <c r="H1479" s="55"/>
    </row>
    <row r="1480" spans="1:8" x14ac:dyDescent="0.5">
      <c r="A1480" s="55"/>
      <c r="B1480" s="55"/>
      <c r="C1480" s="55"/>
      <c r="D1480" s="55"/>
      <c r="E1480" s="55"/>
      <c r="F1480" s="55"/>
      <c r="G1480" s="55"/>
      <c r="H1480" s="55"/>
    </row>
    <row r="1481" spans="1:8" x14ac:dyDescent="0.5">
      <c r="A1481" s="55"/>
      <c r="B1481" s="55"/>
      <c r="C1481" s="55"/>
      <c r="D1481" s="55"/>
      <c r="E1481" s="55"/>
      <c r="F1481" s="55"/>
      <c r="G1481" s="55"/>
      <c r="H1481" s="55"/>
    </row>
    <row r="1482" spans="1:8" x14ac:dyDescent="0.5">
      <c r="A1482" s="55"/>
      <c r="B1482" s="55"/>
      <c r="C1482" s="55"/>
      <c r="D1482" s="55"/>
      <c r="E1482" s="55"/>
      <c r="F1482" s="55"/>
      <c r="G1482" s="55"/>
      <c r="H1482" s="55"/>
    </row>
    <row r="1483" spans="1:8" x14ac:dyDescent="0.5">
      <c r="A1483" s="55"/>
      <c r="B1483" s="55"/>
      <c r="C1483" s="55"/>
      <c r="D1483" s="55"/>
      <c r="E1483" s="55"/>
      <c r="F1483" s="55"/>
      <c r="G1483" s="55"/>
      <c r="H1483" s="55"/>
    </row>
    <row r="1484" spans="1:8" x14ac:dyDescent="0.5">
      <c r="A1484" s="55"/>
      <c r="B1484" s="55"/>
      <c r="C1484" s="55"/>
      <c r="D1484" s="55"/>
      <c r="E1484" s="55"/>
      <c r="F1484" s="55"/>
      <c r="G1484" s="55"/>
      <c r="H1484" s="55"/>
    </row>
    <row r="1485" spans="1:8" x14ac:dyDescent="0.5">
      <c r="A1485" s="55"/>
      <c r="B1485" s="55"/>
      <c r="C1485" s="55"/>
      <c r="D1485" s="55"/>
      <c r="E1485" s="55"/>
      <c r="F1485" s="55"/>
      <c r="G1485" s="55"/>
      <c r="H1485" s="55"/>
    </row>
    <row r="1486" spans="1:8" x14ac:dyDescent="0.5">
      <c r="A1486" s="55"/>
      <c r="B1486" s="55"/>
      <c r="C1486" s="55"/>
      <c r="D1486" s="55"/>
      <c r="E1486" s="55"/>
      <c r="F1486" s="55"/>
      <c r="G1486" s="55"/>
      <c r="H1486" s="55"/>
    </row>
    <row r="1487" spans="1:8" x14ac:dyDescent="0.5">
      <c r="A1487" s="55"/>
      <c r="B1487" s="55"/>
      <c r="C1487" s="55"/>
      <c r="D1487" s="55"/>
      <c r="E1487" s="55"/>
      <c r="F1487" s="55"/>
      <c r="G1487" s="55"/>
      <c r="H1487" s="55"/>
    </row>
    <row r="1488" spans="1:8" x14ac:dyDescent="0.5">
      <c r="A1488" s="55"/>
      <c r="B1488" s="55"/>
      <c r="C1488" s="55"/>
      <c r="D1488" s="55"/>
      <c r="E1488" s="55"/>
      <c r="F1488" s="55"/>
      <c r="G1488" s="55"/>
      <c r="H1488" s="55"/>
    </row>
    <row r="1489" spans="1:8" x14ac:dyDescent="0.5">
      <c r="A1489" s="55"/>
      <c r="B1489" s="55"/>
      <c r="C1489" s="55"/>
      <c r="D1489" s="55"/>
      <c r="E1489" s="55"/>
      <c r="F1489" s="55"/>
      <c r="G1489" s="55"/>
      <c r="H1489" s="55"/>
    </row>
    <row r="1490" spans="1:8" x14ac:dyDescent="0.5">
      <c r="A1490" s="55"/>
      <c r="B1490" s="55"/>
      <c r="C1490" s="55"/>
      <c r="D1490" s="55"/>
      <c r="E1490" s="55"/>
      <c r="F1490" s="55"/>
      <c r="G1490" s="55"/>
      <c r="H1490" s="55"/>
    </row>
    <row r="1491" spans="1:8" x14ac:dyDescent="0.5">
      <c r="A1491" s="55"/>
      <c r="B1491" s="55"/>
      <c r="C1491" s="55"/>
      <c r="D1491" s="55"/>
      <c r="E1491" s="55"/>
      <c r="F1491" s="55"/>
      <c r="G1491" s="55"/>
      <c r="H1491" s="55"/>
    </row>
    <row r="1492" spans="1:8" x14ac:dyDescent="0.5">
      <c r="A1492" s="55"/>
      <c r="B1492" s="55"/>
      <c r="C1492" s="55"/>
      <c r="D1492" s="55"/>
      <c r="E1492" s="55"/>
      <c r="F1492" s="55"/>
      <c r="G1492" s="55"/>
      <c r="H1492" s="55"/>
    </row>
    <row r="1493" spans="1:8" x14ac:dyDescent="0.5">
      <c r="A1493" s="55"/>
      <c r="B1493" s="55"/>
      <c r="C1493" s="55"/>
      <c r="D1493" s="55"/>
      <c r="E1493" s="55"/>
      <c r="F1493" s="55"/>
      <c r="G1493" s="55"/>
      <c r="H1493" s="55"/>
    </row>
    <row r="1494" spans="1:8" x14ac:dyDescent="0.5">
      <c r="A1494" s="55"/>
      <c r="B1494" s="55"/>
      <c r="C1494" s="55"/>
      <c r="D1494" s="55"/>
      <c r="E1494" s="55"/>
      <c r="F1494" s="55"/>
      <c r="G1494" s="55"/>
      <c r="H1494" s="55"/>
    </row>
    <row r="1495" spans="1:8" x14ac:dyDescent="0.5">
      <c r="A1495" s="55"/>
      <c r="B1495" s="55"/>
      <c r="C1495" s="55"/>
      <c r="D1495" s="55"/>
      <c r="E1495" s="55"/>
      <c r="F1495" s="55"/>
      <c r="G1495" s="55"/>
      <c r="H1495" s="55"/>
    </row>
    <row r="1496" spans="1:8" x14ac:dyDescent="0.5">
      <c r="A1496" s="55"/>
      <c r="B1496" s="55"/>
      <c r="C1496" s="55"/>
      <c r="D1496" s="55"/>
      <c r="E1496" s="55"/>
      <c r="F1496" s="55"/>
      <c r="G1496" s="55"/>
      <c r="H1496" s="55"/>
    </row>
    <row r="1497" spans="1:8" x14ac:dyDescent="0.5">
      <c r="A1497" s="55"/>
      <c r="B1497" s="55"/>
      <c r="C1497" s="55"/>
      <c r="D1497" s="55"/>
      <c r="E1497" s="55"/>
      <c r="F1497" s="55"/>
      <c r="G1497" s="55"/>
      <c r="H1497" s="55"/>
    </row>
    <row r="1498" spans="1:8" x14ac:dyDescent="0.5">
      <c r="A1498" s="55"/>
      <c r="B1498" s="55"/>
      <c r="C1498" s="55"/>
      <c r="D1498" s="55"/>
      <c r="E1498" s="55"/>
      <c r="F1498" s="55"/>
      <c r="G1498" s="55"/>
      <c r="H1498" s="55"/>
    </row>
    <row r="1499" spans="1:8" x14ac:dyDescent="0.5">
      <c r="A1499" s="55"/>
      <c r="B1499" s="55"/>
      <c r="C1499" s="55"/>
      <c r="D1499" s="55"/>
      <c r="E1499" s="55"/>
      <c r="F1499" s="55"/>
      <c r="G1499" s="55"/>
      <c r="H1499" s="55"/>
    </row>
    <row r="1500" spans="1:8" x14ac:dyDescent="0.5">
      <c r="A1500" s="55"/>
      <c r="B1500" s="55"/>
      <c r="C1500" s="55"/>
      <c r="D1500" s="55"/>
      <c r="E1500" s="55"/>
      <c r="F1500" s="55"/>
      <c r="G1500" s="55"/>
      <c r="H1500" s="55"/>
    </row>
    <row r="1501" spans="1:8" x14ac:dyDescent="0.5">
      <c r="A1501" s="55"/>
      <c r="B1501" s="55"/>
      <c r="C1501" s="55"/>
      <c r="D1501" s="55"/>
      <c r="E1501" s="55"/>
      <c r="F1501" s="55"/>
      <c r="G1501" s="55"/>
      <c r="H1501" s="55"/>
    </row>
    <row r="1502" spans="1:8" x14ac:dyDescent="0.5">
      <c r="A1502" s="55"/>
      <c r="B1502" s="55"/>
      <c r="C1502" s="55"/>
      <c r="D1502" s="55"/>
      <c r="E1502" s="55"/>
      <c r="F1502" s="55"/>
      <c r="G1502" s="55"/>
      <c r="H1502" s="55"/>
    </row>
    <row r="1503" spans="1:8" x14ac:dyDescent="0.5">
      <c r="A1503" s="55"/>
      <c r="B1503" s="55"/>
      <c r="C1503" s="55"/>
      <c r="D1503" s="55"/>
      <c r="E1503" s="55"/>
      <c r="F1503" s="55"/>
      <c r="G1503" s="55"/>
      <c r="H1503" s="55"/>
    </row>
    <row r="1504" spans="1:8" x14ac:dyDescent="0.5">
      <c r="A1504" s="55"/>
      <c r="B1504" s="55"/>
      <c r="C1504" s="55"/>
      <c r="D1504" s="55"/>
      <c r="E1504" s="55"/>
      <c r="F1504" s="55"/>
      <c r="G1504" s="55"/>
      <c r="H1504" s="55"/>
    </row>
    <row r="1505" spans="1:8" x14ac:dyDescent="0.5">
      <c r="A1505" s="55"/>
      <c r="B1505" s="55"/>
      <c r="C1505" s="55"/>
      <c r="D1505" s="55"/>
      <c r="E1505" s="55"/>
      <c r="F1505" s="55"/>
      <c r="G1505" s="55"/>
      <c r="H1505" s="55"/>
    </row>
    <row r="1506" spans="1:8" x14ac:dyDescent="0.5">
      <c r="A1506" s="55"/>
      <c r="B1506" s="55"/>
      <c r="C1506" s="55"/>
      <c r="D1506" s="55"/>
      <c r="E1506" s="55"/>
      <c r="F1506" s="55"/>
      <c r="G1506" s="55"/>
      <c r="H1506" s="55"/>
    </row>
    <row r="1507" spans="1:8" x14ac:dyDescent="0.5">
      <c r="A1507" s="55"/>
      <c r="B1507" s="55"/>
      <c r="C1507" s="55"/>
      <c r="D1507" s="55"/>
      <c r="E1507" s="55"/>
      <c r="F1507" s="55"/>
      <c r="G1507" s="55"/>
      <c r="H1507" s="55"/>
    </row>
    <row r="1508" spans="1:8" x14ac:dyDescent="0.5">
      <c r="A1508" s="55"/>
      <c r="B1508" s="55"/>
      <c r="C1508" s="55"/>
      <c r="D1508" s="55"/>
      <c r="E1508" s="55"/>
      <c r="F1508" s="55"/>
      <c r="G1508" s="55"/>
      <c r="H1508" s="55"/>
    </row>
    <row r="1509" spans="1:8" x14ac:dyDescent="0.5">
      <c r="A1509" s="55"/>
      <c r="B1509" s="55"/>
      <c r="C1509" s="55"/>
      <c r="D1509" s="55"/>
      <c r="E1509" s="55"/>
      <c r="F1509" s="55"/>
      <c r="G1509" s="55"/>
      <c r="H1509" s="55"/>
    </row>
    <row r="1510" spans="1:8" x14ac:dyDescent="0.5">
      <c r="A1510" s="55"/>
      <c r="B1510" s="55"/>
      <c r="C1510" s="55"/>
      <c r="D1510" s="55"/>
      <c r="E1510" s="55"/>
      <c r="F1510" s="55"/>
      <c r="G1510" s="55"/>
      <c r="H1510" s="55"/>
    </row>
    <row r="1511" spans="1:8" x14ac:dyDescent="0.5">
      <c r="A1511" s="55"/>
      <c r="B1511" s="55"/>
      <c r="C1511" s="55"/>
      <c r="D1511" s="55"/>
      <c r="E1511" s="55"/>
      <c r="F1511" s="55"/>
      <c r="G1511" s="55"/>
      <c r="H1511" s="55"/>
    </row>
    <row r="1512" spans="1:8" x14ac:dyDescent="0.5">
      <c r="A1512" s="55"/>
      <c r="B1512" s="55"/>
      <c r="C1512" s="55"/>
      <c r="D1512" s="55"/>
      <c r="E1512" s="55"/>
      <c r="F1512" s="55"/>
      <c r="G1512" s="55"/>
      <c r="H1512" s="55"/>
    </row>
    <row r="1513" spans="1:8" x14ac:dyDescent="0.5">
      <c r="A1513" s="55"/>
      <c r="B1513" s="55"/>
      <c r="C1513" s="55"/>
      <c r="D1513" s="55"/>
      <c r="E1513" s="55"/>
      <c r="F1513" s="55"/>
      <c r="G1513" s="55"/>
      <c r="H1513" s="55"/>
    </row>
    <row r="1514" spans="1:8" x14ac:dyDescent="0.5">
      <c r="A1514" s="55"/>
      <c r="B1514" s="55"/>
      <c r="C1514" s="55"/>
      <c r="D1514" s="55"/>
      <c r="E1514" s="55"/>
      <c r="F1514" s="55"/>
      <c r="G1514" s="55"/>
      <c r="H1514" s="55"/>
    </row>
    <row r="1515" spans="1:8" x14ac:dyDescent="0.5">
      <c r="A1515" s="55"/>
      <c r="B1515" s="55"/>
      <c r="C1515" s="55"/>
      <c r="D1515" s="55"/>
      <c r="E1515" s="55"/>
      <c r="F1515" s="55"/>
      <c r="G1515" s="55"/>
      <c r="H1515" s="55"/>
    </row>
    <row r="1516" spans="1:8" x14ac:dyDescent="0.5">
      <c r="A1516" s="55"/>
      <c r="B1516" s="55"/>
      <c r="C1516" s="55"/>
      <c r="D1516" s="55"/>
      <c r="E1516" s="55"/>
      <c r="F1516" s="55"/>
      <c r="G1516" s="55"/>
      <c r="H1516" s="55"/>
    </row>
    <row r="1517" spans="1:8" x14ac:dyDescent="0.5">
      <c r="A1517" s="55"/>
      <c r="B1517" s="55"/>
      <c r="C1517" s="55"/>
      <c r="D1517" s="55"/>
      <c r="E1517" s="55"/>
      <c r="F1517" s="55"/>
      <c r="G1517" s="55"/>
      <c r="H1517" s="55"/>
    </row>
    <row r="1518" spans="1:8" x14ac:dyDescent="0.5">
      <c r="A1518" s="55"/>
      <c r="B1518" s="55"/>
      <c r="C1518" s="55"/>
      <c r="D1518" s="55"/>
      <c r="E1518" s="55"/>
      <c r="F1518" s="55"/>
      <c r="G1518" s="55"/>
      <c r="H1518" s="55"/>
    </row>
    <row r="1519" spans="1:8" x14ac:dyDescent="0.5">
      <c r="A1519" s="55"/>
      <c r="B1519" s="55"/>
      <c r="C1519" s="55"/>
      <c r="D1519" s="55"/>
      <c r="E1519" s="55"/>
      <c r="F1519" s="55"/>
      <c r="G1519" s="55"/>
      <c r="H1519" s="55"/>
    </row>
    <row r="1520" spans="1:8" x14ac:dyDescent="0.5">
      <c r="A1520" s="55"/>
      <c r="B1520" s="55"/>
      <c r="C1520" s="55"/>
      <c r="D1520" s="55"/>
      <c r="E1520" s="55"/>
      <c r="F1520" s="55"/>
      <c r="G1520" s="55"/>
      <c r="H1520" s="55"/>
    </row>
    <row r="1521" spans="1:8" x14ac:dyDescent="0.5">
      <c r="A1521" s="55"/>
      <c r="B1521" s="55"/>
      <c r="C1521" s="55"/>
      <c r="D1521" s="55"/>
      <c r="E1521" s="55"/>
      <c r="F1521" s="55"/>
      <c r="G1521" s="55"/>
      <c r="H1521" s="55"/>
    </row>
    <row r="1522" spans="1:8" x14ac:dyDescent="0.5">
      <c r="A1522" s="55"/>
      <c r="B1522" s="55"/>
      <c r="C1522" s="55"/>
      <c r="D1522" s="55"/>
      <c r="E1522" s="55"/>
      <c r="F1522" s="55"/>
      <c r="G1522" s="55"/>
      <c r="H1522" s="55"/>
    </row>
    <row r="1523" spans="1:8" x14ac:dyDescent="0.5">
      <c r="A1523" s="55"/>
      <c r="B1523" s="55"/>
      <c r="C1523" s="55"/>
      <c r="D1523" s="55"/>
      <c r="E1523" s="55"/>
      <c r="F1523" s="55"/>
      <c r="G1523" s="55"/>
      <c r="H1523" s="55"/>
    </row>
    <row r="1524" spans="1:8" x14ac:dyDescent="0.5">
      <c r="A1524" s="55"/>
      <c r="B1524" s="55"/>
      <c r="C1524" s="55"/>
      <c r="D1524" s="55"/>
      <c r="E1524" s="55"/>
      <c r="F1524" s="55"/>
      <c r="G1524" s="55"/>
      <c r="H1524" s="55"/>
    </row>
    <row r="1525" spans="1:8" x14ac:dyDescent="0.5">
      <c r="A1525" s="55"/>
      <c r="B1525" s="55"/>
      <c r="C1525" s="55"/>
      <c r="D1525" s="55"/>
      <c r="E1525" s="55"/>
      <c r="F1525" s="55"/>
      <c r="G1525" s="55"/>
      <c r="H1525" s="55"/>
    </row>
    <row r="1526" spans="1:8" x14ac:dyDescent="0.5">
      <c r="A1526" s="55"/>
      <c r="B1526" s="55"/>
      <c r="C1526" s="55"/>
      <c r="D1526" s="55"/>
      <c r="E1526" s="55"/>
      <c r="F1526" s="55"/>
      <c r="G1526" s="55"/>
      <c r="H1526" s="55"/>
    </row>
    <row r="1527" spans="1:8" x14ac:dyDescent="0.5">
      <c r="A1527" s="55"/>
      <c r="B1527" s="55"/>
      <c r="C1527" s="55"/>
      <c r="D1527" s="55"/>
      <c r="E1527" s="55"/>
      <c r="F1527" s="55"/>
      <c r="G1527" s="55"/>
      <c r="H1527" s="55"/>
    </row>
    <row r="1528" spans="1:8" x14ac:dyDescent="0.5">
      <c r="A1528" s="55"/>
      <c r="B1528" s="55"/>
      <c r="C1528" s="55"/>
      <c r="D1528" s="55"/>
      <c r="E1528" s="55"/>
      <c r="F1528" s="55"/>
      <c r="G1528" s="55"/>
      <c r="H1528" s="55"/>
    </row>
    <row r="1529" spans="1:8" x14ac:dyDescent="0.5">
      <c r="A1529" s="55"/>
      <c r="B1529" s="55"/>
      <c r="C1529" s="55"/>
      <c r="D1529" s="55"/>
      <c r="E1529" s="55"/>
      <c r="F1529" s="55"/>
      <c r="G1529" s="55"/>
      <c r="H1529" s="55"/>
    </row>
    <row r="1530" spans="1:8" x14ac:dyDescent="0.5">
      <c r="A1530" s="55"/>
      <c r="B1530" s="55"/>
      <c r="C1530" s="55"/>
      <c r="D1530" s="55"/>
      <c r="E1530" s="55"/>
      <c r="F1530" s="55"/>
      <c r="G1530" s="55"/>
      <c r="H1530" s="55"/>
    </row>
    <row r="1531" spans="1:8" x14ac:dyDescent="0.5">
      <c r="A1531" s="55"/>
      <c r="B1531" s="55"/>
      <c r="C1531" s="55"/>
      <c r="D1531" s="55"/>
      <c r="E1531" s="55"/>
      <c r="F1531" s="55"/>
      <c r="G1531" s="55"/>
      <c r="H1531" s="55"/>
    </row>
    <row r="1532" spans="1:8" x14ac:dyDescent="0.5">
      <c r="A1532" s="55"/>
      <c r="B1532" s="55"/>
      <c r="C1532" s="55"/>
      <c r="D1532" s="55"/>
      <c r="E1532" s="55"/>
      <c r="F1532" s="55"/>
      <c r="G1532" s="55"/>
      <c r="H1532" s="55"/>
    </row>
    <row r="1533" spans="1:8" x14ac:dyDescent="0.5">
      <c r="A1533" s="55"/>
      <c r="B1533" s="55"/>
      <c r="C1533" s="55"/>
      <c r="D1533" s="55"/>
      <c r="E1533" s="55"/>
      <c r="F1533" s="55"/>
      <c r="G1533" s="55"/>
      <c r="H1533" s="55"/>
    </row>
    <row r="1534" spans="1:8" x14ac:dyDescent="0.5">
      <c r="A1534" s="55"/>
      <c r="B1534" s="55"/>
      <c r="C1534" s="55"/>
      <c r="D1534" s="55"/>
      <c r="E1534" s="55"/>
      <c r="F1534" s="55"/>
      <c r="G1534" s="55"/>
      <c r="H1534" s="55"/>
    </row>
    <row r="1535" spans="1:8" x14ac:dyDescent="0.5">
      <c r="A1535" s="55"/>
      <c r="B1535" s="55"/>
      <c r="C1535" s="55"/>
      <c r="D1535" s="55"/>
      <c r="E1535" s="55"/>
      <c r="F1535" s="55"/>
      <c r="G1535" s="55"/>
      <c r="H1535" s="55"/>
    </row>
    <row r="1536" spans="1:8" x14ac:dyDescent="0.5">
      <c r="A1536" s="55"/>
      <c r="B1536" s="55"/>
      <c r="C1536" s="55"/>
      <c r="D1536" s="55"/>
      <c r="E1536" s="55"/>
      <c r="F1536" s="55"/>
      <c r="G1536" s="55"/>
      <c r="H1536" s="55"/>
    </row>
    <row r="1537" spans="1:8" x14ac:dyDescent="0.5">
      <c r="A1537" s="55"/>
      <c r="B1537" s="55"/>
      <c r="C1537" s="55"/>
      <c r="D1537" s="55"/>
      <c r="E1537" s="55"/>
      <c r="F1537" s="55"/>
      <c r="G1537" s="55"/>
      <c r="H1537" s="55"/>
    </row>
    <row r="1538" spans="1:8" x14ac:dyDescent="0.5">
      <c r="A1538" s="55"/>
      <c r="B1538" s="55"/>
      <c r="C1538" s="55"/>
      <c r="D1538" s="55"/>
      <c r="E1538" s="55"/>
      <c r="F1538" s="55"/>
      <c r="G1538" s="55"/>
      <c r="H1538" s="55"/>
    </row>
    <row r="1539" spans="1:8" x14ac:dyDescent="0.5">
      <c r="A1539" s="55"/>
      <c r="B1539" s="55"/>
      <c r="C1539" s="55"/>
      <c r="D1539" s="55"/>
      <c r="E1539" s="55"/>
      <c r="F1539" s="55"/>
      <c r="G1539" s="55"/>
      <c r="H1539" s="55"/>
    </row>
    <row r="1540" spans="1:8" x14ac:dyDescent="0.5">
      <c r="A1540" s="55"/>
      <c r="B1540" s="55"/>
      <c r="C1540" s="55"/>
      <c r="D1540" s="55"/>
      <c r="E1540" s="55"/>
      <c r="F1540" s="55"/>
      <c r="G1540" s="55"/>
      <c r="H1540" s="55"/>
    </row>
    <row r="1541" spans="1:8" x14ac:dyDescent="0.5">
      <c r="A1541" s="55"/>
      <c r="B1541" s="55"/>
      <c r="C1541" s="55"/>
      <c r="D1541" s="55"/>
      <c r="E1541" s="55"/>
      <c r="F1541" s="55"/>
      <c r="G1541" s="55"/>
      <c r="H1541" s="55"/>
    </row>
    <row r="1542" spans="1:8" x14ac:dyDescent="0.5">
      <c r="A1542" s="55"/>
      <c r="B1542" s="55"/>
      <c r="C1542" s="55"/>
      <c r="D1542" s="55"/>
      <c r="E1542" s="55"/>
      <c r="F1542" s="55"/>
      <c r="G1542" s="55"/>
      <c r="H1542" s="55"/>
    </row>
    <row r="1543" spans="1:8" x14ac:dyDescent="0.5">
      <c r="A1543" s="55"/>
      <c r="B1543" s="55"/>
      <c r="C1543" s="55"/>
      <c r="D1543" s="55"/>
      <c r="E1543" s="55"/>
      <c r="F1543" s="55"/>
      <c r="G1543" s="55"/>
      <c r="H1543" s="55"/>
    </row>
    <row r="1544" spans="1:8" x14ac:dyDescent="0.5">
      <c r="A1544" s="55"/>
      <c r="B1544" s="55"/>
      <c r="C1544" s="55"/>
      <c r="D1544" s="55"/>
      <c r="E1544" s="55"/>
      <c r="F1544" s="55"/>
      <c r="G1544" s="55"/>
      <c r="H1544" s="55"/>
    </row>
    <row r="1545" spans="1:8" x14ac:dyDescent="0.5">
      <c r="A1545" s="55"/>
      <c r="B1545" s="55"/>
      <c r="C1545" s="55"/>
      <c r="D1545" s="55"/>
      <c r="E1545" s="55"/>
      <c r="F1545" s="55"/>
      <c r="G1545" s="55"/>
      <c r="H1545" s="55"/>
    </row>
    <row r="1546" spans="1:8" x14ac:dyDescent="0.5">
      <c r="A1546" s="55"/>
      <c r="B1546" s="55"/>
      <c r="C1546" s="55"/>
      <c r="D1546" s="55"/>
      <c r="E1546" s="55"/>
      <c r="F1546" s="55"/>
      <c r="G1546" s="55"/>
      <c r="H1546" s="55"/>
    </row>
    <row r="1547" spans="1:8" x14ac:dyDescent="0.5">
      <c r="A1547" s="55"/>
      <c r="B1547" s="55"/>
      <c r="C1547" s="55"/>
      <c r="D1547" s="55"/>
      <c r="E1547" s="55"/>
      <c r="F1547" s="55"/>
      <c r="G1547" s="55"/>
      <c r="H1547" s="55"/>
    </row>
    <row r="1548" spans="1:8" x14ac:dyDescent="0.5">
      <c r="A1548" s="55"/>
      <c r="B1548" s="55"/>
      <c r="C1548" s="55"/>
      <c r="D1548" s="55"/>
      <c r="E1548" s="55"/>
      <c r="F1548" s="55"/>
      <c r="G1548" s="55"/>
      <c r="H1548" s="55"/>
    </row>
    <row r="1549" spans="1:8" x14ac:dyDescent="0.5">
      <c r="A1549" s="55"/>
      <c r="B1549" s="55"/>
      <c r="C1549" s="55"/>
      <c r="D1549" s="55"/>
      <c r="E1549" s="55"/>
      <c r="F1549" s="55"/>
      <c r="G1549" s="55"/>
      <c r="H1549" s="55"/>
    </row>
    <row r="1550" spans="1:8" x14ac:dyDescent="0.5">
      <c r="A1550" s="55"/>
      <c r="B1550" s="55"/>
      <c r="C1550" s="55"/>
      <c r="D1550" s="55"/>
      <c r="E1550" s="55"/>
      <c r="F1550" s="55"/>
      <c r="G1550" s="55"/>
      <c r="H1550" s="55"/>
    </row>
    <row r="1551" spans="1:8" x14ac:dyDescent="0.5">
      <c r="A1551" s="55"/>
      <c r="B1551" s="55"/>
      <c r="C1551" s="55"/>
      <c r="D1551" s="55"/>
      <c r="E1551" s="55"/>
      <c r="F1551" s="55"/>
      <c r="G1551" s="55"/>
      <c r="H1551" s="55"/>
    </row>
    <row r="1552" spans="1:8" x14ac:dyDescent="0.5">
      <c r="A1552" s="55"/>
      <c r="B1552" s="55"/>
      <c r="C1552" s="55"/>
      <c r="D1552" s="55"/>
      <c r="E1552" s="55"/>
      <c r="F1552" s="55"/>
      <c r="G1552" s="55"/>
      <c r="H1552" s="55"/>
    </row>
    <row r="1553" spans="1:8" x14ac:dyDescent="0.5">
      <c r="A1553" s="55"/>
      <c r="B1553" s="55"/>
      <c r="C1553" s="55"/>
      <c r="D1553" s="55"/>
      <c r="E1553" s="55"/>
      <c r="F1553" s="55"/>
      <c r="G1553" s="55"/>
      <c r="H1553" s="55"/>
    </row>
    <row r="1554" spans="1:8" x14ac:dyDescent="0.5">
      <c r="A1554" s="55"/>
      <c r="B1554" s="55"/>
      <c r="C1554" s="55"/>
      <c r="D1554" s="55"/>
      <c r="E1554" s="55"/>
      <c r="F1554" s="55"/>
      <c r="G1554" s="55"/>
      <c r="H1554" s="55"/>
    </row>
    <row r="1555" spans="1:8" x14ac:dyDescent="0.5">
      <c r="A1555" s="55"/>
      <c r="B1555" s="55"/>
      <c r="C1555" s="55"/>
      <c r="D1555" s="55"/>
      <c r="E1555" s="55"/>
      <c r="F1555" s="55"/>
      <c r="G1555" s="55"/>
      <c r="H1555" s="55"/>
    </row>
    <row r="1556" spans="1:8" x14ac:dyDescent="0.5">
      <c r="A1556" s="55"/>
      <c r="B1556" s="55"/>
      <c r="C1556" s="55"/>
      <c r="D1556" s="55"/>
      <c r="E1556" s="55"/>
      <c r="F1556" s="55"/>
      <c r="G1556" s="55"/>
      <c r="H1556" s="55"/>
    </row>
    <row r="1557" spans="1:8" x14ac:dyDescent="0.5">
      <c r="A1557" s="55"/>
      <c r="B1557" s="55"/>
      <c r="C1557" s="55"/>
      <c r="D1557" s="55"/>
      <c r="E1557" s="55"/>
      <c r="F1557" s="55"/>
      <c r="G1557" s="55"/>
      <c r="H1557" s="55"/>
    </row>
    <row r="1558" spans="1:8" x14ac:dyDescent="0.5">
      <c r="A1558" s="55"/>
      <c r="B1558" s="55"/>
      <c r="C1558" s="55"/>
      <c r="D1558" s="55"/>
      <c r="E1558" s="55"/>
      <c r="F1558" s="55"/>
      <c r="G1558" s="55"/>
      <c r="H1558" s="55"/>
    </row>
    <row r="1559" spans="1:8" x14ac:dyDescent="0.5">
      <c r="A1559" s="55"/>
      <c r="B1559" s="55"/>
      <c r="C1559" s="55"/>
      <c r="D1559" s="55"/>
      <c r="E1559" s="55"/>
      <c r="F1559" s="55"/>
      <c r="G1559" s="55"/>
      <c r="H1559" s="55"/>
    </row>
    <row r="1560" spans="1:8" x14ac:dyDescent="0.5">
      <c r="A1560" s="55"/>
      <c r="B1560" s="55"/>
      <c r="C1560" s="55"/>
      <c r="D1560" s="55"/>
      <c r="E1560" s="55"/>
      <c r="F1560" s="55"/>
      <c r="G1560" s="55"/>
      <c r="H1560" s="55"/>
    </row>
    <row r="1561" spans="1:8" x14ac:dyDescent="0.5">
      <c r="A1561" s="55"/>
      <c r="B1561" s="55"/>
      <c r="C1561" s="55"/>
      <c r="D1561" s="55"/>
      <c r="E1561" s="55"/>
      <c r="F1561" s="55"/>
      <c r="G1561" s="55"/>
      <c r="H1561" s="55"/>
    </row>
    <row r="1562" spans="1:8" x14ac:dyDescent="0.5">
      <c r="A1562" s="55"/>
      <c r="B1562" s="55"/>
      <c r="C1562" s="55"/>
      <c r="D1562" s="55"/>
      <c r="E1562" s="55"/>
      <c r="F1562" s="55"/>
      <c r="G1562" s="55"/>
      <c r="H1562" s="55"/>
    </row>
    <row r="1563" spans="1:8" x14ac:dyDescent="0.5">
      <c r="A1563" s="55"/>
      <c r="B1563" s="55"/>
      <c r="C1563" s="55"/>
      <c r="D1563" s="55"/>
      <c r="E1563" s="55"/>
      <c r="F1563" s="55"/>
      <c r="G1563" s="55"/>
      <c r="H1563" s="55"/>
    </row>
    <row r="1564" spans="1:8" x14ac:dyDescent="0.5">
      <c r="A1564" s="55"/>
      <c r="B1564" s="55"/>
      <c r="C1564" s="55"/>
      <c r="D1564" s="55"/>
      <c r="E1564" s="55"/>
      <c r="F1564" s="55"/>
      <c r="G1564" s="55"/>
      <c r="H1564" s="55"/>
    </row>
    <row r="1565" spans="1:8" x14ac:dyDescent="0.5">
      <c r="A1565" s="55"/>
      <c r="B1565" s="55"/>
      <c r="C1565" s="55"/>
      <c r="D1565" s="55"/>
      <c r="E1565" s="55"/>
      <c r="F1565" s="55"/>
      <c r="G1565" s="55"/>
      <c r="H1565" s="55"/>
    </row>
    <row r="1566" spans="1:8" x14ac:dyDescent="0.5">
      <c r="A1566" s="55"/>
      <c r="B1566" s="55"/>
      <c r="C1566" s="55"/>
      <c r="D1566" s="55"/>
      <c r="E1566" s="55"/>
      <c r="F1566" s="55"/>
      <c r="G1566" s="55"/>
      <c r="H1566" s="55"/>
    </row>
    <row r="1567" spans="1:8" x14ac:dyDescent="0.5">
      <c r="A1567" s="55"/>
      <c r="B1567" s="55"/>
      <c r="C1567" s="55"/>
      <c r="D1567" s="55"/>
      <c r="E1567" s="55"/>
      <c r="F1567" s="55"/>
      <c r="G1567" s="55"/>
      <c r="H1567" s="55"/>
    </row>
    <row r="1568" spans="1:8" x14ac:dyDescent="0.5">
      <c r="A1568" s="55"/>
      <c r="B1568" s="55"/>
      <c r="C1568" s="55"/>
      <c r="D1568" s="55"/>
      <c r="E1568" s="55"/>
      <c r="F1568" s="55"/>
      <c r="G1568" s="55"/>
      <c r="H1568" s="55"/>
    </row>
    <row r="1569" spans="1:8" x14ac:dyDescent="0.5">
      <c r="A1569" s="55"/>
      <c r="B1569" s="55"/>
      <c r="C1569" s="55"/>
      <c r="D1569" s="55"/>
      <c r="E1569" s="55"/>
      <c r="F1569" s="55"/>
      <c r="G1569" s="55"/>
      <c r="H1569" s="55"/>
    </row>
    <row r="1570" spans="1:8" x14ac:dyDescent="0.5">
      <c r="A1570" s="55"/>
      <c r="B1570" s="55"/>
      <c r="C1570" s="55"/>
      <c r="D1570" s="55"/>
      <c r="E1570" s="55"/>
      <c r="F1570" s="55"/>
      <c r="G1570" s="55"/>
      <c r="H1570" s="55"/>
    </row>
    <row r="1571" spans="1:8" x14ac:dyDescent="0.5">
      <c r="A1571" s="55"/>
      <c r="B1571" s="55"/>
      <c r="C1571" s="55"/>
      <c r="D1571" s="55"/>
      <c r="E1571" s="55"/>
      <c r="F1571" s="55"/>
      <c r="G1571" s="55"/>
      <c r="H1571" s="55"/>
    </row>
    <row r="1572" spans="1:8" x14ac:dyDescent="0.5">
      <c r="A1572" s="55"/>
      <c r="B1572" s="55"/>
      <c r="C1572" s="55"/>
      <c r="D1572" s="55"/>
      <c r="E1572" s="55"/>
      <c r="F1572" s="55"/>
      <c r="G1572" s="55"/>
      <c r="H1572" s="55"/>
    </row>
    <row r="1573" spans="1:8" x14ac:dyDescent="0.5">
      <c r="A1573" s="55"/>
      <c r="B1573" s="55"/>
      <c r="C1573" s="55"/>
      <c r="D1573" s="55"/>
      <c r="E1573" s="55"/>
      <c r="F1573" s="55"/>
      <c r="G1573" s="55"/>
      <c r="H1573" s="55"/>
    </row>
    <row r="1574" spans="1:8" x14ac:dyDescent="0.5">
      <c r="A1574" s="55"/>
      <c r="B1574" s="55"/>
      <c r="C1574" s="55"/>
      <c r="D1574" s="55"/>
      <c r="E1574" s="55"/>
      <c r="F1574" s="55"/>
      <c r="G1574" s="55"/>
      <c r="H1574" s="55"/>
    </row>
    <row r="1575" spans="1:8" x14ac:dyDescent="0.5">
      <c r="A1575" s="55"/>
      <c r="B1575" s="55"/>
      <c r="C1575" s="55"/>
      <c r="D1575" s="55"/>
      <c r="E1575" s="55"/>
      <c r="F1575" s="55"/>
      <c r="G1575" s="55"/>
      <c r="H1575" s="55"/>
    </row>
    <row r="1576" spans="1:8" x14ac:dyDescent="0.5">
      <c r="A1576" s="55"/>
      <c r="B1576" s="55"/>
      <c r="C1576" s="55"/>
      <c r="D1576" s="55"/>
      <c r="E1576" s="55"/>
      <c r="F1576" s="55"/>
      <c r="G1576" s="55"/>
      <c r="H1576" s="55"/>
    </row>
    <row r="1577" spans="1:8" x14ac:dyDescent="0.5">
      <c r="A1577" s="55"/>
      <c r="B1577" s="55"/>
      <c r="C1577" s="55"/>
      <c r="D1577" s="55"/>
      <c r="E1577" s="55"/>
      <c r="F1577" s="55"/>
      <c r="G1577" s="55"/>
      <c r="H1577" s="55"/>
    </row>
    <row r="1578" spans="1:8" x14ac:dyDescent="0.5">
      <c r="A1578" s="55"/>
      <c r="B1578" s="55"/>
      <c r="C1578" s="55"/>
      <c r="D1578" s="55"/>
      <c r="E1578" s="55"/>
      <c r="F1578" s="55"/>
      <c r="G1578" s="55"/>
      <c r="H1578" s="55"/>
    </row>
    <row r="1579" spans="1:8" x14ac:dyDescent="0.5">
      <c r="A1579" s="55"/>
      <c r="B1579" s="55"/>
      <c r="C1579" s="55"/>
      <c r="D1579" s="55"/>
      <c r="E1579" s="55"/>
      <c r="F1579" s="55"/>
      <c r="G1579" s="55"/>
      <c r="H1579" s="55"/>
    </row>
    <row r="1580" spans="1:8" x14ac:dyDescent="0.5">
      <c r="A1580" s="55"/>
      <c r="B1580" s="55"/>
      <c r="C1580" s="55"/>
      <c r="D1580" s="55"/>
      <c r="E1580" s="55"/>
      <c r="F1580" s="55"/>
      <c r="G1580" s="55"/>
      <c r="H1580" s="55"/>
    </row>
    <row r="1581" spans="1:8" x14ac:dyDescent="0.5">
      <c r="A1581" s="55"/>
      <c r="B1581" s="55"/>
      <c r="C1581" s="55"/>
      <c r="D1581" s="55"/>
      <c r="E1581" s="55"/>
      <c r="F1581" s="55"/>
      <c r="G1581" s="55"/>
      <c r="H1581" s="55"/>
    </row>
    <row r="1582" spans="1:8" x14ac:dyDescent="0.5">
      <c r="A1582" s="55"/>
      <c r="B1582" s="55"/>
      <c r="C1582" s="55"/>
      <c r="D1582" s="55"/>
      <c r="E1582" s="55"/>
      <c r="F1582" s="55"/>
      <c r="G1582" s="55"/>
      <c r="H1582" s="55"/>
    </row>
    <row r="1583" spans="1:8" x14ac:dyDescent="0.5">
      <c r="A1583" s="55"/>
      <c r="B1583" s="55"/>
      <c r="C1583" s="55"/>
      <c r="D1583" s="55"/>
      <c r="E1583" s="55"/>
      <c r="F1583" s="55"/>
      <c r="G1583" s="55"/>
      <c r="H1583" s="55"/>
    </row>
    <row r="1584" spans="1:8" x14ac:dyDescent="0.5">
      <c r="A1584" s="55"/>
      <c r="B1584" s="55"/>
      <c r="C1584" s="55"/>
      <c r="D1584" s="55"/>
      <c r="E1584" s="55"/>
      <c r="F1584" s="55"/>
      <c r="G1584" s="55"/>
      <c r="H1584" s="55"/>
    </row>
    <row r="1585" spans="1:8" x14ac:dyDescent="0.5">
      <c r="A1585" s="55"/>
      <c r="B1585" s="55"/>
      <c r="C1585" s="55"/>
      <c r="D1585" s="55"/>
      <c r="E1585" s="55"/>
      <c r="F1585" s="55"/>
      <c r="G1585" s="55"/>
      <c r="H1585" s="55"/>
    </row>
    <row r="1586" spans="1:8" x14ac:dyDescent="0.5">
      <c r="A1586" s="55"/>
      <c r="B1586" s="55"/>
      <c r="C1586" s="55"/>
      <c r="D1586" s="55"/>
      <c r="E1586" s="55"/>
      <c r="F1586" s="55"/>
      <c r="G1586" s="55"/>
      <c r="H1586" s="55"/>
    </row>
    <row r="1587" spans="1:8" x14ac:dyDescent="0.5">
      <c r="A1587" s="55"/>
      <c r="B1587" s="55"/>
      <c r="C1587" s="55"/>
      <c r="D1587" s="55"/>
      <c r="E1587" s="55"/>
      <c r="F1587" s="55"/>
      <c r="G1587" s="55"/>
      <c r="H1587" s="55"/>
    </row>
    <row r="1588" spans="1:8" x14ac:dyDescent="0.5">
      <c r="A1588" s="55"/>
      <c r="B1588" s="55"/>
      <c r="C1588" s="55"/>
      <c r="D1588" s="55"/>
      <c r="E1588" s="55"/>
      <c r="F1588" s="55"/>
      <c r="G1588" s="55"/>
      <c r="H1588" s="55"/>
    </row>
    <row r="1589" spans="1:8" x14ac:dyDescent="0.5">
      <c r="A1589" s="55"/>
      <c r="B1589" s="55"/>
      <c r="C1589" s="55"/>
      <c r="D1589" s="55"/>
      <c r="E1589" s="55"/>
      <c r="F1589" s="55"/>
      <c r="G1589" s="55"/>
      <c r="H1589" s="55"/>
    </row>
    <row r="1590" spans="1:8" x14ac:dyDescent="0.5">
      <c r="A1590" s="55"/>
      <c r="B1590" s="55"/>
      <c r="C1590" s="55"/>
      <c r="D1590" s="55"/>
      <c r="E1590" s="55"/>
      <c r="F1590" s="55"/>
      <c r="G1590" s="55"/>
      <c r="H1590" s="55"/>
    </row>
    <row r="1591" spans="1:8" x14ac:dyDescent="0.5">
      <c r="A1591" s="55"/>
      <c r="B1591" s="55"/>
      <c r="C1591" s="55"/>
      <c r="D1591" s="55"/>
      <c r="E1591" s="55"/>
      <c r="F1591" s="55"/>
      <c r="G1591" s="55"/>
      <c r="H1591" s="55"/>
    </row>
    <row r="1592" spans="1:8" x14ac:dyDescent="0.5">
      <c r="A1592" s="55"/>
      <c r="B1592" s="55"/>
      <c r="C1592" s="55"/>
      <c r="D1592" s="55"/>
      <c r="E1592" s="55"/>
      <c r="F1592" s="55"/>
      <c r="G1592" s="55"/>
      <c r="H1592" s="55"/>
    </row>
    <row r="1593" spans="1:8" x14ac:dyDescent="0.5">
      <c r="A1593" s="55"/>
      <c r="B1593" s="55"/>
      <c r="C1593" s="55"/>
      <c r="D1593" s="55"/>
      <c r="E1593" s="55"/>
      <c r="F1593" s="55"/>
      <c r="G1593" s="55"/>
      <c r="H1593" s="55"/>
    </row>
    <row r="1594" spans="1:8" x14ac:dyDescent="0.5">
      <c r="A1594" s="55"/>
      <c r="B1594" s="55"/>
      <c r="C1594" s="55"/>
      <c r="D1594" s="55"/>
      <c r="E1594" s="55"/>
      <c r="F1594" s="55"/>
      <c r="G1594" s="55"/>
      <c r="H1594" s="55"/>
    </row>
    <row r="1595" spans="1:8" x14ac:dyDescent="0.5">
      <c r="A1595" s="55"/>
      <c r="B1595" s="55"/>
      <c r="C1595" s="55"/>
      <c r="D1595" s="55"/>
      <c r="E1595" s="55"/>
      <c r="F1595" s="55"/>
      <c r="G1595" s="55"/>
      <c r="H1595" s="55"/>
    </row>
    <row r="1596" spans="1:8" x14ac:dyDescent="0.5">
      <c r="A1596" s="55"/>
      <c r="B1596" s="55"/>
      <c r="C1596" s="55"/>
      <c r="D1596" s="55"/>
      <c r="E1596" s="55"/>
      <c r="F1596" s="55"/>
      <c r="G1596" s="55"/>
      <c r="H1596" s="55"/>
    </row>
    <row r="1597" spans="1:8" x14ac:dyDescent="0.5">
      <c r="A1597" s="55"/>
      <c r="B1597" s="55"/>
      <c r="C1597" s="55"/>
      <c r="D1597" s="55"/>
      <c r="E1597" s="55"/>
      <c r="F1597" s="55"/>
      <c r="G1597" s="55"/>
      <c r="H1597" s="55"/>
    </row>
    <row r="1598" spans="1:8" x14ac:dyDescent="0.5">
      <c r="A1598" s="55"/>
      <c r="B1598" s="55"/>
      <c r="C1598" s="55"/>
      <c r="D1598" s="55"/>
      <c r="E1598" s="55"/>
      <c r="F1598" s="55"/>
      <c r="G1598" s="55"/>
      <c r="H1598" s="55"/>
    </row>
    <row r="1599" spans="1:8" x14ac:dyDescent="0.5">
      <c r="A1599" s="55"/>
      <c r="B1599" s="55"/>
      <c r="C1599" s="55"/>
      <c r="D1599" s="55"/>
      <c r="E1599" s="55"/>
      <c r="F1599" s="55"/>
      <c r="G1599" s="55"/>
      <c r="H1599" s="55"/>
    </row>
    <row r="1600" spans="1:8" x14ac:dyDescent="0.5">
      <c r="A1600" s="55"/>
      <c r="B1600" s="55"/>
      <c r="C1600" s="55"/>
      <c r="D1600" s="55"/>
      <c r="E1600" s="55"/>
      <c r="F1600" s="55"/>
      <c r="G1600" s="55"/>
      <c r="H1600" s="55"/>
    </row>
    <row r="1601" spans="1:8" x14ac:dyDescent="0.5">
      <c r="A1601" s="55"/>
      <c r="B1601" s="55"/>
      <c r="C1601" s="55"/>
      <c r="D1601" s="55"/>
      <c r="E1601" s="55"/>
      <c r="F1601" s="55"/>
      <c r="G1601" s="55"/>
      <c r="H1601" s="55"/>
    </row>
    <row r="1602" spans="1:8" x14ac:dyDescent="0.5">
      <c r="A1602" s="55"/>
      <c r="B1602" s="55"/>
      <c r="C1602" s="55"/>
      <c r="D1602" s="55"/>
      <c r="E1602" s="55"/>
      <c r="F1602" s="55"/>
      <c r="G1602" s="55"/>
      <c r="H1602" s="55"/>
    </row>
    <row r="1603" spans="1:8" x14ac:dyDescent="0.5">
      <c r="A1603" s="55"/>
      <c r="B1603" s="55"/>
      <c r="C1603" s="55"/>
      <c r="D1603" s="55"/>
      <c r="E1603" s="55"/>
      <c r="F1603" s="55"/>
      <c r="G1603" s="55"/>
      <c r="H1603" s="55"/>
    </row>
    <row r="1604" spans="1:8" x14ac:dyDescent="0.5">
      <c r="A1604" s="55"/>
      <c r="B1604" s="55"/>
      <c r="C1604" s="55"/>
      <c r="D1604" s="55"/>
      <c r="E1604" s="55"/>
      <c r="F1604" s="55"/>
      <c r="G1604" s="55"/>
      <c r="H1604" s="55"/>
    </row>
    <row r="1605" spans="1:8" x14ac:dyDescent="0.5">
      <c r="A1605" s="55"/>
      <c r="B1605" s="55"/>
      <c r="C1605" s="55"/>
      <c r="D1605" s="55"/>
      <c r="E1605" s="55"/>
      <c r="F1605" s="55"/>
      <c r="G1605" s="55"/>
      <c r="H1605" s="55"/>
    </row>
    <row r="1606" spans="1:8" x14ac:dyDescent="0.5">
      <c r="A1606" s="55"/>
      <c r="B1606" s="55"/>
      <c r="C1606" s="55"/>
      <c r="D1606" s="55"/>
      <c r="E1606" s="55"/>
      <c r="F1606" s="55"/>
      <c r="G1606" s="55"/>
      <c r="H1606" s="55"/>
    </row>
    <row r="1607" spans="1:8" x14ac:dyDescent="0.5">
      <c r="A1607" s="55"/>
      <c r="B1607" s="55"/>
      <c r="C1607" s="55"/>
      <c r="D1607" s="55"/>
      <c r="E1607" s="55"/>
      <c r="F1607" s="55"/>
      <c r="G1607" s="55"/>
      <c r="H1607" s="55"/>
    </row>
    <row r="1608" spans="1:8" x14ac:dyDescent="0.5">
      <c r="A1608" s="55"/>
      <c r="B1608" s="55"/>
      <c r="C1608" s="55"/>
      <c r="D1608" s="55"/>
      <c r="E1608" s="55"/>
      <c r="F1608" s="55"/>
      <c r="G1608" s="55"/>
      <c r="H1608" s="55"/>
    </row>
    <row r="1609" spans="1:8" x14ac:dyDescent="0.5">
      <c r="A1609" s="55"/>
      <c r="B1609" s="55"/>
      <c r="C1609" s="55"/>
      <c r="D1609" s="55"/>
      <c r="E1609" s="55"/>
      <c r="F1609" s="55"/>
      <c r="G1609" s="55"/>
      <c r="H1609" s="55"/>
    </row>
    <row r="1610" spans="1:8" x14ac:dyDescent="0.5">
      <c r="A1610" s="55"/>
      <c r="B1610" s="55"/>
      <c r="C1610" s="55"/>
      <c r="D1610" s="55"/>
      <c r="E1610" s="55"/>
      <c r="F1610" s="55"/>
      <c r="G1610" s="55"/>
      <c r="H1610" s="55"/>
    </row>
    <row r="1611" spans="1:8" x14ac:dyDescent="0.5">
      <c r="A1611" s="55"/>
      <c r="B1611" s="55"/>
      <c r="C1611" s="55"/>
      <c r="D1611" s="55"/>
      <c r="E1611" s="55"/>
      <c r="F1611" s="55"/>
      <c r="G1611" s="55"/>
      <c r="H1611" s="55"/>
    </row>
    <row r="1612" spans="1:8" x14ac:dyDescent="0.5">
      <c r="A1612" s="55"/>
      <c r="B1612" s="55"/>
      <c r="C1612" s="55"/>
      <c r="D1612" s="55"/>
      <c r="E1612" s="55"/>
      <c r="F1612" s="55"/>
      <c r="G1612" s="55"/>
      <c r="H1612" s="55"/>
    </row>
    <row r="1613" spans="1:8" x14ac:dyDescent="0.5">
      <c r="A1613" s="55"/>
      <c r="B1613" s="55"/>
      <c r="C1613" s="55"/>
      <c r="D1613" s="55"/>
      <c r="E1613" s="55"/>
      <c r="F1613" s="55"/>
      <c r="G1613" s="55"/>
      <c r="H1613" s="55"/>
    </row>
    <row r="1614" spans="1:8" x14ac:dyDescent="0.5">
      <c r="A1614" s="55"/>
      <c r="B1614" s="55"/>
      <c r="C1614" s="55"/>
      <c r="D1614" s="55"/>
      <c r="E1614" s="55"/>
      <c r="F1614" s="55"/>
      <c r="G1614" s="55"/>
      <c r="H1614" s="55"/>
    </row>
    <row r="1615" spans="1:8" x14ac:dyDescent="0.5">
      <c r="A1615" s="55"/>
      <c r="B1615" s="55"/>
      <c r="C1615" s="55"/>
      <c r="D1615" s="55"/>
      <c r="E1615" s="55"/>
      <c r="F1615" s="55"/>
      <c r="G1615" s="55"/>
      <c r="H1615" s="55"/>
    </row>
    <row r="1616" spans="1:8" x14ac:dyDescent="0.5">
      <c r="A1616" s="55"/>
      <c r="B1616" s="55"/>
      <c r="C1616" s="55"/>
      <c r="D1616" s="55"/>
      <c r="E1616" s="55"/>
      <c r="F1616" s="55"/>
      <c r="G1616" s="55"/>
      <c r="H1616" s="55"/>
    </row>
    <row r="1617" spans="1:8" x14ac:dyDescent="0.5">
      <c r="A1617" s="55"/>
      <c r="B1617" s="55"/>
      <c r="C1617" s="55"/>
      <c r="D1617" s="55"/>
      <c r="E1617" s="55"/>
      <c r="F1617" s="55"/>
      <c r="G1617" s="55"/>
      <c r="H1617" s="55"/>
    </row>
    <row r="1618" spans="1:8" x14ac:dyDescent="0.5">
      <c r="A1618" s="55"/>
      <c r="B1618" s="55"/>
      <c r="C1618" s="55"/>
      <c r="D1618" s="55"/>
      <c r="E1618" s="55"/>
      <c r="F1618" s="55"/>
      <c r="G1618" s="55"/>
      <c r="H1618" s="55"/>
    </row>
    <row r="1619" spans="1:8" x14ac:dyDescent="0.5">
      <c r="A1619" s="55"/>
      <c r="B1619" s="55"/>
      <c r="C1619" s="55"/>
      <c r="D1619" s="55"/>
      <c r="E1619" s="55"/>
      <c r="F1619" s="55"/>
      <c r="G1619" s="55"/>
      <c r="H1619" s="55"/>
    </row>
    <row r="1620" spans="1:8" x14ac:dyDescent="0.5">
      <c r="A1620" s="55"/>
      <c r="B1620" s="55"/>
      <c r="C1620" s="55"/>
      <c r="D1620" s="55"/>
      <c r="E1620" s="55"/>
      <c r="F1620" s="55"/>
      <c r="G1620" s="55"/>
      <c r="H1620" s="55"/>
    </row>
    <row r="1621" spans="1:8" x14ac:dyDescent="0.5">
      <c r="A1621" s="55"/>
      <c r="B1621" s="55"/>
      <c r="C1621" s="55"/>
      <c r="D1621" s="55"/>
      <c r="E1621" s="55"/>
      <c r="F1621" s="55"/>
      <c r="G1621" s="55"/>
      <c r="H1621" s="55"/>
    </row>
    <row r="1622" spans="1:8" x14ac:dyDescent="0.5">
      <c r="A1622" s="55"/>
      <c r="B1622" s="55"/>
      <c r="C1622" s="55"/>
      <c r="D1622" s="55"/>
      <c r="E1622" s="55"/>
      <c r="F1622" s="55"/>
      <c r="G1622" s="55"/>
      <c r="H1622" s="55"/>
    </row>
    <row r="1623" spans="1:8" x14ac:dyDescent="0.5">
      <c r="A1623" s="55"/>
      <c r="B1623" s="55"/>
      <c r="C1623" s="55"/>
      <c r="D1623" s="55"/>
      <c r="E1623" s="55"/>
      <c r="F1623" s="55"/>
      <c r="G1623" s="55"/>
      <c r="H1623" s="55"/>
    </row>
    <row r="1624" spans="1:8" x14ac:dyDescent="0.5">
      <c r="A1624" s="55"/>
      <c r="B1624" s="55"/>
      <c r="C1624" s="55"/>
      <c r="D1624" s="55"/>
      <c r="E1624" s="55"/>
      <c r="F1624" s="55"/>
      <c r="G1624" s="55"/>
      <c r="H1624" s="55"/>
    </row>
    <row r="1625" spans="1:8" x14ac:dyDescent="0.5">
      <c r="A1625" s="55"/>
      <c r="B1625" s="55"/>
      <c r="C1625" s="55"/>
      <c r="D1625" s="55"/>
      <c r="E1625" s="55"/>
      <c r="F1625" s="55"/>
      <c r="G1625" s="55"/>
      <c r="H1625" s="55"/>
    </row>
    <row r="1626" spans="1:8" x14ac:dyDescent="0.5">
      <c r="A1626" s="55"/>
      <c r="B1626" s="55"/>
      <c r="C1626" s="55"/>
      <c r="D1626" s="55"/>
      <c r="E1626" s="55"/>
      <c r="F1626" s="55"/>
      <c r="G1626" s="55"/>
      <c r="H1626" s="55"/>
    </row>
    <row r="1627" spans="1:8" x14ac:dyDescent="0.5">
      <c r="A1627" s="55"/>
      <c r="B1627" s="55"/>
      <c r="C1627" s="55"/>
      <c r="D1627" s="55"/>
      <c r="E1627" s="55"/>
      <c r="F1627" s="55"/>
      <c r="G1627" s="55"/>
      <c r="H1627" s="55"/>
    </row>
    <row r="1628" spans="1:8" x14ac:dyDescent="0.5">
      <c r="A1628" s="55"/>
      <c r="B1628" s="55"/>
      <c r="C1628" s="55"/>
      <c r="D1628" s="55"/>
      <c r="E1628" s="55"/>
      <c r="F1628" s="55"/>
      <c r="G1628" s="55"/>
      <c r="H1628" s="55"/>
    </row>
    <row r="1629" spans="1:8" x14ac:dyDescent="0.5">
      <c r="A1629" s="55"/>
      <c r="B1629" s="55"/>
      <c r="C1629" s="55"/>
      <c r="D1629" s="55"/>
      <c r="E1629" s="55"/>
      <c r="F1629" s="55"/>
      <c r="G1629" s="55"/>
      <c r="H1629" s="55"/>
    </row>
    <row r="1630" spans="1:8" x14ac:dyDescent="0.5">
      <c r="A1630" s="55"/>
      <c r="B1630" s="55"/>
      <c r="C1630" s="55"/>
      <c r="D1630" s="55"/>
      <c r="E1630" s="55"/>
      <c r="F1630" s="55"/>
      <c r="G1630" s="55"/>
      <c r="H1630" s="55"/>
    </row>
    <row r="1631" spans="1:8" x14ac:dyDescent="0.5">
      <c r="A1631" s="55"/>
      <c r="B1631" s="55"/>
      <c r="C1631" s="55"/>
      <c r="D1631" s="55"/>
      <c r="E1631" s="55"/>
      <c r="F1631" s="55"/>
      <c r="G1631" s="55"/>
      <c r="H1631" s="55"/>
    </row>
    <row r="1632" spans="1:8" x14ac:dyDescent="0.5">
      <c r="A1632" s="55"/>
      <c r="B1632" s="55"/>
      <c r="C1632" s="55"/>
      <c r="D1632" s="55"/>
      <c r="E1632" s="55"/>
      <c r="F1632" s="55"/>
      <c r="G1632" s="55"/>
      <c r="H1632" s="55"/>
    </row>
    <row r="1633" spans="1:8" x14ac:dyDescent="0.5">
      <c r="A1633" s="55"/>
      <c r="B1633" s="55"/>
      <c r="C1633" s="55"/>
      <c r="D1633" s="55"/>
      <c r="E1633" s="55"/>
      <c r="F1633" s="55"/>
      <c r="G1633" s="55"/>
      <c r="H1633" s="55"/>
    </row>
    <row r="1634" spans="1:8" x14ac:dyDescent="0.5">
      <c r="A1634" s="55"/>
      <c r="B1634" s="55"/>
      <c r="C1634" s="55"/>
      <c r="D1634" s="55"/>
      <c r="E1634" s="55"/>
      <c r="F1634" s="55"/>
      <c r="G1634" s="55"/>
      <c r="H1634" s="55"/>
    </row>
    <row r="1635" spans="1:8" x14ac:dyDescent="0.5">
      <c r="A1635" s="55"/>
      <c r="B1635" s="55"/>
      <c r="C1635" s="55"/>
      <c r="D1635" s="55"/>
      <c r="E1635" s="55"/>
      <c r="F1635" s="55"/>
      <c r="G1635" s="55"/>
      <c r="H1635" s="55"/>
    </row>
    <row r="1636" spans="1:8" x14ac:dyDescent="0.5">
      <c r="A1636" s="55"/>
      <c r="B1636" s="55"/>
      <c r="C1636" s="55"/>
      <c r="D1636" s="55"/>
      <c r="E1636" s="55"/>
      <c r="F1636" s="55"/>
      <c r="G1636" s="55"/>
      <c r="H1636" s="55"/>
    </row>
    <row r="1637" spans="1:8" x14ac:dyDescent="0.5">
      <c r="A1637" s="55"/>
      <c r="B1637" s="55"/>
      <c r="C1637" s="55"/>
      <c r="D1637" s="55"/>
      <c r="E1637" s="55"/>
      <c r="F1637" s="55"/>
      <c r="G1637" s="55"/>
      <c r="H1637" s="55"/>
    </row>
    <row r="1638" spans="1:8" x14ac:dyDescent="0.5">
      <c r="A1638" s="55"/>
      <c r="B1638" s="55"/>
      <c r="C1638" s="55"/>
      <c r="D1638" s="55"/>
      <c r="E1638" s="55"/>
      <c r="F1638" s="55"/>
      <c r="G1638" s="55"/>
      <c r="H1638" s="55"/>
    </row>
    <row r="1639" spans="1:8" x14ac:dyDescent="0.5">
      <c r="A1639" s="55"/>
      <c r="B1639" s="55"/>
      <c r="C1639" s="55"/>
      <c r="D1639" s="55"/>
      <c r="E1639" s="55"/>
      <c r="F1639" s="55"/>
      <c r="G1639" s="55"/>
      <c r="H1639" s="55"/>
    </row>
    <row r="1640" spans="1:8" x14ac:dyDescent="0.5">
      <c r="A1640" s="55"/>
      <c r="B1640" s="55"/>
      <c r="C1640" s="55"/>
      <c r="D1640" s="55"/>
      <c r="E1640" s="55"/>
      <c r="F1640" s="55"/>
      <c r="G1640" s="55"/>
      <c r="H1640" s="55"/>
    </row>
    <row r="1641" spans="1:8" x14ac:dyDescent="0.5">
      <c r="A1641" s="55"/>
      <c r="B1641" s="55"/>
      <c r="C1641" s="55"/>
      <c r="D1641" s="55"/>
      <c r="E1641" s="55"/>
      <c r="F1641" s="55"/>
      <c r="G1641" s="55"/>
      <c r="H1641" s="55"/>
    </row>
    <row r="1642" spans="1:8" x14ac:dyDescent="0.5">
      <c r="A1642" s="55"/>
      <c r="B1642" s="55"/>
      <c r="C1642" s="55"/>
      <c r="D1642" s="55"/>
      <c r="E1642" s="55"/>
      <c r="F1642" s="55"/>
      <c r="G1642" s="55"/>
      <c r="H1642" s="55"/>
    </row>
    <row r="1643" spans="1:8" x14ac:dyDescent="0.5">
      <c r="A1643" s="55"/>
      <c r="B1643" s="55"/>
      <c r="C1643" s="55"/>
      <c r="D1643" s="55"/>
      <c r="E1643" s="55"/>
      <c r="F1643" s="55"/>
      <c r="G1643" s="55"/>
      <c r="H1643" s="55"/>
    </row>
    <row r="1644" spans="1:8" x14ac:dyDescent="0.5">
      <c r="A1644" s="55"/>
      <c r="B1644" s="55"/>
      <c r="C1644" s="55"/>
      <c r="D1644" s="55"/>
      <c r="E1644" s="55"/>
      <c r="F1644" s="55"/>
      <c r="G1644" s="55"/>
      <c r="H1644" s="55"/>
    </row>
    <row r="1645" spans="1:8" x14ac:dyDescent="0.5">
      <c r="A1645" s="55"/>
      <c r="B1645" s="55"/>
      <c r="C1645" s="55"/>
      <c r="D1645" s="55"/>
      <c r="E1645" s="55"/>
      <c r="F1645" s="55"/>
      <c r="G1645" s="55"/>
      <c r="H1645" s="55"/>
    </row>
    <row r="1646" spans="1:8" x14ac:dyDescent="0.5">
      <c r="A1646" s="55"/>
      <c r="B1646" s="55"/>
      <c r="C1646" s="55"/>
      <c r="D1646" s="55"/>
      <c r="E1646" s="55"/>
      <c r="F1646" s="55"/>
      <c r="G1646" s="55"/>
      <c r="H1646" s="55"/>
    </row>
    <row r="1647" spans="1:8" x14ac:dyDescent="0.5">
      <c r="A1647" s="55"/>
      <c r="B1647" s="55"/>
      <c r="C1647" s="55"/>
      <c r="D1647" s="55"/>
      <c r="E1647" s="55"/>
      <c r="F1647" s="55"/>
      <c r="G1647" s="55"/>
      <c r="H1647" s="55"/>
    </row>
    <row r="1648" spans="1:8" x14ac:dyDescent="0.5">
      <c r="A1648" s="55"/>
      <c r="B1648" s="55"/>
      <c r="C1648" s="55"/>
      <c r="D1648" s="55"/>
      <c r="E1648" s="55"/>
      <c r="F1648" s="55"/>
      <c r="G1648" s="55"/>
      <c r="H1648" s="55"/>
    </row>
    <row r="1649" spans="1:8" x14ac:dyDescent="0.5">
      <c r="A1649" s="55"/>
      <c r="B1649" s="55"/>
      <c r="C1649" s="55"/>
      <c r="D1649" s="55"/>
      <c r="E1649" s="55"/>
      <c r="F1649" s="55"/>
      <c r="G1649" s="55"/>
      <c r="H1649" s="55"/>
    </row>
    <row r="1650" spans="1:8" x14ac:dyDescent="0.5">
      <c r="A1650" s="55"/>
      <c r="B1650" s="55"/>
      <c r="C1650" s="55"/>
      <c r="D1650" s="55"/>
      <c r="E1650" s="55"/>
      <c r="F1650" s="55"/>
      <c r="G1650" s="55"/>
      <c r="H1650" s="55"/>
    </row>
    <row r="1651" spans="1:8" x14ac:dyDescent="0.5">
      <c r="A1651" s="55"/>
      <c r="B1651" s="55"/>
      <c r="C1651" s="55"/>
      <c r="D1651" s="55"/>
      <c r="E1651" s="55"/>
      <c r="F1651" s="55"/>
      <c r="G1651" s="55"/>
      <c r="H1651" s="55"/>
    </row>
    <row r="1652" spans="1:8" x14ac:dyDescent="0.5">
      <c r="A1652" s="55"/>
      <c r="B1652" s="55"/>
      <c r="C1652" s="55"/>
      <c r="D1652" s="55"/>
      <c r="E1652" s="55"/>
      <c r="F1652" s="55"/>
      <c r="G1652" s="55"/>
      <c r="H1652" s="55"/>
    </row>
    <row r="1653" spans="1:8" x14ac:dyDescent="0.5">
      <c r="A1653" s="55"/>
      <c r="B1653" s="55"/>
      <c r="C1653" s="55"/>
      <c r="D1653" s="55"/>
      <c r="E1653" s="55"/>
      <c r="F1653" s="55"/>
      <c r="G1653" s="55"/>
      <c r="H1653" s="55"/>
    </row>
    <row r="1654" spans="1:8" x14ac:dyDescent="0.5">
      <c r="A1654" s="55"/>
      <c r="B1654" s="55"/>
      <c r="C1654" s="55"/>
      <c r="D1654" s="55"/>
      <c r="E1654" s="55"/>
      <c r="F1654" s="55"/>
      <c r="G1654" s="55"/>
      <c r="H1654" s="55"/>
    </row>
    <row r="1655" spans="1:8" x14ac:dyDescent="0.5">
      <c r="A1655" s="55"/>
      <c r="B1655" s="55"/>
      <c r="C1655" s="55"/>
      <c r="D1655" s="55"/>
      <c r="E1655" s="55"/>
      <c r="F1655" s="55"/>
      <c r="G1655" s="55"/>
      <c r="H1655" s="55"/>
    </row>
    <row r="1656" spans="1:8" x14ac:dyDescent="0.5">
      <c r="A1656" s="55"/>
      <c r="B1656" s="55"/>
      <c r="C1656" s="55"/>
      <c r="D1656" s="55"/>
      <c r="E1656" s="55"/>
      <c r="F1656" s="55"/>
      <c r="G1656" s="55"/>
      <c r="H1656" s="55"/>
    </row>
    <row r="1657" spans="1:8" x14ac:dyDescent="0.5">
      <c r="A1657" s="55"/>
      <c r="B1657" s="55"/>
      <c r="C1657" s="55"/>
      <c r="D1657" s="55"/>
      <c r="E1657" s="55"/>
      <c r="F1657" s="55"/>
      <c r="G1657" s="55"/>
      <c r="H1657" s="55"/>
    </row>
    <row r="1658" spans="1:8" x14ac:dyDescent="0.5">
      <c r="A1658" s="55"/>
      <c r="B1658" s="55"/>
      <c r="C1658" s="55"/>
      <c r="D1658" s="55"/>
      <c r="E1658" s="55"/>
      <c r="F1658" s="55"/>
      <c r="G1658" s="55"/>
      <c r="H1658" s="55"/>
    </row>
    <row r="1659" spans="1:8" x14ac:dyDescent="0.5">
      <c r="A1659" s="55"/>
      <c r="B1659" s="55"/>
      <c r="C1659" s="55"/>
      <c r="D1659" s="55"/>
      <c r="E1659" s="55"/>
      <c r="F1659" s="55"/>
      <c r="G1659" s="55"/>
      <c r="H1659" s="55"/>
    </row>
    <row r="1660" spans="1:8" x14ac:dyDescent="0.5">
      <c r="A1660" s="55"/>
      <c r="B1660" s="55"/>
      <c r="C1660" s="55"/>
      <c r="D1660" s="55"/>
      <c r="E1660" s="55"/>
      <c r="F1660" s="55"/>
      <c r="G1660" s="55"/>
      <c r="H1660" s="55"/>
    </row>
    <row r="1661" spans="1:8" x14ac:dyDescent="0.5">
      <c r="A1661" s="55"/>
      <c r="B1661" s="55"/>
      <c r="C1661" s="55"/>
      <c r="D1661" s="55"/>
      <c r="E1661" s="55"/>
      <c r="F1661" s="55"/>
      <c r="G1661" s="55"/>
      <c r="H1661" s="55"/>
    </row>
    <row r="1662" spans="1:8" x14ac:dyDescent="0.5">
      <c r="A1662" s="55"/>
      <c r="B1662" s="55"/>
      <c r="C1662" s="55"/>
      <c r="D1662" s="55"/>
      <c r="E1662" s="55"/>
      <c r="F1662" s="55"/>
      <c r="G1662" s="55"/>
      <c r="H1662" s="55"/>
    </row>
    <row r="1663" spans="1:8" x14ac:dyDescent="0.5">
      <c r="A1663" s="55"/>
      <c r="B1663" s="55"/>
      <c r="C1663" s="55"/>
      <c r="D1663" s="55"/>
      <c r="E1663" s="55"/>
      <c r="F1663" s="55"/>
      <c r="G1663" s="55"/>
      <c r="H1663" s="55"/>
    </row>
    <row r="1664" spans="1:8" x14ac:dyDescent="0.5">
      <c r="A1664" s="55"/>
      <c r="B1664" s="55"/>
      <c r="C1664" s="55"/>
      <c r="D1664" s="55"/>
      <c r="E1664" s="55"/>
      <c r="F1664" s="55"/>
      <c r="G1664" s="55"/>
      <c r="H1664" s="55"/>
    </row>
    <row r="1665" spans="1:8" x14ac:dyDescent="0.5">
      <c r="A1665" s="55"/>
      <c r="B1665" s="55"/>
      <c r="C1665" s="55"/>
      <c r="D1665" s="55"/>
      <c r="E1665" s="55"/>
      <c r="F1665" s="55"/>
      <c r="G1665" s="55"/>
      <c r="H1665" s="55"/>
    </row>
    <row r="1666" spans="1:8" x14ac:dyDescent="0.5">
      <c r="A1666" s="55"/>
      <c r="B1666" s="55"/>
      <c r="C1666" s="55"/>
      <c r="D1666" s="55"/>
      <c r="E1666" s="55"/>
      <c r="F1666" s="55"/>
      <c r="G1666" s="55"/>
      <c r="H1666" s="55"/>
    </row>
    <row r="1667" spans="1:8" x14ac:dyDescent="0.5">
      <c r="A1667" s="55"/>
      <c r="B1667" s="55"/>
      <c r="C1667" s="55"/>
      <c r="D1667" s="55"/>
      <c r="E1667" s="55"/>
      <c r="F1667" s="55"/>
      <c r="G1667" s="55"/>
      <c r="H1667" s="55"/>
    </row>
    <row r="1668" spans="1:8" x14ac:dyDescent="0.5">
      <c r="A1668" s="55"/>
      <c r="B1668" s="55"/>
      <c r="C1668" s="55"/>
      <c r="D1668" s="55"/>
      <c r="E1668" s="55"/>
      <c r="F1668" s="55"/>
      <c r="G1668" s="55"/>
      <c r="H1668" s="55"/>
    </row>
    <row r="1669" spans="1:8" x14ac:dyDescent="0.5">
      <c r="A1669" s="55"/>
      <c r="B1669" s="55"/>
      <c r="C1669" s="55"/>
      <c r="D1669" s="55"/>
      <c r="E1669" s="55"/>
      <c r="F1669" s="55"/>
      <c r="G1669" s="55"/>
      <c r="H1669" s="55"/>
    </row>
    <row r="1670" spans="1:8" x14ac:dyDescent="0.5">
      <c r="A1670" s="55"/>
      <c r="B1670" s="55"/>
      <c r="C1670" s="55"/>
      <c r="D1670" s="55"/>
      <c r="E1670" s="55"/>
      <c r="F1670" s="55"/>
      <c r="G1670" s="55"/>
      <c r="H1670" s="55"/>
    </row>
    <row r="1671" spans="1:8" x14ac:dyDescent="0.5">
      <c r="A1671" s="55"/>
      <c r="B1671" s="55"/>
      <c r="C1671" s="55"/>
      <c r="D1671" s="55"/>
      <c r="E1671" s="55"/>
      <c r="F1671" s="55"/>
      <c r="G1671" s="55"/>
      <c r="H1671" s="55"/>
    </row>
    <row r="1672" spans="1:8" x14ac:dyDescent="0.5">
      <c r="A1672" s="55"/>
      <c r="B1672" s="55"/>
      <c r="C1672" s="55"/>
      <c r="D1672" s="55"/>
      <c r="E1672" s="55"/>
      <c r="F1672" s="55"/>
      <c r="G1672" s="55"/>
      <c r="H1672" s="55"/>
    </row>
    <row r="1673" spans="1:8" x14ac:dyDescent="0.5">
      <c r="A1673" s="55"/>
      <c r="B1673" s="55"/>
      <c r="C1673" s="55"/>
      <c r="D1673" s="55"/>
      <c r="E1673" s="55"/>
      <c r="F1673" s="55"/>
      <c r="G1673" s="55"/>
      <c r="H1673" s="55"/>
    </row>
    <row r="1674" spans="1:8" x14ac:dyDescent="0.5">
      <c r="A1674" s="55"/>
      <c r="B1674" s="55"/>
      <c r="C1674" s="55"/>
      <c r="D1674" s="55"/>
      <c r="E1674" s="55"/>
      <c r="F1674" s="55"/>
      <c r="G1674" s="55"/>
      <c r="H1674" s="55"/>
    </row>
    <row r="1675" spans="1:8" x14ac:dyDescent="0.5">
      <c r="A1675" s="55"/>
      <c r="B1675" s="55"/>
      <c r="C1675" s="55"/>
      <c r="D1675" s="55"/>
      <c r="E1675" s="55"/>
      <c r="F1675" s="55"/>
      <c r="G1675" s="55"/>
      <c r="H1675" s="55"/>
    </row>
    <row r="1676" spans="1:8" x14ac:dyDescent="0.5">
      <c r="A1676" s="55"/>
      <c r="B1676" s="55"/>
      <c r="C1676" s="55"/>
      <c r="D1676" s="55"/>
      <c r="E1676" s="55"/>
      <c r="F1676" s="55"/>
      <c r="G1676" s="55"/>
      <c r="H1676" s="55"/>
    </row>
    <row r="1677" spans="1:8" x14ac:dyDescent="0.5">
      <c r="A1677" s="55"/>
      <c r="B1677" s="55"/>
      <c r="C1677" s="55"/>
      <c r="D1677" s="55"/>
      <c r="E1677" s="55"/>
      <c r="F1677" s="55"/>
      <c r="G1677" s="55"/>
      <c r="H1677" s="55"/>
    </row>
    <row r="1678" spans="1:8" x14ac:dyDescent="0.5">
      <c r="A1678" s="55"/>
      <c r="B1678" s="55"/>
      <c r="C1678" s="55"/>
      <c r="D1678" s="55"/>
      <c r="E1678" s="55"/>
      <c r="F1678" s="55"/>
      <c r="G1678" s="55"/>
      <c r="H1678" s="55"/>
    </row>
    <row r="1679" spans="1:8" x14ac:dyDescent="0.5">
      <c r="A1679" s="55"/>
      <c r="B1679" s="55"/>
      <c r="C1679" s="55"/>
      <c r="D1679" s="55"/>
      <c r="E1679" s="55"/>
      <c r="F1679" s="55"/>
      <c r="G1679" s="55"/>
      <c r="H1679" s="55"/>
    </row>
    <row r="1680" spans="1:8" x14ac:dyDescent="0.5">
      <c r="A1680" s="55"/>
      <c r="B1680" s="55"/>
      <c r="C1680" s="55"/>
      <c r="D1680" s="55"/>
      <c r="E1680" s="55"/>
      <c r="F1680" s="55"/>
      <c r="G1680" s="55"/>
      <c r="H1680" s="55"/>
    </row>
    <row r="1681" spans="1:8" x14ac:dyDescent="0.5">
      <c r="A1681" s="55"/>
      <c r="B1681" s="55"/>
      <c r="C1681" s="55"/>
      <c r="D1681" s="55"/>
      <c r="E1681" s="55"/>
      <c r="F1681" s="55"/>
      <c r="G1681" s="55"/>
      <c r="H1681" s="55"/>
    </row>
    <row r="1682" spans="1:8" x14ac:dyDescent="0.5">
      <c r="A1682" s="55"/>
      <c r="B1682" s="55"/>
      <c r="C1682" s="55"/>
      <c r="D1682" s="55"/>
      <c r="E1682" s="55"/>
      <c r="F1682" s="55"/>
      <c r="G1682" s="55"/>
      <c r="H1682" s="55"/>
    </row>
    <row r="1683" spans="1:8" x14ac:dyDescent="0.5">
      <c r="A1683" s="55"/>
      <c r="B1683" s="55"/>
      <c r="C1683" s="55"/>
      <c r="D1683" s="55"/>
      <c r="E1683" s="55"/>
      <c r="F1683" s="55"/>
      <c r="G1683" s="55"/>
      <c r="H1683" s="55"/>
    </row>
    <row r="1684" spans="1:8" x14ac:dyDescent="0.5">
      <c r="A1684" s="55"/>
      <c r="B1684" s="55"/>
      <c r="C1684" s="55"/>
      <c r="D1684" s="55"/>
      <c r="E1684" s="55"/>
      <c r="F1684" s="55"/>
      <c r="G1684" s="55"/>
      <c r="H1684" s="55"/>
    </row>
    <row r="1685" spans="1:8" x14ac:dyDescent="0.5">
      <c r="A1685" s="55"/>
      <c r="B1685" s="55"/>
      <c r="C1685" s="55"/>
      <c r="D1685" s="55"/>
      <c r="E1685" s="55"/>
      <c r="F1685" s="55"/>
      <c r="G1685" s="55"/>
      <c r="H1685" s="55"/>
    </row>
    <row r="1686" spans="1:8" x14ac:dyDescent="0.5">
      <c r="A1686" s="55"/>
      <c r="B1686" s="55"/>
      <c r="C1686" s="55"/>
      <c r="D1686" s="55"/>
      <c r="E1686" s="55"/>
      <c r="F1686" s="55"/>
      <c r="G1686" s="55"/>
      <c r="H1686" s="55"/>
    </row>
    <row r="1687" spans="1:8" x14ac:dyDescent="0.5">
      <c r="A1687" s="55"/>
      <c r="B1687" s="55"/>
      <c r="C1687" s="55"/>
      <c r="D1687" s="55"/>
      <c r="E1687" s="55"/>
      <c r="F1687" s="55"/>
      <c r="G1687" s="55"/>
      <c r="H1687" s="55"/>
    </row>
    <row r="1688" spans="1:8" x14ac:dyDescent="0.5">
      <c r="A1688" s="55"/>
      <c r="B1688" s="55"/>
      <c r="C1688" s="55"/>
      <c r="D1688" s="55"/>
      <c r="E1688" s="55"/>
      <c r="F1688" s="55"/>
      <c r="G1688" s="55"/>
      <c r="H1688" s="55"/>
    </row>
    <row r="1689" spans="1:8" x14ac:dyDescent="0.5">
      <c r="A1689" s="55"/>
      <c r="B1689" s="55"/>
      <c r="C1689" s="55"/>
      <c r="D1689" s="55"/>
      <c r="E1689" s="55"/>
      <c r="F1689" s="55"/>
      <c r="G1689" s="55"/>
      <c r="H1689" s="55"/>
    </row>
    <row r="1690" spans="1:8" x14ac:dyDescent="0.5">
      <c r="A1690" s="55"/>
      <c r="B1690" s="55"/>
      <c r="C1690" s="55"/>
      <c r="D1690" s="55"/>
      <c r="E1690" s="55"/>
      <c r="F1690" s="55"/>
      <c r="G1690" s="55"/>
      <c r="H1690" s="55"/>
    </row>
    <row r="1691" spans="1:8" x14ac:dyDescent="0.5">
      <c r="A1691" s="55"/>
      <c r="B1691" s="55"/>
      <c r="C1691" s="55"/>
      <c r="D1691" s="55"/>
      <c r="E1691" s="55"/>
      <c r="F1691" s="55"/>
      <c r="G1691" s="55"/>
      <c r="H1691" s="55"/>
    </row>
    <row r="1692" spans="1:8" x14ac:dyDescent="0.5">
      <c r="A1692" s="55"/>
      <c r="B1692" s="55"/>
      <c r="C1692" s="55"/>
      <c r="D1692" s="55"/>
      <c r="E1692" s="55"/>
      <c r="F1692" s="55"/>
      <c r="G1692" s="55"/>
      <c r="H1692" s="55"/>
    </row>
    <row r="1693" spans="1:8" x14ac:dyDescent="0.5">
      <c r="A1693" s="55"/>
      <c r="B1693" s="55"/>
      <c r="C1693" s="55"/>
      <c r="D1693" s="55"/>
      <c r="E1693" s="55"/>
      <c r="F1693" s="55"/>
      <c r="G1693" s="55"/>
      <c r="H1693" s="55"/>
    </row>
    <row r="1694" spans="1:8" x14ac:dyDescent="0.5">
      <c r="A1694" s="55"/>
      <c r="B1694" s="55"/>
      <c r="C1694" s="55"/>
      <c r="D1694" s="55"/>
      <c r="E1694" s="55"/>
      <c r="F1694" s="55"/>
      <c r="G1694" s="55"/>
      <c r="H1694" s="55"/>
    </row>
    <row r="1695" spans="1:8" x14ac:dyDescent="0.5">
      <c r="A1695" s="55"/>
      <c r="B1695" s="55"/>
      <c r="C1695" s="55"/>
      <c r="D1695" s="55"/>
      <c r="E1695" s="55"/>
      <c r="F1695" s="55"/>
      <c r="G1695" s="55"/>
      <c r="H1695" s="55"/>
    </row>
    <row r="1696" spans="1:8" x14ac:dyDescent="0.5">
      <c r="A1696" s="55"/>
      <c r="B1696" s="55"/>
      <c r="C1696" s="55"/>
      <c r="D1696" s="55"/>
      <c r="E1696" s="55"/>
      <c r="F1696" s="55"/>
      <c r="G1696" s="55"/>
      <c r="H1696" s="55"/>
    </row>
    <row r="1697" spans="1:8" x14ac:dyDescent="0.5">
      <c r="A1697" s="55"/>
      <c r="B1697" s="55"/>
      <c r="C1697" s="55"/>
      <c r="D1697" s="55"/>
      <c r="E1697" s="55"/>
      <c r="F1697" s="55"/>
      <c r="G1697" s="55"/>
      <c r="H1697" s="55"/>
    </row>
    <row r="1698" spans="1:8" x14ac:dyDescent="0.5">
      <c r="A1698" s="55"/>
      <c r="B1698" s="55"/>
      <c r="C1698" s="55"/>
      <c r="D1698" s="55"/>
      <c r="E1698" s="55"/>
      <c r="F1698" s="55"/>
      <c r="G1698" s="55"/>
      <c r="H1698" s="55"/>
    </row>
    <row r="1699" spans="1:8" x14ac:dyDescent="0.5">
      <c r="A1699" s="55"/>
      <c r="B1699" s="55"/>
      <c r="C1699" s="55"/>
      <c r="D1699" s="55"/>
      <c r="E1699" s="55"/>
      <c r="F1699" s="55"/>
      <c r="G1699" s="55"/>
      <c r="H1699" s="55"/>
    </row>
    <row r="1700" spans="1:8" x14ac:dyDescent="0.5">
      <c r="A1700" s="55"/>
      <c r="B1700" s="55"/>
      <c r="C1700" s="55"/>
      <c r="D1700" s="55"/>
      <c r="E1700" s="55"/>
      <c r="F1700" s="55"/>
      <c r="G1700" s="55"/>
      <c r="H1700" s="55"/>
    </row>
    <row r="1701" spans="1:8" x14ac:dyDescent="0.5">
      <c r="A1701" s="55"/>
      <c r="B1701" s="55"/>
      <c r="C1701" s="55"/>
      <c r="D1701" s="55"/>
      <c r="E1701" s="55"/>
      <c r="F1701" s="55"/>
      <c r="G1701" s="55"/>
      <c r="H1701" s="55"/>
    </row>
    <row r="1702" spans="1:8" x14ac:dyDescent="0.5">
      <c r="A1702" s="55"/>
      <c r="B1702" s="55"/>
      <c r="C1702" s="55"/>
      <c r="D1702" s="55"/>
      <c r="E1702" s="55"/>
      <c r="F1702" s="55"/>
      <c r="G1702" s="55"/>
      <c r="H1702" s="55"/>
    </row>
    <row r="1703" spans="1:8" x14ac:dyDescent="0.5">
      <c r="A1703" s="55"/>
      <c r="B1703" s="55"/>
      <c r="C1703" s="55"/>
      <c r="D1703" s="55"/>
      <c r="E1703" s="55"/>
      <c r="F1703" s="55"/>
      <c r="G1703" s="55"/>
      <c r="H1703" s="55"/>
    </row>
    <row r="1704" spans="1:8" x14ac:dyDescent="0.5">
      <c r="A1704" s="55"/>
      <c r="B1704" s="55"/>
      <c r="C1704" s="55"/>
      <c r="D1704" s="55"/>
      <c r="E1704" s="55"/>
      <c r="F1704" s="55"/>
      <c r="G1704" s="55"/>
      <c r="H1704" s="55"/>
    </row>
    <row r="1705" spans="1:8" x14ac:dyDescent="0.5">
      <c r="A1705" s="55"/>
      <c r="B1705" s="55"/>
      <c r="C1705" s="55"/>
      <c r="D1705" s="55"/>
      <c r="E1705" s="55"/>
      <c r="F1705" s="55"/>
      <c r="G1705" s="55"/>
      <c r="H1705" s="55"/>
    </row>
    <row r="1706" spans="1:8" x14ac:dyDescent="0.5">
      <c r="A1706" s="55"/>
      <c r="B1706" s="55"/>
      <c r="C1706" s="55"/>
      <c r="D1706" s="55"/>
      <c r="E1706" s="55"/>
      <c r="F1706" s="55"/>
      <c r="G1706" s="55"/>
      <c r="H1706" s="55"/>
    </row>
    <row r="1707" spans="1:8" x14ac:dyDescent="0.5">
      <c r="A1707" s="55"/>
      <c r="B1707" s="55"/>
      <c r="C1707" s="55"/>
      <c r="D1707" s="55"/>
      <c r="E1707" s="55"/>
      <c r="F1707" s="55"/>
      <c r="G1707" s="55"/>
      <c r="H1707" s="55"/>
    </row>
    <row r="1708" spans="1:8" x14ac:dyDescent="0.5">
      <c r="A1708" s="55"/>
      <c r="B1708" s="55"/>
      <c r="C1708" s="55"/>
      <c r="D1708" s="55"/>
      <c r="E1708" s="55"/>
      <c r="F1708" s="55"/>
      <c r="G1708" s="55"/>
      <c r="H1708" s="55"/>
    </row>
    <row r="1709" spans="1:8" x14ac:dyDescent="0.5">
      <c r="A1709" s="55"/>
      <c r="B1709" s="55"/>
      <c r="C1709" s="55"/>
      <c r="D1709" s="55"/>
      <c r="E1709" s="55"/>
      <c r="F1709" s="55"/>
      <c r="G1709" s="55"/>
      <c r="H1709" s="55"/>
    </row>
    <row r="1710" spans="1:8" x14ac:dyDescent="0.5">
      <c r="A1710" s="55"/>
      <c r="B1710" s="55"/>
      <c r="C1710" s="55"/>
      <c r="D1710" s="55"/>
      <c r="E1710" s="55"/>
      <c r="F1710" s="55"/>
      <c r="G1710" s="55"/>
      <c r="H1710" s="55"/>
    </row>
    <row r="1711" spans="1:8" x14ac:dyDescent="0.5">
      <c r="A1711" s="55"/>
      <c r="B1711" s="55"/>
      <c r="C1711" s="55"/>
      <c r="D1711" s="55"/>
      <c r="E1711" s="55"/>
      <c r="F1711" s="55"/>
      <c r="G1711" s="55"/>
      <c r="H1711" s="55"/>
    </row>
    <row r="1712" spans="1:8" x14ac:dyDescent="0.5">
      <c r="A1712" s="55"/>
      <c r="B1712" s="55"/>
      <c r="C1712" s="55"/>
      <c r="D1712" s="55"/>
      <c r="E1712" s="55"/>
      <c r="F1712" s="55"/>
      <c r="G1712" s="55"/>
      <c r="H1712" s="55"/>
    </row>
    <row r="1713" spans="1:8" x14ac:dyDescent="0.5">
      <c r="A1713" s="55"/>
      <c r="B1713" s="55"/>
      <c r="C1713" s="55"/>
      <c r="D1713" s="55"/>
      <c r="E1713" s="55"/>
      <c r="F1713" s="55"/>
      <c r="G1713" s="55"/>
      <c r="H1713" s="55"/>
    </row>
    <row r="1714" spans="1:8" x14ac:dyDescent="0.5">
      <c r="A1714" s="55"/>
      <c r="B1714" s="55"/>
      <c r="C1714" s="55"/>
      <c r="D1714" s="55"/>
      <c r="E1714" s="55"/>
      <c r="F1714" s="55"/>
      <c r="G1714" s="55"/>
      <c r="H1714" s="55"/>
    </row>
    <row r="1715" spans="1:8" x14ac:dyDescent="0.5">
      <c r="A1715" s="55"/>
      <c r="B1715" s="55"/>
      <c r="C1715" s="55"/>
      <c r="D1715" s="55"/>
      <c r="E1715" s="55"/>
      <c r="F1715" s="55"/>
      <c r="G1715" s="55"/>
      <c r="H1715" s="55"/>
    </row>
    <row r="1716" spans="1:8" x14ac:dyDescent="0.5">
      <c r="A1716" s="55"/>
      <c r="B1716" s="55"/>
      <c r="C1716" s="55"/>
      <c r="D1716" s="55"/>
      <c r="E1716" s="55"/>
      <c r="F1716" s="55"/>
      <c r="G1716" s="55"/>
      <c r="H1716" s="55"/>
    </row>
    <row r="1717" spans="1:8" x14ac:dyDescent="0.5">
      <c r="A1717" s="55"/>
      <c r="B1717" s="55"/>
      <c r="C1717" s="55"/>
      <c r="D1717" s="55"/>
      <c r="E1717" s="55"/>
      <c r="F1717" s="55"/>
      <c r="G1717" s="55"/>
      <c r="H1717" s="55"/>
    </row>
    <row r="1718" spans="1:8" x14ac:dyDescent="0.5">
      <c r="A1718" s="55"/>
      <c r="B1718" s="55"/>
      <c r="C1718" s="55"/>
      <c r="D1718" s="55"/>
      <c r="E1718" s="55"/>
      <c r="F1718" s="55"/>
      <c r="G1718" s="55"/>
      <c r="H1718" s="55"/>
    </row>
    <row r="1719" spans="1:8" x14ac:dyDescent="0.5">
      <c r="A1719" s="55"/>
      <c r="B1719" s="55"/>
      <c r="C1719" s="55"/>
      <c r="D1719" s="55"/>
      <c r="E1719" s="55"/>
      <c r="F1719" s="55"/>
      <c r="G1719" s="55"/>
      <c r="H1719" s="55"/>
    </row>
    <row r="1720" spans="1:8" x14ac:dyDescent="0.5">
      <c r="A1720" s="55"/>
      <c r="B1720" s="55"/>
      <c r="C1720" s="55"/>
      <c r="D1720" s="55"/>
      <c r="E1720" s="55"/>
      <c r="F1720" s="55"/>
      <c r="G1720" s="55"/>
      <c r="H1720" s="55"/>
    </row>
    <row r="1721" spans="1:8" x14ac:dyDescent="0.5">
      <c r="A1721" s="55"/>
      <c r="B1721" s="55"/>
      <c r="C1721" s="55"/>
      <c r="D1721" s="55"/>
      <c r="E1721" s="55"/>
      <c r="F1721" s="55"/>
      <c r="G1721" s="55"/>
      <c r="H1721" s="55"/>
    </row>
    <row r="1722" spans="1:8" x14ac:dyDescent="0.5">
      <c r="A1722" s="55"/>
      <c r="B1722" s="55"/>
      <c r="C1722" s="55"/>
      <c r="D1722" s="55"/>
      <c r="E1722" s="55"/>
      <c r="F1722" s="55"/>
      <c r="G1722" s="55"/>
      <c r="H1722" s="55"/>
    </row>
    <row r="1723" spans="1:8" x14ac:dyDescent="0.5">
      <c r="A1723" s="55"/>
      <c r="B1723" s="55"/>
      <c r="C1723" s="55"/>
      <c r="D1723" s="55"/>
      <c r="E1723" s="55"/>
      <c r="F1723" s="55"/>
      <c r="G1723" s="55"/>
      <c r="H1723" s="55"/>
    </row>
    <row r="1724" spans="1:8" x14ac:dyDescent="0.5">
      <c r="A1724" s="55"/>
      <c r="B1724" s="55"/>
      <c r="C1724" s="55"/>
      <c r="D1724" s="55"/>
      <c r="E1724" s="55"/>
      <c r="F1724" s="55"/>
      <c r="G1724" s="55"/>
      <c r="H1724" s="55"/>
    </row>
    <row r="1725" spans="1:8" x14ac:dyDescent="0.5">
      <c r="A1725" s="55"/>
      <c r="B1725" s="55"/>
      <c r="C1725" s="55"/>
      <c r="D1725" s="55"/>
      <c r="E1725" s="55"/>
      <c r="F1725" s="55"/>
      <c r="G1725" s="55"/>
      <c r="H1725" s="55"/>
    </row>
    <row r="1726" spans="1:8" x14ac:dyDescent="0.5">
      <c r="A1726" s="55"/>
      <c r="B1726" s="55"/>
      <c r="C1726" s="55"/>
      <c r="D1726" s="55"/>
      <c r="E1726" s="55"/>
      <c r="F1726" s="55"/>
      <c r="G1726" s="55"/>
      <c r="H1726" s="55"/>
    </row>
    <row r="1727" spans="1:8" x14ac:dyDescent="0.5">
      <c r="A1727" s="55"/>
      <c r="B1727" s="55"/>
      <c r="C1727" s="55"/>
      <c r="D1727" s="55"/>
      <c r="E1727" s="55"/>
      <c r="F1727" s="55"/>
      <c r="G1727" s="55"/>
      <c r="H1727" s="55"/>
    </row>
    <row r="1728" spans="1:8" x14ac:dyDescent="0.5">
      <c r="A1728" s="55"/>
      <c r="B1728" s="55"/>
      <c r="C1728" s="55"/>
      <c r="D1728" s="55"/>
      <c r="E1728" s="55"/>
      <c r="F1728" s="55"/>
      <c r="G1728" s="55"/>
      <c r="H1728" s="55"/>
    </row>
    <row r="1729" spans="1:8" x14ac:dyDescent="0.5">
      <c r="A1729" s="55"/>
      <c r="B1729" s="55"/>
      <c r="C1729" s="55"/>
      <c r="D1729" s="55"/>
      <c r="E1729" s="55"/>
      <c r="F1729" s="55"/>
      <c r="G1729" s="55"/>
      <c r="H1729" s="55"/>
    </row>
    <row r="1730" spans="1:8" x14ac:dyDescent="0.5">
      <c r="A1730" s="55"/>
      <c r="B1730" s="55"/>
      <c r="C1730" s="55"/>
      <c r="D1730" s="55"/>
      <c r="E1730" s="55"/>
      <c r="F1730" s="55"/>
      <c r="G1730" s="55"/>
      <c r="H1730" s="55"/>
    </row>
    <row r="1731" spans="1:8" x14ac:dyDescent="0.5">
      <c r="A1731" s="55"/>
      <c r="B1731" s="55"/>
      <c r="C1731" s="55"/>
      <c r="D1731" s="55"/>
      <c r="E1731" s="55"/>
      <c r="F1731" s="55"/>
      <c r="G1731" s="55"/>
      <c r="H1731" s="55"/>
    </row>
    <row r="1732" spans="1:8" x14ac:dyDescent="0.5">
      <c r="A1732" s="55"/>
      <c r="B1732" s="55"/>
      <c r="C1732" s="55"/>
      <c r="D1732" s="55"/>
      <c r="E1732" s="55"/>
      <c r="F1732" s="55"/>
      <c r="G1732" s="55"/>
      <c r="H1732" s="55"/>
    </row>
    <row r="1733" spans="1:8" x14ac:dyDescent="0.5">
      <c r="A1733" s="55"/>
      <c r="B1733" s="55"/>
      <c r="C1733" s="55"/>
      <c r="D1733" s="55"/>
      <c r="E1733" s="55"/>
      <c r="F1733" s="55"/>
      <c r="G1733" s="55"/>
      <c r="H1733" s="55"/>
    </row>
    <row r="1734" spans="1:8" x14ac:dyDescent="0.5">
      <c r="A1734" s="55"/>
      <c r="B1734" s="55"/>
      <c r="C1734" s="55"/>
      <c r="D1734" s="55"/>
      <c r="E1734" s="55"/>
      <c r="F1734" s="55"/>
      <c r="G1734" s="55"/>
      <c r="H1734" s="55"/>
    </row>
    <row r="1735" spans="1:8" x14ac:dyDescent="0.5">
      <c r="A1735" s="55"/>
      <c r="B1735" s="55"/>
      <c r="C1735" s="55"/>
      <c r="D1735" s="55"/>
      <c r="E1735" s="55"/>
      <c r="F1735" s="55"/>
      <c r="G1735" s="55"/>
      <c r="H1735" s="55"/>
    </row>
    <row r="1736" spans="1:8" x14ac:dyDescent="0.5">
      <c r="A1736" s="55"/>
      <c r="B1736" s="55"/>
      <c r="C1736" s="55"/>
      <c r="D1736" s="55"/>
      <c r="E1736" s="55"/>
      <c r="F1736" s="55"/>
      <c r="G1736" s="55"/>
      <c r="H1736" s="55"/>
    </row>
    <row r="1737" spans="1:8" x14ac:dyDescent="0.5">
      <c r="A1737" s="55"/>
      <c r="B1737" s="55"/>
      <c r="C1737" s="55"/>
      <c r="D1737" s="55"/>
      <c r="E1737" s="55"/>
      <c r="F1737" s="55"/>
      <c r="G1737" s="55"/>
      <c r="H1737" s="55"/>
    </row>
    <row r="1738" spans="1:8" x14ac:dyDescent="0.5">
      <c r="A1738" s="55"/>
      <c r="B1738" s="55"/>
      <c r="C1738" s="55"/>
      <c r="D1738" s="55"/>
      <c r="E1738" s="55"/>
      <c r="F1738" s="55"/>
      <c r="G1738" s="55"/>
      <c r="H1738" s="55"/>
    </row>
    <row r="1739" spans="1:8" x14ac:dyDescent="0.5">
      <c r="A1739" s="55"/>
      <c r="B1739" s="55"/>
      <c r="C1739" s="55"/>
      <c r="D1739" s="55"/>
      <c r="E1739" s="55"/>
      <c r="F1739" s="55"/>
      <c r="G1739" s="55"/>
      <c r="H1739" s="55"/>
    </row>
    <row r="1740" spans="1:8" x14ac:dyDescent="0.5">
      <c r="A1740" s="55"/>
      <c r="B1740" s="55"/>
      <c r="C1740" s="55"/>
      <c r="D1740" s="55"/>
      <c r="E1740" s="55"/>
      <c r="F1740" s="55"/>
      <c r="G1740" s="55"/>
      <c r="H1740" s="55"/>
    </row>
    <row r="1741" spans="1:8" x14ac:dyDescent="0.5">
      <c r="A1741" s="55"/>
      <c r="B1741" s="55"/>
      <c r="C1741" s="55"/>
      <c r="D1741" s="55"/>
      <c r="E1741" s="55"/>
      <c r="F1741" s="55"/>
      <c r="G1741" s="55"/>
      <c r="H1741" s="55"/>
    </row>
    <row r="1742" spans="1:8" x14ac:dyDescent="0.5">
      <c r="A1742" s="55"/>
      <c r="B1742" s="55"/>
      <c r="C1742" s="55"/>
      <c r="D1742" s="55"/>
      <c r="E1742" s="55"/>
      <c r="F1742" s="55"/>
      <c r="G1742" s="55"/>
      <c r="H1742" s="55"/>
    </row>
    <row r="1743" spans="1:8" x14ac:dyDescent="0.5">
      <c r="A1743" s="55"/>
      <c r="B1743" s="55"/>
      <c r="C1743" s="55"/>
      <c r="D1743" s="55"/>
      <c r="E1743" s="55"/>
      <c r="F1743" s="55"/>
      <c r="G1743" s="55"/>
      <c r="H1743" s="55"/>
    </row>
    <row r="1744" spans="1:8" x14ac:dyDescent="0.5">
      <c r="A1744" s="55"/>
      <c r="B1744" s="55"/>
      <c r="C1744" s="55"/>
      <c r="D1744" s="55"/>
      <c r="E1744" s="55"/>
      <c r="F1744" s="55"/>
      <c r="G1744" s="55"/>
      <c r="H1744" s="55"/>
    </row>
    <row r="1745" spans="1:8" x14ac:dyDescent="0.5">
      <c r="A1745" s="55"/>
      <c r="B1745" s="55"/>
      <c r="C1745" s="55"/>
      <c r="D1745" s="55"/>
      <c r="E1745" s="55"/>
      <c r="F1745" s="55"/>
      <c r="G1745" s="55"/>
      <c r="H1745" s="55"/>
    </row>
    <row r="1746" spans="1:8" x14ac:dyDescent="0.5">
      <c r="A1746" s="55"/>
      <c r="B1746" s="55"/>
      <c r="C1746" s="55"/>
      <c r="D1746" s="55"/>
      <c r="E1746" s="55"/>
      <c r="F1746" s="55"/>
      <c r="G1746" s="55"/>
      <c r="H1746" s="55"/>
    </row>
    <row r="1747" spans="1:8" x14ac:dyDescent="0.5">
      <c r="A1747" s="55"/>
      <c r="B1747" s="55"/>
      <c r="C1747" s="55"/>
      <c r="D1747" s="55"/>
      <c r="E1747" s="55"/>
      <c r="F1747" s="55"/>
      <c r="G1747" s="55"/>
      <c r="H1747" s="55"/>
    </row>
    <row r="1748" spans="1:8" x14ac:dyDescent="0.5">
      <c r="A1748" s="55"/>
      <c r="B1748" s="55"/>
      <c r="C1748" s="55"/>
      <c r="D1748" s="55"/>
      <c r="E1748" s="55"/>
      <c r="F1748" s="55"/>
      <c r="G1748" s="55"/>
      <c r="H1748" s="55"/>
    </row>
    <row r="1749" spans="1:8" x14ac:dyDescent="0.5">
      <c r="A1749" s="55"/>
      <c r="B1749" s="55"/>
      <c r="C1749" s="55"/>
      <c r="D1749" s="55"/>
      <c r="E1749" s="55"/>
      <c r="F1749" s="55"/>
      <c r="G1749" s="55"/>
      <c r="H1749" s="55"/>
    </row>
    <row r="1750" spans="1:8" x14ac:dyDescent="0.5">
      <c r="A1750" s="55"/>
      <c r="B1750" s="55"/>
      <c r="C1750" s="55"/>
      <c r="D1750" s="55"/>
      <c r="E1750" s="55"/>
      <c r="F1750" s="55"/>
      <c r="G1750" s="55"/>
      <c r="H1750" s="55"/>
    </row>
    <row r="1751" spans="1:8" x14ac:dyDescent="0.5">
      <c r="A1751" s="55"/>
      <c r="B1751" s="55"/>
      <c r="C1751" s="55"/>
      <c r="D1751" s="55"/>
      <c r="E1751" s="55"/>
      <c r="F1751" s="55"/>
      <c r="G1751" s="55"/>
      <c r="H1751" s="55"/>
    </row>
    <row r="1752" spans="1:8" x14ac:dyDescent="0.5">
      <c r="A1752" s="55"/>
      <c r="B1752" s="55"/>
      <c r="C1752" s="55"/>
      <c r="D1752" s="55"/>
      <c r="E1752" s="55"/>
      <c r="F1752" s="55"/>
      <c r="G1752" s="55"/>
      <c r="H1752" s="55"/>
    </row>
    <row r="1753" spans="1:8" x14ac:dyDescent="0.5">
      <c r="A1753" s="55"/>
      <c r="B1753" s="55"/>
      <c r="C1753" s="55"/>
      <c r="D1753" s="55"/>
      <c r="E1753" s="55"/>
      <c r="F1753" s="55"/>
      <c r="G1753" s="55"/>
      <c r="H1753" s="55"/>
    </row>
    <row r="1754" spans="1:8" x14ac:dyDescent="0.5">
      <c r="A1754" s="55"/>
      <c r="B1754" s="55"/>
      <c r="C1754" s="55"/>
      <c r="D1754" s="55"/>
      <c r="E1754" s="55"/>
      <c r="F1754" s="55"/>
      <c r="G1754" s="55"/>
      <c r="H1754" s="55"/>
    </row>
    <row r="1755" spans="1:8" x14ac:dyDescent="0.5">
      <c r="A1755" s="55"/>
      <c r="B1755" s="55"/>
      <c r="C1755" s="55"/>
      <c r="D1755" s="55"/>
      <c r="E1755" s="55"/>
      <c r="F1755" s="55"/>
      <c r="G1755" s="55"/>
      <c r="H1755" s="55"/>
    </row>
    <row r="1756" spans="1:8" x14ac:dyDescent="0.5">
      <c r="A1756" s="55"/>
      <c r="B1756" s="55"/>
      <c r="C1756" s="55"/>
      <c r="D1756" s="55"/>
      <c r="E1756" s="55"/>
      <c r="F1756" s="55"/>
      <c r="G1756" s="55"/>
      <c r="H1756" s="55"/>
    </row>
    <row r="1757" spans="1:8" x14ac:dyDescent="0.5">
      <c r="A1757" s="55"/>
      <c r="B1757" s="55"/>
      <c r="C1757" s="55"/>
      <c r="D1757" s="55"/>
      <c r="E1757" s="55"/>
      <c r="F1757" s="55"/>
      <c r="G1757" s="55"/>
      <c r="H1757" s="55"/>
    </row>
    <row r="1758" spans="1:8" x14ac:dyDescent="0.5">
      <c r="A1758" s="55"/>
      <c r="B1758" s="55"/>
      <c r="C1758" s="55"/>
      <c r="D1758" s="55"/>
      <c r="E1758" s="55"/>
      <c r="F1758" s="55"/>
      <c r="G1758" s="55"/>
      <c r="H1758" s="55"/>
    </row>
    <row r="1759" spans="1:8" x14ac:dyDescent="0.5">
      <c r="A1759" s="55"/>
      <c r="B1759" s="55"/>
      <c r="C1759" s="55"/>
      <c r="D1759" s="55"/>
      <c r="E1759" s="55"/>
      <c r="F1759" s="55"/>
      <c r="G1759" s="55"/>
      <c r="H1759" s="55"/>
    </row>
    <row r="1760" spans="1:8" x14ac:dyDescent="0.5">
      <c r="A1760" s="55"/>
      <c r="B1760" s="55"/>
      <c r="C1760" s="55"/>
      <c r="D1760" s="55"/>
      <c r="E1760" s="55"/>
      <c r="F1760" s="55"/>
      <c r="G1760" s="55"/>
      <c r="H1760" s="55"/>
    </row>
    <row r="1761" spans="1:8" x14ac:dyDescent="0.5">
      <c r="A1761" s="55"/>
      <c r="B1761" s="55"/>
      <c r="C1761" s="55"/>
      <c r="D1761" s="55"/>
      <c r="E1761" s="55"/>
      <c r="F1761" s="55"/>
      <c r="G1761" s="55"/>
      <c r="H1761" s="55"/>
    </row>
    <row r="1762" spans="1:8" x14ac:dyDescent="0.5">
      <c r="A1762" s="55"/>
      <c r="B1762" s="55"/>
      <c r="C1762" s="55"/>
      <c r="D1762" s="55"/>
      <c r="E1762" s="55"/>
      <c r="F1762" s="55"/>
      <c r="G1762" s="55"/>
      <c r="H1762" s="55"/>
    </row>
    <row r="1763" spans="1:8" x14ac:dyDescent="0.5">
      <c r="A1763" s="55"/>
      <c r="B1763" s="55"/>
      <c r="C1763" s="55"/>
      <c r="D1763" s="55"/>
      <c r="E1763" s="55"/>
      <c r="F1763" s="55"/>
      <c r="G1763" s="55"/>
      <c r="H1763" s="55"/>
    </row>
    <row r="1764" spans="1:8" x14ac:dyDescent="0.5">
      <c r="A1764" s="55"/>
      <c r="B1764" s="55"/>
      <c r="C1764" s="55"/>
      <c r="D1764" s="55"/>
      <c r="E1764" s="55"/>
      <c r="F1764" s="55"/>
      <c r="G1764" s="55"/>
      <c r="H1764" s="55"/>
    </row>
    <row r="1765" spans="1:8" x14ac:dyDescent="0.5">
      <c r="A1765" s="55"/>
      <c r="B1765" s="55"/>
      <c r="C1765" s="55"/>
      <c r="D1765" s="55"/>
      <c r="E1765" s="55"/>
      <c r="F1765" s="55"/>
      <c r="G1765" s="55"/>
      <c r="H1765" s="55"/>
    </row>
    <row r="1766" spans="1:8" x14ac:dyDescent="0.5">
      <c r="A1766" s="55"/>
      <c r="B1766" s="55"/>
      <c r="C1766" s="55"/>
      <c r="D1766" s="55"/>
      <c r="E1766" s="55"/>
      <c r="F1766" s="55"/>
      <c r="G1766" s="55"/>
      <c r="H1766" s="55"/>
    </row>
    <row r="1767" spans="1:8" x14ac:dyDescent="0.5">
      <c r="A1767" s="55"/>
      <c r="B1767" s="55"/>
      <c r="C1767" s="55"/>
      <c r="D1767" s="55"/>
      <c r="E1767" s="55"/>
      <c r="F1767" s="55"/>
      <c r="G1767" s="55"/>
      <c r="H1767" s="55"/>
    </row>
    <row r="1768" spans="1:8" x14ac:dyDescent="0.5">
      <c r="A1768" s="55"/>
      <c r="B1768" s="55"/>
      <c r="C1768" s="55"/>
      <c r="D1768" s="55"/>
      <c r="E1768" s="55"/>
      <c r="F1768" s="55"/>
      <c r="G1768" s="55"/>
      <c r="H1768" s="55"/>
    </row>
    <row r="1769" spans="1:8" x14ac:dyDescent="0.5">
      <c r="A1769" s="55"/>
      <c r="B1769" s="55"/>
      <c r="C1769" s="55"/>
      <c r="D1769" s="55"/>
      <c r="E1769" s="55"/>
      <c r="F1769" s="55"/>
      <c r="G1769" s="55"/>
      <c r="H1769" s="55"/>
    </row>
    <row r="1770" spans="1:8" x14ac:dyDescent="0.5">
      <c r="A1770" s="55"/>
      <c r="B1770" s="55"/>
      <c r="C1770" s="55"/>
      <c r="D1770" s="55"/>
      <c r="E1770" s="55"/>
      <c r="F1770" s="55"/>
      <c r="G1770" s="55"/>
      <c r="H1770" s="55"/>
    </row>
    <row r="1771" spans="1:8" x14ac:dyDescent="0.5">
      <c r="A1771" s="55"/>
      <c r="B1771" s="55"/>
      <c r="C1771" s="55"/>
      <c r="D1771" s="55"/>
      <c r="E1771" s="55"/>
      <c r="F1771" s="55"/>
      <c r="G1771" s="55"/>
      <c r="H1771" s="55"/>
    </row>
    <row r="1772" spans="1:8" x14ac:dyDescent="0.5">
      <c r="A1772" s="55"/>
      <c r="B1772" s="55"/>
      <c r="C1772" s="55"/>
      <c r="D1772" s="55"/>
      <c r="E1772" s="55"/>
      <c r="F1772" s="55"/>
      <c r="G1772" s="55"/>
      <c r="H1772" s="55"/>
    </row>
    <row r="1773" spans="1:8" x14ac:dyDescent="0.5">
      <c r="A1773" s="55"/>
      <c r="B1773" s="55"/>
      <c r="C1773" s="55"/>
      <c r="D1773" s="55"/>
      <c r="E1773" s="55"/>
      <c r="F1773" s="55"/>
      <c r="G1773" s="55"/>
      <c r="H1773" s="55"/>
    </row>
    <row r="1774" spans="1:8" x14ac:dyDescent="0.5">
      <c r="A1774" s="55"/>
      <c r="B1774" s="55"/>
      <c r="C1774" s="55"/>
      <c r="D1774" s="55"/>
      <c r="E1774" s="55"/>
      <c r="F1774" s="55"/>
      <c r="G1774" s="55"/>
      <c r="H1774" s="55"/>
    </row>
    <row r="1775" spans="1:8" x14ac:dyDescent="0.5">
      <c r="A1775" s="55"/>
      <c r="B1775" s="55"/>
      <c r="C1775" s="55"/>
      <c r="D1775" s="55"/>
      <c r="E1775" s="55"/>
      <c r="F1775" s="55"/>
      <c r="G1775" s="55"/>
      <c r="H1775" s="55"/>
    </row>
    <row r="1776" spans="1:8" x14ac:dyDescent="0.5">
      <c r="A1776" s="55"/>
      <c r="B1776" s="55"/>
      <c r="C1776" s="55"/>
      <c r="D1776" s="55"/>
      <c r="E1776" s="55"/>
      <c r="F1776" s="55"/>
      <c r="G1776" s="55"/>
      <c r="H1776" s="55"/>
    </row>
    <row r="1777" spans="1:8" x14ac:dyDescent="0.5">
      <c r="A1777" s="55"/>
      <c r="B1777" s="55"/>
      <c r="C1777" s="55"/>
      <c r="D1777" s="55"/>
      <c r="E1777" s="55"/>
      <c r="F1777" s="55"/>
      <c r="G1777" s="55"/>
      <c r="H1777" s="55"/>
    </row>
    <row r="1778" spans="1:8" x14ac:dyDescent="0.5">
      <c r="A1778" s="55"/>
      <c r="B1778" s="55"/>
      <c r="C1778" s="55"/>
      <c r="D1778" s="55"/>
      <c r="E1778" s="55"/>
      <c r="F1778" s="55"/>
      <c r="G1778" s="55"/>
      <c r="H1778" s="55"/>
    </row>
    <row r="1779" spans="1:8" x14ac:dyDescent="0.5">
      <c r="A1779" s="55"/>
      <c r="B1779" s="55"/>
      <c r="C1779" s="55"/>
      <c r="D1779" s="55"/>
      <c r="E1779" s="55"/>
      <c r="F1779" s="55"/>
      <c r="G1779" s="55"/>
      <c r="H1779" s="55"/>
    </row>
    <row r="1780" spans="1:8" x14ac:dyDescent="0.5">
      <c r="A1780" s="55"/>
      <c r="B1780" s="55"/>
      <c r="C1780" s="55"/>
      <c r="D1780" s="55"/>
      <c r="E1780" s="55"/>
      <c r="F1780" s="55"/>
      <c r="G1780" s="55"/>
      <c r="H1780" s="55"/>
    </row>
    <row r="1781" spans="1:8" x14ac:dyDescent="0.5">
      <c r="A1781" s="55"/>
      <c r="B1781" s="55"/>
      <c r="C1781" s="55"/>
      <c r="D1781" s="55"/>
      <c r="E1781" s="55"/>
      <c r="F1781" s="55"/>
      <c r="G1781" s="55"/>
      <c r="H1781" s="55"/>
    </row>
    <row r="1782" spans="1:8" x14ac:dyDescent="0.5">
      <c r="A1782" s="55"/>
      <c r="B1782" s="55"/>
      <c r="C1782" s="55"/>
      <c r="D1782" s="55"/>
      <c r="E1782" s="55"/>
      <c r="F1782" s="55"/>
      <c r="G1782" s="55"/>
      <c r="H1782" s="55"/>
    </row>
    <row r="1783" spans="1:8" x14ac:dyDescent="0.5">
      <c r="A1783" s="55"/>
      <c r="B1783" s="55"/>
      <c r="C1783" s="55"/>
      <c r="D1783" s="55"/>
      <c r="E1783" s="55"/>
      <c r="F1783" s="55"/>
      <c r="G1783" s="55"/>
      <c r="H1783" s="55"/>
    </row>
    <row r="1784" spans="1:8" x14ac:dyDescent="0.5">
      <c r="A1784" s="55"/>
      <c r="B1784" s="55"/>
      <c r="C1784" s="55"/>
      <c r="D1784" s="55"/>
      <c r="E1784" s="55"/>
      <c r="F1784" s="55"/>
      <c r="G1784" s="55"/>
      <c r="H1784" s="55"/>
    </row>
    <row r="1785" spans="1:8" x14ac:dyDescent="0.5">
      <c r="A1785" s="55"/>
      <c r="B1785" s="55"/>
      <c r="C1785" s="55"/>
      <c r="D1785" s="55"/>
      <c r="E1785" s="55"/>
      <c r="F1785" s="55"/>
      <c r="G1785" s="55"/>
      <c r="H1785" s="55"/>
    </row>
    <row r="1786" spans="1:8" x14ac:dyDescent="0.5">
      <c r="A1786" s="55"/>
      <c r="B1786" s="55"/>
      <c r="C1786" s="55"/>
      <c r="D1786" s="55"/>
      <c r="E1786" s="55"/>
      <c r="F1786" s="55"/>
      <c r="G1786" s="55"/>
      <c r="H1786" s="55"/>
    </row>
    <row r="1787" spans="1:8" x14ac:dyDescent="0.5">
      <c r="A1787" s="55"/>
      <c r="B1787" s="55"/>
      <c r="C1787" s="55"/>
      <c r="D1787" s="55"/>
      <c r="E1787" s="55"/>
      <c r="F1787" s="55"/>
      <c r="G1787" s="55"/>
      <c r="H1787" s="55"/>
    </row>
    <row r="1788" spans="1:8" x14ac:dyDescent="0.5">
      <c r="A1788" s="55"/>
      <c r="B1788" s="55"/>
      <c r="C1788" s="55"/>
      <c r="D1788" s="55"/>
      <c r="E1788" s="55"/>
      <c r="F1788" s="55"/>
      <c r="G1788" s="55"/>
      <c r="H1788" s="55"/>
    </row>
    <row r="1789" spans="1:8" x14ac:dyDescent="0.5">
      <c r="A1789" s="55"/>
      <c r="B1789" s="55"/>
      <c r="C1789" s="55"/>
      <c r="D1789" s="55"/>
      <c r="E1789" s="55"/>
      <c r="F1789" s="55"/>
      <c r="G1789" s="55"/>
      <c r="H1789" s="55"/>
    </row>
    <row r="1790" spans="1:8" x14ac:dyDescent="0.5">
      <c r="A1790" s="55"/>
      <c r="B1790" s="55"/>
      <c r="C1790" s="55"/>
      <c r="D1790" s="55"/>
      <c r="E1790" s="55"/>
      <c r="F1790" s="55"/>
      <c r="G1790" s="55"/>
      <c r="H1790" s="55"/>
    </row>
    <row r="1791" spans="1:8" x14ac:dyDescent="0.5">
      <c r="A1791" s="55"/>
      <c r="B1791" s="55"/>
      <c r="C1791" s="55"/>
      <c r="D1791" s="55"/>
      <c r="E1791" s="55"/>
      <c r="F1791" s="55"/>
      <c r="G1791" s="55"/>
      <c r="H1791" s="55"/>
    </row>
    <row r="1792" spans="1:8" x14ac:dyDescent="0.5">
      <c r="A1792" s="55"/>
      <c r="B1792" s="55"/>
      <c r="C1792" s="55"/>
      <c r="D1792" s="55"/>
      <c r="E1792" s="55"/>
      <c r="F1792" s="55"/>
      <c r="G1792" s="55"/>
      <c r="H1792" s="55"/>
    </row>
    <row r="1793" spans="1:8" x14ac:dyDescent="0.5">
      <c r="A1793" s="55"/>
      <c r="B1793" s="55"/>
      <c r="C1793" s="55"/>
      <c r="D1793" s="55"/>
      <c r="E1793" s="55"/>
      <c r="F1793" s="55"/>
      <c r="G1793" s="55"/>
      <c r="H1793" s="55"/>
    </row>
    <row r="1794" spans="1:8" x14ac:dyDescent="0.5">
      <c r="A1794" s="55"/>
      <c r="B1794" s="55"/>
      <c r="C1794" s="55"/>
      <c r="D1794" s="55"/>
      <c r="E1794" s="55"/>
      <c r="F1794" s="55"/>
      <c r="G1794" s="55"/>
      <c r="H1794" s="55"/>
    </row>
    <row r="1795" spans="1:8" x14ac:dyDescent="0.5">
      <c r="A1795" s="55"/>
      <c r="B1795" s="55"/>
      <c r="C1795" s="55"/>
      <c r="D1795" s="55"/>
      <c r="E1795" s="55"/>
      <c r="F1795" s="55"/>
      <c r="G1795" s="55"/>
      <c r="H1795" s="55"/>
    </row>
    <row r="1796" spans="1:8" x14ac:dyDescent="0.5">
      <c r="A1796" s="55"/>
      <c r="B1796" s="55"/>
      <c r="C1796" s="55"/>
      <c r="D1796" s="55"/>
      <c r="E1796" s="55"/>
      <c r="F1796" s="55"/>
      <c r="G1796" s="55"/>
      <c r="H1796" s="55"/>
    </row>
    <row r="1797" spans="1:8" x14ac:dyDescent="0.5">
      <c r="A1797" s="55"/>
      <c r="B1797" s="55"/>
      <c r="C1797" s="55"/>
      <c r="D1797" s="55"/>
      <c r="E1797" s="55"/>
      <c r="F1797" s="55"/>
      <c r="G1797" s="55"/>
      <c r="H1797" s="55"/>
    </row>
    <row r="1798" spans="1:8" x14ac:dyDescent="0.5">
      <c r="A1798" s="55"/>
      <c r="B1798" s="55"/>
      <c r="C1798" s="55"/>
      <c r="D1798" s="55"/>
      <c r="E1798" s="55"/>
      <c r="F1798" s="55"/>
      <c r="G1798" s="55"/>
      <c r="H1798" s="55"/>
    </row>
    <row r="1799" spans="1:8" x14ac:dyDescent="0.5">
      <c r="A1799" s="55"/>
      <c r="B1799" s="55"/>
      <c r="C1799" s="55"/>
      <c r="D1799" s="55"/>
      <c r="E1799" s="55"/>
      <c r="F1799" s="55"/>
      <c r="G1799" s="55"/>
      <c r="H1799" s="55"/>
    </row>
    <row r="1800" spans="1:8" x14ac:dyDescent="0.5">
      <c r="A1800" s="55"/>
      <c r="B1800" s="55"/>
      <c r="C1800" s="55"/>
      <c r="D1800" s="55"/>
      <c r="E1800" s="55"/>
      <c r="F1800" s="55"/>
      <c r="G1800" s="55"/>
      <c r="H1800" s="55"/>
    </row>
    <row r="1801" spans="1:8" x14ac:dyDescent="0.5">
      <c r="A1801" s="55"/>
      <c r="B1801" s="55"/>
      <c r="C1801" s="55"/>
      <c r="D1801" s="55"/>
      <c r="E1801" s="55"/>
      <c r="F1801" s="55"/>
      <c r="G1801" s="55"/>
      <c r="H1801" s="55"/>
    </row>
    <row r="1802" spans="1:8" x14ac:dyDescent="0.5">
      <c r="A1802" s="55"/>
      <c r="B1802" s="55"/>
      <c r="C1802" s="55"/>
      <c r="D1802" s="55"/>
      <c r="E1802" s="55"/>
      <c r="F1802" s="55"/>
      <c r="G1802" s="55"/>
      <c r="H1802" s="55"/>
    </row>
    <row r="1803" spans="1:8" x14ac:dyDescent="0.5">
      <c r="A1803" s="55"/>
      <c r="B1803" s="55"/>
      <c r="C1803" s="55"/>
      <c r="D1803" s="55"/>
      <c r="E1803" s="55"/>
      <c r="F1803" s="55"/>
      <c r="G1803" s="55"/>
      <c r="H1803" s="55"/>
    </row>
    <row r="1804" spans="1:8" x14ac:dyDescent="0.5">
      <c r="A1804" s="55"/>
      <c r="B1804" s="55"/>
      <c r="C1804" s="55"/>
      <c r="D1804" s="55"/>
      <c r="E1804" s="55"/>
      <c r="F1804" s="55"/>
      <c r="G1804" s="55"/>
      <c r="H1804" s="55"/>
    </row>
    <row r="1805" spans="1:8" x14ac:dyDescent="0.5">
      <c r="A1805" s="55"/>
      <c r="B1805" s="55"/>
      <c r="C1805" s="55"/>
      <c r="D1805" s="55"/>
      <c r="E1805" s="55"/>
      <c r="F1805" s="55"/>
      <c r="G1805" s="55"/>
      <c r="H1805" s="55"/>
    </row>
    <row r="1806" spans="1:8" x14ac:dyDescent="0.5">
      <c r="A1806" s="55"/>
      <c r="B1806" s="55"/>
      <c r="C1806" s="55"/>
      <c r="D1806" s="55"/>
      <c r="E1806" s="55"/>
      <c r="F1806" s="55"/>
      <c r="G1806" s="55"/>
      <c r="H1806" s="55"/>
    </row>
    <row r="1807" spans="1:8" x14ac:dyDescent="0.5">
      <c r="A1807" s="55"/>
      <c r="B1807" s="55"/>
      <c r="C1807" s="55"/>
      <c r="D1807" s="55"/>
      <c r="E1807" s="55"/>
      <c r="F1807" s="55"/>
      <c r="G1807" s="55"/>
      <c r="H1807" s="55"/>
    </row>
    <row r="1808" spans="1:8" x14ac:dyDescent="0.5">
      <c r="A1808" s="55"/>
      <c r="B1808" s="55"/>
      <c r="C1808" s="55"/>
      <c r="D1808" s="55"/>
      <c r="E1808" s="55"/>
      <c r="F1808" s="55"/>
      <c r="G1808" s="55"/>
      <c r="H1808" s="55"/>
    </row>
    <row r="1809" spans="1:8" x14ac:dyDescent="0.5">
      <c r="A1809" s="55"/>
      <c r="B1809" s="55"/>
      <c r="C1809" s="55"/>
      <c r="D1809" s="55"/>
      <c r="E1809" s="55"/>
      <c r="F1809" s="55"/>
      <c r="G1809" s="55"/>
      <c r="H1809" s="55"/>
    </row>
    <row r="1810" spans="1:8" x14ac:dyDescent="0.5">
      <c r="A1810" s="55"/>
      <c r="B1810" s="55"/>
      <c r="C1810" s="55"/>
      <c r="D1810" s="55"/>
      <c r="E1810" s="55"/>
      <c r="F1810" s="55"/>
      <c r="G1810" s="55"/>
      <c r="H1810" s="55"/>
    </row>
    <row r="1811" spans="1:8" x14ac:dyDescent="0.5">
      <c r="A1811" s="55"/>
      <c r="B1811" s="55"/>
      <c r="C1811" s="55"/>
      <c r="D1811" s="55"/>
      <c r="E1811" s="55"/>
      <c r="F1811" s="55"/>
      <c r="G1811" s="55"/>
      <c r="H1811" s="55"/>
    </row>
    <row r="1812" spans="1:8" x14ac:dyDescent="0.5">
      <c r="A1812" s="55"/>
      <c r="B1812" s="55"/>
      <c r="C1812" s="55"/>
      <c r="D1812" s="55"/>
      <c r="E1812" s="55"/>
      <c r="F1812" s="55"/>
      <c r="G1812" s="55"/>
      <c r="H1812" s="55"/>
    </row>
    <row r="1813" spans="1:8" x14ac:dyDescent="0.5">
      <c r="A1813" s="55"/>
      <c r="B1813" s="55"/>
      <c r="C1813" s="55"/>
      <c r="D1813" s="55"/>
      <c r="E1813" s="55"/>
      <c r="F1813" s="55"/>
      <c r="G1813" s="55"/>
      <c r="H1813" s="55"/>
    </row>
    <row r="1814" spans="1:8" x14ac:dyDescent="0.5">
      <c r="A1814" s="55"/>
      <c r="B1814" s="55"/>
      <c r="C1814" s="55"/>
      <c r="D1814" s="55"/>
      <c r="E1814" s="55"/>
      <c r="F1814" s="55"/>
      <c r="G1814" s="55"/>
      <c r="H1814" s="55"/>
    </row>
    <row r="1815" spans="1:8" x14ac:dyDescent="0.5">
      <c r="A1815" s="55"/>
      <c r="B1815" s="55"/>
      <c r="C1815" s="55"/>
      <c r="D1815" s="55"/>
      <c r="E1815" s="55"/>
      <c r="F1815" s="55"/>
      <c r="G1815" s="55"/>
      <c r="H1815" s="55"/>
    </row>
    <row r="1816" spans="1:8" x14ac:dyDescent="0.5">
      <c r="A1816" s="55"/>
      <c r="B1816" s="55"/>
      <c r="C1816" s="55"/>
      <c r="D1816" s="55"/>
      <c r="E1816" s="55"/>
      <c r="F1816" s="55"/>
      <c r="G1816" s="55"/>
      <c r="H1816" s="55"/>
    </row>
    <row r="1817" spans="1:8" x14ac:dyDescent="0.5">
      <c r="A1817" s="55"/>
      <c r="B1817" s="55"/>
      <c r="C1817" s="55"/>
      <c r="D1817" s="55"/>
      <c r="E1817" s="55"/>
      <c r="F1817" s="55"/>
      <c r="G1817" s="55"/>
      <c r="H1817" s="55"/>
    </row>
    <row r="1818" spans="1:8" x14ac:dyDescent="0.5">
      <c r="A1818" s="55"/>
      <c r="B1818" s="55"/>
      <c r="C1818" s="55"/>
      <c r="D1818" s="55"/>
      <c r="E1818" s="55"/>
      <c r="F1818" s="55"/>
      <c r="G1818" s="55"/>
      <c r="H1818" s="55"/>
    </row>
    <row r="1819" spans="1:8" x14ac:dyDescent="0.5">
      <c r="A1819" s="55"/>
      <c r="B1819" s="55"/>
      <c r="C1819" s="55"/>
      <c r="D1819" s="55"/>
      <c r="E1819" s="55"/>
      <c r="F1819" s="55"/>
      <c r="G1819" s="55"/>
      <c r="H1819" s="55"/>
    </row>
    <row r="1820" spans="1:8" x14ac:dyDescent="0.5">
      <c r="A1820" s="55"/>
      <c r="B1820" s="55"/>
      <c r="C1820" s="55"/>
      <c r="D1820" s="55"/>
      <c r="E1820" s="55"/>
      <c r="F1820" s="55"/>
      <c r="G1820" s="55"/>
      <c r="H1820" s="55"/>
    </row>
    <row r="1821" spans="1:8" x14ac:dyDescent="0.5">
      <c r="A1821" s="55"/>
      <c r="B1821" s="55"/>
      <c r="C1821" s="55"/>
      <c r="D1821" s="55"/>
      <c r="E1821" s="55"/>
      <c r="F1821" s="55"/>
      <c r="G1821" s="55"/>
      <c r="H1821" s="55"/>
    </row>
    <row r="1822" spans="1:8" x14ac:dyDescent="0.5">
      <c r="A1822" s="55"/>
      <c r="B1822" s="55"/>
      <c r="C1822" s="55"/>
      <c r="D1822" s="55"/>
      <c r="E1822" s="55"/>
      <c r="F1822" s="55"/>
      <c r="G1822" s="55"/>
      <c r="H1822" s="55"/>
    </row>
    <row r="1823" spans="1:8" x14ac:dyDescent="0.5">
      <c r="A1823" s="55"/>
      <c r="B1823" s="55"/>
      <c r="C1823" s="55"/>
      <c r="D1823" s="55"/>
      <c r="E1823" s="55"/>
      <c r="F1823" s="55"/>
      <c r="G1823" s="55"/>
      <c r="H1823" s="55"/>
    </row>
    <row r="1824" spans="1:8" x14ac:dyDescent="0.5">
      <c r="A1824" s="55"/>
      <c r="B1824" s="55"/>
      <c r="C1824" s="55"/>
      <c r="D1824" s="55"/>
      <c r="E1824" s="55"/>
      <c r="F1824" s="55"/>
      <c r="G1824" s="55"/>
      <c r="H1824" s="55"/>
    </row>
    <row r="1825" spans="1:8" x14ac:dyDescent="0.5">
      <c r="A1825" s="55"/>
      <c r="B1825" s="55"/>
      <c r="C1825" s="55"/>
      <c r="D1825" s="55"/>
      <c r="E1825" s="55"/>
      <c r="F1825" s="55"/>
      <c r="G1825" s="55"/>
      <c r="H1825" s="55"/>
    </row>
    <row r="1826" spans="1:8" x14ac:dyDescent="0.5">
      <c r="A1826" s="55"/>
      <c r="B1826" s="55"/>
      <c r="C1826" s="55"/>
      <c r="D1826" s="55"/>
      <c r="E1826" s="55"/>
      <c r="F1826" s="55"/>
      <c r="G1826" s="55"/>
      <c r="H1826" s="55"/>
    </row>
    <row r="1827" spans="1:8" x14ac:dyDescent="0.5">
      <c r="A1827" s="55"/>
      <c r="B1827" s="55"/>
      <c r="C1827" s="55"/>
      <c r="D1827" s="55"/>
      <c r="E1827" s="55"/>
      <c r="F1827" s="55"/>
      <c r="G1827" s="55"/>
      <c r="H1827" s="55"/>
    </row>
    <row r="1828" spans="1:8" x14ac:dyDescent="0.5">
      <c r="A1828" s="55"/>
      <c r="B1828" s="55"/>
      <c r="C1828" s="55"/>
      <c r="D1828" s="55"/>
      <c r="E1828" s="55"/>
      <c r="F1828" s="55"/>
      <c r="G1828" s="55"/>
      <c r="H1828" s="55"/>
    </row>
    <row r="1829" spans="1:8" x14ac:dyDescent="0.5">
      <c r="A1829" s="55"/>
      <c r="B1829" s="55"/>
      <c r="C1829" s="55"/>
      <c r="D1829" s="55"/>
      <c r="E1829" s="55"/>
      <c r="F1829" s="55"/>
      <c r="G1829" s="55"/>
      <c r="H1829" s="55"/>
    </row>
    <row r="1830" spans="1:8" x14ac:dyDescent="0.5">
      <c r="A1830" s="55"/>
      <c r="B1830" s="55"/>
      <c r="C1830" s="55"/>
      <c r="D1830" s="55"/>
      <c r="E1830" s="55"/>
      <c r="F1830" s="55"/>
      <c r="G1830" s="55"/>
      <c r="H1830" s="55"/>
    </row>
    <row r="1831" spans="1:8" x14ac:dyDescent="0.5">
      <c r="A1831" s="55"/>
      <c r="B1831" s="55"/>
      <c r="C1831" s="55"/>
      <c r="D1831" s="55"/>
      <c r="E1831" s="55"/>
      <c r="F1831" s="55"/>
      <c r="G1831" s="55"/>
      <c r="H1831" s="55"/>
    </row>
    <row r="1832" spans="1:8" x14ac:dyDescent="0.5">
      <c r="A1832" s="55"/>
      <c r="B1832" s="55"/>
      <c r="C1832" s="55"/>
      <c r="D1832" s="55"/>
      <c r="E1832" s="55"/>
      <c r="F1832" s="55"/>
      <c r="G1832" s="55"/>
      <c r="H1832" s="55"/>
    </row>
    <row r="1833" spans="1:8" x14ac:dyDescent="0.5">
      <c r="A1833" s="55"/>
      <c r="B1833" s="55"/>
      <c r="C1833" s="55"/>
      <c r="D1833" s="55"/>
      <c r="E1833" s="55"/>
      <c r="F1833" s="55"/>
      <c r="G1833" s="55"/>
      <c r="H1833" s="55"/>
    </row>
    <row r="1834" spans="1:8" x14ac:dyDescent="0.5">
      <c r="A1834" s="55"/>
      <c r="B1834" s="55"/>
      <c r="C1834" s="55"/>
      <c r="D1834" s="55"/>
      <c r="E1834" s="55"/>
      <c r="F1834" s="55"/>
      <c r="G1834" s="55"/>
      <c r="H1834" s="55"/>
    </row>
    <row r="1835" spans="1:8" x14ac:dyDescent="0.5">
      <c r="A1835" s="55"/>
      <c r="B1835" s="55"/>
      <c r="C1835" s="55"/>
      <c r="D1835" s="55"/>
      <c r="E1835" s="55"/>
      <c r="F1835" s="55"/>
      <c r="G1835" s="55"/>
      <c r="H1835" s="55"/>
    </row>
    <row r="1836" spans="1:8" x14ac:dyDescent="0.5">
      <c r="A1836" s="55"/>
      <c r="B1836" s="55"/>
      <c r="C1836" s="55"/>
      <c r="D1836" s="55"/>
      <c r="E1836" s="55"/>
      <c r="F1836" s="55"/>
      <c r="G1836" s="55"/>
      <c r="H1836" s="55"/>
    </row>
    <row r="1837" spans="1:8" x14ac:dyDescent="0.5">
      <c r="A1837" s="55"/>
      <c r="B1837" s="55"/>
      <c r="C1837" s="55"/>
      <c r="D1837" s="55"/>
      <c r="E1837" s="55"/>
      <c r="F1837" s="55"/>
      <c r="G1837" s="55"/>
      <c r="H1837" s="55"/>
    </row>
    <row r="1838" spans="1:8" x14ac:dyDescent="0.5">
      <c r="A1838" s="55"/>
      <c r="B1838" s="55"/>
      <c r="C1838" s="55"/>
      <c r="D1838" s="55"/>
      <c r="E1838" s="55"/>
      <c r="F1838" s="55"/>
      <c r="G1838" s="55"/>
      <c r="H1838" s="55"/>
    </row>
    <row r="1839" spans="1:8" x14ac:dyDescent="0.5">
      <c r="A1839" s="55"/>
      <c r="B1839" s="55"/>
      <c r="C1839" s="55"/>
      <c r="D1839" s="55"/>
      <c r="E1839" s="55"/>
      <c r="F1839" s="55"/>
      <c r="G1839" s="55"/>
      <c r="H1839" s="55"/>
    </row>
    <row r="1840" spans="1:8" x14ac:dyDescent="0.5">
      <c r="A1840" s="55"/>
      <c r="B1840" s="55"/>
      <c r="C1840" s="55"/>
      <c r="D1840" s="55"/>
      <c r="E1840" s="55"/>
      <c r="F1840" s="55"/>
      <c r="G1840" s="55"/>
      <c r="H1840" s="55"/>
    </row>
    <row r="1841" spans="1:8" x14ac:dyDescent="0.5">
      <c r="A1841" s="55"/>
      <c r="B1841" s="55"/>
      <c r="C1841" s="55"/>
      <c r="D1841" s="55"/>
      <c r="E1841" s="55"/>
      <c r="F1841" s="55"/>
      <c r="G1841" s="55"/>
      <c r="H1841" s="55"/>
    </row>
    <row r="1842" spans="1:8" x14ac:dyDescent="0.5">
      <c r="A1842" s="55"/>
      <c r="B1842" s="55"/>
      <c r="C1842" s="55"/>
      <c r="D1842" s="55"/>
      <c r="E1842" s="55"/>
      <c r="F1842" s="55"/>
      <c r="G1842" s="55"/>
      <c r="H1842" s="55"/>
    </row>
    <row r="1843" spans="1:8" x14ac:dyDescent="0.5">
      <c r="A1843" s="55"/>
      <c r="B1843" s="55"/>
      <c r="C1843" s="55"/>
      <c r="D1843" s="55"/>
      <c r="E1843" s="55"/>
      <c r="F1843" s="55"/>
      <c r="G1843" s="55"/>
      <c r="H1843" s="55"/>
    </row>
    <row r="1844" spans="1:8" x14ac:dyDescent="0.5">
      <c r="A1844" s="55"/>
      <c r="B1844" s="55"/>
      <c r="C1844" s="55"/>
      <c r="D1844" s="55"/>
      <c r="E1844" s="55"/>
      <c r="F1844" s="55"/>
      <c r="G1844" s="55"/>
      <c r="H1844" s="55"/>
    </row>
    <row r="1845" spans="1:8" x14ac:dyDescent="0.5">
      <c r="A1845" s="55"/>
      <c r="B1845" s="55"/>
      <c r="C1845" s="55"/>
      <c r="D1845" s="55"/>
      <c r="E1845" s="55"/>
      <c r="F1845" s="55"/>
      <c r="G1845" s="55"/>
      <c r="H1845" s="55"/>
    </row>
    <row r="1846" spans="1:8" x14ac:dyDescent="0.5">
      <c r="A1846" s="55"/>
      <c r="B1846" s="55"/>
      <c r="C1846" s="55"/>
      <c r="D1846" s="55"/>
      <c r="E1846" s="55"/>
      <c r="F1846" s="55"/>
      <c r="G1846" s="55"/>
      <c r="H1846" s="55"/>
    </row>
    <row r="1847" spans="1:8" x14ac:dyDescent="0.5">
      <c r="A1847" s="55"/>
      <c r="B1847" s="55"/>
      <c r="C1847" s="55"/>
      <c r="D1847" s="55"/>
      <c r="E1847" s="55"/>
      <c r="F1847" s="55"/>
      <c r="G1847" s="55"/>
      <c r="H1847" s="55"/>
    </row>
    <row r="1848" spans="1:8" x14ac:dyDescent="0.5">
      <c r="A1848" s="55"/>
      <c r="B1848" s="55"/>
      <c r="C1848" s="55"/>
      <c r="D1848" s="55"/>
      <c r="E1848" s="55"/>
      <c r="F1848" s="55"/>
      <c r="G1848" s="55"/>
      <c r="H1848" s="55"/>
    </row>
    <row r="1849" spans="1:8" x14ac:dyDescent="0.5">
      <c r="A1849" s="55"/>
      <c r="B1849" s="55"/>
      <c r="C1849" s="55"/>
      <c r="D1849" s="55"/>
      <c r="E1849" s="55"/>
      <c r="F1849" s="55"/>
      <c r="G1849" s="55"/>
      <c r="H1849" s="55"/>
    </row>
    <row r="1850" spans="1:8" x14ac:dyDescent="0.5">
      <c r="A1850" s="55"/>
      <c r="B1850" s="55"/>
      <c r="C1850" s="55"/>
      <c r="D1850" s="55"/>
      <c r="E1850" s="55"/>
      <c r="F1850" s="55"/>
      <c r="G1850" s="55"/>
      <c r="H1850" s="55"/>
    </row>
    <row r="1851" spans="1:8" x14ac:dyDescent="0.5">
      <c r="A1851" s="55"/>
      <c r="B1851" s="55"/>
      <c r="C1851" s="55"/>
      <c r="D1851" s="55"/>
      <c r="E1851" s="55"/>
      <c r="F1851" s="55"/>
      <c r="G1851" s="55"/>
      <c r="H1851" s="55"/>
    </row>
    <row r="1852" spans="1:8" x14ac:dyDescent="0.5">
      <c r="A1852" s="55"/>
      <c r="B1852" s="55"/>
      <c r="C1852" s="55"/>
      <c r="D1852" s="55"/>
      <c r="E1852" s="55"/>
      <c r="F1852" s="55"/>
      <c r="G1852" s="55"/>
      <c r="H1852" s="55"/>
    </row>
    <row r="1853" spans="1:8" x14ac:dyDescent="0.5">
      <c r="A1853" s="55"/>
      <c r="B1853" s="55"/>
      <c r="C1853" s="55"/>
      <c r="D1853" s="55"/>
      <c r="E1853" s="55"/>
      <c r="F1853" s="55"/>
      <c r="G1853" s="55"/>
      <c r="H1853" s="55"/>
    </row>
    <row r="1854" spans="1:8" x14ac:dyDescent="0.5">
      <c r="A1854" s="55"/>
      <c r="B1854" s="55"/>
      <c r="C1854" s="55"/>
      <c r="D1854" s="55"/>
      <c r="E1854" s="55"/>
      <c r="F1854" s="55"/>
      <c r="G1854" s="55"/>
      <c r="H1854" s="55"/>
    </row>
    <row r="1855" spans="1:8" x14ac:dyDescent="0.5">
      <c r="A1855" s="55"/>
      <c r="B1855" s="55"/>
      <c r="C1855" s="55"/>
      <c r="D1855" s="55"/>
      <c r="E1855" s="55"/>
      <c r="F1855" s="55"/>
      <c r="G1855" s="55"/>
      <c r="H1855" s="55"/>
    </row>
    <row r="1856" spans="1:8" x14ac:dyDescent="0.5">
      <c r="A1856" s="55"/>
      <c r="B1856" s="55"/>
      <c r="C1856" s="55"/>
      <c r="D1856" s="55"/>
      <c r="E1856" s="55"/>
      <c r="F1856" s="55"/>
      <c r="G1856" s="55"/>
      <c r="H1856" s="55"/>
    </row>
    <row r="1857" spans="1:8" x14ac:dyDescent="0.5">
      <c r="A1857" s="55"/>
      <c r="B1857" s="55"/>
      <c r="C1857" s="55"/>
      <c r="D1857" s="55"/>
      <c r="E1857" s="55"/>
      <c r="F1857" s="55"/>
      <c r="G1857" s="55"/>
      <c r="H1857" s="55"/>
    </row>
    <row r="1858" spans="1:8" x14ac:dyDescent="0.5">
      <c r="A1858" s="55"/>
      <c r="B1858" s="55"/>
      <c r="C1858" s="55"/>
      <c r="D1858" s="55"/>
      <c r="E1858" s="55"/>
      <c r="F1858" s="55"/>
      <c r="G1858" s="55"/>
      <c r="H1858" s="55"/>
    </row>
    <row r="1859" spans="1:8" x14ac:dyDescent="0.5">
      <c r="A1859" s="55"/>
      <c r="B1859" s="55"/>
      <c r="C1859" s="55"/>
      <c r="D1859" s="55"/>
      <c r="E1859" s="55"/>
      <c r="F1859" s="55"/>
      <c r="G1859" s="55"/>
      <c r="H1859" s="55"/>
    </row>
    <row r="1860" spans="1:8" x14ac:dyDescent="0.5">
      <c r="A1860" s="55"/>
      <c r="B1860" s="55"/>
      <c r="C1860" s="55"/>
      <c r="D1860" s="55"/>
      <c r="E1860" s="55"/>
      <c r="F1860" s="55"/>
      <c r="G1860" s="55"/>
      <c r="H1860" s="55"/>
    </row>
    <row r="1861" spans="1:8" x14ac:dyDescent="0.5">
      <c r="A1861" s="55"/>
      <c r="B1861" s="55"/>
      <c r="C1861" s="55"/>
      <c r="D1861" s="55"/>
      <c r="E1861" s="55"/>
      <c r="F1861" s="55"/>
      <c r="G1861" s="55"/>
      <c r="H1861" s="55"/>
    </row>
    <row r="1862" spans="1:8" x14ac:dyDescent="0.5">
      <c r="A1862" s="55"/>
      <c r="B1862" s="55"/>
      <c r="C1862" s="55"/>
      <c r="D1862" s="55"/>
      <c r="E1862" s="55"/>
      <c r="F1862" s="55"/>
      <c r="G1862" s="55"/>
      <c r="H1862" s="55"/>
    </row>
    <row r="1863" spans="1:8" x14ac:dyDescent="0.5">
      <c r="A1863" s="55"/>
      <c r="B1863" s="55"/>
      <c r="C1863" s="55"/>
      <c r="D1863" s="55"/>
      <c r="E1863" s="55"/>
      <c r="F1863" s="55"/>
      <c r="G1863" s="55"/>
      <c r="H1863" s="55"/>
    </row>
    <row r="1864" spans="1:8" x14ac:dyDescent="0.5">
      <c r="A1864" s="55"/>
      <c r="B1864" s="55"/>
      <c r="C1864" s="55"/>
      <c r="D1864" s="55"/>
      <c r="E1864" s="55"/>
      <c r="F1864" s="55"/>
      <c r="G1864" s="55"/>
      <c r="H1864" s="55"/>
    </row>
    <row r="1865" spans="1:8" x14ac:dyDescent="0.5">
      <c r="A1865" s="55"/>
      <c r="B1865" s="55"/>
      <c r="C1865" s="55"/>
      <c r="D1865" s="55"/>
      <c r="E1865" s="55"/>
      <c r="F1865" s="55"/>
      <c r="G1865" s="55"/>
      <c r="H1865" s="55"/>
    </row>
    <row r="1866" spans="1:8" x14ac:dyDescent="0.5">
      <c r="A1866" s="55"/>
      <c r="B1866" s="55"/>
      <c r="C1866" s="55"/>
      <c r="D1866" s="55"/>
      <c r="E1866" s="55"/>
      <c r="F1866" s="55"/>
      <c r="G1866" s="55"/>
      <c r="H1866" s="55"/>
    </row>
    <row r="1867" spans="1:8" x14ac:dyDescent="0.5">
      <c r="A1867" s="55"/>
      <c r="B1867" s="55"/>
      <c r="C1867" s="55"/>
      <c r="D1867" s="55"/>
      <c r="E1867" s="55"/>
      <c r="F1867" s="55"/>
      <c r="G1867" s="55"/>
      <c r="H1867" s="55"/>
    </row>
    <row r="1868" spans="1:8" x14ac:dyDescent="0.5">
      <c r="A1868" s="55"/>
      <c r="B1868" s="55"/>
      <c r="C1868" s="55"/>
      <c r="D1868" s="55"/>
      <c r="E1868" s="55"/>
      <c r="F1868" s="55"/>
      <c r="G1868" s="55"/>
      <c r="H1868" s="55"/>
    </row>
    <row r="1869" spans="1:8" x14ac:dyDescent="0.5">
      <c r="A1869" s="55"/>
      <c r="B1869" s="55"/>
      <c r="C1869" s="55"/>
      <c r="D1869" s="55"/>
      <c r="E1869" s="55"/>
      <c r="F1869" s="55"/>
      <c r="G1869" s="55"/>
      <c r="H1869" s="55"/>
    </row>
    <row r="1870" spans="1:8" x14ac:dyDescent="0.5">
      <c r="A1870" s="55"/>
      <c r="B1870" s="55"/>
      <c r="C1870" s="55"/>
      <c r="D1870" s="55"/>
      <c r="E1870" s="55"/>
      <c r="F1870" s="55"/>
      <c r="G1870" s="55"/>
      <c r="H1870" s="55"/>
    </row>
    <row r="1871" spans="1:8" x14ac:dyDescent="0.5">
      <c r="A1871" s="55"/>
      <c r="B1871" s="55"/>
      <c r="C1871" s="55"/>
      <c r="D1871" s="55"/>
      <c r="E1871" s="55"/>
      <c r="F1871" s="55"/>
      <c r="G1871" s="55"/>
      <c r="H1871" s="55"/>
    </row>
    <row r="1872" spans="1:8" x14ac:dyDescent="0.5">
      <c r="A1872" s="55"/>
      <c r="B1872" s="55"/>
      <c r="C1872" s="55"/>
      <c r="D1872" s="55"/>
      <c r="E1872" s="55"/>
      <c r="F1872" s="55"/>
      <c r="G1872" s="55"/>
      <c r="H1872" s="55"/>
    </row>
    <row r="1873" spans="1:8" x14ac:dyDescent="0.5">
      <c r="A1873" s="55"/>
      <c r="B1873" s="55"/>
      <c r="C1873" s="55"/>
      <c r="D1873" s="55"/>
      <c r="E1873" s="55"/>
      <c r="F1873" s="55"/>
      <c r="G1873" s="55"/>
      <c r="H1873" s="55"/>
    </row>
    <row r="1874" spans="1:8" x14ac:dyDescent="0.5">
      <c r="A1874" s="55"/>
      <c r="B1874" s="55"/>
      <c r="C1874" s="55"/>
      <c r="D1874" s="55"/>
      <c r="E1874" s="55"/>
      <c r="F1874" s="55"/>
      <c r="G1874" s="55"/>
      <c r="H1874" s="55"/>
    </row>
    <row r="1875" spans="1:8" x14ac:dyDescent="0.5">
      <c r="A1875" s="55"/>
      <c r="B1875" s="55"/>
      <c r="C1875" s="55"/>
      <c r="D1875" s="55"/>
      <c r="E1875" s="55"/>
      <c r="F1875" s="55"/>
      <c r="G1875" s="55"/>
      <c r="H1875" s="55"/>
    </row>
    <row r="1876" spans="1:8" x14ac:dyDescent="0.5">
      <c r="A1876" s="55"/>
      <c r="B1876" s="55"/>
      <c r="C1876" s="55"/>
      <c r="D1876" s="55"/>
      <c r="E1876" s="55"/>
      <c r="F1876" s="55"/>
      <c r="G1876" s="55"/>
      <c r="H1876" s="55"/>
    </row>
    <row r="1877" spans="1:8" x14ac:dyDescent="0.5">
      <c r="A1877" s="55"/>
      <c r="B1877" s="55"/>
      <c r="C1877" s="55"/>
      <c r="D1877" s="55"/>
      <c r="E1877" s="55"/>
      <c r="F1877" s="55"/>
      <c r="G1877" s="55"/>
      <c r="H1877" s="55"/>
    </row>
    <row r="1878" spans="1:8" x14ac:dyDescent="0.5">
      <c r="A1878" s="55"/>
      <c r="B1878" s="55"/>
      <c r="C1878" s="55"/>
      <c r="D1878" s="55"/>
      <c r="E1878" s="55"/>
      <c r="F1878" s="55"/>
      <c r="G1878" s="55"/>
      <c r="H1878" s="55"/>
    </row>
    <row r="1879" spans="1:8" x14ac:dyDescent="0.5">
      <c r="A1879" s="55"/>
      <c r="B1879" s="55"/>
      <c r="C1879" s="55"/>
      <c r="D1879" s="55"/>
      <c r="E1879" s="55"/>
      <c r="F1879" s="55"/>
      <c r="G1879" s="55"/>
      <c r="H1879" s="55"/>
    </row>
    <row r="1880" spans="1:8" x14ac:dyDescent="0.5">
      <c r="A1880" s="55"/>
      <c r="B1880" s="55"/>
      <c r="C1880" s="55"/>
      <c r="D1880" s="55"/>
      <c r="E1880" s="55"/>
      <c r="F1880" s="55"/>
      <c r="G1880" s="55"/>
      <c r="H1880" s="55"/>
    </row>
    <row r="1881" spans="1:8" x14ac:dyDescent="0.5">
      <c r="A1881" s="55"/>
      <c r="B1881" s="55"/>
      <c r="C1881" s="55"/>
      <c r="D1881" s="55"/>
      <c r="E1881" s="55"/>
      <c r="F1881" s="55"/>
      <c r="G1881" s="55"/>
      <c r="H1881" s="55"/>
    </row>
    <row r="1882" spans="1:8" x14ac:dyDescent="0.5">
      <c r="A1882" s="55"/>
      <c r="B1882" s="55"/>
      <c r="C1882" s="55"/>
      <c r="D1882" s="55"/>
      <c r="E1882" s="55"/>
      <c r="F1882" s="55"/>
      <c r="G1882" s="55"/>
      <c r="H1882" s="55"/>
    </row>
    <row r="1883" spans="1:8" x14ac:dyDescent="0.5">
      <c r="A1883" s="55"/>
      <c r="B1883" s="55"/>
      <c r="C1883" s="55"/>
      <c r="D1883" s="55"/>
      <c r="E1883" s="55"/>
      <c r="F1883" s="55"/>
      <c r="G1883" s="55"/>
      <c r="H1883" s="55"/>
    </row>
    <row r="1884" spans="1:8" x14ac:dyDescent="0.5">
      <c r="A1884" s="55"/>
      <c r="B1884" s="55"/>
      <c r="C1884" s="55"/>
      <c r="D1884" s="55"/>
      <c r="E1884" s="55"/>
      <c r="F1884" s="55"/>
      <c r="G1884" s="55"/>
      <c r="H1884" s="55"/>
    </row>
    <row r="1885" spans="1:8" x14ac:dyDescent="0.5">
      <c r="A1885" s="55"/>
      <c r="B1885" s="55"/>
      <c r="C1885" s="55"/>
      <c r="D1885" s="55"/>
      <c r="E1885" s="55"/>
      <c r="F1885" s="55"/>
      <c r="G1885" s="55"/>
      <c r="H1885" s="55"/>
    </row>
    <row r="1886" spans="1:8" x14ac:dyDescent="0.5">
      <c r="A1886" s="55"/>
      <c r="B1886" s="55"/>
      <c r="C1886" s="55"/>
      <c r="D1886" s="55"/>
      <c r="E1886" s="55"/>
      <c r="F1886" s="55"/>
      <c r="G1886" s="55"/>
      <c r="H1886" s="55"/>
    </row>
    <row r="1887" spans="1:8" x14ac:dyDescent="0.5">
      <c r="A1887" s="55"/>
      <c r="B1887" s="55"/>
      <c r="C1887" s="55"/>
      <c r="D1887" s="55"/>
      <c r="E1887" s="55"/>
      <c r="F1887" s="55"/>
      <c r="G1887" s="55"/>
      <c r="H1887" s="55"/>
    </row>
    <row r="1888" spans="1:8" x14ac:dyDescent="0.5">
      <c r="A1888" s="55"/>
      <c r="B1888" s="55"/>
      <c r="C1888" s="55"/>
      <c r="D1888" s="55"/>
      <c r="E1888" s="55"/>
      <c r="F1888" s="55"/>
      <c r="G1888" s="55"/>
      <c r="H1888" s="55"/>
    </row>
    <row r="1889" spans="1:8" x14ac:dyDescent="0.5">
      <c r="A1889" s="55"/>
      <c r="B1889" s="55"/>
      <c r="C1889" s="55"/>
      <c r="D1889" s="55"/>
      <c r="E1889" s="55"/>
      <c r="F1889" s="55"/>
      <c r="G1889" s="55"/>
      <c r="H1889" s="55"/>
    </row>
    <row r="1890" spans="1:8" x14ac:dyDescent="0.5">
      <c r="A1890" s="55"/>
      <c r="B1890" s="55"/>
      <c r="C1890" s="55"/>
      <c r="D1890" s="55"/>
      <c r="E1890" s="55"/>
      <c r="F1890" s="55"/>
      <c r="G1890" s="55"/>
      <c r="H1890" s="55"/>
    </row>
    <row r="1891" spans="1:8" x14ac:dyDescent="0.5">
      <c r="A1891" s="55"/>
      <c r="B1891" s="55"/>
      <c r="C1891" s="55"/>
      <c r="D1891" s="55"/>
      <c r="E1891" s="55"/>
      <c r="F1891" s="55"/>
      <c r="G1891" s="55"/>
      <c r="H1891" s="55"/>
    </row>
    <row r="1892" spans="1:8" x14ac:dyDescent="0.5">
      <c r="A1892" s="55"/>
      <c r="B1892" s="55"/>
      <c r="C1892" s="55"/>
      <c r="D1892" s="55"/>
      <c r="E1892" s="55"/>
      <c r="F1892" s="55"/>
      <c r="G1892" s="55"/>
      <c r="H1892" s="55"/>
    </row>
    <row r="1893" spans="1:8" x14ac:dyDescent="0.5">
      <c r="A1893" s="55"/>
      <c r="B1893" s="55"/>
      <c r="C1893" s="55"/>
      <c r="D1893" s="55"/>
      <c r="E1893" s="55"/>
      <c r="F1893" s="55"/>
      <c r="G1893" s="55"/>
      <c r="H1893" s="55"/>
    </row>
    <row r="1894" spans="1:8" x14ac:dyDescent="0.5">
      <c r="A1894" s="55"/>
      <c r="B1894" s="55"/>
      <c r="C1894" s="55"/>
      <c r="D1894" s="55"/>
      <c r="E1894" s="55"/>
      <c r="F1894" s="55"/>
      <c r="G1894" s="55"/>
      <c r="H1894" s="55"/>
    </row>
    <row r="1895" spans="1:8" x14ac:dyDescent="0.5">
      <c r="A1895" s="55"/>
      <c r="B1895" s="55"/>
      <c r="C1895" s="55"/>
      <c r="D1895" s="55"/>
      <c r="E1895" s="55"/>
      <c r="F1895" s="55"/>
      <c r="G1895" s="55"/>
      <c r="H1895" s="55"/>
    </row>
    <row r="1896" spans="1:8" x14ac:dyDescent="0.5">
      <c r="A1896" s="55"/>
      <c r="B1896" s="55"/>
      <c r="C1896" s="55"/>
      <c r="D1896" s="55"/>
      <c r="E1896" s="55"/>
      <c r="F1896" s="55"/>
      <c r="G1896" s="55"/>
      <c r="H1896" s="55"/>
    </row>
    <row r="1897" spans="1:8" x14ac:dyDescent="0.5">
      <c r="A1897" s="55"/>
      <c r="B1897" s="55"/>
      <c r="C1897" s="55"/>
      <c r="D1897" s="55"/>
      <c r="E1897" s="55"/>
      <c r="F1897" s="55"/>
      <c r="G1897" s="55"/>
      <c r="H1897" s="55"/>
    </row>
    <row r="1898" spans="1:8" x14ac:dyDescent="0.5">
      <c r="A1898" s="55"/>
      <c r="B1898" s="55"/>
      <c r="C1898" s="55"/>
      <c r="D1898" s="55"/>
      <c r="E1898" s="55"/>
      <c r="F1898" s="55"/>
      <c r="G1898" s="55"/>
      <c r="H1898" s="55"/>
    </row>
    <row r="1899" spans="1:8" x14ac:dyDescent="0.5">
      <c r="A1899" s="55"/>
      <c r="B1899" s="55"/>
      <c r="C1899" s="55"/>
      <c r="D1899" s="55"/>
      <c r="E1899" s="55"/>
      <c r="F1899" s="55"/>
      <c r="G1899" s="55"/>
      <c r="H1899" s="55"/>
    </row>
    <row r="1900" spans="1:8" x14ac:dyDescent="0.5">
      <c r="A1900" s="55"/>
      <c r="B1900" s="55"/>
      <c r="C1900" s="55"/>
      <c r="D1900" s="55"/>
      <c r="E1900" s="55"/>
      <c r="F1900" s="55"/>
      <c r="G1900" s="55"/>
      <c r="H1900" s="55"/>
    </row>
    <row r="1901" spans="1:8" x14ac:dyDescent="0.5">
      <c r="A1901" s="55"/>
      <c r="B1901" s="55"/>
      <c r="C1901" s="55"/>
      <c r="D1901" s="55"/>
      <c r="E1901" s="55"/>
      <c r="F1901" s="55"/>
      <c r="G1901" s="55"/>
      <c r="H1901" s="55"/>
    </row>
    <row r="1902" spans="1:8" x14ac:dyDescent="0.5">
      <c r="A1902" s="55"/>
      <c r="B1902" s="55"/>
      <c r="C1902" s="55"/>
      <c r="D1902" s="55"/>
      <c r="E1902" s="55"/>
      <c r="F1902" s="55"/>
      <c r="G1902" s="55"/>
      <c r="H1902" s="55"/>
    </row>
  </sheetData>
  <mergeCells count="32">
    <mergeCell ref="A75:B75"/>
    <mergeCell ref="A76:B76"/>
    <mergeCell ref="A77:B77"/>
    <mergeCell ref="A78:B78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A4:AA5"/>
    <mergeCell ref="AB4:AB5"/>
    <mergeCell ref="K4:K5"/>
    <mergeCell ref="L4:L5"/>
    <mergeCell ref="M4:O4"/>
    <mergeCell ref="P4:R4"/>
    <mergeCell ref="S4:U4"/>
    <mergeCell ref="V4:V5"/>
    <mergeCell ref="F58:I58"/>
    <mergeCell ref="W4:W5"/>
    <mergeCell ref="X4:X5"/>
    <mergeCell ref="Y4:Y5"/>
    <mergeCell ref="Z4:Z5"/>
    <mergeCell ref="A58:A59"/>
    <mergeCell ref="B58:B59"/>
    <mergeCell ref="C58:C59"/>
    <mergeCell ref="D58:D59"/>
    <mergeCell ref="E58:E5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46" activePane="bottomLeft" state="frozen"/>
      <selection pane="bottomLeft" activeCell="A54" sqref="A54:XFD57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25" style="1" customWidth="1"/>
    <col min="4" max="4" width="30.625" style="1" customWidth="1"/>
    <col min="5" max="5" width="17.375" style="1" customWidth="1"/>
    <col min="6" max="6" width="15.875" style="3" customWidth="1"/>
    <col min="7" max="7" width="9.625" style="3" bestFit="1" customWidth="1"/>
    <col min="8" max="8" width="13.625" style="14" customWidth="1"/>
    <col min="9" max="9" width="15.375" style="3" bestFit="1" customWidth="1"/>
    <col min="10" max="11" width="15.37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4.375" style="3" hidden="1" customWidth="1"/>
    <col min="22" max="22" width="16.75" style="3" customWidth="1"/>
    <col min="23" max="24" width="16.75" style="1" customWidth="1"/>
    <col min="25" max="25" width="26" style="1"/>
    <col min="26" max="28" width="16.62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7.375" style="1" customWidth="1"/>
    <col min="262" max="263" width="15.875" style="1" customWidth="1"/>
    <col min="264" max="264" width="9.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7.375" style="1" customWidth="1"/>
    <col min="518" max="519" width="15.875" style="1" customWidth="1"/>
    <col min="520" max="520" width="9.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7.375" style="1" customWidth="1"/>
    <col min="774" max="775" width="15.875" style="1" customWidth="1"/>
    <col min="776" max="776" width="9.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7.375" style="1" customWidth="1"/>
    <col min="1030" max="1031" width="15.875" style="1" customWidth="1"/>
    <col min="1032" max="1032" width="9.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7.375" style="1" customWidth="1"/>
    <col min="1286" max="1287" width="15.875" style="1" customWidth="1"/>
    <col min="1288" max="1288" width="9.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7.375" style="1" customWidth="1"/>
    <col min="1542" max="1543" width="15.875" style="1" customWidth="1"/>
    <col min="1544" max="1544" width="9.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7.375" style="1" customWidth="1"/>
    <col min="1798" max="1799" width="15.875" style="1" customWidth="1"/>
    <col min="1800" max="1800" width="9.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7.375" style="1" customWidth="1"/>
    <col min="2054" max="2055" width="15.875" style="1" customWidth="1"/>
    <col min="2056" max="2056" width="9.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7.375" style="1" customWidth="1"/>
    <col min="2310" max="2311" width="15.875" style="1" customWidth="1"/>
    <col min="2312" max="2312" width="9.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7.375" style="1" customWidth="1"/>
    <col min="2566" max="2567" width="15.875" style="1" customWidth="1"/>
    <col min="2568" max="2568" width="9.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7.375" style="1" customWidth="1"/>
    <col min="2822" max="2823" width="15.875" style="1" customWidth="1"/>
    <col min="2824" max="2824" width="9.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7.375" style="1" customWidth="1"/>
    <col min="3078" max="3079" width="15.875" style="1" customWidth="1"/>
    <col min="3080" max="3080" width="9.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7.375" style="1" customWidth="1"/>
    <col min="3334" max="3335" width="15.875" style="1" customWidth="1"/>
    <col min="3336" max="3336" width="9.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7.375" style="1" customWidth="1"/>
    <col min="3590" max="3591" width="15.875" style="1" customWidth="1"/>
    <col min="3592" max="3592" width="9.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7.375" style="1" customWidth="1"/>
    <col min="3846" max="3847" width="15.875" style="1" customWidth="1"/>
    <col min="3848" max="3848" width="9.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7.375" style="1" customWidth="1"/>
    <col min="4102" max="4103" width="15.875" style="1" customWidth="1"/>
    <col min="4104" max="4104" width="9.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7.375" style="1" customWidth="1"/>
    <col min="4358" max="4359" width="15.875" style="1" customWidth="1"/>
    <col min="4360" max="4360" width="9.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7.375" style="1" customWidth="1"/>
    <col min="4614" max="4615" width="15.875" style="1" customWidth="1"/>
    <col min="4616" max="4616" width="9.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7.375" style="1" customWidth="1"/>
    <col min="4870" max="4871" width="15.875" style="1" customWidth="1"/>
    <col min="4872" max="4872" width="9.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7.375" style="1" customWidth="1"/>
    <col min="5126" max="5127" width="15.875" style="1" customWidth="1"/>
    <col min="5128" max="5128" width="9.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7.375" style="1" customWidth="1"/>
    <col min="5382" max="5383" width="15.875" style="1" customWidth="1"/>
    <col min="5384" max="5384" width="9.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7.375" style="1" customWidth="1"/>
    <col min="5638" max="5639" width="15.875" style="1" customWidth="1"/>
    <col min="5640" max="5640" width="9.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7.375" style="1" customWidth="1"/>
    <col min="5894" max="5895" width="15.875" style="1" customWidth="1"/>
    <col min="5896" max="5896" width="9.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7.375" style="1" customWidth="1"/>
    <col min="6150" max="6151" width="15.875" style="1" customWidth="1"/>
    <col min="6152" max="6152" width="9.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7.375" style="1" customWidth="1"/>
    <col min="6406" max="6407" width="15.875" style="1" customWidth="1"/>
    <col min="6408" max="6408" width="9.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7.375" style="1" customWidth="1"/>
    <col min="6662" max="6663" width="15.875" style="1" customWidth="1"/>
    <col min="6664" max="6664" width="9.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7.375" style="1" customWidth="1"/>
    <col min="6918" max="6919" width="15.875" style="1" customWidth="1"/>
    <col min="6920" max="6920" width="9.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7.375" style="1" customWidth="1"/>
    <col min="7174" max="7175" width="15.875" style="1" customWidth="1"/>
    <col min="7176" max="7176" width="9.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7.375" style="1" customWidth="1"/>
    <col min="7430" max="7431" width="15.875" style="1" customWidth="1"/>
    <col min="7432" max="7432" width="9.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7.375" style="1" customWidth="1"/>
    <col min="7686" max="7687" width="15.875" style="1" customWidth="1"/>
    <col min="7688" max="7688" width="9.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7.375" style="1" customWidth="1"/>
    <col min="7942" max="7943" width="15.875" style="1" customWidth="1"/>
    <col min="7944" max="7944" width="9.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7.375" style="1" customWidth="1"/>
    <col min="8198" max="8199" width="15.875" style="1" customWidth="1"/>
    <col min="8200" max="8200" width="9.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7.375" style="1" customWidth="1"/>
    <col min="8454" max="8455" width="15.875" style="1" customWidth="1"/>
    <col min="8456" max="8456" width="9.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7.375" style="1" customWidth="1"/>
    <col min="8710" max="8711" width="15.875" style="1" customWidth="1"/>
    <col min="8712" max="8712" width="9.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7.375" style="1" customWidth="1"/>
    <col min="8966" max="8967" width="15.875" style="1" customWidth="1"/>
    <col min="8968" max="8968" width="9.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7.375" style="1" customWidth="1"/>
    <col min="9222" max="9223" width="15.875" style="1" customWidth="1"/>
    <col min="9224" max="9224" width="9.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7.375" style="1" customWidth="1"/>
    <col min="9478" max="9479" width="15.875" style="1" customWidth="1"/>
    <col min="9480" max="9480" width="9.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7.375" style="1" customWidth="1"/>
    <col min="9734" max="9735" width="15.875" style="1" customWidth="1"/>
    <col min="9736" max="9736" width="9.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7.375" style="1" customWidth="1"/>
    <col min="9990" max="9991" width="15.875" style="1" customWidth="1"/>
    <col min="9992" max="9992" width="9.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7.375" style="1" customWidth="1"/>
    <col min="10246" max="10247" width="15.875" style="1" customWidth="1"/>
    <col min="10248" max="10248" width="9.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7.375" style="1" customWidth="1"/>
    <col min="10502" max="10503" width="15.875" style="1" customWidth="1"/>
    <col min="10504" max="10504" width="9.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7.375" style="1" customWidth="1"/>
    <col min="10758" max="10759" width="15.875" style="1" customWidth="1"/>
    <col min="10760" max="10760" width="9.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7.375" style="1" customWidth="1"/>
    <col min="11014" max="11015" width="15.875" style="1" customWidth="1"/>
    <col min="11016" max="11016" width="9.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7.375" style="1" customWidth="1"/>
    <col min="11270" max="11271" width="15.875" style="1" customWidth="1"/>
    <col min="11272" max="11272" width="9.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7.375" style="1" customWidth="1"/>
    <col min="11526" max="11527" width="15.875" style="1" customWidth="1"/>
    <col min="11528" max="11528" width="9.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7.375" style="1" customWidth="1"/>
    <col min="11782" max="11783" width="15.875" style="1" customWidth="1"/>
    <col min="11784" max="11784" width="9.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7.375" style="1" customWidth="1"/>
    <col min="12038" max="12039" width="15.875" style="1" customWidth="1"/>
    <col min="12040" max="12040" width="9.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7.375" style="1" customWidth="1"/>
    <col min="12294" max="12295" width="15.875" style="1" customWidth="1"/>
    <col min="12296" max="12296" width="9.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7.375" style="1" customWidth="1"/>
    <col min="12550" max="12551" width="15.875" style="1" customWidth="1"/>
    <col min="12552" max="12552" width="9.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7.375" style="1" customWidth="1"/>
    <col min="12806" max="12807" width="15.875" style="1" customWidth="1"/>
    <col min="12808" max="12808" width="9.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7.375" style="1" customWidth="1"/>
    <col min="13062" max="13063" width="15.875" style="1" customWidth="1"/>
    <col min="13064" max="13064" width="9.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7.375" style="1" customWidth="1"/>
    <col min="13318" max="13319" width="15.875" style="1" customWidth="1"/>
    <col min="13320" max="13320" width="9.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7.375" style="1" customWidth="1"/>
    <col min="13574" max="13575" width="15.875" style="1" customWidth="1"/>
    <col min="13576" max="13576" width="9.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7.375" style="1" customWidth="1"/>
    <col min="13830" max="13831" width="15.875" style="1" customWidth="1"/>
    <col min="13832" max="13832" width="9.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7.375" style="1" customWidth="1"/>
    <col min="14086" max="14087" width="15.875" style="1" customWidth="1"/>
    <col min="14088" max="14088" width="9.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7.375" style="1" customWidth="1"/>
    <col min="14342" max="14343" width="15.875" style="1" customWidth="1"/>
    <col min="14344" max="14344" width="9.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7.375" style="1" customWidth="1"/>
    <col min="14598" max="14599" width="15.875" style="1" customWidth="1"/>
    <col min="14600" max="14600" width="9.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7.375" style="1" customWidth="1"/>
    <col min="14854" max="14855" width="15.875" style="1" customWidth="1"/>
    <col min="14856" max="14856" width="9.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7.375" style="1" customWidth="1"/>
    <col min="15110" max="15111" width="15.875" style="1" customWidth="1"/>
    <col min="15112" max="15112" width="9.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7.375" style="1" customWidth="1"/>
    <col min="15366" max="15367" width="15.875" style="1" customWidth="1"/>
    <col min="15368" max="15368" width="9.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7.375" style="1" customWidth="1"/>
    <col min="15622" max="15623" width="15.875" style="1" customWidth="1"/>
    <col min="15624" max="15624" width="9.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7.375" style="1" customWidth="1"/>
    <col min="15878" max="15879" width="15.875" style="1" customWidth="1"/>
    <col min="15880" max="15880" width="9.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7.375" style="1" customWidth="1"/>
    <col min="16134" max="16135" width="15.875" style="1" customWidth="1"/>
    <col min="16136" max="16136" width="9.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414</v>
      </c>
      <c r="C2" s="179"/>
      <c r="D2" s="180"/>
      <c r="E2" s="180"/>
      <c r="F2" s="180"/>
      <c r="G2" s="180"/>
      <c r="H2" s="180"/>
      <c r="I2" s="180"/>
      <c r="J2" s="180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</row>
    <row r="4" spans="1:28" s="52" customFormat="1" x14ac:dyDescent="0.2">
      <c r="A4" s="190" t="s">
        <v>2</v>
      </c>
      <c r="B4" s="190" t="s">
        <v>3</v>
      </c>
      <c r="C4" s="190" t="s">
        <v>4</v>
      </c>
      <c r="D4" s="190" t="s">
        <v>5</v>
      </c>
      <c r="E4" s="190" t="s">
        <v>86</v>
      </c>
      <c r="F4" s="192" t="s">
        <v>106</v>
      </c>
      <c r="G4" s="192"/>
      <c r="H4" s="193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188" t="s">
        <v>112</v>
      </c>
      <c r="X4" s="188" t="s">
        <v>220</v>
      </c>
      <c r="Y4" s="189" t="s">
        <v>107</v>
      </c>
      <c r="Z4" s="188" t="s">
        <v>99</v>
      </c>
      <c r="AA4" s="188" t="s">
        <v>100</v>
      </c>
      <c r="AB4" s="188" t="s">
        <v>101</v>
      </c>
    </row>
    <row r="5" spans="1:28" s="52" customFormat="1" ht="43.5" x14ac:dyDescent="0.2">
      <c r="A5" s="191"/>
      <c r="B5" s="191"/>
      <c r="C5" s="191"/>
      <c r="D5" s="191"/>
      <c r="E5" s="191"/>
      <c r="F5" s="53" t="s">
        <v>15</v>
      </c>
      <c r="G5" s="53" t="s">
        <v>10</v>
      </c>
      <c r="H5" s="66" t="s">
        <v>85</v>
      </c>
      <c r="I5" s="187"/>
      <c r="J5" s="187"/>
      <c r="K5" s="187"/>
      <c r="L5" s="187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187"/>
      <c r="W5" s="188"/>
      <c r="X5" s="188"/>
      <c r="Y5" s="189"/>
      <c r="Z5" s="188"/>
      <c r="AA5" s="188"/>
      <c r="AB5" s="188"/>
    </row>
    <row r="6" spans="1:28" ht="65.25" x14ac:dyDescent="0.5">
      <c r="A6" s="6" t="s">
        <v>6</v>
      </c>
      <c r="B6" s="6" t="s">
        <v>7</v>
      </c>
      <c r="C6" s="6" t="s">
        <v>415</v>
      </c>
      <c r="D6" s="6" t="s">
        <v>416</v>
      </c>
      <c r="E6" s="6" t="s">
        <v>417</v>
      </c>
      <c r="F6" s="7"/>
      <c r="G6" s="8">
        <v>75000</v>
      </c>
      <c r="H6" s="13">
        <f>SUM(F6:G6)</f>
        <v>75000</v>
      </c>
      <c r="I6" s="35"/>
      <c r="J6" s="35"/>
      <c r="K6" s="35"/>
      <c r="L6" s="14">
        <f>SUM(H6:K6)</f>
        <v>75000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+O6+R6+U6</f>
        <v>0</v>
      </c>
    </row>
    <row r="7" spans="1:28" ht="43.5" x14ac:dyDescent="0.5">
      <c r="A7" s="9"/>
      <c r="B7" s="9"/>
      <c r="C7" s="9"/>
      <c r="D7" s="6" t="s">
        <v>418</v>
      </c>
      <c r="E7" s="6" t="s">
        <v>417</v>
      </c>
      <c r="F7" s="7"/>
      <c r="G7" s="8">
        <v>1790500</v>
      </c>
      <c r="H7" s="13">
        <f t="shared" ref="H7:H31" si="0">SUM(F7:G7)</f>
        <v>1790500</v>
      </c>
      <c r="I7" s="35"/>
      <c r="J7" s="35"/>
      <c r="K7" s="35"/>
      <c r="L7" s="14">
        <f t="shared" ref="L7:L33" si="1">SUM(H7:K7)</f>
        <v>1790500</v>
      </c>
      <c r="O7" s="3">
        <f t="shared" ref="O7:O33" si="2">SUM(M7:N7)</f>
        <v>0</v>
      </c>
      <c r="R7" s="3">
        <f t="shared" ref="R7:R33" si="3">SUM(P7:Q7)</f>
        <v>0</v>
      </c>
      <c r="U7" s="3">
        <f t="shared" ref="U7:U33" si="4">SUM(S7:T7)</f>
        <v>0</v>
      </c>
      <c r="V7" s="3">
        <f t="shared" ref="V7:V33" si="5">+O7+R7+U7</f>
        <v>0</v>
      </c>
    </row>
    <row r="8" spans="1:28" x14ac:dyDescent="0.5">
      <c r="A8" s="9"/>
      <c r="B8" s="9"/>
      <c r="C8" s="9"/>
      <c r="D8" s="6" t="s">
        <v>419</v>
      </c>
      <c r="E8" s="6" t="s">
        <v>417</v>
      </c>
      <c r="F8" s="7"/>
      <c r="G8" s="8">
        <v>2430600</v>
      </c>
      <c r="H8" s="13">
        <f t="shared" si="0"/>
        <v>2430600</v>
      </c>
      <c r="I8" s="35"/>
      <c r="J8" s="35"/>
      <c r="K8" s="35"/>
      <c r="L8" s="14">
        <f t="shared" si="1"/>
        <v>2430600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43.5" x14ac:dyDescent="0.5">
      <c r="A9" s="9"/>
      <c r="B9" s="9"/>
      <c r="C9" s="9"/>
      <c r="D9" s="6" t="s">
        <v>420</v>
      </c>
      <c r="E9" s="6" t="s">
        <v>417</v>
      </c>
      <c r="F9" s="7"/>
      <c r="G9" s="8">
        <v>115000</v>
      </c>
      <c r="H9" s="13">
        <f t="shared" si="0"/>
        <v>115000</v>
      </c>
      <c r="I9" s="35"/>
      <c r="J9" s="35"/>
      <c r="K9" s="35"/>
      <c r="L9" s="14">
        <f t="shared" si="1"/>
        <v>115000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65.25" x14ac:dyDescent="0.5">
      <c r="A10" s="9"/>
      <c r="B10" s="9"/>
      <c r="C10" s="6" t="s">
        <v>23</v>
      </c>
      <c r="D10" s="6" t="s">
        <v>386</v>
      </c>
      <c r="E10" s="6" t="s">
        <v>417</v>
      </c>
      <c r="F10" s="7"/>
      <c r="G10" s="8">
        <v>434900</v>
      </c>
      <c r="H10" s="13">
        <f t="shared" si="0"/>
        <v>434900</v>
      </c>
      <c r="I10" s="35"/>
      <c r="J10" s="35"/>
      <c r="K10" s="35"/>
      <c r="L10" s="14">
        <f t="shared" si="1"/>
        <v>434900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x14ac:dyDescent="0.5">
      <c r="A11" s="9"/>
      <c r="B11" s="9"/>
      <c r="C11" s="6" t="s">
        <v>26</v>
      </c>
      <c r="D11" s="6" t="s">
        <v>421</v>
      </c>
      <c r="E11" s="6" t="s">
        <v>417</v>
      </c>
      <c r="F11" s="7"/>
      <c r="G11" s="8">
        <v>661700</v>
      </c>
      <c r="H11" s="13">
        <f t="shared" si="0"/>
        <v>661700</v>
      </c>
      <c r="I11" s="35"/>
      <c r="J11" s="35"/>
      <c r="K11" s="35"/>
      <c r="L11" s="14">
        <f t="shared" si="1"/>
        <v>661700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x14ac:dyDescent="0.5">
      <c r="A12" s="9"/>
      <c r="B12" s="9"/>
      <c r="C12" s="9"/>
      <c r="D12" s="6" t="s">
        <v>422</v>
      </c>
      <c r="E12" s="6" t="s">
        <v>417</v>
      </c>
      <c r="F12" s="7"/>
      <c r="G12" s="8">
        <v>403900</v>
      </c>
      <c r="H12" s="13">
        <f t="shared" si="0"/>
        <v>403900</v>
      </c>
      <c r="I12" s="35"/>
      <c r="J12" s="35"/>
      <c r="K12" s="35"/>
      <c r="L12" s="14">
        <f t="shared" si="1"/>
        <v>403900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x14ac:dyDescent="0.5">
      <c r="A13" s="9"/>
      <c r="B13" s="9"/>
      <c r="C13" s="9"/>
      <c r="D13" s="6" t="s">
        <v>138</v>
      </c>
      <c r="E13" s="6" t="s">
        <v>417</v>
      </c>
      <c r="F13" s="7"/>
      <c r="G13" s="8">
        <v>149600</v>
      </c>
      <c r="H13" s="13">
        <f t="shared" si="0"/>
        <v>149600</v>
      </c>
      <c r="I13" s="35"/>
      <c r="J13" s="35"/>
      <c r="K13" s="35"/>
      <c r="L13" s="14">
        <f t="shared" si="1"/>
        <v>149600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x14ac:dyDescent="0.5">
      <c r="A14" s="9"/>
      <c r="B14" s="9"/>
      <c r="C14" s="9"/>
      <c r="D14" s="6" t="s">
        <v>130</v>
      </c>
      <c r="E14" s="6" t="s">
        <v>417</v>
      </c>
      <c r="F14" s="7"/>
      <c r="G14" s="8">
        <v>11913500</v>
      </c>
      <c r="H14" s="13">
        <f t="shared" si="0"/>
        <v>11913500</v>
      </c>
      <c r="I14" s="35"/>
      <c r="J14" s="35"/>
      <c r="K14" s="35"/>
      <c r="L14" s="14">
        <f t="shared" si="1"/>
        <v>11913500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65.25" x14ac:dyDescent="0.5">
      <c r="A15" s="9"/>
      <c r="B15" s="9"/>
      <c r="C15" s="6" t="s">
        <v>33</v>
      </c>
      <c r="D15" s="6" t="s">
        <v>34</v>
      </c>
      <c r="E15" s="6" t="s">
        <v>91</v>
      </c>
      <c r="F15" s="7">
        <v>964060</v>
      </c>
      <c r="G15" s="8"/>
      <c r="H15" s="13">
        <f t="shared" si="0"/>
        <v>964060</v>
      </c>
      <c r="I15" s="35"/>
      <c r="J15" s="35"/>
      <c r="K15" s="35"/>
      <c r="L15" s="14">
        <f t="shared" si="1"/>
        <v>964060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65.25" x14ac:dyDescent="0.5">
      <c r="A16" s="9"/>
      <c r="B16" s="6" t="s">
        <v>35</v>
      </c>
      <c r="C16" s="6" t="s">
        <v>26</v>
      </c>
      <c r="D16" s="6" t="s">
        <v>138</v>
      </c>
      <c r="E16" s="6" t="s">
        <v>417</v>
      </c>
      <c r="F16" s="7"/>
      <c r="G16" s="8">
        <v>130000</v>
      </c>
      <c r="H16" s="13">
        <f t="shared" si="0"/>
        <v>130000</v>
      </c>
      <c r="I16" s="35"/>
      <c r="J16" s="35"/>
      <c r="K16" s="35"/>
      <c r="L16" s="14">
        <f t="shared" si="1"/>
        <v>130000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43.5" x14ac:dyDescent="0.5">
      <c r="A17" s="9"/>
      <c r="B17" s="6" t="s">
        <v>36</v>
      </c>
      <c r="C17" s="6" t="s">
        <v>18</v>
      </c>
      <c r="D17" s="6" t="s">
        <v>18</v>
      </c>
      <c r="E17" s="6" t="s">
        <v>417</v>
      </c>
      <c r="F17" s="7"/>
      <c r="G17" s="8">
        <v>698000</v>
      </c>
      <c r="H17" s="13">
        <f t="shared" si="0"/>
        <v>698000</v>
      </c>
      <c r="I17" s="35"/>
      <c r="J17" s="35"/>
      <c r="K17" s="35"/>
      <c r="L17" s="14">
        <f t="shared" si="1"/>
        <v>698000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65.25" x14ac:dyDescent="0.5">
      <c r="A18" s="9"/>
      <c r="B18" s="6" t="s">
        <v>41</v>
      </c>
      <c r="C18" s="6" t="s">
        <v>179</v>
      </c>
      <c r="D18" s="6" t="s">
        <v>423</v>
      </c>
      <c r="E18" s="6" t="s">
        <v>292</v>
      </c>
      <c r="F18" s="7"/>
      <c r="G18" s="8">
        <v>34300</v>
      </c>
      <c r="H18" s="13">
        <f t="shared" si="0"/>
        <v>34300</v>
      </c>
      <c r="I18" s="35"/>
      <c r="J18" s="35"/>
      <c r="K18" s="35"/>
      <c r="L18" s="14">
        <f t="shared" si="1"/>
        <v>34300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x14ac:dyDescent="0.5">
      <c r="A19" s="9"/>
      <c r="B19" s="9"/>
      <c r="C19" s="6" t="s">
        <v>26</v>
      </c>
      <c r="D19" s="6" t="s">
        <v>130</v>
      </c>
      <c r="E19" s="6" t="s">
        <v>417</v>
      </c>
      <c r="F19" s="7"/>
      <c r="G19" s="8">
        <v>1260000</v>
      </c>
      <c r="H19" s="13">
        <f t="shared" si="0"/>
        <v>1260000</v>
      </c>
      <c r="I19" s="35"/>
      <c r="J19" s="35"/>
      <c r="K19" s="35"/>
      <c r="L19" s="14">
        <f t="shared" si="1"/>
        <v>1260000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43.5" x14ac:dyDescent="0.5">
      <c r="A20" s="9"/>
      <c r="B20" s="9"/>
      <c r="C20" s="9"/>
      <c r="D20" s="6" t="s">
        <v>424</v>
      </c>
      <c r="E20" s="6" t="s">
        <v>425</v>
      </c>
      <c r="F20" s="7"/>
      <c r="G20" s="8">
        <v>17000</v>
      </c>
      <c r="H20" s="13">
        <f t="shared" si="0"/>
        <v>17000</v>
      </c>
      <c r="I20" s="35"/>
      <c r="J20" s="35"/>
      <c r="K20" s="35"/>
      <c r="L20" s="14">
        <f t="shared" si="1"/>
        <v>17000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s="76" customFormat="1" x14ac:dyDescent="0.5">
      <c r="A21" s="71" t="s">
        <v>46</v>
      </c>
      <c r="B21" s="72"/>
      <c r="C21" s="72"/>
      <c r="D21" s="72"/>
      <c r="E21" s="71"/>
      <c r="F21" s="73">
        <f t="shared" ref="F21:K21" si="6">SUM(F6:F20)</f>
        <v>964060</v>
      </c>
      <c r="G21" s="73">
        <f t="shared" si="6"/>
        <v>20114000</v>
      </c>
      <c r="H21" s="73">
        <f t="shared" si="6"/>
        <v>21078060</v>
      </c>
      <c r="I21" s="84">
        <f t="shared" si="6"/>
        <v>0</v>
      </c>
      <c r="J21" s="84">
        <f t="shared" si="6"/>
        <v>0</v>
      </c>
      <c r="K21" s="84">
        <f t="shared" si="6"/>
        <v>0</v>
      </c>
      <c r="L21" s="75">
        <f t="shared" si="1"/>
        <v>21078060</v>
      </c>
      <c r="M21" s="84">
        <f>SUM(M6:M20)</f>
        <v>0</v>
      </c>
      <c r="N21" s="84">
        <f>SUM(N6:N20)</f>
        <v>0</v>
      </c>
      <c r="O21" s="75">
        <f t="shared" si="2"/>
        <v>0</v>
      </c>
      <c r="P21" s="84">
        <f>SUM(P6:P20)</f>
        <v>0</v>
      </c>
      <c r="Q21" s="84">
        <f>SUM(Q6:Q20)</f>
        <v>0</v>
      </c>
      <c r="R21" s="75">
        <f t="shared" si="3"/>
        <v>0</v>
      </c>
      <c r="S21" s="84">
        <f>SUM(S6:S20)</f>
        <v>0</v>
      </c>
      <c r="T21" s="84">
        <f>SUM(T6:T20)</f>
        <v>0</v>
      </c>
      <c r="U21" s="75">
        <f t="shared" si="4"/>
        <v>0</v>
      </c>
      <c r="V21" s="75">
        <f t="shared" si="5"/>
        <v>0</v>
      </c>
    </row>
    <row r="22" spans="1:22" ht="108.75" x14ac:dyDescent="0.5">
      <c r="A22" s="6" t="s">
        <v>47</v>
      </c>
      <c r="B22" s="6" t="s">
        <v>48</v>
      </c>
      <c r="C22" s="6" t="s">
        <v>193</v>
      </c>
      <c r="D22" s="6" t="s">
        <v>426</v>
      </c>
      <c r="E22" s="6" t="s">
        <v>427</v>
      </c>
      <c r="F22" s="7"/>
      <c r="G22" s="8">
        <v>411600</v>
      </c>
      <c r="H22" s="13">
        <f t="shared" si="0"/>
        <v>411600</v>
      </c>
      <c r="I22" s="35"/>
      <c r="J22" s="35"/>
      <c r="K22" s="35"/>
      <c r="L22" s="14">
        <f t="shared" si="1"/>
        <v>411600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43.5" x14ac:dyDescent="0.5">
      <c r="A23" s="9"/>
      <c r="B23" s="9"/>
      <c r="C23" s="9"/>
      <c r="D23" s="6" t="s">
        <v>50</v>
      </c>
      <c r="E23" s="6" t="s">
        <v>427</v>
      </c>
      <c r="F23" s="7"/>
      <c r="G23" s="8">
        <v>2880000</v>
      </c>
      <c r="H23" s="13">
        <f t="shared" si="0"/>
        <v>2880000</v>
      </c>
      <c r="I23" s="35"/>
      <c r="J23" s="35"/>
      <c r="K23" s="35"/>
      <c r="L23" s="14">
        <f t="shared" si="1"/>
        <v>2880000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s="76" customFormat="1" x14ac:dyDescent="0.5">
      <c r="A24" s="71" t="s">
        <v>51</v>
      </c>
      <c r="B24" s="72"/>
      <c r="C24" s="72"/>
      <c r="D24" s="72"/>
      <c r="E24" s="71"/>
      <c r="F24" s="73">
        <f t="shared" ref="F24:K24" si="7">SUM(F22:F23)</f>
        <v>0</v>
      </c>
      <c r="G24" s="73">
        <f t="shared" si="7"/>
        <v>3291600</v>
      </c>
      <c r="H24" s="73">
        <f t="shared" si="7"/>
        <v>3291600</v>
      </c>
      <c r="I24" s="84">
        <f t="shared" si="7"/>
        <v>0</v>
      </c>
      <c r="J24" s="84">
        <f t="shared" si="7"/>
        <v>0</v>
      </c>
      <c r="K24" s="84">
        <f t="shared" si="7"/>
        <v>0</v>
      </c>
      <c r="L24" s="75">
        <f t="shared" si="1"/>
        <v>3291600</v>
      </c>
      <c r="M24" s="84">
        <f>SUM(M22:M23)</f>
        <v>0</v>
      </c>
      <c r="N24" s="84">
        <f>SUM(N22:N23)</f>
        <v>0</v>
      </c>
      <c r="O24" s="75">
        <f t="shared" si="2"/>
        <v>0</v>
      </c>
      <c r="P24" s="84">
        <f>SUM(P22:P23)</f>
        <v>0</v>
      </c>
      <c r="Q24" s="84">
        <f>SUM(Q22:Q23)</f>
        <v>0</v>
      </c>
      <c r="R24" s="75">
        <f t="shared" si="3"/>
        <v>0</v>
      </c>
      <c r="S24" s="84">
        <f>SUM(S22:S23)</f>
        <v>0</v>
      </c>
      <c r="T24" s="84">
        <f>SUM(T22:T23)</f>
        <v>0</v>
      </c>
      <c r="U24" s="75">
        <f t="shared" si="4"/>
        <v>0</v>
      </c>
      <c r="V24" s="75">
        <f t="shared" si="5"/>
        <v>0</v>
      </c>
    </row>
    <row r="25" spans="1:22" ht="108.75" x14ac:dyDescent="0.5">
      <c r="A25" s="6" t="s">
        <v>52</v>
      </c>
      <c r="B25" s="6" t="s">
        <v>53</v>
      </c>
      <c r="C25" s="6" t="s">
        <v>11</v>
      </c>
      <c r="D25" s="6" t="s">
        <v>55</v>
      </c>
      <c r="E25" s="6" t="s">
        <v>292</v>
      </c>
      <c r="F25" s="7"/>
      <c r="G25" s="8">
        <v>160000</v>
      </c>
      <c r="H25" s="13">
        <f t="shared" si="0"/>
        <v>160000</v>
      </c>
      <c r="I25" s="35"/>
      <c r="J25" s="35"/>
      <c r="K25" s="35"/>
      <c r="L25" s="14">
        <f t="shared" si="1"/>
        <v>160000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43.5" x14ac:dyDescent="0.5">
      <c r="A26" s="9"/>
      <c r="B26" s="9"/>
      <c r="C26" s="9"/>
      <c r="D26" s="6" t="s">
        <v>428</v>
      </c>
      <c r="E26" s="6" t="s">
        <v>292</v>
      </c>
      <c r="F26" s="7"/>
      <c r="G26" s="8">
        <v>410000</v>
      </c>
      <c r="H26" s="13">
        <f t="shared" si="0"/>
        <v>410000</v>
      </c>
      <c r="I26" s="35"/>
      <c r="J26" s="35"/>
      <c r="K26" s="35"/>
      <c r="L26" s="14">
        <f t="shared" si="1"/>
        <v>410000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x14ac:dyDescent="0.5">
      <c r="A27" s="9"/>
      <c r="B27" s="9"/>
      <c r="C27" s="9"/>
      <c r="D27" s="6" t="s">
        <v>429</v>
      </c>
      <c r="E27" s="6" t="s">
        <v>292</v>
      </c>
      <c r="F27" s="7">
        <v>145000</v>
      </c>
      <c r="G27" s="8"/>
      <c r="H27" s="13">
        <f t="shared" si="0"/>
        <v>145000</v>
      </c>
      <c r="I27" s="35"/>
      <c r="J27" s="35"/>
      <c r="K27" s="35"/>
      <c r="L27" s="14">
        <f t="shared" si="1"/>
        <v>145000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65.25" x14ac:dyDescent="0.5">
      <c r="A28" s="9"/>
      <c r="B28" s="9"/>
      <c r="C28" s="9"/>
      <c r="D28" s="6" t="s">
        <v>430</v>
      </c>
      <c r="E28" s="6" t="s">
        <v>292</v>
      </c>
      <c r="F28" s="7">
        <v>300000</v>
      </c>
      <c r="G28" s="8"/>
      <c r="H28" s="13">
        <f t="shared" si="0"/>
        <v>300000</v>
      </c>
      <c r="I28" s="35"/>
      <c r="J28" s="35"/>
      <c r="K28" s="35"/>
      <c r="L28" s="14">
        <f t="shared" si="1"/>
        <v>300000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s="76" customFormat="1" x14ac:dyDescent="0.5">
      <c r="A29" s="71" t="s">
        <v>72</v>
      </c>
      <c r="B29" s="72"/>
      <c r="C29" s="72"/>
      <c r="D29" s="72"/>
      <c r="E29" s="71"/>
      <c r="F29" s="73">
        <f t="shared" ref="F29:K29" si="8">SUM(F25:F28)</f>
        <v>445000</v>
      </c>
      <c r="G29" s="73">
        <f t="shared" si="8"/>
        <v>570000</v>
      </c>
      <c r="H29" s="73">
        <f t="shared" si="8"/>
        <v>1015000</v>
      </c>
      <c r="I29" s="84">
        <f t="shared" si="8"/>
        <v>0</v>
      </c>
      <c r="J29" s="84">
        <f t="shared" si="8"/>
        <v>0</v>
      </c>
      <c r="K29" s="84">
        <f t="shared" si="8"/>
        <v>0</v>
      </c>
      <c r="L29" s="75">
        <f t="shared" si="1"/>
        <v>1015000</v>
      </c>
      <c r="M29" s="84">
        <f>SUM(M25:M28)</f>
        <v>0</v>
      </c>
      <c r="N29" s="84">
        <f>SUM(N25:N28)</f>
        <v>0</v>
      </c>
      <c r="O29" s="75">
        <f t="shared" si="2"/>
        <v>0</v>
      </c>
      <c r="P29" s="84">
        <f>SUM(P25:P28)</f>
        <v>0</v>
      </c>
      <c r="Q29" s="84">
        <f>SUM(Q25:Q28)</f>
        <v>0</v>
      </c>
      <c r="R29" s="75">
        <f t="shared" si="3"/>
        <v>0</v>
      </c>
      <c r="S29" s="84">
        <f>SUM(S25:S28)</f>
        <v>0</v>
      </c>
      <c r="T29" s="84">
        <f>SUM(T25:T28)</f>
        <v>0</v>
      </c>
      <c r="U29" s="75">
        <f t="shared" si="4"/>
        <v>0</v>
      </c>
      <c r="V29" s="75">
        <f t="shared" si="5"/>
        <v>0</v>
      </c>
    </row>
    <row r="30" spans="1:22" ht="87" x14ac:dyDescent="0.5">
      <c r="A30" s="6" t="s">
        <v>73</v>
      </c>
      <c r="B30" s="6" t="s">
        <v>74</v>
      </c>
      <c r="C30" s="6" t="s">
        <v>215</v>
      </c>
      <c r="D30" s="6" t="s">
        <v>431</v>
      </c>
      <c r="E30" s="6" t="s">
        <v>292</v>
      </c>
      <c r="F30" s="7"/>
      <c r="G30" s="8">
        <v>30000</v>
      </c>
      <c r="H30" s="13">
        <f t="shared" si="0"/>
        <v>30000</v>
      </c>
      <c r="I30" s="35"/>
      <c r="J30" s="35"/>
      <c r="K30" s="35"/>
      <c r="L30" s="14">
        <f t="shared" si="1"/>
        <v>30000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87" x14ac:dyDescent="0.5">
      <c r="A31" s="9"/>
      <c r="B31" s="9"/>
      <c r="C31" s="6" t="s">
        <v>77</v>
      </c>
      <c r="D31" s="6" t="s">
        <v>432</v>
      </c>
      <c r="E31" s="6" t="s">
        <v>427</v>
      </c>
      <c r="F31" s="7">
        <v>50000</v>
      </c>
      <c r="G31" s="8"/>
      <c r="H31" s="13">
        <f t="shared" si="0"/>
        <v>50000</v>
      </c>
      <c r="I31" s="35"/>
      <c r="J31" s="35"/>
      <c r="K31" s="35"/>
      <c r="L31" s="14">
        <f t="shared" si="1"/>
        <v>50000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s="76" customFormat="1" x14ac:dyDescent="0.5">
      <c r="A32" s="71" t="s">
        <v>84</v>
      </c>
      <c r="B32" s="72"/>
      <c r="C32" s="72"/>
      <c r="D32" s="72"/>
      <c r="E32" s="71"/>
      <c r="F32" s="73">
        <f t="shared" ref="F32:K32" si="9">SUM(F30:F31)</f>
        <v>50000</v>
      </c>
      <c r="G32" s="73">
        <f t="shared" si="9"/>
        <v>30000</v>
      </c>
      <c r="H32" s="73">
        <f t="shared" si="9"/>
        <v>80000</v>
      </c>
      <c r="I32" s="84">
        <f t="shared" si="9"/>
        <v>0</v>
      </c>
      <c r="J32" s="84">
        <f t="shared" si="9"/>
        <v>0</v>
      </c>
      <c r="K32" s="84">
        <f t="shared" si="9"/>
        <v>0</v>
      </c>
      <c r="L32" s="75">
        <f t="shared" si="1"/>
        <v>80000</v>
      </c>
      <c r="M32" s="75">
        <f>SUM(M30:M31)</f>
        <v>0</v>
      </c>
      <c r="N32" s="75">
        <f>SUM(N30:N31)</f>
        <v>0</v>
      </c>
      <c r="O32" s="75">
        <f t="shared" si="2"/>
        <v>0</v>
      </c>
      <c r="P32" s="75">
        <f>SUM(P30:P31)</f>
        <v>0</v>
      </c>
      <c r="Q32" s="75">
        <f>SUM(Q30:Q31)</f>
        <v>0</v>
      </c>
      <c r="R32" s="75">
        <f t="shared" si="3"/>
        <v>0</v>
      </c>
      <c r="S32" s="75">
        <f>SUM(S30:S31)</f>
        <v>0</v>
      </c>
      <c r="T32" s="75">
        <f>SUM(T30:T31)</f>
        <v>0</v>
      </c>
      <c r="U32" s="75">
        <f t="shared" si="4"/>
        <v>0</v>
      </c>
      <c r="V32" s="75">
        <f t="shared" si="5"/>
        <v>0</v>
      </c>
    </row>
    <row r="33" spans="1:22" s="76" customFormat="1" x14ac:dyDescent="0.5">
      <c r="A33" s="77" t="s">
        <v>85</v>
      </c>
      <c r="B33" s="78"/>
      <c r="C33" s="78"/>
      <c r="D33" s="78"/>
      <c r="E33" s="78"/>
      <c r="F33" s="79">
        <f t="shared" ref="F33:K33" si="10">+F32+F29+F24+F21</f>
        <v>1459060</v>
      </c>
      <c r="G33" s="79">
        <f t="shared" si="10"/>
        <v>24005600</v>
      </c>
      <c r="H33" s="79">
        <f t="shared" si="10"/>
        <v>25464660</v>
      </c>
      <c r="I33" s="84">
        <f t="shared" si="10"/>
        <v>0</v>
      </c>
      <c r="J33" s="84">
        <f t="shared" si="10"/>
        <v>0</v>
      </c>
      <c r="K33" s="84">
        <f t="shared" si="10"/>
        <v>0</v>
      </c>
      <c r="L33" s="75">
        <f t="shared" si="1"/>
        <v>25464660</v>
      </c>
      <c r="M33" s="84">
        <f>+M32+M29+M24+M21</f>
        <v>0</v>
      </c>
      <c r="N33" s="84">
        <f>+N32+N29+N24+N21</f>
        <v>0</v>
      </c>
      <c r="O33" s="75">
        <f t="shared" si="2"/>
        <v>0</v>
      </c>
      <c r="P33" s="84">
        <f>+P32+P29+P24+P21</f>
        <v>0</v>
      </c>
      <c r="Q33" s="84">
        <f>+Q32+Q29+Q24+Q21</f>
        <v>0</v>
      </c>
      <c r="R33" s="75">
        <f t="shared" si="3"/>
        <v>0</v>
      </c>
      <c r="S33" s="84">
        <f>+S32+S29+S24+S21</f>
        <v>0</v>
      </c>
      <c r="T33" s="84">
        <f>+T32+T29+T24+T21</f>
        <v>0</v>
      </c>
      <c r="U33" s="75">
        <f t="shared" si="4"/>
        <v>0</v>
      </c>
      <c r="V33" s="75">
        <f t="shared" si="5"/>
        <v>0</v>
      </c>
    </row>
    <row r="34" spans="1:22" x14ac:dyDescent="0.5">
      <c r="A34" s="55"/>
      <c r="B34" s="55"/>
      <c r="C34" s="55"/>
      <c r="D34" s="55"/>
      <c r="E34" s="55"/>
      <c r="F34" s="55"/>
      <c r="G34" s="55"/>
      <c r="H34" s="33"/>
      <c r="I34" s="35"/>
      <c r="J34" s="35"/>
      <c r="K34" s="35"/>
    </row>
    <row r="35" spans="1:22" s="2" customFormat="1" x14ac:dyDescent="0.5">
      <c r="A35" s="55"/>
      <c r="B35" s="55"/>
      <c r="C35" s="55"/>
      <c r="D35" s="55"/>
      <c r="E35" s="55"/>
      <c r="F35" s="55"/>
      <c r="G35" s="55"/>
      <c r="H35" s="33"/>
      <c r="I35" s="35"/>
      <c r="J35" s="35"/>
      <c r="K35" s="35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</row>
    <row r="36" spans="1:22" s="2" customFormat="1" x14ac:dyDescent="0.5">
      <c r="A36" s="56" t="s">
        <v>980</v>
      </c>
      <c r="B36" s="56"/>
      <c r="C36" s="56"/>
      <c r="D36" s="56"/>
      <c r="E36" s="56"/>
      <c r="F36" s="57"/>
      <c r="G36" s="57"/>
      <c r="H36" s="57"/>
      <c r="I36" s="57"/>
      <c r="J36" s="34"/>
      <c r="K36" s="34"/>
      <c r="L36" s="34"/>
      <c r="M36" s="34"/>
      <c r="N36" s="34"/>
      <c r="O36" s="14"/>
      <c r="P36" s="34"/>
      <c r="Q36" s="34"/>
      <c r="R36" s="14"/>
      <c r="S36" s="34"/>
      <c r="T36" s="34"/>
      <c r="U36" s="14"/>
      <c r="V36" s="14"/>
    </row>
    <row r="37" spans="1:22" s="2" customFormat="1" x14ac:dyDescent="0.5">
      <c r="A37" s="178" t="s">
        <v>122</v>
      </c>
      <c r="B37" s="178" t="s">
        <v>117</v>
      </c>
      <c r="C37" s="178" t="s">
        <v>118</v>
      </c>
      <c r="D37" s="178" t="s">
        <v>119</v>
      </c>
      <c r="E37" s="178" t="s">
        <v>120</v>
      </c>
      <c r="F37" s="178" t="s">
        <v>121</v>
      </c>
      <c r="G37" s="178"/>
      <c r="H37" s="178"/>
      <c r="I37" s="178"/>
      <c r="J37" s="34"/>
      <c r="K37" s="34"/>
      <c r="L37" s="34"/>
      <c r="M37" s="34"/>
      <c r="N37" s="34"/>
      <c r="O37" s="14"/>
      <c r="P37" s="34"/>
      <c r="Q37" s="34"/>
      <c r="R37" s="14"/>
      <c r="S37" s="34"/>
      <c r="T37" s="34"/>
      <c r="U37" s="14"/>
      <c r="V37" s="14"/>
    </row>
    <row r="38" spans="1:22" s="2" customFormat="1" x14ac:dyDescent="0.5">
      <c r="A38" s="178"/>
      <c r="B38" s="178"/>
      <c r="C38" s="178"/>
      <c r="D38" s="178"/>
      <c r="E38" s="178"/>
      <c r="F38" s="37" t="s">
        <v>117</v>
      </c>
      <c r="G38" s="37" t="s">
        <v>118</v>
      </c>
      <c r="H38" s="37" t="s">
        <v>119</v>
      </c>
      <c r="I38" s="38" t="s">
        <v>120</v>
      </c>
      <c r="J38" s="34"/>
      <c r="K38" s="34"/>
      <c r="L38" s="34"/>
      <c r="M38" s="34"/>
      <c r="N38" s="34"/>
      <c r="O38" s="14"/>
      <c r="P38" s="34"/>
      <c r="Q38" s="34"/>
      <c r="R38" s="14"/>
      <c r="S38" s="34"/>
      <c r="T38" s="34"/>
      <c r="U38" s="14"/>
      <c r="V38" s="14"/>
    </row>
    <row r="39" spans="1:22" x14ac:dyDescent="0.5">
      <c r="A39" s="39" t="s">
        <v>102</v>
      </c>
      <c r="B39" s="40"/>
      <c r="C39" s="40"/>
      <c r="D39" s="40"/>
      <c r="E39" s="41">
        <f>SUM(B39:D39)</f>
        <v>0</v>
      </c>
      <c r="F39" s="42" t="e">
        <f t="shared" ref="F39:I44" si="11">+B39*100/$E$44</f>
        <v>#DIV/0!</v>
      </c>
      <c r="G39" s="43" t="e">
        <f t="shared" si="11"/>
        <v>#DIV/0!</v>
      </c>
      <c r="H39" s="43" t="e">
        <f t="shared" si="11"/>
        <v>#DIV/0!</v>
      </c>
      <c r="I39" s="44" t="e">
        <f t="shared" si="11"/>
        <v>#DIV/0!</v>
      </c>
      <c r="J39" s="34"/>
      <c r="K39" s="34"/>
      <c r="L39" s="34"/>
      <c r="M39" s="35"/>
      <c r="N39" s="35"/>
      <c r="O39" s="14"/>
      <c r="P39" s="35"/>
      <c r="Q39" s="35"/>
      <c r="R39" s="14"/>
      <c r="S39" s="35"/>
      <c r="T39" s="35"/>
      <c r="U39" s="14"/>
      <c r="V39" s="14"/>
    </row>
    <row r="40" spans="1:22" x14ac:dyDescent="0.5">
      <c r="A40" s="39" t="s">
        <v>103</v>
      </c>
      <c r="B40" s="40"/>
      <c r="C40" s="40"/>
      <c r="D40" s="40"/>
      <c r="E40" s="41">
        <f>SUM(B40:D40)</f>
        <v>0</v>
      </c>
      <c r="F40" s="42" t="e">
        <f t="shared" si="11"/>
        <v>#DIV/0!</v>
      </c>
      <c r="G40" s="43" t="e">
        <f t="shared" si="11"/>
        <v>#DIV/0!</v>
      </c>
      <c r="H40" s="43" t="e">
        <f t="shared" si="11"/>
        <v>#DIV/0!</v>
      </c>
      <c r="I40" s="44" t="e">
        <f t="shared" si="11"/>
        <v>#DIV/0!</v>
      </c>
      <c r="J40" s="34"/>
      <c r="K40" s="34"/>
      <c r="L40" s="34"/>
      <c r="M40" s="35"/>
      <c r="N40" s="35"/>
      <c r="O40" s="14"/>
      <c r="P40" s="35"/>
      <c r="Q40" s="35"/>
      <c r="R40" s="14"/>
      <c r="S40" s="35"/>
      <c r="T40" s="35"/>
      <c r="U40" s="14"/>
      <c r="V40" s="14"/>
    </row>
    <row r="41" spans="1:22" x14ac:dyDescent="0.5">
      <c r="A41" s="39" t="s">
        <v>104</v>
      </c>
      <c r="B41" s="40"/>
      <c r="C41" s="40"/>
      <c r="D41" s="40"/>
      <c r="E41" s="41">
        <f>SUM(B41:D41)</f>
        <v>0</v>
      </c>
      <c r="F41" s="42" t="e">
        <f t="shared" si="11"/>
        <v>#DIV/0!</v>
      </c>
      <c r="G41" s="43" t="e">
        <f t="shared" si="11"/>
        <v>#DIV/0!</v>
      </c>
      <c r="H41" s="43" t="e">
        <f t="shared" si="11"/>
        <v>#DIV/0!</v>
      </c>
      <c r="I41" s="44" t="e">
        <f t="shared" si="11"/>
        <v>#DIV/0!</v>
      </c>
      <c r="J41" s="34"/>
      <c r="K41" s="34"/>
      <c r="L41" s="34"/>
      <c r="M41" s="35"/>
      <c r="N41" s="35"/>
      <c r="O41" s="14"/>
      <c r="P41" s="35"/>
      <c r="Q41" s="35"/>
      <c r="R41" s="14"/>
      <c r="S41" s="35"/>
      <c r="T41" s="35"/>
      <c r="U41" s="14"/>
      <c r="V41" s="14"/>
    </row>
    <row r="42" spans="1:22" x14ac:dyDescent="0.5">
      <c r="A42" s="39" t="s">
        <v>116</v>
      </c>
      <c r="B42" s="40"/>
      <c r="C42" s="40"/>
      <c r="D42" s="40"/>
      <c r="E42" s="41">
        <f>SUM(B42:D42)</f>
        <v>0</v>
      </c>
      <c r="F42" s="42" t="e">
        <f t="shared" si="11"/>
        <v>#DIV/0!</v>
      </c>
      <c r="G42" s="43" t="e">
        <f t="shared" si="11"/>
        <v>#DIV/0!</v>
      </c>
      <c r="H42" s="43" t="e">
        <f t="shared" si="11"/>
        <v>#DIV/0!</v>
      </c>
      <c r="I42" s="44" t="e">
        <f t="shared" si="11"/>
        <v>#DIV/0!</v>
      </c>
      <c r="J42" s="34"/>
      <c r="K42" s="34"/>
      <c r="L42" s="34"/>
      <c r="M42" s="35"/>
      <c r="N42" s="35"/>
      <c r="O42" s="14"/>
      <c r="P42" s="35"/>
      <c r="Q42" s="35"/>
      <c r="R42" s="14"/>
      <c r="S42" s="35"/>
      <c r="T42" s="35"/>
      <c r="U42" s="14"/>
      <c r="V42" s="14"/>
    </row>
    <row r="43" spans="1:22" x14ac:dyDescent="0.5">
      <c r="A43" s="39" t="s">
        <v>105</v>
      </c>
      <c r="B43" s="40"/>
      <c r="C43" s="40"/>
      <c r="D43" s="40"/>
      <c r="E43" s="41">
        <f>SUM(B43:D43)</f>
        <v>0</v>
      </c>
      <c r="F43" s="42" t="e">
        <f t="shared" si="11"/>
        <v>#DIV/0!</v>
      </c>
      <c r="G43" s="43" t="e">
        <f t="shared" si="11"/>
        <v>#DIV/0!</v>
      </c>
      <c r="H43" s="43" t="e">
        <f t="shared" si="11"/>
        <v>#DIV/0!</v>
      </c>
      <c r="I43" s="44" t="e">
        <f t="shared" si="11"/>
        <v>#DIV/0!</v>
      </c>
      <c r="J43" s="34"/>
      <c r="K43" s="34"/>
      <c r="L43" s="34"/>
      <c r="M43" s="35"/>
      <c r="N43" s="35"/>
      <c r="O43" s="14"/>
      <c r="P43" s="35"/>
      <c r="Q43" s="35"/>
      <c r="R43" s="14"/>
      <c r="S43" s="35"/>
      <c r="T43" s="35"/>
      <c r="U43" s="14"/>
      <c r="V43" s="14"/>
    </row>
    <row r="44" spans="1:22" s="2" customFormat="1" x14ac:dyDescent="0.5">
      <c r="A44" s="45" t="s">
        <v>120</v>
      </c>
      <c r="B44" s="41">
        <f>SUM(B39:B43)</f>
        <v>0</v>
      </c>
      <c r="C44" s="41">
        <f>SUM(C39:C43)</f>
        <v>0</v>
      </c>
      <c r="D44" s="41">
        <f>SUM(D39:D43)</f>
        <v>0</v>
      </c>
      <c r="E44" s="41">
        <f>SUM(E39:E43)</f>
        <v>0</v>
      </c>
      <c r="F44" s="42" t="e">
        <f t="shared" si="11"/>
        <v>#DIV/0!</v>
      </c>
      <c r="G44" s="43" t="e">
        <f t="shared" si="11"/>
        <v>#DIV/0!</v>
      </c>
      <c r="H44" s="43" t="e">
        <f t="shared" si="11"/>
        <v>#DIV/0!</v>
      </c>
      <c r="I44" s="44" t="e">
        <f t="shared" si="11"/>
        <v>#DIV/0!</v>
      </c>
      <c r="J44" s="34"/>
      <c r="K44" s="34"/>
      <c r="L44" s="34"/>
      <c r="M44" s="34"/>
      <c r="N44" s="34"/>
      <c r="O44" s="14"/>
      <c r="P44" s="34"/>
      <c r="Q44" s="34"/>
      <c r="R44" s="14"/>
      <c r="S44" s="34"/>
      <c r="T44" s="34"/>
      <c r="U44" s="14"/>
      <c r="V44" s="14"/>
    </row>
    <row r="45" spans="1:22" x14ac:dyDescent="0.5">
      <c r="A45" s="58"/>
      <c r="B45" s="58"/>
      <c r="C45" s="58"/>
      <c r="D45" s="58"/>
      <c r="E45" s="58"/>
      <c r="F45" s="58"/>
      <c r="G45" s="58"/>
      <c r="H45" s="56"/>
      <c r="I45" s="59"/>
      <c r="J45" s="34"/>
      <c r="K45" s="34"/>
      <c r="L45" s="34"/>
      <c r="M45" s="35"/>
      <c r="N45" s="35"/>
      <c r="O45" s="14"/>
      <c r="P45" s="35"/>
      <c r="Q45" s="35"/>
      <c r="R45" s="14"/>
      <c r="S45" s="35"/>
      <c r="T45" s="35"/>
      <c r="U45" s="14"/>
      <c r="V45" s="14"/>
    </row>
    <row r="46" spans="1:22" x14ac:dyDescent="0.5">
      <c r="A46" s="55"/>
      <c r="B46" s="55"/>
      <c r="C46" s="55"/>
      <c r="D46" s="55"/>
      <c r="E46" s="55"/>
      <c r="F46" s="55"/>
      <c r="G46" s="55"/>
      <c r="H46" s="33"/>
      <c r="I46" s="34"/>
      <c r="J46" s="34"/>
      <c r="K46" s="34"/>
      <c r="L46" s="34"/>
      <c r="M46" s="35"/>
      <c r="N46" s="35"/>
      <c r="O46" s="14"/>
      <c r="P46" s="35"/>
      <c r="Q46" s="35"/>
      <c r="R46" s="14"/>
      <c r="S46" s="35"/>
      <c r="T46" s="35"/>
      <c r="U46" s="14"/>
      <c r="V46" s="14"/>
    </row>
    <row r="47" spans="1:22" s="108" customFormat="1" x14ac:dyDescent="0.5">
      <c r="A47" s="104" t="s">
        <v>101</v>
      </c>
      <c r="B47" s="105"/>
      <c r="C47" s="105"/>
      <c r="D47" s="105"/>
      <c r="E47" s="105"/>
      <c r="F47" s="105"/>
      <c r="G47" s="105"/>
      <c r="H47" s="105"/>
      <c r="I47" s="106"/>
      <c r="J47" s="106"/>
      <c r="K47" s="106"/>
      <c r="L47" s="106"/>
      <c r="M47" s="106"/>
      <c r="N47" s="106"/>
      <c r="O47" s="107"/>
      <c r="P47" s="106"/>
      <c r="Q47" s="106"/>
      <c r="R47" s="107"/>
      <c r="S47" s="106"/>
      <c r="T47" s="106"/>
      <c r="U47" s="107"/>
      <c r="V47" s="107"/>
    </row>
    <row r="48" spans="1:22" s="108" customFormat="1" x14ac:dyDescent="0.5">
      <c r="A48" s="105" t="s">
        <v>123</v>
      </c>
      <c r="B48" s="105"/>
      <c r="C48" s="105"/>
      <c r="D48" s="105"/>
      <c r="E48" s="105"/>
      <c r="F48" s="105"/>
      <c r="G48" s="105"/>
      <c r="H48" s="105"/>
      <c r="I48" s="106"/>
      <c r="J48" s="106"/>
      <c r="K48" s="106"/>
      <c r="L48" s="106"/>
      <c r="M48" s="106"/>
      <c r="N48" s="106"/>
      <c r="O48" s="107"/>
      <c r="P48" s="106"/>
      <c r="Q48" s="106"/>
      <c r="R48" s="107"/>
      <c r="S48" s="106"/>
      <c r="T48" s="106"/>
      <c r="U48" s="107"/>
      <c r="V48" s="107"/>
    </row>
    <row r="49" spans="1:22" s="108" customFormat="1" x14ac:dyDescent="0.5">
      <c r="A49" s="105" t="s">
        <v>475</v>
      </c>
      <c r="B49" s="105"/>
      <c r="C49" s="105"/>
      <c r="D49" s="105"/>
      <c r="E49" s="105"/>
      <c r="F49" s="105"/>
      <c r="G49" s="105"/>
      <c r="H49" s="105"/>
      <c r="I49" s="106"/>
      <c r="J49" s="106"/>
      <c r="K49" s="106"/>
      <c r="L49" s="106"/>
      <c r="M49" s="106"/>
      <c r="N49" s="106"/>
      <c r="O49" s="107"/>
      <c r="P49" s="106"/>
      <c r="Q49" s="106"/>
      <c r="R49" s="107"/>
      <c r="S49" s="106"/>
      <c r="T49" s="106"/>
      <c r="U49" s="107"/>
      <c r="V49" s="107"/>
    </row>
    <row r="50" spans="1:22" s="108" customFormat="1" x14ac:dyDescent="0.5">
      <c r="A50" s="105" t="s">
        <v>125</v>
      </c>
      <c r="B50" s="105"/>
      <c r="C50" s="105"/>
      <c r="D50" s="105"/>
      <c r="E50" s="105"/>
      <c r="F50" s="105"/>
      <c r="G50" s="105"/>
      <c r="H50" s="105"/>
      <c r="I50" s="106"/>
      <c r="J50" s="106"/>
      <c r="K50" s="106"/>
      <c r="L50" s="106"/>
      <c r="M50" s="106"/>
      <c r="N50" s="106"/>
      <c r="O50" s="107"/>
      <c r="P50" s="106"/>
      <c r="Q50" s="106"/>
      <c r="R50" s="107"/>
      <c r="S50" s="106"/>
      <c r="T50" s="106"/>
      <c r="U50" s="107"/>
      <c r="V50" s="107"/>
    </row>
    <row r="51" spans="1:22" s="108" customFormat="1" x14ac:dyDescent="0.5">
      <c r="A51" s="105" t="s">
        <v>222</v>
      </c>
      <c r="B51" s="105"/>
      <c r="C51" s="105"/>
      <c r="D51" s="105"/>
      <c r="E51" s="105"/>
      <c r="F51" s="105"/>
      <c r="G51" s="105"/>
      <c r="H51" s="105"/>
      <c r="I51" s="106"/>
      <c r="J51" s="106"/>
      <c r="K51" s="106"/>
      <c r="L51" s="106"/>
      <c r="M51" s="106"/>
      <c r="N51" s="106"/>
      <c r="O51" s="107"/>
      <c r="P51" s="106"/>
      <c r="Q51" s="106"/>
      <c r="R51" s="107"/>
      <c r="S51" s="106"/>
      <c r="T51" s="106"/>
      <c r="U51" s="107"/>
      <c r="V51" s="107"/>
    </row>
    <row r="52" spans="1:22" x14ac:dyDescent="0.5">
      <c r="A52" s="55"/>
      <c r="B52" s="55"/>
      <c r="C52" s="55"/>
      <c r="D52" s="55"/>
      <c r="E52" s="55"/>
      <c r="F52" s="55"/>
      <c r="G52" s="55"/>
      <c r="H52" s="33"/>
      <c r="I52" s="35"/>
      <c r="J52" s="35"/>
    </row>
    <row r="53" spans="1:22" x14ac:dyDescent="0.5">
      <c r="A53" s="55"/>
      <c r="B53" s="55"/>
      <c r="C53" s="55"/>
      <c r="D53" s="55"/>
      <c r="E53" s="55"/>
      <c r="F53" s="55"/>
      <c r="G53" s="55"/>
      <c r="H53" s="33"/>
      <c r="I53" s="35"/>
      <c r="J53" s="35"/>
    </row>
    <row r="54" spans="1:22" s="2" customFormat="1" x14ac:dyDescent="0.5">
      <c r="A54" s="248" t="s">
        <v>981</v>
      </c>
      <c r="B54" s="248"/>
      <c r="C54" s="33"/>
      <c r="D54" s="33"/>
      <c r="E54" s="33"/>
      <c r="F54" s="33"/>
      <c r="G54" s="33"/>
      <c r="H54" s="33"/>
      <c r="I54" s="34"/>
      <c r="J54" s="34"/>
      <c r="K54" s="34"/>
      <c r="L54" s="34"/>
      <c r="M54" s="34"/>
      <c r="N54" s="34"/>
      <c r="O54" s="14"/>
      <c r="P54" s="34"/>
      <c r="Q54" s="34"/>
      <c r="R54" s="14"/>
      <c r="S54" s="34"/>
      <c r="T54" s="34"/>
      <c r="U54" s="14"/>
      <c r="V54" s="14"/>
    </row>
    <row r="55" spans="1:22" s="2" customFormat="1" x14ac:dyDescent="0.5">
      <c r="A55" s="248" t="s">
        <v>982</v>
      </c>
      <c r="B55" s="248"/>
      <c r="C55" s="33"/>
      <c r="D55" s="33"/>
      <c r="E55" s="33"/>
      <c r="F55" s="33"/>
      <c r="G55" s="33"/>
      <c r="H55" s="33"/>
      <c r="I55" s="34"/>
      <c r="J55" s="34"/>
      <c r="K55" s="34"/>
      <c r="L55" s="34"/>
      <c r="M55" s="34"/>
      <c r="N55" s="34"/>
      <c r="O55" s="14"/>
      <c r="P55" s="34"/>
      <c r="Q55" s="34"/>
      <c r="R55" s="14"/>
      <c r="S55" s="34"/>
      <c r="T55" s="34"/>
      <c r="U55" s="14"/>
      <c r="V55" s="14"/>
    </row>
    <row r="56" spans="1:22" s="2" customFormat="1" x14ac:dyDescent="0.5">
      <c r="A56" s="248" t="s">
        <v>983</v>
      </c>
      <c r="B56" s="248"/>
      <c r="C56" s="33"/>
      <c r="D56" s="33"/>
      <c r="E56" s="33"/>
      <c r="F56" s="33"/>
      <c r="G56" s="33"/>
      <c r="H56" s="33"/>
      <c r="I56" s="34"/>
      <c r="J56" s="34"/>
      <c r="K56" s="34"/>
      <c r="L56" s="34"/>
      <c r="M56" s="34"/>
      <c r="N56" s="34"/>
      <c r="O56" s="14"/>
      <c r="P56" s="34"/>
      <c r="Q56" s="34"/>
      <c r="R56" s="14"/>
      <c r="S56" s="34"/>
      <c r="T56" s="34"/>
      <c r="U56" s="14"/>
      <c r="V56" s="14"/>
    </row>
    <row r="57" spans="1:22" s="2" customFormat="1" x14ac:dyDescent="0.5">
      <c r="A57" s="248" t="s">
        <v>984</v>
      </c>
      <c r="B57" s="248"/>
      <c r="C57" s="33"/>
      <c r="D57" s="33"/>
      <c r="E57" s="33"/>
      <c r="F57" s="33"/>
      <c r="G57" s="33"/>
      <c r="H57" s="33"/>
      <c r="I57" s="34"/>
      <c r="J57" s="34"/>
      <c r="K57" s="34"/>
      <c r="L57" s="34"/>
      <c r="M57" s="34"/>
      <c r="N57" s="34"/>
      <c r="O57" s="14"/>
      <c r="P57" s="34"/>
      <c r="Q57" s="34"/>
      <c r="R57" s="14"/>
      <c r="S57" s="34"/>
      <c r="T57" s="34"/>
      <c r="U57" s="14"/>
      <c r="V57" s="14"/>
    </row>
    <row r="58" spans="1:22" x14ac:dyDescent="0.5">
      <c r="A58" s="55"/>
      <c r="B58" s="55"/>
      <c r="C58" s="55"/>
      <c r="D58" s="55"/>
      <c r="E58" s="55"/>
      <c r="F58" s="55"/>
      <c r="G58" s="55"/>
      <c r="H58" s="33"/>
      <c r="I58" s="35"/>
      <c r="J58" s="35"/>
    </row>
    <row r="59" spans="1:22" x14ac:dyDescent="0.5">
      <c r="A59" s="55"/>
      <c r="B59" s="55"/>
      <c r="C59" s="55"/>
      <c r="D59" s="55"/>
      <c r="E59" s="55"/>
      <c r="F59" s="55"/>
      <c r="G59" s="55"/>
      <c r="H59" s="33"/>
      <c r="I59" s="35"/>
      <c r="J59" s="35"/>
    </row>
    <row r="60" spans="1:22" x14ac:dyDescent="0.5">
      <c r="A60" s="55"/>
      <c r="B60" s="55"/>
      <c r="C60" s="55"/>
      <c r="D60" s="55"/>
      <c r="E60" s="55"/>
      <c r="F60" s="55"/>
      <c r="G60" s="55"/>
      <c r="H60" s="33"/>
      <c r="I60" s="35"/>
      <c r="J60" s="35"/>
    </row>
    <row r="61" spans="1:22" x14ac:dyDescent="0.5">
      <c r="A61" s="55"/>
      <c r="B61" s="55"/>
      <c r="C61" s="55"/>
      <c r="D61" s="55"/>
      <c r="E61" s="55"/>
      <c r="F61" s="55"/>
      <c r="G61" s="55"/>
      <c r="H61" s="33"/>
      <c r="I61" s="35"/>
      <c r="J61" s="35"/>
    </row>
    <row r="62" spans="1:22" x14ac:dyDescent="0.5">
      <c r="A62" s="55"/>
      <c r="B62" s="55"/>
      <c r="C62" s="55"/>
      <c r="D62" s="55"/>
      <c r="E62" s="55"/>
      <c r="F62" s="55"/>
      <c r="G62" s="55"/>
      <c r="H62" s="33"/>
      <c r="I62" s="35"/>
      <c r="J62" s="35"/>
    </row>
    <row r="63" spans="1:22" x14ac:dyDescent="0.5">
      <c r="A63" s="55"/>
      <c r="B63" s="55"/>
      <c r="C63" s="55"/>
      <c r="D63" s="55"/>
      <c r="E63" s="55"/>
      <c r="F63" s="55"/>
      <c r="G63" s="55"/>
      <c r="H63" s="33"/>
      <c r="I63" s="35"/>
      <c r="J63" s="35"/>
    </row>
    <row r="64" spans="1:22" x14ac:dyDescent="0.5">
      <c r="A64" s="55"/>
      <c r="B64" s="55"/>
      <c r="C64" s="55"/>
      <c r="D64" s="55"/>
      <c r="E64" s="55"/>
      <c r="F64" s="55"/>
      <c r="G64" s="55"/>
      <c r="H64" s="33"/>
      <c r="I64" s="35"/>
      <c r="J64" s="35"/>
    </row>
    <row r="65" spans="1:10" x14ac:dyDescent="0.5">
      <c r="A65" s="55"/>
      <c r="B65" s="55"/>
      <c r="C65" s="55"/>
      <c r="D65" s="55"/>
      <c r="E65" s="55"/>
      <c r="F65" s="55"/>
      <c r="G65" s="55"/>
      <c r="H65" s="33"/>
      <c r="I65" s="35"/>
      <c r="J65" s="35"/>
    </row>
    <row r="66" spans="1:10" x14ac:dyDescent="0.5">
      <c r="A66" s="55"/>
      <c r="B66" s="55"/>
      <c r="C66" s="55"/>
      <c r="D66" s="55"/>
      <c r="E66" s="55"/>
      <c r="F66" s="55"/>
      <c r="G66" s="55"/>
      <c r="H66" s="33"/>
      <c r="I66" s="35"/>
      <c r="J66" s="35"/>
    </row>
    <row r="67" spans="1:10" x14ac:dyDescent="0.5">
      <c r="A67" s="55"/>
      <c r="B67" s="55"/>
      <c r="C67" s="55"/>
      <c r="D67" s="55"/>
      <c r="E67" s="55"/>
      <c r="F67" s="55"/>
      <c r="G67" s="55"/>
      <c r="H67" s="33"/>
      <c r="I67" s="35"/>
      <c r="J67" s="35"/>
    </row>
    <row r="68" spans="1:10" x14ac:dyDescent="0.5">
      <c r="A68" s="55"/>
      <c r="B68" s="55"/>
      <c r="C68" s="55"/>
      <c r="D68" s="55"/>
      <c r="E68" s="55"/>
      <c r="F68" s="55"/>
      <c r="G68" s="55"/>
      <c r="H68" s="33"/>
      <c r="I68" s="35"/>
      <c r="J68" s="35"/>
    </row>
    <row r="69" spans="1:10" x14ac:dyDescent="0.5">
      <c r="A69" s="55"/>
      <c r="B69" s="55"/>
      <c r="C69" s="55"/>
      <c r="D69" s="55"/>
      <c r="E69" s="55"/>
      <c r="F69" s="55"/>
      <c r="G69" s="55"/>
      <c r="H69" s="33"/>
      <c r="I69" s="35"/>
      <c r="J69" s="35"/>
    </row>
    <row r="70" spans="1:10" x14ac:dyDescent="0.5">
      <c r="A70" s="55"/>
      <c r="B70" s="55"/>
      <c r="C70" s="55"/>
      <c r="D70" s="55"/>
      <c r="E70" s="55"/>
      <c r="F70" s="55"/>
      <c r="G70" s="55"/>
      <c r="H70" s="33"/>
      <c r="I70" s="35"/>
      <c r="J70" s="35"/>
    </row>
    <row r="71" spans="1:10" x14ac:dyDescent="0.5">
      <c r="A71" s="55"/>
      <c r="B71" s="55"/>
      <c r="C71" s="55"/>
      <c r="D71" s="55"/>
      <c r="E71" s="55"/>
      <c r="F71" s="55"/>
      <c r="G71" s="55"/>
      <c r="H71" s="33"/>
      <c r="I71" s="35"/>
      <c r="J71" s="35"/>
    </row>
    <row r="72" spans="1:10" x14ac:dyDescent="0.5">
      <c r="A72" s="55"/>
      <c r="B72" s="55"/>
      <c r="C72" s="55"/>
      <c r="D72" s="55"/>
      <c r="E72" s="55"/>
      <c r="F72" s="55"/>
      <c r="G72" s="55"/>
      <c r="H72" s="33"/>
      <c r="I72" s="35"/>
      <c r="J72" s="35"/>
    </row>
    <row r="73" spans="1:10" x14ac:dyDescent="0.5">
      <c r="A73" s="55"/>
      <c r="B73" s="55"/>
      <c r="C73" s="55"/>
      <c r="D73" s="55"/>
      <c r="E73" s="55"/>
      <c r="F73" s="55"/>
      <c r="G73" s="55"/>
      <c r="H73" s="33"/>
      <c r="I73" s="35"/>
      <c r="J73" s="35"/>
    </row>
    <row r="74" spans="1:10" x14ac:dyDescent="0.5">
      <c r="A74" s="55"/>
      <c r="B74" s="55"/>
      <c r="C74" s="55"/>
      <c r="D74" s="55"/>
      <c r="E74" s="55"/>
      <c r="F74" s="55"/>
      <c r="G74" s="55"/>
      <c r="H74" s="33"/>
      <c r="I74" s="35"/>
      <c r="J74" s="35"/>
    </row>
    <row r="75" spans="1:10" x14ac:dyDescent="0.5">
      <c r="A75" s="55"/>
      <c r="B75" s="55"/>
      <c r="C75" s="55"/>
      <c r="D75" s="55"/>
      <c r="E75" s="55"/>
      <c r="F75" s="55"/>
      <c r="G75" s="55"/>
      <c r="H75" s="33"/>
      <c r="I75" s="35"/>
      <c r="J75" s="35"/>
    </row>
    <row r="76" spans="1:10" x14ac:dyDescent="0.5">
      <c r="A76" s="55"/>
      <c r="B76" s="55"/>
      <c r="C76" s="55"/>
      <c r="D76" s="55"/>
      <c r="E76" s="55"/>
      <c r="F76" s="55"/>
      <c r="G76" s="55"/>
      <c r="H76" s="33"/>
      <c r="I76" s="35"/>
      <c r="J76" s="35"/>
    </row>
    <row r="77" spans="1:10" x14ac:dyDescent="0.5">
      <c r="A77" s="55"/>
      <c r="B77" s="55"/>
      <c r="C77" s="55"/>
      <c r="D77" s="55"/>
      <c r="E77" s="55"/>
      <c r="F77" s="55"/>
      <c r="G77" s="55"/>
      <c r="H77" s="33"/>
      <c r="I77" s="35"/>
      <c r="J77" s="35"/>
    </row>
    <row r="78" spans="1:10" x14ac:dyDescent="0.5">
      <c r="A78" s="55"/>
      <c r="B78" s="55"/>
      <c r="C78" s="55"/>
      <c r="D78" s="55"/>
      <c r="E78" s="55"/>
      <c r="F78" s="55"/>
      <c r="G78" s="55"/>
      <c r="H78" s="33"/>
      <c r="I78" s="35"/>
      <c r="J78" s="35"/>
    </row>
    <row r="79" spans="1:10" x14ac:dyDescent="0.5">
      <c r="A79" s="55"/>
      <c r="B79" s="55"/>
      <c r="C79" s="55"/>
      <c r="D79" s="55"/>
      <c r="E79" s="55"/>
      <c r="F79" s="55"/>
      <c r="G79" s="55"/>
      <c r="H79" s="33"/>
      <c r="I79" s="35"/>
      <c r="J79" s="35"/>
    </row>
    <row r="80" spans="1:10" x14ac:dyDescent="0.5">
      <c r="A80" s="55"/>
      <c r="B80" s="55"/>
      <c r="C80" s="55"/>
      <c r="D80" s="55"/>
      <c r="E80" s="55"/>
      <c r="F80" s="55"/>
      <c r="G80" s="55"/>
      <c r="H80" s="33"/>
      <c r="I80" s="35"/>
      <c r="J80" s="35"/>
    </row>
    <row r="81" spans="1:10" x14ac:dyDescent="0.5">
      <c r="A81" s="55"/>
      <c r="B81" s="55"/>
      <c r="C81" s="55"/>
      <c r="D81" s="55"/>
      <c r="E81" s="55"/>
      <c r="F81" s="55"/>
      <c r="G81" s="55"/>
      <c r="H81" s="33"/>
      <c r="I81" s="35"/>
      <c r="J81" s="35"/>
    </row>
    <row r="82" spans="1:10" x14ac:dyDescent="0.5">
      <c r="A82" s="55"/>
      <c r="B82" s="55"/>
      <c r="C82" s="55"/>
      <c r="D82" s="55"/>
      <c r="E82" s="55"/>
      <c r="F82" s="55"/>
      <c r="G82" s="55"/>
      <c r="H82" s="33"/>
      <c r="I82" s="35"/>
      <c r="J82" s="35"/>
    </row>
    <row r="83" spans="1:10" x14ac:dyDescent="0.5">
      <c r="A83" s="55"/>
      <c r="B83" s="55"/>
      <c r="C83" s="55"/>
      <c r="D83" s="55"/>
      <c r="E83" s="55"/>
      <c r="F83" s="55"/>
      <c r="G83" s="55"/>
      <c r="H83" s="33"/>
      <c r="I83" s="35"/>
      <c r="J83" s="35"/>
    </row>
    <row r="84" spans="1:10" x14ac:dyDescent="0.5">
      <c r="A84" s="55"/>
      <c r="B84" s="55"/>
      <c r="C84" s="55"/>
      <c r="D84" s="55"/>
      <c r="E84" s="55"/>
      <c r="F84" s="55"/>
      <c r="G84" s="55"/>
      <c r="H84" s="33"/>
      <c r="I84" s="35"/>
      <c r="J84" s="35"/>
    </row>
    <row r="85" spans="1:10" x14ac:dyDescent="0.5">
      <c r="A85" s="55"/>
      <c r="B85" s="55"/>
      <c r="C85" s="55"/>
      <c r="D85" s="55"/>
      <c r="E85" s="55"/>
      <c r="F85" s="55"/>
      <c r="G85" s="55"/>
      <c r="H85" s="33"/>
      <c r="I85" s="35"/>
      <c r="J85" s="35"/>
    </row>
    <row r="86" spans="1:10" x14ac:dyDescent="0.5">
      <c r="A86" s="55"/>
      <c r="B86" s="55"/>
      <c r="C86" s="55"/>
      <c r="D86" s="55"/>
      <c r="E86" s="55"/>
      <c r="F86" s="55"/>
      <c r="G86" s="55"/>
      <c r="H86" s="33"/>
      <c r="I86" s="35"/>
      <c r="J86" s="35"/>
    </row>
    <row r="87" spans="1:10" x14ac:dyDescent="0.5">
      <c r="A87" s="55"/>
      <c r="B87" s="55"/>
      <c r="C87" s="55"/>
      <c r="D87" s="55"/>
      <c r="E87" s="55"/>
      <c r="F87" s="55"/>
      <c r="G87" s="55"/>
      <c r="H87" s="33"/>
      <c r="I87" s="35"/>
      <c r="J87" s="35"/>
    </row>
    <row r="88" spans="1:10" x14ac:dyDescent="0.5">
      <c r="A88" s="55"/>
      <c r="B88" s="55"/>
      <c r="C88" s="55"/>
      <c r="D88" s="55"/>
      <c r="E88" s="55"/>
      <c r="F88" s="55"/>
      <c r="G88" s="55"/>
      <c r="H88" s="33"/>
      <c r="I88" s="35"/>
      <c r="J88" s="35"/>
    </row>
    <row r="89" spans="1:10" x14ac:dyDescent="0.5">
      <c r="A89" s="55"/>
      <c r="B89" s="55"/>
      <c r="C89" s="55"/>
      <c r="D89" s="55"/>
      <c r="E89" s="55"/>
      <c r="F89" s="55"/>
      <c r="G89" s="55"/>
      <c r="H89" s="33"/>
      <c r="I89" s="35"/>
      <c r="J89" s="35"/>
    </row>
    <row r="90" spans="1:10" x14ac:dyDescent="0.5">
      <c r="A90" s="55"/>
      <c r="B90" s="55"/>
      <c r="C90" s="55"/>
      <c r="D90" s="55"/>
      <c r="E90" s="55"/>
      <c r="F90" s="55"/>
      <c r="G90" s="55"/>
      <c r="H90" s="33"/>
      <c r="I90" s="35"/>
      <c r="J90" s="35"/>
    </row>
    <row r="91" spans="1:10" x14ac:dyDescent="0.5">
      <c r="A91" s="55"/>
      <c r="B91" s="55"/>
      <c r="C91" s="55"/>
      <c r="D91" s="55"/>
      <c r="E91" s="55"/>
      <c r="F91" s="55"/>
      <c r="G91" s="55"/>
      <c r="H91" s="33"/>
      <c r="I91" s="35"/>
      <c r="J91" s="35"/>
    </row>
    <row r="92" spans="1:10" x14ac:dyDescent="0.5">
      <c r="A92" s="55"/>
      <c r="B92" s="55"/>
      <c r="C92" s="55"/>
      <c r="D92" s="55"/>
      <c r="E92" s="55"/>
      <c r="F92" s="55"/>
      <c r="G92" s="55"/>
      <c r="H92" s="33"/>
      <c r="I92" s="35"/>
      <c r="J92" s="35"/>
    </row>
    <row r="93" spans="1:10" x14ac:dyDescent="0.5">
      <c r="A93" s="55"/>
      <c r="B93" s="55"/>
      <c r="C93" s="55"/>
      <c r="D93" s="55"/>
      <c r="E93" s="55"/>
      <c r="F93" s="55"/>
      <c r="G93" s="55"/>
      <c r="H93" s="33"/>
      <c r="I93" s="35"/>
      <c r="J93" s="35"/>
    </row>
    <row r="94" spans="1:10" x14ac:dyDescent="0.5">
      <c r="A94" s="55"/>
      <c r="B94" s="55"/>
      <c r="C94" s="55"/>
      <c r="D94" s="55"/>
      <c r="E94" s="55"/>
      <c r="F94" s="55"/>
      <c r="G94" s="55"/>
      <c r="H94" s="33"/>
      <c r="I94" s="35"/>
      <c r="J94" s="35"/>
    </row>
    <row r="95" spans="1:10" x14ac:dyDescent="0.5">
      <c r="A95" s="55"/>
      <c r="B95" s="55"/>
      <c r="C95" s="55"/>
      <c r="D95" s="55"/>
      <c r="E95" s="55"/>
      <c r="F95" s="55"/>
      <c r="G95" s="55"/>
      <c r="H95" s="33"/>
      <c r="I95" s="35"/>
      <c r="J95" s="35"/>
    </row>
    <row r="96" spans="1:10" x14ac:dyDescent="0.5">
      <c r="A96" s="55"/>
      <c r="B96" s="55"/>
      <c r="C96" s="55"/>
      <c r="D96" s="55"/>
      <c r="E96" s="55"/>
      <c r="F96" s="55"/>
      <c r="G96" s="55"/>
      <c r="H96" s="33"/>
      <c r="I96" s="35"/>
      <c r="J96" s="35"/>
    </row>
    <row r="97" spans="1:10" x14ac:dyDescent="0.5">
      <c r="A97" s="55"/>
      <c r="B97" s="55"/>
      <c r="C97" s="55"/>
      <c r="D97" s="55"/>
      <c r="E97" s="55"/>
      <c r="F97" s="55"/>
      <c r="G97" s="55"/>
      <c r="H97" s="33"/>
      <c r="I97" s="35"/>
      <c r="J97" s="35"/>
    </row>
    <row r="98" spans="1:10" x14ac:dyDescent="0.5">
      <c r="A98" s="55"/>
      <c r="B98" s="55"/>
      <c r="C98" s="55"/>
      <c r="D98" s="55"/>
      <c r="E98" s="55"/>
      <c r="F98" s="55"/>
      <c r="G98" s="55"/>
      <c r="H98" s="33"/>
      <c r="I98" s="35"/>
      <c r="J98" s="35"/>
    </row>
    <row r="99" spans="1:10" x14ac:dyDescent="0.5">
      <c r="A99" s="55"/>
      <c r="B99" s="55"/>
      <c r="C99" s="55"/>
      <c r="D99" s="55"/>
      <c r="E99" s="55"/>
      <c r="F99" s="55"/>
      <c r="G99" s="55"/>
      <c r="H99" s="33"/>
      <c r="I99" s="35"/>
      <c r="J99" s="35"/>
    </row>
    <row r="100" spans="1:10" x14ac:dyDescent="0.5">
      <c r="A100" s="55"/>
      <c r="B100" s="55"/>
      <c r="C100" s="55"/>
      <c r="D100" s="55"/>
      <c r="E100" s="55"/>
      <c r="F100" s="55"/>
      <c r="G100" s="55"/>
      <c r="H100" s="33"/>
      <c r="I100" s="35"/>
      <c r="J100" s="35"/>
    </row>
    <row r="101" spans="1:10" x14ac:dyDescent="0.5">
      <c r="A101" s="55"/>
      <c r="B101" s="55"/>
      <c r="C101" s="55"/>
      <c r="D101" s="55"/>
      <c r="E101" s="55"/>
      <c r="F101" s="55"/>
      <c r="G101" s="55"/>
      <c r="H101" s="33"/>
      <c r="I101" s="35"/>
      <c r="J101" s="35"/>
    </row>
    <row r="102" spans="1:10" x14ac:dyDescent="0.5">
      <c r="A102" s="55"/>
      <c r="B102" s="55"/>
      <c r="C102" s="55"/>
      <c r="D102" s="55"/>
      <c r="E102" s="55"/>
      <c r="F102" s="55"/>
      <c r="G102" s="55"/>
      <c r="H102" s="33"/>
      <c r="I102" s="35"/>
      <c r="J102" s="35"/>
    </row>
    <row r="103" spans="1:10" x14ac:dyDescent="0.5">
      <c r="A103" s="55"/>
      <c r="B103" s="55"/>
      <c r="C103" s="55"/>
      <c r="D103" s="55"/>
      <c r="E103" s="55"/>
      <c r="F103" s="55"/>
      <c r="G103" s="55"/>
      <c r="H103" s="33"/>
      <c r="I103" s="35"/>
      <c r="J103" s="35"/>
    </row>
    <row r="104" spans="1:10" x14ac:dyDescent="0.5">
      <c r="A104" s="55"/>
      <c r="B104" s="55"/>
      <c r="C104" s="55"/>
      <c r="D104" s="55"/>
      <c r="E104" s="55"/>
      <c r="F104" s="55"/>
      <c r="G104" s="55"/>
      <c r="H104" s="33"/>
      <c r="I104" s="35"/>
      <c r="J104" s="35"/>
    </row>
    <row r="105" spans="1:10" x14ac:dyDescent="0.5">
      <c r="A105" s="55"/>
      <c r="B105" s="55"/>
      <c r="C105" s="55"/>
      <c r="D105" s="55"/>
      <c r="E105" s="55"/>
      <c r="F105" s="55"/>
      <c r="G105" s="55"/>
      <c r="H105" s="33"/>
      <c r="I105" s="35"/>
      <c r="J105" s="35"/>
    </row>
    <row r="106" spans="1:10" x14ac:dyDescent="0.5">
      <c r="A106" s="55"/>
      <c r="B106" s="55"/>
      <c r="C106" s="55"/>
      <c r="D106" s="55"/>
      <c r="E106" s="55"/>
      <c r="F106" s="55"/>
      <c r="G106" s="55"/>
      <c r="H106" s="33"/>
      <c r="I106" s="35"/>
      <c r="J106" s="35"/>
    </row>
    <row r="107" spans="1:10" x14ac:dyDescent="0.5">
      <c r="A107" s="55"/>
      <c r="B107" s="55"/>
      <c r="C107" s="55"/>
      <c r="D107" s="55"/>
      <c r="E107" s="55"/>
      <c r="F107" s="55"/>
      <c r="G107" s="55"/>
      <c r="H107" s="33"/>
      <c r="I107" s="35"/>
      <c r="J107" s="35"/>
    </row>
    <row r="108" spans="1:10" x14ac:dyDescent="0.5">
      <c r="A108" s="55"/>
      <c r="B108" s="55"/>
      <c r="C108" s="55"/>
      <c r="D108" s="55"/>
      <c r="E108" s="55"/>
      <c r="F108" s="55"/>
      <c r="G108" s="55"/>
      <c r="H108" s="33"/>
      <c r="I108" s="35"/>
      <c r="J108" s="35"/>
    </row>
    <row r="109" spans="1:10" x14ac:dyDescent="0.5">
      <c r="A109" s="55"/>
      <c r="B109" s="55"/>
      <c r="C109" s="55"/>
      <c r="D109" s="55"/>
      <c r="E109" s="55"/>
      <c r="F109" s="55"/>
      <c r="G109" s="55"/>
      <c r="H109" s="33"/>
      <c r="I109" s="35"/>
      <c r="J109" s="35"/>
    </row>
    <row r="110" spans="1:10" x14ac:dyDescent="0.5">
      <c r="A110" s="55"/>
      <c r="B110" s="55"/>
      <c r="C110" s="55"/>
      <c r="D110" s="55"/>
      <c r="E110" s="55"/>
      <c r="F110" s="55"/>
      <c r="G110" s="55"/>
      <c r="H110" s="33"/>
      <c r="I110" s="35"/>
      <c r="J110" s="35"/>
    </row>
    <row r="111" spans="1:10" x14ac:dyDescent="0.5">
      <c r="A111" s="55"/>
      <c r="B111" s="55"/>
      <c r="C111" s="55"/>
      <c r="D111" s="55"/>
      <c r="E111" s="55"/>
      <c r="F111" s="55"/>
      <c r="G111" s="55"/>
      <c r="H111" s="33"/>
      <c r="I111" s="35"/>
      <c r="J111" s="35"/>
    </row>
    <row r="112" spans="1:10" x14ac:dyDescent="0.5">
      <c r="A112" s="55"/>
      <c r="B112" s="55"/>
      <c r="C112" s="55"/>
      <c r="D112" s="55"/>
      <c r="E112" s="55"/>
      <c r="F112" s="55"/>
      <c r="G112" s="55"/>
      <c r="H112" s="33"/>
      <c r="I112" s="35"/>
      <c r="J112" s="35"/>
    </row>
    <row r="113" spans="1:10" x14ac:dyDescent="0.5">
      <c r="A113" s="55"/>
      <c r="B113" s="55"/>
      <c r="C113" s="55"/>
      <c r="D113" s="55"/>
      <c r="E113" s="55"/>
      <c r="F113" s="55"/>
      <c r="G113" s="55"/>
      <c r="H113" s="33"/>
      <c r="I113" s="35"/>
      <c r="J113" s="35"/>
    </row>
    <row r="114" spans="1:10" x14ac:dyDescent="0.5">
      <c r="A114" s="55"/>
      <c r="B114" s="55"/>
      <c r="C114" s="55"/>
      <c r="D114" s="55"/>
      <c r="E114" s="55"/>
      <c r="F114" s="55"/>
      <c r="G114" s="55"/>
      <c r="H114" s="33"/>
      <c r="I114" s="35"/>
      <c r="J114" s="35"/>
    </row>
    <row r="115" spans="1:10" x14ac:dyDescent="0.5">
      <c r="A115" s="55"/>
      <c r="B115" s="55"/>
      <c r="C115" s="55"/>
      <c r="D115" s="55"/>
      <c r="E115" s="55"/>
      <c r="F115" s="55"/>
      <c r="G115" s="55"/>
      <c r="H115" s="33"/>
      <c r="I115" s="35"/>
      <c r="J115" s="35"/>
    </row>
    <row r="116" spans="1:10" x14ac:dyDescent="0.5">
      <c r="A116" s="55"/>
      <c r="B116" s="55"/>
      <c r="C116" s="55"/>
      <c r="D116" s="55"/>
      <c r="E116" s="55"/>
      <c r="F116" s="55"/>
      <c r="G116" s="55"/>
      <c r="H116" s="33"/>
      <c r="I116" s="35"/>
      <c r="J116" s="35"/>
    </row>
    <row r="117" spans="1:10" x14ac:dyDescent="0.5">
      <c r="A117" s="55"/>
      <c r="B117" s="55"/>
      <c r="C117" s="55"/>
      <c r="D117" s="55"/>
      <c r="E117" s="55"/>
      <c r="F117" s="55"/>
      <c r="G117" s="55"/>
      <c r="H117" s="33"/>
      <c r="I117" s="35"/>
      <c r="J117" s="35"/>
    </row>
    <row r="118" spans="1:10" x14ac:dyDescent="0.5">
      <c r="A118" s="55"/>
      <c r="B118" s="55"/>
      <c r="C118" s="55"/>
      <c r="D118" s="55"/>
      <c r="E118" s="55"/>
      <c r="F118" s="55"/>
      <c r="G118" s="55"/>
      <c r="H118" s="33"/>
      <c r="I118" s="35"/>
      <c r="J118" s="35"/>
    </row>
    <row r="119" spans="1:10" x14ac:dyDescent="0.5">
      <c r="A119" s="55"/>
      <c r="B119" s="55"/>
      <c r="C119" s="55"/>
      <c r="D119" s="55"/>
      <c r="E119" s="55"/>
      <c r="F119" s="55"/>
      <c r="G119" s="55"/>
      <c r="H119" s="33"/>
      <c r="I119" s="35"/>
      <c r="J119" s="35"/>
    </row>
    <row r="120" spans="1:10" x14ac:dyDescent="0.5">
      <c r="A120" s="55"/>
      <c r="B120" s="55"/>
      <c r="C120" s="55"/>
      <c r="D120" s="55"/>
      <c r="E120" s="55"/>
      <c r="F120" s="55"/>
      <c r="G120" s="55"/>
      <c r="H120" s="33"/>
      <c r="I120" s="35"/>
      <c r="J120" s="35"/>
    </row>
    <row r="121" spans="1:10" x14ac:dyDescent="0.5">
      <c r="A121" s="55"/>
      <c r="B121" s="55"/>
      <c r="C121" s="55"/>
      <c r="D121" s="55"/>
      <c r="E121" s="55"/>
      <c r="F121" s="55"/>
      <c r="G121" s="55"/>
      <c r="H121" s="33"/>
      <c r="I121" s="35"/>
      <c r="J121" s="35"/>
    </row>
    <row r="122" spans="1:10" x14ac:dyDescent="0.5">
      <c r="A122" s="55"/>
      <c r="B122" s="55"/>
      <c r="C122" s="55"/>
      <c r="D122" s="55"/>
      <c r="E122" s="55"/>
      <c r="F122" s="55"/>
      <c r="G122" s="55"/>
      <c r="H122" s="33"/>
      <c r="I122" s="35"/>
      <c r="J122" s="35"/>
    </row>
    <row r="123" spans="1:10" x14ac:dyDescent="0.5">
      <c r="A123" s="55"/>
      <c r="B123" s="55"/>
      <c r="C123" s="55"/>
      <c r="D123" s="55"/>
      <c r="E123" s="55"/>
      <c r="F123" s="55"/>
      <c r="G123" s="55"/>
      <c r="H123" s="33"/>
      <c r="I123" s="35"/>
      <c r="J123" s="35"/>
    </row>
    <row r="124" spans="1:10" x14ac:dyDescent="0.5">
      <c r="A124" s="55"/>
      <c r="B124" s="55"/>
      <c r="C124" s="55"/>
      <c r="D124" s="55"/>
      <c r="E124" s="55"/>
      <c r="F124" s="55"/>
      <c r="G124" s="55"/>
      <c r="H124" s="33"/>
      <c r="I124" s="35"/>
      <c r="J124" s="35"/>
    </row>
    <row r="125" spans="1:10" x14ac:dyDescent="0.5">
      <c r="A125" s="55"/>
      <c r="B125" s="55"/>
      <c r="C125" s="55"/>
      <c r="D125" s="55"/>
      <c r="E125" s="55"/>
      <c r="F125" s="55"/>
      <c r="G125" s="55"/>
      <c r="H125" s="33"/>
      <c r="I125" s="35"/>
      <c r="J125" s="35"/>
    </row>
    <row r="126" spans="1:10" x14ac:dyDescent="0.5">
      <c r="A126" s="55"/>
      <c r="B126" s="55"/>
      <c r="C126" s="55"/>
      <c r="D126" s="55"/>
      <c r="E126" s="55"/>
      <c r="F126" s="55"/>
      <c r="G126" s="55"/>
      <c r="H126" s="33"/>
      <c r="I126" s="35"/>
      <c r="J126" s="35"/>
    </row>
    <row r="127" spans="1:10" x14ac:dyDescent="0.5">
      <c r="A127" s="55"/>
      <c r="B127" s="55"/>
      <c r="C127" s="55"/>
      <c r="D127" s="55"/>
      <c r="E127" s="55"/>
      <c r="F127" s="55"/>
      <c r="G127" s="55"/>
      <c r="H127" s="33"/>
      <c r="I127" s="35"/>
      <c r="J127" s="35"/>
    </row>
    <row r="128" spans="1:10" x14ac:dyDescent="0.5">
      <c r="A128" s="55"/>
      <c r="B128" s="55"/>
      <c r="C128" s="55"/>
      <c r="D128" s="55"/>
      <c r="E128" s="55"/>
      <c r="F128" s="55"/>
      <c r="G128" s="55"/>
      <c r="H128" s="33"/>
      <c r="I128" s="35"/>
      <c r="J128" s="35"/>
    </row>
    <row r="129" spans="1:10" x14ac:dyDescent="0.5">
      <c r="A129" s="55"/>
      <c r="B129" s="55"/>
      <c r="C129" s="55"/>
      <c r="D129" s="55"/>
      <c r="E129" s="55"/>
      <c r="F129" s="55"/>
      <c r="G129" s="55"/>
      <c r="H129" s="33"/>
      <c r="I129" s="35"/>
      <c r="J129" s="35"/>
    </row>
    <row r="130" spans="1:10" x14ac:dyDescent="0.5">
      <c r="A130" s="55"/>
      <c r="B130" s="55"/>
      <c r="C130" s="55"/>
      <c r="D130" s="55"/>
      <c r="E130" s="55"/>
      <c r="F130" s="55"/>
      <c r="G130" s="55"/>
      <c r="H130" s="33"/>
      <c r="I130" s="35"/>
      <c r="J130" s="35"/>
    </row>
    <row r="131" spans="1:10" x14ac:dyDescent="0.5">
      <c r="A131" s="55"/>
      <c r="B131" s="55"/>
      <c r="C131" s="55"/>
      <c r="D131" s="55"/>
      <c r="E131" s="55"/>
      <c r="F131" s="55"/>
      <c r="G131" s="55"/>
      <c r="H131" s="33"/>
      <c r="I131" s="35"/>
      <c r="J131" s="35"/>
    </row>
    <row r="132" spans="1:10" x14ac:dyDescent="0.5">
      <c r="A132" s="55"/>
      <c r="B132" s="55"/>
      <c r="C132" s="55"/>
      <c r="D132" s="55"/>
      <c r="E132" s="55"/>
      <c r="F132" s="55"/>
      <c r="G132" s="55"/>
      <c r="H132" s="33"/>
      <c r="I132" s="35"/>
      <c r="J132" s="35"/>
    </row>
    <row r="133" spans="1:10" x14ac:dyDescent="0.5">
      <c r="A133" s="55"/>
      <c r="B133" s="55"/>
      <c r="C133" s="55"/>
      <c r="D133" s="55"/>
      <c r="E133" s="55"/>
      <c r="F133" s="55"/>
      <c r="G133" s="55"/>
      <c r="H133" s="33"/>
      <c r="I133" s="35"/>
      <c r="J133" s="35"/>
    </row>
    <row r="134" spans="1:10" x14ac:dyDescent="0.5">
      <c r="A134" s="55"/>
      <c r="B134" s="55"/>
      <c r="C134" s="55"/>
      <c r="D134" s="55"/>
      <c r="E134" s="55"/>
      <c r="F134" s="55"/>
      <c r="G134" s="55"/>
      <c r="H134" s="33"/>
      <c r="I134" s="35"/>
      <c r="J134" s="35"/>
    </row>
    <row r="135" spans="1:10" x14ac:dyDescent="0.5">
      <c r="A135" s="55"/>
      <c r="B135" s="55"/>
      <c r="C135" s="55"/>
      <c r="D135" s="55"/>
      <c r="E135" s="55"/>
      <c r="F135" s="55"/>
      <c r="G135" s="55"/>
      <c r="H135" s="33"/>
      <c r="I135" s="35"/>
      <c r="J135" s="35"/>
    </row>
    <row r="136" spans="1:10" x14ac:dyDescent="0.5">
      <c r="A136" s="55"/>
      <c r="B136" s="55"/>
      <c r="C136" s="55"/>
      <c r="D136" s="55"/>
      <c r="E136" s="55"/>
      <c r="F136" s="55"/>
      <c r="G136" s="55"/>
      <c r="H136" s="33"/>
      <c r="I136" s="35"/>
      <c r="J136" s="35"/>
    </row>
    <row r="137" spans="1:10" x14ac:dyDescent="0.5">
      <c r="A137" s="55"/>
      <c r="B137" s="55"/>
      <c r="C137" s="55"/>
      <c r="D137" s="55"/>
      <c r="E137" s="55"/>
      <c r="F137" s="55"/>
      <c r="G137" s="55"/>
      <c r="H137" s="33"/>
      <c r="I137" s="35"/>
      <c r="J137" s="35"/>
    </row>
    <row r="138" spans="1:10" x14ac:dyDescent="0.5">
      <c r="A138" s="55"/>
      <c r="B138" s="55"/>
      <c r="C138" s="55"/>
      <c r="D138" s="55"/>
      <c r="E138" s="55"/>
      <c r="F138" s="55"/>
      <c r="G138" s="55"/>
      <c r="H138" s="33"/>
      <c r="I138" s="35"/>
      <c r="J138" s="35"/>
    </row>
    <row r="139" spans="1:10" x14ac:dyDescent="0.5">
      <c r="A139" s="55"/>
      <c r="B139" s="55"/>
      <c r="C139" s="55"/>
      <c r="D139" s="55"/>
      <c r="E139" s="55"/>
      <c r="F139" s="55"/>
      <c r="G139" s="55"/>
      <c r="H139" s="33"/>
      <c r="I139" s="35"/>
      <c r="J139" s="35"/>
    </row>
    <row r="140" spans="1:10" x14ac:dyDescent="0.5">
      <c r="A140" s="55"/>
      <c r="B140" s="55"/>
      <c r="C140" s="55"/>
      <c r="D140" s="55"/>
      <c r="E140" s="55"/>
      <c r="F140" s="55"/>
      <c r="G140" s="55"/>
      <c r="H140" s="33"/>
      <c r="I140" s="35"/>
      <c r="J140" s="35"/>
    </row>
    <row r="141" spans="1:10" x14ac:dyDescent="0.5">
      <c r="A141" s="55"/>
      <c r="B141" s="55"/>
      <c r="C141" s="55"/>
      <c r="D141" s="55"/>
      <c r="E141" s="55"/>
      <c r="F141" s="55"/>
      <c r="G141" s="55"/>
      <c r="H141" s="33"/>
      <c r="I141" s="35"/>
      <c r="J141" s="35"/>
    </row>
    <row r="142" spans="1:10" x14ac:dyDescent="0.5">
      <c r="A142" s="55"/>
      <c r="B142" s="55"/>
      <c r="C142" s="55"/>
      <c r="D142" s="55"/>
      <c r="E142" s="55"/>
      <c r="F142" s="55"/>
      <c r="G142" s="55"/>
      <c r="H142" s="33"/>
      <c r="I142" s="35"/>
      <c r="J142" s="35"/>
    </row>
    <row r="143" spans="1:10" x14ac:dyDescent="0.5">
      <c r="A143" s="55"/>
      <c r="B143" s="55"/>
      <c r="C143" s="55"/>
      <c r="D143" s="55"/>
      <c r="E143" s="55"/>
      <c r="F143" s="55"/>
      <c r="G143" s="55"/>
      <c r="H143" s="33"/>
      <c r="I143" s="35"/>
      <c r="J143" s="35"/>
    </row>
    <row r="144" spans="1:10" x14ac:dyDescent="0.5">
      <c r="A144" s="55"/>
      <c r="B144" s="55"/>
      <c r="C144" s="55"/>
      <c r="D144" s="55"/>
      <c r="E144" s="55"/>
      <c r="F144" s="55"/>
      <c r="G144" s="55"/>
      <c r="H144" s="33"/>
      <c r="I144" s="35"/>
      <c r="J144" s="35"/>
    </row>
    <row r="145" spans="1:10" x14ac:dyDescent="0.5">
      <c r="A145" s="55"/>
      <c r="B145" s="55"/>
      <c r="C145" s="55"/>
      <c r="D145" s="55"/>
      <c r="E145" s="55"/>
      <c r="F145" s="55"/>
      <c r="G145" s="55"/>
      <c r="H145" s="33"/>
      <c r="I145" s="35"/>
      <c r="J145" s="35"/>
    </row>
    <row r="146" spans="1:10" x14ac:dyDescent="0.5">
      <c r="A146" s="55"/>
      <c r="B146" s="55"/>
      <c r="C146" s="55"/>
      <c r="D146" s="55"/>
      <c r="E146" s="55"/>
      <c r="F146" s="55"/>
      <c r="G146" s="55"/>
      <c r="H146" s="33"/>
      <c r="I146" s="35"/>
      <c r="J146" s="35"/>
    </row>
    <row r="147" spans="1:10" x14ac:dyDescent="0.5">
      <c r="A147" s="55"/>
      <c r="B147" s="55"/>
      <c r="C147" s="55"/>
      <c r="D147" s="55"/>
      <c r="E147" s="55"/>
      <c r="F147" s="55"/>
      <c r="G147" s="55"/>
      <c r="H147" s="33"/>
      <c r="I147" s="35"/>
      <c r="J147" s="35"/>
    </row>
    <row r="148" spans="1:10" x14ac:dyDescent="0.5">
      <c r="A148" s="55"/>
      <c r="B148" s="55"/>
      <c r="C148" s="55"/>
      <c r="D148" s="55"/>
      <c r="E148" s="55"/>
      <c r="F148" s="55"/>
      <c r="G148" s="55"/>
      <c r="H148" s="33"/>
      <c r="I148" s="35"/>
      <c r="J148" s="35"/>
    </row>
    <row r="149" spans="1:10" x14ac:dyDescent="0.5">
      <c r="A149" s="55"/>
      <c r="B149" s="55"/>
      <c r="C149" s="55"/>
      <c r="D149" s="55"/>
      <c r="E149" s="55"/>
      <c r="F149" s="55"/>
      <c r="G149" s="55"/>
      <c r="H149" s="33"/>
      <c r="I149" s="35"/>
      <c r="J149" s="35"/>
    </row>
    <row r="150" spans="1:10" x14ac:dyDescent="0.5">
      <c r="A150" s="55"/>
      <c r="B150" s="55"/>
      <c r="C150" s="55"/>
      <c r="D150" s="55"/>
      <c r="E150" s="55"/>
      <c r="F150" s="55"/>
      <c r="G150" s="55"/>
      <c r="H150" s="33"/>
      <c r="I150" s="35"/>
      <c r="J150" s="35"/>
    </row>
    <row r="151" spans="1:10" x14ac:dyDescent="0.5">
      <c r="A151" s="55"/>
      <c r="B151" s="55"/>
      <c r="C151" s="55"/>
      <c r="D151" s="55"/>
      <c r="E151" s="55"/>
      <c r="F151" s="55"/>
      <c r="G151" s="55"/>
      <c r="H151" s="33"/>
      <c r="I151" s="35"/>
      <c r="J151" s="35"/>
    </row>
    <row r="152" spans="1:10" x14ac:dyDescent="0.5">
      <c r="A152" s="55"/>
      <c r="B152" s="55"/>
      <c r="C152" s="55"/>
      <c r="D152" s="55"/>
      <c r="E152" s="55"/>
      <c r="F152" s="55"/>
      <c r="G152" s="55"/>
      <c r="H152" s="33"/>
      <c r="I152" s="35"/>
      <c r="J152" s="35"/>
    </row>
    <row r="153" spans="1:10" x14ac:dyDescent="0.5">
      <c r="A153" s="55"/>
      <c r="B153" s="55"/>
      <c r="C153" s="55"/>
      <c r="D153" s="55"/>
      <c r="E153" s="55"/>
      <c r="F153" s="55"/>
      <c r="G153" s="55"/>
      <c r="H153" s="33"/>
      <c r="I153" s="35"/>
      <c r="J153" s="35"/>
    </row>
    <row r="154" spans="1:10" x14ac:dyDescent="0.5">
      <c r="A154" s="55"/>
      <c r="B154" s="55"/>
      <c r="C154" s="55"/>
      <c r="D154" s="55"/>
      <c r="E154" s="55"/>
      <c r="F154" s="55"/>
      <c r="G154" s="55"/>
      <c r="H154" s="33"/>
      <c r="I154" s="35"/>
      <c r="J154" s="35"/>
    </row>
    <row r="155" spans="1:10" x14ac:dyDescent="0.5">
      <c r="A155" s="55"/>
      <c r="B155" s="55"/>
      <c r="C155" s="55"/>
      <c r="D155" s="55"/>
      <c r="E155" s="55"/>
      <c r="F155" s="55"/>
      <c r="G155" s="55"/>
      <c r="H155" s="33"/>
      <c r="I155" s="35"/>
      <c r="J155" s="35"/>
    </row>
    <row r="156" spans="1:10" x14ac:dyDescent="0.5">
      <c r="A156" s="55"/>
      <c r="B156" s="55"/>
      <c r="C156" s="55"/>
      <c r="D156" s="55"/>
      <c r="E156" s="55"/>
      <c r="F156" s="55"/>
      <c r="G156" s="55"/>
      <c r="H156" s="33"/>
      <c r="I156" s="35"/>
      <c r="J156" s="35"/>
    </row>
    <row r="157" spans="1:10" x14ac:dyDescent="0.5">
      <c r="A157" s="55"/>
      <c r="B157" s="55"/>
      <c r="C157" s="55"/>
      <c r="D157" s="55"/>
      <c r="E157" s="55"/>
      <c r="F157" s="55"/>
      <c r="G157" s="55"/>
      <c r="H157" s="33"/>
      <c r="I157" s="35"/>
      <c r="J157" s="35"/>
    </row>
    <row r="158" spans="1:10" x14ac:dyDescent="0.5">
      <c r="A158" s="55"/>
      <c r="B158" s="55"/>
      <c r="C158" s="55"/>
      <c r="D158" s="55"/>
      <c r="E158" s="55"/>
      <c r="F158" s="55"/>
      <c r="G158" s="55"/>
      <c r="H158" s="33"/>
      <c r="I158" s="35"/>
      <c r="J158" s="35"/>
    </row>
    <row r="159" spans="1:10" x14ac:dyDescent="0.5">
      <c r="A159" s="55"/>
      <c r="B159" s="55"/>
      <c r="C159" s="55"/>
      <c r="D159" s="55"/>
      <c r="E159" s="55"/>
      <c r="F159" s="55"/>
      <c r="G159" s="55"/>
      <c r="H159" s="33"/>
      <c r="I159" s="35"/>
      <c r="J159" s="35"/>
    </row>
    <row r="160" spans="1:10" x14ac:dyDescent="0.5">
      <c r="A160" s="55"/>
      <c r="B160" s="55"/>
      <c r="C160" s="55"/>
      <c r="D160" s="55"/>
      <c r="E160" s="55"/>
      <c r="F160" s="55"/>
      <c r="G160" s="55"/>
      <c r="H160" s="33"/>
      <c r="I160" s="35"/>
      <c r="J160" s="35"/>
    </row>
    <row r="161" spans="1:10" x14ac:dyDescent="0.5">
      <c r="A161" s="55"/>
      <c r="B161" s="55"/>
      <c r="C161" s="55"/>
      <c r="D161" s="55"/>
      <c r="E161" s="55"/>
      <c r="F161" s="55"/>
      <c r="G161" s="55"/>
      <c r="H161" s="33"/>
      <c r="I161" s="35"/>
      <c r="J161" s="35"/>
    </row>
    <row r="162" spans="1:10" x14ac:dyDescent="0.5">
      <c r="A162" s="55"/>
      <c r="B162" s="55"/>
      <c r="C162" s="55"/>
      <c r="D162" s="55"/>
      <c r="E162" s="55"/>
      <c r="F162" s="55"/>
      <c r="G162" s="55"/>
      <c r="H162" s="33"/>
      <c r="I162" s="35"/>
      <c r="J162" s="35"/>
    </row>
    <row r="163" spans="1:10" x14ac:dyDescent="0.5">
      <c r="A163" s="55"/>
      <c r="B163" s="55"/>
      <c r="C163" s="55"/>
      <c r="D163" s="55"/>
      <c r="E163" s="55"/>
      <c r="F163" s="55"/>
      <c r="G163" s="55"/>
      <c r="H163" s="33"/>
      <c r="I163" s="35"/>
      <c r="J163" s="35"/>
    </row>
    <row r="164" spans="1:10" x14ac:dyDescent="0.5">
      <c r="A164" s="55"/>
      <c r="B164" s="55"/>
      <c r="C164" s="55"/>
      <c r="D164" s="55"/>
      <c r="E164" s="55"/>
      <c r="F164" s="55"/>
      <c r="G164" s="55"/>
      <c r="H164" s="33"/>
      <c r="I164" s="35"/>
      <c r="J164" s="35"/>
    </row>
    <row r="165" spans="1:10" x14ac:dyDescent="0.5">
      <c r="A165" s="55"/>
      <c r="B165" s="55"/>
      <c r="C165" s="55"/>
      <c r="D165" s="55"/>
      <c r="E165" s="55"/>
      <c r="F165" s="55"/>
      <c r="G165" s="55"/>
      <c r="H165" s="33"/>
      <c r="I165" s="35"/>
      <c r="J165" s="35"/>
    </row>
    <row r="166" spans="1:10" x14ac:dyDescent="0.5">
      <c r="A166" s="55"/>
      <c r="B166" s="55"/>
      <c r="C166" s="55"/>
      <c r="D166" s="55"/>
      <c r="E166" s="55"/>
      <c r="F166" s="55"/>
      <c r="G166" s="55"/>
      <c r="H166" s="33"/>
      <c r="I166" s="35"/>
      <c r="J166" s="35"/>
    </row>
    <row r="167" spans="1:10" x14ac:dyDescent="0.5">
      <c r="A167" s="55"/>
      <c r="B167" s="55"/>
      <c r="C167" s="55"/>
      <c r="D167" s="55"/>
      <c r="E167" s="55"/>
      <c r="F167" s="55"/>
      <c r="G167" s="55"/>
      <c r="H167" s="33"/>
      <c r="I167" s="35"/>
      <c r="J167" s="35"/>
    </row>
    <row r="168" spans="1:10" x14ac:dyDescent="0.5">
      <c r="A168" s="55"/>
      <c r="B168" s="55"/>
      <c r="C168" s="55"/>
      <c r="D168" s="55"/>
      <c r="E168" s="55"/>
      <c r="F168" s="55"/>
      <c r="G168" s="55"/>
      <c r="H168" s="33"/>
      <c r="I168" s="35"/>
      <c r="J168" s="35"/>
    </row>
    <row r="169" spans="1:10" x14ac:dyDescent="0.5">
      <c r="A169" s="55"/>
      <c r="B169" s="55"/>
      <c r="C169" s="55"/>
      <c r="D169" s="55"/>
      <c r="E169" s="55"/>
      <c r="F169" s="55"/>
      <c r="G169" s="55"/>
      <c r="H169" s="33"/>
      <c r="I169" s="35"/>
      <c r="J169" s="35"/>
    </row>
    <row r="170" spans="1:10" x14ac:dyDescent="0.5">
      <c r="A170" s="55"/>
      <c r="B170" s="55"/>
      <c r="C170" s="55"/>
      <c r="D170" s="55"/>
      <c r="E170" s="55"/>
      <c r="F170" s="55"/>
      <c r="G170" s="55"/>
      <c r="H170" s="33"/>
      <c r="I170" s="35"/>
      <c r="J170" s="35"/>
    </row>
    <row r="171" spans="1:10" x14ac:dyDescent="0.5">
      <c r="A171" s="55"/>
      <c r="B171" s="55"/>
      <c r="C171" s="55"/>
      <c r="D171" s="55"/>
      <c r="E171" s="55"/>
      <c r="F171" s="55"/>
      <c r="G171" s="55"/>
      <c r="H171" s="33"/>
      <c r="I171" s="35"/>
      <c r="J171" s="35"/>
    </row>
    <row r="172" spans="1:10" x14ac:dyDescent="0.5">
      <c r="A172" s="55"/>
      <c r="B172" s="55"/>
      <c r="C172" s="55"/>
      <c r="D172" s="55"/>
      <c r="E172" s="55"/>
      <c r="F172" s="55"/>
      <c r="G172" s="55"/>
      <c r="H172" s="33"/>
      <c r="I172" s="35"/>
      <c r="J172" s="35"/>
    </row>
    <row r="173" spans="1:10" x14ac:dyDescent="0.5">
      <c r="A173" s="55"/>
      <c r="B173" s="55"/>
      <c r="C173" s="55"/>
      <c r="D173" s="55"/>
      <c r="E173" s="55"/>
      <c r="F173" s="55"/>
      <c r="G173" s="55"/>
      <c r="H173" s="33"/>
      <c r="I173" s="35"/>
      <c r="J173" s="35"/>
    </row>
    <row r="174" spans="1:10" x14ac:dyDescent="0.5">
      <c r="A174" s="55"/>
      <c r="B174" s="55"/>
      <c r="C174" s="55"/>
      <c r="D174" s="55"/>
      <c r="E174" s="55"/>
      <c r="F174" s="55"/>
      <c r="G174" s="55"/>
      <c r="H174" s="33"/>
      <c r="I174" s="35"/>
      <c r="J174" s="35"/>
    </row>
    <row r="175" spans="1:10" x14ac:dyDescent="0.5">
      <c r="A175" s="55"/>
      <c r="B175" s="55"/>
      <c r="C175" s="55"/>
      <c r="D175" s="55"/>
      <c r="E175" s="55"/>
      <c r="F175" s="55"/>
      <c r="G175" s="55"/>
      <c r="H175" s="33"/>
      <c r="I175" s="35"/>
      <c r="J175" s="35"/>
    </row>
    <row r="176" spans="1:10" x14ac:dyDescent="0.5">
      <c r="A176" s="55"/>
      <c r="B176" s="55"/>
      <c r="C176" s="55"/>
      <c r="D176" s="55"/>
      <c r="E176" s="55"/>
      <c r="F176" s="55"/>
      <c r="G176" s="55"/>
      <c r="H176" s="33"/>
      <c r="I176" s="35"/>
      <c r="J176" s="35"/>
    </row>
    <row r="177" spans="1:10" x14ac:dyDescent="0.5">
      <c r="A177" s="55"/>
      <c r="B177" s="55"/>
      <c r="C177" s="55"/>
      <c r="D177" s="55"/>
      <c r="E177" s="55"/>
      <c r="F177" s="55"/>
      <c r="G177" s="55"/>
      <c r="H177" s="33"/>
      <c r="I177" s="35"/>
      <c r="J177" s="35"/>
    </row>
    <row r="178" spans="1:10" x14ac:dyDescent="0.5">
      <c r="A178" s="55"/>
      <c r="B178" s="55"/>
      <c r="C178" s="55"/>
      <c r="D178" s="55"/>
      <c r="E178" s="55"/>
      <c r="F178" s="55"/>
      <c r="G178" s="55"/>
      <c r="H178" s="33"/>
      <c r="I178" s="35"/>
      <c r="J178" s="35"/>
    </row>
    <row r="179" spans="1:10" x14ac:dyDescent="0.5">
      <c r="A179" s="55"/>
      <c r="B179" s="55"/>
      <c r="C179" s="55"/>
      <c r="D179" s="55"/>
      <c r="E179" s="55"/>
      <c r="F179" s="55"/>
      <c r="G179" s="55"/>
      <c r="H179" s="33"/>
      <c r="I179" s="35"/>
      <c r="J179" s="35"/>
    </row>
    <row r="180" spans="1:10" x14ac:dyDescent="0.5">
      <c r="A180" s="55"/>
      <c r="B180" s="55"/>
      <c r="C180" s="55"/>
      <c r="D180" s="55"/>
      <c r="E180" s="55"/>
      <c r="F180" s="55"/>
      <c r="G180" s="55"/>
      <c r="H180" s="33"/>
      <c r="I180" s="35"/>
      <c r="J180" s="35"/>
    </row>
    <row r="181" spans="1:10" x14ac:dyDescent="0.5">
      <c r="A181" s="55"/>
      <c r="B181" s="55"/>
      <c r="C181" s="55"/>
      <c r="D181" s="55"/>
      <c r="E181" s="55"/>
      <c r="F181" s="55"/>
      <c r="G181" s="55"/>
      <c r="H181" s="33"/>
      <c r="I181" s="35"/>
      <c r="J181" s="35"/>
    </row>
    <row r="182" spans="1:10" x14ac:dyDescent="0.5">
      <c r="A182" s="55"/>
      <c r="B182" s="55"/>
      <c r="C182" s="55"/>
      <c r="D182" s="55"/>
      <c r="E182" s="55"/>
      <c r="F182" s="55"/>
      <c r="G182" s="55"/>
      <c r="H182" s="33"/>
      <c r="I182" s="35"/>
      <c r="J182" s="35"/>
    </row>
    <row r="183" spans="1:10" x14ac:dyDescent="0.5">
      <c r="A183" s="55"/>
      <c r="B183" s="55"/>
      <c r="C183" s="55"/>
      <c r="D183" s="55"/>
      <c r="E183" s="55"/>
      <c r="F183" s="55"/>
      <c r="G183" s="55"/>
      <c r="H183" s="33"/>
      <c r="I183" s="35"/>
      <c r="J183" s="35"/>
    </row>
    <row r="184" spans="1:10" x14ac:dyDescent="0.5">
      <c r="A184" s="55"/>
      <c r="B184" s="55"/>
      <c r="C184" s="55"/>
      <c r="D184" s="55"/>
      <c r="E184" s="55"/>
      <c r="F184" s="55"/>
      <c r="G184" s="55"/>
      <c r="H184" s="33"/>
      <c r="I184" s="35"/>
      <c r="J184" s="35"/>
    </row>
    <row r="185" spans="1:10" x14ac:dyDescent="0.5">
      <c r="A185" s="55"/>
      <c r="B185" s="55"/>
      <c r="C185" s="55"/>
      <c r="D185" s="55"/>
      <c r="E185" s="55"/>
      <c r="F185" s="55"/>
      <c r="G185" s="55"/>
      <c r="H185" s="33"/>
      <c r="I185" s="35"/>
      <c r="J185" s="35"/>
    </row>
    <row r="186" spans="1:10" x14ac:dyDescent="0.5">
      <c r="A186" s="55"/>
      <c r="B186" s="55"/>
      <c r="C186" s="55"/>
      <c r="D186" s="55"/>
      <c r="E186" s="55"/>
      <c r="F186" s="55"/>
      <c r="G186" s="55"/>
      <c r="H186" s="33"/>
      <c r="I186" s="35"/>
      <c r="J186" s="35"/>
    </row>
    <row r="187" spans="1:10" x14ac:dyDescent="0.5">
      <c r="A187" s="55"/>
      <c r="B187" s="55"/>
      <c r="C187" s="55"/>
      <c r="D187" s="55"/>
      <c r="E187" s="55"/>
      <c r="F187" s="55"/>
      <c r="G187" s="55"/>
      <c r="H187" s="33"/>
      <c r="I187" s="35"/>
      <c r="J187" s="35"/>
    </row>
    <row r="188" spans="1:10" x14ac:dyDescent="0.5">
      <c r="A188" s="55"/>
      <c r="B188" s="55"/>
      <c r="C188" s="55"/>
      <c r="D188" s="55"/>
      <c r="E188" s="55"/>
      <c r="F188" s="55"/>
      <c r="G188" s="55"/>
      <c r="H188" s="33"/>
      <c r="I188" s="35"/>
      <c r="J188" s="35"/>
    </row>
    <row r="189" spans="1:10" x14ac:dyDescent="0.5">
      <c r="A189" s="55"/>
      <c r="B189" s="55"/>
      <c r="C189" s="55"/>
      <c r="D189" s="55"/>
      <c r="E189" s="55"/>
      <c r="F189" s="55"/>
      <c r="G189" s="55"/>
      <c r="H189" s="33"/>
      <c r="I189" s="35"/>
      <c r="J189" s="35"/>
    </row>
    <row r="190" spans="1:10" x14ac:dyDescent="0.5">
      <c r="A190" s="55"/>
      <c r="B190" s="55"/>
      <c r="C190" s="55"/>
      <c r="D190" s="55"/>
      <c r="E190" s="55"/>
      <c r="F190" s="55"/>
      <c r="G190" s="55"/>
      <c r="H190" s="33"/>
      <c r="I190" s="35"/>
      <c r="J190" s="35"/>
    </row>
    <row r="191" spans="1:10" x14ac:dyDescent="0.5">
      <c r="A191" s="55"/>
      <c r="B191" s="55"/>
      <c r="C191" s="55"/>
      <c r="D191" s="55"/>
      <c r="E191" s="55"/>
      <c r="F191" s="55"/>
      <c r="G191" s="55"/>
      <c r="H191" s="33"/>
      <c r="I191" s="35"/>
      <c r="J191" s="35"/>
    </row>
    <row r="192" spans="1:10" x14ac:dyDescent="0.5">
      <c r="A192" s="55"/>
      <c r="B192" s="55"/>
      <c r="C192" s="55"/>
      <c r="D192" s="55"/>
      <c r="E192" s="55"/>
      <c r="F192" s="55"/>
      <c r="G192" s="55"/>
      <c r="H192" s="33"/>
      <c r="I192" s="35"/>
      <c r="J192" s="35"/>
    </row>
    <row r="193" spans="1:10" x14ac:dyDescent="0.5">
      <c r="A193" s="55"/>
      <c r="B193" s="55"/>
      <c r="C193" s="55"/>
      <c r="D193" s="55"/>
      <c r="E193" s="55"/>
      <c r="F193" s="55"/>
      <c r="G193" s="55"/>
      <c r="H193" s="33"/>
      <c r="I193" s="35"/>
      <c r="J193" s="35"/>
    </row>
    <row r="194" spans="1:10" x14ac:dyDescent="0.5">
      <c r="A194" s="55"/>
      <c r="B194" s="55"/>
      <c r="C194" s="55"/>
      <c r="D194" s="55"/>
      <c r="E194" s="55"/>
      <c r="F194" s="55"/>
      <c r="G194" s="55"/>
      <c r="H194" s="33"/>
      <c r="I194" s="35"/>
      <c r="J194" s="35"/>
    </row>
    <row r="195" spans="1:10" x14ac:dyDescent="0.5">
      <c r="A195" s="55"/>
      <c r="B195" s="55"/>
      <c r="C195" s="55"/>
      <c r="D195" s="55"/>
      <c r="E195" s="55"/>
      <c r="F195" s="55"/>
      <c r="G195" s="55"/>
      <c r="H195" s="33"/>
      <c r="I195" s="35"/>
      <c r="J195" s="35"/>
    </row>
    <row r="196" spans="1:10" x14ac:dyDescent="0.5">
      <c r="A196" s="55"/>
      <c r="B196" s="55"/>
      <c r="C196" s="55"/>
      <c r="D196" s="55"/>
      <c r="E196" s="55"/>
      <c r="F196" s="55"/>
      <c r="G196" s="55"/>
      <c r="H196" s="33"/>
      <c r="I196" s="35"/>
      <c r="J196" s="35"/>
    </row>
    <row r="197" spans="1:10" x14ac:dyDescent="0.5">
      <c r="A197" s="55"/>
      <c r="B197" s="55"/>
      <c r="C197" s="55"/>
      <c r="D197" s="55"/>
      <c r="E197" s="55"/>
      <c r="F197" s="55"/>
      <c r="G197" s="55"/>
      <c r="H197" s="33"/>
      <c r="I197" s="35"/>
      <c r="J197" s="35"/>
    </row>
    <row r="198" spans="1:10" x14ac:dyDescent="0.5">
      <c r="A198" s="55"/>
      <c r="B198" s="55"/>
      <c r="C198" s="55"/>
      <c r="D198" s="55"/>
      <c r="E198" s="55"/>
      <c r="F198" s="55"/>
      <c r="G198" s="55"/>
      <c r="H198" s="33"/>
      <c r="I198" s="35"/>
      <c r="J198" s="35"/>
    </row>
    <row r="199" spans="1:10" x14ac:dyDescent="0.5">
      <c r="A199" s="55"/>
      <c r="B199" s="55"/>
      <c r="C199" s="55"/>
      <c r="D199" s="55"/>
      <c r="E199" s="55"/>
      <c r="F199" s="55"/>
      <c r="G199" s="55"/>
      <c r="H199" s="33"/>
      <c r="I199" s="35"/>
      <c r="J199" s="35"/>
    </row>
    <row r="200" spans="1:10" x14ac:dyDescent="0.5">
      <c r="A200" s="55"/>
      <c r="B200" s="55"/>
      <c r="C200" s="55"/>
      <c r="D200" s="55"/>
      <c r="E200" s="55"/>
      <c r="F200" s="55"/>
      <c r="G200" s="55"/>
      <c r="H200" s="33"/>
      <c r="I200" s="35"/>
      <c r="J200" s="35"/>
    </row>
    <row r="201" spans="1:10" x14ac:dyDescent="0.5">
      <c r="A201" s="55"/>
      <c r="B201" s="55"/>
      <c r="C201" s="55"/>
      <c r="D201" s="55"/>
      <c r="E201" s="55"/>
      <c r="F201" s="55"/>
      <c r="G201" s="55"/>
      <c r="H201" s="33"/>
      <c r="I201" s="35"/>
      <c r="J201" s="35"/>
    </row>
    <row r="202" spans="1:10" x14ac:dyDescent="0.5">
      <c r="A202" s="55"/>
      <c r="B202" s="55"/>
      <c r="C202" s="55"/>
      <c r="D202" s="55"/>
      <c r="E202" s="55"/>
      <c r="F202" s="55"/>
      <c r="G202" s="55"/>
      <c r="H202" s="33"/>
      <c r="I202" s="35"/>
      <c r="J202" s="35"/>
    </row>
    <row r="203" spans="1:10" x14ac:dyDescent="0.5">
      <c r="A203" s="55"/>
      <c r="B203" s="55"/>
      <c r="C203" s="55"/>
      <c r="D203" s="55"/>
      <c r="E203" s="55"/>
      <c r="F203" s="55"/>
      <c r="G203" s="55"/>
      <c r="H203" s="33"/>
      <c r="I203" s="35"/>
      <c r="J203" s="35"/>
    </row>
    <row r="204" spans="1:10" x14ac:dyDescent="0.5">
      <c r="A204" s="55"/>
      <c r="B204" s="55"/>
      <c r="C204" s="55"/>
      <c r="D204" s="55"/>
      <c r="E204" s="55"/>
      <c r="F204" s="55"/>
      <c r="G204" s="55"/>
      <c r="H204" s="33"/>
      <c r="I204" s="35"/>
      <c r="J204" s="35"/>
    </row>
    <row r="205" spans="1:10" x14ac:dyDescent="0.5">
      <c r="A205" s="55"/>
      <c r="B205" s="55"/>
      <c r="C205" s="55"/>
      <c r="D205" s="55"/>
      <c r="E205" s="55"/>
      <c r="F205" s="55"/>
      <c r="G205" s="55"/>
      <c r="H205" s="33"/>
      <c r="I205" s="35"/>
      <c r="J205" s="35"/>
    </row>
    <row r="206" spans="1:10" x14ac:dyDescent="0.5">
      <c r="A206" s="55"/>
      <c r="B206" s="55"/>
      <c r="C206" s="55"/>
      <c r="D206" s="55"/>
      <c r="E206" s="55"/>
      <c r="F206" s="55"/>
      <c r="G206" s="55"/>
      <c r="H206" s="33"/>
      <c r="I206" s="35"/>
      <c r="J206" s="35"/>
    </row>
    <row r="207" spans="1:10" x14ac:dyDescent="0.5">
      <c r="A207" s="55"/>
      <c r="B207" s="55"/>
      <c r="C207" s="55"/>
      <c r="D207" s="55"/>
      <c r="E207" s="55"/>
      <c r="F207" s="55"/>
      <c r="G207" s="55"/>
      <c r="H207" s="33"/>
      <c r="I207" s="35"/>
      <c r="J207" s="35"/>
    </row>
    <row r="208" spans="1:10" x14ac:dyDescent="0.5">
      <c r="A208" s="55"/>
      <c r="B208" s="55"/>
      <c r="C208" s="55"/>
      <c r="D208" s="55"/>
      <c r="E208" s="55"/>
      <c r="F208" s="55"/>
      <c r="G208" s="55"/>
      <c r="H208" s="33"/>
      <c r="I208" s="35"/>
      <c r="J208" s="35"/>
    </row>
    <row r="209" spans="1:10" x14ac:dyDescent="0.5">
      <c r="A209" s="55"/>
      <c r="B209" s="55"/>
      <c r="C209" s="55"/>
      <c r="D209" s="55"/>
      <c r="E209" s="55"/>
      <c r="F209" s="55"/>
      <c r="G209" s="55"/>
      <c r="H209" s="33"/>
      <c r="I209" s="35"/>
      <c r="J209" s="35"/>
    </row>
    <row r="210" spans="1:10" x14ac:dyDescent="0.5">
      <c r="A210" s="55"/>
      <c r="B210" s="55"/>
      <c r="C210" s="55"/>
      <c r="D210" s="55"/>
      <c r="E210" s="55"/>
      <c r="F210" s="55"/>
      <c r="G210" s="55"/>
      <c r="H210" s="33"/>
      <c r="I210" s="35"/>
      <c r="J210" s="35"/>
    </row>
    <row r="211" spans="1:10" x14ac:dyDescent="0.5">
      <c r="A211" s="55"/>
      <c r="B211" s="55"/>
      <c r="C211" s="55"/>
      <c r="D211" s="55"/>
      <c r="E211" s="55"/>
      <c r="F211" s="55"/>
      <c r="G211" s="55"/>
      <c r="H211" s="33"/>
      <c r="I211" s="35"/>
      <c r="J211" s="35"/>
    </row>
    <row r="212" spans="1:10" x14ac:dyDescent="0.5">
      <c r="A212" s="55"/>
      <c r="B212" s="55"/>
      <c r="C212" s="55"/>
      <c r="D212" s="55"/>
      <c r="E212" s="55"/>
      <c r="F212" s="55"/>
      <c r="G212" s="55"/>
      <c r="H212" s="33"/>
      <c r="I212" s="35"/>
      <c r="J212" s="35"/>
    </row>
    <row r="213" spans="1:10" x14ac:dyDescent="0.5">
      <c r="A213" s="55"/>
      <c r="B213" s="55"/>
      <c r="C213" s="55"/>
      <c r="D213" s="55"/>
      <c r="E213" s="55"/>
      <c r="F213" s="55"/>
      <c r="G213" s="55"/>
      <c r="H213" s="33"/>
      <c r="I213" s="35"/>
      <c r="J213" s="35"/>
    </row>
    <row r="214" spans="1:10" x14ac:dyDescent="0.5">
      <c r="A214" s="55"/>
      <c r="B214" s="55"/>
      <c r="C214" s="55"/>
      <c r="D214" s="55"/>
      <c r="E214" s="55"/>
      <c r="F214" s="55"/>
      <c r="G214" s="55"/>
      <c r="H214" s="33"/>
      <c r="I214" s="35"/>
      <c r="J214" s="35"/>
    </row>
    <row r="215" spans="1:10" x14ac:dyDescent="0.5">
      <c r="A215" s="55"/>
      <c r="B215" s="55"/>
      <c r="C215" s="55"/>
      <c r="D215" s="55"/>
      <c r="E215" s="55"/>
      <c r="F215" s="55"/>
      <c r="G215" s="55"/>
      <c r="H215" s="33"/>
      <c r="I215" s="35"/>
      <c r="J215" s="35"/>
    </row>
    <row r="216" spans="1:10" x14ac:dyDescent="0.5">
      <c r="A216" s="55"/>
      <c r="B216" s="55"/>
      <c r="C216" s="55"/>
      <c r="D216" s="55"/>
      <c r="E216" s="55"/>
      <c r="F216" s="55"/>
      <c r="G216" s="55"/>
      <c r="H216" s="33"/>
      <c r="I216" s="35"/>
      <c r="J216" s="35"/>
    </row>
    <row r="217" spans="1:10" x14ac:dyDescent="0.5">
      <c r="A217" s="55"/>
      <c r="B217" s="55"/>
      <c r="C217" s="55"/>
      <c r="D217" s="55"/>
      <c r="E217" s="55"/>
      <c r="F217" s="55"/>
      <c r="G217" s="55"/>
      <c r="H217" s="33"/>
      <c r="I217" s="35"/>
      <c r="J217" s="35"/>
    </row>
    <row r="218" spans="1:10" x14ac:dyDescent="0.5">
      <c r="A218" s="55"/>
      <c r="B218" s="55"/>
      <c r="C218" s="55"/>
      <c r="D218" s="55"/>
      <c r="E218" s="55"/>
      <c r="F218" s="55"/>
      <c r="G218" s="55"/>
      <c r="H218" s="33"/>
      <c r="I218" s="35"/>
      <c r="J218" s="35"/>
    </row>
    <row r="219" spans="1:10" x14ac:dyDescent="0.5">
      <c r="A219" s="55"/>
      <c r="B219" s="55"/>
      <c r="C219" s="55"/>
      <c r="D219" s="55"/>
      <c r="E219" s="55"/>
      <c r="F219" s="55"/>
      <c r="G219" s="55"/>
      <c r="H219" s="33"/>
      <c r="I219" s="35"/>
      <c r="J219" s="35"/>
    </row>
    <row r="220" spans="1:10" x14ac:dyDescent="0.5">
      <c r="A220" s="55"/>
      <c r="B220" s="55"/>
      <c r="C220" s="55"/>
      <c r="D220" s="55"/>
      <c r="E220" s="55"/>
      <c r="F220" s="55"/>
      <c r="G220" s="55"/>
      <c r="H220" s="33"/>
      <c r="I220" s="35"/>
      <c r="J220" s="35"/>
    </row>
    <row r="221" spans="1:10" x14ac:dyDescent="0.5">
      <c r="A221" s="55"/>
      <c r="B221" s="55"/>
      <c r="C221" s="55"/>
      <c r="D221" s="55"/>
      <c r="E221" s="55"/>
      <c r="F221" s="55"/>
      <c r="G221" s="55"/>
      <c r="H221" s="33"/>
      <c r="I221" s="35"/>
      <c r="J221" s="35"/>
    </row>
    <row r="222" spans="1:10" x14ac:dyDescent="0.5">
      <c r="A222" s="55"/>
      <c r="B222" s="55"/>
      <c r="C222" s="55"/>
      <c r="D222" s="55"/>
      <c r="E222" s="55"/>
      <c r="F222" s="55"/>
      <c r="G222" s="55"/>
      <c r="H222" s="33"/>
      <c r="I222" s="35"/>
      <c r="J222" s="35"/>
    </row>
    <row r="223" spans="1:10" x14ac:dyDescent="0.5">
      <c r="A223" s="55"/>
      <c r="B223" s="55"/>
      <c r="C223" s="55"/>
      <c r="D223" s="55"/>
      <c r="E223" s="55"/>
      <c r="F223" s="55"/>
      <c r="G223" s="55"/>
      <c r="H223" s="33"/>
      <c r="I223" s="35"/>
      <c r="J223" s="35"/>
    </row>
    <row r="224" spans="1:10" x14ac:dyDescent="0.5">
      <c r="A224" s="55"/>
      <c r="B224" s="55"/>
      <c r="C224" s="55"/>
      <c r="D224" s="55"/>
      <c r="E224" s="55"/>
      <c r="F224" s="55"/>
      <c r="G224" s="55"/>
      <c r="H224" s="33"/>
      <c r="I224" s="35"/>
      <c r="J224" s="35"/>
    </row>
    <row r="225" spans="1:10" x14ac:dyDescent="0.5">
      <c r="A225" s="55"/>
      <c r="B225" s="55"/>
      <c r="C225" s="55"/>
      <c r="D225" s="55"/>
      <c r="E225" s="55"/>
      <c r="F225" s="55"/>
      <c r="G225" s="55"/>
      <c r="H225" s="33"/>
      <c r="I225" s="35"/>
      <c r="J225" s="35"/>
    </row>
    <row r="226" spans="1:10" x14ac:dyDescent="0.5">
      <c r="A226" s="55"/>
      <c r="B226" s="55"/>
      <c r="C226" s="55"/>
      <c r="D226" s="55"/>
      <c r="E226" s="55"/>
      <c r="F226" s="55"/>
      <c r="G226" s="55"/>
      <c r="H226" s="33"/>
      <c r="I226" s="35"/>
      <c r="J226" s="35"/>
    </row>
    <row r="227" spans="1:10" x14ac:dyDescent="0.5">
      <c r="A227" s="55"/>
      <c r="B227" s="55"/>
      <c r="C227" s="55"/>
      <c r="D227" s="55"/>
      <c r="E227" s="55"/>
      <c r="F227" s="55"/>
      <c r="G227" s="55"/>
      <c r="H227" s="33"/>
      <c r="I227" s="35"/>
      <c r="J227" s="35"/>
    </row>
    <row r="228" spans="1:10" x14ac:dyDescent="0.5">
      <c r="A228" s="55"/>
      <c r="B228" s="55"/>
      <c r="C228" s="55"/>
      <c r="D228" s="55"/>
      <c r="E228" s="55"/>
      <c r="F228" s="55"/>
      <c r="G228" s="55"/>
      <c r="H228" s="33"/>
      <c r="I228" s="35"/>
      <c r="J228" s="35"/>
    </row>
    <row r="229" spans="1:10" x14ac:dyDescent="0.5">
      <c r="A229" s="55"/>
      <c r="B229" s="55"/>
      <c r="C229" s="55"/>
      <c r="D229" s="55"/>
      <c r="E229" s="55"/>
      <c r="F229" s="55"/>
      <c r="G229" s="55"/>
      <c r="H229" s="33"/>
      <c r="I229" s="35"/>
      <c r="J229" s="35"/>
    </row>
    <row r="230" spans="1:10" x14ac:dyDescent="0.5">
      <c r="A230" s="55"/>
      <c r="B230" s="55"/>
      <c r="C230" s="55"/>
      <c r="D230" s="55"/>
      <c r="E230" s="55"/>
      <c r="F230" s="55"/>
      <c r="G230" s="55"/>
      <c r="H230" s="33"/>
      <c r="I230" s="35"/>
      <c r="J230" s="35"/>
    </row>
    <row r="231" spans="1:10" x14ac:dyDescent="0.5">
      <c r="A231" s="55"/>
      <c r="B231" s="55"/>
      <c r="C231" s="55"/>
      <c r="D231" s="55"/>
      <c r="E231" s="55"/>
      <c r="F231" s="55"/>
      <c r="G231" s="55"/>
      <c r="H231" s="33"/>
      <c r="I231" s="35"/>
      <c r="J231" s="35"/>
    </row>
    <row r="232" spans="1:10" x14ac:dyDescent="0.5">
      <c r="A232" s="55"/>
      <c r="B232" s="55"/>
      <c r="C232" s="55"/>
      <c r="D232" s="55"/>
      <c r="E232" s="55"/>
      <c r="F232" s="55"/>
      <c r="G232" s="55"/>
      <c r="H232" s="33"/>
      <c r="I232" s="35"/>
      <c r="J232" s="35"/>
    </row>
    <row r="233" spans="1:10" x14ac:dyDescent="0.5">
      <c r="A233" s="55"/>
      <c r="B233" s="55"/>
      <c r="C233" s="55"/>
      <c r="D233" s="55"/>
      <c r="E233" s="55"/>
      <c r="F233" s="55"/>
      <c r="G233" s="55"/>
      <c r="H233" s="33"/>
      <c r="I233" s="35"/>
      <c r="J233" s="35"/>
    </row>
    <row r="234" spans="1:10" x14ac:dyDescent="0.5">
      <c r="A234" s="55"/>
      <c r="B234" s="55"/>
      <c r="C234" s="55"/>
      <c r="D234" s="55"/>
      <c r="E234" s="55"/>
      <c r="F234" s="55"/>
      <c r="G234" s="55"/>
      <c r="H234" s="33"/>
      <c r="I234" s="35"/>
      <c r="J234" s="35"/>
    </row>
    <row r="235" spans="1:10" x14ac:dyDescent="0.5">
      <c r="A235" s="55"/>
      <c r="B235" s="55"/>
      <c r="C235" s="55"/>
      <c r="D235" s="55"/>
      <c r="E235" s="55"/>
      <c r="F235" s="55"/>
      <c r="G235" s="55"/>
      <c r="H235" s="33"/>
      <c r="I235" s="35"/>
      <c r="J235" s="35"/>
    </row>
    <row r="236" spans="1:10" x14ac:dyDescent="0.5">
      <c r="A236" s="55"/>
      <c r="B236" s="55"/>
      <c r="C236" s="55"/>
      <c r="D236" s="55"/>
      <c r="E236" s="55"/>
      <c r="F236" s="55"/>
      <c r="G236" s="55"/>
      <c r="H236" s="33"/>
      <c r="I236" s="35"/>
      <c r="J236" s="35"/>
    </row>
    <row r="237" spans="1:10" x14ac:dyDescent="0.5">
      <c r="A237" s="55"/>
      <c r="B237" s="55"/>
      <c r="C237" s="55"/>
      <c r="D237" s="55"/>
      <c r="E237" s="55"/>
      <c r="F237" s="55"/>
      <c r="G237" s="55"/>
      <c r="H237" s="33"/>
      <c r="I237" s="35"/>
      <c r="J237" s="35"/>
    </row>
    <row r="238" spans="1:10" x14ac:dyDescent="0.5">
      <c r="A238" s="55"/>
      <c r="B238" s="55"/>
      <c r="C238" s="55"/>
      <c r="D238" s="55"/>
      <c r="E238" s="55"/>
      <c r="F238" s="55"/>
      <c r="G238" s="55"/>
      <c r="H238" s="33"/>
      <c r="I238" s="35"/>
      <c r="J238" s="35"/>
    </row>
    <row r="239" spans="1:10" x14ac:dyDescent="0.5">
      <c r="A239" s="55"/>
      <c r="B239" s="55"/>
      <c r="C239" s="55"/>
      <c r="D239" s="55"/>
      <c r="E239" s="55"/>
      <c r="F239" s="55"/>
      <c r="G239" s="55"/>
      <c r="H239" s="33"/>
      <c r="I239" s="35"/>
      <c r="J239" s="35"/>
    </row>
    <row r="240" spans="1:10" x14ac:dyDescent="0.5">
      <c r="A240" s="55"/>
      <c r="B240" s="55"/>
      <c r="C240" s="55"/>
      <c r="D240" s="55"/>
      <c r="E240" s="55"/>
      <c r="F240" s="55"/>
      <c r="G240" s="55"/>
      <c r="H240" s="33"/>
      <c r="I240" s="35"/>
      <c r="J240" s="35"/>
    </row>
    <row r="241" spans="1:10" x14ac:dyDescent="0.5">
      <c r="A241" s="55"/>
      <c r="B241" s="55"/>
      <c r="C241" s="55"/>
      <c r="D241" s="55"/>
      <c r="E241" s="55"/>
      <c r="F241" s="55"/>
      <c r="G241" s="55"/>
      <c r="H241" s="33"/>
      <c r="I241" s="35"/>
      <c r="J241" s="35"/>
    </row>
    <row r="242" spans="1:10" x14ac:dyDescent="0.5">
      <c r="A242" s="55"/>
      <c r="B242" s="55"/>
      <c r="C242" s="55"/>
      <c r="D242" s="55"/>
      <c r="E242" s="55"/>
      <c r="F242" s="55"/>
      <c r="G242" s="55"/>
      <c r="H242" s="33"/>
      <c r="I242" s="35"/>
      <c r="J242" s="35"/>
    </row>
    <row r="243" spans="1:10" x14ac:dyDescent="0.5">
      <c r="A243" s="55"/>
      <c r="B243" s="55"/>
      <c r="C243" s="55"/>
      <c r="D243" s="55"/>
      <c r="E243" s="55"/>
      <c r="F243" s="55"/>
      <c r="G243" s="55"/>
      <c r="H243" s="33"/>
      <c r="I243" s="35"/>
      <c r="J243" s="35"/>
    </row>
    <row r="244" spans="1:10" x14ac:dyDescent="0.5">
      <c r="A244" s="55"/>
      <c r="B244" s="55"/>
      <c r="C244" s="55"/>
      <c r="D244" s="55"/>
      <c r="E244" s="55"/>
      <c r="F244" s="55"/>
      <c r="G244" s="55"/>
      <c r="H244" s="33"/>
      <c r="I244" s="35"/>
      <c r="J244" s="35"/>
    </row>
    <row r="245" spans="1:10" x14ac:dyDescent="0.5">
      <c r="A245" s="55"/>
      <c r="B245" s="55"/>
      <c r="C245" s="55"/>
      <c r="D245" s="55"/>
      <c r="E245" s="55"/>
      <c r="F245" s="55"/>
      <c r="G245" s="55"/>
      <c r="H245" s="33"/>
      <c r="I245" s="35"/>
      <c r="J245" s="35"/>
    </row>
    <row r="246" spans="1:10" x14ac:dyDescent="0.5">
      <c r="A246" s="55"/>
      <c r="B246" s="55"/>
      <c r="C246" s="55"/>
      <c r="D246" s="55"/>
      <c r="E246" s="55"/>
      <c r="F246" s="55"/>
      <c r="G246" s="55"/>
      <c r="H246" s="33"/>
      <c r="I246" s="35"/>
      <c r="J246" s="35"/>
    </row>
    <row r="247" spans="1:10" x14ac:dyDescent="0.5">
      <c r="A247" s="55"/>
      <c r="B247" s="55"/>
      <c r="C247" s="55"/>
      <c r="D247" s="55"/>
      <c r="E247" s="55"/>
      <c r="F247" s="55"/>
      <c r="G247" s="55"/>
      <c r="H247" s="33"/>
      <c r="I247" s="35"/>
      <c r="J247" s="35"/>
    </row>
    <row r="248" spans="1:10" x14ac:dyDescent="0.5">
      <c r="A248" s="55"/>
      <c r="B248" s="55"/>
      <c r="C248" s="55"/>
      <c r="D248" s="55"/>
      <c r="E248" s="55"/>
      <c r="F248" s="55"/>
      <c r="G248" s="55"/>
      <c r="H248" s="33"/>
      <c r="I248" s="35"/>
      <c r="J248" s="35"/>
    </row>
    <row r="249" spans="1:10" x14ac:dyDescent="0.5">
      <c r="A249" s="55"/>
      <c r="B249" s="55"/>
      <c r="C249" s="55"/>
      <c r="D249" s="55"/>
      <c r="E249" s="55"/>
      <c r="F249" s="55"/>
      <c r="G249" s="55"/>
      <c r="H249" s="33"/>
      <c r="I249" s="35"/>
      <c r="J249" s="35"/>
    </row>
    <row r="250" spans="1:10" x14ac:dyDescent="0.5">
      <c r="A250" s="55"/>
      <c r="B250" s="55"/>
      <c r="C250" s="55"/>
      <c r="D250" s="55"/>
      <c r="E250" s="55"/>
      <c r="F250" s="55"/>
      <c r="G250" s="55"/>
      <c r="H250" s="33"/>
      <c r="I250" s="35"/>
      <c r="J250" s="35"/>
    </row>
    <row r="251" spans="1:10" x14ac:dyDescent="0.5">
      <c r="A251" s="55"/>
      <c r="B251" s="55"/>
      <c r="C251" s="55"/>
      <c r="D251" s="55"/>
      <c r="E251" s="55"/>
      <c r="F251" s="55"/>
      <c r="G251" s="55"/>
      <c r="H251" s="33"/>
      <c r="I251" s="35"/>
      <c r="J251" s="35"/>
    </row>
    <row r="252" spans="1:10" x14ac:dyDescent="0.5">
      <c r="A252" s="55"/>
      <c r="B252" s="55"/>
      <c r="C252" s="55"/>
      <c r="D252" s="55"/>
      <c r="E252" s="55"/>
      <c r="F252" s="55"/>
      <c r="G252" s="55"/>
      <c r="H252" s="33"/>
      <c r="I252" s="35"/>
      <c r="J252" s="35"/>
    </row>
    <row r="253" spans="1:10" x14ac:dyDescent="0.5">
      <c r="A253" s="55"/>
      <c r="B253" s="55"/>
      <c r="C253" s="55"/>
      <c r="D253" s="55"/>
      <c r="E253" s="55"/>
      <c r="F253" s="55"/>
      <c r="G253" s="55"/>
      <c r="H253" s="33"/>
      <c r="I253" s="35"/>
      <c r="J253" s="35"/>
    </row>
    <row r="254" spans="1:10" x14ac:dyDescent="0.5">
      <c r="A254" s="55"/>
      <c r="B254" s="55"/>
      <c r="C254" s="55"/>
      <c r="D254" s="55"/>
      <c r="E254" s="55"/>
      <c r="F254" s="55"/>
      <c r="G254" s="55"/>
      <c r="H254" s="33"/>
      <c r="I254" s="35"/>
      <c r="J254" s="35"/>
    </row>
    <row r="255" spans="1:10" x14ac:dyDescent="0.5">
      <c r="A255" s="55"/>
      <c r="B255" s="55"/>
      <c r="C255" s="55"/>
      <c r="D255" s="55"/>
      <c r="E255" s="55"/>
      <c r="F255" s="55"/>
      <c r="G255" s="55"/>
      <c r="H255" s="33"/>
      <c r="I255" s="35"/>
      <c r="J255" s="35"/>
    </row>
    <row r="256" spans="1:10" x14ac:dyDescent="0.5">
      <c r="A256" s="55"/>
      <c r="B256" s="55"/>
      <c r="C256" s="55"/>
      <c r="D256" s="55"/>
      <c r="E256" s="55"/>
      <c r="F256" s="55"/>
      <c r="G256" s="55"/>
      <c r="H256" s="33"/>
      <c r="I256" s="35"/>
      <c r="J256" s="35"/>
    </row>
    <row r="257" spans="1:10" x14ac:dyDescent="0.5">
      <c r="A257" s="55"/>
      <c r="B257" s="55"/>
      <c r="C257" s="55"/>
      <c r="D257" s="55"/>
      <c r="E257" s="55"/>
      <c r="F257" s="55"/>
      <c r="G257" s="55"/>
      <c r="H257" s="33"/>
      <c r="I257" s="35"/>
      <c r="J257" s="35"/>
    </row>
    <row r="258" spans="1:10" x14ac:dyDescent="0.5">
      <c r="A258" s="55"/>
      <c r="B258" s="55"/>
      <c r="C258" s="55"/>
      <c r="D258" s="55"/>
      <c r="E258" s="55"/>
      <c r="F258" s="55"/>
      <c r="G258" s="55"/>
      <c r="H258" s="33"/>
      <c r="I258" s="35"/>
      <c r="J258" s="35"/>
    </row>
    <row r="259" spans="1:10" x14ac:dyDescent="0.5">
      <c r="A259" s="55"/>
      <c r="B259" s="55"/>
      <c r="C259" s="55"/>
      <c r="D259" s="55"/>
      <c r="E259" s="55"/>
      <c r="F259" s="55"/>
      <c r="G259" s="55"/>
      <c r="H259" s="33"/>
      <c r="I259" s="35"/>
      <c r="J259" s="35"/>
    </row>
    <row r="260" spans="1:10" x14ac:dyDescent="0.5">
      <c r="A260" s="55"/>
      <c r="B260" s="55"/>
      <c r="C260" s="55"/>
      <c r="D260" s="55"/>
      <c r="E260" s="55"/>
      <c r="F260" s="55"/>
      <c r="G260" s="55"/>
      <c r="H260" s="33"/>
      <c r="I260" s="35"/>
      <c r="J260" s="35"/>
    </row>
    <row r="261" spans="1:10" x14ac:dyDescent="0.5">
      <c r="A261" s="55"/>
      <c r="B261" s="55"/>
      <c r="C261" s="55"/>
      <c r="D261" s="55"/>
      <c r="E261" s="55"/>
      <c r="F261" s="55"/>
      <c r="G261" s="55"/>
      <c r="H261" s="33"/>
      <c r="I261" s="35"/>
      <c r="J261" s="35"/>
    </row>
    <row r="262" spans="1:10" x14ac:dyDescent="0.5">
      <c r="A262" s="55"/>
      <c r="B262" s="55"/>
      <c r="C262" s="55"/>
      <c r="D262" s="55"/>
      <c r="E262" s="55"/>
      <c r="F262" s="55"/>
      <c r="G262" s="55"/>
      <c r="H262" s="33"/>
      <c r="I262" s="35"/>
      <c r="J262" s="35"/>
    </row>
    <row r="263" spans="1:10" x14ac:dyDescent="0.5">
      <c r="A263" s="55"/>
      <c r="B263" s="55"/>
      <c r="C263" s="55"/>
      <c r="D263" s="55"/>
      <c r="E263" s="55"/>
      <c r="F263" s="55"/>
      <c r="G263" s="55"/>
      <c r="H263" s="33"/>
      <c r="I263" s="35"/>
      <c r="J263" s="35"/>
    </row>
    <row r="264" spans="1:10" x14ac:dyDescent="0.5">
      <c r="A264" s="55"/>
      <c r="B264" s="55"/>
      <c r="C264" s="55"/>
      <c r="D264" s="55"/>
      <c r="E264" s="55"/>
      <c r="F264" s="55"/>
      <c r="G264" s="55"/>
      <c r="H264" s="33"/>
      <c r="I264" s="35"/>
      <c r="J264" s="35"/>
    </row>
    <row r="265" spans="1:10" x14ac:dyDescent="0.5">
      <c r="A265" s="55"/>
      <c r="B265" s="55"/>
      <c r="C265" s="55"/>
      <c r="D265" s="55"/>
      <c r="E265" s="55"/>
      <c r="F265" s="55"/>
      <c r="G265" s="55"/>
      <c r="H265" s="33"/>
      <c r="I265" s="35"/>
      <c r="J265" s="35"/>
    </row>
    <row r="266" spans="1:10" x14ac:dyDescent="0.5">
      <c r="A266" s="55"/>
      <c r="B266" s="55"/>
      <c r="C266" s="55"/>
      <c r="D266" s="55"/>
      <c r="E266" s="55"/>
      <c r="F266" s="55"/>
      <c r="G266" s="55"/>
      <c r="H266" s="33"/>
      <c r="I266" s="35"/>
      <c r="J266" s="35"/>
    </row>
    <row r="267" spans="1:10" x14ac:dyDescent="0.5">
      <c r="A267" s="55"/>
      <c r="B267" s="55"/>
      <c r="C267" s="55"/>
      <c r="D267" s="55"/>
      <c r="E267" s="55"/>
      <c r="F267" s="55"/>
      <c r="G267" s="55"/>
      <c r="H267" s="33"/>
      <c r="I267" s="35"/>
      <c r="J267" s="35"/>
    </row>
    <row r="268" spans="1:10" x14ac:dyDescent="0.5">
      <c r="A268" s="55"/>
      <c r="B268" s="55"/>
      <c r="C268" s="55"/>
      <c r="D268" s="55"/>
      <c r="E268" s="55"/>
      <c r="F268" s="55"/>
      <c r="G268" s="55"/>
      <c r="H268" s="33"/>
      <c r="I268" s="35"/>
      <c r="J268" s="35"/>
    </row>
    <row r="269" spans="1:10" x14ac:dyDescent="0.5">
      <c r="A269" s="55"/>
      <c r="B269" s="55"/>
      <c r="C269" s="55"/>
      <c r="D269" s="55"/>
      <c r="E269" s="55"/>
      <c r="F269" s="55"/>
      <c r="G269" s="55"/>
      <c r="H269" s="33"/>
      <c r="I269" s="35"/>
      <c r="J269" s="35"/>
    </row>
    <row r="270" spans="1:10" x14ac:dyDescent="0.5">
      <c r="A270" s="55"/>
      <c r="B270" s="55"/>
      <c r="C270" s="55"/>
      <c r="D270" s="55"/>
      <c r="E270" s="55"/>
      <c r="F270" s="55"/>
      <c r="G270" s="55"/>
      <c r="H270" s="33"/>
      <c r="I270" s="35"/>
      <c r="J270" s="35"/>
    </row>
    <row r="271" spans="1:10" x14ac:dyDescent="0.5">
      <c r="A271" s="55"/>
      <c r="B271" s="55"/>
      <c r="C271" s="55"/>
      <c r="D271" s="55"/>
      <c r="E271" s="55"/>
      <c r="F271" s="55"/>
      <c r="G271" s="55"/>
      <c r="H271" s="33"/>
      <c r="I271" s="35"/>
      <c r="J271" s="35"/>
    </row>
    <row r="272" spans="1:10" x14ac:dyDescent="0.5">
      <c r="A272" s="55"/>
      <c r="B272" s="55"/>
      <c r="C272" s="55"/>
      <c r="D272" s="55"/>
      <c r="E272" s="55"/>
      <c r="F272" s="55"/>
      <c r="G272" s="55"/>
      <c r="H272" s="33"/>
      <c r="I272" s="35"/>
      <c r="J272" s="35"/>
    </row>
    <row r="273" spans="1:10" x14ac:dyDescent="0.5">
      <c r="A273" s="55"/>
      <c r="B273" s="55"/>
      <c r="C273" s="55"/>
      <c r="D273" s="55"/>
      <c r="E273" s="55"/>
      <c r="F273" s="55"/>
      <c r="G273" s="55"/>
      <c r="H273" s="33"/>
      <c r="I273" s="35"/>
      <c r="J273" s="35"/>
    </row>
    <row r="274" spans="1:10" x14ac:dyDescent="0.5">
      <c r="A274" s="55"/>
      <c r="B274" s="55"/>
      <c r="C274" s="55"/>
      <c r="D274" s="55"/>
      <c r="E274" s="55"/>
      <c r="F274" s="55"/>
      <c r="G274" s="55"/>
      <c r="H274" s="33"/>
      <c r="I274" s="35"/>
      <c r="J274" s="35"/>
    </row>
    <row r="275" spans="1:10" x14ac:dyDescent="0.5">
      <c r="A275" s="55"/>
      <c r="B275" s="55"/>
      <c r="C275" s="55"/>
      <c r="D275" s="55"/>
      <c r="E275" s="55"/>
      <c r="F275" s="55"/>
      <c r="G275" s="55"/>
      <c r="H275" s="33"/>
      <c r="I275" s="35"/>
      <c r="J275" s="35"/>
    </row>
    <row r="276" spans="1:10" x14ac:dyDescent="0.5">
      <c r="A276" s="55"/>
      <c r="B276" s="55"/>
      <c r="C276" s="55"/>
      <c r="D276" s="55"/>
      <c r="E276" s="55"/>
      <c r="F276" s="55"/>
      <c r="G276" s="55"/>
      <c r="H276" s="33"/>
      <c r="I276" s="35"/>
      <c r="J276" s="35"/>
    </row>
    <row r="277" spans="1:10" x14ac:dyDescent="0.5">
      <c r="A277" s="55"/>
      <c r="B277" s="55"/>
      <c r="C277" s="55"/>
      <c r="D277" s="55"/>
      <c r="E277" s="55"/>
      <c r="F277" s="55"/>
      <c r="G277" s="55"/>
      <c r="H277" s="33"/>
      <c r="I277" s="35"/>
      <c r="J277" s="35"/>
    </row>
    <row r="278" spans="1:10" x14ac:dyDescent="0.5">
      <c r="A278" s="55"/>
      <c r="B278" s="55"/>
      <c r="C278" s="55"/>
      <c r="D278" s="55"/>
      <c r="E278" s="55"/>
      <c r="F278" s="55"/>
      <c r="G278" s="55"/>
      <c r="H278" s="33"/>
      <c r="I278" s="35"/>
      <c r="J278" s="35"/>
    </row>
    <row r="279" spans="1:10" x14ac:dyDescent="0.5">
      <c r="A279" s="55"/>
      <c r="B279" s="55"/>
      <c r="C279" s="55"/>
      <c r="D279" s="55"/>
      <c r="E279" s="55"/>
      <c r="F279" s="55"/>
      <c r="G279" s="55"/>
      <c r="H279" s="33"/>
      <c r="I279" s="35"/>
      <c r="J279" s="35"/>
    </row>
    <row r="280" spans="1:10" x14ac:dyDescent="0.5">
      <c r="A280" s="55"/>
      <c r="B280" s="55"/>
      <c r="C280" s="55"/>
      <c r="D280" s="55"/>
      <c r="E280" s="55"/>
      <c r="F280" s="55"/>
      <c r="G280" s="55"/>
      <c r="H280" s="33"/>
      <c r="I280" s="35"/>
      <c r="J280" s="35"/>
    </row>
    <row r="281" spans="1:10" x14ac:dyDescent="0.5">
      <c r="A281" s="55"/>
      <c r="B281" s="55"/>
      <c r="C281" s="55"/>
      <c r="D281" s="55"/>
      <c r="E281" s="55"/>
      <c r="F281" s="55"/>
      <c r="G281" s="55"/>
      <c r="H281" s="33"/>
      <c r="I281" s="35"/>
      <c r="J281" s="35"/>
    </row>
    <row r="282" spans="1:10" x14ac:dyDescent="0.5">
      <c r="A282" s="55"/>
      <c r="B282" s="55"/>
      <c r="C282" s="55"/>
      <c r="D282" s="55"/>
      <c r="E282" s="55"/>
      <c r="F282" s="55"/>
      <c r="G282" s="55"/>
      <c r="H282" s="33"/>
      <c r="I282" s="35"/>
      <c r="J282" s="35"/>
    </row>
    <row r="283" spans="1:10" x14ac:dyDescent="0.5">
      <c r="A283" s="55"/>
      <c r="B283" s="55"/>
      <c r="C283" s="55"/>
      <c r="D283" s="55"/>
      <c r="E283" s="55"/>
      <c r="F283" s="55"/>
      <c r="G283" s="55"/>
      <c r="H283" s="33"/>
      <c r="I283" s="35"/>
      <c r="J283" s="35"/>
    </row>
    <row r="284" spans="1:10" x14ac:dyDescent="0.5">
      <c r="A284" s="55"/>
      <c r="B284" s="55"/>
      <c r="C284" s="55"/>
      <c r="D284" s="55"/>
      <c r="E284" s="55"/>
      <c r="F284" s="55"/>
      <c r="G284" s="55"/>
      <c r="H284" s="33"/>
      <c r="I284" s="35"/>
      <c r="J284" s="35"/>
    </row>
    <row r="285" spans="1:10" x14ac:dyDescent="0.5">
      <c r="A285" s="55"/>
      <c r="B285" s="55"/>
      <c r="C285" s="55"/>
      <c r="D285" s="55"/>
      <c r="E285" s="55"/>
      <c r="F285" s="55"/>
      <c r="G285" s="55"/>
      <c r="H285" s="33"/>
      <c r="I285" s="35"/>
      <c r="J285" s="35"/>
    </row>
    <row r="286" spans="1:10" x14ac:dyDescent="0.5">
      <c r="A286" s="55"/>
      <c r="B286" s="55"/>
      <c r="C286" s="55"/>
      <c r="D286" s="55"/>
      <c r="E286" s="55"/>
      <c r="F286" s="55"/>
      <c r="G286" s="55"/>
      <c r="H286" s="33"/>
      <c r="I286" s="35"/>
      <c r="J286" s="35"/>
    </row>
    <row r="287" spans="1:10" x14ac:dyDescent="0.5">
      <c r="A287" s="55"/>
      <c r="B287" s="55"/>
      <c r="C287" s="55"/>
      <c r="D287" s="55"/>
      <c r="E287" s="55"/>
      <c r="F287" s="55"/>
      <c r="G287" s="55"/>
      <c r="H287" s="33"/>
      <c r="I287" s="35"/>
      <c r="J287" s="35"/>
    </row>
    <row r="288" spans="1:10" x14ac:dyDescent="0.5">
      <c r="A288" s="55"/>
      <c r="B288" s="55"/>
      <c r="C288" s="55"/>
      <c r="D288" s="55"/>
      <c r="E288" s="55"/>
      <c r="F288" s="55"/>
      <c r="G288" s="55"/>
      <c r="H288" s="33"/>
      <c r="I288" s="35"/>
      <c r="J288" s="35"/>
    </row>
    <row r="289" spans="1:10" x14ac:dyDescent="0.5">
      <c r="A289" s="55"/>
      <c r="B289" s="55"/>
      <c r="C289" s="55"/>
      <c r="D289" s="55"/>
      <c r="E289" s="55"/>
      <c r="F289" s="55"/>
      <c r="G289" s="55"/>
      <c r="H289" s="33"/>
      <c r="I289" s="35"/>
      <c r="J289" s="35"/>
    </row>
    <row r="290" spans="1:10" x14ac:dyDescent="0.5">
      <c r="A290" s="55"/>
      <c r="B290" s="55"/>
      <c r="C290" s="55"/>
      <c r="D290" s="55"/>
      <c r="E290" s="55"/>
      <c r="F290" s="55"/>
      <c r="G290" s="55"/>
      <c r="H290" s="33"/>
    </row>
    <row r="291" spans="1:10" x14ac:dyDescent="0.5">
      <c r="A291" s="55"/>
      <c r="B291" s="55"/>
      <c r="C291" s="55"/>
      <c r="D291" s="55"/>
      <c r="E291" s="55"/>
      <c r="F291" s="55"/>
      <c r="G291" s="55"/>
      <c r="H291" s="33"/>
    </row>
    <row r="292" spans="1:10" x14ac:dyDescent="0.5">
      <c r="A292" s="55"/>
      <c r="B292" s="55"/>
      <c r="C292" s="55"/>
      <c r="D292" s="55"/>
      <c r="E292" s="55"/>
      <c r="F292" s="55"/>
      <c r="G292" s="55"/>
      <c r="H292" s="33"/>
    </row>
    <row r="293" spans="1:10" x14ac:dyDescent="0.5">
      <c r="A293" s="55"/>
      <c r="B293" s="55"/>
      <c r="C293" s="55"/>
      <c r="D293" s="55"/>
      <c r="E293" s="55"/>
      <c r="F293" s="55"/>
      <c r="G293" s="55"/>
      <c r="H293" s="33"/>
    </row>
    <row r="294" spans="1:10" x14ac:dyDescent="0.5">
      <c r="A294" s="55"/>
      <c r="B294" s="55"/>
      <c r="C294" s="55"/>
      <c r="D294" s="55"/>
      <c r="E294" s="55"/>
      <c r="F294" s="55"/>
      <c r="G294" s="55"/>
      <c r="H294" s="33"/>
    </row>
    <row r="295" spans="1:10" x14ac:dyDescent="0.5">
      <c r="A295" s="55"/>
      <c r="B295" s="55"/>
      <c r="C295" s="55"/>
      <c r="D295" s="55"/>
      <c r="E295" s="55"/>
      <c r="F295" s="55"/>
      <c r="G295" s="55"/>
      <c r="H295" s="33"/>
    </row>
    <row r="296" spans="1:10" x14ac:dyDescent="0.5">
      <c r="A296" s="55"/>
      <c r="B296" s="55"/>
      <c r="C296" s="55"/>
      <c r="D296" s="55"/>
      <c r="E296" s="55"/>
      <c r="F296" s="55"/>
      <c r="G296" s="55"/>
      <c r="H296" s="33"/>
    </row>
    <row r="297" spans="1:10" x14ac:dyDescent="0.5">
      <c r="A297" s="55"/>
      <c r="B297" s="55"/>
      <c r="C297" s="55"/>
      <c r="D297" s="55"/>
      <c r="E297" s="55"/>
      <c r="F297" s="55"/>
      <c r="G297" s="55"/>
      <c r="H297" s="33"/>
    </row>
    <row r="298" spans="1:10" x14ac:dyDescent="0.5">
      <c r="A298" s="55"/>
      <c r="B298" s="55"/>
      <c r="C298" s="55"/>
      <c r="D298" s="55"/>
      <c r="E298" s="55"/>
      <c r="F298" s="55"/>
      <c r="G298" s="55"/>
      <c r="H298" s="33"/>
    </row>
    <row r="299" spans="1:10" x14ac:dyDescent="0.5">
      <c r="A299" s="55"/>
      <c r="B299" s="55"/>
      <c r="C299" s="55"/>
      <c r="D299" s="55"/>
      <c r="E299" s="55"/>
      <c r="F299" s="55"/>
      <c r="G299" s="55"/>
      <c r="H299" s="33"/>
    </row>
    <row r="300" spans="1:10" x14ac:dyDescent="0.5">
      <c r="A300" s="55"/>
      <c r="B300" s="55"/>
      <c r="C300" s="55"/>
      <c r="D300" s="55"/>
      <c r="E300" s="55"/>
      <c r="F300" s="55"/>
      <c r="G300" s="55"/>
      <c r="H300" s="33"/>
    </row>
    <row r="301" spans="1:10" x14ac:dyDescent="0.5">
      <c r="A301" s="55"/>
      <c r="B301" s="55"/>
      <c r="C301" s="55"/>
      <c r="D301" s="55"/>
      <c r="E301" s="55"/>
      <c r="F301" s="55"/>
      <c r="G301" s="55"/>
      <c r="H301" s="33"/>
    </row>
    <row r="302" spans="1:10" x14ac:dyDescent="0.5">
      <c r="A302" s="55"/>
      <c r="B302" s="55"/>
      <c r="C302" s="55"/>
      <c r="D302" s="55"/>
      <c r="E302" s="55"/>
      <c r="F302" s="55"/>
      <c r="G302" s="55"/>
      <c r="H302" s="33"/>
    </row>
    <row r="303" spans="1:10" x14ac:dyDescent="0.5">
      <c r="A303" s="55"/>
      <c r="B303" s="55"/>
      <c r="C303" s="55"/>
      <c r="D303" s="55"/>
      <c r="E303" s="55"/>
      <c r="F303" s="55"/>
      <c r="G303" s="55"/>
      <c r="H303" s="33"/>
    </row>
    <row r="304" spans="1:10" x14ac:dyDescent="0.5">
      <c r="A304" s="55"/>
      <c r="B304" s="55"/>
      <c r="C304" s="55"/>
      <c r="D304" s="55"/>
      <c r="E304" s="55"/>
      <c r="F304" s="55"/>
      <c r="G304" s="55"/>
      <c r="H304" s="33"/>
    </row>
    <row r="305" spans="1:8" x14ac:dyDescent="0.5">
      <c r="A305" s="55"/>
      <c r="B305" s="55"/>
      <c r="C305" s="55"/>
      <c r="D305" s="55"/>
      <c r="E305" s="55"/>
      <c r="F305" s="55"/>
      <c r="G305" s="55"/>
      <c r="H305" s="33"/>
    </row>
    <row r="306" spans="1:8" x14ac:dyDescent="0.5">
      <c r="A306" s="55"/>
      <c r="B306" s="55"/>
      <c r="C306" s="55"/>
      <c r="D306" s="55"/>
      <c r="E306" s="55"/>
      <c r="F306" s="55"/>
      <c r="G306" s="55"/>
      <c r="H306" s="33"/>
    </row>
    <row r="307" spans="1:8" x14ac:dyDescent="0.5">
      <c r="A307" s="55"/>
      <c r="B307" s="55"/>
      <c r="C307" s="55"/>
      <c r="D307" s="55"/>
      <c r="E307" s="55"/>
      <c r="F307" s="55"/>
      <c r="G307" s="55"/>
      <c r="H307" s="33"/>
    </row>
    <row r="308" spans="1:8" x14ac:dyDescent="0.5">
      <c r="A308" s="55"/>
      <c r="B308" s="55"/>
      <c r="C308" s="55"/>
      <c r="D308" s="55"/>
      <c r="E308" s="55"/>
      <c r="F308" s="55"/>
      <c r="G308" s="55"/>
      <c r="H308" s="33"/>
    </row>
    <row r="309" spans="1:8" x14ac:dyDescent="0.5">
      <c r="A309" s="55"/>
      <c r="B309" s="55"/>
      <c r="C309" s="55"/>
      <c r="D309" s="55"/>
      <c r="E309" s="55"/>
      <c r="F309" s="55"/>
      <c r="G309" s="55"/>
      <c r="H309" s="33"/>
    </row>
    <row r="310" spans="1:8" x14ac:dyDescent="0.5">
      <c r="A310" s="55"/>
      <c r="B310" s="55"/>
      <c r="C310" s="55"/>
      <c r="D310" s="55"/>
      <c r="E310" s="55"/>
      <c r="F310" s="55"/>
      <c r="G310" s="55"/>
      <c r="H310" s="33"/>
    </row>
    <row r="311" spans="1:8" x14ac:dyDescent="0.5">
      <c r="A311" s="55"/>
      <c r="B311" s="55"/>
      <c r="C311" s="55"/>
      <c r="D311" s="55"/>
      <c r="E311" s="55"/>
      <c r="F311" s="55"/>
      <c r="G311" s="55"/>
      <c r="H311" s="33"/>
    </row>
    <row r="312" spans="1:8" x14ac:dyDescent="0.5">
      <c r="A312" s="55"/>
      <c r="B312" s="55"/>
      <c r="C312" s="55"/>
      <c r="D312" s="55"/>
      <c r="E312" s="55"/>
      <c r="F312" s="55"/>
      <c r="G312" s="55"/>
      <c r="H312" s="33"/>
    </row>
    <row r="313" spans="1:8" x14ac:dyDescent="0.5">
      <c r="A313" s="55"/>
      <c r="B313" s="55"/>
      <c r="C313" s="55"/>
      <c r="D313" s="55"/>
      <c r="E313" s="55"/>
      <c r="F313" s="55"/>
      <c r="G313" s="55"/>
      <c r="H313" s="33"/>
    </row>
    <row r="314" spans="1:8" x14ac:dyDescent="0.5">
      <c r="A314" s="55"/>
      <c r="B314" s="55"/>
      <c r="C314" s="55"/>
      <c r="D314" s="55"/>
      <c r="E314" s="55"/>
      <c r="F314" s="55"/>
      <c r="G314" s="55"/>
      <c r="H314" s="33"/>
    </row>
    <row r="315" spans="1:8" x14ac:dyDescent="0.5">
      <c r="A315" s="55"/>
      <c r="B315" s="55"/>
      <c r="C315" s="55"/>
      <c r="D315" s="55"/>
      <c r="E315" s="55"/>
      <c r="F315" s="55"/>
      <c r="G315" s="55"/>
      <c r="H315" s="33"/>
    </row>
    <row r="316" spans="1:8" x14ac:dyDescent="0.5">
      <c r="A316" s="55"/>
      <c r="B316" s="55"/>
      <c r="C316" s="55"/>
      <c r="D316" s="55"/>
      <c r="E316" s="55"/>
      <c r="F316" s="55"/>
      <c r="G316" s="55"/>
      <c r="H316" s="33"/>
    </row>
    <row r="317" spans="1:8" x14ac:dyDescent="0.5">
      <c r="A317" s="55"/>
      <c r="B317" s="55"/>
      <c r="C317" s="55"/>
      <c r="D317" s="55"/>
      <c r="E317" s="55"/>
      <c r="F317" s="55"/>
      <c r="G317" s="55"/>
      <c r="H317" s="33"/>
    </row>
    <row r="318" spans="1:8" x14ac:dyDescent="0.5">
      <c r="A318" s="55"/>
      <c r="B318" s="55"/>
      <c r="C318" s="55"/>
      <c r="D318" s="55"/>
      <c r="E318" s="55"/>
      <c r="F318" s="55"/>
      <c r="G318" s="55"/>
      <c r="H318" s="33"/>
    </row>
    <row r="319" spans="1:8" x14ac:dyDescent="0.5">
      <c r="A319" s="55"/>
      <c r="B319" s="55"/>
      <c r="C319" s="55"/>
      <c r="D319" s="55"/>
      <c r="E319" s="55"/>
      <c r="F319" s="55"/>
      <c r="G319" s="55"/>
      <c r="H319" s="33"/>
    </row>
    <row r="320" spans="1:8" x14ac:dyDescent="0.5">
      <c r="A320" s="55"/>
      <c r="B320" s="55"/>
      <c r="C320" s="55"/>
      <c r="D320" s="55"/>
      <c r="E320" s="55"/>
      <c r="F320" s="55"/>
      <c r="G320" s="55"/>
      <c r="H320" s="33"/>
    </row>
    <row r="321" spans="1:8" x14ac:dyDescent="0.5">
      <c r="A321" s="55"/>
      <c r="B321" s="55"/>
      <c r="C321" s="55"/>
      <c r="D321" s="55"/>
      <c r="E321" s="55"/>
      <c r="F321" s="55"/>
      <c r="G321" s="55"/>
      <c r="H321" s="33"/>
    </row>
    <row r="322" spans="1:8" x14ac:dyDescent="0.5">
      <c r="A322" s="55"/>
      <c r="B322" s="55"/>
      <c r="C322" s="55"/>
      <c r="D322" s="55"/>
      <c r="E322" s="55"/>
      <c r="F322" s="55"/>
      <c r="G322" s="55"/>
      <c r="H322" s="33"/>
    </row>
    <row r="323" spans="1:8" x14ac:dyDescent="0.5">
      <c r="A323" s="55"/>
      <c r="B323" s="55"/>
      <c r="C323" s="55"/>
      <c r="D323" s="55"/>
      <c r="E323" s="55"/>
      <c r="F323" s="55"/>
      <c r="G323" s="55"/>
      <c r="H323" s="33"/>
    </row>
    <row r="324" spans="1:8" x14ac:dyDescent="0.5">
      <c r="A324" s="55"/>
      <c r="B324" s="55"/>
      <c r="C324" s="55"/>
      <c r="D324" s="55"/>
      <c r="E324" s="55"/>
      <c r="F324" s="55"/>
      <c r="G324" s="55"/>
      <c r="H324" s="33"/>
    </row>
    <row r="325" spans="1:8" x14ac:dyDescent="0.5">
      <c r="A325" s="55"/>
      <c r="B325" s="55"/>
      <c r="C325" s="55"/>
      <c r="D325" s="55"/>
      <c r="E325" s="55"/>
      <c r="F325" s="55"/>
      <c r="G325" s="55"/>
      <c r="H325" s="33"/>
    </row>
    <row r="326" spans="1:8" x14ac:dyDescent="0.5">
      <c r="A326" s="55"/>
      <c r="B326" s="55"/>
      <c r="C326" s="55"/>
      <c r="D326" s="55"/>
      <c r="E326" s="55"/>
      <c r="F326" s="55"/>
      <c r="G326" s="55"/>
      <c r="H326" s="33"/>
    </row>
    <row r="327" spans="1:8" x14ac:dyDescent="0.5">
      <c r="A327" s="55"/>
      <c r="B327" s="55"/>
      <c r="C327" s="55"/>
      <c r="D327" s="55"/>
      <c r="E327" s="55"/>
      <c r="F327" s="55"/>
      <c r="G327" s="55"/>
      <c r="H327" s="33"/>
    </row>
    <row r="328" spans="1:8" x14ac:dyDescent="0.5">
      <c r="A328" s="55"/>
      <c r="B328" s="55"/>
      <c r="C328" s="55"/>
      <c r="D328" s="55"/>
      <c r="E328" s="55"/>
      <c r="F328" s="55"/>
      <c r="G328" s="55"/>
      <c r="H328" s="33"/>
    </row>
    <row r="329" spans="1:8" x14ac:dyDescent="0.5">
      <c r="A329" s="55"/>
      <c r="B329" s="55"/>
      <c r="C329" s="55"/>
      <c r="D329" s="55"/>
      <c r="E329" s="55"/>
      <c r="F329" s="55"/>
      <c r="G329" s="55"/>
      <c r="H329" s="33"/>
    </row>
    <row r="330" spans="1:8" x14ac:dyDescent="0.5">
      <c r="A330" s="55"/>
      <c r="B330" s="55"/>
      <c r="C330" s="55"/>
      <c r="D330" s="55"/>
      <c r="E330" s="55"/>
      <c r="F330" s="55"/>
      <c r="G330" s="55"/>
      <c r="H330" s="33"/>
    </row>
    <row r="331" spans="1:8" x14ac:dyDescent="0.5">
      <c r="A331" s="55"/>
      <c r="B331" s="55"/>
      <c r="C331" s="55"/>
      <c r="D331" s="55"/>
      <c r="E331" s="55"/>
      <c r="F331" s="55"/>
      <c r="G331" s="55"/>
      <c r="H331" s="33"/>
    </row>
    <row r="332" spans="1:8" x14ac:dyDescent="0.5">
      <c r="A332" s="55"/>
      <c r="B332" s="55"/>
      <c r="C332" s="55"/>
      <c r="D332" s="55"/>
      <c r="E332" s="55"/>
      <c r="F332" s="55"/>
      <c r="G332" s="55"/>
      <c r="H332" s="33"/>
    </row>
    <row r="333" spans="1:8" x14ac:dyDescent="0.5">
      <c r="A333" s="55"/>
      <c r="B333" s="55"/>
      <c r="C333" s="55"/>
      <c r="D333" s="55"/>
      <c r="E333" s="55"/>
      <c r="F333" s="55"/>
      <c r="G333" s="55"/>
      <c r="H333" s="33"/>
    </row>
    <row r="334" spans="1:8" x14ac:dyDescent="0.5">
      <c r="A334" s="55"/>
      <c r="B334" s="55"/>
      <c r="C334" s="55"/>
      <c r="D334" s="55"/>
      <c r="E334" s="55"/>
      <c r="F334" s="55"/>
      <c r="G334" s="55"/>
      <c r="H334" s="33"/>
    </row>
    <row r="335" spans="1:8" x14ac:dyDescent="0.5">
      <c r="A335" s="55"/>
      <c r="B335" s="55"/>
      <c r="C335" s="55"/>
      <c r="D335" s="55"/>
      <c r="E335" s="55"/>
      <c r="F335" s="55"/>
      <c r="G335" s="55"/>
      <c r="H335" s="33"/>
    </row>
    <row r="336" spans="1:8" x14ac:dyDescent="0.5">
      <c r="A336" s="55"/>
      <c r="B336" s="55"/>
      <c r="C336" s="55"/>
      <c r="D336" s="55"/>
      <c r="E336" s="55"/>
      <c r="F336" s="55"/>
      <c r="G336" s="55"/>
      <c r="H336" s="33"/>
    </row>
    <row r="337" spans="1:8" x14ac:dyDescent="0.5">
      <c r="A337" s="55"/>
      <c r="B337" s="55"/>
      <c r="C337" s="55"/>
      <c r="D337" s="55"/>
      <c r="E337" s="55"/>
      <c r="F337" s="55"/>
      <c r="G337" s="55"/>
      <c r="H337" s="33"/>
    </row>
    <row r="338" spans="1:8" x14ac:dyDescent="0.5">
      <c r="A338" s="55"/>
      <c r="B338" s="55"/>
      <c r="C338" s="55"/>
      <c r="D338" s="55"/>
      <c r="E338" s="55"/>
      <c r="F338" s="55"/>
      <c r="G338" s="55"/>
      <c r="H338" s="33"/>
    </row>
    <row r="339" spans="1:8" x14ac:dyDescent="0.5">
      <c r="A339" s="55"/>
      <c r="B339" s="55"/>
      <c r="C339" s="55"/>
      <c r="D339" s="55"/>
      <c r="E339" s="55"/>
      <c r="F339" s="55"/>
      <c r="G339" s="55"/>
      <c r="H339" s="33"/>
    </row>
    <row r="340" spans="1:8" x14ac:dyDescent="0.5">
      <c r="A340" s="55"/>
      <c r="B340" s="55"/>
      <c r="C340" s="55"/>
      <c r="D340" s="55"/>
      <c r="E340" s="55"/>
      <c r="F340" s="55"/>
      <c r="G340" s="55"/>
      <c r="H340" s="33"/>
    </row>
    <row r="341" spans="1:8" x14ac:dyDescent="0.5">
      <c r="A341" s="55"/>
      <c r="B341" s="55"/>
      <c r="C341" s="55"/>
      <c r="D341" s="55"/>
      <c r="E341" s="55"/>
      <c r="F341" s="55"/>
      <c r="G341" s="55"/>
      <c r="H341" s="33"/>
    </row>
    <row r="342" spans="1:8" x14ac:dyDescent="0.5">
      <c r="A342" s="55"/>
      <c r="B342" s="55"/>
      <c r="C342" s="55"/>
      <c r="D342" s="55"/>
      <c r="E342" s="55"/>
      <c r="F342" s="55"/>
      <c r="G342" s="55"/>
      <c r="H342" s="33"/>
    </row>
    <row r="343" spans="1:8" x14ac:dyDescent="0.5">
      <c r="A343" s="55"/>
      <c r="B343" s="55"/>
      <c r="C343" s="55"/>
      <c r="D343" s="55"/>
      <c r="E343" s="55"/>
      <c r="F343" s="55"/>
      <c r="G343" s="55"/>
      <c r="H343" s="33"/>
    </row>
    <row r="344" spans="1:8" x14ac:dyDescent="0.5">
      <c r="A344" s="55"/>
      <c r="B344" s="55"/>
      <c r="C344" s="55"/>
      <c r="D344" s="55"/>
      <c r="E344" s="55"/>
      <c r="F344" s="55"/>
      <c r="G344" s="55"/>
      <c r="H344" s="33"/>
    </row>
    <row r="345" spans="1:8" x14ac:dyDescent="0.5">
      <c r="A345" s="55"/>
      <c r="B345" s="55"/>
      <c r="C345" s="55"/>
      <c r="D345" s="55"/>
      <c r="E345" s="55"/>
      <c r="F345" s="55"/>
      <c r="G345" s="55"/>
      <c r="H345" s="33"/>
    </row>
    <row r="346" spans="1:8" x14ac:dyDescent="0.5">
      <c r="A346" s="55"/>
      <c r="B346" s="55"/>
      <c r="C346" s="55"/>
      <c r="D346" s="55"/>
      <c r="E346" s="55"/>
      <c r="F346" s="55"/>
      <c r="G346" s="55"/>
      <c r="H346" s="33"/>
    </row>
    <row r="347" spans="1:8" x14ac:dyDescent="0.5">
      <c r="A347" s="55"/>
      <c r="B347" s="55"/>
      <c r="C347" s="55"/>
      <c r="D347" s="55"/>
      <c r="E347" s="55"/>
      <c r="F347" s="55"/>
      <c r="G347" s="55"/>
      <c r="H347" s="33"/>
    </row>
    <row r="348" spans="1:8" x14ac:dyDescent="0.5">
      <c r="A348" s="55"/>
      <c r="B348" s="55"/>
      <c r="C348" s="55"/>
      <c r="D348" s="55"/>
      <c r="E348" s="55"/>
      <c r="F348" s="55"/>
      <c r="G348" s="55"/>
      <c r="H348" s="33"/>
    </row>
    <row r="349" spans="1:8" x14ac:dyDescent="0.5">
      <c r="A349" s="55"/>
      <c r="B349" s="55"/>
      <c r="C349" s="55"/>
      <c r="D349" s="55"/>
      <c r="E349" s="55"/>
      <c r="F349" s="55"/>
      <c r="G349" s="55"/>
      <c r="H349" s="33"/>
    </row>
    <row r="350" spans="1:8" x14ac:dyDescent="0.5">
      <c r="A350" s="55"/>
      <c r="B350" s="55"/>
      <c r="C350" s="55"/>
      <c r="D350" s="55"/>
      <c r="E350" s="55"/>
      <c r="F350" s="55"/>
      <c r="G350" s="55"/>
      <c r="H350" s="33"/>
    </row>
    <row r="351" spans="1:8" x14ac:dyDescent="0.5">
      <c r="A351" s="55"/>
      <c r="B351" s="55"/>
      <c r="C351" s="55"/>
      <c r="D351" s="55"/>
      <c r="E351" s="55"/>
      <c r="F351" s="55"/>
      <c r="G351" s="55"/>
      <c r="H351" s="33"/>
    </row>
    <row r="352" spans="1:8" x14ac:dyDescent="0.5">
      <c r="A352" s="55"/>
      <c r="B352" s="55"/>
      <c r="C352" s="55"/>
      <c r="D352" s="55"/>
      <c r="E352" s="55"/>
      <c r="F352" s="55"/>
      <c r="G352" s="55"/>
      <c r="H352" s="33"/>
    </row>
    <row r="353" spans="1:8" x14ac:dyDescent="0.5">
      <c r="A353" s="55"/>
      <c r="B353" s="55"/>
      <c r="C353" s="55"/>
      <c r="D353" s="55"/>
      <c r="E353" s="55"/>
      <c r="F353" s="55"/>
      <c r="G353" s="55"/>
      <c r="H353" s="33"/>
    </row>
    <row r="354" spans="1:8" x14ac:dyDescent="0.5">
      <c r="A354" s="55"/>
      <c r="B354" s="55"/>
      <c r="C354" s="55"/>
      <c r="D354" s="55"/>
      <c r="E354" s="55"/>
      <c r="F354" s="55"/>
      <c r="G354" s="55"/>
      <c r="H354" s="33"/>
    </row>
    <row r="355" spans="1:8" x14ac:dyDescent="0.5">
      <c r="A355" s="55"/>
      <c r="B355" s="55"/>
      <c r="C355" s="55"/>
      <c r="D355" s="55"/>
      <c r="E355" s="55"/>
      <c r="F355" s="55"/>
      <c r="G355" s="55"/>
      <c r="H355" s="33"/>
    </row>
    <row r="356" spans="1:8" x14ac:dyDescent="0.5">
      <c r="A356" s="55"/>
      <c r="B356" s="55"/>
      <c r="C356" s="55"/>
      <c r="D356" s="55"/>
      <c r="E356" s="55"/>
      <c r="F356" s="55"/>
      <c r="G356" s="55"/>
      <c r="H356" s="33"/>
    </row>
    <row r="357" spans="1:8" x14ac:dyDescent="0.5">
      <c r="A357" s="55"/>
      <c r="B357" s="55"/>
      <c r="C357" s="55"/>
      <c r="D357" s="55"/>
      <c r="E357" s="55"/>
      <c r="F357" s="55"/>
      <c r="G357" s="55"/>
      <c r="H357" s="33"/>
    </row>
    <row r="358" spans="1:8" x14ac:dyDescent="0.5">
      <c r="A358" s="55"/>
      <c r="B358" s="55"/>
      <c r="C358" s="55"/>
      <c r="D358" s="55"/>
      <c r="E358" s="55"/>
      <c r="F358" s="55"/>
      <c r="G358" s="55"/>
      <c r="H358" s="33"/>
    </row>
    <row r="359" spans="1:8" x14ac:dyDescent="0.5">
      <c r="A359" s="55"/>
      <c r="B359" s="55"/>
      <c r="C359" s="55"/>
      <c r="D359" s="55"/>
      <c r="E359" s="55"/>
      <c r="F359" s="55"/>
      <c r="G359" s="55"/>
      <c r="H359" s="33"/>
    </row>
    <row r="360" spans="1:8" x14ac:dyDescent="0.5">
      <c r="A360" s="55"/>
      <c r="B360" s="55"/>
      <c r="C360" s="55"/>
      <c r="D360" s="55"/>
      <c r="E360" s="55"/>
      <c r="F360" s="55"/>
      <c r="G360" s="55"/>
      <c r="H360" s="33"/>
    </row>
    <row r="361" spans="1:8" x14ac:dyDescent="0.5">
      <c r="A361" s="55"/>
      <c r="B361" s="55"/>
      <c r="C361" s="55"/>
      <c r="D361" s="55"/>
      <c r="E361" s="55"/>
      <c r="F361" s="55"/>
      <c r="G361" s="55"/>
      <c r="H361" s="33"/>
    </row>
    <row r="362" spans="1:8" x14ac:dyDescent="0.5">
      <c r="A362" s="55"/>
      <c r="B362" s="55"/>
      <c r="C362" s="55"/>
      <c r="D362" s="55"/>
      <c r="E362" s="55"/>
      <c r="F362" s="55"/>
      <c r="G362" s="55"/>
      <c r="H362" s="33"/>
    </row>
    <row r="363" spans="1:8" x14ac:dyDescent="0.5">
      <c r="A363" s="55"/>
      <c r="B363" s="55"/>
      <c r="C363" s="55"/>
      <c r="D363" s="55"/>
      <c r="E363" s="55"/>
      <c r="F363" s="55"/>
      <c r="G363" s="55"/>
      <c r="H363" s="33"/>
    </row>
    <row r="364" spans="1:8" x14ac:dyDescent="0.5">
      <c r="A364" s="55"/>
      <c r="B364" s="55"/>
      <c r="C364" s="55"/>
      <c r="D364" s="55"/>
      <c r="E364" s="55"/>
      <c r="F364" s="55"/>
      <c r="G364" s="55"/>
      <c r="H364" s="33"/>
    </row>
    <row r="365" spans="1:8" x14ac:dyDescent="0.5">
      <c r="A365" s="55"/>
      <c r="B365" s="55"/>
      <c r="C365" s="55"/>
      <c r="D365" s="55"/>
      <c r="E365" s="55"/>
      <c r="F365" s="55"/>
      <c r="G365" s="55"/>
      <c r="H365" s="33"/>
    </row>
    <row r="366" spans="1:8" x14ac:dyDescent="0.5">
      <c r="A366" s="55"/>
      <c r="B366" s="55"/>
      <c r="C366" s="55"/>
      <c r="D366" s="55"/>
      <c r="E366" s="55"/>
      <c r="F366" s="55"/>
      <c r="G366" s="55"/>
      <c r="H366" s="33"/>
    </row>
    <row r="367" spans="1:8" x14ac:dyDescent="0.5">
      <c r="A367" s="55"/>
      <c r="B367" s="55"/>
      <c r="C367" s="55"/>
      <c r="D367" s="55"/>
      <c r="E367" s="55"/>
      <c r="F367" s="55"/>
      <c r="G367" s="55"/>
      <c r="H367" s="33"/>
    </row>
    <row r="368" spans="1:8" x14ac:dyDescent="0.5">
      <c r="A368" s="55"/>
      <c r="B368" s="55"/>
      <c r="C368" s="55"/>
      <c r="D368" s="55"/>
      <c r="E368" s="55"/>
      <c r="F368" s="55"/>
      <c r="G368" s="55"/>
      <c r="H368" s="33"/>
    </row>
    <row r="369" spans="1:8" x14ac:dyDescent="0.5">
      <c r="A369" s="55"/>
      <c r="B369" s="55"/>
      <c r="C369" s="55"/>
      <c r="D369" s="55"/>
      <c r="E369" s="55"/>
      <c r="F369" s="55"/>
      <c r="G369" s="55"/>
      <c r="H369" s="33"/>
    </row>
    <row r="370" spans="1:8" x14ac:dyDescent="0.5">
      <c r="A370" s="55"/>
      <c r="B370" s="55"/>
      <c r="C370" s="55"/>
      <c r="D370" s="55"/>
      <c r="E370" s="55"/>
      <c r="F370" s="55"/>
      <c r="G370" s="55"/>
      <c r="H370" s="33"/>
    </row>
    <row r="371" spans="1:8" x14ac:dyDescent="0.5">
      <c r="A371" s="55"/>
      <c r="B371" s="55"/>
      <c r="C371" s="55"/>
      <c r="D371" s="55"/>
      <c r="E371" s="55"/>
      <c r="F371" s="55"/>
      <c r="G371" s="55"/>
      <c r="H371" s="33"/>
    </row>
    <row r="372" spans="1:8" x14ac:dyDescent="0.5">
      <c r="A372" s="55"/>
      <c r="B372" s="55"/>
      <c r="C372" s="55"/>
      <c r="D372" s="55"/>
      <c r="E372" s="55"/>
      <c r="F372" s="55"/>
      <c r="G372" s="55"/>
      <c r="H372" s="33"/>
    </row>
    <row r="373" spans="1:8" x14ac:dyDescent="0.5">
      <c r="A373" s="55"/>
      <c r="B373" s="55"/>
      <c r="C373" s="55"/>
      <c r="D373" s="55"/>
      <c r="E373" s="55"/>
      <c r="F373" s="55"/>
      <c r="G373" s="55"/>
      <c r="H373" s="33"/>
    </row>
    <row r="374" spans="1:8" x14ac:dyDescent="0.5">
      <c r="A374" s="55"/>
      <c r="B374" s="55"/>
      <c r="C374" s="55"/>
      <c r="D374" s="55"/>
      <c r="E374" s="55"/>
      <c r="F374" s="55"/>
      <c r="G374" s="55"/>
      <c r="H374" s="33"/>
    </row>
    <row r="375" spans="1:8" x14ac:dyDescent="0.5">
      <c r="A375" s="55"/>
      <c r="B375" s="55"/>
      <c r="C375" s="55"/>
      <c r="D375" s="55"/>
      <c r="E375" s="55"/>
      <c r="F375" s="55"/>
      <c r="G375" s="55"/>
      <c r="H375" s="33"/>
    </row>
    <row r="376" spans="1:8" x14ac:dyDescent="0.5">
      <c r="A376" s="55"/>
      <c r="B376" s="55"/>
      <c r="C376" s="55"/>
      <c r="D376" s="55"/>
      <c r="E376" s="55"/>
      <c r="F376" s="55"/>
      <c r="G376" s="55"/>
      <c r="H376" s="33"/>
    </row>
    <row r="377" spans="1:8" x14ac:dyDescent="0.5">
      <c r="A377" s="55"/>
      <c r="B377" s="55"/>
      <c r="C377" s="55"/>
      <c r="D377" s="55"/>
      <c r="E377" s="55"/>
      <c r="F377" s="55"/>
      <c r="G377" s="55"/>
      <c r="H377" s="33"/>
    </row>
    <row r="378" spans="1:8" x14ac:dyDescent="0.5">
      <c r="A378" s="55"/>
      <c r="B378" s="55"/>
      <c r="C378" s="55"/>
      <c r="D378" s="55"/>
      <c r="E378" s="55"/>
      <c r="F378" s="55"/>
      <c r="G378" s="55"/>
      <c r="H378" s="33"/>
    </row>
    <row r="379" spans="1:8" x14ac:dyDescent="0.5">
      <c r="A379" s="55"/>
      <c r="B379" s="55"/>
      <c r="C379" s="55"/>
      <c r="D379" s="55"/>
      <c r="E379" s="55"/>
      <c r="F379" s="55"/>
      <c r="G379" s="55"/>
      <c r="H379" s="33"/>
    </row>
    <row r="380" spans="1:8" x14ac:dyDescent="0.5">
      <c r="A380" s="55"/>
      <c r="B380" s="55"/>
      <c r="C380" s="55"/>
      <c r="D380" s="55"/>
      <c r="E380" s="55"/>
      <c r="F380" s="55"/>
      <c r="G380" s="55"/>
      <c r="H380" s="33"/>
    </row>
    <row r="381" spans="1:8" x14ac:dyDescent="0.5">
      <c r="A381" s="55"/>
      <c r="B381" s="55"/>
      <c r="C381" s="55"/>
      <c r="D381" s="55"/>
      <c r="E381" s="55"/>
      <c r="F381" s="55"/>
      <c r="G381" s="55"/>
      <c r="H381" s="33"/>
    </row>
    <row r="382" spans="1:8" x14ac:dyDescent="0.5">
      <c r="A382" s="55"/>
      <c r="B382" s="55"/>
      <c r="C382" s="55"/>
      <c r="D382" s="55"/>
      <c r="E382" s="55"/>
      <c r="F382" s="55"/>
      <c r="G382" s="55"/>
      <c r="H382" s="33"/>
    </row>
    <row r="383" spans="1:8" x14ac:dyDescent="0.5">
      <c r="A383" s="55"/>
      <c r="B383" s="55"/>
      <c r="C383" s="55"/>
      <c r="D383" s="55"/>
      <c r="E383" s="55"/>
      <c r="F383" s="55"/>
      <c r="G383" s="55"/>
      <c r="H383" s="33"/>
    </row>
    <row r="384" spans="1:8" x14ac:dyDescent="0.5">
      <c r="A384" s="55"/>
      <c r="B384" s="55"/>
      <c r="C384" s="55"/>
      <c r="D384" s="55"/>
      <c r="E384" s="55"/>
      <c r="F384" s="55"/>
      <c r="G384" s="55"/>
      <c r="H384" s="33"/>
    </row>
    <row r="385" spans="1:8" x14ac:dyDescent="0.5">
      <c r="A385" s="55"/>
      <c r="B385" s="55"/>
      <c r="C385" s="55"/>
      <c r="D385" s="55"/>
      <c r="E385" s="55"/>
      <c r="F385" s="55"/>
      <c r="G385" s="55"/>
      <c r="H385" s="33"/>
    </row>
    <row r="386" spans="1:8" x14ac:dyDescent="0.5">
      <c r="A386" s="55"/>
      <c r="B386" s="55"/>
      <c r="C386" s="55"/>
      <c r="D386" s="55"/>
      <c r="E386" s="55"/>
      <c r="F386" s="55"/>
      <c r="G386" s="55"/>
      <c r="H386" s="33"/>
    </row>
    <row r="387" spans="1:8" x14ac:dyDescent="0.5">
      <c r="A387" s="55"/>
      <c r="B387" s="55"/>
      <c r="C387" s="55"/>
      <c r="D387" s="55"/>
      <c r="E387" s="55"/>
      <c r="F387" s="55"/>
      <c r="G387" s="55"/>
      <c r="H387" s="33"/>
    </row>
    <row r="388" spans="1:8" x14ac:dyDescent="0.5">
      <c r="A388" s="55"/>
      <c r="B388" s="55"/>
      <c r="C388" s="55"/>
      <c r="D388" s="55"/>
      <c r="E388" s="55"/>
      <c r="F388" s="55"/>
      <c r="G388" s="55"/>
      <c r="H388" s="33"/>
    </row>
    <row r="389" spans="1:8" x14ac:dyDescent="0.5">
      <c r="A389" s="55"/>
      <c r="B389" s="55"/>
      <c r="C389" s="55"/>
      <c r="D389" s="55"/>
      <c r="E389" s="55"/>
      <c r="F389" s="55"/>
      <c r="G389" s="55"/>
      <c r="H389" s="33"/>
    </row>
    <row r="390" spans="1:8" x14ac:dyDescent="0.5">
      <c r="A390" s="55"/>
      <c r="B390" s="55"/>
      <c r="C390" s="55"/>
      <c r="D390" s="55"/>
      <c r="E390" s="55"/>
      <c r="F390" s="55"/>
      <c r="G390" s="55"/>
      <c r="H390" s="33"/>
    </row>
    <row r="391" spans="1:8" x14ac:dyDescent="0.5">
      <c r="A391" s="55"/>
      <c r="B391" s="55"/>
      <c r="C391" s="55"/>
      <c r="D391" s="55"/>
      <c r="E391" s="55"/>
      <c r="F391" s="55"/>
      <c r="G391" s="55"/>
      <c r="H391" s="33"/>
    </row>
    <row r="392" spans="1:8" x14ac:dyDescent="0.5">
      <c r="A392" s="55"/>
      <c r="B392" s="55"/>
      <c r="C392" s="55"/>
      <c r="D392" s="55"/>
      <c r="E392" s="55"/>
      <c r="F392" s="55"/>
      <c r="G392" s="55"/>
      <c r="H392" s="33"/>
    </row>
    <row r="393" spans="1:8" x14ac:dyDescent="0.5">
      <c r="A393" s="55"/>
      <c r="B393" s="55"/>
      <c r="C393" s="55"/>
      <c r="D393" s="55"/>
      <c r="E393" s="55"/>
      <c r="F393" s="55"/>
      <c r="G393" s="55"/>
      <c r="H393" s="33"/>
    </row>
    <row r="394" spans="1:8" x14ac:dyDescent="0.5">
      <c r="A394" s="55"/>
      <c r="B394" s="55"/>
      <c r="C394" s="55"/>
      <c r="D394" s="55"/>
      <c r="E394" s="55"/>
      <c r="F394" s="55"/>
      <c r="G394" s="55"/>
      <c r="H394" s="33"/>
    </row>
    <row r="395" spans="1:8" x14ac:dyDescent="0.5">
      <c r="A395" s="55"/>
      <c r="B395" s="55"/>
      <c r="C395" s="55"/>
      <c r="D395" s="55"/>
      <c r="E395" s="55"/>
      <c r="F395" s="55"/>
      <c r="G395" s="55"/>
      <c r="H395" s="33"/>
    </row>
    <row r="396" spans="1:8" x14ac:dyDescent="0.5">
      <c r="A396" s="55"/>
      <c r="B396" s="55"/>
      <c r="C396" s="55"/>
      <c r="D396" s="55"/>
      <c r="E396" s="55"/>
      <c r="F396" s="55"/>
      <c r="G396" s="55"/>
      <c r="H396" s="33"/>
    </row>
    <row r="397" spans="1:8" x14ac:dyDescent="0.5">
      <c r="A397" s="55"/>
      <c r="B397" s="55"/>
      <c r="C397" s="55"/>
      <c r="D397" s="55"/>
      <c r="E397" s="55"/>
      <c r="F397" s="55"/>
      <c r="G397" s="55"/>
      <c r="H397" s="33"/>
    </row>
    <row r="398" spans="1:8" x14ac:dyDescent="0.5">
      <c r="A398" s="55"/>
      <c r="B398" s="55"/>
      <c r="C398" s="55"/>
      <c r="D398" s="55"/>
      <c r="E398" s="55"/>
      <c r="F398" s="55"/>
      <c r="G398" s="55"/>
      <c r="H398" s="33"/>
    </row>
    <row r="399" spans="1:8" x14ac:dyDescent="0.5">
      <c r="A399" s="55"/>
      <c r="B399" s="55"/>
      <c r="C399" s="55"/>
      <c r="D399" s="55"/>
      <c r="E399" s="55"/>
      <c r="F399" s="55"/>
      <c r="G399" s="55"/>
      <c r="H399" s="33"/>
    </row>
    <row r="400" spans="1:8" x14ac:dyDescent="0.5">
      <c r="A400" s="55"/>
      <c r="B400" s="55"/>
      <c r="C400" s="55"/>
      <c r="D400" s="55"/>
      <c r="E400" s="55"/>
      <c r="F400" s="55"/>
      <c r="G400" s="55"/>
      <c r="H400" s="33"/>
    </row>
    <row r="401" spans="1:8" x14ac:dyDescent="0.5">
      <c r="A401" s="55"/>
      <c r="B401" s="55"/>
      <c r="C401" s="55"/>
      <c r="D401" s="55"/>
      <c r="E401" s="55"/>
      <c r="F401" s="55"/>
      <c r="G401" s="55"/>
      <c r="H401" s="33"/>
    </row>
    <row r="402" spans="1:8" x14ac:dyDescent="0.5">
      <c r="A402" s="55"/>
      <c r="B402" s="55"/>
      <c r="C402" s="55"/>
      <c r="D402" s="55"/>
      <c r="E402" s="55"/>
      <c r="F402" s="55"/>
      <c r="G402" s="55"/>
      <c r="H402" s="33"/>
    </row>
    <row r="403" spans="1:8" x14ac:dyDescent="0.5">
      <c r="A403" s="55"/>
      <c r="B403" s="55"/>
      <c r="C403" s="55"/>
      <c r="D403" s="55"/>
      <c r="E403" s="55"/>
      <c r="F403" s="55"/>
      <c r="G403" s="55"/>
      <c r="H403" s="33"/>
    </row>
    <row r="404" spans="1:8" x14ac:dyDescent="0.5">
      <c r="A404" s="55"/>
      <c r="B404" s="55"/>
      <c r="C404" s="55"/>
      <c r="D404" s="55"/>
      <c r="E404" s="55"/>
      <c r="F404" s="55"/>
      <c r="G404" s="55"/>
      <c r="H404" s="33"/>
    </row>
    <row r="405" spans="1:8" x14ac:dyDescent="0.5">
      <c r="A405" s="55"/>
      <c r="B405" s="55"/>
      <c r="C405" s="55"/>
      <c r="D405" s="55"/>
      <c r="E405" s="55"/>
      <c r="F405" s="55"/>
      <c r="G405" s="55"/>
      <c r="H405" s="33"/>
    </row>
    <row r="406" spans="1:8" x14ac:dyDescent="0.5">
      <c r="A406" s="55"/>
      <c r="B406" s="55"/>
      <c r="C406" s="55"/>
      <c r="D406" s="55"/>
      <c r="E406" s="55"/>
      <c r="F406" s="55"/>
      <c r="G406" s="55"/>
      <c r="H406" s="33"/>
    </row>
    <row r="407" spans="1:8" x14ac:dyDescent="0.5">
      <c r="A407" s="55"/>
      <c r="B407" s="55"/>
      <c r="C407" s="55"/>
      <c r="D407" s="55"/>
      <c r="E407" s="55"/>
      <c r="F407" s="55"/>
      <c r="G407" s="55"/>
      <c r="H407" s="33"/>
    </row>
    <row r="408" spans="1:8" x14ac:dyDescent="0.5">
      <c r="A408" s="55"/>
      <c r="B408" s="55"/>
      <c r="C408" s="55"/>
      <c r="D408" s="55"/>
      <c r="E408" s="55"/>
      <c r="F408" s="55"/>
      <c r="G408" s="55"/>
      <c r="H408" s="33"/>
    </row>
    <row r="409" spans="1:8" x14ac:dyDescent="0.5">
      <c r="A409" s="55"/>
      <c r="B409" s="55"/>
      <c r="C409" s="55"/>
      <c r="D409" s="55"/>
      <c r="E409" s="55"/>
      <c r="F409" s="55"/>
      <c r="G409" s="55"/>
      <c r="H409" s="33"/>
    </row>
    <row r="410" spans="1:8" x14ac:dyDescent="0.5">
      <c r="A410" s="55"/>
      <c r="B410" s="55"/>
      <c r="C410" s="55"/>
      <c r="D410" s="55"/>
      <c r="E410" s="55"/>
      <c r="F410" s="55"/>
      <c r="G410" s="55"/>
      <c r="H410" s="33"/>
    </row>
    <row r="411" spans="1:8" x14ac:dyDescent="0.5">
      <c r="A411" s="55"/>
      <c r="B411" s="55"/>
      <c r="C411" s="55"/>
      <c r="D411" s="55"/>
      <c r="E411" s="55"/>
      <c r="F411" s="55"/>
      <c r="G411" s="55"/>
      <c r="H411" s="33"/>
    </row>
    <row r="412" spans="1:8" x14ac:dyDescent="0.5">
      <c r="A412" s="55"/>
      <c r="B412" s="55"/>
      <c r="C412" s="55"/>
      <c r="D412" s="55"/>
      <c r="E412" s="55"/>
      <c r="F412" s="55"/>
      <c r="G412" s="55"/>
      <c r="H412" s="33"/>
    </row>
    <row r="413" spans="1:8" x14ac:dyDescent="0.5">
      <c r="A413" s="55"/>
      <c r="B413" s="55"/>
      <c r="C413" s="55"/>
      <c r="D413" s="55"/>
      <c r="E413" s="55"/>
      <c r="F413" s="55"/>
      <c r="G413" s="55"/>
      <c r="H413" s="33"/>
    </row>
    <row r="414" spans="1:8" x14ac:dyDescent="0.5">
      <c r="A414" s="55"/>
      <c r="B414" s="55"/>
      <c r="C414" s="55"/>
      <c r="D414" s="55"/>
      <c r="E414" s="55"/>
      <c r="F414" s="55"/>
      <c r="G414" s="55"/>
      <c r="H414" s="33"/>
    </row>
    <row r="415" spans="1:8" x14ac:dyDescent="0.5">
      <c r="A415" s="55"/>
      <c r="B415" s="55"/>
      <c r="C415" s="55"/>
      <c r="D415" s="55"/>
      <c r="E415" s="55"/>
      <c r="F415" s="55"/>
      <c r="G415" s="55"/>
      <c r="H415" s="33"/>
    </row>
    <row r="416" spans="1:8" x14ac:dyDescent="0.5">
      <c r="A416" s="55"/>
      <c r="B416" s="55"/>
      <c r="C416" s="55"/>
      <c r="D416" s="55"/>
      <c r="E416" s="55"/>
      <c r="F416" s="55"/>
      <c r="G416" s="55"/>
      <c r="H416" s="33"/>
    </row>
    <row r="417" spans="1:8" x14ac:dyDescent="0.5">
      <c r="A417" s="55"/>
      <c r="B417" s="55"/>
      <c r="C417" s="55"/>
      <c r="D417" s="55"/>
      <c r="E417" s="55"/>
      <c r="F417" s="55"/>
      <c r="G417" s="55"/>
      <c r="H417" s="33"/>
    </row>
    <row r="418" spans="1:8" x14ac:dyDescent="0.5">
      <c r="A418" s="55"/>
      <c r="B418" s="55"/>
      <c r="C418" s="55"/>
      <c r="D418" s="55"/>
      <c r="E418" s="55"/>
      <c r="F418" s="55"/>
      <c r="G418" s="55"/>
      <c r="H418" s="33"/>
    </row>
    <row r="419" spans="1:8" x14ac:dyDescent="0.5">
      <c r="A419" s="55"/>
      <c r="B419" s="55"/>
      <c r="C419" s="55"/>
      <c r="D419" s="55"/>
      <c r="E419" s="55"/>
      <c r="F419" s="55"/>
      <c r="G419" s="55"/>
      <c r="H419" s="33"/>
    </row>
    <row r="420" spans="1:8" x14ac:dyDescent="0.5">
      <c r="A420" s="55"/>
      <c r="B420" s="55"/>
      <c r="C420" s="55"/>
      <c r="D420" s="55"/>
      <c r="E420" s="55"/>
      <c r="F420" s="55"/>
      <c r="G420" s="55"/>
      <c r="H420" s="33"/>
    </row>
    <row r="421" spans="1:8" x14ac:dyDescent="0.5">
      <c r="A421" s="55"/>
      <c r="B421" s="55"/>
      <c r="C421" s="55"/>
      <c r="D421" s="55"/>
      <c r="E421" s="55"/>
      <c r="F421" s="55"/>
      <c r="G421" s="55"/>
      <c r="H421" s="33"/>
    </row>
    <row r="422" spans="1:8" x14ac:dyDescent="0.5">
      <c r="A422" s="55"/>
      <c r="B422" s="55"/>
      <c r="C422" s="55"/>
      <c r="D422" s="55"/>
      <c r="E422" s="55"/>
      <c r="F422" s="55"/>
      <c r="G422" s="55"/>
      <c r="H422" s="33"/>
    </row>
    <row r="423" spans="1:8" x14ac:dyDescent="0.5">
      <c r="A423" s="55"/>
      <c r="B423" s="55"/>
      <c r="C423" s="55"/>
      <c r="D423" s="55"/>
      <c r="E423" s="55"/>
      <c r="F423" s="55"/>
      <c r="G423" s="55"/>
      <c r="H423" s="33"/>
    </row>
    <row r="424" spans="1:8" x14ac:dyDescent="0.5">
      <c r="A424" s="55"/>
      <c r="B424" s="55"/>
      <c r="C424" s="55"/>
      <c r="D424" s="55"/>
      <c r="E424" s="55"/>
      <c r="F424" s="55"/>
      <c r="G424" s="55"/>
      <c r="H424" s="33"/>
    </row>
    <row r="425" spans="1:8" x14ac:dyDescent="0.5">
      <c r="A425" s="55"/>
      <c r="B425" s="55"/>
      <c r="C425" s="55"/>
      <c r="D425" s="55"/>
      <c r="E425" s="55"/>
      <c r="F425" s="55"/>
      <c r="G425" s="55"/>
      <c r="H425" s="33"/>
    </row>
    <row r="426" spans="1:8" x14ac:dyDescent="0.5">
      <c r="A426" s="55"/>
      <c r="B426" s="55"/>
      <c r="C426" s="55"/>
      <c r="D426" s="55"/>
      <c r="E426" s="55"/>
      <c r="F426" s="55"/>
      <c r="G426" s="55"/>
      <c r="H426" s="33"/>
    </row>
    <row r="427" spans="1:8" x14ac:dyDescent="0.5">
      <c r="A427" s="55"/>
      <c r="B427" s="55"/>
      <c r="C427" s="55"/>
      <c r="D427" s="55"/>
      <c r="E427" s="55"/>
      <c r="F427" s="55"/>
      <c r="G427" s="55"/>
      <c r="H427" s="33"/>
    </row>
    <row r="428" spans="1:8" x14ac:dyDescent="0.5">
      <c r="A428" s="55"/>
      <c r="B428" s="55"/>
      <c r="C428" s="55"/>
      <c r="D428" s="55"/>
      <c r="E428" s="55"/>
      <c r="F428" s="55"/>
      <c r="G428" s="55"/>
      <c r="H428" s="33"/>
    </row>
    <row r="429" spans="1:8" x14ac:dyDescent="0.5">
      <c r="A429" s="55"/>
      <c r="B429" s="55"/>
      <c r="C429" s="55"/>
      <c r="D429" s="55"/>
      <c r="E429" s="55"/>
      <c r="F429" s="55"/>
      <c r="G429" s="55"/>
      <c r="H429" s="33"/>
    </row>
    <row r="430" spans="1:8" x14ac:dyDescent="0.5">
      <c r="A430" s="55"/>
      <c r="B430" s="55"/>
      <c r="C430" s="55"/>
      <c r="D430" s="55"/>
      <c r="E430" s="55"/>
      <c r="F430" s="55"/>
      <c r="G430" s="55"/>
      <c r="H430" s="33"/>
    </row>
    <row r="431" spans="1:8" x14ac:dyDescent="0.5">
      <c r="A431" s="55"/>
      <c r="B431" s="55"/>
      <c r="C431" s="55"/>
      <c r="D431" s="55"/>
      <c r="E431" s="55"/>
      <c r="F431" s="55"/>
      <c r="G431" s="55"/>
      <c r="H431" s="33"/>
    </row>
    <row r="432" spans="1:8" x14ac:dyDescent="0.5">
      <c r="A432" s="55"/>
      <c r="B432" s="55"/>
      <c r="C432" s="55"/>
      <c r="D432" s="55"/>
      <c r="E432" s="55"/>
      <c r="F432" s="55"/>
      <c r="G432" s="55"/>
      <c r="H432" s="33"/>
    </row>
    <row r="433" spans="1:8" x14ac:dyDescent="0.5">
      <c r="A433" s="55"/>
      <c r="B433" s="55"/>
      <c r="C433" s="55"/>
      <c r="D433" s="55"/>
      <c r="E433" s="55"/>
      <c r="F433" s="55"/>
      <c r="G433" s="55"/>
      <c r="H433" s="33"/>
    </row>
    <row r="434" spans="1:8" x14ac:dyDescent="0.5">
      <c r="A434" s="55"/>
      <c r="B434" s="55"/>
      <c r="C434" s="55"/>
      <c r="D434" s="55"/>
      <c r="E434" s="55"/>
      <c r="F434" s="55"/>
      <c r="G434" s="55"/>
      <c r="H434" s="33"/>
    </row>
    <row r="435" spans="1:8" x14ac:dyDescent="0.5">
      <c r="A435" s="55"/>
      <c r="B435" s="55"/>
      <c r="C435" s="55"/>
      <c r="D435" s="55"/>
      <c r="E435" s="55"/>
      <c r="F435" s="55"/>
      <c r="G435" s="55"/>
      <c r="H435" s="33"/>
    </row>
    <row r="436" spans="1:8" x14ac:dyDescent="0.5">
      <c r="A436" s="55"/>
      <c r="B436" s="55"/>
      <c r="C436" s="55"/>
      <c r="D436" s="55"/>
      <c r="E436" s="55"/>
      <c r="F436" s="55"/>
      <c r="G436" s="55"/>
      <c r="H436" s="33"/>
    </row>
    <row r="437" spans="1:8" x14ac:dyDescent="0.5">
      <c r="A437" s="55"/>
      <c r="B437" s="55"/>
      <c r="C437" s="55"/>
      <c r="D437" s="55"/>
      <c r="E437" s="55"/>
      <c r="F437" s="55"/>
      <c r="G437" s="55"/>
      <c r="H437" s="33"/>
    </row>
    <row r="438" spans="1:8" x14ac:dyDescent="0.5">
      <c r="A438" s="55"/>
      <c r="B438" s="55"/>
      <c r="C438" s="55"/>
      <c r="D438" s="55"/>
      <c r="E438" s="55"/>
      <c r="F438" s="55"/>
      <c r="G438" s="55"/>
      <c r="H438" s="33"/>
    </row>
    <row r="439" spans="1:8" x14ac:dyDescent="0.5">
      <c r="A439" s="55"/>
      <c r="B439" s="55"/>
      <c r="C439" s="55"/>
      <c r="D439" s="55"/>
      <c r="E439" s="55"/>
      <c r="F439" s="55"/>
      <c r="G439" s="55"/>
      <c r="H439" s="33"/>
    </row>
    <row r="440" spans="1:8" x14ac:dyDescent="0.5">
      <c r="A440" s="55"/>
      <c r="B440" s="55"/>
      <c r="C440" s="55"/>
      <c r="D440" s="55"/>
      <c r="E440" s="55"/>
      <c r="F440" s="55"/>
      <c r="G440" s="55"/>
      <c r="H440" s="33"/>
    </row>
    <row r="441" spans="1:8" x14ac:dyDescent="0.5">
      <c r="A441" s="55"/>
      <c r="B441" s="55"/>
      <c r="C441" s="55"/>
      <c r="D441" s="55"/>
      <c r="E441" s="55"/>
      <c r="F441" s="55"/>
      <c r="G441" s="55"/>
      <c r="H441" s="33"/>
    </row>
    <row r="442" spans="1:8" x14ac:dyDescent="0.5">
      <c r="A442" s="55"/>
      <c r="B442" s="55"/>
      <c r="C442" s="55"/>
      <c r="D442" s="55"/>
      <c r="E442" s="55"/>
      <c r="F442" s="55"/>
      <c r="G442" s="55"/>
      <c r="H442" s="33"/>
    </row>
    <row r="443" spans="1:8" x14ac:dyDescent="0.5">
      <c r="A443" s="55"/>
      <c r="B443" s="55"/>
      <c r="C443" s="55"/>
      <c r="D443" s="55"/>
      <c r="E443" s="55"/>
      <c r="F443" s="55"/>
      <c r="G443" s="55"/>
      <c r="H443" s="33"/>
    </row>
    <row r="444" spans="1:8" x14ac:dyDescent="0.5">
      <c r="A444" s="55"/>
      <c r="B444" s="55"/>
      <c r="C444" s="55"/>
      <c r="D444" s="55"/>
      <c r="E444" s="55"/>
      <c r="F444" s="55"/>
      <c r="G444" s="55"/>
      <c r="H444" s="33"/>
    </row>
    <row r="445" spans="1:8" x14ac:dyDescent="0.5">
      <c r="A445" s="55"/>
      <c r="B445" s="55"/>
      <c r="C445" s="55"/>
      <c r="D445" s="55"/>
      <c r="E445" s="55"/>
      <c r="F445" s="55"/>
      <c r="G445" s="55"/>
      <c r="H445" s="33"/>
    </row>
    <row r="446" spans="1:8" x14ac:dyDescent="0.5">
      <c r="A446" s="55"/>
      <c r="B446" s="55"/>
      <c r="C446" s="55"/>
      <c r="D446" s="55"/>
      <c r="E446" s="55"/>
      <c r="F446" s="55"/>
      <c r="G446" s="55"/>
      <c r="H446" s="33"/>
    </row>
    <row r="447" spans="1:8" x14ac:dyDescent="0.5">
      <c r="A447" s="55"/>
      <c r="B447" s="55"/>
      <c r="C447" s="55"/>
      <c r="D447" s="55"/>
      <c r="E447" s="55"/>
      <c r="F447" s="55"/>
      <c r="G447" s="55"/>
      <c r="H447" s="33"/>
    </row>
    <row r="448" spans="1:8" x14ac:dyDescent="0.5">
      <c r="A448" s="55"/>
      <c r="B448" s="55"/>
      <c r="C448" s="55"/>
      <c r="D448" s="55"/>
      <c r="E448" s="55"/>
      <c r="F448" s="55"/>
      <c r="G448" s="55"/>
      <c r="H448" s="33"/>
    </row>
    <row r="449" spans="1:8" x14ac:dyDescent="0.5">
      <c r="A449" s="55"/>
      <c r="B449" s="55"/>
      <c r="C449" s="55"/>
      <c r="D449" s="55"/>
      <c r="E449" s="55"/>
      <c r="F449" s="55"/>
      <c r="G449" s="55"/>
      <c r="H449" s="33"/>
    </row>
    <row r="450" spans="1:8" x14ac:dyDescent="0.5">
      <c r="A450" s="55"/>
      <c r="B450" s="55"/>
      <c r="C450" s="55"/>
      <c r="D450" s="55"/>
      <c r="E450" s="55"/>
      <c r="F450" s="55"/>
      <c r="G450" s="55"/>
      <c r="H450" s="33"/>
    </row>
    <row r="451" spans="1:8" x14ac:dyDescent="0.5">
      <c r="A451" s="55"/>
      <c r="B451" s="55"/>
      <c r="C451" s="55"/>
      <c r="D451" s="55"/>
      <c r="E451" s="55"/>
      <c r="F451" s="55"/>
      <c r="G451" s="55"/>
      <c r="H451" s="33"/>
    </row>
    <row r="452" spans="1:8" x14ac:dyDescent="0.5">
      <c r="A452" s="55"/>
      <c r="B452" s="55"/>
      <c r="C452" s="55"/>
      <c r="D452" s="55"/>
      <c r="E452" s="55"/>
      <c r="F452" s="55"/>
      <c r="G452" s="55"/>
      <c r="H452" s="33"/>
    </row>
    <row r="453" spans="1:8" x14ac:dyDescent="0.5">
      <c r="A453" s="55"/>
      <c r="B453" s="55"/>
      <c r="C453" s="55"/>
      <c r="D453" s="55"/>
      <c r="E453" s="55"/>
      <c r="F453" s="55"/>
      <c r="G453" s="55"/>
      <c r="H453" s="33"/>
    </row>
    <row r="454" spans="1:8" x14ac:dyDescent="0.5">
      <c r="A454" s="55"/>
      <c r="B454" s="55"/>
      <c r="C454" s="55"/>
      <c r="D454" s="55"/>
      <c r="E454" s="55"/>
      <c r="F454" s="55"/>
      <c r="G454" s="55"/>
      <c r="H454" s="33"/>
    </row>
    <row r="455" spans="1:8" x14ac:dyDescent="0.5">
      <c r="A455" s="55"/>
      <c r="B455" s="55"/>
      <c r="C455" s="55"/>
      <c r="D455" s="55"/>
      <c r="E455" s="55"/>
      <c r="F455" s="55"/>
      <c r="G455" s="55"/>
      <c r="H455" s="33"/>
    </row>
    <row r="456" spans="1:8" x14ac:dyDescent="0.5">
      <c r="A456" s="55"/>
      <c r="B456" s="55"/>
      <c r="C456" s="55"/>
      <c r="D456" s="55"/>
      <c r="E456" s="55"/>
      <c r="F456" s="55"/>
      <c r="G456" s="55"/>
      <c r="H456" s="33"/>
    </row>
    <row r="457" spans="1:8" x14ac:dyDescent="0.5">
      <c r="A457" s="55"/>
      <c r="B457" s="55"/>
      <c r="C457" s="55"/>
      <c r="D457" s="55"/>
      <c r="E457" s="55"/>
      <c r="F457" s="55"/>
      <c r="G457" s="55"/>
      <c r="H457" s="33"/>
    </row>
    <row r="458" spans="1:8" x14ac:dyDescent="0.5">
      <c r="A458" s="55"/>
      <c r="B458" s="55"/>
      <c r="C458" s="55"/>
      <c r="D458" s="55"/>
      <c r="E458" s="55"/>
      <c r="F458" s="55"/>
      <c r="G458" s="55"/>
      <c r="H458" s="33"/>
    </row>
    <row r="459" spans="1:8" x14ac:dyDescent="0.5">
      <c r="A459" s="55"/>
      <c r="B459" s="55"/>
      <c r="C459" s="55"/>
      <c r="D459" s="55"/>
      <c r="E459" s="55"/>
      <c r="F459" s="55"/>
      <c r="G459" s="55"/>
      <c r="H459" s="33"/>
    </row>
    <row r="460" spans="1:8" x14ac:dyDescent="0.5">
      <c r="A460" s="55"/>
      <c r="B460" s="55"/>
      <c r="C460" s="55"/>
      <c r="D460" s="55"/>
      <c r="E460" s="55"/>
      <c r="F460" s="55"/>
      <c r="G460" s="55"/>
      <c r="H460" s="33"/>
    </row>
    <row r="461" spans="1:8" x14ac:dyDescent="0.5">
      <c r="A461" s="55"/>
      <c r="B461" s="55"/>
      <c r="C461" s="55"/>
      <c r="D461" s="55"/>
      <c r="E461" s="55"/>
      <c r="F461" s="55"/>
      <c r="G461" s="55"/>
      <c r="H461" s="33"/>
    </row>
    <row r="462" spans="1:8" x14ac:dyDescent="0.5">
      <c r="A462" s="55"/>
      <c r="B462" s="55"/>
      <c r="C462" s="55"/>
      <c r="D462" s="55"/>
      <c r="E462" s="55"/>
      <c r="F462" s="55"/>
      <c r="G462" s="55"/>
      <c r="H462" s="33"/>
    </row>
    <row r="463" spans="1:8" x14ac:dyDescent="0.5">
      <c r="A463" s="55"/>
      <c r="B463" s="55"/>
      <c r="C463" s="55"/>
      <c r="D463" s="55"/>
      <c r="E463" s="55"/>
      <c r="F463" s="55"/>
      <c r="G463" s="55"/>
      <c r="H463" s="33"/>
    </row>
    <row r="464" spans="1:8" x14ac:dyDescent="0.5">
      <c r="A464" s="55"/>
      <c r="B464" s="55"/>
      <c r="C464" s="55"/>
      <c r="D464" s="55"/>
      <c r="E464" s="55"/>
      <c r="F464" s="55"/>
      <c r="G464" s="55"/>
      <c r="H464" s="33"/>
    </row>
    <row r="465" spans="1:8" x14ac:dyDescent="0.5">
      <c r="A465" s="55"/>
      <c r="B465" s="55"/>
      <c r="C465" s="55"/>
      <c r="D465" s="55"/>
      <c r="E465" s="55"/>
      <c r="F465" s="55"/>
      <c r="G465" s="55"/>
      <c r="H465" s="33"/>
    </row>
    <row r="466" spans="1:8" x14ac:dyDescent="0.5">
      <c r="A466" s="55"/>
      <c r="B466" s="55"/>
      <c r="C466" s="55"/>
      <c r="D466" s="55"/>
      <c r="E466" s="55"/>
      <c r="F466" s="55"/>
      <c r="G466" s="55"/>
      <c r="H466" s="33"/>
    </row>
    <row r="467" spans="1:8" x14ac:dyDescent="0.5">
      <c r="A467" s="55"/>
      <c r="B467" s="55"/>
      <c r="C467" s="55"/>
      <c r="D467" s="55"/>
      <c r="E467" s="55"/>
      <c r="F467" s="55"/>
      <c r="G467" s="55"/>
      <c r="H467" s="33"/>
    </row>
    <row r="468" spans="1:8" x14ac:dyDescent="0.5">
      <c r="A468" s="55"/>
      <c r="B468" s="55"/>
      <c r="C468" s="55"/>
      <c r="D468" s="55"/>
      <c r="E468" s="55"/>
      <c r="F468" s="55"/>
      <c r="G468" s="55"/>
      <c r="H468" s="33"/>
    </row>
    <row r="469" spans="1:8" x14ac:dyDescent="0.5">
      <c r="A469" s="55"/>
      <c r="B469" s="55"/>
      <c r="C469" s="55"/>
      <c r="D469" s="55"/>
      <c r="E469" s="55"/>
      <c r="F469" s="55"/>
      <c r="G469" s="55"/>
      <c r="H469" s="33"/>
    </row>
    <row r="470" spans="1:8" x14ac:dyDescent="0.5">
      <c r="A470" s="55"/>
      <c r="B470" s="55"/>
      <c r="C470" s="55"/>
      <c r="D470" s="55"/>
      <c r="E470" s="55"/>
      <c r="F470" s="55"/>
      <c r="G470" s="55"/>
      <c r="H470" s="33"/>
    </row>
    <row r="471" spans="1:8" x14ac:dyDescent="0.5">
      <c r="A471" s="55"/>
      <c r="B471" s="55"/>
      <c r="C471" s="55"/>
      <c r="D471" s="55"/>
      <c r="E471" s="55"/>
      <c r="F471" s="55"/>
      <c r="G471" s="55"/>
      <c r="H471" s="33"/>
    </row>
    <row r="472" spans="1:8" x14ac:dyDescent="0.5">
      <c r="A472" s="55"/>
      <c r="B472" s="55"/>
      <c r="C472" s="55"/>
      <c r="D472" s="55"/>
      <c r="E472" s="55"/>
      <c r="F472" s="55"/>
      <c r="G472" s="55"/>
      <c r="H472" s="33"/>
    </row>
    <row r="473" spans="1:8" x14ac:dyDescent="0.5">
      <c r="A473" s="55"/>
      <c r="B473" s="55"/>
      <c r="C473" s="55"/>
      <c r="D473" s="55"/>
      <c r="E473" s="55"/>
      <c r="F473" s="55"/>
      <c r="G473" s="55"/>
      <c r="H473" s="33"/>
    </row>
    <row r="474" spans="1:8" x14ac:dyDescent="0.5">
      <c r="A474" s="55"/>
      <c r="B474" s="55"/>
      <c r="C474" s="55"/>
      <c r="D474" s="55"/>
      <c r="E474" s="55"/>
      <c r="F474" s="55"/>
      <c r="G474" s="55"/>
      <c r="H474" s="33"/>
    </row>
    <row r="475" spans="1:8" x14ac:dyDescent="0.5">
      <c r="A475" s="55"/>
      <c r="B475" s="55"/>
      <c r="C475" s="55"/>
      <c r="D475" s="55"/>
      <c r="E475" s="55"/>
      <c r="F475" s="55"/>
      <c r="G475" s="55"/>
      <c r="H475" s="33"/>
    </row>
    <row r="476" spans="1:8" x14ac:dyDescent="0.5">
      <c r="A476" s="55"/>
      <c r="B476" s="55"/>
      <c r="C476" s="55"/>
      <c r="D476" s="55"/>
      <c r="E476" s="55"/>
      <c r="F476" s="55"/>
      <c r="G476" s="55"/>
      <c r="H476" s="33"/>
    </row>
    <row r="477" spans="1:8" x14ac:dyDescent="0.5">
      <c r="A477" s="55"/>
      <c r="B477" s="55"/>
      <c r="C477" s="55"/>
      <c r="D477" s="55"/>
      <c r="E477" s="55"/>
      <c r="F477" s="55"/>
      <c r="G477" s="55"/>
      <c r="H477" s="33"/>
    </row>
    <row r="478" spans="1:8" x14ac:dyDescent="0.5">
      <c r="A478" s="55"/>
      <c r="B478" s="55"/>
      <c r="C478" s="55"/>
      <c r="D478" s="55"/>
      <c r="E478" s="55"/>
      <c r="F478" s="55"/>
      <c r="G478" s="55"/>
      <c r="H478" s="33"/>
    </row>
    <row r="479" spans="1:8" x14ac:dyDescent="0.5">
      <c r="A479" s="55"/>
      <c r="B479" s="55"/>
      <c r="C479" s="55"/>
      <c r="D479" s="55"/>
      <c r="E479" s="55"/>
      <c r="F479" s="55"/>
      <c r="G479" s="55"/>
      <c r="H479" s="33"/>
    </row>
    <row r="480" spans="1:8" x14ac:dyDescent="0.5">
      <c r="A480" s="55"/>
      <c r="B480" s="55"/>
      <c r="C480" s="55"/>
      <c r="D480" s="55"/>
      <c r="E480" s="55"/>
      <c r="F480" s="55"/>
      <c r="G480" s="55"/>
      <c r="H480" s="33"/>
    </row>
    <row r="481" spans="1:8" x14ac:dyDescent="0.5">
      <c r="A481" s="55"/>
      <c r="B481" s="55"/>
      <c r="C481" s="55"/>
      <c r="D481" s="55"/>
      <c r="E481" s="55"/>
      <c r="F481" s="55"/>
      <c r="G481" s="55"/>
      <c r="H481" s="33"/>
    </row>
    <row r="482" spans="1:8" x14ac:dyDescent="0.5">
      <c r="A482" s="55"/>
      <c r="B482" s="55"/>
      <c r="C482" s="55"/>
      <c r="D482" s="55"/>
      <c r="E482" s="55"/>
      <c r="F482" s="55"/>
      <c r="G482" s="55"/>
      <c r="H482" s="33"/>
    </row>
    <row r="483" spans="1:8" x14ac:dyDescent="0.5">
      <c r="A483" s="55"/>
      <c r="B483" s="55"/>
      <c r="C483" s="55"/>
      <c r="D483" s="55"/>
      <c r="E483" s="55"/>
      <c r="F483" s="55"/>
      <c r="G483" s="55"/>
      <c r="H483" s="33"/>
    </row>
    <row r="484" spans="1:8" x14ac:dyDescent="0.5">
      <c r="A484" s="55"/>
      <c r="B484" s="55"/>
      <c r="C484" s="55"/>
      <c r="D484" s="55"/>
      <c r="E484" s="55"/>
      <c r="F484" s="55"/>
      <c r="G484" s="55"/>
      <c r="H484" s="33"/>
    </row>
    <row r="485" spans="1:8" x14ac:dyDescent="0.5">
      <c r="A485" s="55"/>
      <c r="B485" s="55"/>
      <c r="C485" s="55"/>
      <c r="D485" s="55"/>
      <c r="E485" s="55"/>
      <c r="F485" s="55"/>
      <c r="G485" s="55"/>
      <c r="H485" s="33"/>
    </row>
    <row r="486" spans="1:8" x14ac:dyDescent="0.5">
      <c r="A486" s="55"/>
      <c r="B486" s="55"/>
      <c r="C486" s="55"/>
      <c r="D486" s="55"/>
      <c r="E486" s="55"/>
      <c r="F486" s="55"/>
      <c r="G486" s="55"/>
      <c r="H486" s="33"/>
    </row>
    <row r="487" spans="1:8" x14ac:dyDescent="0.5">
      <c r="A487" s="55"/>
      <c r="B487" s="55"/>
      <c r="C487" s="55"/>
      <c r="D487" s="55"/>
      <c r="E487" s="55"/>
      <c r="F487" s="55"/>
      <c r="G487" s="55"/>
      <c r="H487" s="33"/>
    </row>
    <row r="488" spans="1:8" x14ac:dyDescent="0.5">
      <c r="A488" s="55"/>
      <c r="B488" s="55"/>
      <c r="C488" s="55"/>
      <c r="D488" s="55"/>
      <c r="E488" s="55"/>
      <c r="F488" s="55"/>
      <c r="G488" s="55"/>
      <c r="H488" s="33"/>
    </row>
    <row r="489" spans="1:8" x14ac:dyDescent="0.5">
      <c r="A489" s="55"/>
      <c r="B489" s="55"/>
      <c r="C489" s="55"/>
      <c r="D489" s="55"/>
      <c r="E489" s="55"/>
      <c r="F489" s="55"/>
      <c r="G489" s="55"/>
      <c r="H489" s="33"/>
    </row>
    <row r="490" spans="1:8" x14ac:dyDescent="0.5">
      <c r="A490" s="55"/>
      <c r="B490" s="55"/>
      <c r="C490" s="55"/>
      <c r="D490" s="55"/>
      <c r="E490" s="55"/>
      <c r="F490" s="55"/>
      <c r="G490" s="55"/>
      <c r="H490" s="33"/>
    </row>
    <row r="491" spans="1:8" x14ac:dyDescent="0.5">
      <c r="A491" s="55"/>
      <c r="B491" s="55"/>
      <c r="C491" s="55"/>
      <c r="D491" s="55"/>
      <c r="E491" s="55"/>
      <c r="F491" s="55"/>
      <c r="G491" s="55"/>
      <c r="H491" s="33"/>
    </row>
    <row r="492" spans="1:8" x14ac:dyDescent="0.5">
      <c r="A492" s="55"/>
      <c r="B492" s="55"/>
      <c r="C492" s="55"/>
      <c r="D492" s="55"/>
      <c r="E492" s="55"/>
      <c r="F492" s="55"/>
      <c r="G492" s="55"/>
      <c r="H492" s="33"/>
    </row>
    <row r="493" spans="1:8" x14ac:dyDescent="0.5">
      <c r="A493" s="55"/>
      <c r="B493" s="55"/>
      <c r="C493" s="55"/>
      <c r="D493" s="55"/>
      <c r="E493" s="55"/>
      <c r="F493" s="55"/>
      <c r="G493" s="55"/>
      <c r="H493" s="33"/>
    </row>
    <row r="494" spans="1:8" x14ac:dyDescent="0.5">
      <c r="A494" s="55"/>
      <c r="B494" s="55"/>
      <c r="C494" s="55"/>
      <c r="D494" s="55"/>
      <c r="E494" s="55"/>
      <c r="F494" s="55"/>
      <c r="G494" s="55"/>
      <c r="H494" s="33"/>
    </row>
    <row r="495" spans="1:8" x14ac:dyDescent="0.5">
      <c r="A495" s="55"/>
      <c r="B495" s="55"/>
      <c r="C495" s="55"/>
      <c r="D495" s="55"/>
      <c r="E495" s="55"/>
      <c r="F495" s="55"/>
      <c r="G495" s="55"/>
      <c r="H495" s="33"/>
    </row>
    <row r="496" spans="1:8" x14ac:dyDescent="0.5">
      <c r="A496" s="55"/>
      <c r="B496" s="55"/>
      <c r="C496" s="55"/>
      <c r="D496" s="55"/>
      <c r="E496" s="55"/>
      <c r="F496" s="55"/>
      <c r="G496" s="55"/>
      <c r="H496" s="33"/>
    </row>
    <row r="497" spans="1:8" x14ac:dyDescent="0.5">
      <c r="A497" s="55"/>
      <c r="B497" s="55"/>
      <c r="C497" s="55"/>
      <c r="D497" s="55"/>
      <c r="E497" s="55"/>
      <c r="F497" s="55"/>
      <c r="G497" s="55"/>
      <c r="H497" s="33"/>
    </row>
    <row r="498" spans="1:8" x14ac:dyDescent="0.5">
      <c r="A498" s="55"/>
      <c r="B498" s="55"/>
      <c r="C498" s="55"/>
      <c r="D498" s="55"/>
      <c r="E498" s="55"/>
      <c r="F498" s="55"/>
      <c r="G498" s="55"/>
      <c r="H498" s="33"/>
    </row>
    <row r="499" spans="1:8" x14ac:dyDescent="0.5">
      <c r="A499" s="55"/>
      <c r="B499" s="55"/>
      <c r="C499" s="55"/>
      <c r="D499" s="55"/>
      <c r="E499" s="55"/>
      <c r="F499" s="55"/>
      <c r="G499" s="55"/>
      <c r="H499" s="33"/>
    </row>
    <row r="500" spans="1:8" x14ac:dyDescent="0.5">
      <c r="A500" s="55"/>
      <c r="B500" s="55"/>
      <c r="C500" s="55"/>
      <c r="D500" s="55"/>
      <c r="E500" s="55"/>
      <c r="F500" s="55"/>
      <c r="G500" s="55"/>
      <c r="H500" s="33"/>
    </row>
    <row r="501" spans="1:8" x14ac:dyDescent="0.5">
      <c r="A501" s="55"/>
      <c r="B501" s="55"/>
      <c r="C501" s="55"/>
      <c r="D501" s="55"/>
      <c r="E501" s="55"/>
      <c r="F501" s="55"/>
      <c r="G501" s="55"/>
      <c r="H501" s="33"/>
    </row>
    <row r="502" spans="1:8" x14ac:dyDescent="0.5">
      <c r="A502" s="55"/>
      <c r="B502" s="55"/>
      <c r="C502" s="55"/>
      <c r="D502" s="55"/>
      <c r="E502" s="55"/>
      <c r="F502" s="55"/>
      <c r="G502" s="55"/>
      <c r="H502" s="33"/>
    </row>
    <row r="503" spans="1:8" x14ac:dyDescent="0.5">
      <c r="A503" s="55"/>
      <c r="B503" s="55"/>
      <c r="C503" s="55"/>
      <c r="D503" s="55"/>
      <c r="E503" s="55"/>
      <c r="F503" s="55"/>
      <c r="G503" s="55"/>
      <c r="H503" s="33"/>
    </row>
    <row r="504" spans="1:8" x14ac:dyDescent="0.5">
      <c r="A504" s="55"/>
      <c r="B504" s="55"/>
      <c r="C504" s="55"/>
      <c r="D504" s="55"/>
      <c r="E504" s="55"/>
      <c r="F504" s="55"/>
      <c r="G504" s="55"/>
      <c r="H504" s="33"/>
    </row>
    <row r="505" spans="1:8" x14ac:dyDescent="0.5">
      <c r="A505" s="55"/>
      <c r="B505" s="55"/>
      <c r="C505" s="55"/>
      <c r="D505" s="55"/>
      <c r="E505" s="55"/>
      <c r="F505" s="55"/>
      <c r="G505" s="55"/>
      <c r="H505" s="33"/>
    </row>
    <row r="506" spans="1:8" x14ac:dyDescent="0.5">
      <c r="A506" s="55"/>
      <c r="B506" s="55"/>
      <c r="C506" s="55"/>
      <c r="D506" s="55"/>
      <c r="E506" s="55"/>
      <c r="F506" s="55"/>
      <c r="G506" s="55"/>
      <c r="H506" s="33"/>
    </row>
    <row r="507" spans="1:8" x14ac:dyDescent="0.5">
      <c r="A507" s="55"/>
      <c r="B507" s="55"/>
      <c r="C507" s="55"/>
      <c r="D507" s="55"/>
      <c r="E507" s="55"/>
      <c r="F507" s="55"/>
      <c r="G507" s="55"/>
      <c r="H507" s="33"/>
    </row>
    <row r="508" spans="1:8" x14ac:dyDescent="0.5">
      <c r="A508" s="55"/>
      <c r="B508" s="55"/>
      <c r="C508" s="55"/>
      <c r="D508" s="55"/>
      <c r="E508" s="55"/>
      <c r="F508" s="55"/>
      <c r="G508" s="55"/>
      <c r="H508" s="33"/>
    </row>
    <row r="509" spans="1:8" x14ac:dyDescent="0.5">
      <c r="A509" s="55"/>
      <c r="B509" s="55"/>
      <c r="C509" s="55"/>
      <c r="D509" s="55"/>
      <c r="E509" s="55"/>
      <c r="F509" s="55"/>
      <c r="G509" s="55"/>
      <c r="H509" s="33"/>
    </row>
    <row r="510" spans="1:8" x14ac:dyDescent="0.5">
      <c r="A510" s="55"/>
      <c r="B510" s="55"/>
      <c r="C510" s="55"/>
      <c r="D510" s="55"/>
      <c r="E510" s="55"/>
      <c r="F510" s="55"/>
      <c r="G510" s="55"/>
      <c r="H510" s="33"/>
    </row>
    <row r="511" spans="1:8" x14ac:dyDescent="0.5">
      <c r="A511" s="55"/>
      <c r="B511" s="55"/>
      <c r="C511" s="55"/>
      <c r="D511" s="55"/>
      <c r="E511" s="55"/>
      <c r="F511" s="55"/>
      <c r="G511" s="55"/>
      <c r="H511" s="33"/>
    </row>
    <row r="512" spans="1:8" x14ac:dyDescent="0.5">
      <c r="A512" s="55"/>
      <c r="B512" s="55"/>
      <c r="C512" s="55"/>
      <c r="D512" s="55"/>
      <c r="E512" s="55"/>
      <c r="F512" s="55"/>
      <c r="G512" s="55"/>
      <c r="H512" s="33"/>
    </row>
    <row r="513" spans="1:8" x14ac:dyDescent="0.5">
      <c r="A513" s="55"/>
      <c r="B513" s="55"/>
      <c r="C513" s="55"/>
      <c r="D513" s="55"/>
      <c r="E513" s="55"/>
      <c r="F513" s="55"/>
      <c r="G513" s="55"/>
      <c r="H513" s="33"/>
    </row>
    <row r="514" spans="1:8" x14ac:dyDescent="0.5">
      <c r="A514" s="55"/>
      <c r="B514" s="55"/>
      <c r="C514" s="55"/>
      <c r="D514" s="55"/>
      <c r="E514" s="55"/>
      <c r="F514" s="55"/>
      <c r="G514" s="55"/>
      <c r="H514" s="33"/>
    </row>
    <row r="515" spans="1:8" x14ac:dyDescent="0.5">
      <c r="A515" s="55"/>
      <c r="B515" s="55"/>
      <c r="C515" s="55"/>
      <c r="D515" s="55"/>
      <c r="E515" s="55"/>
      <c r="F515" s="55"/>
      <c r="G515" s="55"/>
      <c r="H515" s="33"/>
    </row>
    <row r="516" spans="1:8" x14ac:dyDescent="0.5">
      <c r="A516" s="55"/>
      <c r="B516" s="55"/>
      <c r="C516" s="55"/>
      <c r="D516" s="55"/>
      <c r="E516" s="55"/>
      <c r="F516" s="55"/>
      <c r="G516" s="55"/>
      <c r="H516" s="33"/>
    </row>
    <row r="517" spans="1:8" x14ac:dyDescent="0.5">
      <c r="A517" s="55"/>
      <c r="B517" s="55"/>
      <c r="C517" s="55"/>
      <c r="D517" s="55"/>
      <c r="E517" s="55"/>
      <c r="F517" s="55"/>
      <c r="G517" s="55"/>
      <c r="H517" s="33"/>
    </row>
    <row r="518" spans="1:8" x14ac:dyDescent="0.5">
      <c r="A518" s="55"/>
      <c r="B518" s="55"/>
      <c r="C518" s="55"/>
      <c r="D518" s="55"/>
      <c r="E518" s="55"/>
      <c r="F518" s="55"/>
      <c r="G518" s="55"/>
      <c r="H518" s="33"/>
    </row>
    <row r="519" spans="1:8" x14ac:dyDescent="0.5">
      <c r="A519" s="55"/>
      <c r="B519" s="55"/>
      <c r="C519" s="55"/>
      <c r="D519" s="55"/>
      <c r="E519" s="55"/>
      <c r="F519" s="55"/>
      <c r="G519" s="55"/>
      <c r="H519" s="33"/>
    </row>
    <row r="520" spans="1:8" x14ac:dyDescent="0.5">
      <c r="A520" s="55"/>
      <c r="B520" s="55"/>
      <c r="C520" s="55"/>
      <c r="D520" s="55"/>
      <c r="E520" s="55"/>
      <c r="F520" s="55"/>
      <c r="G520" s="55"/>
      <c r="H520" s="33"/>
    </row>
    <row r="521" spans="1:8" x14ac:dyDescent="0.5">
      <c r="A521" s="55"/>
      <c r="B521" s="55"/>
      <c r="C521" s="55"/>
      <c r="D521" s="55"/>
      <c r="E521" s="55"/>
      <c r="F521" s="55"/>
      <c r="G521" s="55"/>
      <c r="H521" s="33"/>
    </row>
    <row r="522" spans="1:8" x14ac:dyDescent="0.5">
      <c r="A522" s="55"/>
      <c r="B522" s="55"/>
      <c r="C522" s="55"/>
      <c r="D522" s="55"/>
      <c r="E522" s="55"/>
      <c r="F522" s="55"/>
      <c r="G522" s="55"/>
      <c r="H522" s="33"/>
    </row>
    <row r="523" spans="1:8" x14ac:dyDescent="0.5">
      <c r="A523" s="55"/>
      <c r="B523" s="55"/>
      <c r="C523" s="55"/>
      <c r="D523" s="55"/>
      <c r="E523" s="55"/>
      <c r="F523" s="55"/>
      <c r="G523" s="55"/>
      <c r="H523" s="33"/>
    </row>
    <row r="524" spans="1:8" x14ac:dyDescent="0.5">
      <c r="A524" s="55"/>
      <c r="B524" s="55"/>
      <c r="C524" s="55"/>
      <c r="D524" s="55"/>
      <c r="E524" s="55"/>
      <c r="F524" s="55"/>
      <c r="G524" s="55"/>
      <c r="H524" s="33"/>
    </row>
    <row r="525" spans="1:8" x14ac:dyDescent="0.5">
      <c r="A525" s="55"/>
      <c r="B525" s="55"/>
      <c r="C525" s="55"/>
      <c r="D525" s="55"/>
      <c r="E525" s="55"/>
      <c r="F525" s="55"/>
      <c r="G525" s="55"/>
      <c r="H525" s="33"/>
    </row>
    <row r="526" spans="1:8" x14ac:dyDescent="0.5">
      <c r="A526" s="55"/>
      <c r="B526" s="55"/>
      <c r="C526" s="55"/>
      <c r="D526" s="55"/>
      <c r="E526" s="55"/>
      <c r="F526" s="55"/>
      <c r="G526" s="55"/>
      <c r="H526" s="33"/>
    </row>
    <row r="527" spans="1:8" x14ac:dyDescent="0.5">
      <c r="A527" s="55"/>
      <c r="B527" s="55"/>
      <c r="C527" s="55"/>
      <c r="D527" s="55"/>
      <c r="E527" s="55"/>
      <c r="F527" s="55"/>
      <c r="G527" s="55"/>
      <c r="H527" s="33"/>
    </row>
    <row r="528" spans="1:8" x14ac:dyDescent="0.5">
      <c r="A528" s="55"/>
      <c r="B528" s="55"/>
      <c r="C528" s="55"/>
      <c r="D528" s="55"/>
      <c r="E528" s="55"/>
      <c r="F528" s="55"/>
      <c r="G528" s="55"/>
      <c r="H528" s="33"/>
    </row>
    <row r="529" spans="1:8" x14ac:dyDescent="0.5">
      <c r="A529" s="55"/>
      <c r="B529" s="55"/>
      <c r="C529" s="55"/>
      <c r="D529" s="55"/>
      <c r="E529" s="55"/>
      <c r="F529" s="55"/>
      <c r="G529" s="55"/>
      <c r="H529" s="33"/>
    </row>
    <row r="530" spans="1:8" x14ac:dyDescent="0.5">
      <c r="A530" s="55"/>
      <c r="B530" s="55"/>
      <c r="C530" s="55"/>
      <c r="D530" s="55"/>
      <c r="E530" s="55"/>
      <c r="F530" s="55"/>
      <c r="G530" s="55"/>
      <c r="H530" s="33"/>
    </row>
    <row r="531" spans="1:8" x14ac:dyDescent="0.5">
      <c r="A531" s="55"/>
      <c r="B531" s="55"/>
      <c r="C531" s="55"/>
      <c r="D531" s="55"/>
      <c r="E531" s="55"/>
      <c r="F531" s="55"/>
      <c r="G531" s="55"/>
      <c r="H531" s="33"/>
    </row>
    <row r="532" spans="1:8" x14ac:dyDescent="0.5">
      <c r="A532" s="55"/>
      <c r="B532" s="55"/>
      <c r="C532" s="55"/>
      <c r="D532" s="55"/>
      <c r="E532" s="55"/>
      <c r="F532" s="55"/>
      <c r="G532" s="55"/>
      <c r="H532" s="33"/>
    </row>
    <row r="533" spans="1:8" x14ac:dyDescent="0.5">
      <c r="A533" s="55"/>
      <c r="B533" s="55"/>
      <c r="C533" s="55"/>
      <c r="D533" s="55"/>
      <c r="E533" s="55"/>
      <c r="F533" s="55"/>
      <c r="G533" s="55"/>
      <c r="H533" s="33"/>
    </row>
    <row r="534" spans="1:8" x14ac:dyDescent="0.5">
      <c r="A534" s="55"/>
      <c r="B534" s="55"/>
      <c r="C534" s="55"/>
      <c r="D534" s="55"/>
      <c r="E534" s="55"/>
      <c r="F534" s="55"/>
      <c r="G534" s="55"/>
      <c r="H534" s="33"/>
    </row>
    <row r="535" spans="1:8" x14ac:dyDescent="0.5">
      <c r="A535" s="55"/>
      <c r="B535" s="55"/>
      <c r="C535" s="55"/>
      <c r="D535" s="55"/>
      <c r="E535" s="55"/>
      <c r="F535" s="55"/>
      <c r="G535" s="55"/>
      <c r="H535" s="33"/>
    </row>
    <row r="536" spans="1:8" x14ac:dyDescent="0.5">
      <c r="A536" s="55"/>
      <c r="B536" s="55"/>
      <c r="C536" s="55"/>
      <c r="D536" s="55"/>
      <c r="E536" s="55"/>
      <c r="F536" s="55"/>
      <c r="G536" s="55"/>
      <c r="H536" s="33"/>
    </row>
    <row r="537" spans="1:8" x14ac:dyDescent="0.5">
      <c r="A537" s="55"/>
      <c r="B537" s="55"/>
      <c r="C537" s="55"/>
      <c r="D537" s="55"/>
      <c r="E537" s="55"/>
      <c r="F537" s="55"/>
      <c r="G537" s="55"/>
      <c r="H537" s="33"/>
    </row>
    <row r="538" spans="1:8" x14ac:dyDescent="0.5">
      <c r="A538" s="55"/>
      <c r="B538" s="55"/>
      <c r="C538" s="55"/>
      <c r="D538" s="55"/>
      <c r="E538" s="55"/>
      <c r="F538" s="55"/>
      <c r="G538" s="55"/>
      <c r="H538" s="33"/>
    </row>
    <row r="539" spans="1:8" x14ac:dyDescent="0.5">
      <c r="A539" s="55"/>
      <c r="B539" s="55"/>
      <c r="C539" s="55"/>
      <c r="D539" s="55"/>
      <c r="E539" s="55"/>
      <c r="F539" s="55"/>
      <c r="G539" s="55"/>
      <c r="H539" s="33"/>
    </row>
    <row r="540" spans="1:8" x14ac:dyDescent="0.5">
      <c r="A540" s="55"/>
      <c r="B540" s="55"/>
      <c r="C540" s="55"/>
      <c r="D540" s="55"/>
      <c r="E540" s="55"/>
      <c r="F540" s="55"/>
      <c r="G540" s="55"/>
      <c r="H540" s="33"/>
    </row>
    <row r="541" spans="1:8" x14ac:dyDescent="0.5">
      <c r="A541" s="55"/>
      <c r="B541" s="55"/>
      <c r="C541" s="55"/>
      <c r="D541" s="55"/>
      <c r="E541" s="55"/>
      <c r="F541" s="55"/>
      <c r="G541" s="55"/>
      <c r="H541" s="33"/>
    </row>
    <row r="542" spans="1:8" x14ac:dyDescent="0.5">
      <c r="A542" s="55"/>
      <c r="B542" s="55"/>
      <c r="C542" s="55"/>
      <c r="D542" s="55"/>
      <c r="E542" s="55"/>
      <c r="F542" s="55"/>
      <c r="G542" s="55"/>
      <c r="H542" s="33"/>
    </row>
    <row r="543" spans="1:8" x14ac:dyDescent="0.5">
      <c r="A543" s="55"/>
      <c r="B543" s="55"/>
      <c r="C543" s="55"/>
      <c r="D543" s="55"/>
      <c r="E543" s="55"/>
      <c r="F543" s="55"/>
      <c r="G543" s="55"/>
      <c r="H543" s="33"/>
    </row>
    <row r="544" spans="1:8" x14ac:dyDescent="0.5">
      <c r="A544" s="55"/>
      <c r="B544" s="55"/>
      <c r="C544" s="55"/>
      <c r="D544" s="55"/>
      <c r="E544" s="55"/>
      <c r="F544" s="55"/>
      <c r="G544" s="55"/>
      <c r="H544" s="33"/>
    </row>
    <row r="545" spans="1:8" x14ac:dyDescent="0.5">
      <c r="A545" s="55"/>
      <c r="B545" s="55"/>
      <c r="C545" s="55"/>
      <c r="D545" s="55"/>
      <c r="E545" s="55"/>
      <c r="F545" s="55"/>
      <c r="G545" s="55"/>
      <c r="H545" s="33"/>
    </row>
    <row r="546" spans="1:8" x14ac:dyDescent="0.5">
      <c r="A546" s="55"/>
      <c r="B546" s="55"/>
      <c r="C546" s="55"/>
      <c r="D546" s="55"/>
      <c r="E546" s="55"/>
      <c r="F546" s="55"/>
      <c r="G546" s="55"/>
      <c r="H546" s="33"/>
    </row>
    <row r="547" spans="1:8" x14ac:dyDescent="0.5">
      <c r="A547" s="55"/>
      <c r="B547" s="55"/>
      <c r="C547" s="55"/>
      <c r="D547" s="55"/>
      <c r="E547" s="55"/>
      <c r="F547" s="55"/>
      <c r="G547" s="55"/>
      <c r="H547" s="33"/>
    </row>
    <row r="548" spans="1:8" x14ac:dyDescent="0.5">
      <c r="A548" s="55"/>
      <c r="B548" s="55"/>
      <c r="C548" s="55"/>
      <c r="D548" s="55"/>
      <c r="E548" s="55"/>
      <c r="F548" s="55"/>
      <c r="G548" s="55"/>
      <c r="H548" s="33"/>
    </row>
    <row r="549" spans="1:8" x14ac:dyDescent="0.5">
      <c r="A549" s="55"/>
      <c r="B549" s="55"/>
      <c r="C549" s="55"/>
      <c r="D549" s="55"/>
      <c r="E549" s="55"/>
      <c r="F549" s="55"/>
      <c r="G549" s="55"/>
      <c r="H549" s="33"/>
    </row>
    <row r="550" spans="1:8" x14ac:dyDescent="0.5">
      <c r="A550" s="55"/>
      <c r="B550" s="55"/>
      <c r="C550" s="55"/>
      <c r="D550" s="55"/>
      <c r="E550" s="55"/>
      <c r="F550" s="55"/>
      <c r="G550" s="55"/>
      <c r="H550" s="33"/>
    </row>
    <row r="551" spans="1:8" x14ac:dyDescent="0.5">
      <c r="A551" s="55"/>
      <c r="B551" s="55"/>
      <c r="C551" s="55"/>
      <c r="D551" s="55"/>
      <c r="E551" s="55"/>
      <c r="F551" s="55"/>
      <c r="G551" s="55"/>
      <c r="H551" s="33"/>
    </row>
    <row r="552" spans="1:8" x14ac:dyDescent="0.5">
      <c r="A552" s="55"/>
      <c r="B552" s="55"/>
      <c r="C552" s="55"/>
      <c r="D552" s="55"/>
      <c r="E552" s="55"/>
      <c r="F552" s="55"/>
      <c r="G552" s="55"/>
      <c r="H552" s="33"/>
    </row>
    <row r="553" spans="1:8" x14ac:dyDescent="0.5">
      <c r="A553" s="55"/>
      <c r="B553" s="55"/>
      <c r="C553" s="55"/>
      <c r="D553" s="55"/>
      <c r="E553" s="55"/>
      <c r="F553" s="55"/>
      <c r="G553" s="55"/>
      <c r="H553" s="33"/>
    </row>
    <row r="554" spans="1:8" x14ac:dyDescent="0.5">
      <c r="A554" s="55"/>
      <c r="B554" s="55"/>
      <c r="C554" s="55"/>
      <c r="D554" s="55"/>
      <c r="E554" s="55"/>
      <c r="F554" s="55"/>
      <c r="G554" s="55"/>
      <c r="H554" s="33"/>
    </row>
    <row r="555" spans="1:8" x14ac:dyDescent="0.5">
      <c r="A555" s="55"/>
      <c r="B555" s="55"/>
      <c r="C555" s="55"/>
      <c r="D555" s="55"/>
      <c r="E555" s="55"/>
      <c r="F555" s="55"/>
      <c r="G555" s="55"/>
      <c r="H555" s="33"/>
    </row>
    <row r="556" spans="1:8" x14ac:dyDescent="0.5">
      <c r="A556" s="55"/>
      <c r="B556" s="55"/>
      <c r="C556" s="55"/>
      <c r="D556" s="55"/>
      <c r="E556" s="55"/>
      <c r="F556" s="55"/>
      <c r="G556" s="55"/>
      <c r="H556" s="33"/>
    </row>
    <row r="557" spans="1:8" x14ac:dyDescent="0.5">
      <c r="A557" s="55"/>
      <c r="B557" s="55"/>
      <c r="C557" s="55"/>
      <c r="D557" s="55"/>
      <c r="E557" s="55"/>
      <c r="F557" s="55"/>
      <c r="G557" s="55"/>
      <c r="H557" s="33"/>
    </row>
    <row r="558" spans="1:8" x14ac:dyDescent="0.5">
      <c r="A558" s="55"/>
      <c r="B558" s="55"/>
      <c r="C558" s="55"/>
      <c r="D558" s="55"/>
      <c r="E558" s="55"/>
      <c r="F558" s="55"/>
      <c r="G558" s="55"/>
      <c r="H558" s="33"/>
    </row>
    <row r="559" spans="1:8" x14ac:dyDescent="0.5">
      <c r="A559" s="55"/>
      <c r="B559" s="55"/>
      <c r="C559" s="55"/>
      <c r="D559" s="55"/>
      <c r="E559" s="55"/>
      <c r="F559" s="55"/>
      <c r="G559" s="55"/>
      <c r="H559" s="33"/>
    </row>
    <row r="560" spans="1:8" x14ac:dyDescent="0.5">
      <c r="A560" s="55"/>
      <c r="B560" s="55"/>
      <c r="C560" s="55"/>
      <c r="D560" s="55"/>
      <c r="E560" s="55"/>
      <c r="F560" s="55"/>
      <c r="G560" s="55"/>
      <c r="H560" s="33"/>
    </row>
    <row r="561" spans="1:8" x14ac:dyDescent="0.5">
      <c r="A561" s="55"/>
      <c r="B561" s="55"/>
      <c r="C561" s="55"/>
      <c r="D561" s="55"/>
      <c r="E561" s="55"/>
      <c r="F561" s="55"/>
      <c r="G561" s="55"/>
      <c r="H561" s="33"/>
    </row>
    <row r="562" spans="1:8" x14ac:dyDescent="0.5">
      <c r="A562" s="55"/>
      <c r="B562" s="55"/>
      <c r="C562" s="55"/>
      <c r="D562" s="55"/>
      <c r="E562" s="55"/>
      <c r="F562" s="55"/>
      <c r="G562" s="55"/>
      <c r="H562" s="33"/>
    </row>
    <row r="563" spans="1:8" x14ac:dyDescent="0.5">
      <c r="A563" s="55"/>
      <c r="B563" s="55"/>
      <c r="C563" s="55"/>
      <c r="D563" s="55"/>
      <c r="E563" s="55"/>
      <c r="F563" s="55"/>
      <c r="G563" s="55"/>
      <c r="H563" s="33"/>
    </row>
    <row r="564" spans="1:8" x14ac:dyDescent="0.5">
      <c r="A564" s="55"/>
      <c r="B564" s="55"/>
      <c r="C564" s="55"/>
      <c r="D564" s="55"/>
      <c r="E564" s="55"/>
      <c r="F564" s="55"/>
      <c r="G564" s="55"/>
      <c r="H564" s="33"/>
    </row>
    <row r="565" spans="1:8" x14ac:dyDescent="0.5">
      <c r="A565" s="55"/>
      <c r="B565" s="55"/>
      <c r="C565" s="55"/>
      <c r="D565" s="55"/>
      <c r="E565" s="55"/>
      <c r="F565" s="55"/>
      <c r="G565" s="55"/>
      <c r="H565" s="33"/>
    </row>
    <row r="566" spans="1:8" x14ac:dyDescent="0.5">
      <c r="A566" s="55"/>
      <c r="B566" s="55"/>
      <c r="C566" s="55"/>
      <c r="D566" s="55"/>
      <c r="E566" s="55"/>
      <c r="F566" s="55"/>
      <c r="G566" s="55"/>
      <c r="H566" s="33"/>
    </row>
    <row r="567" spans="1:8" x14ac:dyDescent="0.5">
      <c r="A567" s="55"/>
      <c r="B567" s="55"/>
      <c r="C567" s="55"/>
      <c r="D567" s="55"/>
      <c r="E567" s="55"/>
      <c r="F567" s="55"/>
      <c r="G567" s="55"/>
      <c r="H567" s="33"/>
    </row>
    <row r="568" spans="1:8" x14ac:dyDescent="0.5">
      <c r="A568" s="55"/>
      <c r="B568" s="55"/>
      <c r="C568" s="55"/>
      <c r="D568" s="55"/>
      <c r="E568" s="55"/>
      <c r="F568" s="55"/>
      <c r="G568" s="55"/>
      <c r="H568" s="33"/>
    </row>
    <row r="569" spans="1:8" x14ac:dyDescent="0.5">
      <c r="A569" s="55"/>
      <c r="B569" s="55"/>
      <c r="C569" s="55"/>
      <c r="D569" s="55"/>
      <c r="E569" s="55"/>
      <c r="F569" s="55"/>
      <c r="G569" s="55"/>
      <c r="H569" s="33"/>
    </row>
    <row r="570" spans="1:8" x14ac:dyDescent="0.5">
      <c r="A570" s="55"/>
      <c r="B570" s="55"/>
      <c r="C570" s="55"/>
      <c r="D570" s="55"/>
      <c r="E570" s="55"/>
      <c r="F570" s="55"/>
      <c r="G570" s="55"/>
      <c r="H570" s="33"/>
    </row>
    <row r="571" spans="1:8" x14ac:dyDescent="0.5">
      <c r="A571" s="55"/>
      <c r="B571" s="55"/>
      <c r="C571" s="55"/>
      <c r="D571" s="55"/>
      <c r="E571" s="55"/>
      <c r="F571" s="55"/>
      <c r="G571" s="55"/>
      <c r="H571" s="33"/>
    </row>
    <row r="572" spans="1:8" x14ac:dyDescent="0.5">
      <c r="A572" s="55"/>
      <c r="B572" s="55"/>
      <c r="C572" s="55"/>
      <c r="D572" s="55"/>
      <c r="E572" s="55"/>
      <c r="F572" s="55"/>
      <c r="G572" s="55"/>
      <c r="H572" s="33"/>
    </row>
    <row r="573" spans="1:8" x14ac:dyDescent="0.5">
      <c r="A573" s="55"/>
      <c r="B573" s="55"/>
      <c r="C573" s="55"/>
      <c r="D573" s="55"/>
      <c r="E573" s="55"/>
      <c r="F573" s="55"/>
      <c r="G573" s="55"/>
      <c r="H573" s="33"/>
    </row>
    <row r="574" spans="1:8" x14ac:dyDescent="0.5">
      <c r="A574" s="55"/>
      <c r="B574" s="55"/>
      <c r="C574" s="55"/>
      <c r="D574" s="55"/>
      <c r="E574" s="55"/>
      <c r="F574" s="55"/>
      <c r="G574" s="55"/>
      <c r="H574" s="33"/>
    </row>
    <row r="575" spans="1:8" x14ac:dyDescent="0.5">
      <c r="A575" s="55"/>
      <c r="B575" s="55"/>
      <c r="C575" s="55"/>
      <c r="D575" s="55"/>
      <c r="E575" s="55"/>
      <c r="F575" s="55"/>
      <c r="G575" s="55"/>
      <c r="H575" s="33"/>
    </row>
    <row r="576" spans="1:8" x14ac:dyDescent="0.5">
      <c r="A576" s="55"/>
      <c r="B576" s="55"/>
      <c r="C576" s="55"/>
      <c r="D576" s="55"/>
      <c r="E576" s="55"/>
      <c r="F576" s="55"/>
      <c r="G576" s="55"/>
      <c r="H576" s="33"/>
    </row>
    <row r="577" spans="1:8" x14ac:dyDescent="0.5">
      <c r="A577" s="55"/>
      <c r="B577" s="55"/>
      <c r="C577" s="55"/>
      <c r="D577" s="55"/>
      <c r="E577" s="55"/>
      <c r="F577" s="55"/>
      <c r="G577" s="55"/>
      <c r="H577" s="33"/>
    </row>
    <row r="578" spans="1:8" x14ac:dyDescent="0.5">
      <c r="A578" s="55"/>
      <c r="B578" s="55"/>
      <c r="C578" s="55"/>
      <c r="D578" s="55"/>
      <c r="E578" s="55"/>
      <c r="F578" s="55"/>
      <c r="G578" s="55"/>
      <c r="H578" s="33"/>
    </row>
    <row r="579" spans="1:8" x14ac:dyDescent="0.5">
      <c r="A579" s="55"/>
      <c r="B579" s="55"/>
      <c r="C579" s="55"/>
      <c r="D579" s="55"/>
      <c r="E579" s="55"/>
      <c r="F579" s="55"/>
      <c r="G579" s="55"/>
      <c r="H579" s="33"/>
    </row>
    <row r="580" spans="1:8" x14ac:dyDescent="0.5">
      <c r="A580" s="55"/>
      <c r="B580" s="55"/>
      <c r="C580" s="55"/>
      <c r="D580" s="55"/>
      <c r="E580" s="55"/>
      <c r="F580" s="55"/>
      <c r="G580" s="55"/>
      <c r="H580" s="33"/>
    </row>
    <row r="581" spans="1:8" x14ac:dyDescent="0.5">
      <c r="A581" s="55"/>
      <c r="B581" s="55"/>
      <c r="C581" s="55"/>
      <c r="D581" s="55"/>
      <c r="E581" s="55"/>
      <c r="F581" s="55"/>
      <c r="G581" s="55"/>
      <c r="H581" s="33"/>
    </row>
    <row r="582" spans="1:8" x14ac:dyDescent="0.5">
      <c r="A582" s="55"/>
      <c r="B582" s="55"/>
      <c r="C582" s="55"/>
      <c r="D582" s="55"/>
      <c r="E582" s="55"/>
      <c r="F582" s="55"/>
      <c r="G582" s="55"/>
      <c r="H582" s="33"/>
    </row>
    <row r="583" spans="1:8" x14ac:dyDescent="0.5">
      <c r="A583" s="55"/>
      <c r="B583" s="55"/>
      <c r="C583" s="55"/>
      <c r="D583" s="55"/>
      <c r="E583" s="55"/>
      <c r="F583" s="55"/>
      <c r="G583" s="55"/>
      <c r="H583" s="33"/>
    </row>
    <row r="584" spans="1:8" x14ac:dyDescent="0.5">
      <c r="A584" s="55"/>
      <c r="B584" s="55"/>
      <c r="C584" s="55"/>
      <c r="D584" s="55"/>
      <c r="E584" s="55"/>
      <c r="F584" s="55"/>
      <c r="G584" s="55"/>
      <c r="H584" s="33"/>
    </row>
    <row r="585" spans="1:8" x14ac:dyDescent="0.5">
      <c r="A585" s="55"/>
      <c r="B585" s="55"/>
      <c r="C585" s="55"/>
      <c r="D585" s="55"/>
      <c r="E585" s="55"/>
      <c r="F585" s="55"/>
      <c r="G585" s="55"/>
      <c r="H585" s="33"/>
    </row>
    <row r="586" spans="1:8" x14ac:dyDescent="0.5">
      <c r="A586" s="55"/>
      <c r="B586" s="55"/>
      <c r="C586" s="55"/>
      <c r="D586" s="55"/>
      <c r="E586" s="55"/>
      <c r="F586" s="55"/>
      <c r="G586" s="55"/>
      <c r="H586" s="33"/>
    </row>
    <row r="587" spans="1:8" x14ac:dyDescent="0.5">
      <c r="A587" s="55"/>
      <c r="B587" s="55"/>
      <c r="C587" s="55"/>
      <c r="D587" s="55"/>
      <c r="E587" s="55"/>
      <c r="F587" s="55"/>
      <c r="G587" s="55"/>
      <c r="H587" s="33"/>
    </row>
    <row r="588" spans="1:8" x14ac:dyDescent="0.5">
      <c r="A588" s="55"/>
      <c r="B588" s="55"/>
      <c r="C588" s="55"/>
      <c r="D588" s="55"/>
      <c r="E588" s="55"/>
      <c r="F588" s="55"/>
      <c r="G588" s="55"/>
      <c r="H588" s="33"/>
    </row>
    <row r="589" spans="1:8" x14ac:dyDescent="0.5">
      <c r="A589" s="55"/>
      <c r="B589" s="55"/>
      <c r="C589" s="55"/>
      <c r="D589" s="55"/>
      <c r="E589" s="55"/>
      <c r="F589" s="55"/>
      <c r="G589" s="55"/>
      <c r="H589" s="33"/>
    </row>
    <row r="590" spans="1:8" x14ac:dyDescent="0.5">
      <c r="A590" s="55"/>
      <c r="B590" s="55"/>
      <c r="C590" s="55"/>
      <c r="D590" s="55"/>
      <c r="E590" s="55"/>
      <c r="F590" s="55"/>
      <c r="G590" s="55"/>
      <c r="H590" s="33"/>
    </row>
    <row r="591" spans="1:8" x14ac:dyDescent="0.5">
      <c r="A591" s="55"/>
      <c r="B591" s="55"/>
      <c r="C591" s="55"/>
      <c r="D591" s="55"/>
      <c r="E591" s="55"/>
      <c r="F591" s="55"/>
      <c r="G591" s="55"/>
      <c r="H591" s="33"/>
    </row>
    <row r="592" spans="1:8" x14ac:dyDescent="0.5">
      <c r="A592" s="55"/>
      <c r="B592" s="55"/>
      <c r="C592" s="55"/>
      <c r="D592" s="55"/>
      <c r="E592" s="55"/>
      <c r="F592" s="55"/>
      <c r="G592" s="55"/>
      <c r="H592" s="33"/>
    </row>
    <row r="593" spans="1:8" x14ac:dyDescent="0.5">
      <c r="A593" s="55"/>
      <c r="B593" s="55"/>
      <c r="C593" s="55"/>
      <c r="D593" s="55"/>
      <c r="E593" s="55"/>
      <c r="F593" s="55"/>
      <c r="G593" s="55"/>
      <c r="H593" s="33"/>
    </row>
    <row r="594" spans="1:8" x14ac:dyDescent="0.5">
      <c r="A594" s="55"/>
      <c r="B594" s="55"/>
      <c r="C594" s="55"/>
      <c r="D594" s="55"/>
      <c r="E594" s="55"/>
      <c r="F594" s="55"/>
      <c r="G594" s="55"/>
      <c r="H594" s="33"/>
    </row>
    <row r="595" spans="1:8" x14ac:dyDescent="0.5">
      <c r="A595" s="55"/>
      <c r="B595" s="55"/>
      <c r="C595" s="55"/>
      <c r="D595" s="55"/>
      <c r="E595" s="55"/>
      <c r="F595" s="55"/>
      <c r="G595" s="55"/>
      <c r="H595" s="33"/>
    </row>
    <row r="596" spans="1:8" x14ac:dyDescent="0.5">
      <c r="A596" s="55"/>
      <c r="B596" s="55"/>
      <c r="C596" s="55"/>
      <c r="D596" s="55"/>
      <c r="E596" s="55"/>
      <c r="F596" s="55"/>
      <c r="G596" s="55"/>
      <c r="H596" s="33"/>
    </row>
    <row r="597" spans="1:8" x14ac:dyDescent="0.5">
      <c r="A597" s="55"/>
      <c r="B597" s="55"/>
      <c r="C597" s="55"/>
      <c r="D597" s="55"/>
      <c r="E597" s="55"/>
      <c r="F597" s="55"/>
      <c r="G597" s="55"/>
      <c r="H597" s="33"/>
    </row>
    <row r="598" spans="1:8" x14ac:dyDescent="0.5">
      <c r="A598" s="55"/>
      <c r="B598" s="55"/>
      <c r="C598" s="55"/>
      <c r="D598" s="55"/>
      <c r="E598" s="55"/>
      <c r="F598" s="55"/>
      <c r="G598" s="55"/>
      <c r="H598" s="33"/>
    </row>
    <row r="599" spans="1:8" x14ac:dyDescent="0.5">
      <c r="A599" s="55"/>
      <c r="B599" s="55"/>
      <c r="C599" s="55"/>
      <c r="D599" s="55"/>
      <c r="E599" s="55"/>
      <c r="F599" s="55"/>
      <c r="G599" s="55"/>
      <c r="H599" s="33"/>
    </row>
    <row r="600" spans="1:8" x14ac:dyDescent="0.5">
      <c r="A600" s="55"/>
      <c r="B600" s="55"/>
      <c r="C600" s="55"/>
      <c r="D600" s="55"/>
      <c r="E600" s="55"/>
      <c r="F600" s="55"/>
      <c r="G600" s="55"/>
      <c r="H600" s="33"/>
    </row>
    <row r="601" spans="1:8" x14ac:dyDescent="0.5">
      <c r="A601" s="55"/>
      <c r="B601" s="55"/>
      <c r="C601" s="55"/>
      <c r="D601" s="55"/>
      <c r="E601" s="55"/>
      <c r="F601" s="55"/>
      <c r="G601" s="55"/>
      <c r="H601" s="33"/>
    </row>
    <row r="602" spans="1:8" x14ac:dyDescent="0.5">
      <c r="A602" s="55"/>
      <c r="B602" s="55"/>
      <c r="C602" s="55"/>
      <c r="D602" s="55"/>
      <c r="E602" s="55"/>
      <c r="F602" s="55"/>
      <c r="G602" s="55"/>
      <c r="H602" s="33"/>
    </row>
    <row r="603" spans="1:8" x14ac:dyDescent="0.5">
      <c r="A603" s="55"/>
      <c r="B603" s="55"/>
      <c r="C603" s="55"/>
      <c r="D603" s="55"/>
      <c r="E603" s="55"/>
      <c r="F603" s="55"/>
      <c r="G603" s="55"/>
      <c r="H603" s="33"/>
    </row>
    <row r="604" spans="1:8" x14ac:dyDescent="0.5">
      <c r="A604" s="55"/>
      <c r="B604" s="55"/>
      <c r="C604" s="55"/>
      <c r="D604" s="55"/>
      <c r="E604" s="55"/>
      <c r="F604" s="55"/>
      <c r="G604" s="55"/>
      <c r="H604" s="33"/>
    </row>
    <row r="605" spans="1:8" x14ac:dyDescent="0.5">
      <c r="A605" s="55"/>
      <c r="B605" s="55"/>
      <c r="C605" s="55"/>
      <c r="D605" s="55"/>
      <c r="E605" s="55"/>
      <c r="F605" s="55"/>
      <c r="G605" s="55"/>
      <c r="H605" s="33"/>
    </row>
    <row r="606" spans="1:8" x14ac:dyDescent="0.5">
      <c r="A606" s="55"/>
      <c r="B606" s="55"/>
      <c r="C606" s="55"/>
      <c r="D606" s="55"/>
      <c r="E606" s="55"/>
      <c r="F606" s="55"/>
      <c r="G606" s="55"/>
      <c r="H606" s="33"/>
    </row>
    <row r="607" spans="1:8" x14ac:dyDescent="0.5">
      <c r="A607" s="55"/>
      <c r="B607" s="55"/>
      <c r="C607" s="55"/>
      <c r="D607" s="55"/>
      <c r="E607" s="55"/>
      <c r="F607" s="55"/>
      <c r="G607" s="55"/>
      <c r="H607" s="33"/>
    </row>
    <row r="608" spans="1:8" x14ac:dyDescent="0.5">
      <c r="A608" s="55"/>
      <c r="B608" s="55"/>
      <c r="C608" s="55"/>
      <c r="D608" s="55"/>
      <c r="E608" s="55"/>
      <c r="F608" s="55"/>
      <c r="G608" s="55"/>
      <c r="H608" s="33"/>
    </row>
    <row r="609" spans="1:8" x14ac:dyDescent="0.5">
      <c r="A609" s="55"/>
      <c r="B609" s="55"/>
      <c r="C609" s="55"/>
      <c r="D609" s="55"/>
      <c r="E609" s="55"/>
      <c r="F609" s="55"/>
      <c r="G609" s="55"/>
      <c r="H609" s="33"/>
    </row>
    <row r="610" spans="1:8" x14ac:dyDescent="0.5">
      <c r="A610" s="55"/>
      <c r="B610" s="55"/>
      <c r="C610" s="55"/>
      <c r="D610" s="55"/>
      <c r="E610" s="55"/>
      <c r="F610" s="55"/>
      <c r="G610" s="55"/>
      <c r="H610" s="33"/>
    </row>
    <row r="611" spans="1:8" x14ac:dyDescent="0.5">
      <c r="A611" s="55"/>
      <c r="B611" s="55"/>
      <c r="C611" s="55"/>
      <c r="D611" s="55"/>
      <c r="E611" s="55"/>
      <c r="F611" s="55"/>
      <c r="G611" s="55"/>
      <c r="H611" s="33"/>
    </row>
    <row r="612" spans="1:8" x14ac:dyDescent="0.5">
      <c r="A612" s="55"/>
      <c r="B612" s="55"/>
      <c r="C612" s="55"/>
      <c r="D612" s="55"/>
      <c r="E612" s="55"/>
      <c r="F612" s="55"/>
      <c r="G612" s="55"/>
      <c r="H612" s="33"/>
    </row>
    <row r="613" spans="1:8" x14ac:dyDescent="0.5">
      <c r="A613" s="55"/>
      <c r="B613" s="55"/>
      <c r="C613" s="55"/>
      <c r="D613" s="55"/>
      <c r="E613" s="55"/>
      <c r="F613" s="55"/>
      <c r="G613" s="55"/>
      <c r="H613" s="33"/>
    </row>
    <row r="614" spans="1:8" x14ac:dyDescent="0.5">
      <c r="A614" s="55"/>
      <c r="B614" s="55"/>
      <c r="C614" s="55"/>
      <c r="D614" s="55"/>
      <c r="E614" s="55"/>
      <c r="F614" s="55"/>
      <c r="G614" s="55"/>
      <c r="H614" s="33"/>
    </row>
    <row r="615" spans="1:8" x14ac:dyDescent="0.5">
      <c r="A615" s="55"/>
      <c r="B615" s="55"/>
      <c r="C615" s="55"/>
      <c r="D615" s="55"/>
      <c r="E615" s="55"/>
      <c r="F615" s="55"/>
      <c r="G615" s="55"/>
      <c r="H615" s="33"/>
    </row>
    <row r="616" spans="1:8" x14ac:dyDescent="0.5">
      <c r="A616" s="55"/>
      <c r="B616" s="55"/>
      <c r="C616" s="55"/>
      <c r="D616" s="55"/>
      <c r="E616" s="55"/>
      <c r="F616" s="55"/>
      <c r="G616" s="55"/>
      <c r="H616" s="33"/>
    </row>
    <row r="617" spans="1:8" x14ac:dyDescent="0.5">
      <c r="A617" s="55"/>
      <c r="B617" s="55"/>
      <c r="C617" s="55"/>
      <c r="D617" s="55"/>
      <c r="E617" s="55"/>
      <c r="F617" s="55"/>
      <c r="G617" s="55"/>
      <c r="H617" s="33"/>
    </row>
    <row r="618" spans="1:8" x14ac:dyDescent="0.5">
      <c r="A618" s="55"/>
      <c r="B618" s="55"/>
      <c r="C618" s="55"/>
      <c r="D618" s="55"/>
      <c r="E618" s="55"/>
      <c r="F618" s="55"/>
      <c r="G618" s="55"/>
      <c r="H618" s="33"/>
    </row>
    <row r="619" spans="1:8" x14ac:dyDescent="0.5">
      <c r="A619" s="55"/>
      <c r="B619" s="55"/>
      <c r="C619" s="55"/>
      <c r="D619" s="55"/>
      <c r="E619" s="55"/>
      <c r="F619" s="55"/>
      <c r="G619" s="55"/>
      <c r="H619" s="33"/>
    </row>
    <row r="620" spans="1:8" x14ac:dyDescent="0.5">
      <c r="A620" s="55"/>
      <c r="B620" s="55"/>
      <c r="C620" s="55"/>
      <c r="D620" s="55"/>
      <c r="E620" s="55"/>
      <c r="F620" s="55"/>
      <c r="G620" s="55"/>
      <c r="H620" s="33"/>
    </row>
    <row r="621" spans="1:8" x14ac:dyDescent="0.5">
      <c r="A621" s="55"/>
      <c r="B621" s="55"/>
      <c r="C621" s="55"/>
      <c r="D621" s="55"/>
      <c r="E621" s="55"/>
      <c r="F621" s="55"/>
      <c r="G621" s="55"/>
      <c r="H621" s="33"/>
    </row>
    <row r="622" spans="1:8" x14ac:dyDescent="0.5">
      <c r="A622" s="55"/>
      <c r="B622" s="55"/>
      <c r="C622" s="55"/>
      <c r="D622" s="55"/>
      <c r="E622" s="55"/>
      <c r="F622" s="55"/>
      <c r="G622" s="55"/>
      <c r="H622" s="33"/>
    </row>
    <row r="623" spans="1:8" x14ac:dyDescent="0.5">
      <c r="A623" s="55"/>
      <c r="B623" s="55"/>
      <c r="C623" s="55"/>
      <c r="D623" s="55"/>
      <c r="E623" s="55"/>
      <c r="F623" s="55"/>
      <c r="G623" s="55"/>
      <c r="H623" s="33"/>
    </row>
    <row r="624" spans="1:8" x14ac:dyDescent="0.5">
      <c r="A624" s="55"/>
      <c r="B624" s="55"/>
      <c r="C624" s="55"/>
      <c r="D624" s="55"/>
      <c r="E624" s="55"/>
      <c r="F624" s="55"/>
      <c r="G624" s="55"/>
      <c r="H624" s="33"/>
    </row>
    <row r="625" spans="1:8" x14ac:dyDescent="0.5">
      <c r="A625" s="55"/>
      <c r="B625" s="55"/>
      <c r="C625" s="55"/>
      <c r="D625" s="55"/>
      <c r="E625" s="55"/>
      <c r="F625" s="55"/>
      <c r="G625" s="55"/>
      <c r="H625" s="33"/>
    </row>
    <row r="626" spans="1:8" x14ac:dyDescent="0.5">
      <c r="A626" s="55"/>
      <c r="B626" s="55"/>
      <c r="C626" s="55"/>
      <c r="D626" s="55"/>
      <c r="E626" s="55"/>
      <c r="F626" s="55"/>
      <c r="G626" s="55"/>
      <c r="H626" s="33"/>
    </row>
    <row r="627" spans="1:8" x14ac:dyDescent="0.5">
      <c r="A627" s="55"/>
      <c r="B627" s="55"/>
      <c r="C627" s="55"/>
      <c r="D627" s="55"/>
      <c r="E627" s="55"/>
      <c r="F627" s="55"/>
      <c r="G627" s="55"/>
      <c r="H627" s="33"/>
    </row>
    <row r="628" spans="1:8" x14ac:dyDescent="0.5">
      <c r="A628" s="55"/>
      <c r="B628" s="55"/>
      <c r="C628" s="55"/>
      <c r="D628" s="55"/>
      <c r="E628" s="55"/>
      <c r="F628" s="55"/>
      <c r="G628" s="55"/>
      <c r="H628" s="33"/>
    </row>
    <row r="629" spans="1:8" x14ac:dyDescent="0.5">
      <c r="A629" s="55"/>
      <c r="B629" s="55"/>
      <c r="C629" s="55"/>
      <c r="D629" s="55"/>
      <c r="E629" s="55"/>
      <c r="F629" s="55"/>
      <c r="G629" s="55"/>
      <c r="H629" s="33"/>
    </row>
    <row r="630" spans="1:8" x14ac:dyDescent="0.5">
      <c r="A630" s="55"/>
      <c r="B630" s="55"/>
      <c r="C630" s="55"/>
      <c r="D630" s="55"/>
      <c r="E630" s="55"/>
      <c r="F630" s="55"/>
      <c r="G630" s="55"/>
      <c r="H630" s="33"/>
    </row>
    <row r="631" spans="1:8" x14ac:dyDescent="0.5">
      <c r="A631" s="55"/>
      <c r="B631" s="55"/>
      <c r="C631" s="55"/>
      <c r="D631" s="55"/>
      <c r="E631" s="55"/>
      <c r="F631" s="55"/>
      <c r="G631" s="55"/>
      <c r="H631" s="33"/>
    </row>
    <row r="632" spans="1:8" x14ac:dyDescent="0.5">
      <c r="A632" s="55"/>
      <c r="B632" s="55"/>
      <c r="C632" s="55"/>
      <c r="D632" s="55"/>
      <c r="E632" s="55"/>
      <c r="F632" s="55"/>
      <c r="G632" s="55"/>
      <c r="H632" s="33"/>
    </row>
    <row r="633" spans="1:8" x14ac:dyDescent="0.5">
      <c r="A633" s="55"/>
      <c r="B633" s="55"/>
      <c r="C633" s="55"/>
      <c r="D633" s="55"/>
      <c r="E633" s="55"/>
      <c r="F633" s="55"/>
      <c r="G633" s="55"/>
      <c r="H633" s="33"/>
    </row>
    <row r="634" spans="1:8" x14ac:dyDescent="0.5">
      <c r="A634" s="55"/>
      <c r="B634" s="55"/>
      <c r="C634" s="55"/>
      <c r="D634" s="55"/>
      <c r="E634" s="55"/>
      <c r="F634" s="55"/>
      <c r="G634" s="55"/>
      <c r="H634" s="33"/>
    </row>
    <row r="635" spans="1:8" x14ac:dyDescent="0.5">
      <c r="A635" s="55"/>
      <c r="B635" s="55"/>
      <c r="C635" s="55"/>
      <c r="D635" s="55"/>
      <c r="E635" s="55"/>
      <c r="F635" s="55"/>
      <c r="G635" s="55"/>
      <c r="H635" s="33"/>
    </row>
    <row r="636" spans="1:8" x14ac:dyDescent="0.5">
      <c r="A636" s="55"/>
      <c r="B636" s="55"/>
      <c r="C636" s="55"/>
      <c r="D636" s="55"/>
      <c r="E636" s="55"/>
      <c r="F636" s="55"/>
      <c r="G636" s="55"/>
      <c r="H636" s="33"/>
    </row>
    <row r="637" spans="1:8" x14ac:dyDescent="0.5">
      <c r="A637" s="55"/>
      <c r="B637" s="55"/>
      <c r="C637" s="55"/>
      <c r="D637" s="55"/>
      <c r="E637" s="55"/>
      <c r="F637" s="55"/>
      <c r="G637" s="55"/>
      <c r="H637" s="33"/>
    </row>
    <row r="638" spans="1:8" x14ac:dyDescent="0.5">
      <c r="A638" s="55"/>
      <c r="B638" s="55"/>
      <c r="C638" s="55"/>
      <c r="D638" s="55"/>
      <c r="E638" s="55"/>
      <c r="F638" s="55"/>
      <c r="G638" s="55"/>
      <c r="H638" s="33"/>
    </row>
    <row r="639" spans="1:8" x14ac:dyDescent="0.5">
      <c r="A639" s="55"/>
      <c r="B639" s="55"/>
      <c r="C639" s="55"/>
      <c r="D639" s="55"/>
      <c r="E639" s="55"/>
      <c r="F639" s="55"/>
      <c r="G639" s="55"/>
      <c r="H639" s="33"/>
    </row>
    <row r="640" spans="1:8" x14ac:dyDescent="0.5">
      <c r="A640" s="55"/>
      <c r="B640" s="55"/>
      <c r="C640" s="55"/>
      <c r="D640" s="55"/>
      <c r="E640" s="55"/>
      <c r="F640" s="55"/>
      <c r="G640" s="55"/>
      <c r="H640" s="33"/>
    </row>
    <row r="641" spans="1:8" x14ac:dyDescent="0.5">
      <c r="A641" s="55"/>
      <c r="B641" s="55"/>
      <c r="C641" s="55"/>
      <c r="D641" s="55"/>
      <c r="E641" s="55"/>
      <c r="F641" s="55"/>
      <c r="G641" s="55"/>
      <c r="H641" s="33"/>
    </row>
    <row r="642" spans="1:8" x14ac:dyDescent="0.5">
      <c r="A642" s="55"/>
      <c r="B642" s="55"/>
      <c r="C642" s="55"/>
      <c r="D642" s="55"/>
      <c r="E642" s="55"/>
      <c r="F642" s="55"/>
      <c r="G642" s="55"/>
      <c r="H642" s="33"/>
    </row>
    <row r="643" spans="1:8" x14ac:dyDescent="0.5">
      <c r="A643" s="55"/>
      <c r="B643" s="55"/>
      <c r="C643" s="55"/>
      <c r="D643" s="55"/>
      <c r="E643" s="55"/>
      <c r="F643" s="55"/>
      <c r="G643" s="55"/>
      <c r="H643" s="33"/>
    </row>
    <row r="644" spans="1:8" x14ac:dyDescent="0.5">
      <c r="A644" s="55"/>
      <c r="B644" s="55"/>
      <c r="C644" s="55"/>
      <c r="D644" s="55"/>
      <c r="E644" s="55"/>
      <c r="F644" s="55"/>
      <c r="G644" s="55"/>
      <c r="H644" s="33"/>
    </row>
    <row r="645" spans="1:8" x14ac:dyDescent="0.5">
      <c r="A645" s="55"/>
      <c r="B645" s="55"/>
      <c r="C645" s="55"/>
      <c r="D645" s="55"/>
      <c r="E645" s="55"/>
      <c r="F645" s="55"/>
      <c r="G645" s="55"/>
      <c r="H645" s="33"/>
    </row>
    <row r="646" spans="1:8" x14ac:dyDescent="0.5">
      <c r="A646" s="55"/>
      <c r="B646" s="55"/>
      <c r="C646" s="55"/>
      <c r="D646" s="55"/>
      <c r="E646" s="55"/>
      <c r="F646" s="55"/>
      <c r="G646" s="55"/>
      <c r="H646" s="33"/>
    </row>
    <row r="647" spans="1:8" x14ac:dyDescent="0.5">
      <c r="A647" s="55"/>
      <c r="B647" s="55"/>
      <c r="C647" s="55"/>
      <c r="D647" s="55"/>
      <c r="E647" s="55"/>
      <c r="F647" s="55"/>
      <c r="G647" s="55"/>
      <c r="H647" s="33"/>
    </row>
    <row r="648" spans="1:8" x14ac:dyDescent="0.5">
      <c r="A648" s="55"/>
      <c r="B648" s="55"/>
      <c r="C648" s="55"/>
      <c r="D648" s="55"/>
      <c r="E648" s="55"/>
      <c r="F648" s="55"/>
      <c r="G648" s="55"/>
      <c r="H648" s="33"/>
    </row>
    <row r="649" spans="1:8" x14ac:dyDescent="0.5">
      <c r="A649" s="55"/>
      <c r="B649" s="55"/>
      <c r="C649" s="55"/>
      <c r="D649" s="55"/>
      <c r="E649" s="55"/>
      <c r="F649" s="55"/>
      <c r="G649" s="55"/>
      <c r="H649" s="33"/>
    </row>
    <row r="650" spans="1:8" x14ac:dyDescent="0.5">
      <c r="A650" s="55"/>
      <c r="B650" s="55"/>
      <c r="C650" s="55"/>
      <c r="D650" s="55"/>
      <c r="E650" s="55"/>
      <c r="F650" s="55"/>
      <c r="G650" s="55"/>
      <c r="H650" s="33"/>
    </row>
    <row r="651" spans="1:8" x14ac:dyDescent="0.5">
      <c r="A651" s="55"/>
      <c r="B651" s="55"/>
      <c r="C651" s="55"/>
      <c r="D651" s="55"/>
      <c r="E651" s="55"/>
      <c r="F651" s="55"/>
      <c r="G651" s="55"/>
      <c r="H651" s="33"/>
    </row>
    <row r="652" spans="1:8" x14ac:dyDescent="0.5">
      <c r="A652" s="55"/>
      <c r="B652" s="55"/>
      <c r="C652" s="55"/>
      <c r="D652" s="55"/>
      <c r="E652" s="55"/>
      <c r="F652" s="55"/>
      <c r="G652" s="55"/>
      <c r="H652" s="33"/>
    </row>
    <row r="653" spans="1:8" x14ac:dyDescent="0.5">
      <c r="A653" s="55"/>
      <c r="B653" s="55"/>
      <c r="C653" s="55"/>
      <c r="D653" s="55"/>
      <c r="E653" s="55"/>
      <c r="F653" s="55"/>
      <c r="G653" s="55"/>
      <c r="H653" s="33"/>
    </row>
    <row r="654" spans="1:8" x14ac:dyDescent="0.5">
      <c r="A654" s="55"/>
      <c r="B654" s="55"/>
      <c r="C654" s="55"/>
      <c r="D654" s="55"/>
      <c r="E654" s="55"/>
      <c r="F654" s="55"/>
      <c r="G654" s="55"/>
      <c r="H654" s="33"/>
    </row>
    <row r="655" spans="1:8" x14ac:dyDescent="0.5">
      <c r="A655" s="55"/>
      <c r="B655" s="55"/>
      <c r="C655" s="55"/>
      <c r="D655" s="55"/>
      <c r="E655" s="55"/>
      <c r="F655" s="55"/>
      <c r="G655" s="55"/>
      <c r="H655" s="33"/>
    </row>
    <row r="656" spans="1:8" x14ac:dyDescent="0.5">
      <c r="A656" s="55"/>
      <c r="B656" s="55"/>
      <c r="C656" s="55"/>
      <c r="D656" s="55"/>
      <c r="E656" s="55"/>
      <c r="F656" s="55"/>
      <c r="G656" s="55"/>
      <c r="H656" s="33"/>
    </row>
    <row r="657" spans="1:8" x14ac:dyDescent="0.5">
      <c r="A657" s="55"/>
      <c r="B657" s="55"/>
      <c r="C657" s="55"/>
      <c r="D657" s="55"/>
      <c r="E657" s="55"/>
      <c r="F657" s="55"/>
      <c r="G657" s="55"/>
      <c r="H657" s="33"/>
    </row>
    <row r="658" spans="1:8" x14ac:dyDescent="0.5">
      <c r="A658" s="55"/>
      <c r="B658" s="55"/>
      <c r="C658" s="55"/>
      <c r="D658" s="55"/>
      <c r="E658" s="55"/>
      <c r="F658" s="55"/>
      <c r="G658" s="55"/>
      <c r="H658" s="33"/>
    </row>
    <row r="659" spans="1:8" x14ac:dyDescent="0.5">
      <c r="A659" s="55"/>
      <c r="B659" s="55"/>
      <c r="C659" s="55"/>
      <c r="D659" s="55"/>
      <c r="E659" s="55"/>
      <c r="F659" s="55"/>
      <c r="G659" s="55"/>
      <c r="H659" s="33"/>
    </row>
    <row r="660" spans="1:8" x14ac:dyDescent="0.5">
      <c r="A660" s="55"/>
      <c r="B660" s="55"/>
      <c r="C660" s="55"/>
      <c r="D660" s="55"/>
      <c r="E660" s="55"/>
      <c r="F660" s="55"/>
      <c r="G660" s="55"/>
      <c r="H660" s="33"/>
    </row>
    <row r="661" spans="1:8" x14ac:dyDescent="0.5">
      <c r="A661" s="55"/>
      <c r="B661" s="55"/>
      <c r="C661" s="55"/>
      <c r="D661" s="55"/>
      <c r="E661" s="55"/>
      <c r="F661" s="55"/>
      <c r="G661" s="55"/>
      <c r="H661" s="33"/>
    </row>
    <row r="662" spans="1:8" x14ac:dyDescent="0.5">
      <c r="A662" s="55"/>
      <c r="B662" s="55"/>
      <c r="C662" s="55"/>
      <c r="D662" s="55"/>
      <c r="E662" s="55"/>
      <c r="F662" s="55"/>
      <c r="G662" s="55"/>
      <c r="H662" s="33"/>
    </row>
    <row r="663" spans="1:8" x14ac:dyDescent="0.5">
      <c r="A663" s="55"/>
      <c r="B663" s="55"/>
      <c r="C663" s="55"/>
      <c r="D663" s="55"/>
      <c r="E663" s="55"/>
      <c r="F663" s="55"/>
      <c r="G663" s="55"/>
      <c r="H663" s="33"/>
    </row>
    <row r="664" spans="1:8" x14ac:dyDescent="0.5">
      <c r="A664" s="55"/>
      <c r="B664" s="55"/>
      <c r="C664" s="55"/>
      <c r="D664" s="55"/>
      <c r="E664" s="55"/>
      <c r="F664" s="55"/>
      <c r="G664" s="55"/>
      <c r="H664" s="33"/>
    </row>
    <row r="665" spans="1:8" x14ac:dyDescent="0.5">
      <c r="A665" s="55"/>
      <c r="B665" s="55"/>
      <c r="C665" s="55"/>
      <c r="D665" s="55"/>
      <c r="E665" s="55"/>
      <c r="F665" s="55"/>
      <c r="G665" s="55"/>
      <c r="H665" s="33"/>
    </row>
    <row r="666" spans="1:8" x14ac:dyDescent="0.5">
      <c r="A666" s="55"/>
      <c r="B666" s="55"/>
      <c r="C666" s="55"/>
      <c r="D666" s="55"/>
      <c r="E666" s="55"/>
      <c r="F666" s="55"/>
      <c r="G666" s="55"/>
      <c r="H666" s="33"/>
    </row>
    <row r="667" spans="1:8" x14ac:dyDescent="0.5">
      <c r="A667" s="55"/>
      <c r="B667" s="55"/>
      <c r="C667" s="55"/>
      <c r="D667" s="55"/>
      <c r="E667" s="55"/>
      <c r="F667" s="55"/>
      <c r="G667" s="55"/>
      <c r="H667" s="33"/>
    </row>
    <row r="668" spans="1:8" x14ac:dyDescent="0.5">
      <c r="A668" s="55"/>
      <c r="B668" s="55"/>
      <c r="C668" s="55"/>
      <c r="D668" s="55"/>
      <c r="E668" s="55"/>
      <c r="F668" s="55"/>
      <c r="G668" s="55"/>
      <c r="H668" s="33"/>
    </row>
    <row r="669" spans="1:8" x14ac:dyDescent="0.5">
      <c r="A669" s="55"/>
      <c r="B669" s="55"/>
      <c r="C669" s="55"/>
      <c r="D669" s="55"/>
      <c r="E669" s="55"/>
      <c r="F669" s="55"/>
      <c r="G669" s="55"/>
      <c r="H669" s="33"/>
    </row>
    <row r="670" spans="1:8" x14ac:dyDescent="0.5">
      <c r="A670" s="55"/>
      <c r="B670" s="55"/>
      <c r="C670" s="55"/>
      <c r="D670" s="55"/>
      <c r="E670" s="55"/>
      <c r="F670" s="55"/>
      <c r="G670" s="55"/>
      <c r="H670" s="33"/>
    </row>
    <row r="671" spans="1:8" x14ac:dyDescent="0.5">
      <c r="A671" s="55"/>
      <c r="B671" s="55"/>
      <c r="C671" s="55"/>
      <c r="D671" s="55"/>
      <c r="E671" s="55"/>
      <c r="F671" s="55"/>
      <c r="G671" s="55"/>
      <c r="H671" s="33"/>
    </row>
    <row r="672" spans="1:8" x14ac:dyDescent="0.5">
      <c r="A672" s="55"/>
      <c r="B672" s="55"/>
      <c r="C672" s="55"/>
      <c r="D672" s="55"/>
      <c r="E672" s="55"/>
      <c r="F672" s="55"/>
      <c r="G672" s="55"/>
      <c r="H672" s="33"/>
    </row>
    <row r="673" spans="1:8" x14ac:dyDescent="0.5">
      <c r="A673" s="55"/>
      <c r="B673" s="55"/>
      <c r="C673" s="55"/>
      <c r="D673" s="55"/>
      <c r="E673" s="55"/>
      <c r="F673" s="55"/>
      <c r="G673" s="55"/>
      <c r="H673" s="33"/>
    </row>
    <row r="674" spans="1:8" x14ac:dyDescent="0.5">
      <c r="A674" s="55"/>
      <c r="B674" s="55"/>
      <c r="C674" s="55"/>
      <c r="D674" s="55"/>
      <c r="E674" s="55"/>
      <c r="F674" s="55"/>
      <c r="G674" s="55"/>
      <c r="H674" s="33"/>
    </row>
    <row r="675" spans="1:8" x14ac:dyDescent="0.5">
      <c r="A675" s="55"/>
      <c r="B675" s="55"/>
      <c r="C675" s="55"/>
      <c r="D675" s="55"/>
      <c r="E675" s="55"/>
      <c r="F675" s="55"/>
      <c r="G675" s="55"/>
      <c r="H675" s="33"/>
    </row>
    <row r="676" spans="1:8" x14ac:dyDescent="0.5">
      <c r="A676" s="55"/>
      <c r="B676" s="55"/>
      <c r="C676" s="55"/>
      <c r="D676" s="55"/>
      <c r="E676" s="55"/>
      <c r="F676" s="55"/>
      <c r="G676" s="55"/>
      <c r="H676" s="33"/>
    </row>
    <row r="677" spans="1:8" x14ac:dyDescent="0.5">
      <c r="A677" s="55"/>
      <c r="B677" s="55"/>
      <c r="C677" s="55"/>
      <c r="D677" s="55"/>
      <c r="E677" s="55"/>
      <c r="F677" s="55"/>
      <c r="G677" s="55"/>
      <c r="H677" s="33"/>
    </row>
    <row r="678" spans="1:8" x14ac:dyDescent="0.5">
      <c r="A678" s="55"/>
      <c r="B678" s="55"/>
      <c r="C678" s="55"/>
      <c r="D678" s="55"/>
      <c r="E678" s="55"/>
      <c r="F678" s="55"/>
      <c r="G678" s="55"/>
      <c r="H678" s="33"/>
    </row>
    <row r="679" spans="1:8" x14ac:dyDescent="0.5">
      <c r="A679" s="55"/>
      <c r="B679" s="55"/>
      <c r="C679" s="55"/>
      <c r="D679" s="55"/>
      <c r="E679" s="55"/>
      <c r="F679" s="55"/>
      <c r="G679" s="55"/>
      <c r="H679" s="33"/>
    </row>
    <row r="680" spans="1:8" x14ac:dyDescent="0.5">
      <c r="A680" s="55"/>
      <c r="B680" s="55"/>
      <c r="C680" s="55"/>
      <c r="D680" s="55"/>
      <c r="E680" s="55"/>
      <c r="F680" s="55"/>
      <c r="G680" s="55"/>
      <c r="H680" s="33"/>
    </row>
    <row r="681" spans="1:8" x14ac:dyDescent="0.5">
      <c r="A681" s="55"/>
      <c r="B681" s="55"/>
      <c r="C681" s="55"/>
      <c r="D681" s="55"/>
      <c r="E681" s="55"/>
      <c r="F681" s="55"/>
      <c r="G681" s="55"/>
      <c r="H681" s="33"/>
    </row>
    <row r="682" spans="1:8" x14ac:dyDescent="0.5">
      <c r="A682" s="55"/>
      <c r="B682" s="55"/>
      <c r="C682" s="55"/>
      <c r="D682" s="55"/>
      <c r="E682" s="55"/>
      <c r="F682" s="55"/>
      <c r="G682" s="55"/>
      <c r="H682" s="33"/>
    </row>
    <row r="683" spans="1:8" x14ac:dyDescent="0.5">
      <c r="A683" s="55"/>
      <c r="B683" s="55"/>
      <c r="C683" s="55"/>
      <c r="D683" s="55"/>
      <c r="E683" s="55"/>
      <c r="F683" s="55"/>
      <c r="G683" s="55"/>
      <c r="H683" s="33"/>
    </row>
    <row r="684" spans="1:8" x14ac:dyDescent="0.5">
      <c r="A684" s="55"/>
      <c r="B684" s="55"/>
      <c r="C684" s="55"/>
      <c r="D684" s="55"/>
      <c r="E684" s="55"/>
      <c r="F684" s="55"/>
      <c r="G684" s="55"/>
      <c r="H684" s="33"/>
    </row>
    <row r="685" spans="1:8" x14ac:dyDescent="0.5">
      <c r="A685" s="55"/>
      <c r="B685" s="55"/>
      <c r="C685" s="55"/>
      <c r="D685" s="55"/>
      <c r="E685" s="55"/>
      <c r="F685" s="55"/>
      <c r="G685" s="55"/>
      <c r="H685" s="33"/>
    </row>
    <row r="686" spans="1:8" x14ac:dyDescent="0.5">
      <c r="A686" s="55"/>
      <c r="B686" s="55"/>
      <c r="C686" s="55"/>
      <c r="D686" s="55"/>
      <c r="E686" s="55"/>
      <c r="F686" s="55"/>
      <c r="G686" s="55"/>
      <c r="H686" s="33"/>
    </row>
    <row r="687" spans="1:8" x14ac:dyDescent="0.5">
      <c r="A687" s="55"/>
      <c r="B687" s="55"/>
      <c r="C687" s="55"/>
      <c r="D687" s="55"/>
      <c r="E687" s="55"/>
      <c r="F687" s="55"/>
      <c r="G687" s="55"/>
      <c r="H687" s="33"/>
    </row>
    <row r="688" spans="1:8" x14ac:dyDescent="0.5">
      <c r="A688" s="55"/>
      <c r="B688" s="55"/>
      <c r="C688" s="55"/>
      <c r="D688" s="55"/>
      <c r="E688" s="55"/>
      <c r="F688" s="55"/>
      <c r="G688" s="55"/>
      <c r="H688" s="33"/>
    </row>
    <row r="689" spans="1:8" x14ac:dyDescent="0.5">
      <c r="A689" s="55"/>
      <c r="B689" s="55"/>
      <c r="C689" s="55"/>
      <c r="D689" s="55"/>
      <c r="E689" s="55"/>
      <c r="F689" s="55"/>
      <c r="G689" s="55"/>
      <c r="H689" s="33"/>
    </row>
    <row r="690" spans="1:8" x14ac:dyDescent="0.5">
      <c r="A690" s="55"/>
      <c r="B690" s="55"/>
      <c r="C690" s="55"/>
      <c r="D690" s="55"/>
      <c r="E690" s="55"/>
      <c r="F690" s="55"/>
      <c r="G690" s="55"/>
      <c r="H690" s="33"/>
    </row>
    <row r="691" spans="1:8" x14ac:dyDescent="0.5">
      <c r="A691" s="55"/>
      <c r="B691" s="55"/>
      <c r="C691" s="55"/>
      <c r="D691" s="55"/>
      <c r="E691" s="55"/>
      <c r="F691" s="55"/>
      <c r="G691" s="55"/>
      <c r="H691" s="33"/>
    </row>
    <row r="692" spans="1:8" x14ac:dyDescent="0.5">
      <c r="A692" s="55"/>
      <c r="B692" s="55"/>
      <c r="C692" s="55"/>
      <c r="D692" s="55"/>
      <c r="E692" s="55"/>
      <c r="F692" s="55"/>
      <c r="G692" s="55"/>
      <c r="H692" s="33"/>
    </row>
    <row r="693" spans="1:8" x14ac:dyDescent="0.5">
      <c r="A693" s="55"/>
      <c r="B693" s="55"/>
      <c r="C693" s="55"/>
      <c r="D693" s="55"/>
      <c r="E693" s="55"/>
      <c r="F693" s="55"/>
      <c r="G693" s="55"/>
      <c r="H693" s="33"/>
    </row>
    <row r="694" spans="1:8" x14ac:dyDescent="0.5">
      <c r="A694" s="55"/>
      <c r="B694" s="55"/>
      <c r="C694" s="55"/>
      <c r="D694" s="55"/>
      <c r="E694" s="55"/>
      <c r="F694" s="55"/>
      <c r="G694" s="55"/>
      <c r="H694" s="33"/>
    </row>
    <row r="695" spans="1:8" x14ac:dyDescent="0.5">
      <c r="A695" s="55"/>
      <c r="B695" s="55"/>
      <c r="C695" s="55"/>
      <c r="D695" s="55"/>
      <c r="E695" s="55"/>
      <c r="F695" s="55"/>
      <c r="G695" s="55"/>
      <c r="H695" s="33"/>
    </row>
    <row r="696" spans="1:8" x14ac:dyDescent="0.5">
      <c r="A696" s="55"/>
      <c r="B696" s="55"/>
      <c r="C696" s="55"/>
      <c r="D696" s="55"/>
      <c r="E696" s="55"/>
      <c r="F696" s="55"/>
      <c r="G696" s="55"/>
      <c r="H696" s="33"/>
    </row>
    <row r="697" spans="1:8" x14ac:dyDescent="0.5">
      <c r="A697" s="55"/>
      <c r="B697" s="55"/>
      <c r="C697" s="55"/>
      <c r="D697" s="55"/>
      <c r="E697" s="55"/>
      <c r="F697" s="55"/>
      <c r="G697" s="55"/>
      <c r="H697" s="33"/>
    </row>
    <row r="698" spans="1:8" x14ac:dyDescent="0.5">
      <c r="A698" s="55"/>
      <c r="B698" s="55"/>
      <c r="C698" s="55"/>
      <c r="D698" s="55"/>
      <c r="E698" s="55"/>
      <c r="F698" s="55"/>
      <c r="G698" s="55"/>
      <c r="H698" s="33"/>
    </row>
    <row r="699" spans="1:8" x14ac:dyDescent="0.5">
      <c r="A699" s="55"/>
      <c r="B699" s="55"/>
      <c r="C699" s="55"/>
      <c r="D699" s="55"/>
      <c r="E699" s="55"/>
      <c r="F699" s="55"/>
      <c r="G699" s="55"/>
      <c r="H699" s="33"/>
    </row>
    <row r="700" spans="1:8" x14ac:dyDescent="0.5">
      <c r="A700" s="55"/>
      <c r="B700" s="55"/>
      <c r="C700" s="55"/>
      <c r="D700" s="55"/>
      <c r="E700" s="55"/>
      <c r="F700" s="55"/>
      <c r="G700" s="55"/>
      <c r="H700" s="33"/>
    </row>
    <row r="701" spans="1:8" x14ac:dyDescent="0.5">
      <c r="A701" s="55"/>
      <c r="B701" s="55"/>
      <c r="C701" s="55"/>
      <c r="D701" s="55"/>
      <c r="E701" s="55"/>
      <c r="F701" s="55"/>
      <c r="G701" s="55"/>
      <c r="H701" s="33"/>
    </row>
    <row r="702" spans="1:8" x14ac:dyDescent="0.5">
      <c r="A702" s="55"/>
      <c r="B702" s="55"/>
      <c r="C702" s="55"/>
      <c r="D702" s="55"/>
      <c r="E702" s="55"/>
      <c r="F702" s="55"/>
      <c r="G702" s="55"/>
      <c r="H702" s="33"/>
    </row>
    <row r="703" spans="1:8" x14ac:dyDescent="0.5">
      <c r="A703" s="55"/>
      <c r="B703" s="55"/>
      <c r="C703" s="55"/>
      <c r="D703" s="55"/>
      <c r="E703" s="55"/>
      <c r="F703" s="55"/>
      <c r="G703" s="55"/>
      <c r="H703" s="33"/>
    </row>
    <row r="704" spans="1:8" x14ac:dyDescent="0.5">
      <c r="A704" s="55"/>
      <c r="B704" s="55"/>
      <c r="C704" s="55"/>
      <c r="D704" s="55"/>
      <c r="E704" s="55"/>
      <c r="F704" s="55"/>
      <c r="G704" s="55"/>
      <c r="H704" s="33"/>
    </row>
    <row r="705" spans="1:8" x14ac:dyDescent="0.5">
      <c r="A705" s="55"/>
      <c r="B705" s="55"/>
      <c r="C705" s="55"/>
      <c r="D705" s="55"/>
      <c r="E705" s="55"/>
      <c r="F705" s="55"/>
      <c r="G705" s="55"/>
      <c r="H705" s="33"/>
    </row>
    <row r="706" spans="1:8" x14ac:dyDescent="0.5">
      <c r="A706" s="55"/>
      <c r="B706" s="55"/>
      <c r="C706" s="55"/>
      <c r="D706" s="55"/>
      <c r="E706" s="55"/>
      <c r="F706" s="55"/>
      <c r="G706" s="55"/>
      <c r="H706" s="33"/>
    </row>
    <row r="707" spans="1:8" x14ac:dyDescent="0.5">
      <c r="A707" s="55"/>
      <c r="B707" s="55"/>
      <c r="C707" s="55"/>
      <c r="D707" s="55"/>
      <c r="E707" s="55"/>
      <c r="F707" s="55"/>
      <c r="G707" s="55"/>
      <c r="H707" s="33"/>
    </row>
    <row r="708" spans="1:8" x14ac:dyDescent="0.5">
      <c r="A708" s="55"/>
      <c r="B708" s="55"/>
      <c r="C708" s="55"/>
      <c r="D708" s="55"/>
      <c r="E708" s="55"/>
      <c r="F708" s="55"/>
      <c r="G708" s="55"/>
      <c r="H708" s="33"/>
    </row>
    <row r="709" spans="1:8" x14ac:dyDescent="0.5">
      <c r="A709" s="55"/>
      <c r="B709" s="55"/>
      <c r="C709" s="55"/>
      <c r="D709" s="55"/>
      <c r="E709" s="55"/>
      <c r="F709" s="55"/>
      <c r="G709" s="55"/>
      <c r="H709" s="33"/>
    </row>
    <row r="710" spans="1:8" x14ac:dyDescent="0.5">
      <c r="A710" s="55"/>
      <c r="B710" s="55"/>
      <c r="C710" s="55"/>
      <c r="D710" s="55"/>
      <c r="E710" s="55"/>
      <c r="F710" s="55"/>
      <c r="G710" s="55"/>
      <c r="H710" s="33"/>
    </row>
    <row r="711" spans="1:8" x14ac:dyDescent="0.5">
      <c r="A711" s="55"/>
      <c r="B711" s="55"/>
      <c r="C711" s="55"/>
      <c r="D711" s="55"/>
      <c r="E711" s="55"/>
      <c r="F711" s="55"/>
      <c r="G711" s="55"/>
      <c r="H711" s="33"/>
    </row>
    <row r="712" spans="1:8" x14ac:dyDescent="0.5">
      <c r="A712" s="55"/>
      <c r="B712" s="55"/>
      <c r="C712" s="55"/>
      <c r="D712" s="55"/>
      <c r="E712" s="55"/>
      <c r="F712" s="55"/>
      <c r="G712" s="55"/>
      <c r="H712" s="33"/>
    </row>
    <row r="713" spans="1:8" x14ac:dyDescent="0.5">
      <c r="A713" s="55"/>
      <c r="B713" s="55"/>
      <c r="C713" s="55"/>
      <c r="D713" s="55"/>
      <c r="E713" s="55"/>
      <c r="F713" s="55"/>
      <c r="G713" s="55"/>
      <c r="H713" s="33"/>
    </row>
    <row r="714" spans="1:8" x14ac:dyDescent="0.5">
      <c r="A714" s="55"/>
      <c r="B714" s="55"/>
      <c r="C714" s="55"/>
      <c r="D714" s="55"/>
      <c r="E714" s="55"/>
      <c r="F714" s="55"/>
      <c r="G714" s="55"/>
      <c r="H714" s="33"/>
    </row>
    <row r="715" spans="1:8" x14ac:dyDescent="0.5">
      <c r="A715" s="55"/>
      <c r="B715" s="55"/>
      <c r="C715" s="55"/>
      <c r="D715" s="55"/>
      <c r="E715" s="55"/>
      <c r="F715" s="55"/>
      <c r="G715" s="55"/>
      <c r="H715" s="33"/>
    </row>
    <row r="716" spans="1:8" x14ac:dyDescent="0.5">
      <c r="A716" s="55"/>
      <c r="B716" s="55"/>
      <c r="C716" s="55"/>
      <c r="D716" s="55"/>
      <c r="E716" s="55"/>
      <c r="F716" s="55"/>
      <c r="G716" s="55"/>
      <c r="H716" s="33"/>
    </row>
    <row r="717" spans="1:8" x14ac:dyDescent="0.5">
      <c r="A717" s="55"/>
      <c r="B717" s="55"/>
      <c r="C717" s="55"/>
      <c r="D717" s="55"/>
      <c r="E717" s="55"/>
      <c r="F717" s="55"/>
      <c r="G717" s="55"/>
      <c r="H717" s="33"/>
    </row>
    <row r="718" spans="1:8" x14ac:dyDescent="0.5">
      <c r="A718" s="55"/>
      <c r="B718" s="55"/>
      <c r="C718" s="55"/>
      <c r="D718" s="55"/>
      <c r="E718" s="55"/>
      <c r="F718" s="55"/>
      <c r="G718" s="55"/>
      <c r="H718" s="33"/>
    </row>
    <row r="719" spans="1:8" x14ac:dyDescent="0.5">
      <c r="A719" s="55"/>
      <c r="B719" s="55"/>
      <c r="C719" s="55"/>
      <c r="D719" s="55"/>
      <c r="E719" s="55"/>
      <c r="F719" s="55"/>
      <c r="G719" s="55"/>
      <c r="H719" s="33"/>
    </row>
    <row r="720" spans="1:8" x14ac:dyDescent="0.5">
      <c r="A720" s="55"/>
      <c r="B720" s="55"/>
      <c r="C720" s="55"/>
      <c r="D720" s="55"/>
      <c r="E720" s="55"/>
      <c r="F720" s="55"/>
      <c r="G720" s="55"/>
      <c r="H720" s="33"/>
    </row>
    <row r="721" spans="1:8" x14ac:dyDescent="0.5">
      <c r="A721" s="55"/>
      <c r="B721" s="55"/>
      <c r="C721" s="55"/>
      <c r="D721" s="55"/>
      <c r="E721" s="55"/>
      <c r="F721" s="55"/>
      <c r="G721" s="55"/>
      <c r="H721" s="33"/>
    </row>
    <row r="722" spans="1:8" x14ac:dyDescent="0.5">
      <c r="A722" s="55"/>
      <c r="B722" s="55"/>
      <c r="C722" s="55"/>
      <c r="D722" s="55"/>
      <c r="E722" s="55"/>
      <c r="F722" s="55"/>
      <c r="G722" s="55"/>
      <c r="H722" s="33"/>
    </row>
    <row r="723" spans="1:8" x14ac:dyDescent="0.5">
      <c r="A723" s="55"/>
      <c r="B723" s="55"/>
      <c r="C723" s="55"/>
      <c r="D723" s="55"/>
      <c r="E723" s="55"/>
      <c r="F723" s="55"/>
      <c r="G723" s="55"/>
      <c r="H723" s="33"/>
    </row>
    <row r="724" spans="1:8" x14ac:dyDescent="0.5">
      <c r="A724" s="55"/>
      <c r="B724" s="55"/>
      <c r="C724" s="55"/>
      <c r="D724" s="55"/>
      <c r="E724" s="55"/>
      <c r="F724" s="55"/>
      <c r="G724" s="55"/>
      <c r="H724" s="33"/>
    </row>
    <row r="725" spans="1:8" x14ac:dyDescent="0.5">
      <c r="A725" s="55"/>
      <c r="B725" s="55"/>
      <c r="C725" s="55"/>
      <c r="D725" s="55"/>
      <c r="E725" s="55"/>
      <c r="F725" s="55"/>
      <c r="G725" s="55"/>
      <c r="H725" s="33"/>
    </row>
    <row r="726" spans="1:8" x14ac:dyDescent="0.5">
      <c r="A726" s="55"/>
      <c r="B726" s="55"/>
      <c r="C726" s="55"/>
      <c r="D726" s="55"/>
      <c r="E726" s="55"/>
      <c r="F726" s="55"/>
      <c r="G726" s="55"/>
      <c r="H726" s="33"/>
    </row>
    <row r="727" spans="1:8" x14ac:dyDescent="0.5">
      <c r="A727" s="55"/>
      <c r="B727" s="55"/>
      <c r="C727" s="55"/>
      <c r="D727" s="55"/>
      <c r="E727" s="55"/>
      <c r="F727" s="55"/>
      <c r="G727" s="55"/>
      <c r="H727" s="33"/>
    </row>
    <row r="728" spans="1:8" x14ac:dyDescent="0.5">
      <c r="A728" s="55"/>
      <c r="B728" s="55"/>
      <c r="C728" s="55"/>
      <c r="D728" s="55"/>
      <c r="E728" s="55"/>
      <c r="F728" s="55"/>
      <c r="G728" s="55"/>
      <c r="H728" s="33"/>
    </row>
    <row r="729" spans="1:8" x14ac:dyDescent="0.5">
      <c r="A729" s="55"/>
      <c r="B729" s="55"/>
      <c r="C729" s="55"/>
      <c r="D729" s="55"/>
      <c r="E729" s="55"/>
      <c r="F729" s="55"/>
      <c r="G729" s="55"/>
      <c r="H729" s="33"/>
    </row>
    <row r="730" spans="1:8" x14ac:dyDescent="0.5">
      <c r="A730" s="55"/>
      <c r="B730" s="55"/>
      <c r="C730" s="55"/>
      <c r="D730" s="55"/>
      <c r="E730" s="55"/>
      <c r="F730" s="55"/>
      <c r="G730" s="55"/>
      <c r="H730" s="33"/>
    </row>
    <row r="731" spans="1:8" x14ac:dyDescent="0.5">
      <c r="A731" s="55"/>
      <c r="B731" s="55"/>
      <c r="C731" s="55"/>
      <c r="D731" s="55"/>
      <c r="E731" s="55"/>
      <c r="F731" s="55"/>
      <c r="G731" s="55"/>
      <c r="H731" s="33"/>
    </row>
    <row r="732" spans="1:8" x14ac:dyDescent="0.5">
      <c r="A732" s="55"/>
      <c r="B732" s="55"/>
      <c r="C732" s="55"/>
      <c r="D732" s="55"/>
      <c r="E732" s="55"/>
      <c r="F732" s="55"/>
      <c r="G732" s="55"/>
      <c r="H732" s="33"/>
    </row>
    <row r="733" spans="1:8" x14ac:dyDescent="0.5">
      <c r="A733" s="55"/>
      <c r="B733" s="55"/>
      <c r="C733" s="55"/>
      <c r="D733" s="55"/>
      <c r="E733" s="55"/>
      <c r="F733" s="55"/>
      <c r="G733" s="55"/>
      <c r="H733" s="33"/>
    </row>
    <row r="734" spans="1:8" x14ac:dyDescent="0.5">
      <c r="A734" s="55"/>
      <c r="B734" s="55"/>
      <c r="C734" s="55"/>
      <c r="D734" s="55"/>
      <c r="E734" s="55"/>
      <c r="F734" s="55"/>
      <c r="G734" s="55"/>
      <c r="H734" s="33"/>
    </row>
    <row r="735" spans="1:8" x14ac:dyDescent="0.5">
      <c r="A735" s="55"/>
      <c r="B735" s="55"/>
      <c r="C735" s="55"/>
      <c r="D735" s="55"/>
      <c r="E735" s="55"/>
      <c r="F735" s="55"/>
      <c r="G735" s="55"/>
      <c r="H735" s="33"/>
    </row>
    <row r="736" spans="1:8" x14ac:dyDescent="0.5">
      <c r="A736" s="55"/>
      <c r="B736" s="55"/>
      <c r="C736" s="55"/>
      <c r="D736" s="55"/>
      <c r="E736" s="55"/>
      <c r="F736" s="55"/>
      <c r="G736" s="55"/>
      <c r="H736" s="33"/>
    </row>
    <row r="737" spans="1:8" x14ac:dyDescent="0.5">
      <c r="A737" s="55"/>
      <c r="B737" s="55"/>
      <c r="C737" s="55"/>
      <c r="D737" s="55"/>
      <c r="E737" s="55"/>
      <c r="F737" s="55"/>
      <c r="G737" s="55"/>
      <c r="H737" s="33"/>
    </row>
    <row r="738" spans="1:8" x14ac:dyDescent="0.5">
      <c r="A738" s="55"/>
      <c r="B738" s="55"/>
      <c r="C738" s="55"/>
      <c r="D738" s="55"/>
      <c r="E738" s="55"/>
      <c r="F738" s="55"/>
      <c r="G738" s="55"/>
      <c r="H738" s="33"/>
    </row>
    <row r="739" spans="1:8" x14ac:dyDescent="0.5">
      <c r="A739" s="55"/>
      <c r="B739" s="55"/>
      <c r="C739" s="55"/>
      <c r="D739" s="55"/>
      <c r="E739" s="55"/>
      <c r="F739" s="55"/>
      <c r="G739" s="55"/>
      <c r="H739" s="33"/>
    </row>
    <row r="740" spans="1:8" x14ac:dyDescent="0.5">
      <c r="A740" s="55"/>
      <c r="B740" s="55"/>
      <c r="C740" s="55"/>
      <c r="D740" s="55"/>
      <c r="E740" s="55"/>
      <c r="F740" s="55"/>
      <c r="G740" s="55"/>
      <c r="H740" s="33"/>
    </row>
    <row r="741" spans="1:8" x14ac:dyDescent="0.5">
      <c r="A741" s="55"/>
      <c r="B741" s="55"/>
      <c r="C741" s="55"/>
      <c r="D741" s="55"/>
      <c r="E741" s="55"/>
      <c r="F741" s="55"/>
      <c r="G741" s="55"/>
      <c r="H741" s="33"/>
    </row>
    <row r="742" spans="1:8" x14ac:dyDescent="0.5">
      <c r="A742" s="55"/>
      <c r="B742" s="55"/>
      <c r="C742" s="55"/>
      <c r="D742" s="55"/>
      <c r="E742" s="55"/>
      <c r="F742" s="55"/>
      <c r="G742" s="55"/>
      <c r="H742" s="33"/>
    </row>
    <row r="743" spans="1:8" x14ac:dyDescent="0.5">
      <c r="A743" s="55"/>
      <c r="B743" s="55"/>
      <c r="C743" s="55"/>
      <c r="D743" s="55"/>
      <c r="E743" s="55"/>
      <c r="F743" s="55"/>
      <c r="G743" s="55"/>
      <c r="H743" s="33"/>
    </row>
    <row r="744" spans="1:8" x14ac:dyDescent="0.5">
      <c r="A744" s="55"/>
      <c r="B744" s="55"/>
      <c r="C744" s="55"/>
      <c r="D744" s="55"/>
      <c r="E744" s="55"/>
      <c r="F744" s="55"/>
      <c r="G744" s="55"/>
      <c r="H744" s="33"/>
    </row>
    <row r="745" spans="1:8" x14ac:dyDescent="0.5">
      <c r="A745" s="55"/>
      <c r="B745" s="55"/>
      <c r="C745" s="55"/>
      <c r="D745" s="55"/>
      <c r="E745" s="55"/>
      <c r="F745" s="55"/>
      <c r="G745" s="55"/>
      <c r="H745" s="33"/>
    </row>
    <row r="746" spans="1:8" x14ac:dyDescent="0.5">
      <c r="A746" s="55"/>
      <c r="B746" s="55"/>
      <c r="C746" s="55"/>
      <c r="D746" s="55"/>
      <c r="E746" s="55"/>
      <c r="F746" s="55"/>
      <c r="G746" s="55"/>
      <c r="H746" s="33"/>
    </row>
    <row r="747" spans="1:8" x14ac:dyDescent="0.5">
      <c r="A747" s="55"/>
      <c r="B747" s="55"/>
      <c r="C747" s="55"/>
      <c r="D747" s="55"/>
      <c r="E747" s="55"/>
      <c r="F747" s="55"/>
      <c r="G747" s="55"/>
      <c r="H747" s="33"/>
    </row>
    <row r="748" spans="1:8" x14ac:dyDescent="0.5">
      <c r="A748" s="55"/>
      <c r="B748" s="55"/>
      <c r="C748" s="55"/>
      <c r="D748" s="55"/>
      <c r="E748" s="55"/>
      <c r="F748" s="55"/>
      <c r="G748" s="55"/>
      <c r="H748" s="33"/>
    </row>
    <row r="749" spans="1:8" x14ac:dyDescent="0.5">
      <c r="A749" s="55"/>
      <c r="B749" s="55"/>
      <c r="C749" s="55"/>
      <c r="D749" s="55"/>
      <c r="E749" s="55"/>
      <c r="F749" s="55"/>
      <c r="G749" s="55"/>
      <c r="H749" s="33"/>
    </row>
    <row r="750" spans="1:8" x14ac:dyDescent="0.5">
      <c r="A750" s="55"/>
      <c r="B750" s="55"/>
      <c r="C750" s="55"/>
      <c r="D750" s="55"/>
      <c r="E750" s="55"/>
      <c r="F750" s="55"/>
      <c r="G750" s="55"/>
      <c r="H750" s="33"/>
    </row>
    <row r="751" spans="1:8" x14ac:dyDescent="0.5">
      <c r="A751" s="55"/>
      <c r="B751" s="55"/>
      <c r="C751" s="55"/>
      <c r="D751" s="55"/>
      <c r="E751" s="55"/>
      <c r="F751" s="55"/>
      <c r="G751" s="55"/>
      <c r="H751" s="33"/>
    </row>
    <row r="752" spans="1:8" x14ac:dyDescent="0.5">
      <c r="A752" s="55"/>
      <c r="B752" s="55"/>
      <c r="C752" s="55"/>
      <c r="D752" s="55"/>
      <c r="E752" s="55"/>
      <c r="F752" s="55"/>
      <c r="G752" s="55"/>
      <c r="H752" s="33"/>
    </row>
    <row r="753" spans="1:8" x14ac:dyDescent="0.5">
      <c r="A753" s="55"/>
      <c r="B753" s="55"/>
      <c r="C753" s="55"/>
      <c r="D753" s="55"/>
      <c r="E753" s="55"/>
      <c r="F753" s="55"/>
      <c r="G753" s="55"/>
      <c r="H753" s="33"/>
    </row>
    <row r="754" spans="1:8" x14ac:dyDescent="0.5">
      <c r="A754" s="55"/>
      <c r="B754" s="55"/>
      <c r="C754" s="55"/>
      <c r="D754" s="55"/>
      <c r="E754" s="55"/>
      <c r="F754" s="55"/>
      <c r="G754" s="55"/>
      <c r="H754" s="33"/>
    </row>
    <row r="755" spans="1:8" x14ac:dyDescent="0.5">
      <c r="A755" s="55"/>
      <c r="B755" s="55"/>
      <c r="C755" s="55"/>
      <c r="D755" s="55"/>
      <c r="E755" s="55"/>
      <c r="F755" s="55"/>
      <c r="G755" s="55"/>
      <c r="H755" s="33"/>
    </row>
    <row r="756" spans="1:8" x14ac:dyDescent="0.5">
      <c r="A756" s="55"/>
      <c r="B756" s="55"/>
      <c r="C756" s="55"/>
      <c r="D756" s="55"/>
      <c r="E756" s="55"/>
      <c r="F756" s="55"/>
      <c r="G756" s="55"/>
      <c r="H756" s="33"/>
    </row>
    <row r="757" spans="1:8" x14ac:dyDescent="0.5">
      <c r="A757" s="55"/>
      <c r="B757" s="55"/>
      <c r="C757" s="55"/>
      <c r="D757" s="55"/>
      <c r="E757" s="55"/>
      <c r="F757" s="55"/>
      <c r="G757" s="55"/>
      <c r="H757" s="33"/>
    </row>
    <row r="758" spans="1:8" x14ac:dyDescent="0.5">
      <c r="A758" s="55"/>
      <c r="B758" s="55"/>
      <c r="C758" s="55"/>
      <c r="D758" s="55"/>
      <c r="E758" s="55"/>
      <c r="F758" s="55"/>
      <c r="G758" s="55"/>
      <c r="H758" s="33"/>
    </row>
    <row r="759" spans="1:8" x14ac:dyDescent="0.5">
      <c r="A759" s="55"/>
      <c r="B759" s="55"/>
      <c r="C759" s="55"/>
      <c r="D759" s="55"/>
      <c r="E759" s="55"/>
      <c r="F759" s="55"/>
      <c r="G759" s="55"/>
      <c r="H759" s="33"/>
    </row>
    <row r="760" spans="1:8" x14ac:dyDescent="0.5">
      <c r="A760" s="55"/>
      <c r="B760" s="55"/>
      <c r="C760" s="55"/>
      <c r="D760" s="55"/>
      <c r="E760" s="55"/>
      <c r="F760" s="55"/>
      <c r="G760" s="55"/>
      <c r="H760" s="33"/>
    </row>
    <row r="761" spans="1:8" x14ac:dyDescent="0.5">
      <c r="A761" s="55"/>
      <c r="B761" s="55"/>
      <c r="C761" s="55"/>
      <c r="D761" s="55"/>
      <c r="E761" s="55"/>
      <c r="F761" s="55"/>
      <c r="G761" s="55"/>
      <c r="H761" s="33"/>
    </row>
    <row r="762" spans="1:8" x14ac:dyDescent="0.5">
      <c r="A762" s="55"/>
      <c r="B762" s="55"/>
      <c r="C762" s="55"/>
      <c r="D762" s="55"/>
      <c r="E762" s="55"/>
      <c r="F762" s="55"/>
      <c r="G762" s="55"/>
      <c r="H762" s="33"/>
    </row>
    <row r="763" spans="1:8" x14ac:dyDescent="0.5">
      <c r="A763" s="55"/>
      <c r="B763" s="55"/>
      <c r="C763" s="55"/>
      <c r="D763" s="55"/>
      <c r="E763" s="55"/>
      <c r="F763" s="55"/>
      <c r="G763" s="55"/>
      <c r="H763" s="33"/>
    </row>
    <row r="764" spans="1:8" x14ac:dyDescent="0.5">
      <c r="A764" s="55"/>
      <c r="B764" s="55"/>
      <c r="C764" s="55"/>
      <c r="D764" s="55"/>
      <c r="E764" s="55"/>
      <c r="F764" s="55"/>
      <c r="G764" s="55"/>
      <c r="H764" s="33"/>
    </row>
    <row r="765" spans="1:8" x14ac:dyDescent="0.5">
      <c r="A765" s="55"/>
      <c r="B765" s="55"/>
      <c r="C765" s="55"/>
      <c r="D765" s="55"/>
      <c r="E765" s="55"/>
      <c r="F765" s="55"/>
      <c r="G765" s="55"/>
      <c r="H765" s="33"/>
    </row>
    <row r="766" spans="1:8" x14ac:dyDescent="0.5">
      <c r="A766" s="55"/>
      <c r="B766" s="55"/>
      <c r="C766" s="55"/>
      <c r="D766" s="55"/>
      <c r="E766" s="55"/>
      <c r="F766" s="55"/>
      <c r="G766" s="55"/>
      <c r="H766" s="33"/>
    </row>
    <row r="767" spans="1:8" x14ac:dyDescent="0.5">
      <c r="A767" s="55"/>
      <c r="B767" s="55"/>
      <c r="C767" s="55"/>
      <c r="D767" s="55"/>
      <c r="E767" s="55"/>
      <c r="F767" s="55"/>
      <c r="G767" s="55"/>
      <c r="H767" s="33"/>
    </row>
    <row r="768" spans="1:8" x14ac:dyDescent="0.5">
      <c r="A768" s="55"/>
      <c r="B768" s="55"/>
      <c r="C768" s="55"/>
      <c r="D768" s="55"/>
      <c r="E768" s="55"/>
      <c r="F768" s="55"/>
      <c r="G768" s="55"/>
      <c r="H768" s="33"/>
    </row>
    <row r="769" spans="1:8" x14ac:dyDescent="0.5">
      <c r="A769" s="55"/>
      <c r="B769" s="55"/>
      <c r="C769" s="55"/>
      <c r="D769" s="55"/>
      <c r="E769" s="55"/>
      <c r="F769" s="55"/>
      <c r="G769" s="55"/>
      <c r="H769" s="33"/>
    </row>
    <row r="770" spans="1:8" x14ac:dyDescent="0.5">
      <c r="A770" s="55"/>
      <c r="B770" s="55"/>
      <c r="C770" s="55"/>
      <c r="D770" s="55"/>
      <c r="E770" s="55"/>
      <c r="F770" s="55"/>
      <c r="G770" s="55"/>
      <c r="H770" s="33"/>
    </row>
    <row r="771" spans="1:8" x14ac:dyDescent="0.5">
      <c r="A771" s="55"/>
      <c r="B771" s="55"/>
      <c r="C771" s="55"/>
      <c r="D771" s="55"/>
      <c r="E771" s="55"/>
      <c r="F771" s="55"/>
      <c r="G771" s="55"/>
      <c r="H771" s="33"/>
    </row>
    <row r="772" spans="1:8" x14ac:dyDescent="0.5">
      <c r="A772" s="55"/>
      <c r="B772" s="55"/>
      <c r="C772" s="55"/>
      <c r="D772" s="55"/>
      <c r="E772" s="55"/>
      <c r="F772" s="55"/>
      <c r="G772" s="55"/>
      <c r="H772" s="33"/>
    </row>
    <row r="773" spans="1:8" x14ac:dyDescent="0.5">
      <c r="A773" s="55"/>
      <c r="B773" s="55"/>
      <c r="C773" s="55"/>
      <c r="D773" s="55"/>
      <c r="E773" s="55"/>
      <c r="F773" s="55"/>
      <c r="G773" s="55"/>
      <c r="H773" s="33"/>
    </row>
    <row r="774" spans="1:8" x14ac:dyDescent="0.5">
      <c r="A774" s="55"/>
      <c r="B774" s="55"/>
      <c r="C774" s="55"/>
      <c r="D774" s="55"/>
      <c r="E774" s="55"/>
      <c r="F774" s="55"/>
      <c r="G774" s="55"/>
      <c r="H774" s="33"/>
    </row>
    <row r="775" spans="1:8" x14ac:dyDescent="0.5">
      <c r="A775" s="55"/>
      <c r="B775" s="55"/>
      <c r="C775" s="55"/>
      <c r="D775" s="55"/>
      <c r="E775" s="55"/>
      <c r="F775" s="55"/>
      <c r="G775" s="55"/>
      <c r="H775" s="33"/>
    </row>
    <row r="776" spans="1:8" x14ac:dyDescent="0.5">
      <c r="A776" s="55"/>
      <c r="B776" s="55"/>
      <c r="C776" s="55"/>
      <c r="D776" s="55"/>
      <c r="E776" s="55"/>
      <c r="F776" s="55"/>
      <c r="G776" s="55"/>
      <c r="H776" s="33"/>
    </row>
    <row r="777" spans="1:8" x14ac:dyDescent="0.5">
      <c r="A777" s="55"/>
      <c r="B777" s="55"/>
      <c r="C777" s="55"/>
      <c r="D777" s="55"/>
      <c r="E777" s="55"/>
      <c r="F777" s="55"/>
      <c r="G777" s="55"/>
      <c r="H777" s="33"/>
    </row>
    <row r="778" spans="1:8" x14ac:dyDescent="0.5">
      <c r="A778" s="55"/>
      <c r="B778" s="55"/>
      <c r="C778" s="55"/>
      <c r="D778" s="55"/>
      <c r="E778" s="55"/>
      <c r="F778" s="55"/>
      <c r="G778" s="55"/>
      <c r="H778" s="33"/>
    </row>
    <row r="779" spans="1:8" x14ac:dyDescent="0.5">
      <c r="A779" s="55"/>
      <c r="B779" s="55"/>
      <c r="C779" s="55"/>
      <c r="D779" s="55"/>
      <c r="E779" s="55"/>
      <c r="F779" s="55"/>
      <c r="G779" s="55"/>
      <c r="H779" s="33"/>
    </row>
    <row r="780" spans="1:8" x14ac:dyDescent="0.5">
      <c r="A780" s="55"/>
      <c r="B780" s="55"/>
      <c r="C780" s="55"/>
      <c r="D780" s="55"/>
      <c r="E780" s="55"/>
      <c r="F780" s="55"/>
      <c r="G780" s="55"/>
      <c r="H780" s="33"/>
    </row>
    <row r="781" spans="1:8" x14ac:dyDescent="0.5">
      <c r="A781" s="55"/>
      <c r="B781" s="55"/>
      <c r="C781" s="55"/>
      <c r="D781" s="55"/>
      <c r="E781" s="55"/>
      <c r="F781" s="55"/>
      <c r="G781" s="55"/>
      <c r="H781" s="33"/>
    </row>
    <row r="782" spans="1:8" x14ac:dyDescent="0.5">
      <c r="A782" s="55"/>
      <c r="B782" s="55"/>
      <c r="C782" s="55"/>
      <c r="D782" s="55"/>
      <c r="E782" s="55"/>
      <c r="F782" s="55"/>
      <c r="G782" s="55"/>
      <c r="H782" s="33"/>
    </row>
    <row r="783" spans="1:8" x14ac:dyDescent="0.5">
      <c r="A783" s="55"/>
      <c r="B783" s="55"/>
      <c r="C783" s="55"/>
      <c r="D783" s="55"/>
      <c r="E783" s="55"/>
      <c r="F783" s="55"/>
      <c r="G783" s="55"/>
      <c r="H783" s="33"/>
    </row>
    <row r="784" spans="1:8" x14ac:dyDescent="0.5">
      <c r="A784" s="55"/>
      <c r="B784" s="55"/>
      <c r="C784" s="55"/>
      <c r="D784" s="55"/>
      <c r="E784" s="55"/>
      <c r="F784" s="55"/>
      <c r="G784" s="55"/>
      <c r="H784" s="33"/>
    </row>
    <row r="785" spans="1:8" x14ac:dyDescent="0.5">
      <c r="A785" s="55"/>
      <c r="B785" s="55"/>
      <c r="C785" s="55"/>
      <c r="D785" s="55"/>
      <c r="E785" s="55"/>
      <c r="F785" s="55"/>
      <c r="G785" s="55"/>
      <c r="H785" s="33"/>
    </row>
    <row r="786" spans="1:8" x14ac:dyDescent="0.5">
      <c r="A786" s="55"/>
      <c r="B786" s="55"/>
      <c r="C786" s="55"/>
      <c r="D786" s="55"/>
      <c r="E786" s="55"/>
      <c r="F786" s="55"/>
      <c r="G786" s="55"/>
      <c r="H786" s="33"/>
    </row>
    <row r="787" spans="1:8" x14ac:dyDescent="0.5">
      <c r="A787" s="55"/>
      <c r="B787" s="55"/>
      <c r="C787" s="55"/>
      <c r="D787" s="55"/>
      <c r="E787" s="55"/>
      <c r="F787" s="55"/>
      <c r="G787" s="55"/>
      <c r="H787" s="33"/>
    </row>
    <row r="788" spans="1:8" x14ac:dyDescent="0.5">
      <c r="A788" s="55"/>
      <c r="B788" s="55"/>
      <c r="C788" s="55"/>
      <c r="D788" s="55"/>
      <c r="E788" s="55"/>
      <c r="F788" s="55"/>
      <c r="G788" s="55"/>
      <c r="H788" s="33"/>
    </row>
    <row r="789" spans="1:8" x14ac:dyDescent="0.5">
      <c r="A789" s="55"/>
      <c r="B789" s="55"/>
      <c r="C789" s="55"/>
      <c r="D789" s="55"/>
      <c r="E789" s="55"/>
      <c r="F789" s="55"/>
      <c r="G789" s="55"/>
      <c r="H789" s="33"/>
    </row>
    <row r="790" spans="1:8" x14ac:dyDescent="0.5">
      <c r="A790" s="55"/>
      <c r="B790" s="55"/>
      <c r="C790" s="55"/>
      <c r="D790" s="55"/>
      <c r="E790" s="55"/>
      <c r="F790" s="55"/>
      <c r="G790" s="55"/>
      <c r="H790" s="33"/>
    </row>
    <row r="791" spans="1:8" x14ac:dyDescent="0.5">
      <c r="A791" s="55"/>
      <c r="B791" s="55"/>
      <c r="C791" s="55"/>
      <c r="D791" s="55"/>
      <c r="E791" s="55"/>
      <c r="F791" s="55"/>
      <c r="G791" s="55"/>
      <c r="H791" s="33"/>
    </row>
    <row r="792" spans="1:8" x14ac:dyDescent="0.5">
      <c r="A792" s="55"/>
      <c r="B792" s="55"/>
      <c r="C792" s="55"/>
      <c r="D792" s="55"/>
      <c r="E792" s="55"/>
      <c r="F792" s="55"/>
      <c r="G792" s="55"/>
      <c r="H792" s="33"/>
    </row>
    <row r="793" spans="1:8" x14ac:dyDescent="0.5">
      <c r="A793" s="55"/>
      <c r="B793" s="55"/>
      <c r="C793" s="55"/>
      <c r="D793" s="55"/>
      <c r="E793" s="55"/>
      <c r="F793" s="55"/>
      <c r="G793" s="55"/>
      <c r="H793" s="33"/>
    </row>
    <row r="794" spans="1:8" x14ac:dyDescent="0.5">
      <c r="A794" s="55"/>
      <c r="B794" s="55"/>
      <c r="C794" s="55"/>
      <c r="D794" s="55"/>
      <c r="E794" s="55"/>
      <c r="F794" s="55"/>
      <c r="G794" s="55"/>
      <c r="H794" s="33"/>
    </row>
    <row r="795" spans="1:8" x14ac:dyDescent="0.5">
      <c r="A795" s="55"/>
      <c r="B795" s="55"/>
      <c r="C795" s="55"/>
      <c r="D795" s="55"/>
      <c r="E795" s="55"/>
      <c r="F795" s="55"/>
      <c r="G795" s="55"/>
      <c r="H795" s="33"/>
    </row>
    <row r="796" spans="1:8" x14ac:dyDescent="0.5">
      <c r="A796" s="55"/>
      <c r="B796" s="55"/>
      <c r="C796" s="55"/>
      <c r="D796" s="55"/>
      <c r="E796" s="55"/>
      <c r="F796" s="55"/>
      <c r="G796" s="55"/>
      <c r="H796" s="33"/>
    </row>
    <row r="797" spans="1:8" x14ac:dyDescent="0.5">
      <c r="A797" s="55"/>
      <c r="B797" s="55"/>
      <c r="C797" s="55"/>
      <c r="D797" s="55"/>
      <c r="E797" s="55"/>
      <c r="F797" s="55"/>
      <c r="G797" s="55"/>
      <c r="H797" s="33"/>
    </row>
    <row r="798" spans="1:8" x14ac:dyDescent="0.5">
      <c r="A798" s="55"/>
      <c r="B798" s="55"/>
      <c r="C798" s="55"/>
      <c r="D798" s="55"/>
      <c r="E798" s="55"/>
      <c r="F798" s="55"/>
      <c r="G798" s="55"/>
      <c r="H798" s="33"/>
    </row>
    <row r="799" spans="1:8" x14ac:dyDescent="0.5">
      <c r="A799" s="55"/>
      <c r="B799" s="55"/>
      <c r="C799" s="55"/>
      <c r="D799" s="55"/>
      <c r="E799" s="55"/>
      <c r="F799" s="55"/>
      <c r="G799" s="55"/>
      <c r="H799" s="33"/>
    </row>
    <row r="800" spans="1:8" x14ac:dyDescent="0.5">
      <c r="A800" s="55"/>
      <c r="B800" s="55"/>
      <c r="C800" s="55"/>
      <c r="D800" s="55"/>
      <c r="E800" s="55"/>
      <c r="F800" s="55"/>
      <c r="G800" s="55"/>
      <c r="H800" s="33"/>
    </row>
    <row r="801" spans="1:8" x14ac:dyDescent="0.5">
      <c r="A801" s="55"/>
      <c r="B801" s="55"/>
      <c r="C801" s="55"/>
      <c r="D801" s="55"/>
      <c r="E801" s="55"/>
      <c r="F801" s="55"/>
      <c r="G801" s="55"/>
      <c r="H801" s="33"/>
    </row>
    <row r="802" spans="1:8" x14ac:dyDescent="0.5">
      <c r="A802" s="55"/>
      <c r="B802" s="55"/>
      <c r="C802" s="55"/>
      <c r="D802" s="55"/>
      <c r="E802" s="55"/>
      <c r="F802" s="55"/>
      <c r="G802" s="55"/>
      <c r="H802" s="33"/>
    </row>
    <row r="803" spans="1:8" x14ac:dyDescent="0.5">
      <c r="A803" s="55"/>
      <c r="B803" s="55"/>
      <c r="C803" s="55"/>
      <c r="D803" s="55"/>
      <c r="E803" s="55"/>
      <c r="F803" s="55"/>
      <c r="G803" s="55"/>
      <c r="H803" s="33"/>
    </row>
    <row r="804" spans="1:8" x14ac:dyDescent="0.5">
      <c r="A804" s="55"/>
      <c r="B804" s="55"/>
      <c r="C804" s="55"/>
      <c r="D804" s="55"/>
      <c r="E804" s="55"/>
      <c r="F804" s="55"/>
      <c r="G804" s="55"/>
      <c r="H804" s="33"/>
    </row>
    <row r="805" spans="1:8" x14ac:dyDescent="0.5">
      <c r="A805" s="55"/>
      <c r="B805" s="55"/>
      <c r="C805" s="55"/>
      <c r="D805" s="55"/>
      <c r="E805" s="55"/>
      <c r="F805" s="55"/>
      <c r="G805" s="55"/>
      <c r="H805" s="33"/>
    </row>
    <row r="806" spans="1:8" x14ac:dyDescent="0.5">
      <c r="A806" s="55"/>
      <c r="B806" s="55"/>
      <c r="C806" s="55"/>
      <c r="D806" s="55"/>
      <c r="E806" s="55"/>
      <c r="F806" s="55"/>
      <c r="G806" s="55"/>
      <c r="H806" s="33"/>
    </row>
    <row r="807" spans="1:8" x14ac:dyDescent="0.5">
      <c r="A807" s="55"/>
      <c r="B807" s="55"/>
      <c r="C807" s="55"/>
      <c r="D807" s="55"/>
      <c r="E807" s="55"/>
      <c r="F807" s="55"/>
      <c r="G807" s="55"/>
      <c r="H807" s="33"/>
    </row>
    <row r="808" spans="1:8" x14ac:dyDescent="0.5">
      <c r="A808" s="55"/>
      <c r="B808" s="55"/>
      <c r="C808" s="55"/>
      <c r="D808" s="55"/>
      <c r="E808" s="55"/>
      <c r="F808" s="55"/>
      <c r="G808" s="55"/>
      <c r="H808" s="33"/>
    </row>
    <row r="809" spans="1:8" x14ac:dyDescent="0.5">
      <c r="A809" s="55"/>
      <c r="B809" s="55"/>
      <c r="C809" s="55"/>
      <c r="D809" s="55"/>
      <c r="E809" s="55"/>
      <c r="F809" s="55"/>
      <c r="G809" s="55"/>
      <c r="H809" s="33"/>
    </row>
    <row r="810" spans="1:8" x14ac:dyDescent="0.5">
      <c r="A810" s="55"/>
      <c r="B810" s="55"/>
      <c r="C810" s="55"/>
      <c r="D810" s="55"/>
      <c r="E810" s="55"/>
      <c r="F810" s="55"/>
      <c r="G810" s="55"/>
      <c r="H810" s="33"/>
    </row>
    <row r="811" spans="1:8" x14ac:dyDescent="0.5">
      <c r="A811" s="55"/>
      <c r="B811" s="55"/>
      <c r="C811" s="55"/>
      <c r="D811" s="55"/>
      <c r="E811" s="55"/>
      <c r="F811" s="55"/>
      <c r="G811" s="55"/>
      <c r="H811" s="33"/>
    </row>
    <row r="812" spans="1:8" x14ac:dyDescent="0.5">
      <c r="A812" s="55"/>
      <c r="B812" s="55"/>
      <c r="C812" s="55"/>
      <c r="D812" s="55"/>
      <c r="E812" s="55"/>
      <c r="F812" s="55"/>
      <c r="G812" s="55"/>
      <c r="H812" s="33"/>
    </row>
    <row r="813" spans="1:8" x14ac:dyDescent="0.5">
      <c r="A813" s="55"/>
      <c r="B813" s="55"/>
      <c r="C813" s="55"/>
      <c r="D813" s="55"/>
      <c r="E813" s="55"/>
      <c r="F813" s="55"/>
      <c r="G813" s="55"/>
      <c r="H813" s="33"/>
    </row>
    <row r="814" spans="1:8" x14ac:dyDescent="0.5">
      <c r="A814" s="55"/>
      <c r="B814" s="55"/>
      <c r="C814" s="55"/>
      <c r="D814" s="55"/>
      <c r="E814" s="55"/>
      <c r="F814" s="55"/>
      <c r="G814" s="55"/>
      <c r="H814" s="33"/>
    </row>
    <row r="815" spans="1:8" x14ac:dyDescent="0.5">
      <c r="A815" s="55"/>
      <c r="B815" s="55"/>
      <c r="C815" s="55"/>
      <c r="D815" s="55"/>
      <c r="E815" s="55"/>
      <c r="F815" s="55"/>
      <c r="G815" s="55"/>
      <c r="H815" s="33"/>
    </row>
    <row r="816" spans="1:8" x14ac:dyDescent="0.5">
      <c r="A816" s="55"/>
      <c r="B816" s="55"/>
      <c r="C816" s="55"/>
      <c r="D816" s="55"/>
      <c r="E816" s="55"/>
      <c r="F816" s="55"/>
      <c r="G816" s="55"/>
      <c r="H816" s="33"/>
    </row>
    <row r="817" spans="1:8" x14ac:dyDescent="0.5">
      <c r="A817" s="55"/>
      <c r="B817" s="55"/>
      <c r="C817" s="55"/>
      <c r="D817" s="55"/>
      <c r="E817" s="55"/>
      <c r="F817" s="55"/>
      <c r="G817" s="55"/>
      <c r="H817" s="33"/>
    </row>
    <row r="818" spans="1:8" x14ac:dyDescent="0.5">
      <c r="A818" s="55"/>
      <c r="B818" s="55"/>
      <c r="C818" s="55"/>
      <c r="D818" s="55"/>
      <c r="E818" s="55"/>
      <c r="F818" s="55"/>
      <c r="G818" s="55"/>
      <c r="H818" s="33"/>
    </row>
    <row r="819" spans="1:8" x14ac:dyDescent="0.5">
      <c r="A819" s="55"/>
      <c r="B819" s="55"/>
      <c r="C819" s="55"/>
      <c r="D819" s="55"/>
      <c r="E819" s="55"/>
      <c r="F819" s="55"/>
      <c r="G819" s="55"/>
      <c r="H819" s="33"/>
    </row>
    <row r="820" spans="1:8" x14ac:dyDescent="0.5">
      <c r="A820" s="55"/>
      <c r="B820" s="55"/>
      <c r="C820" s="55"/>
      <c r="D820" s="55"/>
      <c r="E820" s="55"/>
      <c r="F820" s="55"/>
      <c r="G820" s="55"/>
      <c r="H820" s="33"/>
    </row>
    <row r="821" spans="1:8" x14ac:dyDescent="0.5">
      <c r="A821" s="55"/>
      <c r="B821" s="55"/>
      <c r="C821" s="55"/>
      <c r="D821" s="55"/>
      <c r="E821" s="55"/>
      <c r="F821" s="55"/>
      <c r="G821" s="55"/>
      <c r="H821" s="33"/>
    </row>
    <row r="822" spans="1:8" x14ac:dyDescent="0.5">
      <c r="A822" s="55"/>
      <c r="B822" s="55"/>
      <c r="C822" s="55"/>
      <c r="D822" s="55"/>
      <c r="E822" s="55"/>
      <c r="F822" s="55"/>
      <c r="G822" s="55"/>
      <c r="H822" s="33"/>
    </row>
    <row r="823" spans="1:8" x14ac:dyDescent="0.5">
      <c r="A823" s="55"/>
      <c r="B823" s="55"/>
      <c r="C823" s="55"/>
      <c r="D823" s="55"/>
      <c r="E823" s="55"/>
      <c r="F823" s="55"/>
      <c r="G823" s="55"/>
      <c r="H823" s="33"/>
    </row>
    <row r="824" spans="1:8" x14ac:dyDescent="0.5">
      <c r="A824" s="55"/>
      <c r="B824" s="55"/>
      <c r="C824" s="55"/>
      <c r="D824" s="55"/>
      <c r="E824" s="55"/>
      <c r="F824" s="55"/>
      <c r="G824" s="55"/>
      <c r="H824" s="33"/>
    </row>
    <row r="825" spans="1:8" x14ac:dyDescent="0.5">
      <c r="A825" s="55"/>
      <c r="B825" s="55"/>
      <c r="C825" s="55"/>
      <c r="D825" s="55"/>
      <c r="E825" s="55"/>
      <c r="F825" s="55"/>
      <c r="G825" s="55"/>
      <c r="H825" s="33"/>
    </row>
    <row r="826" spans="1:8" x14ac:dyDescent="0.5">
      <c r="A826" s="55"/>
      <c r="B826" s="55"/>
      <c r="C826" s="55"/>
      <c r="D826" s="55"/>
      <c r="E826" s="55"/>
      <c r="F826" s="55"/>
      <c r="G826" s="55"/>
      <c r="H826" s="33"/>
    </row>
    <row r="827" spans="1:8" x14ac:dyDescent="0.5">
      <c r="A827" s="55"/>
      <c r="B827" s="55"/>
      <c r="C827" s="55"/>
      <c r="D827" s="55"/>
      <c r="E827" s="55"/>
      <c r="F827" s="55"/>
      <c r="G827" s="55"/>
      <c r="H827" s="33"/>
    </row>
    <row r="828" spans="1:8" x14ac:dyDescent="0.5">
      <c r="A828" s="55"/>
      <c r="B828" s="55"/>
      <c r="C828" s="55"/>
      <c r="D828" s="55"/>
      <c r="E828" s="55"/>
      <c r="F828" s="55"/>
      <c r="G828" s="55"/>
      <c r="H828" s="33"/>
    </row>
    <row r="829" spans="1:8" x14ac:dyDescent="0.5">
      <c r="A829" s="55"/>
      <c r="B829" s="55"/>
      <c r="C829" s="55"/>
      <c r="D829" s="55"/>
      <c r="E829" s="55"/>
      <c r="F829" s="55"/>
      <c r="G829" s="55"/>
      <c r="H829" s="33"/>
    </row>
    <row r="830" spans="1:8" x14ac:dyDescent="0.5">
      <c r="A830" s="55"/>
      <c r="B830" s="55"/>
      <c r="C830" s="55"/>
      <c r="D830" s="55"/>
      <c r="E830" s="55"/>
      <c r="F830" s="55"/>
      <c r="G830" s="55"/>
      <c r="H830" s="33"/>
    </row>
    <row r="831" spans="1:8" x14ac:dyDescent="0.5">
      <c r="A831" s="55"/>
      <c r="B831" s="55"/>
      <c r="C831" s="55"/>
      <c r="D831" s="55"/>
      <c r="E831" s="55"/>
      <c r="F831" s="55"/>
      <c r="G831" s="55"/>
      <c r="H831" s="33"/>
    </row>
    <row r="832" spans="1:8" x14ac:dyDescent="0.5">
      <c r="A832" s="55"/>
      <c r="B832" s="55"/>
      <c r="C832" s="55"/>
      <c r="D832" s="55"/>
      <c r="E832" s="55"/>
      <c r="F832" s="55"/>
      <c r="G832" s="55"/>
      <c r="H832" s="33"/>
    </row>
    <row r="833" spans="1:8" x14ac:dyDescent="0.5">
      <c r="A833" s="55"/>
      <c r="B833" s="55"/>
      <c r="C833" s="55"/>
      <c r="D833" s="55"/>
      <c r="E833" s="55"/>
      <c r="F833" s="55"/>
      <c r="G833" s="55"/>
      <c r="H833" s="33"/>
    </row>
    <row r="834" spans="1:8" x14ac:dyDescent="0.5">
      <c r="A834" s="55"/>
      <c r="B834" s="55"/>
      <c r="C834" s="55"/>
      <c r="D834" s="55"/>
      <c r="E834" s="55"/>
      <c r="F834" s="55"/>
      <c r="G834" s="55"/>
      <c r="H834" s="33"/>
    </row>
    <row r="835" spans="1:8" x14ac:dyDescent="0.5">
      <c r="A835" s="55"/>
      <c r="B835" s="55"/>
      <c r="C835" s="55"/>
      <c r="D835" s="55"/>
      <c r="E835" s="55"/>
      <c r="F835" s="55"/>
      <c r="G835" s="55"/>
      <c r="H835" s="33"/>
    </row>
    <row r="836" spans="1:8" x14ac:dyDescent="0.5">
      <c r="A836" s="55"/>
      <c r="B836" s="55"/>
      <c r="C836" s="55"/>
      <c r="D836" s="55"/>
      <c r="E836" s="55"/>
      <c r="F836" s="55"/>
      <c r="G836" s="55"/>
      <c r="H836" s="33"/>
    </row>
    <row r="837" spans="1:8" x14ac:dyDescent="0.5">
      <c r="A837" s="55"/>
      <c r="B837" s="55"/>
      <c r="C837" s="55"/>
      <c r="D837" s="55"/>
      <c r="E837" s="55"/>
      <c r="F837" s="55"/>
      <c r="G837" s="55"/>
      <c r="H837" s="33"/>
    </row>
    <row r="838" spans="1:8" x14ac:dyDescent="0.5">
      <c r="A838" s="55"/>
      <c r="B838" s="55"/>
      <c r="C838" s="55"/>
      <c r="D838" s="55"/>
      <c r="E838" s="55"/>
      <c r="F838" s="55"/>
      <c r="G838" s="55"/>
      <c r="H838" s="33"/>
    </row>
    <row r="839" spans="1:8" x14ac:dyDescent="0.5">
      <c r="A839" s="55"/>
      <c r="B839" s="55"/>
      <c r="C839" s="55"/>
      <c r="D839" s="55"/>
      <c r="E839" s="55"/>
      <c r="F839" s="55"/>
      <c r="G839" s="55"/>
      <c r="H839" s="33"/>
    </row>
    <row r="840" spans="1:8" x14ac:dyDescent="0.5">
      <c r="A840" s="55"/>
      <c r="B840" s="55"/>
      <c r="C840" s="55"/>
      <c r="D840" s="55"/>
      <c r="E840" s="55"/>
      <c r="F840" s="55"/>
      <c r="G840" s="55"/>
      <c r="H840" s="33"/>
    </row>
    <row r="841" spans="1:8" x14ac:dyDescent="0.5">
      <c r="A841" s="55"/>
      <c r="B841" s="55"/>
      <c r="C841" s="55"/>
      <c r="D841" s="55"/>
      <c r="E841" s="55"/>
      <c r="F841" s="55"/>
      <c r="G841" s="55"/>
      <c r="H841" s="33"/>
    </row>
    <row r="842" spans="1:8" x14ac:dyDescent="0.5">
      <c r="A842" s="55"/>
      <c r="B842" s="55"/>
      <c r="C842" s="55"/>
      <c r="D842" s="55"/>
      <c r="E842" s="55"/>
      <c r="F842" s="55"/>
      <c r="G842" s="55"/>
      <c r="H842" s="33"/>
    </row>
    <row r="843" spans="1:8" x14ac:dyDescent="0.5">
      <c r="A843" s="55"/>
      <c r="B843" s="55"/>
      <c r="C843" s="55"/>
      <c r="D843" s="55"/>
      <c r="E843" s="55"/>
      <c r="F843" s="55"/>
      <c r="G843" s="55"/>
      <c r="H843" s="33"/>
    </row>
    <row r="844" spans="1:8" x14ac:dyDescent="0.5">
      <c r="A844" s="55"/>
      <c r="B844" s="55"/>
      <c r="C844" s="55"/>
      <c r="D844" s="55"/>
      <c r="E844" s="55"/>
      <c r="F844" s="55"/>
      <c r="G844" s="55"/>
      <c r="H844" s="33"/>
    </row>
    <row r="845" spans="1:8" x14ac:dyDescent="0.5">
      <c r="A845" s="55"/>
      <c r="B845" s="55"/>
      <c r="C845" s="55"/>
      <c r="D845" s="55"/>
      <c r="E845" s="55"/>
      <c r="F845" s="55"/>
      <c r="G845" s="55"/>
      <c r="H845" s="33"/>
    </row>
    <row r="846" spans="1:8" x14ac:dyDescent="0.5">
      <c r="A846" s="55"/>
      <c r="B846" s="55"/>
      <c r="C846" s="55"/>
      <c r="D846" s="55"/>
      <c r="E846" s="55"/>
      <c r="F846" s="55"/>
      <c r="G846" s="55"/>
      <c r="H846" s="33"/>
    </row>
    <row r="847" spans="1:8" x14ac:dyDescent="0.5">
      <c r="A847" s="55"/>
      <c r="B847" s="55"/>
      <c r="C847" s="55"/>
      <c r="D847" s="55"/>
      <c r="E847" s="55"/>
      <c r="F847" s="55"/>
      <c r="G847" s="55"/>
      <c r="H847" s="33"/>
    </row>
    <row r="848" spans="1:8" x14ac:dyDescent="0.5">
      <c r="A848" s="55"/>
      <c r="B848" s="55"/>
      <c r="C848" s="55"/>
      <c r="D848" s="55"/>
      <c r="E848" s="55"/>
      <c r="F848" s="55"/>
      <c r="G848" s="55"/>
      <c r="H848" s="33"/>
    </row>
    <row r="849" spans="1:8" x14ac:dyDescent="0.5">
      <c r="A849" s="55"/>
      <c r="B849" s="55"/>
      <c r="C849" s="55"/>
      <c r="D849" s="55"/>
      <c r="E849" s="55"/>
      <c r="F849" s="55"/>
      <c r="G849" s="55"/>
      <c r="H849" s="33"/>
    </row>
    <row r="850" spans="1:8" x14ac:dyDescent="0.5">
      <c r="A850" s="55"/>
      <c r="B850" s="55"/>
      <c r="C850" s="55"/>
      <c r="D850" s="55"/>
      <c r="E850" s="55"/>
      <c r="F850" s="55"/>
      <c r="G850" s="55"/>
      <c r="H850" s="33"/>
    </row>
    <row r="851" spans="1:8" x14ac:dyDescent="0.5">
      <c r="A851" s="55"/>
      <c r="B851" s="55"/>
      <c r="C851" s="55"/>
      <c r="D851" s="55"/>
      <c r="E851" s="55"/>
      <c r="F851" s="55"/>
      <c r="G851" s="55"/>
      <c r="H851" s="33"/>
    </row>
    <row r="852" spans="1:8" x14ac:dyDescent="0.5">
      <c r="A852" s="55"/>
      <c r="B852" s="55"/>
      <c r="C852" s="55"/>
      <c r="D852" s="55"/>
      <c r="E852" s="55"/>
      <c r="F852" s="55"/>
      <c r="G852" s="55"/>
      <c r="H852" s="33"/>
    </row>
    <row r="853" spans="1:8" x14ac:dyDescent="0.5">
      <c r="A853" s="55"/>
      <c r="B853" s="55"/>
      <c r="C853" s="55"/>
      <c r="D853" s="55"/>
      <c r="E853" s="55"/>
      <c r="F853" s="55"/>
      <c r="G853" s="55"/>
      <c r="H853" s="33"/>
    </row>
    <row r="854" spans="1:8" x14ac:dyDescent="0.5">
      <c r="A854" s="55"/>
      <c r="B854" s="55"/>
      <c r="C854" s="55"/>
      <c r="D854" s="55"/>
      <c r="E854" s="55"/>
      <c r="F854" s="55"/>
      <c r="G854" s="55"/>
      <c r="H854" s="33"/>
    </row>
    <row r="855" spans="1:8" x14ac:dyDescent="0.5">
      <c r="A855" s="55"/>
      <c r="B855" s="55"/>
      <c r="C855" s="55"/>
      <c r="D855" s="55"/>
      <c r="E855" s="55"/>
      <c r="F855" s="55"/>
      <c r="G855" s="55"/>
      <c r="H855" s="33"/>
    </row>
    <row r="856" spans="1:8" x14ac:dyDescent="0.5">
      <c r="A856" s="55"/>
      <c r="B856" s="55"/>
      <c r="C856" s="55"/>
      <c r="D856" s="55"/>
      <c r="E856" s="55"/>
      <c r="F856" s="55"/>
      <c r="G856" s="55"/>
      <c r="H856" s="33"/>
    </row>
    <row r="857" spans="1:8" x14ac:dyDescent="0.5">
      <c r="A857" s="55"/>
      <c r="B857" s="55"/>
      <c r="C857" s="55"/>
      <c r="D857" s="55"/>
      <c r="E857" s="55"/>
      <c r="F857" s="55"/>
      <c r="G857" s="55"/>
      <c r="H857" s="33"/>
    </row>
    <row r="858" spans="1:8" x14ac:dyDescent="0.5">
      <c r="A858" s="55"/>
      <c r="B858" s="55"/>
      <c r="C858" s="55"/>
      <c r="D858" s="55"/>
      <c r="E858" s="55"/>
      <c r="F858" s="55"/>
      <c r="G858" s="55"/>
      <c r="H858" s="33"/>
    </row>
    <row r="859" spans="1:8" x14ac:dyDescent="0.5">
      <c r="A859" s="55"/>
      <c r="B859" s="55"/>
      <c r="C859" s="55"/>
      <c r="D859" s="55"/>
      <c r="E859" s="55"/>
      <c r="F859" s="55"/>
      <c r="G859" s="55"/>
      <c r="H859" s="33"/>
    </row>
    <row r="860" spans="1:8" x14ac:dyDescent="0.5">
      <c r="A860" s="55"/>
      <c r="B860" s="55"/>
      <c r="C860" s="55"/>
      <c r="D860" s="55"/>
      <c r="E860" s="55"/>
      <c r="F860" s="55"/>
      <c r="G860" s="55"/>
      <c r="H860" s="33"/>
    </row>
    <row r="861" spans="1:8" x14ac:dyDescent="0.5">
      <c r="A861" s="55"/>
      <c r="B861" s="55"/>
      <c r="C861" s="55"/>
      <c r="D861" s="55"/>
      <c r="E861" s="55"/>
      <c r="F861" s="55"/>
      <c r="G861" s="55"/>
      <c r="H861" s="33"/>
    </row>
    <row r="862" spans="1:8" x14ac:dyDescent="0.5">
      <c r="A862" s="55"/>
      <c r="B862" s="55"/>
      <c r="C862" s="55"/>
      <c r="D862" s="55"/>
      <c r="E862" s="55"/>
      <c r="F862" s="55"/>
      <c r="G862" s="55"/>
      <c r="H862" s="33"/>
    </row>
    <row r="863" spans="1:8" x14ac:dyDescent="0.5">
      <c r="A863" s="55"/>
      <c r="B863" s="55"/>
      <c r="C863" s="55"/>
      <c r="D863" s="55"/>
      <c r="E863" s="55"/>
      <c r="F863" s="55"/>
      <c r="G863" s="55"/>
      <c r="H863" s="33"/>
    </row>
    <row r="864" spans="1:8" x14ac:dyDescent="0.5">
      <c r="A864" s="55"/>
      <c r="B864" s="55"/>
      <c r="C864" s="55"/>
      <c r="D864" s="55"/>
      <c r="E864" s="55"/>
      <c r="F864" s="55"/>
      <c r="G864" s="55"/>
      <c r="H864" s="33"/>
    </row>
    <row r="865" spans="1:8" x14ac:dyDescent="0.5">
      <c r="A865" s="55"/>
      <c r="B865" s="55"/>
      <c r="C865" s="55"/>
      <c r="D865" s="55"/>
      <c r="E865" s="55"/>
      <c r="F865" s="55"/>
      <c r="G865" s="55"/>
      <c r="H865" s="33"/>
    </row>
    <row r="866" spans="1:8" x14ac:dyDescent="0.5">
      <c r="A866" s="55"/>
      <c r="B866" s="55"/>
      <c r="C866" s="55"/>
      <c r="D866" s="55"/>
      <c r="E866" s="55"/>
      <c r="F866" s="55"/>
      <c r="G866" s="55"/>
      <c r="H866" s="33"/>
    </row>
    <row r="867" spans="1:8" x14ac:dyDescent="0.5">
      <c r="A867" s="55"/>
      <c r="B867" s="55"/>
      <c r="C867" s="55"/>
      <c r="D867" s="55"/>
      <c r="E867" s="55"/>
      <c r="F867" s="55"/>
      <c r="G867" s="55"/>
      <c r="H867" s="33"/>
    </row>
    <row r="868" spans="1:8" x14ac:dyDescent="0.5">
      <c r="A868" s="55"/>
      <c r="B868" s="55"/>
      <c r="C868" s="55"/>
      <c r="D868" s="55"/>
      <c r="E868" s="55"/>
      <c r="F868" s="55"/>
      <c r="G868" s="55"/>
      <c r="H868" s="33"/>
    </row>
    <row r="869" spans="1:8" x14ac:dyDescent="0.5">
      <c r="A869" s="55"/>
      <c r="B869" s="55"/>
      <c r="C869" s="55"/>
      <c r="D869" s="55"/>
      <c r="E869" s="55"/>
      <c r="F869" s="55"/>
      <c r="G869" s="55"/>
      <c r="H869" s="33"/>
    </row>
    <row r="870" spans="1:8" x14ac:dyDescent="0.5">
      <c r="A870" s="55"/>
      <c r="B870" s="55"/>
      <c r="C870" s="55"/>
      <c r="D870" s="55"/>
      <c r="E870" s="55"/>
      <c r="F870" s="55"/>
      <c r="G870" s="55"/>
      <c r="H870" s="33"/>
    </row>
    <row r="871" spans="1:8" x14ac:dyDescent="0.5">
      <c r="A871" s="55"/>
      <c r="B871" s="55"/>
      <c r="C871" s="55"/>
      <c r="D871" s="55"/>
      <c r="E871" s="55"/>
      <c r="F871" s="55"/>
      <c r="G871" s="55"/>
      <c r="H871" s="33"/>
    </row>
    <row r="872" spans="1:8" x14ac:dyDescent="0.5">
      <c r="A872" s="55"/>
      <c r="B872" s="55"/>
      <c r="C872" s="55"/>
      <c r="D872" s="55"/>
      <c r="E872" s="55"/>
      <c r="F872" s="55"/>
      <c r="G872" s="55"/>
      <c r="H872" s="33"/>
    </row>
    <row r="873" spans="1:8" x14ac:dyDescent="0.5">
      <c r="A873" s="55"/>
      <c r="B873" s="55"/>
      <c r="C873" s="55"/>
      <c r="D873" s="55"/>
      <c r="E873" s="55"/>
      <c r="F873" s="55"/>
      <c r="G873" s="55"/>
      <c r="H873" s="33"/>
    </row>
    <row r="874" spans="1:8" x14ac:dyDescent="0.5">
      <c r="A874" s="55"/>
      <c r="B874" s="55"/>
      <c r="C874" s="55"/>
      <c r="D874" s="55"/>
      <c r="E874" s="55"/>
      <c r="F874" s="55"/>
      <c r="G874" s="55"/>
      <c r="H874" s="33"/>
    </row>
    <row r="875" spans="1:8" x14ac:dyDescent="0.5">
      <c r="A875" s="55"/>
      <c r="B875" s="55"/>
      <c r="C875" s="55"/>
      <c r="D875" s="55"/>
      <c r="E875" s="55"/>
      <c r="F875" s="55"/>
      <c r="G875" s="55"/>
      <c r="H875" s="33"/>
    </row>
    <row r="876" spans="1:8" x14ac:dyDescent="0.5">
      <c r="A876" s="55"/>
      <c r="B876" s="55"/>
      <c r="C876" s="55"/>
      <c r="D876" s="55"/>
      <c r="E876" s="55"/>
      <c r="F876" s="55"/>
      <c r="G876" s="55"/>
      <c r="H876" s="33"/>
    </row>
    <row r="877" spans="1:8" x14ac:dyDescent="0.5">
      <c r="A877" s="55"/>
      <c r="B877" s="55"/>
      <c r="C877" s="55"/>
      <c r="D877" s="55"/>
      <c r="E877" s="55"/>
      <c r="F877" s="55"/>
      <c r="G877" s="55"/>
      <c r="H877" s="33"/>
    </row>
    <row r="878" spans="1:8" x14ac:dyDescent="0.5">
      <c r="A878" s="55"/>
      <c r="B878" s="55"/>
      <c r="C878" s="55"/>
      <c r="D878" s="55"/>
      <c r="E878" s="55"/>
      <c r="F878" s="55"/>
      <c r="G878" s="55"/>
      <c r="H878" s="33"/>
    </row>
    <row r="879" spans="1:8" x14ac:dyDescent="0.5">
      <c r="A879" s="55"/>
      <c r="B879" s="55"/>
      <c r="C879" s="55"/>
      <c r="D879" s="55"/>
      <c r="E879" s="55"/>
      <c r="F879" s="55"/>
      <c r="G879" s="55"/>
      <c r="H879" s="33"/>
    </row>
    <row r="880" spans="1:8" x14ac:dyDescent="0.5">
      <c r="A880" s="55"/>
      <c r="B880" s="55"/>
      <c r="C880" s="55"/>
      <c r="D880" s="55"/>
      <c r="E880" s="55"/>
      <c r="F880" s="55"/>
      <c r="G880" s="55"/>
      <c r="H880" s="33"/>
    </row>
    <row r="881" spans="1:8" x14ac:dyDescent="0.5">
      <c r="A881" s="55"/>
      <c r="B881" s="55"/>
      <c r="C881" s="55"/>
      <c r="D881" s="55"/>
      <c r="E881" s="55"/>
      <c r="F881" s="55"/>
      <c r="G881" s="55"/>
      <c r="H881" s="33"/>
    </row>
    <row r="882" spans="1:8" x14ac:dyDescent="0.5">
      <c r="A882" s="55"/>
      <c r="B882" s="55"/>
      <c r="C882" s="55"/>
      <c r="D882" s="55"/>
      <c r="E882" s="55"/>
      <c r="F882" s="55"/>
      <c r="G882" s="55"/>
      <c r="H882" s="33"/>
    </row>
    <row r="883" spans="1:8" x14ac:dyDescent="0.5">
      <c r="A883" s="55"/>
      <c r="B883" s="55"/>
      <c r="C883" s="55"/>
      <c r="D883" s="55"/>
      <c r="E883" s="55"/>
      <c r="F883" s="55"/>
      <c r="G883" s="55"/>
      <c r="H883" s="33"/>
    </row>
    <row r="884" spans="1:8" x14ac:dyDescent="0.5">
      <c r="A884" s="55"/>
      <c r="B884" s="55"/>
      <c r="C884" s="55"/>
      <c r="D884" s="55"/>
      <c r="E884" s="55"/>
      <c r="F884" s="55"/>
      <c r="G884" s="55"/>
      <c r="H884" s="33"/>
    </row>
    <row r="885" spans="1:8" x14ac:dyDescent="0.5">
      <c r="A885" s="55"/>
      <c r="B885" s="55"/>
      <c r="C885" s="55"/>
      <c r="D885" s="55"/>
      <c r="E885" s="55"/>
      <c r="F885" s="55"/>
      <c r="G885" s="55"/>
      <c r="H885" s="33"/>
    </row>
    <row r="886" spans="1:8" x14ac:dyDescent="0.5">
      <c r="A886" s="55"/>
      <c r="B886" s="55"/>
      <c r="C886" s="55"/>
      <c r="D886" s="55"/>
      <c r="E886" s="55"/>
      <c r="F886" s="55"/>
      <c r="G886" s="55"/>
      <c r="H886" s="33"/>
    </row>
    <row r="887" spans="1:8" x14ac:dyDescent="0.5">
      <c r="A887" s="55"/>
      <c r="B887" s="55"/>
      <c r="C887" s="55"/>
      <c r="D887" s="55"/>
      <c r="E887" s="55"/>
      <c r="F887" s="55"/>
      <c r="G887" s="55"/>
      <c r="H887" s="33"/>
    </row>
    <row r="888" spans="1:8" x14ac:dyDescent="0.5">
      <c r="A888" s="55"/>
      <c r="B888" s="55"/>
      <c r="C888" s="55"/>
      <c r="D888" s="55"/>
      <c r="E888" s="55"/>
      <c r="F888" s="55"/>
      <c r="G888" s="55"/>
      <c r="H888" s="33"/>
    </row>
    <row r="889" spans="1:8" x14ac:dyDescent="0.5">
      <c r="A889" s="55"/>
      <c r="B889" s="55"/>
      <c r="C889" s="55"/>
      <c r="D889" s="55"/>
      <c r="E889" s="55"/>
      <c r="F889" s="55"/>
      <c r="G889" s="55"/>
      <c r="H889" s="33"/>
    </row>
    <row r="890" spans="1:8" x14ac:dyDescent="0.5">
      <c r="A890" s="55"/>
      <c r="B890" s="55"/>
      <c r="C890" s="55"/>
      <c r="D890" s="55"/>
      <c r="E890" s="55"/>
      <c r="F890" s="55"/>
      <c r="G890" s="55"/>
      <c r="H890" s="33"/>
    </row>
    <row r="891" spans="1:8" x14ac:dyDescent="0.5">
      <c r="A891" s="55"/>
      <c r="B891" s="55"/>
      <c r="C891" s="55"/>
      <c r="D891" s="55"/>
      <c r="E891" s="55"/>
      <c r="F891" s="55"/>
      <c r="G891" s="55"/>
      <c r="H891" s="33"/>
    </row>
    <row r="892" spans="1:8" x14ac:dyDescent="0.5">
      <c r="A892" s="55"/>
      <c r="B892" s="55"/>
      <c r="C892" s="55"/>
      <c r="D892" s="55"/>
      <c r="E892" s="55"/>
      <c r="F892" s="55"/>
      <c r="G892" s="55"/>
      <c r="H892" s="33"/>
    </row>
    <row r="893" spans="1:8" x14ac:dyDescent="0.5">
      <c r="A893" s="55"/>
      <c r="B893" s="55"/>
      <c r="C893" s="55"/>
      <c r="D893" s="55"/>
      <c r="E893" s="55"/>
      <c r="F893" s="55"/>
      <c r="G893" s="55"/>
      <c r="H893" s="33"/>
    </row>
    <row r="894" spans="1:8" x14ac:dyDescent="0.5">
      <c r="A894" s="55"/>
      <c r="B894" s="55"/>
      <c r="C894" s="55"/>
      <c r="D894" s="55"/>
      <c r="E894" s="55"/>
      <c r="F894" s="55"/>
      <c r="G894" s="55"/>
      <c r="H894" s="33"/>
    </row>
    <row r="895" spans="1:8" x14ac:dyDescent="0.5">
      <c r="A895" s="55"/>
      <c r="B895" s="55"/>
      <c r="C895" s="55"/>
      <c r="D895" s="55"/>
      <c r="E895" s="55"/>
      <c r="F895" s="55"/>
      <c r="G895" s="55"/>
      <c r="H895" s="33"/>
    </row>
    <row r="896" spans="1:8" x14ac:dyDescent="0.5">
      <c r="A896" s="55"/>
      <c r="B896" s="55"/>
      <c r="C896" s="55"/>
      <c r="D896" s="55"/>
      <c r="E896" s="55"/>
      <c r="F896" s="55"/>
      <c r="G896" s="55"/>
      <c r="H896" s="33"/>
    </row>
    <row r="897" spans="1:8" x14ac:dyDescent="0.5">
      <c r="A897" s="55"/>
      <c r="B897" s="55"/>
      <c r="C897" s="55"/>
      <c r="D897" s="55"/>
      <c r="E897" s="55"/>
      <c r="F897" s="55"/>
      <c r="G897" s="55"/>
      <c r="H897" s="33"/>
    </row>
    <row r="898" spans="1:8" x14ac:dyDescent="0.5">
      <c r="A898" s="55"/>
      <c r="B898" s="55"/>
      <c r="C898" s="55"/>
      <c r="D898" s="55"/>
      <c r="E898" s="55"/>
      <c r="F898" s="55"/>
      <c r="G898" s="55"/>
      <c r="H898" s="33"/>
    </row>
    <row r="899" spans="1:8" x14ac:dyDescent="0.5">
      <c r="A899" s="55"/>
      <c r="B899" s="55"/>
      <c r="C899" s="55"/>
      <c r="D899" s="55"/>
      <c r="E899" s="55"/>
      <c r="F899" s="55"/>
      <c r="G899" s="55"/>
      <c r="H899" s="33"/>
    </row>
    <row r="900" spans="1:8" x14ac:dyDescent="0.5">
      <c r="A900" s="55"/>
      <c r="B900" s="55"/>
      <c r="C900" s="55"/>
      <c r="D900" s="55"/>
      <c r="E900" s="55"/>
      <c r="F900" s="55"/>
      <c r="G900" s="55"/>
      <c r="H900" s="33"/>
    </row>
    <row r="901" spans="1:8" x14ac:dyDescent="0.5">
      <c r="A901" s="55"/>
      <c r="B901" s="55"/>
      <c r="C901" s="55"/>
      <c r="D901" s="55"/>
      <c r="E901" s="55"/>
      <c r="F901" s="55"/>
      <c r="G901" s="55"/>
      <c r="H901" s="33"/>
    </row>
    <row r="902" spans="1:8" x14ac:dyDescent="0.5">
      <c r="A902" s="55"/>
      <c r="B902" s="55"/>
      <c r="C902" s="55"/>
      <c r="D902" s="55"/>
      <c r="E902" s="55"/>
      <c r="F902" s="55"/>
      <c r="G902" s="55"/>
      <c r="H902" s="33"/>
    </row>
    <row r="903" spans="1:8" x14ac:dyDescent="0.5">
      <c r="A903" s="55"/>
      <c r="B903" s="55"/>
      <c r="C903" s="55"/>
      <c r="D903" s="55"/>
      <c r="E903" s="55"/>
      <c r="F903" s="55"/>
      <c r="G903" s="55"/>
      <c r="H903" s="33"/>
    </row>
    <row r="904" spans="1:8" x14ac:dyDescent="0.5">
      <c r="A904" s="55"/>
      <c r="B904" s="55"/>
      <c r="C904" s="55"/>
      <c r="D904" s="55"/>
      <c r="E904" s="55"/>
      <c r="F904" s="55"/>
      <c r="G904" s="55"/>
      <c r="H904" s="33"/>
    </row>
    <row r="905" spans="1:8" x14ac:dyDescent="0.5">
      <c r="A905" s="55"/>
      <c r="B905" s="55"/>
      <c r="C905" s="55"/>
      <c r="D905" s="55"/>
      <c r="E905" s="55"/>
      <c r="F905" s="55"/>
      <c r="G905" s="55"/>
      <c r="H905" s="33"/>
    </row>
    <row r="906" spans="1:8" x14ac:dyDescent="0.5">
      <c r="A906" s="55"/>
      <c r="B906" s="55"/>
      <c r="C906" s="55"/>
      <c r="D906" s="55"/>
      <c r="E906" s="55"/>
      <c r="F906" s="55"/>
      <c r="G906" s="55"/>
      <c r="H906" s="33"/>
    </row>
    <row r="907" spans="1:8" x14ac:dyDescent="0.5">
      <c r="A907" s="55"/>
      <c r="B907" s="55"/>
      <c r="C907" s="55"/>
      <c r="D907" s="55"/>
      <c r="E907" s="55"/>
      <c r="F907" s="55"/>
      <c r="G907" s="55"/>
      <c r="H907" s="33"/>
    </row>
    <row r="908" spans="1:8" x14ac:dyDescent="0.5">
      <c r="A908" s="55"/>
      <c r="B908" s="55"/>
      <c r="C908" s="55"/>
      <c r="D908" s="55"/>
      <c r="E908" s="55"/>
      <c r="F908" s="55"/>
      <c r="G908" s="55"/>
      <c r="H908" s="33"/>
    </row>
    <row r="909" spans="1:8" x14ac:dyDescent="0.5">
      <c r="A909" s="55"/>
      <c r="B909" s="55"/>
      <c r="C909" s="55"/>
      <c r="D909" s="55"/>
      <c r="E909" s="55"/>
      <c r="F909" s="55"/>
      <c r="G909" s="55"/>
      <c r="H909" s="33"/>
    </row>
    <row r="910" spans="1:8" x14ac:dyDescent="0.5">
      <c r="A910" s="55"/>
      <c r="B910" s="55"/>
      <c r="C910" s="55"/>
      <c r="D910" s="55"/>
      <c r="E910" s="55"/>
      <c r="F910" s="55"/>
      <c r="G910" s="55"/>
      <c r="H910" s="33"/>
    </row>
    <row r="911" spans="1:8" x14ac:dyDescent="0.5">
      <c r="A911" s="55"/>
      <c r="B911" s="55"/>
      <c r="C911" s="55"/>
      <c r="D911" s="55"/>
      <c r="E911" s="55"/>
      <c r="F911" s="55"/>
      <c r="G911" s="55"/>
      <c r="H911" s="33"/>
    </row>
    <row r="912" spans="1:8" x14ac:dyDescent="0.5">
      <c r="A912" s="55"/>
      <c r="B912" s="55"/>
      <c r="C912" s="55"/>
      <c r="D912" s="55"/>
      <c r="E912" s="55"/>
      <c r="F912" s="55"/>
      <c r="G912" s="55"/>
      <c r="H912" s="33"/>
    </row>
    <row r="913" spans="1:8" x14ac:dyDescent="0.5">
      <c r="A913" s="55"/>
      <c r="B913" s="55"/>
      <c r="C913" s="55"/>
      <c r="D913" s="55"/>
      <c r="E913" s="55"/>
      <c r="F913" s="55"/>
      <c r="G913" s="55"/>
      <c r="H913" s="33"/>
    </row>
    <row r="914" spans="1:8" x14ac:dyDescent="0.5">
      <c r="A914" s="55"/>
      <c r="B914" s="55"/>
      <c r="C914" s="55"/>
      <c r="D914" s="55"/>
      <c r="E914" s="55"/>
      <c r="F914" s="55"/>
      <c r="G914" s="55"/>
      <c r="H914" s="33"/>
    </row>
    <row r="915" spans="1:8" x14ac:dyDescent="0.5">
      <c r="A915" s="55"/>
      <c r="B915" s="55"/>
      <c r="C915" s="55"/>
      <c r="D915" s="55"/>
      <c r="E915" s="55"/>
      <c r="F915" s="55"/>
      <c r="G915" s="55"/>
      <c r="H915" s="33"/>
    </row>
    <row r="916" spans="1:8" x14ac:dyDescent="0.5">
      <c r="A916" s="55"/>
      <c r="B916" s="55"/>
      <c r="C916" s="55"/>
      <c r="D916" s="55"/>
      <c r="E916" s="55"/>
      <c r="F916" s="55"/>
      <c r="G916" s="55"/>
      <c r="H916" s="33"/>
    </row>
    <row r="917" spans="1:8" x14ac:dyDescent="0.5">
      <c r="A917" s="55"/>
      <c r="B917" s="55"/>
      <c r="C917" s="55"/>
      <c r="D917" s="55"/>
      <c r="E917" s="55"/>
      <c r="F917" s="55"/>
      <c r="G917" s="55"/>
      <c r="H917" s="33"/>
    </row>
    <row r="918" spans="1:8" x14ac:dyDescent="0.5">
      <c r="A918" s="55"/>
      <c r="B918" s="55"/>
      <c r="C918" s="55"/>
      <c r="D918" s="55"/>
      <c r="E918" s="55"/>
      <c r="F918" s="55"/>
      <c r="G918" s="55"/>
      <c r="H918" s="33"/>
    </row>
    <row r="919" spans="1:8" x14ac:dyDescent="0.5">
      <c r="A919" s="55"/>
      <c r="B919" s="55"/>
      <c r="C919" s="55"/>
      <c r="D919" s="55"/>
      <c r="E919" s="55"/>
      <c r="F919" s="55"/>
      <c r="G919" s="55"/>
      <c r="H919" s="33"/>
    </row>
    <row r="920" spans="1:8" x14ac:dyDescent="0.5">
      <c r="A920" s="55"/>
      <c r="B920" s="55"/>
      <c r="C920" s="55"/>
      <c r="D920" s="55"/>
      <c r="E920" s="55"/>
      <c r="F920" s="55"/>
      <c r="G920" s="55"/>
      <c r="H920" s="33"/>
    </row>
    <row r="921" spans="1:8" x14ac:dyDescent="0.5">
      <c r="A921" s="55"/>
      <c r="B921" s="55"/>
      <c r="C921" s="55"/>
      <c r="D921" s="55"/>
      <c r="E921" s="55"/>
      <c r="F921" s="55"/>
      <c r="G921" s="55"/>
      <c r="H921" s="33"/>
    </row>
    <row r="922" spans="1:8" x14ac:dyDescent="0.5">
      <c r="A922" s="55"/>
      <c r="B922" s="55"/>
      <c r="C922" s="55"/>
      <c r="D922" s="55"/>
      <c r="E922" s="55"/>
      <c r="F922" s="55"/>
      <c r="G922" s="55"/>
      <c r="H922" s="33"/>
    </row>
    <row r="923" spans="1:8" x14ac:dyDescent="0.5">
      <c r="A923" s="55"/>
      <c r="B923" s="55"/>
      <c r="C923" s="55"/>
      <c r="D923" s="55"/>
      <c r="E923" s="55"/>
      <c r="F923" s="55"/>
      <c r="G923" s="55"/>
      <c r="H923" s="33"/>
    </row>
    <row r="924" spans="1:8" x14ac:dyDescent="0.5">
      <c r="A924" s="55"/>
      <c r="B924" s="55"/>
      <c r="C924" s="55"/>
      <c r="D924" s="55"/>
      <c r="E924" s="55"/>
      <c r="F924" s="55"/>
      <c r="G924" s="55"/>
      <c r="H924" s="33"/>
    </row>
    <row r="925" spans="1:8" x14ac:dyDescent="0.5">
      <c r="A925" s="55"/>
      <c r="B925" s="55"/>
      <c r="C925" s="55"/>
      <c r="D925" s="55"/>
      <c r="E925" s="55"/>
      <c r="F925" s="55"/>
      <c r="G925" s="55"/>
      <c r="H925" s="33"/>
    </row>
    <row r="926" spans="1:8" x14ac:dyDescent="0.5">
      <c r="A926" s="55"/>
      <c r="B926" s="55"/>
      <c r="C926" s="55"/>
      <c r="D926" s="55"/>
      <c r="E926" s="55"/>
      <c r="F926" s="55"/>
      <c r="G926" s="55"/>
      <c r="H926" s="33"/>
    </row>
    <row r="927" spans="1:8" x14ac:dyDescent="0.5">
      <c r="A927" s="55"/>
      <c r="B927" s="55"/>
      <c r="C927" s="55"/>
      <c r="D927" s="55"/>
      <c r="E927" s="55"/>
      <c r="F927" s="55"/>
      <c r="G927" s="55"/>
      <c r="H927" s="33"/>
    </row>
    <row r="928" spans="1:8" x14ac:dyDescent="0.5">
      <c r="A928" s="55"/>
      <c r="B928" s="55"/>
      <c r="C928" s="55"/>
      <c r="D928" s="55"/>
      <c r="E928" s="55"/>
      <c r="F928" s="55"/>
      <c r="G928" s="55"/>
      <c r="H928" s="33"/>
    </row>
    <row r="929" spans="1:8" x14ac:dyDescent="0.5">
      <c r="A929" s="55"/>
      <c r="B929" s="55"/>
      <c r="C929" s="55"/>
      <c r="D929" s="55"/>
      <c r="E929" s="55"/>
      <c r="F929" s="55"/>
      <c r="G929" s="55"/>
      <c r="H929" s="33"/>
    </row>
    <row r="930" spans="1:8" x14ac:dyDescent="0.5">
      <c r="A930" s="55"/>
      <c r="B930" s="55"/>
      <c r="C930" s="55"/>
      <c r="D930" s="55"/>
      <c r="E930" s="55"/>
      <c r="F930" s="55"/>
      <c r="G930" s="55"/>
      <c r="H930" s="33"/>
    </row>
    <row r="931" spans="1:8" x14ac:dyDescent="0.5">
      <c r="A931" s="55"/>
      <c r="B931" s="55"/>
      <c r="C931" s="55"/>
      <c r="D931" s="55"/>
      <c r="E931" s="55"/>
      <c r="F931" s="55"/>
      <c r="G931" s="55"/>
      <c r="H931" s="33"/>
    </row>
    <row r="932" spans="1:8" x14ac:dyDescent="0.5">
      <c r="A932" s="55"/>
      <c r="B932" s="55"/>
      <c r="C932" s="55"/>
      <c r="D932" s="55"/>
      <c r="E932" s="55"/>
      <c r="F932" s="55"/>
      <c r="G932" s="55"/>
      <c r="H932" s="33"/>
    </row>
    <row r="933" spans="1:8" x14ac:dyDescent="0.5">
      <c r="A933" s="55"/>
      <c r="B933" s="55"/>
      <c r="C933" s="55"/>
      <c r="D933" s="55"/>
      <c r="E933" s="55"/>
      <c r="F933" s="55"/>
      <c r="G933" s="55"/>
      <c r="H933" s="33"/>
    </row>
    <row r="934" spans="1:8" x14ac:dyDescent="0.5">
      <c r="A934" s="55"/>
      <c r="B934" s="55"/>
      <c r="C934" s="55"/>
      <c r="D934" s="55"/>
      <c r="E934" s="55"/>
      <c r="F934" s="55"/>
      <c r="G934" s="55"/>
      <c r="H934" s="33"/>
    </row>
    <row r="935" spans="1:8" x14ac:dyDescent="0.5">
      <c r="A935" s="55"/>
      <c r="B935" s="55"/>
      <c r="C935" s="55"/>
      <c r="D935" s="55"/>
      <c r="E935" s="55"/>
      <c r="F935" s="55"/>
      <c r="G935" s="55"/>
      <c r="H935" s="33"/>
    </row>
    <row r="936" spans="1:8" x14ac:dyDescent="0.5">
      <c r="A936" s="55"/>
      <c r="B936" s="55"/>
      <c r="C936" s="55"/>
      <c r="D936" s="55"/>
      <c r="E936" s="55"/>
      <c r="F936" s="55"/>
      <c r="G936" s="55"/>
      <c r="H936" s="33"/>
    </row>
    <row r="937" spans="1:8" x14ac:dyDescent="0.5">
      <c r="A937" s="55"/>
      <c r="B937" s="55"/>
      <c r="C937" s="55"/>
      <c r="D937" s="55"/>
      <c r="E937" s="55"/>
      <c r="F937" s="55"/>
      <c r="G937" s="55"/>
      <c r="H937" s="33"/>
    </row>
    <row r="938" spans="1:8" x14ac:dyDescent="0.5">
      <c r="A938" s="55"/>
      <c r="B938" s="55"/>
      <c r="C938" s="55"/>
      <c r="D938" s="55"/>
      <c r="E938" s="55"/>
      <c r="F938" s="55"/>
      <c r="G938" s="55"/>
      <c r="H938" s="33"/>
    </row>
    <row r="939" spans="1:8" x14ac:dyDescent="0.5">
      <c r="A939" s="55"/>
      <c r="B939" s="55"/>
      <c r="C939" s="55"/>
      <c r="D939" s="55"/>
      <c r="E939" s="55"/>
      <c r="F939" s="55"/>
      <c r="G939" s="55"/>
      <c r="H939" s="33"/>
    </row>
    <row r="940" spans="1:8" x14ac:dyDescent="0.5">
      <c r="A940" s="55"/>
      <c r="B940" s="55"/>
      <c r="C940" s="55"/>
      <c r="D940" s="55"/>
      <c r="E940" s="55"/>
      <c r="F940" s="55"/>
      <c r="G940" s="55"/>
      <c r="H940" s="33"/>
    </row>
    <row r="941" spans="1:8" x14ac:dyDescent="0.5">
      <c r="A941" s="55"/>
      <c r="B941" s="55"/>
      <c r="C941" s="55"/>
      <c r="D941" s="55"/>
      <c r="E941" s="55"/>
      <c r="F941" s="55"/>
      <c r="G941" s="55"/>
      <c r="H941" s="33"/>
    </row>
    <row r="942" spans="1:8" x14ac:dyDescent="0.5">
      <c r="A942" s="55"/>
      <c r="B942" s="55"/>
      <c r="C942" s="55"/>
      <c r="D942" s="55"/>
      <c r="E942" s="55"/>
      <c r="F942" s="55"/>
      <c r="G942" s="55"/>
      <c r="H942" s="33"/>
    </row>
    <row r="943" spans="1:8" x14ac:dyDescent="0.5">
      <c r="A943" s="55"/>
      <c r="B943" s="55"/>
      <c r="C943" s="55"/>
      <c r="D943" s="55"/>
      <c r="E943" s="55"/>
      <c r="F943" s="55"/>
      <c r="G943" s="55"/>
      <c r="H943" s="33"/>
    </row>
    <row r="944" spans="1:8" x14ac:dyDescent="0.5">
      <c r="A944" s="55"/>
      <c r="B944" s="55"/>
      <c r="C944" s="55"/>
      <c r="D944" s="55"/>
      <c r="E944" s="55"/>
      <c r="F944" s="55"/>
      <c r="G944" s="55"/>
      <c r="H944" s="33"/>
    </row>
    <row r="945" spans="1:8" x14ac:dyDescent="0.5">
      <c r="A945" s="55"/>
      <c r="B945" s="55"/>
      <c r="C945" s="55"/>
      <c r="D945" s="55"/>
      <c r="E945" s="55"/>
      <c r="F945" s="55"/>
      <c r="G945" s="55"/>
      <c r="H945" s="33"/>
    </row>
    <row r="946" spans="1:8" x14ac:dyDescent="0.5">
      <c r="A946" s="55"/>
      <c r="B946" s="55"/>
      <c r="C946" s="55"/>
      <c r="D946" s="55"/>
      <c r="E946" s="55"/>
      <c r="F946" s="55"/>
      <c r="G946" s="55"/>
      <c r="H946" s="33"/>
    </row>
    <row r="947" spans="1:8" x14ac:dyDescent="0.5">
      <c r="A947" s="55"/>
      <c r="B947" s="55"/>
      <c r="C947" s="55"/>
      <c r="D947" s="55"/>
      <c r="E947" s="55"/>
      <c r="F947" s="55"/>
      <c r="G947" s="55"/>
      <c r="H947" s="33"/>
    </row>
    <row r="948" spans="1:8" x14ac:dyDescent="0.5">
      <c r="A948" s="55"/>
      <c r="B948" s="55"/>
      <c r="C948" s="55"/>
      <c r="D948" s="55"/>
      <c r="E948" s="55"/>
      <c r="F948" s="55"/>
      <c r="G948" s="55"/>
      <c r="H948" s="33"/>
    </row>
    <row r="949" spans="1:8" x14ac:dyDescent="0.5">
      <c r="A949" s="55"/>
      <c r="B949" s="55"/>
      <c r="C949" s="55"/>
      <c r="D949" s="55"/>
      <c r="E949" s="55"/>
      <c r="F949" s="55"/>
      <c r="G949" s="55"/>
      <c r="H949" s="33"/>
    </row>
    <row r="950" spans="1:8" x14ac:dyDescent="0.5">
      <c r="A950" s="55"/>
      <c r="B950" s="55"/>
      <c r="C950" s="55"/>
      <c r="D950" s="55"/>
      <c r="E950" s="55"/>
      <c r="F950" s="55"/>
      <c r="G950" s="55"/>
      <c r="H950" s="33"/>
    </row>
    <row r="951" spans="1:8" x14ac:dyDescent="0.5">
      <c r="A951" s="55"/>
      <c r="B951" s="55"/>
      <c r="C951" s="55"/>
      <c r="D951" s="55"/>
      <c r="E951" s="55"/>
      <c r="F951" s="55"/>
      <c r="G951" s="55"/>
      <c r="H951" s="33"/>
    </row>
    <row r="952" spans="1:8" x14ac:dyDescent="0.5">
      <c r="A952" s="55"/>
      <c r="B952" s="55"/>
      <c r="C952" s="55"/>
      <c r="D952" s="55"/>
      <c r="E952" s="55"/>
      <c r="F952" s="55"/>
      <c r="G952" s="55"/>
      <c r="H952" s="33"/>
    </row>
    <row r="953" spans="1:8" x14ac:dyDescent="0.5">
      <c r="A953" s="55"/>
      <c r="B953" s="55"/>
      <c r="C953" s="55"/>
      <c r="D953" s="55"/>
      <c r="E953" s="55"/>
      <c r="F953" s="55"/>
      <c r="G953" s="55"/>
      <c r="H953" s="33"/>
    </row>
    <row r="954" spans="1:8" x14ac:dyDescent="0.5">
      <c r="A954" s="55"/>
      <c r="B954" s="55"/>
      <c r="C954" s="55"/>
      <c r="D954" s="55"/>
      <c r="E954" s="55"/>
      <c r="F954" s="55"/>
      <c r="G954" s="55"/>
      <c r="H954" s="33"/>
    </row>
    <row r="955" spans="1:8" x14ac:dyDescent="0.5">
      <c r="A955" s="55"/>
      <c r="B955" s="55"/>
      <c r="C955" s="55"/>
      <c r="D955" s="55"/>
      <c r="E955" s="55"/>
      <c r="F955" s="55"/>
      <c r="G955" s="55"/>
      <c r="H955" s="33"/>
    </row>
    <row r="956" spans="1:8" x14ac:dyDescent="0.5">
      <c r="A956" s="55"/>
      <c r="B956" s="55"/>
      <c r="C956" s="55"/>
      <c r="D956" s="55"/>
      <c r="E956" s="55"/>
      <c r="F956" s="55"/>
      <c r="G956" s="55"/>
      <c r="H956" s="33"/>
    </row>
    <row r="957" spans="1:8" x14ac:dyDescent="0.5">
      <c r="A957" s="55"/>
      <c r="B957" s="55"/>
      <c r="C957" s="55"/>
      <c r="D957" s="55"/>
      <c r="E957" s="55"/>
      <c r="F957" s="55"/>
      <c r="G957" s="55"/>
      <c r="H957" s="33"/>
    </row>
    <row r="958" spans="1:8" x14ac:dyDescent="0.5">
      <c r="A958" s="55"/>
      <c r="B958" s="55"/>
      <c r="C958" s="55"/>
      <c r="D958" s="55"/>
      <c r="E958" s="55"/>
      <c r="F958" s="55"/>
      <c r="G958" s="55"/>
      <c r="H958" s="33"/>
    </row>
    <row r="959" spans="1:8" x14ac:dyDescent="0.5">
      <c r="A959" s="55"/>
      <c r="B959" s="55"/>
      <c r="C959" s="55"/>
      <c r="D959" s="55"/>
      <c r="E959" s="55"/>
      <c r="F959" s="55"/>
      <c r="G959" s="55"/>
      <c r="H959" s="33"/>
    </row>
    <row r="960" spans="1:8" x14ac:dyDescent="0.5">
      <c r="A960" s="55"/>
      <c r="B960" s="55"/>
      <c r="C960" s="55"/>
      <c r="D960" s="55"/>
      <c r="E960" s="55"/>
      <c r="F960" s="55"/>
      <c r="G960" s="55"/>
      <c r="H960" s="33"/>
    </row>
    <row r="961" spans="1:8" x14ac:dyDescent="0.5">
      <c r="A961" s="55"/>
      <c r="B961" s="55"/>
      <c r="C961" s="55"/>
      <c r="D961" s="55"/>
      <c r="E961" s="55"/>
      <c r="F961" s="55"/>
      <c r="G961" s="55"/>
      <c r="H961" s="33"/>
    </row>
    <row r="962" spans="1:8" x14ac:dyDescent="0.5">
      <c r="A962" s="55"/>
      <c r="B962" s="55"/>
      <c r="C962" s="55"/>
      <c r="D962" s="55"/>
      <c r="E962" s="55"/>
      <c r="F962" s="55"/>
      <c r="G962" s="55"/>
      <c r="H962" s="33"/>
    </row>
    <row r="963" spans="1:8" x14ac:dyDescent="0.5">
      <c r="A963" s="55"/>
      <c r="B963" s="55"/>
      <c r="C963" s="55"/>
      <c r="D963" s="55"/>
      <c r="E963" s="55"/>
      <c r="F963" s="55"/>
      <c r="G963" s="55"/>
      <c r="H963" s="33"/>
    </row>
    <row r="964" spans="1:8" x14ac:dyDescent="0.5">
      <c r="A964" s="55"/>
      <c r="B964" s="55"/>
      <c r="C964" s="55"/>
      <c r="D964" s="55"/>
      <c r="E964" s="55"/>
      <c r="F964" s="55"/>
      <c r="G964" s="55"/>
      <c r="H964" s="33"/>
    </row>
    <row r="965" spans="1:8" x14ac:dyDescent="0.5">
      <c r="A965" s="55"/>
      <c r="B965" s="55"/>
      <c r="C965" s="55"/>
      <c r="D965" s="55"/>
      <c r="E965" s="55"/>
      <c r="F965" s="55"/>
      <c r="G965" s="55"/>
      <c r="H965" s="33"/>
    </row>
    <row r="966" spans="1:8" x14ac:dyDescent="0.5">
      <c r="A966" s="55"/>
      <c r="B966" s="55"/>
      <c r="C966" s="55"/>
      <c r="D966" s="55"/>
      <c r="E966" s="55"/>
      <c r="F966" s="55"/>
      <c r="G966" s="55"/>
      <c r="H966" s="33"/>
    </row>
    <row r="967" spans="1:8" x14ac:dyDescent="0.5">
      <c r="A967" s="55"/>
      <c r="B967" s="55"/>
      <c r="C967" s="55"/>
      <c r="D967" s="55"/>
      <c r="E967" s="55"/>
      <c r="F967" s="55"/>
      <c r="G967" s="55"/>
      <c r="H967" s="33"/>
    </row>
    <row r="968" spans="1:8" x14ac:dyDescent="0.5">
      <c r="A968" s="55"/>
      <c r="B968" s="55"/>
      <c r="C968" s="55"/>
      <c r="D968" s="55"/>
      <c r="E968" s="55"/>
      <c r="F968" s="55"/>
      <c r="G968" s="55"/>
      <c r="H968" s="33"/>
    </row>
    <row r="969" spans="1:8" x14ac:dyDescent="0.5">
      <c r="A969" s="55"/>
      <c r="B969" s="55"/>
      <c r="C969" s="55"/>
      <c r="D969" s="55"/>
      <c r="E969" s="55"/>
      <c r="F969" s="55"/>
      <c r="G969" s="55"/>
      <c r="H969" s="33"/>
    </row>
    <row r="970" spans="1:8" x14ac:dyDescent="0.5">
      <c r="A970" s="55"/>
      <c r="B970" s="55"/>
      <c r="C970" s="55"/>
      <c r="D970" s="55"/>
      <c r="E970" s="55"/>
      <c r="F970" s="55"/>
      <c r="G970" s="55"/>
      <c r="H970" s="33"/>
    </row>
    <row r="971" spans="1:8" x14ac:dyDescent="0.5">
      <c r="A971" s="55"/>
      <c r="B971" s="55"/>
      <c r="C971" s="55"/>
      <c r="D971" s="55"/>
      <c r="E971" s="55"/>
      <c r="F971" s="55"/>
      <c r="G971" s="55"/>
      <c r="H971" s="33"/>
    </row>
    <row r="972" spans="1:8" x14ac:dyDescent="0.5">
      <c r="A972" s="55"/>
      <c r="B972" s="55"/>
      <c r="C972" s="55"/>
      <c r="D972" s="55"/>
      <c r="E972" s="55"/>
      <c r="F972" s="55"/>
      <c r="G972" s="55"/>
      <c r="H972" s="33"/>
    </row>
    <row r="973" spans="1:8" x14ac:dyDescent="0.5">
      <c r="A973" s="55"/>
      <c r="B973" s="55"/>
      <c r="C973" s="55"/>
      <c r="D973" s="55"/>
      <c r="E973" s="55"/>
      <c r="F973" s="55"/>
      <c r="G973" s="55"/>
      <c r="H973" s="33"/>
    </row>
    <row r="974" spans="1:8" x14ac:dyDescent="0.5">
      <c r="A974" s="55"/>
      <c r="B974" s="55"/>
      <c r="C974" s="55"/>
      <c r="D974" s="55"/>
      <c r="E974" s="55"/>
      <c r="F974" s="55"/>
      <c r="G974" s="55"/>
      <c r="H974" s="33"/>
    </row>
    <row r="975" spans="1:8" x14ac:dyDescent="0.5">
      <c r="A975" s="55"/>
      <c r="B975" s="55"/>
      <c r="C975" s="55"/>
      <c r="D975" s="55"/>
      <c r="E975" s="55"/>
      <c r="F975" s="55"/>
      <c r="G975" s="55"/>
      <c r="H975" s="33"/>
    </row>
    <row r="976" spans="1:8" x14ac:dyDescent="0.5">
      <c r="A976" s="55"/>
      <c r="B976" s="55"/>
      <c r="C976" s="55"/>
      <c r="D976" s="55"/>
      <c r="E976" s="55"/>
      <c r="F976" s="55"/>
      <c r="G976" s="55"/>
      <c r="H976" s="33"/>
    </row>
    <row r="977" spans="1:8" x14ac:dyDescent="0.5">
      <c r="A977" s="55"/>
      <c r="B977" s="55"/>
      <c r="C977" s="55"/>
      <c r="D977" s="55"/>
      <c r="E977" s="55"/>
      <c r="F977" s="55"/>
      <c r="G977" s="55"/>
      <c r="H977" s="33"/>
    </row>
    <row r="978" spans="1:8" x14ac:dyDescent="0.5">
      <c r="A978" s="55"/>
      <c r="B978" s="55"/>
      <c r="C978" s="55"/>
      <c r="D978" s="55"/>
      <c r="E978" s="55"/>
      <c r="F978" s="55"/>
      <c r="G978" s="55"/>
      <c r="H978" s="33"/>
    </row>
    <row r="979" spans="1:8" x14ac:dyDescent="0.5">
      <c r="A979" s="55"/>
      <c r="B979" s="55"/>
      <c r="C979" s="55"/>
      <c r="D979" s="55"/>
      <c r="E979" s="55"/>
      <c r="F979" s="55"/>
      <c r="G979" s="55"/>
      <c r="H979" s="33"/>
    </row>
    <row r="980" spans="1:8" x14ac:dyDescent="0.5">
      <c r="A980" s="55"/>
      <c r="B980" s="55"/>
      <c r="C980" s="55"/>
      <c r="D980" s="55"/>
      <c r="E980" s="55"/>
      <c r="F980" s="55"/>
      <c r="G980" s="55"/>
      <c r="H980" s="33"/>
    </row>
    <row r="981" spans="1:8" x14ac:dyDescent="0.5">
      <c r="A981" s="55"/>
      <c r="B981" s="55"/>
      <c r="C981" s="55"/>
      <c r="D981" s="55"/>
      <c r="E981" s="55"/>
      <c r="F981" s="55"/>
      <c r="G981" s="55"/>
      <c r="H981" s="33"/>
    </row>
    <row r="982" spans="1:8" x14ac:dyDescent="0.5">
      <c r="A982" s="55"/>
      <c r="B982" s="55"/>
      <c r="C982" s="55"/>
      <c r="D982" s="55"/>
      <c r="E982" s="55"/>
      <c r="F982" s="55"/>
      <c r="G982" s="55"/>
      <c r="H982" s="33"/>
    </row>
    <row r="983" spans="1:8" x14ac:dyDescent="0.5">
      <c r="A983" s="55"/>
      <c r="B983" s="55"/>
      <c r="C983" s="55"/>
      <c r="D983" s="55"/>
      <c r="E983" s="55"/>
      <c r="F983" s="55"/>
      <c r="G983" s="55"/>
      <c r="H983" s="33"/>
    </row>
    <row r="984" spans="1:8" x14ac:dyDescent="0.5">
      <c r="A984" s="55"/>
      <c r="B984" s="55"/>
      <c r="C984" s="55"/>
      <c r="D984" s="55"/>
      <c r="E984" s="55"/>
      <c r="F984" s="55"/>
      <c r="G984" s="55"/>
      <c r="H984" s="33"/>
    </row>
    <row r="985" spans="1:8" x14ac:dyDescent="0.5">
      <c r="A985" s="55"/>
      <c r="B985" s="55"/>
      <c r="C985" s="55"/>
      <c r="D985" s="55"/>
      <c r="E985" s="55"/>
      <c r="F985" s="55"/>
      <c r="G985" s="55"/>
      <c r="H985" s="33"/>
    </row>
    <row r="986" spans="1:8" x14ac:dyDescent="0.5">
      <c r="A986" s="55"/>
      <c r="B986" s="55"/>
      <c r="C986" s="55"/>
      <c r="D986" s="55"/>
      <c r="E986" s="55"/>
      <c r="F986" s="55"/>
      <c r="G986" s="55"/>
      <c r="H986" s="33"/>
    </row>
    <row r="987" spans="1:8" x14ac:dyDescent="0.5">
      <c r="A987" s="55"/>
      <c r="B987" s="55"/>
      <c r="C987" s="55"/>
      <c r="D987" s="55"/>
      <c r="E987" s="55"/>
      <c r="F987" s="55"/>
      <c r="G987" s="55"/>
      <c r="H987" s="33"/>
    </row>
    <row r="988" spans="1:8" x14ac:dyDescent="0.5">
      <c r="A988" s="55"/>
      <c r="B988" s="55"/>
      <c r="C988" s="55"/>
      <c r="D988" s="55"/>
      <c r="E988" s="55"/>
      <c r="F988" s="55"/>
      <c r="G988" s="55"/>
      <c r="H988" s="33"/>
    </row>
    <row r="989" spans="1:8" x14ac:dyDescent="0.5">
      <c r="A989" s="55"/>
      <c r="B989" s="55"/>
      <c r="C989" s="55"/>
      <c r="D989" s="55"/>
      <c r="E989" s="55"/>
      <c r="F989" s="55"/>
      <c r="G989" s="55"/>
      <c r="H989" s="33"/>
    </row>
    <row r="990" spans="1:8" x14ac:dyDescent="0.5">
      <c r="A990" s="55"/>
      <c r="B990" s="55"/>
      <c r="C990" s="55"/>
      <c r="D990" s="55"/>
      <c r="E990" s="55"/>
      <c r="F990" s="55"/>
      <c r="G990" s="55"/>
      <c r="H990" s="33"/>
    </row>
    <row r="991" spans="1:8" x14ac:dyDescent="0.5">
      <c r="A991" s="55"/>
      <c r="B991" s="55"/>
      <c r="C991" s="55"/>
      <c r="D991" s="55"/>
      <c r="E991" s="55"/>
      <c r="F991" s="55"/>
      <c r="G991" s="55"/>
      <c r="H991" s="33"/>
    </row>
    <row r="992" spans="1:8" x14ac:dyDescent="0.5">
      <c r="A992" s="55"/>
      <c r="B992" s="55"/>
      <c r="C992" s="55"/>
      <c r="D992" s="55"/>
      <c r="E992" s="55"/>
      <c r="F992" s="55"/>
      <c r="G992" s="55"/>
      <c r="H992" s="33"/>
    </row>
    <row r="993" spans="1:8" x14ac:dyDescent="0.5">
      <c r="A993" s="55"/>
      <c r="B993" s="55"/>
      <c r="C993" s="55"/>
      <c r="D993" s="55"/>
      <c r="E993" s="55"/>
      <c r="F993" s="55"/>
      <c r="G993" s="55"/>
      <c r="H993" s="33"/>
    </row>
    <row r="994" spans="1:8" x14ac:dyDescent="0.5">
      <c r="A994" s="55"/>
      <c r="B994" s="55"/>
      <c r="C994" s="55"/>
      <c r="D994" s="55"/>
      <c r="E994" s="55"/>
      <c r="F994" s="55"/>
      <c r="G994" s="55"/>
      <c r="H994" s="33"/>
    </row>
    <row r="995" spans="1:8" x14ac:dyDescent="0.5">
      <c r="A995" s="55"/>
      <c r="B995" s="55"/>
      <c r="C995" s="55"/>
      <c r="D995" s="55"/>
      <c r="E995" s="55"/>
      <c r="F995" s="55"/>
      <c r="G995" s="55"/>
      <c r="H995" s="33"/>
    </row>
    <row r="996" spans="1:8" x14ac:dyDescent="0.5">
      <c r="A996" s="55"/>
      <c r="B996" s="55"/>
      <c r="C996" s="55"/>
      <c r="D996" s="55"/>
      <c r="E996" s="55"/>
      <c r="F996" s="55"/>
      <c r="G996" s="55"/>
      <c r="H996" s="33"/>
    </row>
    <row r="997" spans="1:8" x14ac:dyDescent="0.5">
      <c r="A997" s="55"/>
      <c r="B997" s="55"/>
      <c r="C997" s="55"/>
      <c r="D997" s="55"/>
      <c r="E997" s="55"/>
      <c r="F997" s="55"/>
      <c r="G997" s="55"/>
      <c r="H997" s="33"/>
    </row>
    <row r="998" spans="1:8" x14ac:dyDescent="0.5">
      <c r="A998" s="55"/>
      <c r="B998" s="55"/>
      <c r="C998" s="55"/>
      <c r="D998" s="55"/>
      <c r="E998" s="55"/>
      <c r="F998" s="55"/>
      <c r="G998" s="55"/>
      <c r="H998" s="33"/>
    </row>
    <row r="999" spans="1:8" x14ac:dyDescent="0.5">
      <c r="A999" s="55"/>
      <c r="B999" s="55"/>
      <c r="C999" s="55"/>
      <c r="D999" s="55"/>
      <c r="E999" s="55"/>
      <c r="F999" s="55"/>
      <c r="G999" s="55"/>
      <c r="H999" s="33"/>
    </row>
    <row r="1000" spans="1:8" x14ac:dyDescent="0.5">
      <c r="A1000" s="55"/>
      <c r="B1000" s="55"/>
      <c r="C1000" s="55"/>
      <c r="D1000" s="55"/>
      <c r="E1000" s="55"/>
      <c r="F1000" s="55"/>
      <c r="G1000" s="55"/>
      <c r="H1000" s="33"/>
    </row>
    <row r="1001" spans="1:8" x14ac:dyDescent="0.5">
      <c r="A1001" s="55"/>
      <c r="B1001" s="55"/>
      <c r="C1001" s="55"/>
      <c r="D1001" s="55"/>
      <c r="E1001" s="55"/>
      <c r="F1001" s="55"/>
      <c r="G1001" s="55"/>
      <c r="H1001" s="33"/>
    </row>
    <row r="1002" spans="1:8" x14ac:dyDescent="0.5">
      <c r="A1002" s="55"/>
      <c r="B1002" s="55"/>
      <c r="C1002" s="55"/>
      <c r="D1002" s="55"/>
      <c r="E1002" s="55"/>
      <c r="F1002" s="55"/>
      <c r="G1002" s="55"/>
      <c r="H1002" s="33"/>
    </row>
    <row r="1003" spans="1:8" x14ac:dyDescent="0.5">
      <c r="A1003" s="55"/>
      <c r="B1003" s="55"/>
      <c r="C1003" s="55"/>
      <c r="D1003" s="55"/>
      <c r="E1003" s="55"/>
      <c r="F1003" s="55"/>
      <c r="G1003" s="55"/>
      <c r="H1003" s="33"/>
    </row>
    <row r="1004" spans="1:8" x14ac:dyDescent="0.5">
      <c r="A1004" s="55"/>
      <c r="B1004" s="55"/>
      <c r="C1004" s="55"/>
      <c r="D1004" s="55"/>
      <c r="E1004" s="55"/>
      <c r="F1004" s="55"/>
      <c r="G1004" s="55"/>
      <c r="H1004" s="33"/>
    </row>
    <row r="1005" spans="1:8" x14ac:dyDescent="0.5">
      <c r="A1005" s="55"/>
      <c r="B1005" s="55"/>
      <c r="C1005" s="55"/>
      <c r="D1005" s="55"/>
      <c r="E1005" s="55"/>
      <c r="F1005" s="55"/>
      <c r="G1005" s="55"/>
      <c r="H1005" s="33"/>
    </row>
    <row r="1006" spans="1:8" x14ac:dyDescent="0.5">
      <c r="A1006" s="55"/>
      <c r="B1006" s="55"/>
      <c r="C1006" s="55"/>
      <c r="D1006" s="55"/>
      <c r="E1006" s="55"/>
      <c r="F1006" s="55"/>
      <c r="G1006" s="55"/>
      <c r="H1006" s="33"/>
    </row>
    <row r="1007" spans="1:8" x14ac:dyDescent="0.5">
      <c r="A1007" s="55"/>
      <c r="B1007" s="55"/>
      <c r="C1007" s="55"/>
      <c r="D1007" s="55"/>
      <c r="E1007" s="55"/>
      <c r="F1007" s="55"/>
      <c r="G1007" s="55"/>
      <c r="H1007" s="33"/>
    </row>
    <row r="1008" spans="1:8" x14ac:dyDescent="0.5">
      <c r="A1008" s="55"/>
      <c r="B1008" s="55"/>
      <c r="C1008" s="55"/>
      <c r="D1008" s="55"/>
      <c r="E1008" s="55"/>
      <c r="F1008" s="55"/>
      <c r="G1008" s="55"/>
      <c r="H1008" s="33"/>
    </row>
    <row r="1009" spans="1:8" x14ac:dyDescent="0.5">
      <c r="A1009" s="55"/>
      <c r="B1009" s="55"/>
      <c r="C1009" s="55"/>
      <c r="D1009" s="55"/>
      <c r="E1009" s="55"/>
      <c r="F1009" s="55"/>
      <c r="G1009" s="55"/>
      <c r="H1009" s="33"/>
    </row>
    <row r="1010" spans="1:8" x14ac:dyDescent="0.5">
      <c r="A1010" s="55"/>
      <c r="B1010" s="55"/>
      <c r="C1010" s="55"/>
      <c r="D1010" s="55"/>
      <c r="E1010" s="55"/>
      <c r="F1010" s="55"/>
      <c r="G1010" s="55"/>
      <c r="H1010" s="33"/>
    </row>
    <row r="1011" spans="1:8" x14ac:dyDescent="0.5">
      <c r="A1011" s="55"/>
      <c r="B1011" s="55"/>
      <c r="C1011" s="55"/>
      <c r="D1011" s="55"/>
      <c r="E1011" s="55"/>
      <c r="F1011" s="55"/>
      <c r="G1011" s="55"/>
      <c r="H1011" s="33"/>
    </row>
    <row r="1012" spans="1:8" x14ac:dyDescent="0.5">
      <c r="A1012" s="55"/>
      <c r="B1012" s="55"/>
      <c r="C1012" s="55"/>
      <c r="D1012" s="55"/>
      <c r="E1012" s="55"/>
      <c r="F1012" s="55"/>
      <c r="G1012" s="55"/>
      <c r="H1012" s="33"/>
    </row>
    <row r="1013" spans="1:8" x14ac:dyDescent="0.5">
      <c r="A1013" s="55"/>
      <c r="B1013" s="55"/>
      <c r="C1013" s="55"/>
      <c r="D1013" s="55"/>
      <c r="E1013" s="55"/>
      <c r="F1013" s="55"/>
      <c r="G1013" s="55"/>
      <c r="H1013" s="33"/>
    </row>
    <row r="1014" spans="1:8" x14ac:dyDescent="0.5">
      <c r="A1014" s="55"/>
      <c r="B1014" s="55"/>
      <c r="C1014" s="55"/>
      <c r="D1014" s="55"/>
      <c r="E1014" s="55"/>
      <c r="F1014" s="55"/>
      <c r="G1014" s="55"/>
      <c r="H1014" s="33"/>
    </row>
    <row r="1015" spans="1:8" x14ac:dyDescent="0.5">
      <c r="A1015" s="55"/>
      <c r="B1015" s="55"/>
      <c r="C1015" s="55"/>
      <c r="D1015" s="55"/>
      <c r="E1015" s="55"/>
      <c r="F1015" s="55"/>
      <c r="G1015" s="55"/>
      <c r="H1015" s="33"/>
    </row>
    <row r="1016" spans="1:8" x14ac:dyDescent="0.5">
      <c r="A1016" s="55"/>
      <c r="B1016" s="55"/>
      <c r="C1016" s="55"/>
      <c r="D1016" s="55"/>
      <c r="E1016" s="55"/>
      <c r="F1016" s="55"/>
      <c r="G1016" s="55"/>
      <c r="H1016" s="33"/>
    </row>
    <row r="1017" spans="1:8" x14ac:dyDescent="0.5">
      <c r="A1017" s="55"/>
      <c r="B1017" s="55"/>
      <c r="C1017" s="55"/>
      <c r="D1017" s="55"/>
      <c r="E1017" s="55"/>
      <c r="F1017" s="55"/>
      <c r="G1017" s="55"/>
      <c r="H1017" s="33"/>
    </row>
    <row r="1018" spans="1:8" x14ac:dyDescent="0.5">
      <c r="A1018" s="55"/>
      <c r="B1018" s="55"/>
      <c r="C1018" s="55"/>
      <c r="D1018" s="55"/>
      <c r="E1018" s="55"/>
      <c r="F1018" s="55"/>
      <c r="G1018" s="55"/>
      <c r="H1018" s="33"/>
    </row>
    <row r="1019" spans="1:8" x14ac:dyDescent="0.5">
      <c r="A1019" s="55"/>
      <c r="B1019" s="55"/>
      <c r="C1019" s="55"/>
      <c r="D1019" s="55"/>
      <c r="E1019" s="55"/>
      <c r="F1019" s="55"/>
      <c r="G1019" s="55"/>
      <c r="H1019" s="33"/>
    </row>
    <row r="1020" spans="1:8" x14ac:dyDescent="0.5">
      <c r="A1020" s="55"/>
      <c r="B1020" s="55"/>
      <c r="C1020" s="55"/>
      <c r="D1020" s="55"/>
      <c r="E1020" s="55"/>
      <c r="F1020" s="55"/>
      <c r="G1020" s="55"/>
      <c r="H1020" s="33"/>
    </row>
    <row r="1021" spans="1:8" x14ac:dyDescent="0.5">
      <c r="A1021" s="55"/>
      <c r="B1021" s="55"/>
      <c r="C1021" s="55"/>
      <c r="D1021" s="55"/>
      <c r="E1021" s="55"/>
      <c r="F1021" s="55"/>
      <c r="G1021" s="55"/>
      <c r="H1021" s="33"/>
    </row>
    <row r="1022" spans="1:8" x14ac:dyDescent="0.5">
      <c r="A1022" s="55"/>
      <c r="B1022" s="55"/>
      <c r="C1022" s="55"/>
      <c r="D1022" s="55"/>
      <c r="E1022" s="55"/>
      <c r="F1022" s="55"/>
      <c r="G1022" s="55"/>
      <c r="H1022" s="33"/>
    </row>
    <row r="1023" spans="1:8" x14ac:dyDescent="0.5">
      <c r="A1023" s="55"/>
      <c r="B1023" s="55"/>
      <c r="C1023" s="55"/>
      <c r="D1023" s="55"/>
      <c r="E1023" s="55"/>
      <c r="F1023" s="55"/>
      <c r="G1023" s="55"/>
      <c r="H1023" s="33"/>
    </row>
    <row r="1024" spans="1:8" x14ac:dyDescent="0.5">
      <c r="A1024" s="55"/>
      <c r="B1024" s="55"/>
      <c r="C1024" s="55"/>
      <c r="D1024" s="55"/>
      <c r="E1024" s="55"/>
      <c r="F1024" s="55"/>
      <c r="G1024" s="55"/>
      <c r="H1024" s="33"/>
    </row>
    <row r="1025" spans="1:8" x14ac:dyDescent="0.5">
      <c r="A1025" s="55"/>
      <c r="B1025" s="55"/>
      <c r="C1025" s="55"/>
      <c r="D1025" s="55"/>
      <c r="E1025" s="55"/>
      <c r="F1025" s="55"/>
      <c r="G1025" s="55"/>
      <c r="H1025" s="33"/>
    </row>
    <row r="1026" spans="1:8" x14ac:dyDescent="0.5">
      <c r="A1026" s="55"/>
      <c r="B1026" s="55"/>
      <c r="C1026" s="55"/>
      <c r="D1026" s="55"/>
      <c r="E1026" s="55"/>
      <c r="F1026" s="55"/>
      <c r="G1026" s="55"/>
      <c r="H1026" s="33"/>
    </row>
    <row r="1027" spans="1:8" x14ac:dyDescent="0.5">
      <c r="A1027" s="55"/>
      <c r="B1027" s="55"/>
      <c r="C1027" s="55"/>
      <c r="D1027" s="55"/>
      <c r="E1027" s="55"/>
      <c r="F1027" s="55"/>
      <c r="G1027" s="55"/>
      <c r="H1027" s="33"/>
    </row>
    <row r="1028" spans="1:8" x14ac:dyDescent="0.5">
      <c r="A1028" s="55"/>
      <c r="B1028" s="55"/>
      <c r="C1028" s="55"/>
      <c r="D1028" s="55"/>
      <c r="E1028" s="55"/>
      <c r="F1028" s="55"/>
      <c r="G1028" s="55"/>
      <c r="H1028" s="33"/>
    </row>
    <row r="1029" spans="1:8" x14ac:dyDescent="0.5">
      <c r="A1029" s="55"/>
      <c r="B1029" s="55"/>
      <c r="C1029" s="55"/>
      <c r="D1029" s="55"/>
      <c r="E1029" s="55"/>
      <c r="F1029" s="55"/>
      <c r="G1029" s="55"/>
      <c r="H1029" s="33"/>
    </row>
    <row r="1030" spans="1:8" x14ac:dyDescent="0.5">
      <c r="A1030" s="55"/>
      <c r="B1030" s="55"/>
      <c r="C1030" s="55"/>
      <c r="D1030" s="55"/>
      <c r="E1030" s="55"/>
      <c r="F1030" s="55"/>
      <c r="G1030" s="55"/>
      <c r="H1030" s="33"/>
    </row>
    <row r="1031" spans="1:8" x14ac:dyDescent="0.5">
      <c r="A1031" s="55"/>
      <c r="B1031" s="55"/>
      <c r="C1031" s="55"/>
      <c r="D1031" s="55"/>
      <c r="E1031" s="55"/>
      <c r="F1031" s="55"/>
      <c r="G1031" s="55"/>
      <c r="H1031" s="33"/>
    </row>
    <row r="1032" spans="1:8" x14ac:dyDescent="0.5">
      <c r="A1032" s="55"/>
      <c r="B1032" s="55"/>
      <c r="C1032" s="55"/>
      <c r="D1032" s="55"/>
      <c r="E1032" s="55"/>
      <c r="F1032" s="55"/>
      <c r="G1032" s="55"/>
      <c r="H1032" s="33"/>
    </row>
    <row r="1033" spans="1:8" x14ac:dyDescent="0.5">
      <c r="A1033" s="55"/>
      <c r="B1033" s="55"/>
      <c r="C1033" s="55"/>
      <c r="D1033" s="55"/>
      <c r="E1033" s="55"/>
      <c r="F1033" s="55"/>
      <c r="G1033" s="55"/>
      <c r="H1033" s="33"/>
    </row>
    <row r="1034" spans="1:8" x14ac:dyDescent="0.5">
      <c r="A1034" s="55"/>
      <c r="B1034" s="55"/>
      <c r="C1034" s="55"/>
      <c r="D1034" s="55"/>
      <c r="E1034" s="55"/>
      <c r="F1034" s="55"/>
      <c r="G1034" s="55"/>
      <c r="H1034" s="33"/>
    </row>
    <row r="1035" spans="1:8" x14ac:dyDescent="0.5">
      <c r="A1035" s="55"/>
      <c r="B1035" s="55"/>
      <c r="C1035" s="55"/>
      <c r="D1035" s="55"/>
      <c r="E1035" s="55"/>
      <c r="F1035" s="55"/>
      <c r="G1035" s="55"/>
      <c r="H1035" s="33"/>
    </row>
    <row r="1036" spans="1:8" x14ac:dyDescent="0.5">
      <c r="A1036" s="55"/>
      <c r="B1036" s="55"/>
      <c r="C1036" s="55"/>
      <c r="D1036" s="55"/>
      <c r="E1036" s="55"/>
      <c r="F1036" s="55"/>
      <c r="G1036" s="55"/>
      <c r="H1036" s="33"/>
    </row>
    <row r="1037" spans="1:8" x14ac:dyDescent="0.5">
      <c r="A1037" s="55"/>
      <c r="B1037" s="55"/>
      <c r="C1037" s="55"/>
      <c r="D1037" s="55"/>
      <c r="E1037" s="55"/>
      <c r="F1037" s="55"/>
      <c r="G1037" s="55"/>
      <c r="H1037" s="33"/>
    </row>
    <row r="1038" spans="1:8" x14ac:dyDescent="0.5">
      <c r="A1038" s="55"/>
      <c r="B1038" s="55"/>
      <c r="C1038" s="55"/>
      <c r="D1038" s="55"/>
      <c r="E1038" s="55"/>
      <c r="F1038" s="55"/>
      <c r="G1038" s="55"/>
      <c r="H1038" s="33"/>
    </row>
    <row r="1039" spans="1:8" x14ac:dyDescent="0.5">
      <c r="A1039" s="55"/>
      <c r="B1039" s="55"/>
      <c r="C1039" s="55"/>
      <c r="D1039" s="55"/>
      <c r="E1039" s="55"/>
      <c r="F1039" s="55"/>
      <c r="G1039" s="55"/>
      <c r="H1039" s="33"/>
    </row>
    <row r="1040" spans="1:8" x14ac:dyDescent="0.5">
      <c r="A1040" s="55"/>
      <c r="B1040" s="55"/>
      <c r="C1040" s="55"/>
      <c r="D1040" s="55"/>
      <c r="E1040" s="55"/>
      <c r="F1040" s="55"/>
      <c r="G1040" s="55"/>
      <c r="H1040" s="33"/>
    </row>
    <row r="1041" spans="1:8" x14ac:dyDescent="0.5">
      <c r="A1041" s="55"/>
      <c r="B1041" s="55"/>
      <c r="C1041" s="55"/>
      <c r="D1041" s="55"/>
      <c r="E1041" s="55"/>
      <c r="F1041" s="55"/>
      <c r="G1041" s="55"/>
      <c r="H1041" s="33"/>
    </row>
    <row r="1042" spans="1:8" x14ac:dyDescent="0.5">
      <c r="A1042" s="55"/>
      <c r="B1042" s="55"/>
      <c r="C1042" s="55"/>
      <c r="D1042" s="55"/>
      <c r="E1042" s="55"/>
      <c r="F1042" s="55"/>
      <c r="G1042" s="55"/>
      <c r="H1042" s="33"/>
    </row>
    <row r="1043" spans="1:8" x14ac:dyDescent="0.5">
      <c r="A1043" s="55"/>
      <c r="B1043" s="55"/>
      <c r="C1043" s="55"/>
      <c r="D1043" s="55"/>
      <c r="E1043" s="55"/>
      <c r="F1043" s="55"/>
      <c r="G1043" s="55"/>
      <c r="H1043" s="33"/>
    </row>
    <row r="1044" spans="1:8" x14ac:dyDescent="0.5">
      <c r="A1044" s="55"/>
      <c r="B1044" s="55"/>
      <c r="C1044" s="55"/>
      <c r="D1044" s="55"/>
      <c r="E1044" s="55"/>
      <c r="F1044" s="55"/>
      <c r="G1044" s="55"/>
      <c r="H1044" s="33"/>
    </row>
    <row r="1045" spans="1:8" x14ac:dyDescent="0.5">
      <c r="A1045" s="55"/>
      <c r="B1045" s="55"/>
      <c r="C1045" s="55"/>
      <c r="D1045" s="55"/>
      <c r="E1045" s="55"/>
      <c r="F1045" s="55"/>
      <c r="G1045" s="55"/>
      <c r="H1045" s="33"/>
    </row>
    <row r="1046" spans="1:8" x14ac:dyDescent="0.5">
      <c r="A1046" s="55"/>
      <c r="B1046" s="55"/>
      <c r="C1046" s="55"/>
      <c r="D1046" s="55"/>
      <c r="E1046" s="55"/>
      <c r="F1046" s="55"/>
      <c r="G1046" s="55"/>
      <c r="H1046" s="33"/>
    </row>
    <row r="1047" spans="1:8" x14ac:dyDescent="0.5">
      <c r="A1047" s="55"/>
      <c r="B1047" s="55"/>
      <c r="C1047" s="55"/>
      <c r="D1047" s="55"/>
      <c r="E1047" s="55"/>
      <c r="F1047" s="55"/>
      <c r="G1047" s="55"/>
      <c r="H1047" s="33"/>
    </row>
    <row r="1048" spans="1:8" x14ac:dyDescent="0.5">
      <c r="A1048" s="55"/>
      <c r="B1048" s="55"/>
      <c r="C1048" s="55"/>
      <c r="D1048" s="55"/>
      <c r="E1048" s="55"/>
      <c r="F1048" s="55"/>
      <c r="G1048" s="55"/>
      <c r="H1048" s="33"/>
    </row>
    <row r="1049" spans="1:8" x14ac:dyDescent="0.5">
      <c r="A1049" s="55"/>
      <c r="B1049" s="55"/>
      <c r="C1049" s="55"/>
      <c r="D1049" s="55"/>
      <c r="E1049" s="55"/>
      <c r="F1049" s="55"/>
      <c r="G1049" s="55"/>
      <c r="H1049" s="33"/>
    </row>
    <row r="1050" spans="1:8" x14ac:dyDescent="0.5">
      <c r="A1050" s="55"/>
      <c r="B1050" s="55"/>
      <c r="C1050" s="55"/>
      <c r="D1050" s="55"/>
      <c r="E1050" s="55"/>
      <c r="F1050" s="55"/>
      <c r="G1050" s="55"/>
      <c r="H1050" s="33"/>
    </row>
    <row r="1051" spans="1:8" x14ac:dyDescent="0.5">
      <c r="A1051" s="55"/>
      <c r="B1051" s="55"/>
      <c r="C1051" s="55"/>
      <c r="D1051" s="55"/>
      <c r="E1051" s="55"/>
      <c r="F1051" s="55"/>
      <c r="G1051" s="55"/>
      <c r="H1051" s="33"/>
    </row>
    <row r="1052" spans="1:8" x14ac:dyDescent="0.5">
      <c r="A1052" s="55"/>
      <c r="B1052" s="55"/>
      <c r="C1052" s="55"/>
      <c r="D1052" s="55"/>
      <c r="E1052" s="55"/>
      <c r="F1052" s="55"/>
      <c r="G1052" s="55"/>
      <c r="H1052" s="33"/>
    </row>
    <row r="1053" spans="1:8" x14ac:dyDescent="0.5">
      <c r="A1053" s="55"/>
      <c r="B1053" s="55"/>
      <c r="C1053" s="55"/>
      <c r="D1053" s="55"/>
      <c r="E1053" s="55"/>
      <c r="F1053" s="55"/>
      <c r="G1053" s="55"/>
      <c r="H1053" s="33"/>
    </row>
    <row r="1054" spans="1:8" x14ac:dyDescent="0.5">
      <c r="A1054" s="55"/>
      <c r="B1054" s="55"/>
      <c r="C1054" s="55"/>
      <c r="D1054" s="55"/>
      <c r="E1054" s="55"/>
      <c r="F1054" s="55"/>
      <c r="G1054" s="55"/>
      <c r="H1054" s="33"/>
    </row>
    <row r="1055" spans="1:8" x14ac:dyDescent="0.5">
      <c r="A1055" s="55"/>
      <c r="B1055" s="55"/>
      <c r="C1055" s="55"/>
      <c r="D1055" s="55"/>
      <c r="E1055" s="55"/>
      <c r="F1055" s="55"/>
      <c r="G1055" s="55"/>
      <c r="H1055" s="33"/>
    </row>
    <row r="1056" spans="1:8" x14ac:dyDescent="0.5">
      <c r="A1056" s="55"/>
      <c r="B1056" s="55"/>
      <c r="C1056" s="55"/>
      <c r="D1056" s="55"/>
      <c r="E1056" s="55"/>
      <c r="F1056" s="55"/>
      <c r="G1056" s="55"/>
      <c r="H1056" s="33"/>
    </row>
    <row r="1057" spans="1:8" x14ac:dyDescent="0.5">
      <c r="A1057" s="55"/>
      <c r="B1057" s="55"/>
      <c r="C1057" s="55"/>
      <c r="D1057" s="55"/>
      <c r="E1057" s="55"/>
      <c r="F1057" s="55"/>
      <c r="G1057" s="55"/>
      <c r="H1057" s="33"/>
    </row>
    <row r="1058" spans="1:8" x14ac:dyDescent="0.5">
      <c r="A1058" s="55"/>
      <c r="B1058" s="55"/>
      <c r="C1058" s="55"/>
      <c r="D1058" s="55"/>
      <c r="E1058" s="55"/>
      <c r="F1058" s="55"/>
      <c r="G1058" s="55"/>
      <c r="H1058" s="33"/>
    </row>
    <row r="1059" spans="1:8" x14ac:dyDescent="0.5">
      <c r="A1059" s="55"/>
      <c r="B1059" s="55"/>
      <c r="C1059" s="55"/>
      <c r="D1059" s="55"/>
      <c r="E1059" s="55"/>
      <c r="F1059" s="55"/>
      <c r="G1059" s="55"/>
      <c r="H1059" s="33"/>
    </row>
    <row r="1060" spans="1:8" x14ac:dyDescent="0.5">
      <c r="A1060" s="55"/>
      <c r="B1060" s="55"/>
      <c r="C1060" s="55"/>
      <c r="D1060" s="55"/>
      <c r="E1060" s="55"/>
      <c r="F1060" s="55"/>
      <c r="G1060" s="55"/>
      <c r="H1060" s="33"/>
    </row>
    <row r="1061" spans="1:8" x14ac:dyDescent="0.5">
      <c r="A1061" s="55"/>
      <c r="B1061" s="55"/>
      <c r="C1061" s="55"/>
      <c r="D1061" s="55"/>
      <c r="E1061" s="55"/>
      <c r="F1061" s="55"/>
      <c r="G1061" s="55"/>
      <c r="H1061" s="33"/>
    </row>
    <row r="1062" spans="1:8" x14ac:dyDescent="0.5">
      <c r="A1062" s="55"/>
      <c r="B1062" s="55"/>
      <c r="C1062" s="55"/>
      <c r="D1062" s="55"/>
      <c r="E1062" s="55"/>
      <c r="F1062" s="55"/>
      <c r="G1062" s="55"/>
      <c r="H1062" s="33"/>
    </row>
    <row r="1063" spans="1:8" x14ac:dyDescent="0.5">
      <c r="A1063" s="55"/>
      <c r="B1063" s="55"/>
      <c r="C1063" s="55"/>
      <c r="D1063" s="55"/>
      <c r="E1063" s="55"/>
      <c r="F1063" s="55"/>
      <c r="G1063" s="55"/>
      <c r="H1063" s="33"/>
    </row>
    <row r="1064" spans="1:8" x14ac:dyDescent="0.5">
      <c r="A1064" s="55"/>
      <c r="B1064" s="55"/>
      <c r="C1064" s="55"/>
      <c r="D1064" s="55"/>
      <c r="E1064" s="55"/>
      <c r="F1064" s="55"/>
      <c r="G1064" s="55"/>
      <c r="H1064" s="33"/>
    </row>
    <row r="1065" spans="1:8" x14ac:dyDescent="0.5">
      <c r="A1065" s="55"/>
      <c r="B1065" s="55"/>
      <c r="C1065" s="55"/>
      <c r="D1065" s="55"/>
      <c r="E1065" s="55"/>
      <c r="F1065" s="55"/>
      <c r="G1065" s="55"/>
      <c r="H1065" s="33"/>
    </row>
    <row r="1066" spans="1:8" x14ac:dyDescent="0.5">
      <c r="A1066" s="55"/>
      <c r="B1066" s="55"/>
      <c r="C1066" s="55"/>
      <c r="D1066" s="55"/>
      <c r="E1066" s="55"/>
      <c r="F1066" s="55"/>
      <c r="G1066" s="55"/>
      <c r="H1066" s="33"/>
    </row>
    <row r="1067" spans="1:8" x14ac:dyDescent="0.5">
      <c r="A1067" s="55"/>
      <c r="B1067" s="55"/>
      <c r="C1067" s="55"/>
      <c r="D1067" s="55"/>
      <c r="E1067" s="55"/>
      <c r="F1067" s="55"/>
      <c r="G1067" s="55"/>
      <c r="H1067" s="33"/>
    </row>
    <row r="1068" spans="1:8" x14ac:dyDescent="0.5">
      <c r="A1068" s="55"/>
      <c r="B1068" s="55"/>
      <c r="C1068" s="55"/>
      <c r="D1068" s="55"/>
      <c r="E1068" s="55"/>
      <c r="F1068" s="55"/>
      <c r="G1068" s="55"/>
      <c r="H1068" s="33"/>
    </row>
    <row r="1069" spans="1:8" x14ac:dyDescent="0.5">
      <c r="A1069" s="55"/>
      <c r="B1069" s="55"/>
      <c r="C1069" s="55"/>
      <c r="D1069" s="55"/>
      <c r="E1069" s="55"/>
      <c r="F1069" s="55"/>
      <c r="G1069" s="55"/>
      <c r="H1069" s="33"/>
    </row>
    <row r="1070" spans="1:8" x14ac:dyDescent="0.5">
      <c r="A1070" s="55"/>
      <c r="B1070" s="55"/>
      <c r="C1070" s="55"/>
      <c r="D1070" s="55"/>
      <c r="E1070" s="55"/>
      <c r="F1070" s="55"/>
      <c r="G1070" s="55"/>
      <c r="H1070" s="33"/>
    </row>
    <row r="1071" spans="1:8" x14ac:dyDescent="0.5">
      <c r="A1071" s="55"/>
      <c r="B1071" s="55"/>
      <c r="C1071" s="55"/>
      <c r="D1071" s="55"/>
      <c r="E1071" s="55"/>
      <c r="F1071" s="55"/>
      <c r="G1071" s="55"/>
      <c r="H1071" s="33"/>
    </row>
    <row r="1072" spans="1:8" x14ac:dyDescent="0.5">
      <c r="A1072" s="55"/>
      <c r="B1072" s="55"/>
      <c r="C1072" s="55"/>
      <c r="D1072" s="55"/>
      <c r="E1072" s="55"/>
      <c r="F1072" s="55"/>
      <c r="G1072" s="55"/>
      <c r="H1072" s="33"/>
    </row>
    <row r="1073" spans="1:8" x14ac:dyDescent="0.5">
      <c r="A1073" s="55"/>
      <c r="B1073" s="55"/>
      <c r="C1073" s="55"/>
      <c r="D1073" s="55"/>
      <c r="E1073" s="55"/>
      <c r="F1073" s="55"/>
      <c r="G1073" s="55"/>
      <c r="H1073" s="33"/>
    </row>
    <row r="1074" spans="1:8" x14ac:dyDescent="0.5">
      <c r="A1074" s="55"/>
      <c r="B1074" s="55"/>
      <c r="C1074" s="55"/>
      <c r="D1074" s="55"/>
      <c r="E1074" s="55"/>
      <c r="F1074" s="55"/>
      <c r="G1074" s="55"/>
      <c r="H1074" s="33"/>
    </row>
    <row r="1075" spans="1:8" x14ac:dyDescent="0.5">
      <c r="A1075" s="55"/>
      <c r="B1075" s="55"/>
      <c r="C1075" s="55"/>
      <c r="D1075" s="55"/>
      <c r="E1075" s="55"/>
      <c r="F1075" s="55"/>
      <c r="G1075" s="55"/>
      <c r="H1075" s="33"/>
    </row>
    <row r="1076" spans="1:8" x14ac:dyDescent="0.5">
      <c r="A1076" s="55"/>
      <c r="B1076" s="55"/>
      <c r="C1076" s="55"/>
      <c r="D1076" s="55"/>
      <c r="E1076" s="55"/>
      <c r="F1076" s="55"/>
      <c r="G1076" s="55"/>
      <c r="H1076" s="33"/>
    </row>
    <row r="1077" spans="1:8" x14ac:dyDescent="0.5">
      <c r="A1077" s="55"/>
      <c r="B1077" s="55"/>
      <c r="C1077" s="55"/>
      <c r="D1077" s="55"/>
      <c r="E1077" s="55"/>
      <c r="F1077" s="55"/>
      <c r="G1077" s="55"/>
      <c r="H1077" s="33"/>
    </row>
    <row r="1078" spans="1:8" x14ac:dyDescent="0.5">
      <c r="A1078" s="55"/>
      <c r="B1078" s="55"/>
      <c r="C1078" s="55"/>
      <c r="D1078" s="55"/>
      <c r="E1078" s="55"/>
      <c r="F1078" s="55"/>
      <c r="G1078" s="55"/>
      <c r="H1078" s="33"/>
    </row>
    <row r="1079" spans="1:8" x14ac:dyDescent="0.5">
      <c r="A1079" s="55"/>
      <c r="B1079" s="55"/>
      <c r="C1079" s="55"/>
      <c r="D1079" s="55"/>
      <c r="E1079" s="55"/>
      <c r="F1079" s="55"/>
      <c r="G1079" s="55"/>
      <c r="H1079" s="33"/>
    </row>
    <row r="1080" spans="1:8" x14ac:dyDescent="0.5">
      <c r="A1080" s="55"/>
      <c r="B1080" s="55"/>
      <c r="C1080" s="55"/>
      <c r="D1080" s="55"/>
      <c r="E1080" s="55"/>
      <c r="F1080" s="55"/>
      <c r="G1080" s="55"/>
      <c r="H1080" s="33"/>
    </row>
    <row r="1081" spans="1:8" x14ac:dyDescent="0.5">
      <c r="A1081" s="55"/>
      <c r="B1081" s="55"/>
      <c r="C1081" s="55"/>
      <c r="D1081" s="55"/>
      <c r="E1081" s="55"/>
      <c r="F1081" s="55"/>
      <c r="G1081" s="55"/>
      <c r="H1081" s="33"/>
    </row>
    <row r="1082" spans="1:8" x14ac:dyDescent="0.5">
      <c r="A1082" s="55"/>
      <c r="B1082" s="55"/>
      <c r="C1082" s="55"/>
      <c r="D1082" s="55"/>
      <c r="E1082" s="55"/>
      <c r="F1082" s="55"/>
      <c r="G1082" s="55"/>
      <c r="H1082" s="33"/>
    </row>
    <row r="1083" spans="1:8" x14ac:dyDescent="0.5">
      <c r="A1083" s="55"/>
      <c r="B1083" s="55"/>
      <c r="C1083" s="55"/>
      <c r="D1083" s="55"/>
      <c r="E1083" s="55"/>
      <c r="F1083" s="55"/>
      <c r="G1083" s="55"/>
      <c r="H1083" s="33"/>
    </row>
    <row r="1084" spans="1:8" x14ac:dyDescent="0.5">
      <c r="A1084" s="55"/>
      <c r="B1084" s="55"/>
      <c r="C1084" s="55"/>
      <c r="D1084" s="55"/>
      <c r="E1084" s="55"/>
      <c r="F1084" s="55"/>
      <c r="G1084" s="55"/>
      <c r="H1084" s="33"/>
    </row>
    <row r="1085" spans="1:8" x14ac:dyDescent="0.5">
      <c r="A1085" s="55"/>
      <c r="B1085" s="55"/>
      <c r="C1085" s="55"/>
      <c r="D1085" s="55"/>
      <c r="E1085" s="55"/>
      <c r="F1085" s="55"/>
      <c r="G1085" s="55"/>
      <c r="H1085" s="33"/>
    </row>
    <row r="1086" spans="1:8" x14ac:dyDescent="0.5">
      <c r="A1086" s="55"/>
      <c r="B1086" s="55"/>
      <c r="C1086" s="55"/>
      <c r="D1086" s="55"/>
      <c r="E1086" s="55"/>
      <c r="F1086" s="55"/>
      <c r="G1086" s="55"/>
      <c r="H1086" s="33"/>
    </row>
    <row r="1087" spans="1:8" x14ac:dyDescent="0.5">
      <c r="A1087" s="55"/>
      <c r="B1087" s="55"/>
      <c r="C1087" s="55"/>
      <c r="D1087" s="55"/>
      <c r="E1087" s="55"/>
      <c r="F1087" s="55"/>
      <c r="G1087" s="55"/>
      <c r="H1087" s="33"/>
    </row>
    <row r="1088" spans="1:8" x14ac:dyDescent="0.5">
      <c r="A1088" s="55"/>
      <c r="B1088" s="55"/>
      <c r="C1088" s="55"/>
      <c r="D1088" s="55"/>
      <c r="E1088" s="55"/>
      <c r="F1088" s="55"/>
      <c r="G1088" s="55"/>
      <c r="H1088" s="33"/>
    </row>
    <row r="1089" spans="1:8" x14ac:dyDescent="0.5">
      <c r="A1089" s="55"/>
      <c r="B1089" s="55"/>
      <c r="C1089" s="55"/>
      <c r="D1089" s="55"/>
      <c r="E1089" s="55"/>
      <c r="F1089" s="55"/>
      <c r="G1089" s="55"/>
      <c r="H1089" s="33"/>
    </row>
    <row r="1090" spans="1:8" x14ac:dyDescent="0.5">
      <c r="A1090" s="55"/>
      <c r="B1090" s="55"/>
      <c r="C1090" s="55"/>
      <c r="D1090" s="55"/>
      <c r="E1090" s="55"/>
      <c r="F1090" s="55"/>
      <c r="G1090" s="55"/>
      <c r="H1090" s="33"/>
    </row>
    <row r="1091" spans="1:8" x14ac:dyDescent="0.5">
      <c r="A1091" s="55"/>
      <c r="B1091" s="55"/>
      <c r="C1091" s="55"/>
      <c r="D1091" s="55"/>
      <c r="E1091" s="55"/>
      <c r="F1091" s="55"/>
      <c r="G1091" s="55"/>
      <c r="H1091" s="33"/>
    </row>
    <row r="1092" spans="1:8" x14ac:dyDescent="0.5">
      <c r="A1092" s="55"/>
      <c r="B1092" s="55"/>
      <c r="C1092" s="55"/>
      <c r="D1092" s="55"/>
      <c r="E1092" s="55"/>
      <c r="F1092" s="55"/>
      <c r="G1092" s="55"/>
      <c r="H1092" s="33"/>
    </row>
    <row r="1093" spans="1:8" x14ac:dyDescent="0.5">
      <c r="A1093" s="55"/>
      <c r="B1093" s="55"/>
      <c r="C1093" s="55"/>
      <c r="D1093" s="55"/>
      <c r="E1093" s="55"/>
      <c r="F1093" s="55"/>
      <c r="G1093" s="55"/>
      <c r="H1093" s="33"/>
    </row>
    <row r="1094" spans="1:8" x14ac:dyDescent="0.5">
      <c r="A1094" s="55"/>
      <c r="B1094" s="55"/>
      <c r="C1094" s="55"/>
      <c r="D1094" s="55"/>
      <c r="E1094" s="55"/>
      <c r="F1094" s="55"/>
      <c r="G1094" s="55"/>
      <c r="H1094" s="33"/>
    </row>
    <row r="1095" spans="1:8" x14ac:dyDescent="0.5">
      <c r="A1095" s="55"/>
      <c r="B1095" s="55"/>
      <c r="C1095" s="55"/>
      <c r="D1095" s="55"/>
      <c r="E1095" s="55"/>
      <c r="F1095" s="55"/>
      <c r="G1095" s="55"/>
      <c r="H1095" s="33"/>
    </row>
    <row r="1096" spans="1:8" x14ac:dyDescent="0.5">
      <c r="A1096" s="55"/>
      <c r="B1096" s="55"/>
      <c r="C1096" s="55"/>
      <c r="D1096" s="55"/>
      <c r="E1096" s="55"/>
      <c r="F1096" s="55"/>
      <c r="G1096" s="55"/>
      <c r="H1096" s="33"/>
    </row>
    <row r="1097" spans="1:8" x14ac:dyDescent="0.5">
      <c r="A1097" s="55"/>
      <c r="B1097" s="55"/>
      <c r="C1097" s="55"/>
      <c r="D1097" s="55"/>
      <c r="E1097" s="55"/>
      <c r="F1097" s="55"/>
      <c r="G1097" s="55"/>
      <c r="H1097" s="33"/>
    </row>
    <row r="1098" spans="1:8" x14ac:dyDescent="0.5">
      <c r="A1098" s="55"/>
      <c r="B1098" s="55"/>
      <c r="C1098" s="55"/>
      <c r="D1098" s="55"/>
      <c r="E1098" s="55"/>
      <c r="F1098" s="55"/>
      <c r="G1098" s="55"/>
      <c r="H1098" s="33"/>
    </row>
    <row r="1099" spans="1:8" x14ac:dyDescent="0.5">
      <c r="A1099" s="55"/>
      <c r="B1099" s="55"/>
      <c r="C1099" s="55"/>
      <c r="D1099" s="55"/>
      <c r="E1099" s="55"/>
      <c r="F1099" s="55"/>
      <c r="G1099" s="55"/>
      <c r="H1099" s="33"/>
    </row>
    <row r="1100" spans="1:8" x14ac:dyDescent="0.5">
      <c r="A1100" s="55"/>
      <c r="B1100" s="55"/>
      <c r="C1100" s="55"/>
      <c r="D1100" s="55"/>
      <c r="E1100" s="55"/>
      <c r="F1100" s="55"/>
      <c r="G1100" s="55"/>
      <c r="H1100" s="33"/>
    </row>
    <row r="1101" spans="1:8" x14ac:dyDescent="0.5">
      <c r="A1101" s="55"/>
      <c r="B1101" s="55"/>
      <c r="C1101" s="55"/>
      <c r="D1101" s="55"/>
      <c r="E1101" s="55"/>
      <c r="F1101" s="55"/>
      <c r="G1101" s="55"/>
      <c r="H1101" s="33"/>
    </row>
    <row r="1102" spans="1:8" x14ac:dyDescent="0.5">
      <c r="A1102" s="55"/>
      <c r="B1102" s="55"/>
      <c r="C1102" s="55"/>
      <c r="D1102" s="55"/>
      <c r="E1102" s="55"/>
      <c r="F1102" s="55"/>
      <c r="G1102" s="55"/>
      <c r="H1102" s="33"/>
    </row>
    <row r="1103" spans="1:8" x14ac:dyDescent="0.5">
      <c r="A1103" s="55"/>
      <c r="B1103" s="55"/>
      <c r="C1103" s="55"/>
      <c r="D1103" s="55"/>
      <c r="E1103" s="55"/>
      <c r="F1103" s="55"/>
      <c r="G1103" s="55"/>
      <c r="H1103" s="33"/>
    </row>
    <row r="1104" spans="1:8" x14ac:dyDescent="0.5">
      <c r="A1104" s="55"/>
      <c r="B1104" s="55"/>
      <c r="C1104" s="55"/>
      <c r="D1104" s="55"/>
      <c r="E1104" s="55"/>
      <c r="F1104" s="55"/>
      <c r="G1104" s="55"/>
      <c r="H1104" s="33"/>
    </row>
    <row r="1105" spans="1:8" x14ac:dyDescent="0.5">
      <c r="A1105" s="55"/>
      <c r="B1105" s="55"/>
      <c r="C1105" s="55"/>
      <c r="D1105" s="55"/>
      <c r="E1105" s="55"/>
      <c r="F1105" s="55"/>
      <c r="G1105" s="55"/>
      <c r="H1105" s="33"/>
    </row>
    <row r="1106" spans="1:8" x14ac:dyDescent="0.5">
      <c r="A1106" s="55"/>
      <c r="B1106" s="55"/>
      <c r="C1106" s="55"/>
      <c r="D1106" s="55"/>
      <c r="E1106" s="55"/>
      <c r="F1106" s="55"/>
      <c r="G1106" s="55"/>
      <c r="H1106" s="33"/>
    </row>
    <row r="1107" spans="1:8" x14ac:dyDescent="0.5">
      <c r="A1107" s="55"/>
      <c r="B1107" s="55"/>
      <c r="C1107" s="55"/>
      <c r="D1107" s="55"/>
      <c r="E1107" s="55"/>
      <c r="F1107" s="55"/>
      <c r="G1107" s="55"/>
      <c r="H1107" s="33"/>
    </row>
    <row r="1108" spans="1:8" x14ac:dyDescent="0.5">
      <c r="A1108" s="55"/>
      <c r="B1108" s="55"/>
      <c r="C1108" s="55"/>
      <c r="D1108" s="55"/>
      <c r="E1108" s="55"/>
      <c r="F1108" s="55"/>
      <c r="G1108" s="55"/>
      <c r="H1108" s="33"/>
    </row>
    <row r="1109" spans="1:8" x14ac:dyDescent="0.5">
      <c r="A1109" s="55"/>
      <c r="B1109" s="55"/>
      <c r="C1109" s="55"/>
      <c r="D1109" s="55"/>
      <c r="E1109" s="55"/>
      <c r="F1109" s="55"/>
      <c r="G1109" s="55"/>
      <c r="H1109" s="33"/>
    </row>
    <row r="1110" spans="1:8" x14ac:dyDescent="0.5">
      <c r="A1110" s="55"/>
      <c r="B1110" s="55"/>
      <c r="C1110" s="55"/>
      <c r="D1110" s="55"/>
      <c r="E1110" s="55"/>
      <c r="F1110" s="55"/>
      <c r="G1110" s="55"/>
      <c r="H1110" s="33"/>
    </row>
    <row r="1111" spans="1:8" x14ac:dyDescent="0.5">
      <c r="A1111" s="55"/>
      <c r="B1111" s="55"/>
      <c r="C1111" s="55"/>
      <c r="D1111" s="55"/>
      <c r="E1111" s="55"/>
      <c r="F1111" s="55"/>
      <c r="G1111" s="55"/>
      <c r="H1111" s="33"/>
    </row>
    <row r="1112" spans="1:8" x14ac:dyDescent="0.5">
      <c r="A1112" s="55"/>
      <c r="B1112" s="55"/>
      <c r="C1112" s="55"/>
      <c r="D1112" s="55"/>
      <c r="E1112" s="55"/>
      <c r="F1112" s="55"/>
      <c r="G1112" s="55"/>
      <c r="H1112" s="33"/>
    </row>
    <row r="1113" spans="1:8" x14ac:dyDescent="0.5">
      <c r="A1113" s="55"/>
      <c r="B1113" s="55"/>
      <c r="C1113" s="55"/>
      <c r="D1113" s="55"/>
      <c r="E1113" s="55"/>
      <c r="F1113" s="55"/>
      <c r="G1113" s="55"/>
      <c r="H1113" s="33"/>
    </row>
    <row r="1114" spans="1:8" x14ac:dyDescent="0.5">
      <c r="A1114" s="55"/>
      <c r="B1114" s="55"/>
      <c r="C1114" s="55"/>
      <c r="D1114" s="55"/>
      <c r="E1114" s="55"/>
      <c r="F1114" s="55"/>
      <c r="G1114" s="55"/>
      <c r="H1114" s="33"/>
    </row>
    <row r="1115" spans="1:8" x14ac:dyDescent="0.5">
      <c r="A1115" s="55"/>
      <c r="B1115" s="55"/>
      <c r="C1115" s="55"/>
      <c r="D1115" s="55"/>
      <c r="E1115" s="55"/>
      <c r="F1115" s="55"/>
      <c r="G1115" s="55"/>
      <c r="H1115" s="33"/>
    </row>
    <row r="1116" spans="1:8" x14ac:dyDescent="0.5">
      <c r="A1116" s="55"/>
      <c r="B1116" s="55"/>
      <c r="C1116" s="55"/>
      <c r="D1116" s="55"/>
      <c r="E1116" s="55"/>
      <c r="F1116" s="55"/>
      <c r="G1116" s="55"/>
      <c r="H1116" s="33"/>
    </row>
    <row r="1117" spans="1:8" x14ac:dyDescent="0.5">
      <c r="A1117" s="55"/>
      <c r="B1117" s="55"/>
      <c r="C1117" s="55"/>
      <c r="D1117" s="55"/>
      <c r="E1117" s="55"/>
      <c r="F1117" s="55"/>
      <c r="G1117" s="55"/>
      <c r="H1117" s="33"/>
    </row>
    <row r="1118" spans="1:8" x14ac:dyDescent="0.5">
      <c r="A1118" s="55"/>
      <c r="B1118" s="55"/>
      <c r="C1118" s="55"/>
      <c r="D1118" s="55"/>
      <c r="E1118" s="55"/>
      <c r="F1118" s="55"/>
      <c r="G1118" s="55"/>
      <c r="H1118" s="33"/>
    </row>
    <row r="1119" spans="1:8" x14ac:dyDescent="0.5">
      <c r="A1119" s="55"/>
      <c r="B1119" s="55"/>
      <c r="C1119" s="55"/>
      <c r="D1119" s="55"/>
      <c r="E1119" s="55"/>
      <c r="F1119" s="55"/>
      <c r="G1119" s="55"/>
      <c r="H1119" s="33"/>
    </row>
    <row r="1120" spans="1:8" x14ac:dyDescent="0.5">
      <c r="A1120" s="55"/>
      <c r="B1120" s="55"/>
      <c r="C1120" s="55"/>
      <c r="D1120" s="55"/>
      <c r="E1120" s="55"/>
      <c r="F1120" s="55"/>
      <c r="G1120" s="55"/>
      <c r="H1120" s="33"/>
    </row>
    <row r="1121" spans="1:8" x14ac:dyDescent="0.5">
      <c r="A1121" s="55"/>
      <c r="B1121" s="55"/>
      <c r="C1121" s="55"/>
      <c r="D1121" s="55"/>
      <c r="E1121" s="55"/>
      <c r="F1121" s="55"/>
      <c r="G1121" s="55"/>
      <c r="H1121" s="33"/>
    </row>
    <row r="1122" spans="1:8" x14ac:dyDescent="0.5">
      <c r="A1122" s="55"/>
      <c r="B1122" s="55"/>
      <c r="C1122" s="55"/>
      <c r="D1122" s="55"/>
      <c r="E1122" s="55"/>
      <c r="F1122" s="55"/>
      <c r="G1122" s="55"/>
      <c r="H1122" s="33"/>
    </row>
    <row r="1123" spans="1:8" x14ac:dyDescent="0.5">
      <c r="A1123" s="55"/>
      <c r="B1123" s="55"/>
      <c r="C1123" s="55"/>
      <c r="D1123" s="55"/>
      <c r="E1123" s="55"/>
      <c r="F1123" s="55"/>
      <c r="G1123" s="55"/>
      <c r="H1123" s="33"/>
    </row>
    <row r="1124" spans="1:8" x14ac:dyDescent="0.5">
      <c r="A1124" s="55"/>
      <c r="B1124" s="55"/>
      <c r="C1124" s="55"/>
      <c r="D1124" s="55"/>
      <c r="E1124" s="55"/>
      <c r="F1124" s="55"/>
      <c r="G1124" s="55"/>
      <c r="H1124" s="33"/>
    </row>
    <row r="1125" spans="1:8" x14ac:dyDescent="0.5">
      <c r="A1125" s="55"/>
      <c r="B1125" s="55"/>
      <c r="C1125" s="55"/>
      <c r="D1125" s="55"/>
      <c r="E1125" s="55"/>
      <c r="F1125" s="55"/>
      <c r="G1125" s="55"/>
      <c r="H1125" s="33"/>
    </row>
    <row r="1126" spans="1:8" x14ac:dyDescent="0.5">
      <c r="A1126" s="55"/>
      <c r="B1126" s="55"/>
      <c r="C1126" s="55"/>
      <c r="D1126" s="55"/>
      <c r="E1126" s="55"/>
      <c r="F1126" s="55"/>
      <c r="G1126" s="55"/>
      <c r="H1126" s="33"/>
    </row>
    <row r="1127" spans="1:8" x14ac:dyDescent="0.5">
      <c r="A1127" s="55"/>
      <c r="B1127" s="55"/>
      <c r="C1127" s="55"/>
      <c r="D1127" s="55"/>
      <c r="E1127" s="55"/>
      <c r="F1127" s="55"/>
      <c r="G1127" s="55"/>
      <c r="H1127" s="33"/>
    </row>
    <row r="1128" spans="1:8" x14ac:dyDescent="0.5">
      <c r="A1128" s="55"/>
      <c r="B1128" s="55"/>
      <c r="C1128" s="55"/>
      <c r="D1128" s="55"/>
      <c r="E1128" s="55"/>
      <c r="F1128" s="55"/>
      <c r="G1128" s="55"/>
      <c r="H1128" s="33"/>
    </row>
    <row r="1129" spans="1:8" x14ac:dyDescent="0.5">
      <c r="A1129" s="55"/>
      <c r="B1129" s="55"/>
      <c r="C1129" s="55"/>
      <c r="D1129" s="55"/>
      <c r="E1129" s="55"/>
      <c r="F1129" s="55"/>
      <c r="G1129" s="55"/>
      <c r="H1129" s="33"/>
    </row>
    <row r="1130" spans="1:8" x14ac:dyDescent="0.5">
      <c r="A1130" s="55"/>
      <c r="B1130" s="55"/>
      <c r="C1130" s="55"/>
      <c r="D1130" s="55"/>
      <c r="E1130" s="55"/>
      <c r="F1130" s="55"/>
      <c r="G1130" s="55"/>
      <c r="H1130" s="33"/>
    </row>
    <row r="1131" spans="1:8" x14ac:dyDescent="0.5">
      <c r="A1131" s="55"/>
      <c r="B1131" s="55"/>
      <c r="C1131" s="55"/>
      <c r="D1131" s="55"/>
      <c r="E1131" s="55"/>
      <c r="F1131" s="55"/>
      <c r="G1131" s="55"/>
      <c r="H1131" s="33"/>
    </row>
    <row r="1132" spans="1:8" x14ac:dyDescent="0.5">
      <c r="A1132" s="55"/>
      <c r="B1132" s="55"/>
      <c r="C1132" s="55"/>
      <c r="D1132" s="55"/>
      <c r="E1132" s="55"/>
      <c r="F1132" s="55"/>
      <c r="G1132" s="55"/>
      <c r="H1132" s="33"/>
    </row>
    <row r="1133" spans="1:8" x14ac:dyDescent="0.5">
      <c r="A1133" s="55"/>
      <c r="B1133" s="55"/>
      <c r="C1133" s="55"/>
      <c r="D1133" s="55"/>
      <c r="E1133" s="55"/>
      <c r="F1133" s="55"/>
      <c r="G1133" s="55"/>
      <c r="H1133" s="33"/>
    </row>
    <row r="1134" spans="1:8" x14ac:dyDescent="0.5">
      <c r="A1134" s="55"/>
      <c r="B1134" s="55"/>
      <c r="C1134" s="55"/>
      <c r="D1134" s="55"/>
      <c r="E1134" s="55"/>
      <c r="F1134" s="55"/>
      <c r="G1134" s="55"/>
      <c r="H1134" s="33"/>
    </row>
    <row r="1135" spans="1:8" x14ac:dyDescent="0.5">
      <c r="A1135" s="55"/>
      <c r="B1135" s="55"/>
      <c r="C1135" s="55"/>
      <c r="D1135" s="55"/>
      <c r="E1135" s="55"/>
      <c r="F1135" s="55"/>
      <c r="G1135" s="55"/>
      <c r="H1135" s="33"/>
    </row>
    <row r="1136" spans="1:8" x14ac:dyDescent="0.5">
      <c r="A1136" s="55"/>
      <c r="B1136" s="55"/>
      <c r="C1136" s="55"/>
      <c r="D1136" s="55"/>
      <c r="E1136" s="55"/>
      <c r="F1136" s="55"/>
      <c r="G1136" s="55"/>
      <c r="H1136" s="33"/>
    </row>
    <row r="1137" spans="1:8" x14ac:dyDescent="0.5">
      <c r="A1137" s="55"/>
      <c r="B1137" s="55"/>
      <c r="C1137" s="55"/>
      <c r="D1137" s="55"/>
      <c r="E1137" s="55"/>
      <c r="F1137" s="55"/>
      <c r="G1137" s="55"/>
      <c r="H1137" s="33"/>
    </row>
    <row r="1138" spans="1:8" x14ac:dyDescent="0.5">
      <c r="A1138" s="55"/>
      <c r="B1138" s="55"/>
      <c r="C1138" s="55"/>
      <c r="D1138" s="55"/>
      <c r="E1138" s="55"/>
      <c r="F1138" s="55"/>
      <c r="G1138" s="55"/>
      <c r="H1138" s="33"/>
    </row>
    <row r="1139" spans="1:8" x14ac:dyDescent="0.5">
      <c r="A1139" s="55"/>
      <c r="B1139" s="55"/>
      <c r="C1139" s="55"/>
      <c r="D1139" s="55"/>
      <c r="E1139" s="55"/>
      <c r="F1139" s="55"/>
      <c r="G1139" s="55"/>
      <c r="H1139" s="33"/>
    </row>
    <row r="1140" spans="1:8" x14ac:dyDescent="0.5">
      <c r="A1140" s="55"/>
      <c r="B1140" s="55"/>
      <c r="C1140" s="55"/>
      <c r="D1140" s="55"/>
      <c r="E1140" s="55"/>
      <c r="F1140" s="55"/>
      <c r="G1140" s="55"/>
      <c r="H1140" s="33"/>
    </row>
    <row r="1141" spans="1:8" x14ac:dyDescent="0.5">
      <c r="A1141" s="55"/>
      <c r="B1141" s="55"/>
      <c r="C1141" s="55"/>
      <c r="D1141" s="55"/>
      <c r="E1141" s="55"/>
      <c r="F1141" s="55"/>
      <c r="G1141" s="55"/>
      <c r="H1141" s="33"/>
    </row>
    <row r="1142" spans="1:8" x14ac:dyDescent="0.5">
      <c r="A1142" s="55"/>
      <c r="B1142" s="55"/>
      <c r="C1142" s="55"/>
      <c r="D1142" s="55"/>
      <c r="E1142" s="55"/>
      <c r="F1142" s="55"/>
      <c r="G1142" s="55"/>
      <c r="H1142" s="33"/>
    </row>
    <row r="1143" spans="1:8" x14ac:dyDescent="0.5">
      <c r="A1143" s="55"/>
      <c r="B1143" s="55"/>
      <c r="C1143" s="55"/>
      <c r="D1143" s="55"/>
      <c r="E1143" s="55"/>
      <c r="F1143" s="55"/>
      <c r="G1143" s="55"/>
      <c r="H1143" s="33"/>
    </row>
    <row r="1144" spans="1:8" x14ac:dyDescent="0.5">
      <c r="A1144" s="55"/>
      <c r="B1144" s="55"/>
      <c r="C1144" s="55"/>
      <c r="D1144" s="55"/>
      <c r="E1144" s="55"/>
      <c r="F1144" s="55"/>
      <c r="G1144" s="55"/>
      <c r="H1144" s="33"/>
    </row>
    <row r="1145" spans="1:8" x14ac:dyDescent="0.5">
      <c r="A1145" s="55"/>
      <c r="B1145" s="55"/>
      <c r="C1145" s="55"/>
      <c r="D1145" s="55"/>
      <c r="E1145" s="55"/>
      <c r="F1145" s="55"/>
      <c r="G1145" s="55"/>
      <c r="H1145" s="33"/>
    </row>
    <row r="1146" spans="1:8" x14ac:dyDescent="0.5">
      <c r="A1146" s="55"/>
      <c r="B1146" s="55"/>
      <c r="C1146" s="55"/>
      <c r="D1146" s="55"/>
      <c r="E1146" s="55"/>
      <c r="F1146" s="55"/>
      <c r="G1146" s="55"/>
      <c r="H1146" s="33"/>
    </row>
    <row r="1147" spans="1:8" x14ac:dyDescent="0.5">
      <c r="A1147" s="55"/>
      <c r="B1147" s="55"/>
      <c r="C1147" s="55"/>
      <c r="D1147" s="55"/>
      <c r="E1147" s="55"/>
      <c r="F1147" s="55"/>
      <c r="G1147" s="55"/>
      <c r="H1147" s="33"/>
    </row>
    <row r="1148" spans="1:8" x14ac:dyDescent="0.5">
      <c r="A1148" s="55"/>
      <c r="B1148" s="55"/>
      <c r="C1148" s="55"/>
      <c r="D1148" s="55"/>
      <c r="E1148" s="55"/>
      <c r="F1148" s="55"/>
      <c r="G1148" s="55"/>
      <c r="H1148" s="33"/>
    </row>
    <row r="1149" spans="1:8" x14ac:dyDescent="0.5">
      <c r="A1149" s="55"/>
      <c r="B1149" s="55"/>
      <c r="C1149" s="55"/>
      <c r="D1149" s="55"/>
      <c r="E1149" s="55"/>
      <c r="F1149" s="55"/>
      <c r="G1149" s="55"/>
      <c r="H1149" s="33"/>
    </row>
    <row r="1150" spans="1:8" x14ac:dyDescent="0.5">
      <c r="A1150" s="55"/>
      <c r="B1150" s="55"/>
      <c r="C1150" s="55"/>
      <c r="D1150" s="55"/>
      <c r="E1150" s="55"/>
      <c r="F1150" s="55"/>
      <c r="G1150" s="55"/>
      <c r="H1150" s="33"/>
    </row>
    <row r="1151" spans="1:8" x14ac:dyDescent="0.5">
      <c r="A1151" s="55"/>
      <c r="B1151" s="55"/>
      <c r="C1151" s="55"/>
      <c r="D1151" s="55"/>
      <c r="E1151" s="55"/>
      <c r="F1151" s="55"/>
      <c r="G1151" s="55"/>
      <c r="H1151" s="33"/>
    </row>
    <row r="1152" spans="1:8" x14ac:dyDescent="0.5">
      <c r="A1152" s="55"/>
      <c r="B1152" s="55"/>
      <c r="C1152" s="55"/>
      <c r="D1152" s="55"/>
      <c r="E1152" s="55"/>
      <c r="F1152" s="55"/>
      <c r="G1152" s="55"/>
      <c r="H1152" s="33"/>
    </row>
    <row r="1153" spans="1:8" x14ac:dyDescent="0.5">
      <c r="A1153" s="55"/>
      <c r="B1153" s="55"/>
      <c r="C1153" s="55"/>
      <c r="D1153" s="55"/>
      <c r="E1153" s="55"/>
      <c r="F1153" s="55"/>
      <c r="G1153" s="55"/>
      <c r="H1153" s="33"/>
    </row>
    <row r="1154" spans="1:8" x14ac:dyDescent="0.5">
      <c r="A1154" s="55"/>
      <c r="B1154" s="55"/>
      <c r="C1154" s="55"/>
      <c r="D1154" s="55"/>
      <c r="E1154" s="55"/>
      <c r="F1154" s="55"/>
      <c r="G1154" s="55"/>
      <c r="H1154" s="33"/>
    </row>
    <row r="1155" spans="1:8" x14ac:dyDescent="0.5">
      <c r="A1155" s="55"/>
      <c r="B1155" s="55"/>
      <c r="C1155" s="55"/>
      <c r="D1155" s="55"/>
      <c r="E1155" s="55"/>
      <c r="F1155" s="55"/>
      <c r="G1155" s="55"/>
      <c r="H1155" s="33"/>
    </row>
    <row r="1156" spans="1:8" x14ac:dyDescent="0.5">
      <c r="A1156" s="55"/>
      <c r="B1156" s="55"/>
      <c r="C1156" s="55"/>
      <c r="D1156" s="55"/>
      <c r="E1156" s="55"/>
      <c r="F1156" s="55"/>
      <c r="G1156" s="55"/>
      <c r="H1156" s="33"/>
    </row>
    <row r="1157" spans="1:8" x14ac:dyDescent="0.5">
      <c r="A1157" s="55"/>
      <c r="B1157" s="55"/>
      <c r="C1157" s="55"/>
      <c r="D1157" s="55"/>
      <c r="E1157" s="55"/>
      <c r="F1157" s="55"/>
      <c r="G1157" s="55"/>
      <c r="H1157" s="33"/>
    </row>
    <row r="1158" spans="1:8" x14ac:dyDescent="0.5">
      <c r="A1158" s="55"/>
      <c r="B1158" s="55"/>
      <c r="C1158" s="55"/>
      <c r="D1158" s="55"/>
      <c r="E1158" s="55"/>
      <c r="F1158" s="55"/>
      <c r="G1158" s="55"/>
      <c r="H1158" s="33"/>
    </row>
    <row r="1159" spans="1:8" x14ac:dyDescent="0.5">
      <c r="A1159" s="55"/>
      <c r="B1159" s="55"/>
      <c r="C1159" s="55"/>
      <c r="D1159" s="55"/>
      <c r="E1159" s="55"/>
      <c r="F1159" s="55"/>
      <c r="G1159" s="55"/>
      <c r="H1159" s="33"/>
    </row>
    <row r="1160" spans="1:8" x14ac:dyDescent="0.5">
      <c r="A1160" s="55"/>
      <c r="B1160" s="55"/>
      <c r="C1160" s="55"/>
      <c r="D1160" s="55"/>
      <c r="E1160" s="55"/>
      <c r="F1160" s="55"/>
      <c r="G1160" s="55"/>
      <c r="H1160" s="33"/>
    </row>
    <row r="1161" spans="1:8" x14ac:dyDescent="0.5">
      <c r="A1161" s="55"/>
      <c r="B1161" s="55"/>
      <c r="C1161" s="55"/>
      <c r="D1161" s="55"/>
      <c r="E1161" s="55"/>
      <c r="F1161" s="55"/>
      <c r="G1161" s="55"/>
      <c r="H1161" s="33"/>
    </row>
    <row r="1162" spans="1:8" x14ac:dyDescent="0.5">
      <c r="A1162" s="55"/>
      <c r="B1162" s="55"/>
      <c r="C1162" s="55"/>
      <c r="D1162" s="55"/>
      <c r="E1162" s="55"/>
      <c r="F1162" s="55"/>
      <c r="G1162" s="55"/>
      <c r="H1162" s="33"/>
    </row>
    <row r="1163" spans="1:8" x14ac:dyDescent="0.5">
      <c r="A1163" s="55"/>
      <c r="B1163" s="55"/>
      <c r="C1163" s="55"/>
      <c r="D1163" s="55"/>
      <c r="E1163" s="55"/>
      <c r="F1163" s="55"/>
      <c r="G1163" s="55"/>
      <c r="H1163" s="33"/>
    </row>
    <row r="1164" spans="1:8" x14ac:dyDescent="0.5">
      <c r="A1164" s="55"/>
      <c r="B1164" s="55"/>
      <c r="C1164" s="55"/>
      <c r="D1164" s="55"/>
      <c r="E1164" s="55"/>
      <c r="F1164" s="55"/>
      <c r="G1164" s="55"/>
      <c r="H1164" s="33"/>
    </row>
    <row r="1165" spans="1:8" x14ac:dyDescent="0.5">
      <c r="A1165" s="55"/>
      <c r="B1165" s="55"/>
      <c r="C1165" s="55"/>
      <c r="D1165" s="55"/>
      <c r="E1165" s="55"/>
      <c r="F1165" s="55"/>
      <c r="G1165" s="55"/>
      <c r="H1165" s="33"/>
    </row>
    <row r="1166" spans="1:8" x14ac:dyDescent="0.5">
      <c r="A1166" s="55"/>
      <c r="B1166" s="55"/>
      <c r="C1166" s="55"/>
      <c r="D1166" s="55"/>
      <c r="E1166" s="55"/>
      <c r="F1166" s="55"/>
      <c r="G1166" s="55"/>
      <c r="H1166" s="33"/>
    </row>
    <row r="1167" spans="1:8" x14ac:dyDescent="0.5">
      <c r="A1167" s="55"/>
      <c r="B1167" s="55"/>
      <c r="C1167" s="55"/>
      <c r="D1167" s="55"/>
      <c r="E1167" s="55"/>
      <c r="F1167" s="55"/>
      <c r="G1167" s="55"/>
      <c r="H1167" s="33"/>
    </row>
    <row r="1168" spans="1:8" x14ac:dyDescent="0.5">
      <c r="A1168" s="55"/>
      <c r="B1168" s="55"/>
      <c r="C1168" s="55"/>
      <c r="D1168" s="55"/>
      <c r="E1168" s="55"/>
      <c r="F1168" s="55"/>
      <c r="G1168" s="55"/>
      <c r="H1168" s="33"/>
    </row>
    <row r="1169" spans="1:8" x14ac:dyDescent="0.5">
      <c r="A1169" s="55"/>
      <c r="B1169" s="55"/>
      <c r="C1169" s="55"/>
      <c r="D1169" s="55"/>
      <c r="E1169" s="55"/>
      <c r="F1169" s="55"/>
      <c r="G1169" s="55"/>
      <c r="H1169" s="33"/>
    </row>
    <row r="1170" spans="1:8" x14ac:dyDescent="0.5">
      <c r="A1170" s="55"/>
      <c r="B1170" s="55"/>
      <c r="C1170" s="55"/>
      <c r="D1170" s="55"/>
      <c r="E1170" s="55"/>
      <c r="F1170" s="55"/>
      <c r="G1170" s="55"/>
      <c r="H1170" s="33"/>
    </row>
    <row r="1171" spans="1:8" x14ac:dyDescent="0.5">
      <c r="A1171" s="55"/>
      <c r="B1171" s="55"/>
      <c r="C1171" s="55"/>
      <c r="D1171" s="55"/>
      <c r="E1171" s="55"/>
      <c r="F1171" s="55"/>
      <c r="G1171" s="55"/>
      <c r="H1171" s="33"/>
    </row>
    <row r="1172" spans="1:8" x14ac:dyDescent="0.5">
      <c r="A1172" s="55"/>
      <c r="B1172" s="55"/>
      <c r="C1172" s="55"/>
      <c r="D1172" s="55"/>
      <c r="E1172" s="55"/>
      <c r="F1172" s="55"/>
      <c r="G1172" s="55"/>
      <c r="H1172" s="33"/>
    </row>
    <row r="1173" spans="1:8" x14ac:dyDescent="0.5">
      <c r="A1173" s="55"/>
      <c r="B1173" s="55"/>
      <c r="C1173" s="55"/>
      <c r="D1173" s="55"/>
      <c r="E1173" s="55"/>
      <c r="F1173" s="55"/>
      <c r="G1173" s="55"/>
      <c r="H1173" s="33"/>
    </row>
    <row r="1174" spans="1:8" x14ac:dyDescent="0.5">
      <c r="A1174" s="55"/>
      <c r="B1174" s="55"/>
      <c r="C1174" s="55"/>
      <c r="D1174" s="55"/>
      <c r="E1174" s="55"/>
      <c r="F1174" s="55"/>
      <c r="G1174" s="55"/>
      <c r="H1174" s="33"/>
    </row>
    <row r="1175" spans="1:8" x14ac:dyDescent="0.5">
      <c r="A1175" s="55"/>
      <c r="B1175" s="55"/>
      <c r="C1175" s="55"/>
      <c r="D1175" s="55"/>
      <c r="E1175" s="55"/>
      <c r="F1175" s="55"/>
      <c r="G1175" s="55"/>
      <c r="H1175" s="33"/>
    </row>
    <row r="1176" spans="1:8" x14ac:dyDescent="0.5">
      <c r="A1176" s="55"/>
      <c r="B1176" s="55"/>
      <c r="C1176" s="55"/>
      <c r="D1176" s="55"/>
      <c r="E1176" s="55"/>
      <c r="F1176" s="55"/>
      <c r="G1176" s="55"/>
      <c r="H1176" s="33"/>
    </row>
    <row r="1177" spans="1:8" x14ac:dyDescent="0.5">
      <c r="A1177" s="55"/>
      <c r="B1177" s="55"/>
      <c r="C1177" s="55"/>
      <c r="D1177" s="55"/>
      <c r="E1177" s="55"/>
      <c r="F1177" s="55"/>
      <c r="G1177" s="55"/>
      <c r="H1177" s="33"/>
    </row>
    <row r="1178" spans="1:8" x14ac:dyDescent="0.5">
      <c r="A1178" s="55"/>
      <c r="B1178" s="55"/>
      <c r="C1178" s="55"/>
      <c r="D1178" s="55"/>
      <c r="E1178" s="55"/>
      <c r="F1178" s="55"/>
      <c r="G1178" s="55"/>
      <c r="H1178" s="33"/>
    </row>
    <row r="1179" spans="1:8" x14ac:dyDescent="0.5">
      <c r="A1179" s="55"/>
      <c r="B1179" s="55"/>
      <c r="C1179" s="55"/>
      <c r="D1179" s="55"/>
      <c r="E1179" s="55"/>
      <c r="F1179" s="55"/>
      <c r="G1179" s="55"/>
      <c r="H1179" s="33"/>
    </row>
    <row r="1180" spans="1:8" x14ac:dyDescent="0.5">
      <c r="A1180" s="55"/>
      <c r="B1180" s="55"/>
      <c r="C1180" s="55"/>
      <c r="D1180" s="55"/>
      <c r="E1180" s="55"/>
      <c r="F1180" s="55"/>
      <c r="G1180" s="55"/>
      <c r="H1180" s="33"/>
    </row>
    <row r="1181" spans="1:8" x14ac:dyDescent="0.5">
      <c r="A1181" s="55"/>
      <c r="B1181" s="55"/>
      <c r="C1181" s="55"/>
      <c r="D1181" s="55"/>
      <c r="E1181" s="55"/>
      <c r="F1181" s="55"/>
      <c r="G1181" s="55"/>
      <c r="H1181" s="33"/>
    </row>
    <row r="1182" spans="1:8" x14ac:dyDescent="0.5">
      <c r="A1182" s="55"/>
      <c r="B1182" s="55"/>
      <c r="C1182" s="55"/>
      <c r="D1182" s="55"/>
      <c r="E1182" s="55"/>
      <c r="F1182" s="55"/>
      <c r="G1182" s="55"/>
      <c r="H1182" s="33"/>
    </row>
    <row r="1183" spans="1:8" x14ac:dyDescent="0.5">
      <c r="A1183" s="55"/>
      <c r="B1183" s="55"/>
      <c r="C1183" s="55"/>
      <c r="D1183" s="55"/>
      <c r="E1183" s="55"/>
      <c r="F1183" s="55"/>
      <c r="G1183" s="55"/>
      <c r="H1183" s="33"/>
    </row>
    <row r="1184" spans="1:8" x14ac:dyDescent="0.5">
      <c r="A1184" s="55"/>
      <c r="B1184" s="55"/>
      <c r="C1184" s="55"/>
      <c r="D1184" s="55"/>
      <c r="E1184" s="55"/>
      <c r="F1184" s="55"/>
      <c r="G1184" s="55"/>
      <c r="H1184" s="33"/>
    </row>
    <row r="1185" spans="1:8" x14ac:dyDescent="0.5">
      <c r="A1185" s="55"/>
      <c r="B1185" s="55"/>
      <c r="C1185" s="55"/>
      <c r="D1185" s="55"/>
      <c r="E1185" s="55"/>
      <c r="F1185" s="55"/>
      <c r="G1185" s="55"/>
      <c r="H1185" s="33"/>
    </row>
    <row r="1186" spans="1:8" x14ac:dyDescent="0.5">
      <c r="A1186" s="55"/>
      <c r="B1186" s="55"/>
      <c r="C1186" s="55"/>
      <c r="D1186" s="55"/>
      <c r="E1186" s="55"/>
      <c r="F1186" s="55"/>
      <c r="G1186" s="55"/>
      <c r="H1186" s="33"/>
    </row>
    <row r="1187" spans="1:8" x14ac:dyDescent="0.5">
      <c r="A1187" s="55"/>
      <c r="B1187" s="55"/>
      <c r="C1187" s="55"/>
      <c r="D1187" s="55"/>
      <c r="E1187" s="55"/>
      <c r="F1187" s="55"/>
      <c r="G1187" s="55"/>
      <c r="H1187" s="33"/>
    </row>
    <row r="1188" spans="1:8" x14ac:dyDescent="0.5">
      <c r="A1188" s="55"/>
      <c r="B1188" s="55"/>
      <c r="C1188" s="55"/>
      <c r="D1188" s="55"/>
      <c r="E1188" s="55"/>
      <c r="F1188" s="55"/>
      <c r="G1188" s="55"/>
      <c r="H1188" s="33"/>
    </row>
    <row r="1189" spans="1:8" x14ac:dyDescent="0.5">
      <c r="A1189" s="55"/>
      <c r="B1189" s="55"/>
      <c r="C1189" s="55"/>
      <c r="D1189" s="55"/>
      <c r="E1189" s="55"/>
      <c r="F1189" s="55"/>
      <c r="G1189" s="55"/>
      <c r="H1189" s="33"/>
    </row>
    <row r="1190" spans="1:8" x14ac:dyDescent="0.5">
      <c r="A1190" s="55"/>
      <c r="B1190" s="55"/>
      <c r="C1190" s="55"/>
      <c r="D1190" s="55"/>
      <c r="E1190" s="55"/>
      <c r="F1190" s="55"/>
      <c r="G1190" s="55"/>
      <c r="H1190" s="33"/>
    </row>
    <row r="1191" spans="1:8" x14ac:dyDescent="0.5">
      <c r="A1191" s="55"/>
      <c r="B1191" s="55"/>
      <c r="C1191" s="55"/>
      <c r="D1191" s="55"/>
      <c r="E1191" s="55"/>
      <c r="F1191" s="55"/>
      <c r="G1191" s="55"/>
      <c r="H1191" s="33"/>
    </row>
    <row r="1192" spans="1:8" x14ac:dyDescent="0.5">
      <c r="A1192" s="55"/>
      <c r="B1192" s="55"/>
      <c r="C1192" s="55"/>
      <c r="D1192" s="55"/>
      <c r="E1192" s="55"/>
      <c r="F1192" s="55"/>
      <c r="G1192" s="55"/>
      <c r="H1192" s="33"/>
    </row>
    <row r="1193" spans="1:8" x14ac:dyDescent="0.5">
      <c r="A1193" s="55"/>
      <c r="B1193" s="55"/>
      <c r="C1193" s="55"/>
      <c r="D1193" s="55"/>
      <c r="E1193" s="55"/>
      <c r="F1193" s="55"/>
      <c r="G1193" s="55"/>
      <c r="H1193" s="33"/>
    </row>
    <row r="1194" spans="1:8" x14ac:dyDescent="0.5">
      <c r="A1194" s="55"/>
      <c r="B1194" s="55"/>
      <c r="C1194" s="55"/>
      <c r="D1194" s="55"/>
      <c r="E1194" s="55"/>
      <c r="F1194" s="55"/>
      <c r="G1194" s="55"/>
      <c r="H1194" s="33"/>
    </row>
    <row r="1195" spans="1:8" x14ac:dyDescent="0.5">
      <c r="A1195" s="55"/>
      <c r="B1195" s="55"/>
      <c r="C1195" s="55"/>
      <c r="D1195" s="55"/>
      <c r="E1195" s="55"/>
      <c r="F1195" s="55"/>
      <c r="G1195" s="55"/>
      <c r="H1195" s="33"/>
    </row>
    <row r="1196" spans="1:8" x14ac:dyDescent="0.5">
      <c r="A1196" s="55"/>
      <c r="B1196" s="55"/>
      <c r="C1196" s="55"/>
      <c r="D1196" s="55"/>
      <c r="E1196" s="55"/>
      <c r="F1196" s="55"/>
      <c r="G1196" s="55"/>
      <c r="H1196" s="33"/>
    </row>
    <row r="1197" spans="1:8" x14ac:dyDescent="0.5">
      <c r="A1197" s="55"/>
      <c r="B1197" s="55"/>
      <c r="C1197" s="55"/>
      <c r="D1197" s="55"/>
      <c r="E1197" s="55"/>
      <c r="F1197" s="55"/>
      <c r="G1197" s="55"/>
      <c r="H1197" s="33"/>
    </row>
    <row r="1198" spans="1:8" x14ac:dyDescent="0.5">
      <c r="A1198" s="55"/>
      <c r="B1198" s="55"/>
      <c r="C1198" s="55"/>
      <c r="D1198" s="55"/>
      <c r="E1198" s="55"/>
      <c r="F1198" s="55"/>
      <c r="G1198" s="55"/>
      <c r="H1198" s="33"/>
    </row>
    <row r="1199" spans="1:8" x14ac:dyDescent="0.5">
      <c r="A1199" s="55"/>
      <c r="B1199" s="55"/>
      <c r="C1199" s="55"/>
      <c r="D1199" s="55"/>
      <c r="E1199" s="55"/>
      <c r="F1199" s="55"/>
      <c r="G1199" s="55"/>
      <c r="H1199" s="33"/>
    </row>
    <row r="1200" spans="1:8" x14ac:dyDescent="0.5">
      <c r="A1200" s="55"/>
      <c r="B1200" s="55"/>
      <c r="C1200" s="55"/>
      <c r="D1200" s="55"/>
      <c r="E1200" s="55"/>
      <c r="F1200" s="55"/>
      <c r="G1200" s="55"/>
      <c r="H1200" s="33"/>
    </row>
    <row r="1201" spans="1:8" x14ac:dyDescent="0.5">
      <c r="A1201" s="55"/>
      <c r="B1201" s="55"/>
      <c r="C1201" s="55"/>
      <c r="D1201" s="55"/>
      <c r="E1201" s="55"/>
      <c r="F1201" s="55"/>
      <c r="G1201" s="55"/>
      <c r="H1201" s="33"/>
    </row>
    <row r="1202" spans="1:8" x14ac:dyDescent="0.5">
      <c r="A1202" s="55"/>
      <c r="B1202" s="55"/>
      <c r="C1202" s="55"/>
      <c r="D1202" s="55"/>
      <c r="E1202" s="55"/>
      <c r="F1202" s="55"/>
      <c r="G1202" s="55"/>
      <c r="H1202" s="33"/>
    </row>
    <row r="1203" spans="1:8" x14ac:dyDescent="0.5">
      <c r="A1203" s="55"/>
      <c r="B1203" s="55"/>
      <c r="C1203" s="55"/>
      <c r="D1203" s="55"/>
      <c r="E1203" s="55"/>
      <c r="F1203" s="55"/>
      <c r="G1203" s="55"/>
      <c r="H1203" s="33"/>
    </row>
    <row r="1204" spans="1:8" x14ac:dyDescent="0.5">
      <c r="A1204" s="55"/>
      <c r="B1204" s="55"/>
      <c r="C1204" s="55"/>
      <c r="D1204" s="55"/>
      <c r="E1204" s="55"/>
      <c r="F1204" s="55"/>
      <c r="G1204" s="55"/>
      <c r="H1204" s="33"/>
    </row>
    <row r="1205" spans="1:8" x14ac:dyDescent="0.5">
      <c r="A1205" s="55"/>
      <c r="B1205" s="55"/>
      <c r="C1205" s="55"/>
      <c r="D1205" s="55"/>
      <c r="E1205" s="55"/>
      <c r="F1205" s="55"/>
      <c r="G1205" s="55"/>
      <c r="H1205" s="33"/>
    </row>
    <row r="1206" spans="1:8" x14ac:dyDescent="0.5">
      <c r="A1206" s="55"/>
      <c r="B1206" s="55"/>
      <c r="C1206" s="55"/>
      <c r="D1206" s="55"/>
      <c r="E1206" s="55"/>
      <c r="F1206" s="55"/>
      <c r="G1206" s="55"/>
      <c r="H1206" s="33"/>
    </row>
    <row r="1207" spans="1:8" x14ac:dyDescent="0.5">
      <c r="A1207" s="55"/>
      <c r="B1207" s="55"/>
      <c r="C1207" s="55"/>
      <c r="D1207" s="55"/>
      <c r="E1207" s="55"/>
      <c r="F1207" s="55"/>
      <c r="G1207" s="55"/>
      <c r="H1207" s="33"/>
    </row>
    <row r="1208" spans="1:8" x14ac:dyDescent="0.5">
      <c r="A1208" s="55"/>
      <c r="B1208" s="55"/>
      <c r="C1208" s="55"/>
      <c r="D1208" s="55"/>
      <c r="E1208" s="55"/>
      <c r="F1208" s="55"/>
      <c r="G1208" s="55"/>
      <c r="H1208" s="33"/>
    </row>
    <row r="1209" spans="1:8" x14ac:dyDescent="0.5">
      <c r="A1209" s="55"/>
      <c r="B1209" s="55"/>
      <c r="C1209" s="55"/>
      <c r="D1209" s="55"/>
      <c r="E1209" s="55"/>
      <c r="F1209" s="55"/>
      <c r="G1209" s="55"/>
      <c r="H1209" s="33"/>
    </row>
    <row r="1210" spans="1:8" x14ac:dyDescent="0.5">
      <c r="A1210" s="55"/>
      <c r="B1210" s="55"/>
      <c r="C1210" s="55"/>
      <c r="D1210" s="55"/>
      <c r="E1210" s="55"/>
      <c r="F1210" s="55"/>
      <c r="G1210" s="55"/>
      <c r="H1210" s="33"/>
    </row>
    <row r="1211" spans="1:8" x14ac:dyDescent="0.5">
      <c r="A1211" s="55"/>
      <c r="B1211" s="55"/>
      <c r="C1211" s="55"/>
      <c r="D1211" s="55"/>
      <c r="E1211" s="55"/>
      <c r="F1211" s="55"/>
      <c r="G1211" s="55"/>
      <c r="H1211" s="33"/>
    </row>
    <row r="1212" spans="1:8" x14ac:dyDescent="0.5">
      <c r="A1212" s="55"/>
      <c r="B1212" s="55"/>
      <c r="C1212" s="55"/>
      <c r="D1212" s="55"/>
      <c r="E1212" s="55"/>
      <c r="F1212" s="55"/>
      <c r="G1212" s="55"/>
      <c r="H1212" s="33"/>
    </row>
    <row r="1213" spans="1:8" x14ac:dyDescent="0.5">
      <c r="A1213" s="55"/>
      <c r="B1213" s="55"/>
      <c r="C1213" s="55"/>
      <c r="D1213" s="55"/>
      <c r="E1213" s="55"/>
      <c r="F1213" s="55"/>
      <c r="G1213" s="55"/>
      <c r="H1213" s="33"/>
    </row>
    <row r="1214" spans="1:8" x14ac:dyDescent="0.5">
      <c r="A1214" s="55"/>
      <c r="B1214" s="55"/>
      <c r="C1214" s="55"/>
      <c r="D1214" s="55"/>
      <c r="E1214" s="55"/>
      <c r="F1214" s="55"/>
      <c r="G1214" s="55"/>
      <c r="H1214" s="33"/>
    </row>
    <row r="1215" spans="1:8" x14ac:dyDescent="0.5">
      <c r="A1215" s="55"/>
      <c r="B1215" s="55"/>
      <c r="C1215" s="55"/>
      <c r="D1215" s="55"/>
      <c r="E1215" s="55"/>
      <c r="F1215" s="55"/>
      <c r="G1215" s="55"/>
      <c r="H1215" s="33"/>
    </row>
    <row r="1216" spans="1:8" x14ac:dyDescent="0.5">
      <c r="A1216" s="55"/>
      <c r="B1216" s="55"/>
      <c r="C1216" s="55"/>
      <c r="D1216" s="55"/>
      <c r="E1216" s="55"/>
      <c r="F1216" s="55"/>
      <c r="G1216" s="55"/>
      <c r="H1216" s="33"/>
    </row>
    <row r="1217" spans="1:8" x14ac:dyDescent="0.5">
      <c r="A1217" s="55"/>
      <c r="B1217" s="55"/>
      <c r="C1217" s="55"/>
      <c r="D1217" s="55"/>
      <c r="E1217" s="55"/>
      <c r="F1217" s="55"/>
      <c r="G1217" s="55"/>
      <c r="H1217" s="33"/>
    </row>
    <row r="1218" spans="1:8" x14ac:dyDescent="0.5">
      <c r="A1218" s="55"/>
      <c r="B1218" s="55"/>
      <c r="C1218" s="55"/>
      <c r="D1218" s="55"/>
      <c r="E1218" s="55"/>
      <c r="F1218" s="55"/>
      <c r="G1218" s="55"/>
      <c r="H1218" s="33"/>
    </row>
    <row r="1219" spans="1:8" x14ac:dyDescent="0.5">
      <c r="A1219" s="55"/>
      <c r="B1219" s="55"/>
      <c r="C1219" s="55"/>
      <c r="D1219" s="55"/>
      <c r="E1219" s="55"/>
      <c r="F1219" s="55"/>
      <c r="G1219" s="55"/>
      <c r="H1219" s="33"/>
    </row>
    <row r="1220" spans="1:8" x14ac:dyDescent="0.5">
      <c r="A1220" s="55"/>
      <c r="B1220" s="55"/>
      <c r="C1220" s="55"/>
      <c r="D1220" s="55"/>
      <c r="E1220" s="55"/>
      <c r="F1220" s="55"/>
      <c r="G1220" s="55"/>
      <c r="H1220" s="33"/>
    </row>
    <row r="1221" spans="1:8" x14ac:dyDescent="0.5">
      <c r="A1221" s="55"/>
      <c r="B1221" s="55"/>
      <c r="C1221" s="55"/>
      <c r="D1221" s="55"/>
      <c r="E1221" s="55"/>
      <c r="F1221" s="55"/>
      <c r="G1221" s="55"/>
      <c r="H1221" s="33"/>
    </row>
    <row r="1222" spans="1:8" x14ac:dyDescent="0.5">
      <c r="A1222" s="55"/>
      <c r="B1222" s="55"/>
      <c r="C1222" s="55"/>
      <c r="D1222" s="55"/>
      <c r="E1222" s="55"/>
      <c r="F1222" s="55"/>
      <c r="G1222" s="55"/>
      <c r="H1222" s="33"/>
    </row>
    <row r="1223" spans="1:8" x14ac:dyDescent="0.5">
      <c r="A1223" s="55"/>
      <c r="B1223" s="55"/>
      <c r="C1223" s="55"/>
      <c r="D1223" s="55"/>
      <c r="E1223" s="55"/>
      <c r="F1223" s="55"/>
      <c r="G1223" s="55"/>
      <c r="H1223" s="33"/>
    </row>
    <row r="1224" spans="1:8" x14ac:dyDescent="0.5">
      <c r="A1224" s="55"/>
      <c r="B1224" s="55"/>
      <c r="C1224" s="55"/>
      <c r="D1224" s="55"/>
      <c r="E1224" s="55"/>
      <c r="F1224" s="55"/>
      <c r="G1224" s="55"/>
      <c r="H1224" s="33"/>
    </row>
    <row r="1225" spans="1:8" x14ac:dyDescent="0.5">
      <c r="A1225" s="55"/>
      <c r="B1225" s="55"/>
      <c r="C1225" s="55"/>
      <c r="D1225" s="55"/>
      <c r="E1225" s="55"/>
      <c r="F1225" s="55"/>
      <c r="G1225" s="55"/>
      <c r="H1225" s="33"/>
    </row>
    <row r="1226" spans="1:8" x14ac:dyDescent="0.5">
      <c r="A1226" s="55"/>
      <c r="B1226" s="55"/>
      <c r="C1226" s="55"/>
      <c r="D1226" s="55"/>
      <c r="E1226" s="55"/>
      <c r="F1226" s="55"/>
      <c r="G1226" s="55"/>
      <c r="H1226" s="33"/>
    </row>
    <row r="1227" spans="1:8" x14ac:dyDescent="0.5">
      <c r="A1227" s="55"/>
      <c r="B1227" s="55"/>
      <c r="C1227" s="55"/>
      <c r="D1227" s="55"/>
      <c r="E1227" s="55"/>
      <c r="F1227" s="55"/>
      <c r="G1227" s="55"/>
      <c r="H1227" s="33"/>
    </row>
    <row r="1228" spans="1:8" x14ac:dyDescent="0.5">
      <c r="A1228" s="55"/>
      <c r="B1228" s="55"/>
      <c r="C1228" s="55"/>
      <c r="D1228" s="55"/>
      <c r="E1228" s="55"/>
      <c r="F1228" s="55"/>
      <c r="G1228" s="55"/>
      <c r="H1228" s="33"/>
    </row>
    <row r="1229" spans="1:8" x14ac:dyDescent="0.5">
      <c r="A1229" s="55"/>
      <c r="B1229" s="55"/>
      <c r="C1229" s="55"/>
      <c r="D1229" s="55"/>
      <c r="E1229" s="55"/>
      <c r="F1229" s="55"/>
      <c r="G1229" s="55"/>
      <c r="H1229" s="33"/>
    </row>
    <row r="1230" spans="1:8" x14ac:dyDescent="0.5">
      <c r="A1230" s="55"/>
      <c r="B1230" s="55"/>
      <c r="C1230" s="55"/>
      <c r="D1230" s="55"/>
      <c r="E1230" s="55"/>
      <c r="F1230" s="55"/>
      <c r="G1230" s="55"/>
      <c r="H1230" s="33"/>
    </row>
    <row r="1231" spans="1:8" x14ac:dyDescent="0.5">
      <c r="A1231" s="55"/>
      <c r="B1231" s="55"/>
      <c r="C1231" s="55"/>
      <c r="D1231" s="55"/>
      <c r="E1231" s="55"/>
      <c r="F1231" s="55"/>
      <c r="G1231" s="55"/>
      <c r="H1231" s="33"/>
    </row>
    <row r="1232" spans="1:8" x14ac:dyDescent="0.5">
      <c r="A1232" s="55"/>
      <c r="B1232" s="55"/>
      <c r="C1232" s="55"/>
      <c r="D1232" s="55"/>
      <c r="E1232" s="55"/>
      <c r="F1232" s="55"/>
      <c r="G1232" s="55"/>
      <c r="H1232" s="33"/>
    </row>
    <row r="1233" spans="1:8" x14ac:dyDescent="0.5">
      <c r="A1233" s="55"/>
      <c r="B1233" s="55"/>
      <c r="C1233" s="55"/>
      <c r="D1233" s="55"/>
      <c r="E1233" s="55"/>
      <c r="F1233" s="55"/>
      <c r="G1233" s="55"/>
      <c r="H1233" s="33"/>
    </row>
    <row r="1234" spans="1:8" x14ac:dyDescent="0.5">
      <c r="A1234" s="55"/>
      <c r="B1234" s="55"/>
      <c r="C1234" s="55"/>
      <c r="D1234" s="55"/>
      <c r="E1234" s="55"/>
      <c r="F1234" s="55"/>
      <c r="G1234" s="55"/>
      <c r="H1234" s="33"/>
    </row>
    <row r="1235" spans="1:8" x14ac:dyDescent="0.5">
      <c r="A1235" s="55"/>
      <c r="B1235" s="55"/>
      <c r="C1235" s="55"/>
      <c r="D1235" s="55"/>
      <c r="E1235" s="55"/>
      <c r="F1235" s="55"/>
      <c r="G1235" s="55"/>
      <c r="H1235" s="33"/>
    </row>
    <row r="1236" spans="1:8" x14ac:dyDescent="0.5">
      <c r="A1236" s="55"/>
      <c r="B1236" s="55"/>
      <c r="C1236" s="55"/>
      <c r="D1236" s="55"/>
      <c r="E1236" s="55"/>
      <c r="F1236" s="55"/>
      <c r="G1236" s="55"/>
      <c r="H1236" s="33"/>
    </row>
    <row r="1237" spans="1:8" x14ac:dyDescent="0.5">
      <c r="A1237" s="55"/>
      <c r="B1237" s="55"/>
      <c r="C1237" s="55"/>
      <c r="D1237" s="55"/>
      <c r="E1237" s="55"/>
      <c r="F1237" s="55"/>
      <c r="G1237" s="55"/>
      <c r="H1237" s="33"/>
    </row>
    <row r="1238" spans="1:8" x14ac:dyDescent="0.5">
      <c r="A1238" s="55"/>
      <c r="B1238" s="55"/>
      <c r="C1238" s="55"/>
      <c r="D1238" s="55"/>
      <c r="E1238" s="55"/>
      <c r="F1238" s="55"/>
      <c r="G1238" s="55"/>
      <c r="H1238" s="33"/>
    </row>
    <row r="1239" spans="1:8" x14ac:dyDescent="0.5">
      <c r="A1239" s="55"/>
      <c r="B1239" s="55"/>
      <c r="C1239" s="55"/>
      <c r="D1239" s="55"/>
      <c r="E1239" s="55"/>
      <c r="F1239" s="55"/>
      <c r="G1239" s="55"/>
      <c r="H1239" s="33"/>
    </row>
    <row r="1240" spans="1:8" x14ac:dyDescent="0.5">
      <c r="A1240" s="55"/>
      <c r="B1240" s="55"/>
      <c r="C1240" s="55"/>
      <c r="D1240" s="55"/>
      <c r="E1240" s="55"/>
      <c r="F1240" s="55"/>
      <c r="G1240" s="55"/>
      <c r="H1240" s="33"/>
    </row>
    <row r="1241" spans="1:8" x14ac:dyDescent="0.5">
      <c r="A1241" s="55"/>
      <c r="B1241" s="55"/>
      <c r="C1241" s="55"/>
      <c r="D1241" s="55"/>
      <c r="E1241" s="55"/>
      <c r="F1241" s="55"/>
      <c r="G1241" s="55"/>
      <c r="H1241" s="33"/>
    </row>
    <row r="1242" spans="1:8" x14ac:dyDescent="0.5">
      <c r="A1242" s="55"/>
      <c r="B1242" s="55"/>
      <c r="C1242" s="55"/>
      <c r="D1242" s="55"/>
      <c r="E1242" s="55"/>
      <c r="F1242" s="55"/>
      <c r="G1242" s="55"/>
      <c r="H1242" s="33"/>
    </row>
    <row r="1243" spans="1:8" x14ac:dyDescent="0.5">
      <c r="A1243" s="55"/>
      <c r="B1243" s="55"/>
      <c r="C1243" s="55"/>
      <c r="D1243" s="55"/>
      <c r="E1243" s="55"/>
      <c r="F1243" s="55"/>
      <c r="G1243" s="55"/>
      <c r="H1243" s="33"/>
    </row>
    <row r="1244" spans="1:8" x14ac:dyDescent="0.5">
      <c r="A1244" s="55"/>
      <c r="B1244" s="55"/>
      <c r="C1244" s="55"/>
      <c r="D1244" s="55"/>
      <c r="E1244" s="55"/>
      <c r="F1244" s="55"/>
      <c r="G1244" s="55"/>
      <c r="H1244" s="33"/>
    </row>
    <row r="1245" spans="1:8" x14ac:dyDescent="0.5">
      <c r="A1245" s="55"/>
      <c r="B1245" s="55"/>
      <c r="C1245" s="55"/>
      <c r="D1245" s="55"/>
      <c r="E1245" s="55"/>
      <c r="F1245" s="55"/>
      <c r="G1245" s="55"/>
      <c r="H1245" s="33"/>
    </row>
    <row r="1246" spans="1:8" x14ac:dyDescent="0.5">
      <c r="A1246" s="55"/>
      <c r="B1246" s="55"/>
      <c r="C1246" s="55"/>
      <c r="D1246" s="55"/>
      <c r="E1246" s="55"/>
      <c r="F1246" s="55"/>
      <c r="G1246" s="55"/>
      <c r="H1246" s="33"/>
    </row>
    <row r="1247" spans="1:8" x14ac:dyDescent="0.5">
      <c r="A1247" s="55"/>
      <c r="B1247" s="55"/>
      <c r="C1247" s="55"/>
      <c r="D1247" s="55"/>
      <c r="E1247" s="55"/>
      <c r="F1247" s="55"/>
      <c r="G1247" s="55"/>
      <c r="H1247" s="33"/>
    </row>
    <row r="1248" spans="1:8" x14ac:dyDescent="0.5">
      <c r="A1248" s="55"/>
      <c r="B1248" s="55"/>
      <c r="C1248" s="55"/>
      <c r="D1248" s="55"/>
      <c r="E1248" s="55"/>
      <c r="F1248" s="55"/>
      <c r="G1248" s="55"/>
      <c r="H1248" s="33"/>
    </row>
    <row r="1249" spans="1:8" x14ac:dyDescent="0.5">
      <c r="A1249" s="55"/>
      <c r="B1249" s="55"/>
      <c r="C1249" s="55"/>
      <c r="D1249" s="55"/>
      <c r="E1249" s="55"/>
      <c r="F1249" s="55"/>
      <c r="G1249" s="55"/>
      <c r="H1249" s="33"/>
    </row>
    <row r="1250" spans="1:8" x14ac:dyDescent="0.5">
      <c r="A1250" s="55"/>
      <c r="B1250" s="55"/>
      <c r="C1250" s="55"/>
      <c r="D1250" s="55"/>
      <c r="E1250" s="55"/>
      <c r="F1250" s="55"/>
      <c r="G1250" s="55"/>
      <c r="H1250" s="33"/>
    </row>
    <row r="1251" spans="1:8" x14ac:dyDescent="0.5">
      <c r="A1251" s="55"/>
      <c r="B1251" s="55"/>
      <c r="C1251" s="55"/>
      <c r="D1251" s="55"/>
      <c r="E1251" s="55"/>
      <c r="F1251" s="55"/>
      <c r="G1251" s="55"/>
      <c r="H1251" s="33"/>
    </row>
    <row r="1252" spans="1:8" x14ac:dyDescent="0.5">
      <c r="A1252" s="55"/>
      <c r="B1252" s="55"/>
      <c r="C1252" s="55"/>
      <c r="D1252" s="55"/>
      <c r="E1252" s="55"/>
      <c r="F1252" s="55"/>
      <c r="G1252" s="55"/>
      <c r="H1252" s="33"/>
    </row>
    <row r="1253" spans="1:8" x14ac:dyDescent="0.5">
      <c r="A1253" s="55"/>
      <c r="B1253" s="55"/>
      <c r="C1253" s="55"/>
      <c r="D1253" s="55"/>
      <c r="E1253" s="55"/>
      <c r="F1253" s="55"/>
      <c r="G1253" s="55"/>
      <c r="H1253" s="33"/>
    </row>
    <row r="1254" spans="1:8" x14ac:dyDescent="0.5">
      <c r="A1254" s="55"/>
      <c r="B1254" s="55"/>
      <c r="C1254" s="55"/>
      <c r="D1254" s="55"/>
      <c r="E1254" s="55"/>
      <c r="F1254" s="55"/>
      <c r="G1254" s="55"/>
      <c r="H1254" s="33"/>
    </row>
    <row r="1255" spans="1:8" x14ac:dyDescent="0.5">
      <c r="A1255" s="55"/>
      <c r="B1255" s="55"/>
      <c r="C1255" s="55"/>
      <c r="D1255" s="55"/>
      <c r="E1255" s="55"/>
      <c r="F1255" s="55"/>
      <c r="G1255" s="55"/>
      <c r="H1255" s="33"/>
    </row>
    <row r="1256" spans="1:8" x14ac:dyDescent="0.5">
      <c r="A1256" s="55"/>
      <c r="B1256" s="55"/>
      <c r="C1256" s="55"/>
      <c r="D1256" s="55"/>
      <c r="E1256" s="55"/>
      <c r="F1256" s="55"/>
      <c r="G1256" s="55"/>
      <c r="H1256" s="33"/>
    </row>
    <row r="1257" spans="1:8" x14ac:dyDescent="0.5">
      <c r="A1257" s="55"/>
      <c r="B1257" s="55"/>
      <c r="C1257" s="55"/>
      <c r="D1257" s="55"/>
      <c r="E1257" s="55"/>
      <c r="F1257" s="55"/>
      <c r="G1257" s="55"/>
      <c r="H1257" s="33"/>
    </row>
    <row r="1258" spans="1:8" x14ac:dyDescent="0.5">
      <c r="A1258" s="55"/>
      <c r="B1258" s="55"/>
      <c r="C1258" s="55"/>
      <c r="D1258" s="55"/>
      <c r="E1258" s="55"/>
      <c r="F1258" s="55"/>
      <c r="G1258" s="55"/>
      <c r="H1258" s="33"/>
    </row>
    <row r="1259" spans="1:8" x14ac:dyDescent="0.5">
      <c r="A1259" s="55"/>
      <c r="B1259" s="55"/>
      <c r="C1259" s="55"/>
      <c r="D1259" s="55"/>
      <c r="E1259" s="55"/>
      <c r="F1259" s="55"/>
      <c r="G1259" s="55"/>
      <c r="H1259" s="33"/>
    </row>
    <row r="1260" spans="1:8" x14ac:dyDescent="0.5">
      <c r="A1260" s="55"/>
      <c r="B1260" s="55"/>
      <c r="C1260" s="55"/>
      <c r="D1260" s="55"/>
      <c r="E1260" s="55"/>
      <c r="F1260" s="55"/>
      <c r="G1260" s="55"/>
      <c r="H1260" s="33"/>
    </row>
    <row r="1261" spans="1:8" x14ac:dyDescent="0.5">
      <c r="A1261" s="55"/>
      <c r="B1261" s="55"/>
      <c r="C1261" s="55"/>
      <c r="D1261" s="55"/>
      <c r="E1261" s="55"/>
      <c r="F1261" s="55"/>
      <c r="G1261" s="55"/>
      <c r="H1261" s="33"/>
    </row>
    <row r="1262" spans="1:8" x14ac:dyDescent="0.5">
      <c r="A1262" s="55"/>
      <c r="B1262" s="55"/>
      <c r="C1262" s="55"/>
      <c r="D1262" s="55"/>
      <c r="E1262" s="55"/>
      <c r="F1262" s="55"/>
      <c r="G1262" s="55"/>
      <c r="H1262" s="33"/>
    </row>
    <row r="1263" spans="1:8" x14ac:dyDescent="0.5">
      <c r="A1263" s="55"/>
      <c r="B1263" s="55"/>
      <c r="C1263" s="55"/>
      <c r="D1263" s="55"/>
      <c r="E1263" s="55"/>
      <c r="F1263" s="55"/>
      <c r="G1263" s="55"/>
      <c r="H1263" s="33"/>
    </row>
    <row r="1264" spans="1:8" x14ac:dyDescent="0.5">
      <c r="A1264" s="55"/>
      <c r="B1264" s="55"/>
      <c r="C1264" s="55"/>
      <c r="D1264" s="55"/>
      <c r="E1264" s="55"/>
      <c r="F1264" s="55"/>
      <c r="G1264" s="55"/>
      <c r="H1264" s="33"/>
    </row>
    <row r="1265" spans="1:8" x14ac:dyDescent="0.5">
      <c r="A1265" s="55"/>
      <c r="B1265" s="55"/>
      <c r="C1265" s="55"/>
      <c r="D1265" s="55"/>
      <c r="E1265" s="55"/>
      <c r="F1265" s="55"/>
      <c r="G1265" s="55"/>
      <c r="H1265" s="33"/>
    </row>
    <row r="1266" spans="1:8" x14ac:dyDescent="0.5">
      <c r="A1266" s="55"/>
      <c r="B1266" s="55"/>
      <c r="C1266" s="55"/>
      <c r="D1266" s="55"/>
      <c r="E1266" s="55"/>
      <c r="F1266" s="55"/>
      <c r="G1266" s="55"/>
      <c r="H1266" s="33"/>
    </row>
    <row r="1267" spans="1:8" x14ac:dyDescent="0.5">
      <c r="A1267" s="55"/>
      <c r="B1267" s="55"/>
      <c r="C1267" s="55"/>
      <c r="D1267" s="55"/>
      <c r="E1267" s="55"/>
      <c r="F1267" s="55"/>
      <c r="G1267" s="55"/>
      <c r="H1267" s="33"/>
    </row>
    <row r="1268" spans="1:8" x14ac:dyDescent="0.5">
      <c r="A1268" s="55"/>
      <c r="B1268" s="55"/>
      <c r="C1268" s="55"/>
      <c r="D1268" s="55"/>
      <c r="E1268" s="55"/>
      <c r="F1268" s="55"/>
      <c r="G1268" s="55"/>
      <c r="H1268" s="33"/>
    </row>
    <row r="1269" spans="1:8" x14ac:dyDescent="0.5">
      <c r="A1269" s="55"/>
      <c r="B1269" s="55"/>
      <c r="C1269" s="55"/>
      <c r="D1269" s="55"/>
      <c r="E1269" s="55"/>
      <c r="F1269" s="55"/>
      <c r="G1269" s="55"/>
      <c r="H1269" s="33"/>
    </row>
    <row r="1270" spans="1:8" x14ac:dyDescent="0.5">
      <c r="A1270" s="55"/>
      <c r="B1270" s="55"/>
      <c r="C1270" s="55"/>
      <c r="D1270" s="55"/>
      <c r="E1270" s="55"/>
      <c r="F1270" s="55"/>
      <c r="G1270" s="55"/>
      <c r="H1270" s="33"/>
    </row>
    <row r="1271" spans="1:8" x14ac:dyDescent="0.5">
      <c r="A1271" s="55"/>
      <c r="B1271" s="55"/>
      <c r="C1271" s="55"/>
      <c r="D1271" s="55"/>
      <c r="E1271" s="55"/>
      <c r="F1271" s="55"/>
      <c r="G1271" s="55"/>
      <c r="H1271" s="33"/>
    </row>
    <row r="1272" spans="1:8" x14ac:dyDescent="0.5">
      <c r="A1272" s="55"/>
      <c r="B1272" s="55"/>
      <c r="C1272" s="55"/>
      <c r="D1272" s="55"/>
      <c r="E1272" s="55"/>
      <c r="F1272" s="55"/>
      <c r="G1272" s="55"/>
      <c r="H1272" s="33"/>
    </row>
    <row r="1273" spans="1:8" x14ac:dyDescent="0.5">
      <c r="A1273" s="55"/>
      <c r="B1273" s="55"/>
      <c r="C1273" s="55"/>
      <c r="D1273" s="55"/>
      <c r="E1273" s="55"/>
      <c r="F1273" s="55"/>
      <c r="G1273" s="55"/>
      <c r="H1273" s="33"/>
    </row>
    <row r="1274" spans="1:8" x14ac:dyDescent="0.5">
      <c r="A1274" s="55"/>
      <c r="B1274" s="55"/>
      <c r="C1274" s="55"/>
      <c r="D1274" s="55"/>
      <c r="E1274" s="55"/>
      <c r="F1274" s="55"/>
      <c r="G1274" s="55"/>
      <c r="H1274" s="33"/>
    </row>
    <row r="1275" spans="1:8" x14ac:dyDescent="0.5">
      <c r="A1275" s="55"/>
      <c r="B1275" s="55"/>
      <c r="C1275" s="55"/>
      <c r="D1275" s="55"/>
      <c r="E1275" s="55"/>
      <c r="F1275" s="55"/>
      <c r="G1275" s="55"/>
      <c r="H1275" s="33"/>
    </row>
    <row r="1276" spans="1:8" x14ac:dyDescent="0.5">
      <c r="A1276" s="55"/>
      <c r="B1276" s="55"/>
      <c r="C1276" s="55"/>
      <c r="D1276" s="55"/>
      <c r="E1276" s="55"/>
      <c r="F1276" s="55"/>
      <c r="G1276" s="55"/>
      <c r="H1276" s="33"/>
    </row>
    <row r="1277" spans="1:8" x14ac:dyDescent="0.5">
      <c r="A1277" s="55"/>
      <c r="B1277" s="55"/>
      <c r="C1277" s="55"/>
      <c r="D1277" s="55"/>
      <c r="E1277" s="55"/>
      <c r="F1277" s="55"/>
      <c r="G1277" s="55"/>
      <c r="H1277" s="33"/>
    </row>
    <row r="1278" spans="1:8" x14ac:dyDescent="0.5">
      <c r="A1278" s="55"/>
      <c r="B1278" s="55"/>
      <c r="C1278" s="55"/>
      <c r="D1278" s="55"/>
      <c r="E1278" s="55"/>
      <c r="F1278" s="55"/>
      <c r="G1278" s="55"/>
      <c r="H1278" s="33"/>
    </row>
    <row r="1279" spans="1:8" x14ac:dyDescent="0.5">
      <c r="A1279" s="55"/>
      <c r="B1279" s="55"/>
      <c r="C1279" s="55"/>
      <c r="D1279" s="55"/>
      <c r="E1279" s="55"/>
      <c r="F1279" s="55"/>
      <c r="G1279" s="55"/>
      <c r="H1279" s="33"/>
    </row>
    <row r="1280" spans="1:8" x14ac:dyDescent="0.5">
      <c r="A1280" s="55"/>
      <c r="B1280" s="55"/>
      <c r="C1280" s="55"/>
      <c r="D1280" s="55"/>
      <c r="E1280" s="55"/>
      <c r="F1280" s="55"/>
      <c r="G1280" s="55"/>
      <c r="H1280" s="33"/>
    </row>
    <row r="1281" spans="1:8" x14ac:dyDescent="0.5">
      <c r="A1281" s="55"/>
      <c r="B1281" s="55"/>
      <c r="C1281" s="55"/>
      <c r="D1281" s="55"/>
      <c r="E1281" s="55"/>
      <c r="F1281" s="55"/>
      <c r="G1281" s="55"/>
      <c r="H1281" s="33"/>
    </row>
    <row r="1282" spans="1:8" x14ac:dyDescent="0.5">
      <c r="A1282" s="55"/>
      <c r="B1282" s="55"/>
      <c r="C1282" s="55"/>
      <c r="D1282" s="55"/>
      <c r="E1282" s="55"/>
      <c r="F1282" s="55"/>
      <c r="G1282" s="55"/>
      <c r="H1282" s="33"/>
    </row>
    <row r="1283" spans="1:8" x14ac:dyDescent="0.5">
      <c r="A1283" s="55"/>
      <c r="B1283" s="55"/>
      <c r="C1283" s="55"/>
      <c r="D1283" s="55"/>
      <c r="E1283" s="55"/>
      <c r="F1283" s="55"/>
      <c r="G1283" s="55"/>
      <c r="H1283" s="33"/>
    </row>
    <row r="1284" spans="1:8" x14ac:dyDescent="0.5">
      <c r="A1284" s="55"/>
      <c r="B1284" s="55"/>
      <c r="C1284" s="55"/>
      <c r="D1284" s="55"/>
      <c r="E1284" s="55"/>
      <c r="F1284" s="55"/>
      <c r="G1284" s="55"/>
      <c r="H1284" s="33"/>
    </row>
    <row r="1285" spans="1:8" x14ac:dyDescent="0.5">
      <c r="A1285" s="55"/>
      <c r="B1285" s="55"/>
      <c r="C1285" s="55"/>
      <c r="D1285" s="55"/>
      <c r="E1285" s="55"/>
      <c r="F1285" s="55"/>
      <c r="G1285" s="55"/>
      <c r="H1285" s="33"/>
    </row>
    <row r="1286" spans="1:8" x14ac:dyDescent="0.5">
      <c r="A1286" s="55"/>
      <c r="B1286" s="55"/>
      <c r="C1286" s="55"/>
      <c r="D1286" s="55"/>
      <c r="E1286" s="55"/>
      <c r="F1286" s="55"/>
      <c r="G1286" s="55"/>
      <c r="H1286" s="33"/>
    </row>
    <row r="1287" spans="1:8" x14ac:dyDescent="0.5">
      <c r="A1287" s="55"/>
      <c r="B1287" s="55"/>
      <c r="C1287" s="55"/>
      <c r="D1287" s="55"/>
      <c r="E1287" s="55"/>
      <c r="F1287" s="55"/>
      <c r="G1287" s="55"/>
      <c r="H1287" s="33"/>
    </row>
    <row r="1288" spans="1:8" x14ac:dyDescent="0.5">
      <c r="A1288" s="55"/>
      <c r="B1288" s="55"/>
      <c r="C1288" s="55"/>
      <c r="D1288" s="55"/>
      <c r="E1288" s="55"/>
      <c r="F1288" s="55"/>
      <c r="G1288" s="55"/>
      <c r="H1288" s="33"/>
    </row>
    <row r="1289" spans="1:8" x14ac:dyDescent="0.5">
      <c r="A1289" s="55"/>
      <c r="B1289" s="55"/>
      <c r="C1289" s="55"/>
      <c r="D1289" s="55"/>
      <c r="E1289" s="55"/>
      <c r="F1289" s="55"/>
      <c r="G1289" s="55"/>
      <c r="H1289" s="33"/>
    </row>
    <row r="1290" spans="1:8" x14ac:dyDescent="0.5">
      <c r="A1290" s="55"/>
      <c r="B1290" s="55"/>
      <c r="C1290" s="55"/>
      <c r="D1290" s="55"/>
      <c r="E1290" s="55"/>
      <c r="F1290" s="55"/>
      <c r="G1290" s="55"/>
      <c r="H1290" s="33"/>
    </row>
    <row r="1291" spans="1:8" x14ac:dyDescent="0.5">
      <c r="A1291" s="55"/>
      <c r="B1291" s="55"/>
      <c r="C1291" s="55"/>
      <c r="D1291" s="55"/>
      <c r="E1291" s="55"/>
      <c r="F1291" s="55"/>
      <c r="G1291" s="55"/>
      <c r="H1291" s="33"/>
    </row>
    <row r="1292" spans="1:8" x14ac:dyDescent="0.5">
      <c r="A1292" s="55"/>
      <c r="B1292" s="55"/>
      <c r="C1292" s="55"/>
      <c r="D1292" s="55"/>
      <c r="E1292" s="55"/>
      <c r="F1292" s="55"/>
      <c r="G1292" s="55"/>
      <c r="H1292" s="33"/>
    </row>
    <row r="1293" spans="1:8" x14ac:dyDescent="0.5">
      <c r="A1293" s="55"/>
      <c r="B1293" s="55"/>
      <c r="C1293" s="55"/>
      <c r="D1293" s="55"/>
      <c r="E1293" s="55"/>
      <c r="F1293" s="55"/>
      <c r="G1293" s="55"/>
      <c r="H1293" s="33"/>
    </row>
    <row r="1294" spans="1:8" x14ac:dyDescent="0.5">
      <c r="A1294" s="55"/>
      <c r="B1294" s="55"/>
      <c r="C1294" s="55"/>
      <c r="D1294" s="55"/>
      <c r="E1294" s="55"/>
      <c r="F1294" s="55"/>
      <c r="G1294" s="55"/>
      <c r="H1294" s="33"/>
    </row>
    <row r="1295" spans="1:8" x14ac:dyDescent="0.5">
      <c r="A1295" s="55"/>
      <c r="B1295" s="55"/>
      <c r="C1295" s="55"/>
      <c r="D1295" s="55"/>
      <c r="E1295" s="55"/>
      <c r="F1295" s="55"/>
      <c r="G1295" s="55"/>
      <c r="H1295" s="33"/>
    </row>
    <row r="1296" spans="1:8" x14ac:dyDescent="0.5">
      <c r="A1296" s="55"/>
      <c r="B1296" s="55"/>
      <c r="C1296" s="55"/>
      <c r="D1296" s="55"/>
      <c r="E1296" s="55"/>
      <c r="F1296" s="55"/>
      <c r="G1296" s="55"/>
      <c r="H1296" s="33"/>
    </row>
    <row r="1297" spans="1:8" x14ac:dyDescent="0.5">
      <c r="A1297" s="55"/>
      <c r="B1297" s="55"/>
      <c r="C1297" s="55"/>
      <c r="D1297" s="55"/>
      <c r="E1297" s="55"/>
      <c r="F1297" s="55"/>
      <c r="G1297" s="55"/>
      <c r="H1297" s="33"/>
    </row>
    <row r="1298" spans="1:8" x14ac:dyDescent="0.5">
      <c r="A1298" s="55"/>
      <c r="B1298" s="55"/>
      <c r="C1298" s="55"/>
      <c r="D1298" s="55"/>
      <c r="E1298" s="55"/>
      <c r="F1298" s="55"/>
      <c r="G1298" s="55"/>
      <c r="H1298" s="33"/>
    </row>
    <row r="1299" spans="1:8" x14ac:dyDescent="0.5">
      <c r="A1299" s="55"/>
      <c r="B1299" s="55"/>
      <c r="C1299" s="55"/>
      <c r="D1299" s="55"/>
      <c r="E1299" s="55"/>
      <c r="F1299" s="55"/>
      <c r="G1299" s="55"/>
      <c r="H1299" s="33"/>
    </row>
    <row r="1300" spans="1:8" x14ac:dyDescent="0.5">
      <c r="A1300" s="55"/>
      <c r="B1300" s="55"/>
      <c r="C1300" s="55"/>
      <c r="D1300" s="55"/>
      <c r="E1300" s="55"/>
      <c r="F1300" s="55"/>
      <c r="G1300" s="55"/>
      <c r="H1300" s="33"/>
    </row>
    <row r="1301" spans="1:8" x14ac:dyDescent="0.5">
      <c r="A1301" s="55"/>
      <c r="B1301" s="55"/>
      <c r="C1301" s="55"/>
      <c r="D1301" s="55"/>
      <c r="E1301" s="55"/>
      <c r="F1301" s="55"/>
      <c r="G1301" s="55"/>
      <c r="H1301" s="33"/>
    </row>
    <row r="1302" spans="1:8" x14ac:dyDescent="0.5">
      <c r="A1302" s="55"/>
      <c r="B1302" s="55"/>
      <c r="C1302" s="55"/>
      <c r="D1302" s="55"/>
      <c r="E1302" s="55"/>
      <c r="F1302" s="55"/>
      <c r="G1302" s="55"/>
      <c r="H1302" s="33"/>
    </row>
    <row r="1303" spans="1:8" x14ac:dyDescent="0.5">
      <c r="A1303" s="55"/>
      <c r="B1303" s="55"/>
      <c r="C1303" s="55"/>
      <c r="D1303" s="55"/>
      <c r="E1303" s="55"/>
      <c r="F1303" s="55"/>
      <c r="G1303" s="55"/>
      <c r="H1303" s="33"/>
    </row>
    <row r="1304" spans="1:8" x14ac:dyDescent="0.5">
      <c r="A1304" s="55"/>
      <c r="B1304" s="55"/>
      <c r="C1304" s="55"/>
      <c r="D1304" s="55"/>
      <c r="E1304" s="55"/>
      <c r="F1304" s="55"/>
      <c r="G1304" s="55"/>
      <c r="H1304" s="33"/>
    </row>
    <row r="1305" spans="1:8" x14ac:dyDescent="0.5">
      <c r="A1305" s="55"/>
      <c r="B1305" s="55"/>
      <c r="C1305" s="55"/>
      <c r="D1305" s="55"/>
      <c r="E1305" s="55"/>
      <c r="F1305" s="55"/>
      <c r="G1305" s="55"/>
      <c r="H1305" s="33"/>
    </row>
    <row r="1306" spans="1:8" x14ac:dyDescent="0.5">
      <c r="A1306" s="55"/>
      <c r="B1306" s="55"/>
      <c r="C1306" s="55"/>
      <c r="D1306" s="55"/>
      <c r="E1306" s="55"/>
      <c r="F1306" s="55"/>
      <c r="G1306" s="55"/>
      <c r="H1306" s="33"/>
    </row>
    <row r="1307" spans="1:8" x14ac:dyDescent="0.5">
      <c r="A1307" s="55"/>
      <c r="B1307" s="55"/>
      <c r="C1307" s="55"/>
      <c r="D1307" s="55"/>
      <c r="E1307" s="55"/>
      <c r="F1307" s="55"/>
      <c r="G1307" s="55"/>
      <c r="H1307" s="33"/>
    </row>
    <row r="1308" spans="1:8" x14ac:dyDescent="0.5">
      <c r="A1308" s="55"/>
      <c r="B1308" s="55"/>
      <c r="C1308" s="55"/>
      <c r="D1308" s="55"/>
      <c r="E1308" s="55"/>
      <c r="F1308" s="55"/>
      <c r="G1308" s="55"/>
      <c r="H1308" s="33"/>
    </row>
    <row r="1309" spans="1:8" x14ac:dyDescent="0.5">
      <c r="A1309" s="55"/>
      <c r="B1309" s="55"/>
      <c r="C1309" s="55"/>
      <c r="D1309" s="55"/>
      <c r="E1309" s="55"/>
      <c r="F1309" s="55"/>
      <c r="G1309" s="55"/>
      <c r="H1309" s="33"/>
    </row>
    <row r="1310" spans="1:8" x14ac:dyDescent="0.5">
      <c r="A1310" s="55"/>
      <c r="B1310" s="55"/>
      <c r="C1310" s="55"/>
      <c r="D1310" s="55"/>
      <c r="E1310" s="55"/>
      <c r="F1310" s="55"/>
      <c r="G1310" s="55"/>
      <c r="H1310" s="33"/>
    </row>
    <row r="1311" spans="1:8" x14ac:dyDescent="0.5">
      <c r="A1311" s="55"/>
      <c r="B1311" s="55"/>
      <c r="C1311" s="55"/>
      <c r="D1311" s="55"/>
      <c r="E1311" s="55"/>
      <c r="F1311" s="55"/>
      <c r="G1311" s="55"/>
      <c r="H1311" s="33"/>
    </row>
    <row r="1312" spans="1:8" x14ac:dyDescent="0.5">
      <c r="A1312" s="55"/>
      <c r="B1312" s="55"/>
      <c r="C1312" s="55"/>
      <c r="D1312" s="55"/>
      <c r="E1312" s="55"/>
      <c r="F1312" s="55"/>
      <c r="G1312" s="55"/>
      <c r="H1312" s="33"/>
    </row>
    <row r="1313" spans="1:8" x14ac:dyDescent="0.5">
      <c r="A1313" s="55"/>
      <c r="B1313" s="55"/>
      <c r="C1313" s="55"/>
      <c r="D1313" s="55"/>
      <c r="E1313" s="55"/>
      <c r="F1313" s="55"/>
      <c r="G1313" s="55"/>
      <c r="H1313" s="33"/>
    </row>
    <row r="1314" spans="1:8" x14ac:dyDescent="0.5">
      <c r="A1314" s="55"/>
      <c r="B1314" s="55"/>
      <c r="C1314" s="55"/>
      <c r="D1314" s="55"/>
      <c r="E1314" s="55"/>
      <c r="F1314" s="55"/>
      <c r="G1314" s="55"/>
      <c r="H1314" s="33"/>
    </row>
    <row r="1315" spans="1:8" x14ac:dyDescent="0.5">
      <c r="A1315" s="55"/>
      <c r="B1315" s="55"/>
      <c r="C1315" s="55"/>
      <c r="D1315" s="55"/>
      <c r="E1315" s="55"/>
      <c r="F1315" s="55"/>
      <c r="G1315" s="55"/>
      <c r="H1315" s="33"/>
    </row>
    <row r="1316" spans="1:8" x14ac:dyDescent="0.5">
      <c r="A1316" s="55"/>
      <c r="B1316" s="55"/>
      <c r="C1316" s="55"/>
      <c r="D1316" s="55"/>
      <c r="E1316" s="55"/>
      <c r="F1316" s="55"/>
      <c r="G1316" s="55"/>
      <c r="H1316" s="33"/>
    </row>
    <row r="1317" spans="1:8" x14ac:dyDescent="0.5">
      <c r="A1317" s="55"/>
      <c r="B1317" s="55"/>
      <c r="C1317" s="55"/>
      <c r="D1317" s="55"/>
      <c r="E1317" s="55"/>
      <c r="F1317" s="55"/>
      <c r="G1317" s="55"/>
      <c r="H1317" s="33"/>
    </row>
    <row r="1318" spans="1:8" x14ac:dyDescent="0.5">
      <c r="A1318" s="55"/>
      <c r="B1318" s="55"/>
      <c r="C1318" s="55"/>
      <c r="D1318" s="55"/>
      <c r="E1318" s="55"/>
      <c r="F1318" s="55"/>
      <c r="G1318" s="55"/>
      <c r="H1318" s="33"/>
    </row>
    <row r="1319" spans="1:8" x14ac:dyDescent="0.5">
      <c r="A1319" s="55"/>
      <c r="B1319" s="55"/>
      <c r="C1319" s="55"/>
      <c r="D1319" s="55"/>
      <c r="E1319" s="55"/>
      <c r="F1319" s="55"/>
      <c r="G1319" s="55"/>
      <c r="H1319" s="33"/>
    </row>
    <row r="1320" spans="1:8" x14ac:dyDescent="0.5">
      <c r="A1320" s="55"/>
      <c r="B1320" s="55"/>
      <c r="C1320" s="55"/>
      <c r="D1320" s="55"/>
      <c r="E1320" s="55"/>
      <c r="F1320" s="55"/>
      <c r="G1320" s="55"/>
      <c r="H1320" s="33"/>
    </row>
    <row r="1321" spans="1:8" x14ac:dyDescent="0.5">
      <c r="A1321" s="55"/>
      <c r="B1321" s="55"/>
      <c r="C1321" s="55"/>
      <c r="D1321" s="55"/>
      <c r="E1321" s="55"/>
      <c r="F1321" s="55"/>
      <c r="G1321" s="55"/>
      <c r="H1321" s="33"/>
    </row>
    <row r="1322" spans="1:8" x14ac:dyDescent="0.5">
      <c r="A1322" s="55"/>
      <c r="B1322" s="55"/>
      <c r="C1322" s="55"/>
      <c r="D1322" s="55"/>
      <c r="E1322" s="55"/>
      <c r="F1322" s="55"/>
      <c r="G1322" s="55"/>
      <c r="H1322" s="33"/>
    </row>
    <row r="1323" spans="1:8" x14ac:dyDescent="0.5">
      <c r="A1323" s="55"/>
      <c r="B1323" s="55"/>
      <c r="C1323" s="55"/>
      <c r="D1323" s="55"/>
      <c r="E1323" s="55"/>
      <c r="F1323" s="55"/>
      <c r="G1323" s="55"/>
      <c r="H1323" s="33"/>
    </row>
    <row r="1324" spans="1:8" x14ac:dyDescent="0.5">
      <c r="A1324" s="55"/>
      <c r="B1324" s="55"/>
      <c r="C1324" s="55"/>
      <c r="D1324" s="55"/>
      <c r="E1324" s="55"/>
      <c r="F1324" s="55"/>
      <c r="G1324" s="55"/>
      <c r="H1324" s="33"/>
    </row>
    <row r="1325" spans="1:8" x14ac:dyDescent="0.5">
      <c r="A1325" s="55"/>
      <c r="B1325" s="55"/>
      <c r="C1325" s="55"/>
      <c r="D1325" s="55"/>
      <c r="E1325" s="55"/>
      <c r="F1325" s="55"/>
      <c r="G1325" s="55"/>
      <c r="H1325" s="33"/>
    </row>
    <row r="1326" spans="1:8" x14ac:dyDescent="0.5">
      <c r="A1326" s="55"/>
      <c r="B1326" s="55"/>
      <c r="C1326" s="55"/>
      <c r="D1326" s="55"/>
      <c r="E1326" s="55"/>
      <c r="F1326" s="55"/>
      <c r="G1326" s="55"/>
      <c r="H1326" s="33"/>
    </row>
    <row r="1327" spans="1:8" x14ac:dyDescent="0.5">
      <c r="A1327" s="55"/>
      <c r="B1327" s="55"/>
      <c r="C1327" s="55"/>
      <c r="D1327" s="55"/>
      <c r="E1327" s="55"/>
      <c r="F1327" s="55"/>
      <c r="G1327" s="55"/>
      <c r="H1327" s="33"/>
    </row>
    <row r="1328" spans="1:8" x14ac:dyDescent="0.5">
      <c r="A1328" s="55"/>
      <c r="B1328" s="55"/>
      <c r="C1328" s="55"/>
      <c r="D1328" s="55"/>
      <c r="E1328" s="55"/>
      <c r="F1328" s="55"/>
      <c r="G1328" s="55"/>
      <c r="H1328" s="33"/>
    </row>
    <row r="1329" spans="1:8" x14ac:dyDescent="0.5">
      <c r="A1329" s="55"/>
      <c r="B1329" s="55"/>
      <c r="C1329" s="55"/>
      <c r="D1329" s="55"/>
      <c r="E1329" s="55"/>
      <c r="F1329" s="55"/>
      <c r="G1329" s="55"/>
      <c r="H1329" s="33"/>
    </row>
    <row r="1330" spans="1:8" x14ac:dyDescent="0.5">
      <c r="A1330" s="55"/>
      <c r="B1330" s="55"/>
      <c r="C1330" s="55"/>
      <c r="D1330" s="55"/>
      <c r="E1330" s="55"/>
      <c r="F1330" s="55"/>
      <c r="G1330" s="55"/>
      <c r="H1330" s="33"/>
    </row>
    <row r="1331" spans="1:8" x14ac:dyDescent="0.5">
      <c r="A1331" s="55"/>
      <c r="B1331" s="55"/>
      <c r="C1331" s="55"/>
      <c r="D1331" s="55"/>
      <c r="E1331" s="55"/>
      <c r="F1331" s="55"/>
      <c r="G1331" s="55"/>
      <c r="H1331" s="33"/>
    </row>
    <row r="1332" spans="1:8" x14ac:dyDescent="0.5">
      <c r="A1332" s="55"/>
      <c r="B1332" s="55"/>
      <c r="C1332" s="55"/>
      <c r="D1332" s="55"/>
      <c r="E1332" s="55"/>
      <c r="F1332" s="55"/>
      <c r="G1332" s="55"/>
      <c r="H1332" s="33"/>
    </row>
    <row r="1333" spans="1:8" x14ac:dyDescent="0.5">
      <c r="A1333" s="55"/>
      <c r="B1333" s="55"/>
      <c r="C1333" s="55"/>
      <c r="D1333" s="55"/>
      <c r="E1333" s="55"/>
      <c r="F1333" s="55"/>
      <c r="G1333" s="55"/>
      <c r="H1333" s="33"/>
    </row>
    <row r="1334" spans="1:8" x14ac:dyDescent="0.5">
      <c r="A1334" s="55"/>
      <c r="B1334" s="55"/>
      <c r="C1334" s="55"/>
      <c r="D1334" s="55"/>
      <c r="E1334" s="55"/>
      <c r="F1334" s="55"/>
      <c r="G1334" s="55"/>
      <c r="H1334" s="33"/>
    </row>
    <row r="1335" spans="1:8" x14ac:dyDescent="0.5">
      <c r="A1335" s="55"/>
      <c r="B1335" s="55"/>
      <c r="C1335" s="55"/>
      <c r="D1335" s="55"/>
      <c r="E1335" s="55"/>
      <c r="F1335" s="55"/>
      <c r="G1335" s="55"/>
      <c r="H1335" s="33"/>
    </row>
    <row r="1336" spans="1:8" x14ac:dyDescent="0.5">
      <c r="A1336" s="55"/>
      <c r="B1336" s="55"/>
      <c r="C1336" s="55"/>
      <c r="D1336" s="55"/>
      <c r="E1336" s="55"/>
      <c r="F1336" s="55"/>
      <c r="G1336" s="55"/>
      <c r="H1336" s="33"/>
    </row>
    <row r="1337" spans="1:8" x14ac:dyDescent="0.5">
      <c r="A1337" s="55"/>
      <c r="B1337" s="55"/>
      <c r="C1337" s="55"/>
      <c r="D1337" s="55"/>
      <c r="E1337" s="55"/>
      <c r="F1337" s="55"/>
      <c r="G1337" s="55"/>
      <c r="H1337" s="33"/>
    </row>
    <row r="1338" spans="1:8" x14ac:dyDescent="0.5">
      <c r="A1338" s="55"/>
      <c r="B1338" s="55"/>
      <c r="C1338" s="55"/>
      <c r="D1338" s="55"/>
      <c r="E1338" s="55"/>
      <c r="F1338" s="55"/>
      <c r="G1338" s="55"/>
      <c r="H1338" s="33"/>
    </row>
    <row r="1339" spans="1:8" x14ac:dyDescent="0.5">
      <c r="A1339" s="55"/>
      <c r="B1339" s="55"/>
      <c r="C1339" s="55"/>
      <c r="D1339" s="55"/>
      <c r="E1339" s="55"/>
      <c r="F1339" s="55"/>
      <c r="G1339" s="55"/>
      <c r="H1339" s="33"/>
    </row>
    <row r="1340" spans="1:8" x14ac:dyDescent="0.5">
      <c r="A1340" s="55"/>
      <c r="B1340" s="55"/>
      <c r="C1340" s="55"/>
      <c r="D1340" s="55"/>
      <c r="E1340" s="55"/>
      <c r="F1340" s="55"/>
      <c r="G1340" s="55"/>
      <c r="H1340" s="33"/>
    </row>
    <row r="1341" spans="1:8" x14ac:dyDescent="0.5">
      <c r="A1341" s="55"/>
      <c r="B1341" s="55"/>
      <c r="C1341" s="55"/>
      <c r="D1341" s="55"/>
      <c r="E1341" s="55"/>
      <c r="F1341" s="55"/>
      <c r="G1341" s="55"/>
      <c r="H1341" s="33"/>
    </row>
    <row r="1342" spans="1:8" x14ac:dyDescent="0.5">
      <c r="A1342" s="55"/>
      <c r="B1342" s="55"/>
      <c r="C1342" s="55"/>
      <c r="D1342" s="55"/>
      <c r="E1342" s="55"/>
      <c r="F1342" s="55"/>
      <c r="G1342" s="55"/>
      <c r="H1342" s="33"/>
    </row>
    <row r="1343" spans="1:8" x14ac:dyDescent="0.5">
      <c r="A1343" s="55"/>
      <c r="B1343" s="55"/>
      <c r="C1343" s="55"/>
      <c r="D1343" s="55"/>
      <c r="E1343" s="55"/>
      <c r="F1343" s="55"/>
      <c r="G1343" s="55"/>
      <c r="H1343" s="33"/>
    </row>
    <row r="1344" spans="1:8" x14ac:dyDescent="0.5">
      <c r="A1344" s="55"/>
      <c r="B1344" s="55"/>
      <c r="C1344" s="55"/>
      <c r="D1344" s="55"/>
      <c r="E1344" s="55"/>
      <c r="F1344" s="55"/>
      <c r="G1344" s="55"/>
      <c r="H1344" s="33"/>
    </row>
    <row r="1345" spans="1:8" x14ac:dyDescent="0.5">
      <c r="A1345" s="55"/>
      <c r="B1345" s="55"/>
      <c r="C1345" s="55"/>
      <c r="D1345" s="55"/>
      <c r="E1345" s="55"/>
      <c r="F1345" s="55"/>
      <c r="G1345" s="55"/>
      <c r="H1345" s="33"/>
    </row>
    <row r="1346" spans="1:8" x14ac:dyDescent="0.5">
      <c r="A1346" s="55"/>
      <c r="B1346" s="55"/>
      <c r="C1346" s="55"/>
      <c r="D1346" s="55"/>
      <c r="E1346" s="55"/>
      <c r="F1346" s="55"/>
      <c r="G1346" s="55"/>
      <c r="H1346" s="33"/>
    </row>
    <row r="1347" spans="1:8" x14ac:dyDescent="0.5">
      <c r="A1347" s="55"/>
      <c r="B1347" s="55"/>
      <c r="C1347" s="55"/>
      <c r="D1347" s="55"/>
      <c r="E1347" s="55"/>
      <c r="F1347" s="55"/>
      <c r="G1347" s="55"/>
      <c r="H1347" s="33"/>
    </row>
    <row r="1348" spans="1:8" x14ac:dyDescent="0.5">
      <c r="A1348" s="55"/>
      <c r="B1348" s="55"/>
      <c r="C1348" s="55"/>
      <c r="D1348" s="55"/>
      <c r="E1348" s="55"/>
      <c r="F1348" s="55"/>
      <c r="G1348" s="55"/>
      <c r="H1348" s="33"/>
    </row>
    <row r="1349" spans="1:8" x14ac:dyDescent="0.5">
      <c r="A1349" s="55"/>
      <c r="B1349" s="55"/>
      <c r="C1349" s="55"/>
      <c r="D1349" s="55"/>
      <c r="E1349" s="55"/>
      <c r="F1349" s="55"/>
      <c r="G1349" s="55"/>
      <c r="H1349" s="33"/>
    </row>
    <row r="1350" spans="1:8" x14ac:dyDescent="0.5">
      <c r="A1350" s="55"/>
      <c r="B1350" s="55"/>
      <c r="C1350" s="55"/>
      <c r="D1350" s="55"/>
      <c r="E1350" s="55"/>
      <c r="F1350" s="55"/>
      <c r="G1350" s="55"/>
      <c r="H1350" s="33"/>
    </row>
    <row r="1351" spans="1:8" x14ac:dyDescent="0.5">
      <c r="A1351" s="55"/>
      <c r="B1351" s="55"/>
      <c r="C1351" s="55"/>
      <c r="D1351" s="55"/>
      <c r="E1351" s="55"/>
      <c r="F1351" s="55"/>
      <c r="G1351" s="55"/>
      <c r="H1351" s="33"/>
    </row>
    <row r="1352" spans="1:8" x14ac:dyDescent="0.5">
      <c r="A1352" s="55"/>
      <c r="B1352" s="55"/>
      <c r="C1352" s="55"/>
      <c r="D1352" s="55"/>
      <c r="E1352" s="55"/>
      <c r="F1352" s="55"/>
      <c r="G1352" s="55"/>
      <c r="H1352" s="33"/>
    </row>
    <row r="1353" spans="1:8" x14ac:dyDescent="0.5">
      <c r="A1353" s="55"/>
      <c r="B1353" s="55"/>
      <c r="C1353" s="55"/>
      <c r="D1353" s="55"/>
      <c r="E1353" s="55"/>
      <c r="F1353" s="55"/>
      <c r="G1353" s="55"/>
      <c r="H1353" s="33"/>
    </row>
    <row r="1354" spans="1:8" x14ac:dyDescent="0.5">
      <c r="A1354" s="55"/>
      <c r="B1354" s="55"/>
      <c r="C1354" s="55"/>
      <c r="D1354" s="55"/>
      <c r="E1354" s="55"/>
      <c r="F1354" s="55"/>
      <c r="G1354" s="55"/>
      <c r="H1354" s="33"/>
    </row>
    <row r="1355" spans="1:8" x14ac:dyDescent="0.5">
      <c r="A1355" s="55"/>
      <c r="B1355" s="55"/>
      <c r="C1355" s="55"/>
      <c r="D1355" s="55"/>
      <c r="E1355" s="55"/>
      <c r="F1355" s="55"/>
      <c r="G1355" s="55"/>
      <c r="H1355" s="33"/>
    </row>
    <row r="1356" spans="1:8" x14ac:dyDescent="0.5">
      <c r="A1356" s="55"/>
      <c r="B1356" s="55"/>
      <c r="C1356" s="55"/>
      <c r="D1356" s="55"/>
      <c r="E1356" s="55"/>
      <c r="F1356" s="55"/>
      <c r="G1356" s="55"/>
      <c r="H1356" s="33"/>
    </row>
    <row r="1357" spans="1:8" x14ac:dyDescent="0.5">
      <c r="A1357" s="55"/>
      <c r="B1357" s="55"/>
      <c r="C1357" s="55"/>
      <c r="D1357" s="55"/>
      <c r="E1357" s="55"/>
      <c r="F1357" s="55"/>
      <c r="G1357" s="55"/>
      <c r="H1357" s="33"/>
    </row>
    <row r="1358" spans="1:8" x14ac:dyDescent="0.5">
      <c r="A1358" s="55"/>
      <c r="B1358" s="55"/>
      <c r="C1358" s="55"/>
      <c r="D1358" s="55"/>
      <c r="E1358" s="55"/>
      <c r="F1358" s="55"/>
      <c r="G1358" s="55"/>
      <c r="H1358" s="33"/>
    </row>
    <row r="1359" spans="1:8" x14ac:dyDescent="0.5">
      <c r="A1359" s="55"/>
      <c r="B1359" s="55"/>
      <c r="C1359" s="55"/>
      <c r="D1359" s="55"/>
      <c r="E1359" s="55"/>
      <c r="F1359" s="55"/>
      <c r="G1359" s="55"/>
      <c r="H1359" s="33"/>
    </row>
    <row r="1360" spans="1:8" x14ac:dyDescent="0.5">
      <c r="A1360" s="55"/>
      <c r="B1360" s="55"/>
      <c r="C1360" s="55"/>
      <c r="D1360" s="55"/>
      <c r="E1360" s="55"/>
      <c r="F1360" s="55"/>
      <c r="G1360" s="55"/>
      <c r="H1360" s="33"/>
    </row>
    <row r="1361" spans="1:8" x14ac:dyDescent="0.5">
      <c r="A1361" s="55"/>
      <c r="B1361" s="55"/>
      <c r="C1361" s="55"/>
      <c r="D1361" s="55"/>
      <c r="E1361" s="55"/>
      <c r="F1361" s="55"/>
      <c r="G1361" s="55"/>
      <c r="H1361" s="33"/>
    </row>
    <row r="1362" spans="1:8" x14ac:dyDescent="0.5">
      <c r="A1362" s="55"/>
      <c r="B1362" s="55"/>
      <c r="C1362" s="55"/>
      <c r="D1362" s="55"/>
      <c r="E1362" s="55"/>
      <c r="F1362" s="55"/>
      <c r="G1362" s="55"/>
      <c r="H1362" s="33"/>
    </row>
    <row r="1363" spans="1:8" x14ac:dyDescent="0.5">
      <c r="A1363" s="55"/>
      <c r="B1363" s="55"/>
      <c r="C1363" s="55"/>
      <c r="D1363" s="55"/>
      <c r="E1363" s="55"/>
      <c r="F1363" s="55"/>
      <c r="G1363" s="55"/>
      <c r="H1363" s="33"/>
    </row>
    <row r="1364" spans="1:8" x14ac:dyDescent="0.5">
      <c r="A1364" s="55"/>
      <c r="B1364" s="55"/>
      <c r="C1364" s="55"/>
      <c r="D1364" s="55"/>
      <c r="E1364" s="55"/>
      <c r="F1364" s="55"/>
      <c r="G1364" s="55"/>
      <c r="H1364" s="33"/>
    </row>
    <row r="1365" spans="1:8" x14ac:dyDescent="0.5">
      <c r="A1365" s="55"/>
      <c r="B1365" s="55"/>
      <c r="C1365" s="55"/>
      <c r="D1365" s="55"/>
      <c r="E1365" s="55"/>
      <c r="F1365" s="55"/>
      <c r="G1365" s="55"/>
      <c r="H1365" s="33"/>
    </row>
    <row r="1366" spans="1:8" x14ac:dyDescent="0.5">
      <c r="A1366" s="55"/>
      <c r="B1366" s="55"/>
      <c r="C1366" s="55"/>
      <c r="D1366" s="55"/>
      <c r="E1366" s="55"/>
      <c r="F1366" s="55"/>
      <c r="G1366" s="55"/>
      <c r="H1366" s="33"/>
    </row>
    <row r="1367" spans="1:8" x14ac:dyDescent="0.5">
      <c r="A1367" s="55"/>
      <c r="B1367" s="55"/>
      <c r="C1367" s="55"/>
      <c r="D1367" s="55"/>
      <c r="E1367" s="55"/>
      <c r="F1367" s="55"/>
      <c r="G1367" s="55"/>
      <c r="H1367" s="33"/>
    </row>
    <row r="1368" spans="1:8" x14ac:dyDescent="0.5">
      <c r="A1368" s="55"/>
      <c r="B1368" s="55"/>
      <c r="C1368" s="55"/>
      <c r="D1368" s="55"/>
      <c r="E1368" s="55"/>
      <c r="F1368" s="55"/>
      <c r="G1368" s="55"/>
      <c r="H1368" s="33"/>
    </row>
    <row r="1369" spans="1:8" x14ac:dyDescent="0.5">
      <c r="A1369" s="55"/>
      <c r="B1369" s="55"/>
      <c r="C1369" s="55"/>
      <c r="D1369" s="55"/>
      <c r="E1369" s="55"/>
      <c r="F1369" s="55"/>
      <c r="G1369" s="55"/>
      <c r="H1369" s="33"/>
    </row>
    <row r="1370" spans="1:8" x14ac:dyDescent="0.5">
      <c r="A1370" s="55"/>
      <c r="B1370" s="55"/>
      <c r="C1370" s="55"/>
      <c r="D1370" s="55"/>
      <c r="E1370" s="55"/>
      <c r="F1370" s="55"/>
      <c r="G1370" s="55"/>
      <c r="H1370" s="33"/>
    </row>
    <row r="1371" spans="1:8" x14ac:dyDescent="0.5">
      <c r="A1371" s="55"/>
      <c r="B1371" s="55"/>
      <c r="C1371" s="55"/>
      <c r="D1371" s="55"/>
      <c r="E1371" s="55"/>
      <c r="F1371" s="55"/>
      <c r="G1371" s="55"/>
      <c r="H1371" s="33"/>
    </row>
    <row r="1372" spans="1:8" x14ac:dyDescent="0.5">
      <c r="A1372" s="55"/>
      <c r="B1372" s="55"/>
      <c r="C1372" s="55"/>
      <c r="D1372" s="55"/>
      <c r="E1372" s="55"/>
      <c r="F1372" s="55"/>
      <c r="G1372" s="55"/>
      <c r="H1372" s="33"/>
    </row>
    <row r="1373" spans="1:8" x14ac:dyDescent="0.5">
      <c r="A1373" s="55"/>
      <c r="B1373" s="55"/>
      <c r="C1373" s="55"/>
      <c r="D1373" s="55"/>
      <c r="E1373" s="55"/>
      <c r="F1373" s="55"/>
      <c r="G1373" s="55"/>
      <c r="H1373" s="33"/>
    </row>
    <row r="1374" spans="1:8" x14ac:dyDescent="0.5">
      <c r="A1374" s="55"/>
      <c r="B1374" s="55"/>
      <c r="C1374" s="55"/>
      <c r="D1374" s="55"/>
      <c r="E1374" s="55"/>
      <c r="F1374" s="55"/>
      <c r="G1374" s="55"/>
      <c r="H1374" s="33"/>
    </row>
    <row r="1375" spans="1:8" x14ac:dyDescent="0.5">
      <c r="A1375" s="55"/>
      <c r="B1375" s="55"/>
      <c r="C1375" s="55"/>
      <c r="D1375" s="55"/>
      <c r="E1375" s="55"/>
      <c r="F1375" s="55"/>
      <c r="G1375" s="55"/>
      <c r="H1375" s="33"/>
    </row>
    <row r="1376" spans="1:8" x14ac:dyDescent="0.5">
      <c r="A1376" s="55"/>
      <c r="B1376" s="55"/>
      <c r="C1376" s="55"/>
      <c r="D1376" s="55"/>
      <c r="E1376" s="55"/>
      <c r="F1376" s="55"/>
      <c r="G1376" s="55"/>
      <c r="H1376" s="33"/>
    </row>
    <row r="1377" spans="1:8" x14ac:dyDescent="0.5">
      <c r="A1377" s="55"/>
      <c r="B1377" s="55"/>
      <c r="C1377" s="55"/>
      <c r="D1377" s="55"/>
      <c r="E1377" s="55"/>
      <c r="F1377" s="55"/>
      <c r="G1377" s="55"/>
      <c r="H1377" s="33"/>
    </row>
    <row r="1378" spans="1:8" x14ac:dyDescent="0.5">
      <c r="A1378" s="55"/>
      <c r="B1378" s="55"/>
      <c r="C1378" s="55"/>
      <c r="D1378" s="55"/>
      <c r="E1378" s="55"/>
      <c r="F1378" s="55"/>
      <c r="G1378" s="55"/>
      <c r="H1378" s="33"/>
    </row>
    <row r="1379" spans="1:8" x14ac:dyDescent="0.5">
      <c r="A1379" s="55"/>
      <c r="B1379" s="55"/>
      <c r="C1379" s="55"/>
      <c r="D1379" s="55"/>
      <c r="E1379" s="55"/>
      <c r="F1379" s="55"/>
      <c r="G1379" s="55"/>
      <c r="H1379" s="33"/>
    </row>
    <row r="1380" spans="1:8" x14ac:dyDescent="0.5">
      <c r="A1380" s="55"/>
      <c r="B1380" s="55"/>
      <c r="C1380" s="55"/>
      <c r="D1380" s="55"/>
      <c r="E1380" s="55"/>
      <c r="F1380" s="55"/>
      <c r="G1380" s="55"/>
      <c r="H1380" s="33"/>
    </row>
    <row r="1381" spans="1:8" x14ac:dyDescent="0.5">
      <c r="A1381" s="55"/>
      <c r="B1381" s="55"/>
      <c r="C1381" s="55"/>
      <c r="D1381" s="55"/>
      <c r="E1381" s="55"/>
      <c r="F1381" s="55"/>
      <c r="G1381" s="55"/>
      <c r="H1381" s="33"/>
    </row>
    <row r="1382" spans="1:8" x14ac:dyDescent="0.5">
      <c r="A1382" s="55"/>
      <c r="B1382" s="55"/>
      <c r="C1382" s="55"/>
      <c r="D1382" s="55"/>
      <c r="E1382" s="55"/>
      <c r="F1382" s="55"/>
      <c r="G1382" s="55"/>
      <c r="H1382" s="33"/>
    </row>
    <row r="1383" spans="1:8" x14ac:dyDescent="0.5">
      <c r="A1383" s="55"/>
      <c r="B1383" s="55"/>
      <c r="C1383" s="55"/>
      <c r="D1383" s="55"/>
      <c r="E1383" s="55"/>
      <c r="F1383" s="55"/>
      <c r="G1383" s="55"/>
      <c r="H1383" s="33"/>
    </row>
    <row r="1384" spans="1:8" x14ac:dyDescent="0.5">
      <c r="A1384" s="55"/>
      <c r="B1384" s="55"/>
      <c r="C1384" s="55"/>
      <c r="D1384" s="55"/>
      <c r="E1384" s="55"/>
      <c r="F1384" s="55"/>
      <c r="G1384" s="55"/>
      <c r="H1384" s="33"/>
    </row>
    <row r="1385" spans="1:8" x14ac:dyDescent="0.5">
      <c r="A1385" s="55"/>
      <c r="B1385" s="55"/>
      <c r="C1385" s="55"/>
      <c r="D1385" s="55"/>
      <c r="E1385" s="55"/>
      <c r="F1385" s="55"/>
      <c r="G1385" s="55"/>
      <c r="H1385" s="33"/>
    </row>
    <row r="1386" spans="1:8" x14ac:dyDescent="0.5">
      <c r="A1386" s="55"/>
      <c r="B1386" s="55"/>
      <c r="C1386" s="55"/>
      <c r="D1386" s="55"/>
      <c r="E1386" s="55"/>
      <c r="F1386" s="55"/>
      <c r="G1386" s="55"/>
      <c r="H1386" s="33"/>
    </row>
    <row r="1387" spans="1:8" x14ac:dyDescent="0.5">
      <c r="A1387" s="55"/>
      <c r="B1387" s="55"/>
      <c r="C1387" s="55"/>
      <c r="D1387" s="55"/>
      <c r="E1387" s="55"/>
      <c r="F1387" s="55"/>
      <c r="G1387" s="55"/>
      <c r="H1387" s="33"/>
    </row>
    <row r="1388" spans="1:8" x14ac:dyDescent="0.5">
      <c r="A1388" s="55"/>
      <c r="B1388" s="55"/>
      <c r="C1388" s="55"/>
      <c r="D1388" s="55"/>
      <c r="E1388" s="55"/>
      <c r="F1388" s="55"/>
      <c r="G1388" s="55"/>
      <c r="H1388" s="33"/>
    </row>
    <row r="1389" spans="1:8" x14ac:dyDescent="0.5">
      <c r="A1389" s="55"/>
      <c r="B1389" s="55"/>
      <c r="C1389" s="55"/>
      <c r="D1389" s="55"/>
      <c r="E1389" s="55"/>
      <c r="F1389" s="55"/>
      <c r="G1389" s="55"/>
      <c r="H1389" s="33"/>
    </row>
    <row r="1390" spans="1:8" x14ac:dyDescent="0.5">
      <c r="A1390" s="55"/>
      <c r="B1390" s="55"/>
      <c r="C1390" s="55"/>
      <c r="D1390" s="55"/>
      <c r="E1390" s="55"/>
      <c r="F1390" s="55"/>
      <c r="G1390" s="55"/>
      <c r="H1390" s="33"/>
    </row>
    <row r="1391" spans="1:8" x14ac:dyDescent="0.5">
      <c r="A1391" s="55"/>
      <c r="B1391" s="55"/>
      <c r="C1391" s="55"/>
      <c r="D1391" s="55"/>
      <c r="E1391" s="55"/>
      <c r="F1391" s="55"/>
      <c r="G1391" s="55"/>
      <c r="H1391" s="33"/>
    </row>
    <row r="1392" spans="1:8" x14ac:dyDescent="0.5">
      <c r="A1392" s="55"/>
      <c r="B1392" s="55"/>
      <c r="C1392" s="55"/>
      <c r="D1392" s="55"/>
      <c r="E1392" s="55"/>
      <c r="F1392" s="55"/>
      <c r="G1392" s="55"/>
      <c r="H1392" s="33"/>
    </row>
    <row r="1393" spans="1:8" x14ac:dyDescent="0.5">
      <c r="A1393" s="55"/>
      <c r="B1393" s="55"/>
      <c r="C1393" s="55"/>
      <c r="D1393" s="55"/>
      <c r="E1393" s="55"/>
      <c r="F1393" s="55"/>
      <c r="G1393" s="55"/>
      <c r="H1393" s="33"/>
    </row>
    <row r="1394" spans="1:8" x14ac:dyDescent="0.5">
      <c r="A1394" s="55"/>
      <c r="B1394" s="55"/>
      <c r="C1394" s="55"/>
      <c r="D1394" s="55"/>
      <c r="E1394" s="55"/>
      <c r="F1394" s="55"/>
      <c r="G1394" s="55"/>
      <c r="H1394" s="33"/>
    </row>
    <row r="1395" spans="1:8" x14ac:dyDescent="0.5">
      <c r="A1395" s="55"/>
      <c r="B1395" s="55"/>
      <c r="C1395" s="55"/>
      <c r="D1395" s="55"/>
      <c r="E1395" s="55"/>
      <c r="F1395" s="55"/>
      <c r="G1395" s="55"/>
      <c r="H1395" s="33"/>
    </row>
    <row r="1396" spans="1:8" x14ac:dyDescent="0.5">
      <c r="A1396" s="55"/>
      <c r="B1396" s="55"/>
      <c r="C1396" s="55"/>
      <c r="D1396" s="55"/>
      <c r="E1396" s="55"/>
      <c r="F1396" s="55"/>
      <c r="G1396" s="55"/>
      <c r="H1396" s="33"/>
    </row>
    <row r="1397" spans="1:8" x14ac:dyDescent="0.5">
      <c r="A1397" s="55"/>
      <c r="B1397" s="55"/>
      <c r="C1397" s="55"/>
      <c r="D1397" s="55"/>
      <c r="E1397" s="55"/>
      <c r="F1397" s="55"/>
      <c r="G1397" s="55"/>
      <c r="H1397" s="33"/>
    </row>
    <row r="1398" spans="1:8" x14ac:dyDescent="0.5">
      <c r="A1398" s="55"/>
      <c r="B1398" s="55"/>
      <c r="C1398" s="55"/>
      <c r="D1398" s="55"/>
      <c r="E1398" s="55"/>
      <c r="F1398" s="55"/>
      <c r="G1398" s="55"/>
      <c r="H1398" s="33"/>
    </row>
    <row r="1399" spans="1:8" x14ac:dyDescent="0.5">
      <c r="A1399" s="55"/>
      <c r="B1399" s="55"/>
      <c r="C1399" s="55"/>
      <c r="D1399" s="55"/>
      <c r="E1399" s="55"/>
      <c r="F1399" s="55"/>
      <c r="G1399" s="55"/>
      <c r="H1399" s="33"/>
    </row>
    <row r="1400" spans="1:8" x14ac:dyDescent="0.5">
      <c r="A1400" s="55"/>
      <c r="B1400" s="55"/>
      <c r="C1400" s="55"/>
      <c r="D1400" s="55"/>
      <c r="E1400" s="55"/>
      <c r="F1400" s="55"/>
      <c r="G1400" s="55"/>
      <c r="H1400" s="33"/>
    </row>
    <row r="1401" spans="1:8" x14ac:dyDescent="0.5">
      <c r="A1401" s="55"/>
      <c r="B1401" s="55"/>
      <c r="C1401" s="55"/>
      <c r="D1401" s="55"/>
      <c r="E1401" s="55"/>
      <c r="F1401" s="55"/>
      <c r="G1401" s="55"/>
      <c r="H1401" s="33"/>
    </row>
    <row r="1402" spans="1:8" x14ac:dyDescent="0.5">
      <c r="A1402" s="55"/>
      <c r="B1402" s="55"/>
      <c r="C1402" s="55"/>
      <c r="D1402" s="55"/>
      <c r="E1402" s="55"/>
      <c r="F1402" s="55"/>
      <c r="G1402" s="55"/>
      <c r="H1402" s="33"/>
    </row>
    <row r="1403" spans="1:8" x14ac:dyDescent="0.5">
      <c r="A1403" s="55"/>
      <c r="B1403" s="55"/>
      <c r="C1403" s="55"/>
      <c r="D1403" s="55"/>
      <c r="E1403" s="55"/>
      <c r="F1403" s="55"/>
      <c r="G1403" s="55"/>
      <c r="H1403" s="33"/>
    </row>
    <row r="1404" spans="1:8" x14ac:dyDescent="0.5">
      <c r="A1404" s="55"/>
      <c r="B1404" s="55"/>
      <c r="C1404" s="55"/>
      <c r="D1404" s="55"/>
      <c r="E1404" s="55"/>
      <c r="F1404" s="55"/>
      <c r="G1404" s="55"/>
      <c r="H1404" s="33"/>
    </row>
    <row r="1405" spans="1:8" x14ac:dyDescent="0.5">
      <c r="A1405" s="55"/>
      <c r="B1405" s="55"/>
      <c r="C1405" s="55"/>
      <c r="D1405" s="55"/>
      <c r="E1405" s="55"/>
      <c r="F1405" s="55"/>
      <c r="G1405" s="55"/>
      <c r="H1405" s="33"/>
    </row>
    <row r="1406" spans="1:8" x14ac:dyDescent="0.5">
      <c r="A1406" s="55"/>
      <c r="B1406" s="55"/>
      <c r="C1406" s="55"/>
      <c r="D1406" s="55"/>
      <c r="E1406" s="55"/>
      <c r="F1406" s="55"/>
      <c r="G1406" s="55"/>
      <c r="H1406" s="33"/>
    </row>
    <row r="1407" spans="1:8" x14ac:dyDescent="0.5">
      <c r="A1407" s="55"/>
      <c r="B1407" s="55"/>
      <c r="C1407" s="55"/>
      <c r="D1407" s="55"/>
      <c r="E1407" s="55"/>
      <c r="F1407" s="55"/>
      <c r="G1407" s="55"/>
      <c r="H1407" s="33"/>
    </row>
    <row r="1408" spans="1:8" x14ac:dyDescent="0.5">
      <c r="A1408" s="55"/>
      <c r="B1408" s="55"/>
      <c r="C1408" s="55"/>
      <c r="D1408" s="55"/>
      <c r="E1408" s="55"/>
      <c r="F1408" s="55"/>
      <c r="G1408" s="55"/>
      <c r="H1408" s="33"/>
    </row>
    <row r="1409" spans="1:8" x14ac:dyDescent="0.5">
      <c r="A1409" s="55"/>
      <c r="B1409" s="55"/>
      <c r="C1409" s="55"/>
      <c r="D1409" s="55"/>
      <c r="E1409" s="55"/>
      <c r="F1409" s="55"/>
      <c r="G1409" s="55"/>
      <c r="H1409" s="33"/>
    </row>
    <row r="1410" spans="1:8" x14ac:dyDescent="0.5">
      <c r="A1410" s="55"/>
      <c r="B1410" s="55"/>
      <c r="C1410" s="55"/>
      <c r="D1410" s="55"/>
      <c r="E1410" s="55"/>
      <c r="F1410" s="55"/>
      <c r="G1410" s="55"/>
      <c r="H1410" s="33"/>
    </row>
    <row r="1411" spans="1:8" x14ac:dyDescent="0.5">
      <c r="A1411" s="55"/>
      <c r="B1411" s="55"/>
      <c r="C1411" s="55"/>
      <c r="D1411" s="55"/>
      <c r="E1411" s="55"/>
      <c r="F1411" s="55"/>
      <c r="G1411" s="55"/>
      <c r="H1411" s="33"/>
    </row>
    <row r="1412" spans="1:8" x14ac:dyDescent="0.5">
      <c r="A1412" s="55"/>
      <c r="B1412" s="55"/>
      <c r="C1412" s="55"/>
      <c r="D1412" s="55"/>
      <c r="E1412" s="55"/>
      <c r="F1412" s="55"/>
      <c r="G1412" s="55"/>
      <c r="H1412" s="33"/>
    </row>
    <row r="1413" spans="1:8" x14ac:dyDescent="0.5">
      <c r="A1413" s="55"/>
      <c r="B1413" s="55"/>
      <c r="C1413" s="55"/>
      <c r="D1413" s="55"/>
      <c r="E1413" s="55"/>
      <c r="F1413" s="55"/>
      <c r="G1413" s="55"/>
      <c r="H1413" s="33"/>
    </row>
    <row r="1414" spans="1:8" x14ac:dyDescent="0.5">
      <c r="A1414" s="55"/>
      <c r="B1414" s="55"/>
      <c r="C1414" s="55"/>
      <c r="D1414" s="55"/>
      <c r="E1414" s="55"/>
      <c r="F1414" s="55"/>
      <c r="G1414" s="55"/>
      <c r="H1414" s="33"/>
    </row>
    <row r="1415" spans="1:8" x14ac:dyDescent="0.5">
      <c r="A1415" s="55"/>
      <c r="B1415" s="55"/>
      <c r="C1415" s="55"/>
      <c r="D1415" s="55"/>
      <c r="E1415" s="55"/>
      <c r="F1415" s="55"/>
      <c r="G1415" s="55"/>
      <c r="H1415" s="33"/>
    </row>
    <row r="1416" spans="1:8" x14ac:dyDescent="0.5">
      <c r="A1416" s="55"/>
      <c r="B1416" s="55"/>
      <c r="C1416" s="55"/>
      <c r="D1416" s="55"/>
      <c r="E1416" s="55"/>
      <c r="F1416" s="55"/>
      <c r="G1416" s="55"/>
      <c r="H1416" s="33"/>
    </row>
    <row r="1417" spans="1:8" x14ac:dyDescent="0.5">
      <c r="A1417" s="55"/>
      <c r="B1417" s="55"/>
      <c r="C1417" s="55"/>
      <c r="D1417" s="55"/>
      <c r="E1417" s="55"/>
      <c r="F1417" s="55"/>
      <c r="G1417" s="55"/>
      <c r="H1417" s="33"/>
    </row>
    <row r="1418" spans="1:8" x14ac:dyDescent="0.5">
      <c r="A1418" s="55"/>
      <c r="B1418" s="55"/>
      <c r="C1418" s="55"/>
      <c r="D1418" s="55"/>
      <c r="E1418" s="55"/>
      <c r="F1418" s="55"/>
      <c r="G1418" s="55"/>
      <c r="H1418" s="33"/>
    </row>
    <row r="1419" spans="1:8" x14ac:dyDescent="0.5">
      <c r="A1419" s="55"/>
      <c r="B1419" s="55"/>
      <c r="C1419" s="55"/>
      <c r="D1419" s="55"/>
      <c r="E1419" s="55"/>
      <c r="F1419" s="55"/>
      <c r="G1419" s="55"/>
      <c r="H1419" s="33"/>
    </row>
    <row r="1420" spans="1:8" x14ac:dyDescent="0.5">
      <c r="A1420" s="55"/>
      <c r="B1420" s="55"/>
      <c r="C1420" s="55"/>
      <c r="D1420" s="55"/>
      <c r="E1420" s="55"/>
      <c r="F1420" s="55"/>
      <c r="G1420" s="55"/>
      <c r="H1420" s="33"/>
    </row>
    <row r="1421" spans="1:8" x14ac:dyDescent="0.5">
      <c r="A1421" s="55"/>
      <c r="B1421" s="55"/>
      <c r="C1421" s="55"/>
      <c r="D1421" s="55"/>
      <c r="E1421" s="55"/>
      <c r="F1421" s="55"/>
      <c r="G1421" s="55"/>
      <c r="H1421" s="33"/>
    </row>
    <row r="1422" spans="1:8" x14ac:dyDescent="0.5">
      <c r="A1422" s="55"/>
      <c r="B1422" s="55"/>
      <c r="C1422" s="55"/>
      <c r="D1422" s="55"/>
      <c r="E1422" s="55"/>
      <c r="F1422" s="55"/>
      <c r="G1422" s="55"/>
      <c r="H1422" s="33"/>
    </row>
    <row r="1423" spans="1:8" x14ac:dyDescent="0.5">
      <c r="A1423" s="55"/>
      <c r="B1423" s="55"/>
      <c r="C1423" s="55"/>
      <c r="D1423" s="55"/>
      <c r="E1423" s="55"/>
      <c r="F1423" s="55"/>
      <c r="G1423" s="55"/>
      <c r="H1423" s="33"/>
    </row>
    <row r="1424" spans="1:8" x14ac:dyDescent="0.5">
      <c r="A1424" s="55"/>
      <c r="B1424" s="55"/>
      <c r="C1424" s="55"/>
      <c r="D1424" s="55"/>
      <c r="E1424" s="55"/>
      <c r="F1424" s="55"/>
      <c r="G1424" s="55"/>
      <c r="H1424" s="33"/>
    </row>
    <row r="1425" spans="1:8" x14ac:dyDescent="0.5">
      <c r="A1425" s="55"/>
      <c r="B1425" s="55"/>
      <c r="C1425" s="55"/>
      <c r="D1425" s="55"/>
      <c r="E1425" s="55"/>
      <c r="F1425" s="55"/>
      <c r="G1425" s="55"/>
      <c r="H1425" s="33"/>
    </row>
    <row r="1426" spans="1:8" x14ac:dyDescent="0.5">
      <c r="A1426" s="55"/>
      <c r="B1426" s="55"/>
      <c r="C1426" s="55"/>
      <c r="D1426" s="55"/>
      <c r="E1426" s="55"/>
      <c r="F1426" s="55"/>
      <c r="G1426" s="55"/>
      <c r="H1426" s="33"/>
    </row>
    <row r="1427" spans="1:8" x14ac:dyDescent="0.5">
      <c r="A1427" s="55"/>
      <c r="B1427" s="55"/>
      <c r="C1427" s="55"/>
      <c r="D1427" s="55"/>
      <c r="E1427" s="55"/>
      <c r="F1427" s="55"/>
      <c r="G1427" s="55"/>
      <c r="H1427" s="33"/>
    </row>
    <row r="1428" spans="1:8" x14ac:dyDescent="0.5">
      <c r="A1428" s="55"/>
      <c r="B1428" s="55"/>
      <c r="C1428" s="55"/>
      <c r="D1428" s="55"/>
      <c r="E1428" s="55"/>
      <c r="F1428" s="55"/>
      <c r="G1428" s="55"/>
      <c r="H1428" s="33"/>
    </row>
    <row r="1429" spans="1:8" x14ac:dyDescent="0.5">
      <c r="A1429" s="55"/>
      <c r="B1429" s="55"/>
      <c r="C1429" s="55"/>
      <c r="D1429" s="55"/>
      <c r="E1429" s="55"/>
      <c r="F1429" s="55"/>
      <c r="G1429" s="55"/>
      <c r="H1429" s="33"/>
    </row>
    <row r="1430" spans="1:8" x14ac:dyDescent="0.5">
      <c r="A1430" s="55"/>
      <c r="B1430" s="55"/>
      <c r="C1430" s="55"/>
      <c r="D1430" s="55"/>
      <c r="E1430" s="55"/>
      <c r="F1430" s="55"/>
      <c r="G1430" s="55"/>
      <c r="H1430" s="33"/>
    </row>
    <row r="1431" spans="1:8" x14ac:dyDescent="0.5">
      <c r="A1431" s="55"/>
      <c r="B1431" s="55"/>
      <c r="C1431" s="55"/>
      <c r="D1431" s="55"/>
      <c r="E1431" s="55"/>
      <c r="F1431" s="55"/>
      <c r="G1431" s="55"/>
      <c r="H1431" s="33"/>
    </row>
    <row r="1432" spans="1:8" x14ac:dyDescent="0.5">
      <c r="A1432" s="55"/>
      <c r="B1432" s="55"/>
      <c r="C1432" s="55"/>
      <c r="D1432" s="55"/>
      <c r="E1432" s="55"/>
      <c r="F1432" s="55"/>
      <c r="G1432" s="55"/>
      <c r="H1432" s="33"/>
    </row>
    <row r="1433" spans="1:8" x14ac:dyDescent="0.5">
      <c r="A1433" s="55"/>
      <c r="B1433" s="55"/>
      <c r="C1433" s="55"/>
      <c r="D1433" s="55"/>
      <c r="E1433" s="55"/>
      <c r="F1433" s="55"/>
      <c r="G1433" s="55"/>
      <c r="H1433" s="33"/>
    </row>
    <row r="1434" spans="1:8" x14ac:dyDescent="0.5">
      <c r="A1434" s="55"/>
      <c r="B1434" s="55"/>
      <c r="C1434" s="55"/>
      <c r="D1434" s="55"/>
      <c r="E1434" s="55"/>
      <c r="F1434" s="55"/>
      <c r="G1434" s="55"/>
      <c r="H1434" s="33"/>
    </row>
    <row r="1435" spans="1:8" x14ac:dyDescent="0.5">
      <c r="A1435" s="55"/>
      <c r="B1435" s="55"/>
      <c r="C1435" s="55"/>
      <c r="D1435" s="55"/>
      <c r="E1435" s="55"/>
      <c r="F1435" s="55"/>
      <c r="G1435" s="55"/>
      <c r="H1435" s="33"/>
    </row>
    <row r="1436" spans="1:8" x14ac:dyDescent="0.5">
      <c r="A1436" s="55"/>
      <c r="B1436" s="55"/>
      <c r="C1436" s="55"/>
      <c r="D1436" s="55"/>
      <c r="E1436" s="55"/>
      <c r="F1436" s="55"/>
      <c r="G1436" s="55"/>
      <c r="H1436" s="33"/>
    </row>
    <row r="1437" spans="1:8" x14ac:dyDescent="0.5">
      <c r="A1437" s="55"/>
      <c r="B1437" s="55"/>
      <c r="C1437" s="55"/>
      <c r="D1437" s="55"/>
      <c r="E1437" s="55"/>
      <c r="F1437" s="55"/>
      <c r="G1437" s="55"/>
      <c r="H1437" s="33"/>
    </row>
    <row r="1438" spans="1:8" x14ac:dyDescent="0.5">
      <c r="A1438" s="55"/>
      <c r="B1438" s="55"/>
      <c r="C1438" s="55"/>
      <c r="D1438" s="55"/>
      <c r="E1438" s="55"/>
      <c r="F1438" s="55"/>
      <c r="G1438" s="55"/>
      <c r="H1438" s="33"/>
    </row>
    <row r="1439" spans="1:8" x14ac:dyDescent="0.5">
      <c r="A1439" s="55"/>
      <c r="B1439" s="55"/>
      <c r="C1439" s="55"/>
      <c r="D1439" s="55"/>
      <c r="E1439" s="55"/>
      <c r="F1439" s="55"/>
      <c r="G1439" s="55"/>
      <c r="H1439" s="33"/>
    </row>
    <row r="1440" spans="1:8" x14ac:dyDescent="0.5">
      <c r="A1440" s="55"/>
      <c r="B1440" s="55"/>
      <c r="C1440" s="55"/>
      <c r="D1440" s="55"/>
      <c r="E1440" s="55"/>
      <c r="F1440" s="55"/>
      <c r="G1440" s="55"/>
      <c r="H1440" s="33"/>
    </row>
    <row r="1441" spans="1:8" x14ac:dyDescent="0.5">
      <c r="A1441" s="55"/>
      <c r="B1441" s="55"/>
      <c r="C1441" s="55"/>
      <c r="D1441" s="55"/>
      <c r="E1441" s="55"/>
      <c r="F1441" s="55"/>
      <c r="G1441" s="55"/>
      <c r="H1441" s="33"/>
    </row>
    <row r="1442" spans="1:8" x14ac:dyDescent="0.5">
      <c r="A1442" s="55"/>
      <c r="B1442" s="55"/>
      <c r="C1442" s="55"/>
      <c r="D1442" s="55"/>
      <c r="E1442" s="55"/>
      <c r="F1442" s="55"/>
      <c r="G1442" s="55"/>
      <c r="H1442" s="33"/>
    </row>
    <row r="1443" spans="1:8" x14ac:dyDescent="0.5">
      <c r="A1443" s="55"/>
      <c r="B1443" s="55"/>
      <c r="C1443" s="55"/>
      <c r="D1443" s="55"/>
      <c r="E1443" s="55"/>
      <c r="F1443" s="55"/>
      <c r="G1443" s="55"/>
      <c r="H1443" s="33"/>
    </row>
    <row r="1444" spans="1:8" x14ac:dyDescent="0.5">
      <c r="A1444" s="55"/>
      <c r="B1444" s="55"/>
      <c r="C1444" s="55"/>
      <c r="D1444" s="55"/>
      <c r="E1444" s="55"/>
      <c r="F1444" s="55"/>
      <c r="G1444" s="55"/>
      <c r="H1444" s="33"/>
    </row>
    <row r="1445" spans="1:8" x14ac:dyDescent="0.5">
      <c r="A1445" s="55"/>
      <c r="B1445" s="55"/>
      <c r="C1445" s="55"/>
      <c r="D1445" s="55"/>
      <c r="E1445" s="55"/>
      <c r="F1445" s="55"/>
      <c r="G1445" s="55"/>
      <c r="H1445" s="33"/>
    </row>
    <row r="1446" spans="1:8" x14ac:dyDescent="0.5">
      <c r="A1446" s="55"/>
      <c r="B1446" s="55"/>
      <c r="C1446" s="55"/>
      <c r="D1446" s="55"/>
      <c r="E1446" s="55"/>
      <c r="F1446" s="55"/>
      <c r="G1446" s="55"/>
      <c r="H1446" s="33"/>
    </row>
    <row r="1447" spans="1:8" x14ac:dyDescent="0.5">
      <c r="A1447" s="55"/>
      <c r="B1447" s="55"/>
      <c r="C1447" s="55"/>
      <c r="D1447" s="55"/>
      <c r="E1447" s="55"/>
      <c r="F1447" s="55"/>
      <c r="G1447" s="55"/>
      <c r="H1447" s="33"/>
    </row>
    <row r="1448" spans="1:8" x14ac:dyDescent="0.5">
      <c r="A1448" s="55"/>
      <c r="B1448" s="55"/>
      <c r="C1448" s="55"/>
      <c r="D1448" s="55"/>
      <c r="E1448" s="55"/>
      <c r="F1448" s="55"/>
      <c r="G1448" s="55"/>
      <c r="H1448" s="33"/>
    </row>
    <row r="1449" spans="1:8" x14ac:dyDescent="0.5">
      <c r="A1449" s="55"/>
      <c r="B1449" s="55"/>
      <c r="C1449" s="55"/>
      <c r="D1449" s="55"/>
      <c r="E1449" s="55"/>
      <c r="F1449" s="55"/>
      <c r="G1449" s="55"/>
      <c r="H1449" s="33"/>
    </row>
    <row r="1450" spans="1:8" x14ac:dyDescent="0.5">
      <c r="A1450" s="55"/>
      <c r="B1450" s="55"/>
      <c r="C1450" s="55"/>
      <c r="D1450" s="55"/>
      <c r="E1450" s="55"/>
      <c r="F1450" s="55"/>
      <c r="G1450" s="55"/>
      <c r="H1450" s="33"/>
    </row>
    <row r="1451" spans="1:8" x14ac:dyDescent="0.5">
      <c r="A1451" s="55"/>
      <c r="B1451" s="55"/>
      <c r="C1451" s="55"/>
      <c r="D1451" s="55"/>
      <c r="E1451" s="55"/>
      <c r="F1451" s="55"/>
      <c r="G1451" s="55"/>
      <c r="H1451" s="33"/>
    </row>
    <row r="1452" spans="1:8" x14ac:dyDescent="0.5">
      <c r="A1452" s="55"/>
      <c r="B1452" s="55"/>
      <c r="C1452" s="55"/>
      <c r="D1452" s="55"/>
      <c r="E1452" s="55"/>
      <c r="F1452" s="55"/>
      <c r="G1452" s="55"/>
      <c r="H1452" s="33"/>
    </row>
    <row r="1453" spans="1:8" x14ac:dyDescent="0.5">
      <c r="A1453" s="55"/>
      <c r="B1453" s="55"/>
      <c r="C1453" s="55"/>
      <c r="D1453" s="55"/>
      <c r="E1453" s="55"/>
      <c r="F1453" s="55"/>
      <c r="G1453" s="55"/>
      <c r="H1453" s="33"/>
    </row>
    <row r="1454" spans="1:8" x14ac:dyDescent="0.5">
      <c r="A1454" s="55"/>
      <c r="B1454" s="55"/>
      <c r="C1454" s="55"/>
      <c r="D1454" s="55"/>
      <c r="E1454" s="55"/>
      <c r="F1454" s="55"/>
      <c r="G1454" s="55"/>
      <c r="H1454" s="33"/>
    </row>
    <row r="1455" spans="1:8" x14ac:dyDescent="0.5">
      <c r="A1455" s="55"/>
      <c r="B1455" s="55"/>
      <c r="C1455" s="55"/>
      <c r="D1455" s="55"/>
      <c r="E1455" s="55"/>
      <c r="F1455" s="55"/>
      <c r="G1455" s="55"/>
      <c r="H1455" s="33"/>
    </row>
    <row r="1456" spans="1:8" x14ac:dyDescent="0.5">
      <c r="A1456" s="55"/>
      <c r="B1456" s="55"/>
      <c r="C1456" s="55"/>
      <c r="D1456" s="55"/>
      <c r="E1456" s="55"/>
      <c r="F1456" s="55"/>
      <c r="G1456" s="55"/>
      <c r="H1456" s="33"/>
    </row>
    <row r="1457" spans="1:8" x14ac:dyDescent="0.5">
      <c r="A1457" s="55"/>
      <c r="B1457" s="55"/>
      <c r="C1457" s="55"/>
      <c r="D1457" s="55"/>
      <c r="E1457" s="55"/>
      <c r="F1457" s="55"/>
      <c r="G1457" s="55"/>
      <c r="H1457" s="33"/>
    </row>
    <row r="1458" spans="1:8" x14ac:dyDescent="0.5">
      <c r="A1458" s="55"/>
      <c r="B1458" s="55"/>
      <c r="C1458" s="55"/>
      <c r="D1458" s="55"/>
      <c r="E1458" s="55"/>
      <c r="F1458" s="55"/>
      <c r="G1458" s="55"/>
      <c r="H1458" s="33"/>
    </row>
    <row r="1459" spans="1:8" x14ac:dyDescent="0.5">
      <c r="A1459" s="55"/>
      <c r="B1459" s="55"/>
      <c r="C1459" s="55"/>
      <c r="D1459" s="55"/>
      <c r="E1459" s="55"/>
      <c r="F1459" s="55"/>
      <c r="G1459" s="55"/>
      <c r="H1459" s="33"/>
    </row>
    <row r="1460" spans="1:8" x14ac:dyDescent="0.5">
      <c r="A1460" s="55"/>
      <c r="B1460" s="55"/>
      <c r="C1460" s="55"/>
      <c r="D1460" s="55"/>
      <c r="E1460" s="55"/>
      <c r="F1460" s="55"/>
      <c r="G1460" s="55"/>
      <c r="H1460" s="33"/>
    </row>
    <row r="1461" spans="1:8" x14ac:dyDescent="0.5">
      <c r="A1461" s="55"/>
      <c r="B1461" s="55"/>
      <c r="C1461" s="55"/>
      <c r="D1461" s="55"/>
      <c r="E1461" s="55"/>
      <c r="F1461" s="55"/>
      <c r="G1461" s="55"/>
      <c r="H1461" s="33"/>
    </row>
    <row r="1462" spans="1:8" x14ac:dyDescent="0.5">
      <c r="A1462" s="55"/>
      <c r="B1462" s="55"/>
      <c r="C1462" s="55"/>
      <c r="D1462" s="55"/>
      <c r="E1462" s="55"/>
      <c r="F1462" s="55"/>
      <c r="G1462" s="55"/>
      <c r="H1462" s="33"/>
    </row>
    <row r="1463" spans="1:8" x14ac:dyDescent="0.5">
      <c r="A1463" s="55"/>
      <c r="B1463" s="55"/>
      <c r="C1463" s="55"/>
      <c r="D1463" s="55"/>
      <c r="E1463" s="55"/>
      <c r="F1463" s="55"/>
      <c r="G1463" s="55"/>
      <c r="H1463" s="33"/>
    </row>
    <row r="1464" spans="1:8" x14ac:dyDescent="0.5">
      <c r="A1464" s="55"/>
      <c r="B1464" s="55"/>
      <c r="C1464" s="55"/>
      <c r="D1464" s="55"/>
      <c r="E1464" s="55"/>
      <c r="F1464" s="55"/>
      <c r="G1464" s="55"/>
      <c r="H1464" s="33"/>
    </row>
    <row r="1465" spans="1:8" x14ac:dyDescent="0.5">
      <c r="A1465" s="55"/>
      <c r="B1465" s="55"/>
      <c r="C1465" s="55"/>
      <c r="D1465" s="55"/>
      <c r="E1465" s="55"/>
      <c r="F1465" s="55"/>
      <c r="G1465" s="55"/>
      <c r="H1465" s="33"/>
    </row>
    <row r="1466" spans="1:8" x14ac:dyDescent="0.5">
      <c r="A1466" s="55"/>
      <c r="B1466" s="55"/>
      <c r="C1466" s="55"/>
      <c r="D1466" s="55"/>
      <c r="E1466" s="55"/>
      <c r="F1466" s="55"/>
      <c r="G1466" s="55"/>
      <c r="H1466" s="33"/>
    </row>
    <row r="1467" spans="1:8" x14ac:dyDescent="0.5">
      <c r="A1467" s="55"/>
      <c r="B1467" s="55"/>
      <c r="C1467" s="55"/>
      <c r="D1467" s="55"/>
      <c r="E1467" s="55"/>
      <c r="F1467" s="55"/>
      <c r="G1467" s="55"/>
      <c r="H1467" s="33"/>
    </row>
    <row r="1468" spans="1:8" x14ac:dyDescent="0.5">
      <c r="A1468" s="55"/>
      <c r="B1468" s="55"/>
      <c r="C1468" s="55"/>
      <c r="D1468" s="55"/>
      <c r="E1468" s="55"/>
      <c r="F1468" s="55"/>
      <c r="G1468" s="55"/>
      <c r="H1468" s="33"/>
    </row>
    <row r="1469" spans="1:8" x14ac:dyDescent="0.5">
      <c r="A1469" s="55"/>
      <c r="B1469" s="55"/>
      <c r="C1469" s="55"/>
      <c r="D1469" s="55"/>
      <c r="E1469" s="55"/>
      <c r="F1469" s="55"/>
      <c r="G1469" s="55"/>
      <c r="H1469" s="33"/>
    </row>
    <row r="1470" spans="1:8" x14ac:dyDescent="0.5">
      <c r="A1470" s="55"/>
      <c r="B1470" s="55"/>
      <c r="C1470" s="55"/>
      <c r="D1470" s="55"/>
      <c r="E1470" s="55"/>
      <c r="F1470" s="55"/>
      <c r="G1470" s="55"/>
      <c r="H1470" s="33"/>
    </row>
    <row r="1471" spans="1:8" x14ac:dyDescent="0.5">
      <c r="A1471" s="55"/>
      <c r="B1471" s="55"/>
      <c r="C1471" s="55"/>
      <c r="D1471" s="55"/>
      <c r="E1471" s="55"/>
      <c r="F1471" s="55"/>
      <c r="G1471" s="55"/>
      <c r="H1471" s="33"/>
    </row>
    <row r="1472" spans="1:8" x14ac:dyDescent="0.5">
      <c r="A1472" s="55"/>
      <c r="B1472" s="55"/>
      <c r="C1472" s="55"/>
      <c r="D1472" s="55"/>
      <c r="E1472" s="55"/>
      <c r="F1472" s="55"/>
      <c r="G1472" s="55"/>
      <c r="H1472" s="33"/>
    </row>
    <row r="1473" spans="1:8" x14ac:dyDescent="0.5">
      <c r="A1473" s="55"/>
      <c r="B1473" s="55"/>
      <c r="C1473" s="55"/>
      <c r="D1473" s="55"/>
      <c r="E1473" s="55"/>
      <c r="F1473" s="55"/>
      <c r="G1473" s="55"/>
      <c r="H1473" s="33"/>
    </row>
    <row r="1474" spans="1:8" x14ac:dyDescent="0.5">
      <c r="A1474" s="55"/>
      <c r="B1474" s="55"/>
      <c r="C1474" s="55"/>
      <c r="D1474" s="55"/>
      <c r="E1474" s="55"/>
      <c r="F1474" s="55"/>
      <c r="G1474" s="55"/>
      <c r="H1474" s="33"/>
    </row>
    <row r="1475" spans="1:8" x14ac:dyDescent="0.5">
      <c r="A1475" s="55"/>
      <c r="B1475" s="55"/>
      <c r="C1475" s="55"/>
      <c r="D1475" s="55"/>
      <c r="E1475" s="55"/>
      <c r="F1475" s="55"/>
      <c r="G1475" s="55"/>
      <c r="H1475" s="33"/>
    </row>
    <row r="1476" spans="1:8" x14ac:dyDescent="0.5">
      <c r="A1476" s="55"/>
      <c r="B1476" s="55"/>
      <c r="C1476" s="55"/>
      <c r="D1476" s="55"/>
      <c r="E1476" s="55"/>
      <c r="F1476" s="55"/>
      <c r="G1476" s="55"/>
      <c r="H1476" s="33"/>
    </row>
    <row r="1477" spans="1:8" x14ac:dyDescent="0.5">
      <c r="A1477" s="55"/>
      <c r="B1477" s="55"/>
      <c r="C1477" s="55"/>
      <c r="D1477" s="55"/>
      <c r="E1477" s="55"/>
      <c r="F1477" s="55"/>
      <c r="G1477" s="55"/>
      <c r="H1477" s="33"/>
    </row>
    <row r="1478" spans="1:8" x14ac:dyDescent="0.5">
      <c r="A1478" s="55"/>
      <c r="B1478" s="55"/>
      <c r="C1478" s="55"/>
      <c r="D1478" s="55"/>
      <c r="E1478" s="55"/>
      <c r="F1478" s="55"/>
      <c r="G1478" s="55"/>
      <c r="H1478" s="33"/>
    </row>
    <row r="1479" spans="1:8" x14ac:dyDescent="0.5">
      <c r="A1479" s="55"/>
      <c r="B1479" s="55"/>
      <c r="C1479" s="55"/>
      <c r="D1479" s="55"/>
      <c r="E1479" s="55"/>
      <c r="F1479" s="55"/>
      <c r="G1479" s="55"/>
      <c r="H1479" s="33"/>
    </row>
    <row r="1480" spans="1:8" x14ac:dyDescent="0.5">
      <c r="A1480" s="55"/>
      <c r="B1480" s="55"/>
      <c r="C1480" s="55"/>
      <c r="D1480" s="55"/>
      <c r="E1480" s="55"/>
      <c r="F1480" s="55"/>
      <c r="G1480" s="55"/>
      <c r="H1480" s="33"/>
    </row>
    <row r="1481" spans="1:8" x14ac:dyDescent="0.5">
      <c r="A1481" s="55"/>
      <c r="B1481" s="55"/>
      <c r="C1481" s="55"/>
      <c r="D1481" s="55"/>
      <c r="E1481" s="55"/>
      <c r="F1481" s="55"/>
      <c r="G1481" s="55"/>
      <c r="H1481" s="33"/>
    </row>
    <row r="1482" spans="1:8" x14ac:dyDescent="0.5">
      <c r="A1482" s="55"/>
      <c r="B1482" s="55"/>
      <c r="C1482" s="55"/>
      <c r="D1482" s="55"/>
      <c r="E1482" s="55"/>
      <c r="F1482" s="55"/>
      <c r="G1482" s="55"/>
      <c r="H1482" s="33"/>
    </row>
    <row r="1483" spans="1:8" x14ac:dyDescent="0.5">
      <c r="A1483" s="55"/>
      <c r="B1483" s="55"/>
      <c r="C1483" s="55"/>
      <c r="D1483" s="55"/>
      <c r="E1483" s="55"/>
      <c r="F1483" s="55"/>
      <c r="G1483" s="55"/>
      <c r="H1483" s="33"/>
    </row>
    <row r="1484" spans="1:8" x14ac:dyDescent="0.5">
      <c r="A1484" s="55"/>
      <c r="B1484" s="55"/>
      <c r="C1484" s="55"/>
      <c r="D1484" s="55"/>
      <c r="E1484" s="55"/>
      <c r="F1484" s="55"/>
      <c r="G1484" s="55"/>
      <c r="H1484" s="33"/>
    </row>
    <row r="1485" spans="1:8" x14ac:dyDescent="0.5">
      <c r="A1485" s="55"/>
      <c r="B1485" s="55"/>
      <c r="C1485" s="55"/>
      <c r="D1485" s="55"/>
      <c r="E1485" s="55"/>
      <c r="F1485" s="55"/>
      <c r="G1485" s="55"/>
      <c r="H1485" s="33"/>
    </row>
    <row r="1486" spans="1:8" x14ac:dyDescent="0.5">
      <c r="A1486" s="55"/>
      <c r="B1486" s="55"/>
      <c r="C1486" s="55"/>
      <c r="D1486" s="55"/>
      <c r="E1486" s="55"/>
      <c r="F1486" s="55"/>
      <c r="G1486" s="55"/>
      <c r="H1486" s="33"/>
    </row>
    <row r="1487" spans="1:8" x14ac:dyDescent="0.5">
      <c r="A1487" s="55"/>
      <c r="B1487" s="55"/>
      <c r="C1487" s="55"/>
      <c r="D1487" s="55"/>
      <c r="E1487" s="55"/>
      <c r="F1487" s="55"/>
      <c r="G1487" s="55"/>
      <c r="H1487" s="33"/>
    </row>
    <row r="1488" spans="1:8" x14ac:dyDescent="0.5">
      <c r="A1488" s="55"/>
      <c r="B1488" s="55"/>
      <c r="C1488" s="55"/>
      <c r="D1488" s="55"/>
      <c r="E1488" s="55"/>
      <c r="F1488" s="55"/>
      <c r="G1488" s="55"/>
      <c r="H1488" s="33"/>
    </row>
    <row r="1489" spans="1:8" x14ac:dyDescent="0.5">
      <c r="A1489" s="55"/>
      <c r="B1489" s="55"/>
      <c r="C1489" s="55"/>
      <c r="D1489" s="55"/>
      <c r="E1489" s="55"/>
      <c r="F1489" s="55"/>
      <c r="G1489" s="55"/>
      <c r="H1489" s="33"/>
    </row>
    <row r="1490" spans="1:8" x14ac:dyDescent="0.5">
      <c r="A1490" s="55"/>
      <c r="B1490" s="55"/>
      <c r="C1490" s="55"/>
      <c r="D1490" s="55"/>
      <c r="E1490" s="55"/>
      <c r="F1490" s="55"/>
      <c r="G1490" s="55"/>
      <c r="H1490" s="33"/>
    </row>
    <row r="1491" spans="1:8" x14ac:dyDescent="0.5">
      <c r="A1491" s="55"/>
      <c r="B1491" s="55"/>
      <c r="C1491" s="55"/>
      <c r="D1491" s="55"/>
      <c r="E1491" s="55"/>
      <c r="F1491" s="55"/>
      <c r="G1491" s="55"/>
      <c r="H1491" s="33"/>
    </row>
    <row r="1492" spans="1:8" x14ac:dyDescent="0.5">
      <c r="A1492" s="55"/>
      <c r="B1492" s="55"/>
      <c r="C1492" s="55"/>
      <c r="D1492" s="55"/>
      <c r="E1492" s="55"/>
      <c r="F1492" s="55"/>
      <c r="G1492" s="55"/>
      <c r="H1492" s="33"/>
    </row>
    <row r="1493" spans="1:8" x14ac:dyDescent="0.5">
      <c r="A1493" s="55"/>
      <c r="B1493" s="55"/>
      <c r="C1493" s="55"/>
      <c r="D1493" s="55"/>
      <c r="E1493" s="55"/>
      <c r="F1493" s="55"/>
      <c r="G1493" s="55"/>
      <c r="H1493" s="33"/>
    </row>
    <row r="1494" spans="1:8" x14ac:dyDescent="0.5">
      <c r="A1494" s="55"/>
      <c r="B1494" s="55"/>
      <c r="C1494" s="55"/>
      <c r="D1494" s="55"/>
      <c r="E1494" s="55"/>
      <c r="F1494" s="55"/>
      <c r="G1494" s="55"/>
      <c r="H1494" s="33"/>
    </row>
    <row r="1495" spans="1:8" x14ac:dyDescent="0.5">
      <c r="A1495" s="55"/>
      <c r="B1495" s="55"/>
      <c r="C1495" s="55"/>
      <c r="D1495" s="55"/>
      <c r="E1495" s="55"/>
      <c r="F1495" s="55"/>
      <c r="G1495" s="55"/>
      <c r="H1495" s="33"/>
    </row>
    <row r="1496" spans="1:8" x14ac:dyDescent="0.5">
      <c r="A1496" s="55"/>
      <c r="B1496" s="55"/>
      <c r="C1496" s="55"/>
      <c r="D1496" s="55"/>
      <c r="E1496" s="55"/>
      <c r="F1496" s="55"/>
      <c r="G1496" s="55"/>
      <c r="H1496" s="33"/>
    </row>
    <row r="1497" spans="1:8" x14ac:dyDescent="0.5">
      <c r="A1497" s="55"/>
      <c r="B1497" s="55"/>
      <c r="C1497" s="55"/>
      <c r="D1497" s="55"/>
      <c r="E1497" s="55"/>
      <c r="F1497" s="55"/>
      <c r="G1497" s="55"/>
      <c r="H1497" s="33"/>
    </row>
    <row r="1498" spans="1:8" x14ac:dyDescent="0.5">
      <c r="A1498" s="55"/>
      <c r="B1498" s="55"/>
      <c r="C1498" s="55"/>
      <c r="D1498" s="55"/>
      <c r="E1498" s="55"/>
      <c r="F1498" s="55"/>
      <c r="G1498" s="55"/>
      <c r="H1498" s="33"/>
    </row>
    <row r="1499" spans="1:8" x14ac:dyDescent="0.5">
      <c r="A1499" s="55"/>
      <c r="B1499" s="55"/>
      <c r="C1499" s="55"/>
      <c r="D1499" s="55"/>
      <c r="E1499" s="55"/>
      <c r="F1499" s="55"/>
      <c r="G1499" s="55"/>
      <c r="H1499" s="33"/>
    </row>
    <row r="1500" spans="1:8" x14ac:dyDescent="0.5">
      <c r="A1500" s="55"/>
      <c r="B1500" s="55"/>
      <c r="C1500" s="55"/>
      <c r="D1500" s="55"/>
      <c r="E1500" s="55"/>
      <c r="F1500" s="55"/>
      <c r="G1500" s="55"/>
      <c r="H1500" s="33"/>
    </row>
    <row r="1501" spans="1:8" x14ac:dyDescent="0.5">
      <c r="A1501" s="55"/>
      <c r="B1501" s="55"/>
      <c r="C1501" s="55"/>
      <c r="D1501" s="55"/>
      <c r="E1501" s="55"/>
      <c r="F1501" s="55"/>
      <c r="G1501" s="55"/>
      <c r="H1501" s="33"/>
    </row>
    <row r="1502" spans="1:8" x14ac:dyDescent="0.5">
      <c r="A1502" s="55"/>
      <c r="B1502" s="55"/>
      <c r="C1502" s="55"/>
      <c r="D1502" s="55"/>
      <c r="E1502" s="55"/>
      <c r="F1502" s="55"/>
      <c r="G1502" s="55"/>
      <c r="H1502" s="33"/>
    </row>
    <row r="1503" spans="1:8" x14ac:dyDescent="0.5">
      <c r="A1503" s="55"/>
      <c r="B1503" s="55"/>
      <c r="C1503" s="55"/>
      <c r="D1503" s="55"/>
      <c r="E1503" s="55"/>
      <c r="F1503" s="55"/>
      <c r="G1503" s="55"/>
      <c r="H1503" s="33"/>
    </row>
    <row r="1504" spans="1:8" x14ac:dyDescent="0.5">
      <c r="A1504" s="55"/>
      <c r="B1504" s="55"/>
      <c r="C1504" s="55"/>
      <c r="D1504" s="55"/>
      <c r="E1504" s="55"/>
      <c r="F1504" s="55"/>
      <c r="G1504" s="55"/>
      <c r="H1504" s="33"/>
    </row>
    <row r="1505" spans="1:8" x14ac:dyDescent="0.5">
      <c r="A1505" s="55"/>
      <c r="B1505" s="55"/>
      <c r="C1505" s="55"/>
      <c r="D1505" s="55"/>
      <c r="E1505" s="55"/>
      <c r="F1505" s="55"/>
      <c r="G1505" s="55"/>
      <c r="H1505" s="33"/>
    </row>
    <row r="1506" spans="1:8" x14ac:dyDescent="0.5">
      <c r="A1506" s="55"/>
      <c r="B1506" s="55"/>
      <c r="C1506" s="55"/>
      <c r="D1506" s="55"/>
      <c r="E1506" s="55"/>
      <c r="F1506" s="55"/>
      <c r="G1506" s="55"/>
      <c r="H1506" s="33"/>
    </row>
    <row r="1507" spans="1:8" x14ac:dyDescent="0.5">
      <c r="A1507" s="55"/>
      <c r="B1507" s="55"/>
      <c r="C1507" s="55"/>
      <c r="D1507" s="55"/>
      <c r="E1507" s="55"/>
      <c r="F1507" s="55"/>
      <c r="G1507" s="55"/>
      <c r="H1507" s="33"/>
    </row>
    <row r="1508" spans="1:8" x14ac:dyDescent="0.5">
      <c r="A1508" s="55"/>
      <c r="B1508" s="55"/>
      <c r="C1508" s="55"/>
      <c r="D1508" s="55"/>
      <c r="E1508" s="55"/>
      <c r="F1508" s="55"/>
      <c r="G1508" s="55"/>
      <c r="H1508" s="33"/>
    </row>
    <row r="1509" spans="1:8" x14ac:dyDescent="0.5">
      <c r="A1509" s="55"/>
      <c r="B1509" s="55"/>
      <c r="C1509" s="55"/>
      <c r="D1509" s="55"/>
      <c r="E1509" s="55"/>
      <c r="F1509" s="55"/>
      <c r="G1509" s="55"/>
      <c r="H1509" s="33"/>
    </row>
    <row r="1510" spans="1:8" x14ac:dyDescent="0.5">
      <c r="A1510" s="55"/>
      <c r="B1510" s="55"/>
      <c r="C1510" s="55"/>
      <c r="D1510" s="55"/>
      <c r="E1510" s="55"/>
      <c r="F1510" s="55"/>
      <c r="G1510" s="55"/>
      <c r="H1510" s="33"/>
    </row>
    <row r="1511" spans="1:8" x14ac:dyDescent="0.5">
      <c r="A1511" s="55"/>
      <c r="B1511" s="55"/>
      <c r="C1511" s="55"/>
      <c r="D1511" s="55"/>
      <c r="E1511" s="55"/>
      <c r="F1511" s="55"/>
      <c r="G1511" s="55"/>
      <c r="H1511" s="33"/>
    </row>
    <row r="1512" spans="1:8" x14ac:dyDescent="0.5">
      <c r="A1512" s="55"/>
      <c r="B1512" s="55"/>
      <c r="C1512" s="55"/>
      <c r="D1512" s="55"/>
      <c r="E1512" s="55"/>
      <c r="F1512" s="55"/>
      <c r="G1512" s="55"/>
      <c r="H1512" s="33"/>
    </row>
    <row r="1513" spans="1:8" x14ac:dyDescent="0.5">
      <c r="A1513" s="55"/>
      <c r="B1513" s="55"/>
      <c r="C1513" s="55"/>
      <c r="D1513" s="55"/>
      <c r="E1513" s="55"/>
      <c r="F1513" s="55"/>
      <c r="G1513" s="55"/>
      <c r="H1513" s="33"/>
    </row>
    <row r="1514" spans="1:8" x14ac:dyDescent="0.5">
      <c r="A1514" s="55"/>
      <c r="B1514" s="55"/>
      <c r="C1514" s="55"/>
      <c r="D1514" s="55"/>
      <c r="E1514" s="55"/>
      <c r="F1514" s="55"/>
      <c r="G1514" s="55"/>
      <c r="H1514" s="33"/>
    </row>
    <row r="1515" spans="1:8" x14ac:dyDescent="0.5">
      <c r="A1515" s="55"/>
      <c r="B1515" s="55"/>
      <c r="C1515" s="55"/>
      <c r="D1515" s="55"/>
      <c r="E1515" s="55"/>
      <c r="F1515" s="55"/>
      <c r="G1515" s="55"/>
      <c r="H1515" s="33"/>
    </row>
    <row r="1516" spans="1:8" x14ac:dyDescent="0.5">
      <c r="A1516" s="55"/>
      <c r="B1516" s="55"/>
      <c r="C1516" s="55"/>
      <c r="D1516" s="55"/>
      <c r="E1516" s="55"/>
      <c r="F1516" s="55"/>
      <c r="G1516" s="55"/>
      <c r="H1516" s="33"/>
    </row>
    <row r="1517" spans="1:8" x14ac:dyDescent="0.5">
      <c r="A1517" s="55"/>
      <c r="B1517" s="55"/>
      <c r="C1517" s="55"/>
      <c r="D1517" s="55"/>
      <c r="E1517" s="55"/>
      <c r="F1517" s="55"/>
      <c r="G1517" s="55"/>
      <c r="H1517" s="33"/>
    </row>
    <row r="1518" spans="1:8" x14ac:dyDescent="0.5">
      <c r="A1518" s="55"/>
      <c r="B1518" s="55"/>
      <c r="C1518" s="55"/>
      <c r="D1518" s="55"/>
      <c r="E1518" s="55"/>
      <c r="F1518" s="55"/>
      <c r="G1518" s="55"/>
      <c r="H1518" s="33"/>
    </row>
    <row r="1519" spans="1:8" x14ac:dyDescent="0.5">
      <c r="A1519" s="55"/>
      <c r="B1519" s="55"/>
      <c r="C1519" s="55"/>
      <c r="D1519" s="55"/>
      <c r="E1519" s="55"/>
      <c r="F1519" s="55"/>
      <c r="G1519" s="55"/>
      <c r="H1519" s="33"/>
    </row>
    <row r="1520" spans="1:8" x14ac:dyDescent="0.5">
      <c r="A1520" s="55"/>
      <c r="B1520" s="55"/>
      <c r="C1520" s="55"/>
      <c r="D1520" s="55"/>
      <c r="E1520" s="55"/>
      <c r="F1520" s="55"/>
      <c r="G1520" s="55"/>
      <c r="H1520" s="33"/>
    </row>
    <row r="1521" spans="1:8" x14ac:dyDescent="0.5">
      <c r="A1521" s="55"/>
      <c r="B1521" s="55"/>
      <c r="C1521" s="55"/>
      <c r="D1521" s="55"/>
      <c r="E1521" s="55"/>
      <c r="F1521" s="55"/>
      <c r="G1521" s="55"/>
      <c r="H1521" s="33"/>
    </row>
    <row r="1522" spans="1:8" x14ac:dyDescent="0.5">
      <c r="A1522" s="55"/>
      <c r="B1522" s="55"/>
      <c r="C1522" s="55"/>
      <c r="D1522" s="55"/>
      <c r="E1522" s="55"/>
      <c r="F1522" s="55"/>
      <c r="G1522" s="55"/>
      <c r="H1522" s="33"/>
    </row>
    <row r="1523" spans="1:8" x14ac:dyDescent="0.5">
      <c r="A1523" s="55"/>
      <c r="B1523" s="55"/>
      <c r="C1523" s="55"/>
      <c r="D1523" s="55"/>
      <c r="E1523" s="55"/>
      <c r="F1523" s="55"/>
      <c r="G1523" s="55"/>
      <c r="H1523" s="33"/>
    </row>
    <row r="1524" spans="1:8" x14ac:dyDescent="0.5">
      <c r="A1524" s="55"/>
      <c r="B1524" s="55"/>
      <c r="C1524" s="55"/>
      <c r="D1524" s="55"/>
      <c r="E1524" s="55"/>
      <c r="F1524" s="55"/>
      <c r="G1524" s="55"/>
      <c r="H1524" s="33"/>
    </row>
    <row r="1525" spans="1:8" x14ac:dyDescent="0.5">
      <c r="A1525" s="55"/>
      <c r="B1525" s="55"/>
      <c r="C1525" s="55"/>
      <c r="D1525" s="55"/>
      <c r="E1525" s="55"/>
      <c r="F1525" s="55"/>
      <c r="G1525" s="55"/>
      <c r="H1525" s="33"/>
    </row>
    <row r="1526" spans="1:8" x14ac:dyDescent="0.5">
      <c r="A1526" s="55"/>
      <c r="B1526" s="55"/>
      <c r="C1526" s="55"/>
      <c r="D1526" s="55"/>
      <c r="E1526" s="55"/>
      <c r="F1526" s="55"/>
      <c r="G1526" s="55"/>
      <c r="H1526" s="33"/>
    </row>
    <row r="1527" spans="1:8" x14ac:dyDescent="0.5">
      <c r="A1527" s="55"/>
      <c r="B1527" s="55"/>
      <c r="C1527" s="55"/>
      <c r="D1527" s="55"/>
      <c r="E1527" s="55"/>
      <c r="F1527" s="55"/>
      <c r="G1527" s="55"/>
      <c r="H1527" s="33"/>
    </row>
    <row r="1528" spans="1:8" x14ac:dyDescent="0.5">
      <c r="A1528" s="55"/>
      <c r="B1528" s="55"/>
      <c r="C1528" s="55"/>
      <c r="D1528" s="55"/>
      <c r="E1528" s="55"/>
      <c r="F1528" s="55"/>
      <c r="G1528" s="55"/>
      <c r="H1528" s="33"/>
    </row>
    <row r="1529" spans="1:8" x14ac:dyDescent="0.5">
      <c r="A1529" s="55"/>
      <c r="B1529" s="55"/>
      <c r="C1529" s="55"/>
      <c r="D1529" s="55"/>
      <c r="E1529" s="55"/>
      <c r="F1529" s="55"/>
      <c r="G1529" s="55"/>
      <c r="H1529" s="33"/>
    </row>
    <row r="1530" spans="1:8" x14ac:dyDescent="0.5">
      <c r="A1530" s="55"/>
      <c r="B1530" s="55"/>
      <c r="C1530" s="55"/>
      <c r="D1530" s="55"/>
      <c r="E1530" s="55"/>
      <c r="F1530" s="55"/>
      <c r="G1530" s="55"/>
      <c r="H1530" s="33"/>
    </row>
    <row r="1531" spans="1:8" x14ac:dyDescent="0.5">
      <c r="A1531" s="55"/>
      <c r="B1531" s="55"/>
      <c r="C1531" s="55"/>
      <c r="D1531" s="55"/>
      <c r="E1531" s="55"/>
      <c r="F1531" s="55"/>
      <c r="G1531" s="55"/>
      <c r="H1531" s="33"/>
    </row>
    <row r="1532" spans="1:8" x14ac:dyDescent="0.5">
      <c r="A1532" s="55"/>
      <c r="B1532" s="55"/>
      <c r="C1532" s="55"/>
      <c r="D1532" s="55"/>
      <c r="E1532" s="55"/>
      <c r="F1532" s="55"/>
      <c r="G1532" s="55"/>
      <c r="H1532" s="33"/>
    </row>
    <row r="1533" spans="1:8" x14ac:dyDescent="0.5">
      <c r="A1533" s="55"/>
      <c r="B1533" s="55"/>
      <c r="C1533" s="55"/>
      <c r="D1533" s="55"/>
      <c r="E1533" s="55"/>
      <c r="F1533" s="55"/>
      <c r="G1533" s="55"/>
      <c r="H1533" s="33"/>
    </row>
    <row r="1534" spans="1:8" x14ac:dyDescent="0.5">
      <c r="A1534" s="55"/>
      <c r="B1534" s="55"/>
      <c r="C1534" s="55"/>
      <c r="D1534" s="55"/>
      <c r="E1534" s="55"/>
      <c r="F1534" s="55"/>
      <c r="G1534" s="55"/>
      <c r="H1534" s="33"/>
    </row>
    <row r="1535" spans="1:8" x14ac:dyDescent="0.5">
      <c r="A1535" s="55"/>
      <c r="B1535" s="55"/>
      <c r="C1535" s="55"/>
      <c r="D1535" s="55"/>
      <c r="E1535" s="55"/>
      <c r="F1535" s="55"/>
      <c r="G1535" s="55"/>
      <c r="H1535" s="33"/>
    </row>
    <row r="1536" spans="1:8" x14ac:dyDescent="0.5">
      <c r="A1536" s="55"/>
      <c r="B1536" s="55"/>
      <c r="C1536" s="55"/>
      <c r="D1536" s="55"/>
      <c r="E1536" s="55"/>
      <c r="F1536" s="55"/>
      <c r="G1536" s="55"/>
      <c r="H1536" s="33"/>
    </row>
    <row r="1537" spans="1:8" x14ac:dyDescent="0.5">
      <c r="A1537" s="55"/>
      <c r="B1537" s="55"/>
      <c r="C1537" s="55"/>
      <c r="D1537" s="55"/>
      <c r="E1537" s="55"/>
      <c r="F1537" s="55"/>
      <c r="G1537" s="55"/>
      <c r="H1537" s="33"/>
    </row>
    <row r="1538" spans="1:8" x14ac:dyDescent="0.5">
      <c r="A1538" s="55"/>
      <c r="B1538" s="55"/>
      <c r="C1538" s="55"/>
      <c r="D1538" s="55"/>
      <c r="E1538" s="55"/>
      <c r="F1538" s="55"/>
      <c r="G1538" s="55"/>
      <c r="H1538" s="33"/>
    </row>
    <row r="1539" spans="1:8" x14ac:dyDescent="0.5">
      <c r="A1539" s="55"/>
      <c r="B1539" s="55"/>
      <c r="C1539" s="55"/>
      <c r="D1539" s="55"/>
      <c r="E1539" s="55"/>
      <c r="F1539" s="55"/>
      <c r="G1539" s="55"/>
      <c r="H1539" s="33"/>
    </row>
    <row r="1540" spans="1:8" x14ac:dyDescent="0.5">
      <c r="A1540" s="55"/>
      <c r="B1540" s="55"/>
      <c r="C1540" s="55"/>
      <c r="D1540" s="55"/>
      <c r="E1540" s="55"/>
      <c r="F1540" s="55"/>
      <c r="G1540" s="55"/>
      <c r="H1540" s="33"/>
    </row>
    <row r="1541" spans="1:8" x14ac:dyDescent="0.5">
      <c r="A1541" s="55"/>
      <c r="B1541" s="55"/>
      <c r="C1541" s="55"/>
      <c r="D1541" s="55"/>
      <c r="E1541" s="55"/>
      <c r="F1541" s="55"/>
      <c r="G1541" s="55"/>
      <c r="H1541" s="33"/>
    </row>
    <row r="1542" spans="1:8" x14ac:dyDescent="0.5">
      <c r="A1542" s="55"/>
      <c r="B1542" s="55"/>
      <c r="C1542" s="55"/>
      <c r="D1542" s="55"/>
      <c r="E1542" s="55"/>
      <c r="F1542" s="55"/>
      <c r="G1542" s="55"/>
      <c r="H1542" s="33"/>
    </row>
    <row r="1543" spans="1:8" x14ac:dyDescent="0.5">
      <c r="A1543" s="55"/>
      <c r="B1543" s="55"/>
      <c r="C1543" s="55"/>
      <c r="D1543" s="55"/>
      <c r="E1543" s="55"/>
      <c r="F1543" s="55"/>
      <c r="G1543" s="55"/>
      <c r="H1543" s="33"/>
    </row>
    <row r="1544" spans="1:8" x14ac:dyDescent="0.5">
      <c r="A1544" s="55"/>
      <c r="B1544" s="55"/>
      <c r="C1544" s="55"/>
      <c r="D1544" s="55"/>
      <c r="E1544" s="55"/>
      <c r="F1544" s="55"/>
      <c r="G1544" s="55"/>
      <c r="H1544" s="33"/>
    </row>
    <row r="1545" spans="1:8" x14ac:dyDescent="0.5">
      <c r="A1545" s="55"/>
      <c r="B1545" s="55"/>
      <c r="C1545" s="55"/>
      <c r="D1545" s="55"/>
      <c r="E1545" s="55"/>
      <c r="F1545" s="55"/>
      <c r="G1545" s="55"/>
      <c r="H1545" s="33"/>
    </row>
    <row r="1546" spans="1:8" x14ac:dyDescent="0.5">
      <c r="A1546" s="55"/>
      <c r="B1546" s="55"/>
      <c r="C1546" s="55"/>
      <c r="D1546" s="55"/>
      <c r="E1546" s="55"/>
      <c r="F1546" s="55"/>
      <c r="G1546" s="55"/>
      <c r="H1546" s="33"/>
    </row>
    <row r="1547" spans="1:8" x14ac:dyDescent="0.5">
      <c r="A1547" s="55"/>
      <c r="B1547" s="55"/>
      <c r="C1547" s="55"/>
      <c r="D1547" s="55"/>
      <c r="E1547" s="55"/>
      <c r="F1547" s="55"/>
      <c r="G1547" s="55"/>
      <c r="H1547" s="33"/>
    </row>
    <row r="1548" spans="1:8" x14ac:dyDescent="0.5">
      <c r="A1548" s="55"/>
      <c r="B1548" s="55"/>
      <c r="C1548" s="55"/>
      <c r="D1548" s="55"/>
      <c r="E1548" s="55"/>
      <c r="F1548" s="55"/>
      <c r="G1548" s="55"/>
      <c r="H1548" s="33"/>
    </row>
    <row r="1549" spans="1:8" x14ac:dyDescent="0.5">
      <c r="A1549" s="55"/>
      <c r="B1549" s="55"/>
      <c r="C1549" s="55"/>
      <c r="D1549" s="55"/>
      <c r="E1549" s="55"/>
      <c r="F1549" s="55"/>
      <c r="G1549" s="55"/>
      <c r="H1549" s="33"/>
    </row>
    <row r="1550" spans="1:8" x14ac:dyDescent="0.5">
      <c r="A1550" s="55"/>
      <c r="B1550" s="55"/>
      <c r="C1550" s="55"/>
      <c r="D1550" s="55"/>
      <c r="E1550" s="55"/>
      <c r="F1550" s="55"/>
      <c r="G1550" s="55"/>
      <c r="H1550" s="33"/>
    </row>
    <row r="1551" spans="1:8" x14ac:dyDescent="0.5">
      <c r="A1551" s="55"/>
      <c r="B1551" s="55"/>
      <c r="C1551" s="55"/>
      <c r="D1551" s="55"/>
      <c r="E1551" s="55"/>
      <c r="F1551" s="55"/>
      <c r="G1551" s="55"/>
      <c r="H1551" s="33"/>
    </row>
    <row r="1552" spans="1:8" x14ac:dyDescent="0.5">
      <c r="A1552" s="55"/>
      <c r="B1552" s="55"/>
      <c r="C1552" s="55"/>
      <c r="D1552" s="55"/>
      <c r="E1552" s="55"/>
      <c r="F1552" s="55"/>
      <c r="G1552" s="55"/>
      <c r="H1552" s="33"/>
    </row>
    <row r="1553" spans="1:8" x14ac:dyDescent="0.5">
      <c r="A1553" s="55"/>
      <c r="B1553" s="55"/>
      <c r="C1553" s="55"/>
      <c r="D1553" s="55"/>
      <c r="E1553" s="55"/>
      <c r="F1553" s="55"/>
      <c r="G1553" s="55"/>
      <c r="H1553" s="33"/>
    </row>
    <row r="1554" spans="1:8" x14ac:dyDescent="0.5">
      <c r="A1554" s="55"/>
      <c r="B1554" s="55"/>
      <c r="C1554" s="55"/>
      <c r="D1554" s="55"/>
      <c r="E1554" s="55"/>
      <c r="F1554" s="55"/>
      <c r="G1554" s="55"/>
      <c r="H1554" s="33"/>
    </row>
    <row r="1555" spans="1:8" x14ac:dyDescent="0.5">
      <c r="A1555" s="55"/>
      <c r="B1555" s="55"/>
      <c r="C1555" s="55"/>
      <c r="D1555" s="55"/>
      <c r="E1555" s="55"/>
      <c r="F1555" s="55"/>
      <c r="G1555" s="55"/>
      <c r="H1555" s="33"/>
    </row>
    <row r="1556" spans="1:8" x14ac:dyDescent="0.5">
      <c r="A1556" s="55"/>
      <c r="B1556" s="55"/>
      <c r="C1556" s="55"/>
      <c r="D1556" s="55"/>
      <c r="E1556" s="55"/>
      <c r="F1556" s="55"/>
      <c r="G1556" s="55"/>
      <c r="H1556" s="33"/>
    </row>
    <row r="1557" spans="1:8" x14ac:dyDescent="0.5">
      <c r="A1557" s="55"/>
      <c r="B1557" s="55"/>
      <c r="C1557" s="55"/>
      <c r="D1557" s="55"/>
      <c r="E1557" s="55"/>
      <c r="F1557" s="55"/>
      <c r="G1557" s="55"/>
      <c r="H1557" s="33"/>
    </row>
    <row r="1558" spans="1:8" x14ac:dyDescent="0.5">
      <c r="A1558" s="55"/>
      <c r="B1558" s="55"/>
      <c r="C1558" s="55"/>
      <c r="D1558" s="55"/>
      <c r="E1558" s="55"/>
      <c r="F1558" s="55"/>
      <c r="G1558" s="55"/>
      <c r="H1558" s="33"/>
    </row>
    <row r="1559" spans="1:8" x14ac:dyDescent="0.5">
      <c r="A1559" s="55"/>
      <c r="B1559" s="55"/>
      <c r="C1559" s="55"/>
      <c r="D1559" s="55"/>
      <c r="E1559" s="55"/>
      <c r="F1559" s="55"/>
      <c r="G1559" s="55"/>
      <c r="H1559" s="33"/>
    </row>
    <row r="1560" spans="1:8" x14ac:dyDescent="0.5">
      <c r="A1560" s="55"/>
      <c r="B1560" s="55"/>
      <c r="C1560" s="55"/>
      <c r="D1560" s="55"/>
      <c r="E1560" s="55"/>
      <c r="F1560" s="55"/>
      <c r="G1560" s="55"/>
      <c r="H1560" s="33"/>
    </row>
    <row r="1561" spans="1:8" x14ac:dyDescent="0.5">
      <c r="A1561" s="55"/>
      <c r="B1561" s="55"/>
      <c r="C1561" s="55"/>
      <c r="D1561" s="55"/>
      <c r="E1561" s="55"/>
      <c r="F1561" s="55"/>
      <c r="G1561" s="55"/>
      <c r="H1561" s="33"/>
    </row>
    <row r="1562" spans="1:8" x14ac:dyDescent="0.5">
      <c r="A1562" s="55"/>
      <c r="B1562" s="55"/>
      <c r="C1562" s="55"/>
      <c r="D1562" s="55"/>
      <c r="E1562" s="55"/>
      <c r="F1562" s="55"/>
      <c r="G1562" s="55"/>
      <c r="H1562" s="33"/>
    </row>
    <row r="1563" spans="1:8" x14ac:dyDescent="0.5">
      <c r="A1563" s="55"/>
      <c r="B1563" s="55"/>
      <c r="C1563" s="55"/>
      <c r="D1563" s="55"/>
      <c r="E1563" s="55"/>
      <c r="F1563" s="55"/>
      <c r="G1563" s="55"/>
      <c r="H1563" s="33"/>
    </row>
    <row r="1564" spans="1:8" x14ac:dyDescent="0.5">
      <c r="A1564" s="55"/>
      <c r="B1564" s="55"/>
      <c r="C1564" s="55"/>
      <c r="D1564" s="55"/>
      <c r="E1564" s="55"/>
      <c r="F1564" s="55"/>
      <c r="G1564" s="55"/>
      <c r="H1564" s="33"/>
    </row>
    <row r="1565" spans="1:8" x14ac:dyDescent="0.5">
      <c r="A1565" s="55"/>
      <c r="B1565" s="55"/>
      <c r="C1565" s="55"/>
      <c r="D1565" s="55"/>
      <c r="E1565" s="55"/>
      <c r="F1565" s="55"/>
      <c r="G1565" s="55"/>
      <c r="H1565" s="33"/>
    </row>
    <row r="1566" spans="1:8" x14ac:dyDescent="0.5">
      <c r="A1566" s="55"/>
      <c r="B1566" s="55"/>
      <c r="C1566" s="55"/>
      <c r="D1566" s="55"/>
      <c r="E1566" s="55"/>
      <c r="F1566" s="55"/>
      <c r="G1566" s="55"/>
      <c r="H1566" s="33"/>
    </row>
    <row r="1567" spans="1:8" x14ac:dyDescent="0.5">
      <c r="A1567" s="55"/>
      <c r="B1567" s="55"/>
      <c r="C1567" s="55"/>
      <c r="D1567" s="55"/>
      <c r="E1567" s="55"/>
      <c r="F1567" s="55"/>
      <c r="G1567" s="55"/>
      <c r="H1567" s="33"/>
    </row>
    <row r="1568" spans="1:8" x14ac:dyDescent="0.5">
      <c r="A1568" s="55"/>
      <c r="B1568" s="55"/>
      <c r="C1568" s="55"/>
      <c r="D1568" s="55"/>
      <c r="E1568" s="55"/>
      <c r="F1568" s="55"/>
      <c r="G1568" s="55"/>
      <c r="H1568" s="33"/>
    </row>
    <row r="1569" spans="1:8" x14ac:dyDescent="0.5">
      <c r="A1569" s="55"/>
      <c r="B1569" s="55"/>
      <c r="C1569" s="55"/>
      <c r="D1569" s="55"/>
      <c r="E1569" s="55"/>
      <c r="F1569" s="55"/>
      <c r="G1569" s="55"/>
      <c r="H1569" s="33"/>
    </row>
    <row r="1570" spans="1:8" x14ac:dyDescent="0.5">
      <c r="A1570" s="55"/>
      <c r="B1570" s="55"/>
      <c r="C1570" s="55"/>
      <c r="D1570" s="55"/>
      <c r="E1570" s="55"/>
      <c r="F1570" s="55"/>
      <c r="G1570" s="55"/>
      <c r="H1570" s="33"/>
    </row>
    <row r="1571" spans="1:8" x14ac:dyDescent="0.5">
      <c r="A1571" s="55"/>
      <c r="B1571" s="55"/>
      <c r="C1571" s="55"/>
      <c r="D1571" s="55"/>
      <c r="E1571" s="55"/>
      <c r="F1571" s="55"/>
      <c r="G1571" s="55"/>
      <c r="H1571" s="33"/>
    </row>
    <row r="1572" spans="1:8" x14ac:dyDescent="0.5">
      <c r="A1572" s="55"/>
      <c r="B1572" s="55"/>
      <c r="C1572" s="55"/>
      <c r="D1572" s="55"/>
      <c r="E1572" s="55"/>
      <c r="F1572" s="55"/>
      <c r="G1572" s="55"/>
      <c r="H1572" s="33"/>
    </row>
    <row r="1573" spans="1:8" x14ac:dyDescent="0.5">
      <c r="A1573" s="55"/>
      <c r="B1573" s="55"/>
      <c r="C1573" s="55"/>
      <c r="D1573" s="55"/>
      <c r="E1573" s="55"/>
      <c r="F1573" s="55"/>
      <c r="G1573" s="55"/>
      <c r="H1573" s="33"/>
    </row>
    <row r="1574" spans="1:8" x14ac:dyDescent="0.5">
      <c r="A1574" s="55"/>
      <c r="B1574" s="55"/>
      <c r="C1574" s="55"/>
      <c r="D1574" s="55"/>
      <c r="E1574" s="55"/>
      <c r="F1574" s="55"/>
      <c r="G1574" s="55"/>
      <c r="H1574" s="33"/>
    </row>
    <row r="1575" spans="1:8" x14ac:dyDescent="0.5">
      <c r="A1575" s="55"/>
      <c r="B1575" s="55"/>
      <c r="C1575" s="55"/>
      <c r="D1575" s="55"/>
      <c r="E1575" s="55"/>
      <c r="F1575" s="55"/>
      <c r="G1575" s="55"/>
      <c r="H1575" s="33"/>
    </row>
    <row r="1576" spans="1:8" x14ac:dyDescent="0.5">
      <c r="A1576" s="55"/>
      <c r="B1576" s="55"/>
      <c r="C1576" s="55"/>
      <c r="D1576" s="55"/>
      <c r="E1576" s="55"/>
      <c r="F1576" s="55"/>
      <c r="G1576" s="55"/>
      <c r="H1576" s="33"/>
    </row>
    <row r="1577" spans="1:8" x14ac:dyDescent="0.5">
      <c r="A1577" s="55"/>
      <c r="B1577" s="55"/>
      <c r="C1577" s="55"/>
      <c r="D1577" s="55"/>
      <c r="E1577" s="55"/>
      <c r="F1577" s="55"/>
      <c r="G1577" s="55"/>
      <c r="H1577" s="33"/>
    </row>
    <row r="1578" spans="1:8" x14ac:dyDescent="0.5">
      <c r="A1578" s="55"/>
      <c r="B1578" s="55"/>
      <c r="C1578" s="55"/>
      <c r="D1578" s="55"/>
      <c r="E1578" s="55"/>
      <c r="F1578" s="55"/>
      <c r="G1578" s="55"/>
      <c r="H1578" s="33"/>
    </row>
    <row r="1579" spans="1:8" x14ac:dyDescent="0.5">
      <c r="A1579" s="55"/>
      <c r="B1579" s="55"/>
      <c r="C1579" s="55"/>
      <c r="D1579" s="55"/>
      <c r="E1579" s="55"/>
      <c r="F1579" s="55"/>
      <c r="G1579" s="55"/>
      <c r="H1579" s="33"/>
    </row>
    <row r="1580" spans="1:8" x14ac:dyDescent="0.5">
      <c r="A1580" s="55"/>
      <c r="B1580" s="55"/>
      <c r="C1580" s="55"/>
      <c r="D1580" s="55"/>
      <c r="E1580" s="55"/>
      <c r="F1580" s="55"/>
      <c r="G1580" s="55"/>
      <c r="H1580" s="33"/>
    </row>
    <row r="1581" spans="1:8" x14ac:dyDescent="0.5">
      <c r="A1581" s="55"/>
      <c r="B1581" s="55"/>
      <c r="C1581" s="55"/>
      <c r="D1581" s="55"/>
      <c r="E1581" s="55"/>
      <c r="F1581" s="55"/>
      <c r="G1581" s="55"/>
      <c r="H1581" s="33"/>
    </row>
    <row r="1582" spans="1:8" x14ac:dyDescent="0.5">
      <c r="A1582" s="55"/>
      <c r="B1582" s="55"/>
      <c r="C1582" s="55"/>
      <c r="D1582" s="55"/>
      <c r="E1582" s="55"/>
      <c r="F1582" s="55"/>
      <c r="G1582" s="55"/>
      <c r="H1582" s="33"/>
    </row>
    <row r="1583" spans="1:8" x14ac:dyDescent="0.5">
      <c r="A1583" s="55"/>
      <c r="B1583" s="55"/>
      <c r="C1583" s="55"/>
      <c r="D1583" s="55"/>
      <c r="E1583" s="55"/>
      <c r="F1583" s="55"/>
      <c r="G1583" s="55"/>
      <c r="H1583" s="33"/>
    </row>
    <row r="1584" spans="1:8" x14ac:dyDescent="0.5">
      <c r="A1584" s="55"/>
      <c r="B1584" s="55"/>
      <c r="C1584" s="55"/>
      <c r="D1584" s="55"/>
      <c r="E1584" s="55"/>
      <c r="F1584" s="55"/>
      <c r="G1584" s="55"/>
      <c r="H1584" s="33"/>
    </row>
    <row r="1585" spans="1:8" x14ac:dyDescent="0.5">
      <c r="A1585" s="55"/>
      <c r="B1585" s="55"/>
      <c r="C1585" s="55"/>
      <c r="D1585" s="55"/>
      <c r="E1585" s="55"/>
      <c r="F1585" s="55"/>
      <c r="G1585" s="55"/>
      <c r="H1585" s="33"/>
    </row>
    <row r="1586" spans="1:8" x14ac:dyDescent="0.5">
      <c r="A1586" s="55"/>
      <c r="B1586" s="55"/>
      <c r="C1586" s="55"/>
      <c r="D1586" s="55"/>
      <c r="E1586" s="55"/>
      <c r="F1586" s="55"/>
      <c r="G1586" s="55"/>
      <c r="H1586" s="33"/>
    </row>
    <row r="1587" spans="1:8" x14ac:dyDescent="0.5">
      <c r="A1587" s="55"/>
      <c r="B1587" s="55"/>
      <c r="C1587" s="55"/>
      <c r="D1587" s="55"/>
      <c r="E1587" s="55"/>
      <c r="F1587" s="55"/>
      <c r="G1587" s="55"/>
      <c r="H1587" s="33"/>
    </row>
    <row r="1588" spans="1:8" x14ac:dyDescent="0.5">
      <c r="A1588" s="55"/>
      <c r="B1588" s="55"/>
      <c r="C1588" s="55"/>
      <c r="D1588" s="55"/>
      <c r="E1588" s="55"/>
      <c r="F1588" s="55"/>
      <c r="G1588" s="55"/>
      <c r="H1588" s="33"/>
    </row>
    <row r="1589" spans="1:8" x14ac:dyDescent="0.5">
      <c r="A1589" s="55"/>
      <c r="B1589" s="55"/>
      <c r="C1589" s="55"/>
      <c r="D1589" s="55"/>
      <c r="E1589" s="55"/>
      <c r="F1589" s="55"/>
      <c r="G1589" s="55"/>
      <c r="H1589" s="33"/>
    </row>
    <row r="1590" spans="1:8" x14ac:dyDescent="0.5">
      <c r="A1590" s="55"/>
      <c r="B1590" s="55"/>
      <c r="C1590" s="55"/>
      <c r="D1590" s="55"/>
      <c r="E1590" s="55"/>
      <c r="F1590" s="55"/>
      <c r="G1590" s="55"/>
      <c r="H1590" s="33"/>
    </row>
    <row r="1591" spans="1:8" x14ac:dyDescent="0.5">
      <c r="A1591" s="55"/>
      <c r="B1591" s="55"/>
      <c r="C1591" s="55"/>
      <c r="D1591" s="55"/>
      <c r="E1591" s="55"/>
      <c r="F1591" s="55"/>
      <c r="G1591" s="55"/>
      <c r="H1591" s="33"/>
    </row>
    <row r="1592" spans="1:8" x14ac:dyDescent="0.5">
      <c r="A1592" s="55"/>
      <c r="B1592" s="55"/>
      <c r="C1592" s="55"/>
      <c r="D1592" s="55"/>
      <c r="E1592" s="55"/>
      <c r="F1592" s="55"/>
      <c r="G1592" s="55"/>
      <c r="H1592" s="33"/>
    </row>
    <row r="1593" spans="1:8" x14ac:dyDescent="0.5">
      <c r="A1593" s="55"/>
      <c r="B1593" s="55"/>
      <c r="C1593" s="55"/>
      <c r="D1593" s="55"/>
      <c r="E1593" s="55"/>
      <c r="F1593" s="55"/>
      <c r="G1593" s="55"/>
      <c r="H1593" s="33"/>
    </row>
    <row r="1594" spans="1:8" x14ac:dyDescent="0.5">
      <c r="A1594" s="55"/>
      <c r="B1594" s="55"/>
      <c r="C1594" s="55"/>
      <c r="D1594" s="55"/>
      <c r="E1594" s="55"/>
      <c r="F1594" s="55"/>
      <c r="G1594" s="55"/>
      <c r="H1594" s="33"/>
    </row>
    <row r="1595" spans="1:8" x14ac:dyDescent="0.5">
      <c r="A1595" s="55"/>
      <c r="B1595" s="55"/>
      <c r="C1595" s="55"/>
      <c r="D1595" s="55"/>
      <c r="E1595" s="55"/>
      <c r="F1595" s="55"/>
      <c r="G1595" s="55"/>
      <c r="H1595" s="33"/>
    </row>
    <row r="1596" spans="1:8" x14ac:dyDescent="0.5">
      <c r="A1596" s="55"/>
      <c r="B1596" s="55"/>
      <c r="C1596" s="55"/>
      <c r="D1596" s="55"/>
      <c r="E1596" s="55"/>
      <c r="F1596" s="55"/>
      <c r="G1596" s="55"/>
      <c r="H1596" s="33"/>
    </row>
    <row r="1597" spans="1:8" x14ac:dyDescent="0.5">
      <c r="A1597" s="55"/>
      <c r="B1597" s="55"/>
      <c r="C1597" s="55"/>
      <c r="D1597" s="55"/>
      <c r="E1597" s="55"/>
      <c r="F1597" s="55"/>
      <c r="G1597" s="55"/>
      <c r="H1597" s="33"/>
    </row>
    <row r="1598" spans="1:8" x14ac:dyDescent="0.5">
      <c r="A1598" s="55"/>
      <c r="B1598" s="55"/>
      <c r="C1598" s="55"/>
      <c r="D1598" s="55"/>
      <c r="E1598" s="55"/>
      <c r="F1598" s="55"/>
      <c r="G1598" s="55"/>
      <c r="H1598" s="33"/>
    </row>
    <row r="1599" spans="1:8" x14ac:dyDescent="0.5">
      <c r="A1599" s="55"/>
      <c r="B1599" s="55"/>
      <c r="C1599" s="55"/>
      <c r="D1599" s="55"/>
      <c r="E1599" s="55"/>
      <c r="F1599" s="55"/>
      <c r="G1599" s="55"/>
      <c r="H1599" s="33"/>
    </row>
    <row r="1600" spans="1:8" x14ac:dyDescent="0.5">
      <c r="A1600" s="55"/>
      <c r="B1600" s="55"/>
      <c r="C1600" s="55"/>
      <c r="D1600" s="55"/>
      <c r="E1600" s="55"/>
      <c r="F1600" s="55"/>
      <c r="G1600" s="55"/>
      <c r="H1600" s="33"/>
    </row>
    <row r="1601" spans="1:8" x14ac:dyDescent="0.5">
      <c r="A1601" s="55"/>
      <c r="B1601" s="55"/>
      <c r="C1601" s="55"/>
      <c r="D1601" s="55"/>
      <c r="E1601" s="55"/>
      <c r="F1601" s="55"/>
      <c r="G1601" s="55"/>
      <c r="H1601" s="33"/>
    </row>
    <row r="1602" spans="1:8" x14ac:dyDescent="0.5">
      <c r="A1602" s="55"/>
      <c r="B1602" s="55"/>
      <c r="C1602" s="55"/>
      <c r="D1602" s="55"/>
      <c r="E1602" s="55"/>
      <c r="F1602" s="55"/>
      <c r="G1602" s="55"/>
      <c r="H1602" s="33"/>
    </row>
    <row r="1603" spans="1:8" x14ac:dyDescent="0.5">
      <c r="A1603" s="55"/>
      <c r="B1603" s="55"/>
      <c r="C1603" s="55"/>
      <c r="D1603" s="55"/>
      <c r="E1603" s="55"/>
      <c r="F1603" s="55"/>
      <c r="G1603" s="55"/>
      <c r="H1603" s="33"/>
    </row>
    <row r="1604" spans="1:8" x14ac:dyDescent="0.5">
      <c r="A1604" s="55"/>
      <c r="B1604" s="55"/>
      <c r="C1604" s="55"/>
      <c r="D1604" s="55"/>
      <c r="E1604" s="55"/>
      <c r="F1604" s="55"/>
      <c r="G1604" s="55"/>
      <c r="H1604" s="33"/>
    </row>
    <row r="1605" spans="1:8" x14ac:dyDescent="0.5">
      <c r="A1605" s="55"/>
      <c r="B1605" s="55"/>
      <c r="C1605" s="55"/>
      <c r="D1605" s="55"/>
      <c r="E1605" s="55"/>
      <c r="F1605" s="55"/>
      <c r="G1605" s="55"/>
      <c r="H1605" s="33"/>
    </row>
    <row r="1606" spans="1:8" x14ac:dyDescent="0.5">
      <c r="A1606" s="55"/>
      <c r="B1606" s="55"/>
      <c r="C1606" s="55"/>
      <c r="D1606" s="55"/>
      <c r="E1606" s="55"/>
      <c r="F1606" s="55"/>
      <c r="G1606" s="55"/>
      <c r="H1606" s="33"/>
    </row>
    <row r="1607" spans="1:8" x14ac:dyDescent="0.5">
      <c r="A1607" s="55"/>
      <c r="B1607" s="55"/>
      <c r="C1607" s="55"/>
      <c r="D1607" s="55"/>
      <c r="E1607" s="55"/>
      <c r="F1607" s="55"/>
      <c r="G1607" s="55"/>
      <c r="H1607" s="33"/>
    </row>
    <row r="1608" spans="1:8" x14ac:dyDescent="0.5">
      <c r="A1608" s="55"/>
      <c r="B1608" s="55"/>
      <c r="C1608" s="55"/>
      <c r="D1608" s="55"/>
      <c r="E1608" s="55"/>
      <c r="F1608" s="55"/>
      <c r="G1608" s="55"/>
      <c r="H1608" s="33"/>
    </row>
    <row r="1609" spans="1:8" x14ac:dyDescent="0.5">
      <c r="A1609" s="55"/>
      <c r="B1609" s="55"/>
      <c r="C1609" s="55"/>
      <c r="D1609" s="55"/>
      <c r="E1609" s="55"/>
      <c r="F1609" s="55"/>
      <c r="G1609" s="55"/>
      <c r="H1609" s="33"/>
    </row>
    <row r="1610" spans="1:8" x14ac:dyDescent="0.5">
      <c r="A1610" s="55"/>
      <c r="B1610" s="55"/>
      <c r="C1610" s="55"/>
      <c r="D1610" s="55"/>
      <c r="E1610" s="55"/>
      <c r="F1610" s="55"/>
      <c r="G1610" s="55"/>
      <c r="H1610" s="33"/>
    </row>
    <row r="1611" spans="1:8" x14ac:dyDescent="0.5">
      <c r="A1611" s="55"/>
      <c r="B1611" s="55"/>
      <c r="C1611" s="55"/>
      <c r="D1611" s="55"/>
      <c r="E1611" s="55"/>
      <c r="F1611" s="55"/>
      <c r="G1611" s="55"/>
      <c r="H1611" s="33"/>
    </row>
    <row r="1612" spans="1:8" x14ac:dyDescent="0.5">
      <c r="A1612" s="55"/>
      <c r="B1612" s="55"/>
      <c r="C1612" s="55"/>
      <c r="D1612" s="55"/>
      <c r="E1612" s="55"/>
      <c r="F1612" s="55"/>
      <c r="G1612" s="55"/>
      <c r="H1612" s="33"/>
    </row>
    <row r="1613" spans="1:8" x14ac:dyDescent="0.5">
      <c r="A1613" s="55"/>
      <c r="B1613" s="55"/>
      <c r="C1613" s="55"/>
      <c r="D1613" s="55"/>
      <c r="E1613" s="55"/>
      <c r="F1613" s="55"/>
      <c r="G1613" s="55"/>
      <c r="H1613" s="33"/>
    </row>
    <row r="1614" spans="1:8" x14ac:dyDescent="0.5">
      <c r="A1614" s="55"/>
      <c r="B1614" s="55"/>
      <c r="C1614" s="55"/>
      <c r="D1614" s="55"/>
      <c r="E1614" s="55"/>
      <c r="F1614" s="55"/>
      <c r="G1614" s="55"/>
      <c r="H1614" s="33"/>
    </row>
    <row r="1615" spans="1:8" x14ac:dyDescent="0.5">
      <c r="A1615" s="55"/>
      <c r="B1615" s="55"/>
      <c r="C1615" s="55"/>
      <c r="D1615" s="55"/>
      <c r="E1615" s="55"/>
      <c r="F1615" s="55"/>
      <c r="G1615" s="55"/>
      <c r="H1615" s="33"/>
    </row>
    <row r="1616" spans="1:8" x14ac:dyDescent="0.5">
      <c r="A1616" s="55"/>
      <c r="B1616" s="55"/>
      <c r="C1616" s="55"/>
      <c r="D1616" s="55"/>
      <c r="E1616" s="55"/>
      <c r="F1616" s="55"/>
      <c r="G1616" s="55"/>
      <c r="H1616" s="33"/>
    </row>
    <row r="1617" spans="1:8" x14ac:dyDescent="0.5">
      <c r="A1617" s="55"/>
      <c r="B1617" s="55"/>
      <c r="C1617" s="55"/>
      <c r="D1617" s="55"/>
      <c r="E1617" s="55"/>
      <c r="F1617" s="55"/>
      <c r="G1617" s="55"/>
      <c r="H1617" s="33"/>
    </row>
    <row r="1618" spans="1:8" x14ac:dyDescent="0.5">
      <c r="A1618" s="55"/>
      <c r="B1618" s="55"/>
      <c r="C1618" s="55"/>
      <c r="D1618" s="55"/>
      <c r="E1618" s="55"/>
      <c r="F1618" s="55"/>
      <c r="G1618" s="55"/>
      <c r="H1618" s="33"/>
    </row>
    <row r="1619" spans="1:8" x14ac:dyDescent="0.5">
      <c r="A1619" s="55"/>
      <c r="B1619" s="55"/>
      <c r="C1619" s="55"/>
      <c r="D1619" s="55"/>
      <c r="E1619" s="55"/>
      <c r="F1619" s="55"/>
      <c r="G1619" s="55"/>
      <c r="H1619" s="33"/>
    </row>
    <row r="1620" spans="1:8" x14ac:dyDescent="0.5">
      <c r="A1620" s="55"/>
      <c r="B1620" s="55"/>
      <c r="C1620" s="55"/>
      <c r="D1620" s="55"/>
      <c r="E1620" s="55"/>
      <c r="F1620" s="55"/>
      <c r="G1620" s="55"/>
      <c r="H1620" s="33"/>
    </row>
    <row r="1621" spans="1:8" x14ac:dyDescent="0.5">
      <c r="A1621" s="55"/>
      <c r="B1621" s="55"/>
      <c r="C1621" s="55"/>
      <c r="D1621" s="55"/>
      <c r="E1621" s="55"/>
      <c r="F1621" s="55"/>
      <c r="G1621" s="55"/>
      <c r="H1621" s="33"/>
    </row>
    <row r="1622" spans="1:8" x14ac:dyDescent="0.5">
      <c r="A1622" s="55"/>
      <c r="B1622" s="55"/>
      <c r="C1622" s="55"/>
      <c r="D1622" s="55"/>
      <c r="E1622" s="55"/>
      <c r="F1622" s="55"/>
      <c r="G1622" s="55"/>
      <c r="H1622" s="33"/>
    </row>
    <row r="1623" spans="1:8" x14ac:dyDescent="0.5">
      <c r="A1623" s="55"/>
      <c r="B1623" s="55"/>
      <c r="C1623" s="55"/>
      <c r="D1623" s="55"/>
      <c r="E1623" s="55"/>
      <c r="F1623" s="55"/>
      <c r="G1623" s="55"/>
      <c r="H1623" s="33"/>
    </row>
    <row r="1624" spans="1:8" x14ac:dyDescent="0.5">
      <c r="A1624" s="55"/>
      <c r="B1624" s="55"/>
      <c r="C1624" s="55"/>
      <c r="D1624" s="55"/>
      <c r="E1624" s="55"/>
      <c r="F1624" s="55"/>
      <c r="G1624" s="55"/>
      <c r="H1624" s="33"/>
    </row>
    <row r="1625" spans="1:8" x14ac:dyDescent="0.5">
      <c r="A1625" s="55"/>
      <c r="B1625" s="55"/>
      <c r="C1625" s="55"/>
      <c r="D1625" s="55"/>
      <c r="E1625" s="55"/>
      <c r="F1625" s="55"/>
      <c r="G1625" s="55"/>
      <c r="H1625" s="33"/>
    </row>
    <row r="1626" spans="1:8" x14ac:dyDescent="0.5">
      <c r="A1626" s="55"/>
      <c r="B1626" s="55"/>
      <c r="C1626" s="55"/>
      <c r="D1626" s="55"/>
      <c r="E1626" s="55"/>
      <c r="F1626" s="55"/>
      <c r="G1626" s="55"/>
      <c r="H1626" s="33"/>
    </row>
    <row r="1627" spans="1:8" x14ac:dyDescent="0.5">
      <c r="A1627" s="55"/>
      <c r="B1627" s="55"/>
      <c r="C1627" s="55"/>
      <c r="D1627" s="55"/>
      <c r="E1627" s="55"/>
      <c r="F1627" s="55"/>
      <c r="G1627" s="55"/>
      <c r="H1627" s="33"/>
    </row>
    <row r="1628" spans="1:8" x14ac:dyDescent="0.5">
      <c r="A1628" s="55"/>
      <c r="B1628" s="55"/>
      <c r="C1628" s="55"/>
      <c r="D1628" s="55"/>
      <c r="E1628" s="55"/>
      <c r="F1628" s="55"/>
      <c r="G1628" s="55"/>
      <c r="H1628" s="33"/>
    </row>
    <row r="1629" spans="1:8" x14ac:dyDescent="0.5">
      <c r="A1629" s="55"/>
      <c r="B1629" s="55"/>
      <c r="C1629" s="55"/>
      <c r="D1629" s="55"/>
      <c r="E1629" s="55"/>
      <c r="F1629" s="55"/>
      <c r="G1629" s="55"/>
      <c r="H1629" s="33"/>
    </row>
    <row r="1630" spans="1:8" x14ac:dyDescent="0.5">
      <c r="A1630" s="55"/>
      <c r="B1630" s="55"/>
      <c r="C1630" s="55"/>
      <c r="D1630" s="55"/>
      <c r="E1630" s="55"/>
      <c r="F1630" s="55"/>
      <c r="G1630" s="55"/>
      <c r="H1630" s="33"/>
    </row>
    <row r="1631" spans="1:8" x14ac:dyDescent="0.5">
      <c r="A1631" s="55"/>
      <c r="B1631" s="55"/>
      <c r="C1631" s="55"/>
      <c r="D1631" s="55"/>
      <c r="E1631" s="55"/>
      <c r="F1631" s="55"/>
      <c r="G1631" s="55"/>
      <c r="H1631" s="33"/>
    </row>
    <row r="1632" spans="1:8" x14ac:dyDescent="0.5">
      <c r="A1632" s="55"/>
      <c r="B1632" s="55"/>
      <c r="C1632" s="55"/>
      <c r="D1632" s="55"/>
      <c r="E1632" s="55"/>
      <c r="F1632" s="55"/>
      <c r="G1632" s="55"/>
      <c r="H1632" s="33"/>
    </row>
    <row r="1633" spans="1:8" x14ac:dyDescent="0.5">
      <c r="A1633" s="55"/>
      <c r="B1633" s="55"/>
      <c r="C1633" s="55"/>
      <c r="D1633" s="55"/>
      <c r="E1633" s="55"/>
      <c r="F1633" s="55"/>
      <c r="G1633" s="55"/>
      <c r="H1633" s="33"/>
    </row>
    <row r="1634" spans="1:8" x14ac:dyDescent="0.5">
      <c r="A1634" s="55"/>
      <c r="B1634" s="55"/>
      <c r="C1634" s="55"/>
      <c r="D1634" s="55"/>
      <c r="E1634" s="55"/>
      <c r="F1634" s="55"/>
      <c r="G1634" s="55"/>
      <c r="H1634" s="33"/>
    </row>
    <row r="1635" spans="1:8" x14ac:dyDescent="0.5">
      <c r="A1635" s="55"/>
      <c r="B1635" s="55"/>
      <c r="C1635" s="55"/>
      <c r="D1635" s="55"/>
      <c r="E1635" s="55"/>
      <c r="F1635" s="55"/>
      <c r="G1635" s="55"/>
      <c r="H1635" s="33"/>
    </row>
    <row r="1636" spans="1:8" x14ac:dyDescent="0.5">
      <c r="A1636" s="55"/>
      <c r="B1636" s="55"/>
      <c r="C1636" s="55"/>
      <c r="D1636" s="55"/>
      <c r="E1636" s="55"/>
      <c r="F1636" s="55"/>
      <c r="G1636" s="55"/>
      <c r="H1636" s="33"/>
    </row>
    <row r="1637" spans="1:8" x14ac:dyDescent="0.5">
      <c r="A1637" s="55"/>
      <c r="B1637" s="55"/>
      <c r="C1637" s="55"/>
      <c r="D1637" s="55"/>
      <c r="E1637" s="55"/>
      <c r="F1637" s="55"/>
      <c r="G1637" s="55"/>
      <c r="H1637" s="33"/>
    </row>
    <row r="1638" spans="1:8" x14ac:dyDescent="0.5">
      <c r="A1638" s="55"/>
      <c r="B1638" s="55"/>
      <c r="C1638" s="55"/>
      <c r="D1638" s="55"/>
      <c r="E1638" s="55"/>
      <c r="F1638" s="55"/>
      <c r="G1638" s="55"/>
      <c r="H1638" s="33"/>
    </row>
    <row r="1639" spans="1:8" x14ac:dyDescent="0.5">
      <c r="A1639" s="55"/>
      <c r="B1639" s="55"/>
      <c r="C1639" s="55"/>
      <c r="D1639" s="55"/>
      <c r="E1639" s="55"/>
      <c r="F1639" s="55"/>
      <c r="G1639" s="55"/>
      <c r="H1639" s="33"/>
    </row>
    <row r="1640" spans="1:8" x14ac:dyDescent="0.5">
      <c r="A1640" s="55"/>
      <c r="B1640" s="55"/>
      <c r="C1640" s="55"/>
      <c r="D1640" s="55"/>
      <c r="E1640" s="55"/>
      <c r="F1640" s="55"/>
      <c r="G1640" s="55"/>
      <c r="H1640" s="33"/>
    </row>
    <row r="1641" spans="1:8" x14ac:dyDescent="0.5">
      <c r="A1641" s="55"/>
      <c r="B1641" s="55"/>
      <c r="C1641" s="55"/>
      <c r="D1641" s="55"/>
      <c r="E1641" s="55"/>
      <c r="F1641" s="55"/>
      <c r="G1641" s="55"/>
      <c r="H1641" s="33"/>
    </row>
    <row r="1642" spans="1:8" x14ac:dyDescent="0.5">
      <c r="A1642" s="55"/>
      <c r="B1642" s="55"/>
      <c r="C1642" s="55"/>
      <c r="D1642" s="55"/>
      <c r="E1642" s="55"/>
      <c r="F1642" s="55"/>
      <c r="G1642" s="55"/>
      <c r="H1642" s="33"/>
    </row>
    <row r="1643" spans="1:8" x14ac:dyDescent="0.5">
      <c r="A1643" s="55"/>
      <c r="B1643" s="55"/>
      <c r="C1643" s="55"/>
      <c r="D1643" s="55"/>
      <c r="E1643" s="55"/>
      <c r="F1643" s="55"/>
      <c r="G1643" s="55"/>
      <c r="H1643" s="33"/>
    </row>
    <row r="1644" spans="1:8" x14ac:dyDescent="0.5">
      <c r="A1644" s="55"/>
      <c r="B1644" s="55"/>
      <c r="C1644" s="55"/>
      <c r="D1644" s="55"/>
      <c r="E1644" s="55"/>
      <c r="F1644" s="55"/>
      <c r="G1644" s="55"/>
      <c r="H1644" s="33"/>
    </row>
    <row r="1645" spans="1:8" x14ac:dyDescent="0.5">
      <c r="A1645" s="55"/>
      <c r="B1645" s="55"/>
      <c r="C1645" s="55"/>
      <c r="D1645" s="55"/>
      <c r="E1645" s="55"/>
      <c r="F1645" s="55"/>
      <c r="G1645" s="55"/>
      <c r="H1645" s="33"/>
    </row>
    <row r="1646" spans="1:8" x14ac:dyDescent="0.5">
      <c r="A1646" s="55"/>
      <c r="B1646" s="55"/>
      <c r="C1646" s="55"/>
      <c r="D1646" s="55"/>
      <c r="E1646" s="55"/>
      <c r="F1646" s="55"/>
      <c r="G1646" s="55"/>
      <c r="H1646" s="33"/>
    </row>
    <row r="1647" spans="1:8" x14ac:dyDescent="0.5">
      <c r="A1647" s="55"/>
      <c r="B1647" s="55"/>
      <c r="C1647" s="55"/>
      <c r="D1647" s="55"/>
      <c r="E1647" s="55"/>
      <c r="F1647" s="55"/>
      <c r="G1647" s="55"/>
      <c r="H1647" s="33"/>
    </row>
    <row r="1648" spans="1:8" x14ac:dyDescent="0.5">
      <c r="A1648" s="55"/>
      <c r="B1648" s="55"/>
      <c r="C1648" s="55"/>
      <c r="D1648" s="55"/>
      <c r="E1648" s="55"/>
      <c r="F1648" s="55"/>
      <c r="G1648" s="55"/>
      <c r="H1648" s="33"/>
    </row>
    <row r="1649" spans="1:8" x14ac:dyDescent="0.5">
      <c r="A1649" s="55"/>
      <c r="B1649" s="55"/>
      <c r="C1649" s="55"/>
      <c r="D1649" s="55"/>
      <c r="E1649" s="55"/>
      <c r="F1649" s="55"/>
      <c r="G1649" s="55"/>
      <c r="H1649" s="33"/>
    </row>
    <row r="1650" spans="1:8" x14ac:dyDescent="0.5">
      <c r="A1650" s="55"/>
      <c r="B1650" s="55"/>
      <c r="C1650" s="55"/>
      <c r="D1650" s="55"/>
      <c r="E1650" s="55"/>
      <c r="F1650" s="55"/>
      <c r="G1650" s="55"/>
      <c r="H1650" s="33"/>
    </row>
    <row r="1651" spans="1:8" x14ac:dyDescent="0.5">
      <c r="A1651" s="55"/>
      <c r="B1651" s="55"/>
      <c r="C1651" s="55"/>
      <c r="D1651" s="55"/>
      <c r="E1651" s="55"/>
      <c r="F1651" s="55"/>
      <c r="G1651" s="55"/>
      <c r="H1651" s="33"/>
    </row>
    <row r="1652" spans="1:8" x14ac:dyDescent="0.5">
      <c r="A1652" s="55"/>
      <c r="B1652" s="55"/>
      <c r="C1652" s="55"/>
      <c r="D1652" s="55"/>
      <c r="E1652" s="55"/>
      <c r="F1652" s="55"/>
      <c r="G1652" s="55"/>
      <c r="H1652" s="33"/>
    </row>
    <row r="1653" spans="1:8" x14ac:dyDescent="0.5">
      <c r="A1653" s="55"/>
      <c r="B1653" s="55"/>
      <c r="C1653" s="55"/>
      <c r="D1653" s="55"/>
      <c r="E1653" s="55"/>
      <c r="F1653" s="55"/>
      <c r="G1653" s="55"/>
      <c r="H1653" s="33"/>
    </row>
    <row r="1654" spans="1:8" x14ac:dyDescent="0.5">
      <c r="A1654" s="55"/>
      <c r="B1654" s="55"/>
      <c r="C1654" s="55"/>
      <c r="D1654" s="55"/>
      <c r="E1654" s="55"/>
      <c r="F1654" s="55"/>
      <c r="G1654" s="55"/>
      <c r="H1654" s="33"/>
    </row>
    <row r="1655" spans="1:8" x14ac:dyDescent="0.5">
      <c r="A1655" s="55"/>
      <c r="B1655" s="55"/>
      <c r="C1655" s="55"/>
      <c r="D1655" s="55"/>
      <c r="E1655" s="55"/>
      <c r="F1655" s="55"/>
      <c r="G1655" s="55"/>
      <c r="H1655" s="33"/>
    </row>
    <row r="1656" spans="1:8" x14ac:dyDescent="0.5">
      <c r="A1656" s="55"/>
      <c r="B1656" s="55"/>
      <c r="C1656" s="55"/>
      <c r="D1656" s="55"/>
      <c r="E1656" s="55"/>
      <c r="F1656" s="55"/>
      <c r="G1656" s="55"/>
      <c r="H1656" s="33"/>
    </row>
    <row r="1657" spans="1:8" x14ac:dyDescent="0.5">
      <c r="A1657" s="55"/>
      <c r="B1657" s="55"/>
      <c r="C1657" s="55"/>
      <c r="D1657" s="55"/>
      <c r="E1657" s="55"/>
      <c r="F1657" s="55"/>
      <c r="G1657" s="55"/>
      <c r="H1657" s="33"/>
    </row>
    <row r="1658" spans="1:8" x14ac:dyDescent="0.5">
      <c r="A1658" s="55"/>
      <c r="B1658" s="55"/>
      <c r="C1658" s="55"/>
      <c r="D1658" s="55"/>
      <c r="E1658" s="55"/>
      <c r="F1658" s="55"/>
      <c r="G1658" s="55"/>
      <c r="H1658" s="33"/>
    </row>
    <row r="1659" spans="1:8" x14ac:dyDescent="0.5">
      <c r="A1659" s="55"/>
      <c r="B1659" s="55"/>
      <c r="C1659" s="55"/>
      <c r="D1659" s="55"/>
      <c r="E1659" s="55"/>
      <c r="F1659" s="55"/>
      <c r="G1659" s="55"/>
      <c r="H1659" s="33"/>
    </row>
    <row r="1660" spans="1:8" x14ac:dyDescent="0.5">
      <c r="A1660" s="55"/>
      <c r="B1660" s="55"/>
      <c r="C1660" s="55"/>
      <c r="D1660" s="55"/>
      <c r="E1660" s="55"/>
      <c r="F1660" s="55"/>
      <c r="G1660" s="55"/>
      <c r="H1660" s="33"/>
    </row>
    <row r="1661" spans="1:8" x14ac:dyDescent="0.5">
      <c r="A1661" s="55"/>
      <c r="B1661" s="55"/>
      <c r="C1661" s="55"/>
      <c r="D1661" s="55"/>
      <c r="E1661" s="55"/>
      <c r="F1661" s="55"/>
      <c r="G1661" s="55"/>
      <c r="H1661" s="33"/>
    </row>
    <row r="1662" spans="1:8" x14ac:dyDescent="0.5">
      <c r="A1662" s="55"/>
      <c r="B1662" s="55"/>
      <c r="C1662" s="55"/>
      <c r="D1662" s="55"/>
      <c r="E1662" s="55"/>
      <c r="F1662" s="55"/>
      <c r="G1662" s="55"/>
      <c r="H1662" s="33"/>
    </row>
    <row r="1663" spans="1:8" x14ac:dyDescent="0.5">
      <c r="A1663" s="55"/>
      <c r="B1663" s="55"/>
      <c r="C1663" s="55"/>
      <c r="D1663" s="55"/>
      <c r="E1663" s="55"/>
      <c r="F1663" s="55"/>
      <c r="G1663" s="55"/>
      <c r="H1663" s="33"/>
    </row>
    <row r="1664" spans="1:8" x14ac:dyDescent="0.5">
      <c r="A1664" s="55"/>
      <c r="B1664" s="55"/>
      <c r="C1664" s="55"/>
      <c r="D1664" s="55"/>
      <c r="E1664" s="55"/>
      <c r="F1664" s="55"/>
      <c r="G1664" s="55"/>
      <c r="H1664" s="33"/>
    </row>
    <row r="1665" spans="1:8" x14ac:dyDescent="0.5">
      <c r="A1665" s="55"/>
      <c r="B1665" s="55"/>
      <c r="C1665" s="55"/>
      <c r="D1665" s="55"/>
      <c r="E1665" s="55"/>
      <c r="F1665" s="55"/>
      <c r="G1665" s="55"/>
      <c r="H1665" s="33"/>
    </row>
    <row r="1666" spans="1:8" x14ac:dyDescent="0.5">
      <c r="A1666" s="55"/>
      <c r="B1666" s="55"/>
      <c r="C1666" s="55"/>
      <c r="D1666" s="55"/>
      <c r="E1666" s="55"/>
      <c r="F1666" s="55"/>
      <c r="G1666" s="55"/>
      <c r="H1666" s="33"/>
    </row>
    <row r="1667" spans="1:8" x14ac:dyDescent="0.5">
      <c r="A1667" s="55"/>
      <c r="B1667" s="55"/>
      <c r="C1667" s="55"/>
      <c r="D1667" s="55"/>
      <c r="E1667" s="55"/>
      <c r="F1667" s="55"/>
      <c r="G1667" s="55"/>
      <c r="H1667" s="33"/>
    </row>
    <row r="1668" spans="1:8" x14ac:dyDescent="0.5">
      <c r="A1668" s="55"/>
      <c r="B1668" s="55"/>
      <c r="C1668" s="55"/>
      <c r="D1668" s="55"/>
      <c r="E1668" s="55"/>
      <c r="F1668" s="55"/>
      <c r="G1668" s="55"/>
      <c r="H1668" s="33"/>
    </row>
    <row r="1669" spans="1:8" x14ac:dyDescent="0.5">
      <c r="A1669" s="55"/>
      <c r="B1669" s="55"/>
      <c r="C1669" s="55"/>
      <c r="D1669" s="55"/>
      <c r="E1669" s="55"/>
      <c r="F1669" s="55"/>
      <c r="G1669" s="55"/>
      <c r="H1669" s="33"/>
    </row>
    <row r="1670" spans="1:8" x14ac:dyDescent="0.5">
      <c r="A1670" s="55"/>
      <c r="B1670" s="55"/>
      <c r="C1670" s="55"/>
      <c r="D1670" s="55"/>
      <c r="E1670" s="55"/>
      <c r="F1670" s="55"/>
      <c r="G1670" s="55"/>
      <c r="H1670" s="33"/>
    </row>
    <row r="1671" spans="1:8" x14ac:dyDescent="0.5">
      <c r="A1671" s="55"/>
      <c r="B1671" s="55"/>
      <c r="C1671" s="55"/>
      <c r="D1671" s="55"/>
      <c r="E1671" s="55"/>
      <c r="F1671" s="55"/>
      <c r="G1671" s="55"/>
      <c r="H1671" s="33"/>
    </row>
    <row r="1672" spans="1:8" x14ac:dyDescent="0.5">
      <c r="A1672" s="55"/>
      <c r="B1672" s="55"/>
      <c r="C1672" s="55"/>
      <c r="D1672" s="55"/>
      <c r="E1672" s="55"/>
      <c r="F1672" s="55"/>
      <c r="G1672" s="55"/>
      <c r="H1672" s="33"/>
    </row>
    <row r="1673" spans="1:8" x14ac:dyDescent="0.5">
      <c r="A1673" s="55"/>
      <c r="B1673" s="55"/>
      <c r="C1673" s="55"/>
      <c r="D1673" s="55"/>
      <c r="E1673" s="55"/>
      <c r="F1673" s="55"/>
      <c r="G1673" s="55"/>
      <c r="H1673" s="33"/>
    </row>
    <row r="1674" spans="1:8" x14ac:dyDescent="0.5">
      <c r="A1674" s="55"/>
      <c r="B1674" s="55"/>
      <c r="C1674" s="55"/>
      <c r="D1674" s="55"/>
      <c r="E1674" s="55"/>
      <c r="F1674" s="55"/>
      <c r="G1674" s="55"/>
      <c r="H1674" s="33"/>
    </row>
    <row r="1675" spans="1:8" x14ac:dyDescent="0.5">
      <c r="A1675" s="55"/>
      <c r="B1675" s="55"/>
      <c r="C1675" s="55"/>
      <c r="D1675" s="55"/>
      <c r="E1675" s="55"/>
      <c r="F1675" s="55"/>
      <c r="G1675" s="55"/>
      <c r="H1675" s="33"/>
    </row>
    <row r="1676" spans="1:8" x14ac:dyDescent="0.5">
      <c r="A1676" s="55"/>
      <c r="B1676" s="55"/>
      <c r="C1676" s="55"/>
      <c r="D1676" s="55"/>
      <c r="E1676" s="55"/>
      <c r="F1676" s="55"/>
      <c r="G1676" s="55"/>
      <c r="H1676" s="33"/>
    </row>
    <row r="1677" spans="1:8" x14ac:dyDescent="0.5">
      <c r="A1677" s="55"/>
      <c r="B1677" s="55"/>
      <c r="C1677" s="55"/>
      <c r="D1677" s="55"/>
      <c r="E1677" s="55"/>
      <c r="F1677" s="55"/>
      <c r="G1677" s="55"/>
      <c r="H1677" s="33"/>
    </row>
    <row r="1678" spans="1:8" x14ac:dyDescent="0.5">
      <c r="A1678" s="55"/>
      <c r="B1678" s="55"/>
      <c r="C1678" s="55"/>
      <c r="D1678" s="55"/>
      <c r="E1678" s="55"/>
      <c r="F1678" s="55"/>
      <c r="G1678" s="55"/>
      <c r="H1678" s="33"/>
    </row>
    <row r="1679" spans="1:8" x14ac:dyDescent="0.5">
      <c r="A1679" s="55"/>
      <c r="B1679" s="55"/>
      <c r="C1679" s="55"/>
      <c r="D1679" s="55"/>
      <c r="E1679" s="55"/>
      <c r="F1679" s="55"/>
      <c r="G1679" s="55"/>
      <c r="H1679" s="33"/>
    </row>
    <row r="1680" spans="1:8" x14ac:dyDescent="0.5">
      <c r="A1680" s="55"/>
      <c r="B1680" s="55"/>
      <c r="C1680" s="55"/>
      <c r="D1680" s="55"/>
      <c r="E1680" s="55"/>
      <c r="F1680" s="55"/>
      <c r="G1680" s="55"/>
      <c r="H1680" s="33"/>
    </row>
    <row r="1681" spans="1:8" x14ac:dyDescent="0.5">
      <c r="A1681" s="55"/>
      <c r="B1681" s="55"/>
      <c r="C1681" s="55"/>
      <c r="D1681" s="55"/>
      <c r="E1681" s="55"/>
      <c r="F1681" s="55"/>
      <c r="G1681" s="55"/>
      <c r="H1681" s="33"/>
    </row>
    <row r="1682" spans="1:8" x14ac:dyDescent="0.5">
      <c r="A1682" s="55"/>
      <c r="B1682" s="55"/>
      <c r="C1682" s="55"/>
      <c r="D1682" s="55"/>
      <c r="E1682" s="55"/>
      <c r="F1682" s="55"/>
      <c r="G1682" s="55"/>
      <c r="H1682" s="33"/>
    </row>
    <row r="1683" spans="1:8" x14ac:dyDescent="0.5">
      <c r="A1683" s="55"/>
      <c r="B1683" s="55"/>
      <c r="C1683" s="55"/>
      <c r="D1683" s="55"/>
      <c r="E1683" s="55"/>
      <c r="F1683" s="55"/>
      <c r="G1683" s="55"/>
      <c r="H1683" s="33"/>
    </row>
    <row r="1684" spans="1:8" x14ac:dyDescent="0.5">
      <c r="A1684" s="55"/>
      <c r="B1684" s="55"/>
      <c r="C1684" s="55"/>
      <c r="D1684" s="55"/>
      <c r="E1684" s="55"/>
      <c r="F1684" s="55"/>
      <c r="G1684" s="55"/>
      <c r="H1684" s="33"/>
    </row>
    <row r="1685" spans="1:8" x14ac:dyDescent="0.5">
      <c r="A1685" s="55"/>
      <c r="B1685" s="55"/>
      <c r="C1685" s="55"/>
      <c r="D1685" s="55"/>
      <c r="E1685" s="55"/>
      <c r="F1685" s="55"/>
      <c r="G1685" s="55"/>
      <c r="H1685" s="33"/>
    </row>
    <row r="1686" spans="1:8" x14ac:dyDescent="0.5">
      <c r="A1686" s="55"/>
      <c r="B1686" s="55"/>
      <c r="C1686" s="55"/>
      <c r="D1686" s="55"/>
      <c r="E1686" s="55"/>
      <c r="F1686" s="55"/>
      <c r="G1686" s="55"/>
      <c r="H1686" s="33"/>
    </row>
    <row r="1687" spans="1:8" x14ac:dyDescent="0.5">
      <c r="A1687" s="55"/>
      <c r="B1687" s="55"/>
      <c r="C1687" s="55"/>
      <c r="D1687" s="55"/>
      <c r="E1687" s="55"/>
      <c r="F1687" s="55"/>
      <c r="G1687" s="55"/>
      <c r="H1687" s="33"/>
    </row>
    <row r="1688" spans="1:8" x14ac:dyDescent="0.5">
      <c r="A1688" s="55"/>
      <c r="B1688" s="55"/>
      <c r="C1688" s="55"/>
      <c r="D1688" s="55"/>
      <c r="E1688" s="55"/>
      <c r="F1688" s="55"/>
      <c r="G1688" s="55"/>
      <c r="H1688" s="33"/>
    </row>
    <row r="1689" spans="1:8" x14ac:dyDescent="0.5">
      <c r="A1689" s="55"/>
      <c r="B1689" s="55"/>
      <c r="C1689" s="55"/>
      <c r="D1689" s="55"/>
      <c r="E1689" s="55"/>
      <c r="F1689" s="55"/>
      <c r="G1689" s="55"/>
      <c r="H1689" s="33"/>
    </row>
    <row r="1690" spans="1:8" x14ac:dyDescent="0.5">
      <c r="A1690" s="55"/>
      <c r="B1690" s="55"/>
      <c r="C1690" s="55"/>
      <c r="D1690" s="55"/>
      <c r="E1690" s="55"/>
      <c r="F1690" s="55"/>
      <c r="G1690" s="55"/>
      <c r="H1690" s="33"/>
    </row>
    <row r="1691" spans="1:8" x14ac:dyDescent="0.5">
      <c r="A1691" s="55"/>
      <c r="B1691" s="55"/>
      <c r="C1691" s="55"/>
      <c r="D1691" s="55"/>
      <c r="E1691" s="55"/>
      <c r="F1691" s="55"/>
      <c r="G1691" s="55"/>
      <c r="H1691" s="33"/>
    </row>
    <row r="1692" spans="1:8" x14ac:dyDescent="0.5">
      <c r="A1692" s="55"/>
      <c r="B1692" s="55"/>
      <c r="C1692" s="55"/>
      <c r="D1692" s="55"/>
      <c r="E1692" s="55"/>
      <c r="F1692" s="55"/>
      <c r="G1692" s="55"/>
      <c r="H1692" s="33"/>
    </row>
    <row r="1693" spans="1:8" x14ac:dyDescent="0.5">
      <c r="A1693" s="55"/>
      <c r="B1693" s="55"/>
      <c r="C1693" s="55"/>
      <c r="D1693" s="55"/>
      <c r="E1693" s="55"/>
      <c r="F1693" s="55"/>
      <c r="G1693" s="55"/>
      <c r="H1693" s="33"/>
    </row>
    <row r="1694" spans="1:8" x14ac:dyDescent="0.5">
      <c r="A1694" s="55"/>
      <c r="B1694" s="55"/>
      <c r="C1694" s="55"/>
      <c r="D1694" s="55"/>
      <c r="E1694" s="55"/>
      <c r="F1694" s="55"/>
      <c r="G1694" s="55"/>
      <c r="H1694" s="33"/>
    </row>
    <row r="1695" spans="1:8" x14ac:dyDescent="0.5">
      <c r="A1695" s="55"/>
      <c r="B1695" s="55"/>
      <c r="C1695" s="55"/>
      <c r="D1695" s="55"/>
      <c r="E1695" s="55"/>
      <c r="F1695" s="55"/>
      <c r="G1695" s="55"/>
      <c r="H1695" s="33"/>
    </row>
    <row r="1696" spans="1:8" x14ac:dyDescent="0.5">
      <c r="A1696" s="55"/>
      <c r="B1696" s="55"/>
      <c r="C1696" s="55"/>
      <c r="D1696" s="55"/>
      <c r="E1696" s="55"/>
      <c r="F1696" s="55"/>
      <c r="G1696" s="55"/>
      <c r="H1696" s="33"/>
    </row>
    <row r="1697" spans="1:8" x14ac:dyDescent="0.5">
      <c r="A1697" s="55"/>
      <c r="B1697" s="55"/>
      <c r="C1697" s="55"/>
      <c r="D1697" s="55"/>
      <c r="E1697" s="55"/>
      <c r="F1697" s="55"/>
      <c r="G1697" s="55"/>
      <c r="H1697" s="33"/>
    </row>
    <row r="1698" spans="1:8" x14ac:dyDescent="0.5">
      <c r="A1698" s="55"/>
      <c r="B1698" s="55"/>
      <c r="C1698" s="55"/>
      <c r="D1698" s="55"/>
      <c r="E1698" s="55"/>
      <c r="F1698" s="55"/>
      <c r="G1698" s="55"/>
      <c r="H1698" s="33"/>
    </row>
    <row r="1699" spans="1:8" x14ac:dyDescent="0.5">
      <c r="A1699" s="55"/>
      <c r="B1699" s="55"/>
      <c r="C1699" s="55"/>
      <c r="D1699" s="55"/>
      <c r="E1699" s="55"/>
      <c r="F1699" s="55"/>
      <c r="G1699" s="55"/>
      <c r="H1699" s="33"/>
    </row>
    <row r="1700" spans="1:8" x14ac:dyDescent="0.5">
      <c r="A1700" s="55"/>
      <c r="B1700" s="55"/>
      <c r="C1700" s="55"/>
      <c r="D1700" s="55"/>
      <c r="E1700" s="55"/>
      <c r="F1700" s="55"/>
      <c r="G1700" s="55"/>
      <c r="H1700" s="33"/>
    </row>
    <row r="1701" spans="1:8" x14ac:dyDescent="0.5">
      <c r="A1701" s="55"/>
      <c r="B1701" s="55"/>
      <c r="C1701" s="55"/>
      <c r="D1701" s="55"/>
      <c r="E1701" s="55"/>
      <c r="F1701" s="55"/>
      <c r="G1701" s="55"/>
      <c r="H1701" s="33"/>
    </row>
    <row r="1702" spans="1:8" x14ac:dyDescent="0.5">
      <c r="A1702" s="55"/>
      <c r="B1702" s="55"/>
      <c r="C1702" s="55"/>
      <c r="D1702" s="55"/>
      <c r="E1702" s="55"/>
      <c r="F1702" s="55"/>
      <c r="G1702" s="55"/>
      <c r="H1702" s="33"/>
    </row>
    <row r="1703" spans="1:8" x14ac:dyDescent="0.5">
      <c r="A1703" s="55"/>
      <c r="B1703" s="55"/>
      <c r="C1703" s="55"/>
      <c r="D1703" s="55"/>
      <c r="E1703" s="55"/>
      <c r="F1703" s="55"/>
      <c r="G1703" s="55"/>
      <c r="H1703" s="33"/>
    </row>
    <row r="1704" spans="1:8" x14ac:dyDescent="0.5">
      <c r="A1704" s="55"/>
      <c r="B1704" s="55"/>
      <c r="C1704" s="55"/>
      <c r="D1704" s="55"/>
      <c r="E1704" s="55"/>
      <c r="F1704" s="55"/>
      <c r="G1704" s="55"/>
      <c r="H1704" s="33"/>
    </row>
    <row r="1705" spans="1:8" x14ac:dyDescent="0.5">
      <c r="A1705" s="55"/>
      <c r="B1705" s="55"/>
      <c r="C1705" s="55"/>
      <c r="D1705" s="55"/>
      <c r="E1705" s="55"/>
      <c r="F1705" s="55"/>
      <c r="G1705" s="55"/>
      <c r="H1705" s="33"/>
    </row>
    <row r="1706" spans="1:8" x14ac:dyDescent="0.5">
      <c r="A1706" s="55"/>
      <c r="B1706" s="55"/>
      <c r="C1706" s="55"/>
      <c r="D1706" s="55"/>
      <c r="E1706" s="55"/>
      <c r="F1706" s="55"/>
      <c r="G1706" s="55"/>
      <c r="H1706" s="33"/>
    </row>
    <row r="1707" spans="1:8" x14ac:dyDescent="0.5">
      <c r="A1707" s="55"/>
      <c r="B1707" s="55"/>
      <c r="C1707" s="55"/>
      <c r="D1707" s="55"/>
      <c r="E1707" s="55"/>
      <c r="F1707" s="55"/>
      <c r="G1707" s="55"/>
      <c r="H1707" s="33"/>
    </row>
    <row r="1708" spans="1:8" x14ac:dyDescent="0.5">
      <c r="A1708" s="55"/>
      <c r="B1708" s="55"/>
      <c r="C1708" s="55"/>
      <c r="D1708" s="55"/>
      <c r="E1708" s="55"/>
      <c r="F1708" s="55"/>
      <c r="G1708" s="55"/>
      <c r="H1708" s="33"/>
    </row>
    <row r="1709" spans="1:8" x14ac:dyDescent="0.5">
      <c r="A1709" s="55"/>
      <c r="B1709" s="55"/>
      <c r="C1709" s="55"/>
      <c r="D1709" s="55"/>
      <c r="E1709" s="55"/>
      <c r="F1709" s="55"/>
      <c r="G1709" s="55"/>
      <c r="H1709" s="33"/>
    </row>
    <row r="1710" spans="1:8" x14ac:dyDescent="0.5">
      <c r="A1710" s="55"/>
      <c r="B1710" s="55"/>
      <c r="C1710" s="55"/>
      <c r="D1710" s="55"/>
      <c r="E1710" s="55"/>
      <c r="F1710" s="55"/>
      <c r="G1710" s="55"/>
      <c r="H1710" s="33"/>
    </row>
    <row r="1711" spans="1:8" x14ac:dyDescent="0.5">
      <c r="A1711" s="55"/>
      <c r="B1711" s="55"/>
      <c r="C1711" s="55"/>
      <c r="D1711" s="55"/>
      <c r="E1711" s="55"/>
      <c r="F1711" s="55"/>
      <c r="G1711" s="55"/>
      <c r="H1711" s="33"/>
    </row>
    <row r="1712" spans="1:8" x14ac:dyDescent="0.5">
      <c r="A1712" s="55"/>
      <c r="B1712" s="55"/>
      <c r="C1712" s="55"/>
      <c r="D1712" s="55"/>
      <c r="E1712" s="55"/>
      <c r="F1712" s="55"/>
      <c r="G1712" s="55"/>
      <c r="H1712" s="33"/>
    </row>
    <row r="1713" spans="1:8" x14ac:dyDescent="0.5">
      <c r="A1713" s="55"/>
      <c r="B1713" s="55"/>
      <c r="C1713" s="55"/>
      <c r="D1713" s="55"/>
      <c r="E1713" s="55"/>
      <c r="F1713" s="55"/>
      <c r="G1713" s="55"/>
      <c r="H1713" s="33"/>
    </row>
    <row r="1714" spans="1:8" x14ac:dyDescent="0.5">
      <c r="A1714" s="55"/>
      <c r="B1714" s="55"/>
      <c r="C1714" s="55"/>
      <c r="D1714" s="55"/>
      <c r="E1714" s="55"/>
      <c r="F1714" s="55"/>
      <c r="G1714" s="55"/>
      <c r="H1714" s="33"/>
    </row>
    <row r="1715" spans="1:8" x14ac:dyDescent="0.5">
      <c r="A1715" s="55"/>
      <c r="B1715" s="55"/>
      <c r="C1715" s="55"/>
      <c r="D1715" s="55"/>
      <c r="E1715" s="55"/>
      <c r="F1715" s="55"/>
      <c r="G1715" s="55"/>
      <c r="H1715" s="33"/>
    </row>
    <row r="1716" spans="1:8" x14ac:dyDescent="0.5">
      <c r="A1716" s="55"/>
      <c r="B1716" s="55"/>
      <c r="C1716" s="55"/>
      <c r="D1716" s="55"/>
      <c r="E1716" s="55"/>
      <c r="F1716" s="55"/>
      <c r="G1716" s="55"/>
      <c r="H1716" s="33"/>
    </row>
    <row r="1717" spans="1:8" x14ac:dyDescent="0.5">
      <c r="A1717" s="55"/>
      <c r="B1717" s="55"/>
      <c r="C1717" s="55"/>
      <c r="D1717" s="55"/>
      <c r="E1717" s="55"/>
      <c r="F1717" s="55"/>
      <c r="G1717" s="55"/>
      <c r="H1717" s="33"/>
    </row>
    <row r="1718" spans="1:8" x14ac:dyDescent="0.5">
      <c r="A1718" s="55"/>
      <c r="B1718" s="55"/>
      <c r="C1718" s="55"/>
      <c r="D1718" s="55"/>
      <c r="E1718" s="55"/>
      <c r="F1718" s="55"/>
      <c r="G1718" s="55"/>
      <c r="H1718" s="33"/>
    </row>
    <row r="1719" spans="1:8" x14ac:dyDescent="0.5">
      <c r="A1719" s="55"/>
      <c r="B1719" s="55"/>
      <c r="C1719" s="55"/>
      <c r="D1719" s="55"/>
      <c r="E1719" s="55"/>
      <c r="F1719" s="55"/>
      <c r="G1719" s="55"/>
      <c r="H1719" s="33"/>
    </row>
    <row r="1720" spans="1:8" x14ac:dyDescent="0.5">
      <c r="A1720" s="55"/>
      <c r="B1720" s="55"/>
      <c r="C1720" s="55"/>
      <c r="D1720" s="55"/>
      <c r="E1720" s="55"/>
      <c r="F1720" s="55"/>
      <c r="G1720" s="55"/>
      <c r="H1720" s="33"/>
    </row>
    <row r="1721" spans="1:8" x14ac:dyDescent="0.5">
      <c r="A1721" s="55"/>
      <c r="B1721" s="55"/>
      <c r="C1721" s="55"/>
      <c r="D1721" s="55"/>
      <c r="E1721" s="55"/>
      <c r="F1721" s="55"/>
      <c r="G1721" s="55"/>
      <c r="H1721" s="33"/>
    </row>
    <row r="1722" spans="1:8" x14ac:dyDescent="0.5">
      <c r="A1722" s="55"/>
      <c r="B1722" s="55"/>
      <c r="C1722" s="55"/>
      <c r="D1722" s="55"/>
      <c r="E1722" s="55"/>
      <c r="F1722" s="55"/>
      <c r="G1722" s="55"/>
      <c r="H1722" s="33"/>
    </row>
    <row r="1723" spans="1:8" x14ac:dyDescent="0.5">
      <c r="A1723" s="55"/>
      <c r="B1723" s="55"/>
      <c r="C1723" s="55"/>
      <c r="D1723" s="55"/>
      <c r="E1723" s="55"/>
      <c r="F1723" s="55"/>
      <c r="G1723" s="55"/>
      <c r="H1723" s="33"/>
    </row>
    <row r="1724" spans="1:8" x14ac:dyDescent="0.5">
      <c r="A1724" s="55"/>
      <c r="B1724" s="55"/>
      <c r="C1724" s="55"/>
      <c r="D1724" s="55"/>
      <c r="E1724" s="55"/>
      <c r="F1724" s="55"/>
      <c r="G1724" s="55"/>
      <c r="H1724" s="33"/>
    </row>
    <row r="1725" spans="1:8" x14ac:dyDescent="0.5">
      <c r="A1725" s="55"/>
      <c r="B1725" s="55"/>
      <c r="C1725" s="55"/>
      <c r="D1725" s="55"/>
      <c r="E1725" s="55"/>
      <c r="F1725" s="55"/>
      <c r="G1725" s="55"/>
      <c r="H1725" s="33"/>
    </row>
    <row r="1726" spans="1:8" x14ac:dyDescent="0.5">
      <c r="A1726" s="55"/>
      <c r="B1726" s="55"/>
      <c r="C1726" s="55"/>
      <c r="D1726" s="55"/>
      <c r="E1726" s="55"/>
      <c r="F1726" s="55"/>
      <c r="G1726" s="55"/>
      <c r="H1726" s="33"/>
    </row>
    <row r="1727" spans="1:8" x14ac:dyDescent="0.5">
      <c r="A1727" s="55"/>
      <c r="B1727" s="55"/>
      <c r="C1727" s="55"/>
      <c r="D1727" s="55"/>
      <c r="E1727" s="55"/>
      <c r="F1727" s="55"/>
      <c r="G1727" s="55"/>
      <c r="H1727" s="33"/>
    </row>
    <row r="1728" spans="1:8" x14ac:dyDescent="0.5">
      <c r="A1728" s="55"/>
      <c r="B1728" s="55"/>
      <c r="C1728" s="55"/>
      <c r="D1728" s="55"/>
      <c r="E1728" s="55"/>
      <c r="F1728" s="55"/>
      <c r="G1728" s="55"/>
      <c r="H1728" s="33"/>
    </row>
    <row r="1729" spans="1:8" x14ac:dyDescent="0.5">
      <c r="A1729" s="55"/>
      <c r="B1729" s="55"/>
      <c r="C1729" s="55"/>
      <c r="D1729" s="55"/>
      <c r="E1729" s="55"/>
      <c r="F1729" s="55"/>
      <c r="G1729" s="55"/>
      <c r="H1729" s="33"/>
    </row>
    <row r="1730" spans="1:8" x14ac:dyDescent="0.5">
      <c r="A1730" s="55"/>
      <c r="B1730" s="55"/>
      <c r="C1730" s="55"/>
      <c r="D1730" s="55"/>
      <c r="E1730" s="55"/>
      <c r="F1730" s="55"/>
      <c r="G1730" s="55"/>
      <c r="H1730" s="33"/>
    </row>
    <row r="1731" spans="1:8" x14ac:dyDescent="0.5">
      <c r="A1731" s="55"/>
      <c r="B1731" s="55"/>
      <c r="C1731" s="55"/>
      <c r="D1731" s="55"/>
      <c r="E1731" s="55"/>
      <c r="F1731" s="55"/>
      <c r="G1731" s="55"/>
      <c r="H1731" s="33"/>
    </row>
    <row r="1732" spans="1:8" x14ac:dyDescent="0.5">
      <c r="A1732" s="55"/>
      <c r="B1732" s="55"/>
      <c r="C1732" s="55"/>
      <c r="D1732" s="55"/>
      <c r="E1732" s="55"/>
      <c r="F1732" s="55"/>
      <c r="G1732" s="55"/>
      <c r="H1732" s="33"/>
    </row>
    <row r="1733" spans="1:8" x14ac:dyDescent="0.5">
      <c r="A1733" s="55"/>
      <c r="B1733" s="55"/>
      <c r="C1733" s="55"/>
      <c r="D1733" s="55"/>
      <c r="E1733" s="55"/>
      <c r="F1733" s="55"/>
      <c r="G1733" s="55"/>
      <c r="H1733" s="33"/>
    </row>
    <row r="1734" spans="1:8" x14ac:dyDescent="0.5">
      <c r="A1734" s="55"/>
      <c r="B1734" s="55"/>
      <c r="C1734" s="55"/>
      <c r="D1734" s="55"/>
      <c r="E1734" s="55"/>
      <c r="F1734" s="55"/>
      <c r="G1734" s="55"/>
      <c r="H1734" s="33"/>
    </row>
    <row r="1735" spans="1:8" x14ac:dyDescent="0.5">
      <c r="A1735" s="55"/>
      <c r="B1735" s="55"/>
      <c r="C1735" s="55"/>
      <c r="D1735" s="55"/>
      <c r="E1735" s="55"/>
      <c r="F1735" s="55"/>
      <c r="G1735" s="55"/>
      <c r="H1735" s="33"/>
    </row>
    <row r="1736" spans="1:8" x14ac:dyDescent="0.5">
      <c r="A1736" s="55"/>
      <c r="B1736" s="55"/>
      <c r="C1736" s="55"/>
      <c r="D1736" s="55"/>
      <c r="E1736" s="55"/>
      <c r="F1736" s="55"/>
      <c r="G1736" s="55"/>
      <c r="H1736" s="33"/>
    </row>
    <row r="1737" spans="1:8" x14ac:dyDescent="0.5">
      <c r="A1737" s="55"/>
      <c r="B1737" s="55"/>
      <c r="C1737" s="55"/>
      <c r="D1737" s="55"/>
      <c r="E1737" s="55"/>
      <c r="F1737" s="55"/>
      <c r="G1737" s="55"/>
      <c r="H1737" s="33"/>
    </row>
    <row r="1738" spans="1:8" x14ac:dyDescent="0.5">
      <c r="A1738" s="55"/>
      <c r="B1738" s="55"/>
      <c r="C1738" s="55"/>
      <c r="D1738" s="55"/>
      <c r="E1738" s="55"/>
      <c r="F1738" s="55"/>
      <c r="G1738" s="55"/>
      <c r="H1738" s="33"/>
    </row>
    <row r="1739" spans="1:8" x14ac:dyDescent="0.5">
      <c r="A1739" s="55"/>
      <c r="B1739" s="55"/>
      <c r="C1739" s="55"/>
      <c r="D1739" s="55"/>
      <c r="E1739" s="55"/>
      <c r="F1739" s="55"/>
      <c r="G1739" s="55"/>
      <c r="H1739" s="33"/>
    </row>
    <row r="1740" spans="1:8" x14ac:dyDescent="0.5">
      <c r="A1740" s="55"/>
      <c r="B1740" s="55"/>
      <c r="C1740" s="55"/>
      <c r="D1740" s="55"/>
      <c r="E1740" s="55"/>
      <c r="F1740" s="55"/>
      <c r="G1740" s="55"/>
      <c r="H1740" s="33"/>
    </row>
    <row r="1741" spans="1:8" x14ac:dyDescent="0.5">
      <c r="A1741" s="55"/>
      <c r="B1741" s="55"/>
      <c r="C1741" s="55"/>
      <c r="D1741" s="55"/>
      <c r="E1741" s="55"/>
      <c r="F1741" s="55"/>
      <c r="G1741" s="55"/>
      <c r="H1741" s="33"/>
    </row>
    <row r="1742" spans="1:8" x14ac:dyDescent="0.5">
      <c r="A1742" s="55"/>
      <c r="B1742" s="55"/>
      <c r="C1742" s="55"/>
      <c r="D1742" s="55"/>
      <c r="E1742" s="55"/>
      <c r="F1742" s="55"/>
      <c r="G1742" s="55"/>
      <c r="H1742" s="33"/>
    </row>
    <row r="1743" spans="1:8" x14ac:dyDescent="0.5">
      <c r="A1743" s="55"/>
      <c r="B1743" s="55"/>
      <c r="C1743" s="55"/>
      <c r="D1743" s="55"/>
      <c r="E1743" s="55"/>
      <c r="F1743" s="55"/>
      <c r="G1743" s="55"/>
      <c r="H1743" s="33"/>
    </row>
    <row r="1744" spans="1:8" x14ac:dyDescent="0.5">
      <c r="A1744" s="55"/>
      <c r="B1744" s="55"/>
      <c r="C1744" s="55"/>
      <c r="D1744" s="55"/>
      <c r="E1744" s="55"/>
      <c r="F1744" s="55"/>
      <c r="G1744" s="55"/>
      <c r="H1744" s="33"/>
    </row>
    <row r="1745" spans="1:8" x14ac:dyDescent="0.5">
      <c r="A1745" s="55"/>
      <c r="B1745" s="55"/>
      <c r="C1745" s="55"/>
      <c r="D1745" s="55"/>
      <c r="E1745" s="55"/>
      <c r="F1745" s="55"/>
      <c r="G1745" s="55"/>
      <c r="H1745" s="33"/>
    </row>
    <row r="1746" spans="1:8" x14ac:dyDescent="0.5">
      <c r="A1746" s="55"/>
      <c r="B1746" s="55"/>
      <c r="C1746" s="55"/>
      <c r="D1746" s="55"/>
      <c r="E1746" s="55"/>
      <c r="F1746" s="55"/>
      <c r="G1746" s="55"/>
      <c r="H1746" s="33"/>
    </row>
    <row r="1747" spans="1:8" x14ac:dyDescent="0.5">
      <c r="A1747" s="55"/>
      <c r="B1747" s="55"/>
      <c r="C1747" s="55"/>
      <c r="D1747" s="55"/>
      <c r="E1747" s="55"/>
      <c r="F1747" s="55"/>
      <c r="G1747" s="55"/>
      <c r="H1747" s="33"/>
    </row>
    <row r="1748" spans="1:8" x14ac:dyDescent="0.5">
      <c r="A1748" s="55"/>
      <c r="B1748" s="55"/>
      <c r="C1748" s="55"/>
      <c r="D1748" s="55"/>
      <c r="E1748" s="55"/>
      <c r="F1748" s="55"/>
      <c r="G1748" s="55"/>
      <c r="H1748" s="33"/>
    </row>
    <row r="1749" spans="1:8" x14ac:dyDescent="0.5">
      <c r="A1749" s="55"/>
      <c r="B1749" s="55"/>
      <c r="C1749" s="55"/>
      <c r="D1749" s="55"/>
      <c r="E1749" s="55"/>
      <c r="F1749" s="55"/>
      <c r="G1749" s="55"/>
      <c r="H1749" s="33"/>
    </row>
    <row r="1750" spans="1:8" x14ac:dyDescent="0.5">
      <c r="A1750" s="55"/>
      <c r="B1750" s="55"/>
      <c r="C1750" s="55"/>
      <c r="D1750" s="55"/>
      <c r="E1750" s="55"/>
      <c r="F1750" s="55"/>
      <c r="G1750" s="55"/>
      <c r="H1750" s="33"/>
    </row>
    <row r="1751" spans="1:8" x14ac:dyDescent="0.5">
      <c r="A1751" s="55"/>
      <c r="B1751" s="55"/>
      <c r="C1751" s="55"/>
      <c r="D1751" s="55"/>
      <c r="E1751" s="55"/>
      <c r="F1751" s="55"/>
      <c r="G1751" s="55"/>
      <c r="H1751" s="33"/>
    </row>
    <row r="1752" spans="1:8" x14ac:dyDescent="0.5">
      <c r="A1752" s="55"/>
      <c r="B1752" s="55"/>
      <c r="C1752" s="55"/>
      <c r="D1752" s="55"/>
      <c r="E1752" s="55"/>
      <c r="F1752" s="55"/>
      <c r="G1752" s="55"/>
      <c r="H1752" s="33"/>
    </row>
    <row r="1753" spans="1:8" x14ac:dyDescent="0.5">
      <c r="A1753" s="55"/>
      <c r="B1753" s="55"/>
      <c r="C1753" s="55"/>
      <c r="D1753" s="55"/>
      <c r="E1753" s="55"/>
      <c r="F1753" s="55"/>
      <c r="G1753" s="55"/>
      <c r="H1753" s="33"/>
    </row>
    <row r="1754" spans="1:8" x14ac:dyDescent="0.5">
      <c r="A1754" s="55"/>
      <c r="B1754" s="55"/>
      <c r="C1754" s="55"/>
      <c r="D1754" s="55"/>
      <c r="E1754" s="55"/>
      <c r="F1754" s="55"/>
      <c r="G1754" s="55"/>
      <c r="H1754" s="33"/>
    </row>
    <row r="1755" spans="1:8" x14ac:dyDescent="0.5">
      <c r="A1755" s="55"/>
      <c r="B1755" s="55"/>
      <c r="C1755" s="55"/>
      <c r="D1755" s="55"/>
      <c r="E1755" s="55"/>
      <c r="F1755" s="55"/>
      <c r="G1755" s="55"/>
      <c r="H1755" s="33"/>
    </row>
    <row r="1756" spans="1:8" x14ac:dyDescent="0.5">
      <c r="A1756" s="55"/>
      <c r="B1756" s="55"/>
      <c r="C1756" s="55"/>
      <c r="D1756" s="55"/>
      <c r="E1756" s="55"/>
      <c r="F1756" s="55"/>
      <c r="G1756" s="55"/>
      <c r="H1756" s="33"/>
    </row>
    <row r="1757" spans="1:8" x14ac:dyDescent="0.5">
      <c r="A1757" s="55"/>
      <c r="B1757" s="55"/>
      <c r="C1757" s="55"/>
      <c r="D1757" s="55"/>
      <c r="E1757" s="55"/>
      <c r="F1757" s="55"/>
      <c r="G1757" s="55"/>
      <c r="H1757" s="33"/>
    </row>
    <row r="1758" spans="1:8" x14ac:dyDescent="0.5">
      <c r="A1758" s="55"/>
      <c r="B1758" s="55"/>
      <c r="C1758" s="55"/>
      <c r="D1758" s="55"/>
      <c r="E1758" s="55"/>
      <c r="F1758" s="55"/>
      <c r="G1758" s="55"/>
      <c r="H1758" s="33"/>
    </row>
    <row r="1759" spans="1:8" x14ac:dyDescent="0.5">
      <c r="A1759" s="55"/>
      <c r="B1759" s="55"/>
      <c r="C1759" s="55"/>
      <c r="D1759" s="55"/>
      <c r="E1759" s="55"/>
      <c r="F1759" s="55"/>
      <c r="G1759" s="55"/>
      <c r="H1759" s="33"/>
    </row>
    <row r="1760" spans="1:8" x14ac:dyDescent="0.5">
      <c r="A1760" s="55"/>
      <c r="B1760" s="55"/>
      <c r="C1760" s="55"/>
      <c r="D1760" s="55"/>
      <c r="E1760" s="55"/>
      <c r="F1760" s="55"/>
      <c r="G1760" s="55"/>
      <c r="H1760" s="33"/>
    </row>
    <row r="1761" spans="1:8" x14ac:dyDescent="0.5">
      <c r="A1761" s="55"/>
      <c r="B1761" s="55"/>
      <c r="C1761" s="55"/>
      <c r="D1761" s="55"/>
      <c r="E1761" s="55"/>
      <c r="F1761" s="55"/>
      <c r="G1761" s="55"/>
      <c r="H1761" s="33"/>
    </row>
    <row r="1762" spans="1:8" x14ac:dyDescent="0.5">
      <c r="A1762" s="55"/>
      <c r="B1762" s="55"/>
      <c r="C1762" s="55"/>
      <c r="D1762" s="55"/>
      <c r="E1762" s="55"/>
      <c r="F1762" s="55"/>
      <c r="G1762" s="55"/>
      <c r="H1762" s="33"/>
    </row>
    <row r="1763" spans="1:8" x14ac:dyDescent="0.5">
      <c r="A1763" s="55"/>
      <c r="B1763" s="55"/>
      <c r="C1763" s="55"/>
      <c r="D1763" s="55"/>
      <c r="E1763" s="55"/>
      <c r="F1763" s="55"/>
      <c r="G1763" s="55"/>
      <c r="H1763" s="33"/>
    </row>
    <row r="1764" spans="1:8" x14ac:dyDescent="0.5">
      <c r="A1764" s="55"/>
      <c r="B1764" s="55"/>
      <c r="C1764" s="55"/>
      <c r="D1764" s="55"/>
      <c r="E1764" s="55"/>
      <c r="F1764" s="55"/>
      <c r="G1764" s="55"/>
      <c r="H1764" s="33"/>
    </row>
    <row r="1765" spans="1:8" x14ac:dyDescent="0.5">
      <c r="A1765" s="55"/>
      <c r="B1765" s="55"/>
      <c r="C1765" s="55"/>
      <c r="D1765" s="55"/>
      <c r="E1765" s="55"/>
      <c r="F1765" s="55"/>
      <c r="G1765" s="55"/>
      <c r="H1765" s="33"/>
    </row>
    <row r="1766" spans="1:8" x14ac:dyDescent="0.5">
      <c r="A1766" s="55"/>
      <c r="B1766" s="55"/>
      <c r="C1766" s="55"/>
      <c r="D1766" s="55"/>
      <c r="E1766" s="55"/>
      <c r="F1766" s="55"/>
      <c r="G1766" s="55"/>
      <c r="H1766" s="33"/>
    </row>
    <row r="1767" spans="1:8" x14ac:dyDescent="0.5">
      <c r="A1767" s="55"/>
      <c r="B1767" s="55"/>
      <c r="C1767" s="55"/>
      <c r="D1767" s="55"/>
      <c r="E1767" s="55"/>
      <c r="F1767" s="55"/>
      <c r="G1767" s="55"/>
      <c r="H1767" s="33"/>
    </row>
    <row r="1768" spans="1:8" x14ac:dyDescent="0.5">
      <c r="A1768" s="55"/>
      <c r="B1768" s="55"/>
      <c r="C1768" s="55"/>
      <c r="D1768" s="55"/>
      <c r="E1768" s="55"/>
      <c r="F1768" s="55"/>
      <c r="G1768" s="55"/>
      <c r="H1768" s="33"/>
    </row>
    <row r="1769" spans="1:8" x14ac:dyDescent="0.5">
      <c r="A1769" s="55"/>
      <c r="B1769" s="55"/>
      <c r="C1769" s="55"/>
      <c r="D1769" s="55"/>
      <c r="E1769" s="55"/>
      <c r="F1769" s="55"/>
      <c r="G1769" s="55"/>
      <c r="H1769" s="33"/>
    </row>
    <row r="1770" spans="1:8" x14ac:dyDescent="0.5">
      <c r="A1770" s="55"/>
      <c r="B1770" s="55"/>
      <c r="C1770" s="55"/>
      <c r="D1770" s="55"/>
      <c r="E1770" s="55"/>
      <c r="F1770" s="55"/>
      <c r="G1770" s="55"/>
      <c r="H1770" s="33"/>
    </row>
    <row r="1771" spans="1:8" x14ac:dyDescent="0.5">
      <c r="A1771" s="55"/>
      <c r="B1771" s="55"/>
      <c r="C1771" s="55"/>
      <c r="D1771" s="55"/>
      <c r="E1771" s="55"/>
      <c r="F1771" s="55"/>
      <c r="G1771" s="55"/>
      <c r="H1771" s="33"/>
    </row>
    <row r="1772" spans="1:8" x14ac:dyDescent="0.5">
      <c r="A1772" s="55"/>
      <c r="B1772" s="55"/>
      <c r="C1772" s="55"/>
      <c r="D1772" s="55"/>
      <c r="E1772" s="55"/>
      <c r="F1772" s="55"/>
      <c r="G1772" s="55"/>
      <c r="H1772" s="33"/>
    </row>
    <row r="1773" spans="1:8" x14ac:dyDescent="0.5">
      <c r="A1773" s="55"/>
      <c r="B1773" s="55"/>
      <c r="C1773" s="55"/>
      <c r="D1773" s="55"/>
      <c r="E1773" s="55"/>
      <c r="F1773" s="55"/>
      <c r="G1773" s="55"/>
      <c r="H1773" s="33"/>
    </row>
    <row r="1774" spans="1:8" x14ac:dyDescent="0.5">
      <c r="A1774" s="55"/>
      <c r="B1774" s="55"/>
      <c r="C1774" s="55"/>
      <c r="D1774" s="55"/>
      <c r="E1774" s="55"/>
      <c r="F1774" s="55"/>
      <c r="G1774" s="55"/>
      <c r="H1774" s="33"/>
    </row>
    <row r="1775" spans="1:8" x14ac:dyDescent="0.5">
      <c r="A1775" s="55"/>
      <c r="B1775" s="55"/>
      <c r="C1775" s="55"/>
      <c r="D1775" s="55"/>
      <c r="E1775" s="55"/>
      <c r="F1775" s="55"/>
      <c r="G1775" s="55"/>
      <c r="H1775" s="33"/>
    </row>
    <row r="1776" spans="1:8" x14ac:dyDescent="0.5">
      <c r="A1776" s="55"/>
      <c r="B1776" s="55"/>
      <c r="C1776" s="55"/>
      <c r="D1776" s="55"/>
      <c r="E1776" s="55"/>
      <c r="F1776" s="55"/>
      <c r="G1776" s="55"/>
      <c r="H1776" s="33"/>
    </row>
    <row r="1777" spans="1:8" x14ac:dyDescent="0.5">
      <c r="A1777" s="55"/>
      <c r="B1777" s="55"/>
      <c r="C1777" s="55"/>
      <c r="D1777" s="55"/>
      <c r="E1777" s="55"/>
      <c r="F1777" s="55"/>
      <c r="G1777" s="55"/>
      <c r="H1777" s="33"/>
    </row>
    <row r="1778" spans="1:8" x14ac:dyDescent="0.5">
      <c r="A1778" s="55"/>
      <c r="B1778" s="55"/>
      <c r="C1778" s="55"/>
      <c r="D1778" s="55"/>
      <c r="E1778" s="55"/>
      <c r="F1778" s="55"/>
      <c r="G1778" s="55"/>
      <c r="H1778" s="33"/>
    </row>
    <row r="1779" spans="1:8" x14ac:dyDescent="0.5">
      <c r="A1779" s="55"/>
      <c r="B1779" s="55"/>
      <c r="C1779" s="55"/>
      <c r="D1779" s="55"/>
      <c r="E1779" s="55"/>
      <c r="F1779" s="55"/>
      <c r="G1779" s="55"/>
      <c r="H1779" s="33"/>
    </row>
    <row r="1780" spans="1:8" x14ac:dyDescent="0.5">
      <c r="A1780" s="55"/>
      <c r="B1780" s="55"/>
      <c r="C1780" s="55"/>
      <c r="D1780" s="55"/>
      <c r="E1780" s="55"/>
      <c r="F1780" s="55"/>
      <c r="G1780" s="55"/>
      <c r="H1780" s="33"/>
    </row>
    <row r="1781" spans="1:8" x14ac:dyDescent="0.5">
      <c r="A1781" s="55"/>
      <c r="B1781" s="55"/>
      <c r="C1781" s="55"/>
      <c r="D1781" s="55"/>
      <c r="E1781" s="55"/>
      <c r="F1781" s="55"/>
      <c r="G1781" s="55"/>
      <c r="H1781" s="33"/>
    </row>
    <row r="1782" spans="1:8" x14ac:dyDescent="0.5">
      <c r="A1782" s="55"/>
      <c r="B1782" s="55"/>
      <c r="C1782" s="55"/>
      <c r="D1782" s="55"/>
      <c r="E1782" s="55"/>
      <c r="F1782" s="55"/>
      <c r="G1782" s="55"/>
      <c r="H1782" s="33"/>
    </row>
    <row r="1783" spans="1:8" x14ac:dyDescent="0.5">
      <c r="A1783" s="55"/>
      <c r="B1783" s="55"/>
      <c r="C1783" s="55"/>
      <c r="D1783" s="55"/>
      <c r="E1783" s="55"/>
      <c r="F1783" s="55"/>
      <c r="G1783" s="55"/>
      <c r="H1783" s="33"/>
    </row>
    <row r="1784" spans="1:8" x14ac:dyDescent="0.5">
      <c r="A1784" s="55"/>
      <c r="B1784" s="55"/>
      <c r="C1784" s="55"/>
      <c r="D1784" s="55"/>
      <c r="E1784" s="55"/>
      <c r="F1784" s="55"/>
      <c r="G1784" s="55"/>
      <c r="H1784" s="33"/>
    </row>
    <row r="1785" spans="1:8" x14ac:dyDescent="0.5">
      <c r="A1785" s="55"/>
      <c r="B1785" s="55"/>
      <c r="C1785" s="55"/>
      <c r="D1785" s="55"/>
      <c r="E1785" s="55"/>
      <c r="F1785" s="55"/>
      <c r="G1785" s="55"/>
      <c r="H1785" s="33"/>
    </row>
    <row r="1786" spans="1:8" x14ac:dyDescent="0.5">
      <c r="A1786" s="55"/>
      <c r="B1786" s="55"/>
      <c r="C1786" s="55"/>
      <c r="D1786" s="55"/>
      <c r="E1786" s="55"/>
      <c r="F1786" s="55"/>
      <c r="G1786" s="55"/>
      <c r="H1786" s="33"/>
    </row>
    <row r="1787" spans="1:8" x14ac:dyDescent="0.5">
      <c r="A1787" s="55"/>
      <c r="B1787" s="55"/>
      <c r="C1787" s="55"/>
      <c r="D1787" s="55"/>
      <c r="E1787" s="55"/>
      <c r="F1787" s="55"/>
      <c r="G1787" s="55"/>
      <c r="H1787" s="33"/>
    </row>
    <row r="1788" spans="1:8" x14ac:dyDescent="0.5">
      <c r="A1788" s="55"/>
      <c r="B1788" s="55"/>
      <c r="C1788" s="55"/>
      <c r="D1788" s="55"/>
      <c r="E1788" s="55"/>
      <c r="F1788" s="55"/>
      <c r="G1788" s="55"/>
      <c r="H1788" s="33"/>
    </row>
    <row r="1789" spans="1:8" x14ac:dyDescent="0.5">
      <c r="A1789" s="55"/>
      <c r="B1789" s="55"/>
      <c r="C1789" s="55"/>
      <c r="D1789" s="55"/>
      <c r="E1789" s="55"/>
      <c r="F1789" s="55"/>
      <c r="G1789" s="55"/>
      <c r="H1789" s="33"/>
    </row>
    <row r="1790" spans="1:8" x14ac:dyDescent="0.5">
      <c r="A1790" s="55"/>
      <c r="B1790" s="55"/>
      <c r="C1790" s="55"/>
      <c r="D1790" s="55"/>
      <c r="E1790" s="55"/>
      <c r="F1790" s="55"/>
      <c r="G1790" s="55"/>
      <c r="H1790" s="33"/>
    </row>
    <row r="1791" spans="1:8" x14ac:dyDescent="0.5">
      <c r="A1791" s="55"/>
      <c r="B1791" s="55"/>
      <c r="C1791" s="55"/>
      <c r="D1791" s="55"/>
      <c r="E1791" s="55"/>
      <c r="F1791" s="55"/>
      <c r="G1791" s="55"/>
      <c r="H1791" s="33"/>
    </row>
    <row r="1792" spans="1:8" x14ac:dyDescent="0.5">
      <c r="A1792" s="55"/>
      <c r="B1792" s="55"/>
      <c r="C1792" s="55"/>
      <c r="D1792" s="55"/>
      <c r="E1792" s="55"/>
      <c r="F1792" s="55"/>
      <c r="G1792" s="55"/>
      <c r="H1792" s="33"/>
    </row>
    <row r="1793" spans="1:8" x14ac:dyDescent="0.5">
      <c r="A1793" s="55"/>
      <c r="B1793" s="55"/>
      <c r="C1793" s="55"/>
      <c r="D1793" s="55"/>
      <c r="E1793" s="55"/>
      <c r="F1793" s="55"/>
      <c r="G1793" s="55"/>
      <c r="H1793" s="33"/>
    </row>
    <row r="1794" spans="1:8" x14ac:dyDescent="0.5">
      <c r="A1794" s="55"/>
      <c r="B1794" s="55"/>
      <c r="C1794" s="55"/>
      <c r="D1794" s="55"/>
      <c r="E1794" s="55"/>
      <c r="F1794" s="55"/>
      <c r="G1794" s="55"/>
      <c r="H1794" s="33"/>
    </row>
    <row r="1795" spans="1:8" x14ac:dyDescent="0.5">
      <c r="A1795" s="55"/>
      <c r="B1795" s="55"/>
      <c r="C1795" s="55"/>
      <c r="D1795" s="55"/>
      <c r="E1795" s="55"/>
      <c r="F1795" s="55"/>
      <c r="G1795" s="55"/>
      <c r="H1795" s="33"/>
    </row>
    <row r="1796" spans="1:8" x14ac:dyDescent="0.5">
      <c r="A1796" s="55"/>
      <c r="B1796" s="55"/>
      <c r="C1796" s="55"/>
      <c r="D1796" s="55"/>
      <c r="E1796" s="55"/>
      <c r="F1796" s="55"/>
      <c r="G1796" s="55"/>
      <c r="H1796" s="33"/>
    </row>
    <row r="1797" spans="1:8" x14ac:dyDescent="0.5">
      <c r="A1797" s="55"/>
      <c r="B1797" s="55"/>
      <c r="C1797" s="55"/>
      <c r="D1797" s="55"/>
      <c r="E1797" s="55"/>
      <c r="F1797" s="55"/>
      <c r="G1797" s="55"/>
      <c r="H1797" s="33"/>
    </row>
    <row r="1798" spans="1:8" x14ac:dyDescent="0.5">
      <c r="A1798" s="55"/>
      <c r="B1798" s="55"/>
      <c r="C1798" s="55"/>
      <c r="D1798" s="55"/>
      <c r="E1798" s="55"/>
      <c r="F1798" s="55"/>
      <c r="G1798" s="55"/>
      <c r="H1798" s="33"/>
    </row>
    <row r="1799" spans="1:8" x14ac:dyDescent="0.5">
      <c r="A1799" s="55"/>
      <c r="B1799" s="55"/>
      <c r="C1799" s="55"/>
      <c r="D1799" s="55"/>
      <c r="E1799" s="55"/>
      <c r="F1799" s="55"/>
      <c r="G1799" s="55"/>
      <c r="H1799" s="33"/>
    </row>
    <row r="1800" spans="1:8" x14ac:dyDescent="0.5">
      <c r="A1800" s="55"/>
      <c r="B1800" s="55"/>
      <c r="C1800" s="55"/>
      <c r="D1800" s="55"/>
      <c r="E1800" s="55"/>
      <c r="F1800" s="55"/>
      <c r="G1800" s="55"/>
      <c r="H1800" s="33"/>
    </row>
    <row r="1801" spans="1:8" x14ac:dyDescent="0.5">
      <c r="A1801" s="55"/>
      <c r="B1801" s="55"/>
      <c r="C1801" s="55"/>
      <c r="D1801" s="55"/>
      <c r="E1801" s="55"/>
      <c r="F1801" s="55"/>
      <c r="G1801" s="55"/>
      <c r="H1801" s="33"/>
    </row>
    <row r="1802" spans="1:8" x14ac:dyDescent="0.5">
      <c r="A1802" s="55"/>
      <c r="B1802" s="55"/>
      <c r="C1802" s="55"/>
      <c r="D1802" s="55"/>
      <c r="E1802" s="55"/>
      <c r="F1802" s="55"/>
      <c r="G1802" s="55"/>
      <c r="H1802" s="33"/>
    </row>
    <row r="1803" spans="1:8" x14ac:dyDescent="0.5">
      <c r="A1803" s="55"/>
      <c r="B1803" s="55"/>
      <c r="C1803" s="55"/>
      <c r="D1803" s="55"/>
      <c r="E1803" s="55"/>
      <c r="F1803" s="55"/>
      <c r="G1803" s="55"/>
      <c r="H1803" s="33"/>
    </row>
    <row r="1804" spans="1:8" x14ac:dyDescent="0.5">
      <c r="A1804" s="55"/>
      <c r="B1804" s="55"/>
      <c r="C1804" s="55"/>
      <c r="D1804" s="55"/>
      <c r="E1804" s="55"/>
      <c r="F1804" s="55"/>
      <c r="G1804" s="55"/>
      <c r="H1804" s="33"/>
    </row>
    <row r="1805" spans="1:8" x14ac:dyDescent="0.5">
      <c r="A1805" s="55"/>
      <c r="B1805" s="55"/>
      <c r="C1805" s="55"/>
      <c r="D1805" s="55"/>
      <c r="E1805" s="55"/>
      <c r="F1805" s="55"/>
      <c r="G1805" s="55"/>
      <c r="H1805" s="33"/>
    </row>
    <row r="1806" spans="1:8" x14ac:dyDescent="0.5">
      <c r="A1806" s="55"/>
      <c r="B1806" s="55"/>
      <c r="C1806" s="55"/>
      <c r="D1806" s="55"/>
      <c r="E1806" s="55"/>
      <c r="F1806" s="55"/>
      <c r="G1806" s="55"/>
      <c r="H1806" s="33"/>
    </row>
    <row r="1807" spans="1:8" x14ac:dyDescent="0.5">
      <c r="A1807" s="55"/>
      <c r="B1807" s="55"/>
      <c r="C1807" s="55"/>
      <c r="D1807" s="55"/>
      <c r="E1807" s="55"/>
      <c r="F1807" s="55"/>
      <c r="G1807" s="55"/>
      <c r="H1807" s="33"/>
    </row>
    <row r="1808" spans="1:8" x14ac:dyDescent="0.5">
      <c r="A1808" s="55"/>
      <c r="B1808" s="55"/>
      <c r="C1808" s="55"/>
      <c r="D1808" s="55"/>
      <c r="E1808" s="55"/>
      <c r="F1808" s="55"/>
      <c r="G1808" s="55"/>
      <c r="H1808" s="33"/>
    </row>
    <row r="1809" spans="1:8" x14ac:dyDescent="0.5">
      <c r="A1809" s="55"/>
      <c r="B1809" s="55"/>
      <c r="C1809" s="55"/>
      <c r="D1809" s="55"/>
      <c r="E1809" s="55"/>
      <c r="F1809" s="55"/>
      <c r="G1809" s="55"/>
      <c r="H1809" s="33"/>
    </row>
    <row r="1810" spans="1:8" x14ac:dyDescent="0.5">
      <c r="A1810" s="55"/>
      <c r="B1810" s="55"/>
      <c r="C1810" s="55"/>
      <c r="D1810" s="55"/>
      <c r="E1810" s="55"/>
      <c r="F1810" s="55"/>
      <c r="G1810" s="55"/>
      <c r="H1810" s="33"/>
    </row>
    <row r="1811" spans="1:8" x14ac:dyDescent="0.5">
      <c r="A1811" s="55"/>
      <c r="B1811" s="55"/>
      <c r="C1811" s="55"/>
      <c r="D1811" s="55"/>
      <c r="E1811" s="55"/>
      <c r="F1811" s="55"/>
      <c r="G1811" s="55"/>
      <c r="H1811" s="33"/>
    </row>
    <row r="1812" spans="1:8" x14ac:dyDescent="0.5">
      <c r="A1812" s="55"/>
      <c r="B1812" s="55"/>
      <c r="C1812" s="55"/>
      <c r="D1812" s="55"/>
      <c r="E1812" s="55"/>
      <c r="F1812" s="55"/>
      <c r="G1812" s="55"/>
      <c r="H1812" s="33"/>
    </row>
    <row r="1813" spans="1:8" x14ac:dyDescent="0.5">
      <c r="A1813" s="55"/>
      <c r="B1813" s="55"/>
      <c r="C1813" s="55"/>
      <c r="D1813" s="55"/>
      <c r="E1813" s="55"/>
      <c r="F1813" s="55"/>
      <c r="G1813" s="55"/>
      <c r="H1813" s="33"/>
    </row>
    <row r="1814" spans="1:8" x14ac:dyDescent="0.5">
      <c r="A1814" s="55"/>
      <c r="B1814" s="55"/>
      <c r="C1814" s="55"/>
      <c r="D1814" s="55"/>
      <c r="E1814" s="55"/>
      <c r="F1814" s="55"/>
      <c r="G1814" s="55"/>
      <c r="H1814" s="33"/>
    </row>
    <row r="1815" spans="1:8" x14ac:dyDescent="0.5">
      <c r="A1815" s="55"/>
      <c r="B1815" s="55"/>
      <c r="C1815" s="55"/>
      <c r="D1815" s="55"/>
      <c r="E1815" s="55"/>
      <c r="F1815" s="55"/>
      <c r="G1815" s="55"/>
      <c r="H1815" s="33"/>
    </row>
    <row r="1816" spans="1:8" x14ac:dyDescent="0.5">
      <c r="A1816" s="55"/>
      <c r="B1816" s="55"/>
      <c r="C1816" s="55"/>
      <c r="D1816" s="55"/>
      <c r="E1816" s="55"/>
      <c r="F1816" s="55"/>
      <c r="G1816" s="55"/>
      <c r="H1816" s="33"/>
    </row>
    <row r="1817" spans="1:8" x14ac:dyDescent="0.5">
      <c r="A1817" s="55"/>
      <c r="B1817" s="55"/>
      <c r="C1817" s="55"/>
      <c r="D1817" s="55"/>
      <c r="E1817" s="55"/>
      <c r="F1817" s="55"/>
      <c r="G1817" s="55"/>
      <c r="H1817" s="33"/>
    </row>
    <row r="1818" spans="1:8" x14ac:dyDescent="0.5">
      <c r="A1818" s="55"/>
      <c r="B1818" s="55"/>
      <c r="C1818" s="55"/>
      <c r="D1818" s="55"/>
      <c r="E1818" s="55"/>
      <c r="F1818" s="55"/>
      <c r="G1818" s="55"/>
      <c r="H1818" s="33"/>
    </row>
    <row r="1819" spans="1:8" x14ac:dyDescent="0.5">
      <c r="A1819" s="55"/>
      <c r="B1819" s="55"/>
      <c r="C1819" s="55"/>
      <c r="D1819" s="55"/>
      <c r="E1819" s="55"/>
      <c r="F1819" s="55"/>
      <c r="G1819" s="55"/>
      <c r="H1819" s="33"/>
    </row>
    <row r="1820" spans="1:8" x14ac:dyDescent="0.5">
      <c r="A1820" s="55"/>
      <c r="B1820" s="55"/>
      <c r="C1820" s="55"/>
      <c r="D1820" s="55"/>
      <c r="E1820" s="55"/>
      <c r="F1820" s="55"/>
      <c r="G1820" s="55"/>
      <c r="H1820" s="33"/>
    </row>
    <row r="1821" spans="1:8" x14ac:dyDescent="0.5">
      <c r="A1821" s="55"/>
      <c r="B1821" s="55"/>
      <c r="C1821" s="55"/>
      <c r="D1821" s="55"/>
      <c r="E1821" s="55"/>
      <c r="F1821" s="55"/>
      <c r="G1821" s="55"/>
      <c r="H1821" s="33"/>
    </row>
    <row r="1822" spans="1:8" x14ac:dyDescent="0.5">
      <c r="A1822" s="55"/>
      <c r="B1822" s="55"/>
      <c r="C1822" s="55"/>
      <c r="D1822" s="55"/>
      <c r="E1822" s="55"/>
      <c r="F1822" s="55"/>
      <c r="G1822" s="55"/>
      <c r="H1822" s="33"/>
    </row>
    <row r="1823" spans="1:8" x14ac:dyDescent="0.5">
      <c r="A1823" s="55"/>
      <c r="B1823" s="55"/>
      <c r="C1823" s="55"/>
      <c r="D1823" s="55"/>
      <c r="E1823" s="55"/>
      <c r="F1823" s="55"/>
      <c r="G1823" s="55"/>
      <c r="H1823" s="33"/>
    </row>
    <row r="1824" spans="1:8" x14ac:dyDescent="0.5">
      <c r="A1824" s="55"/>
      <c r="B1824" s="55"/>
      <c r="C1824" s="55"/>
      <c r="D1824" s="55"/>
      <c r="E1824" s="55"/>
      <c r="F1824" s="55"/>
      <c r="G1824" s="55"/>
      <c r="H1824" s="33"/>
    </row>
    <row r="1825" spans="1:8" x14ac:dyDescent="0.5">
      <c r="A1825" s="55"/>
      <c r="B1825" s="55"/>
      <c r="C1825" s="55"/>
      <c r="D1825" s="55"/>
      <c r="E1825" s="55"/>
      <c r="F1825" s="55"/>
      <c r="G1825" s="55"/>
      <c r="H1825" s="33"/>
    </row>
    <row r="1826" spans="1:8" x14ac:dyDescent="0.5">
      <c r="A1826" s="55"/>
      <c r="B1826" s="55"/>
      <c r="C1826" s="55"/>
      <c r="D1826" s="55"/>
      <c r="E1826" s="55"/>
      <c r="F1826" s="55"/>
      <c r="G1826" s="55"/>
      <c r="H1826" s="33"/>
    </row>
    <row r="1827" spans="1:8" x14ac:dyDescent="0.5">
      <c r="A1827" s="55"/>
      <c r="B1827" s="55"/>
      <c r="C1827" s="55"/>
      <c r="D1827" s="55"/>
      <c r="E1827" s="55"/>
      <c r="F1827" s="55"/>
      <c r="G1827" s="55"/>
      <c r="H1827" s="33"/>
    </row>
    <row r="1828" spans="1:8" x14ac:dyDescent="0.5">
      <c r="A1828" s="55"/>
      <c r="B1828" s="55"/>
      <c r="C1828" s="55"/>
      <c r="D1828" s="55"/>
      <c r="E1828" s="55"/>
      <c r="F1828" s="55"/>
      <c r="G1828" s="55"/>
      <c r="H1828" s="33"/>
    </row>
    <row r="1829" spans="1:8" x14ac:dyDescent="0.5">
      <c r="A1829" s="55"/>
      <c r="B1829" s="55"/>
      <c r="C1829" s="55"/>
      <c r="D1829" s="55"/>
      <c r="E1829" s="55"/>
      <c r="F1829" s="55"/>
      <c r="G1829" s="55"/>
      <c r="H1829" s="33"/>
    </row>
    <row r="1830" spans="1:8" x14ac:dyDescent="0.5">
      <c r="A1830" s="55"/>
      <c r="B1830" s="55"/>
      <c r="C1830" s="55"/>
      <c r="D1830" s="55"/>
      <c r="E1830" s="55"/>
      <c r="F1830" s="55"/>
      <c r="G1830" s="55"/>
      <c r="H1830" s="33"/>
    </row>
    <row r="1831" spans="1:8" x14ac:dyDescent="0.5">
      <c r="A1831" s="55"/>
      <c r="B1831" s="55"/>
      <c r="C1831" s="55"/>
      <c r="D1831" s="55"/>
      <c r="E1831" s="55"/>
      <c r="F1831" s="55"/>
      <c r="G1831" s="55"/>
      <c r="H1831" s="33"/>
    </row>
    <row r="1832" spans="1:8" x14ac:dyDescent="0.5">
      <c r="A1832" s="55"/>
      <c r="B1832" s="55"/>
      <c r="C1832" s="55"/>
      <c r="D1832" s="55"/>
      <c r="E1832" s="55"/>
      <c r="F1832" s="55"/>
      <c r="G1832" s="55"/>
      <c r="H1832" s="33"/>
    </row>
    <row r="1833" spans="1:8" x14ac:dyDescent="0.5">
      <c r="A1833" s="55"/>
      <c r="B1833" s="55"/>
      <c r="C1833" s="55"/>
      <c r="D1833" s="55"/>
      <c r="E1833" s="55"/>
      <c r="F1833" s="55"/>
      <c r="G1833" s="55"/>
      <c r="H1833" s="33"/>
    </row>
    <row r="1834" spans="1:8" x14ac:dyDescent="0.5">
      <c r="A1834" s="55"/>
      <c r="B1834" s="55"/>
      <c r="C1834" s="55"/>
      <c r="D1834" s="55"/>
      <c r="E1834" s="55"/>
      <c r="F1834" s="55"/>
      <c r="G1834" s="55"/>
      <c r="H1834" s="33"/>
    </row>
    <row r="1835" spans="1:8" x14ac:dyDescent="0.5">
      <c r="A1835" s="55"/>
      <c r="B1835" s="55"/>
      <c r="C1835" s="55"/>
      <c r="D1835" s="55"/>
      <c r="E1835" s="55"/>
      <c r="F1835" s="55"/>
      <c r="G1835" s="55"/>
      <c r="H1835" s="33"/>
    </row>
    <row r="1836" spans="1:8" x14ac:dyDescent="0.5">
      <c r="A1836" s="55"/>
      <c r="B1836" s="55"/>
      <c r="C1836" s="55"/>
      <c r="D1836" s="55"/>
      <c r="E1836" s="55"/>
      <c r="F1836" s="55"/>
      <c r="G1836" s="55"/>
      <c r="H1836" s="33"/>
    </row>
    <row r="1837" spans="1:8" x14ac:dyDescent="0.5">
      <c r="A1837" s="55"/>
      <c r="B1837" s="55"/>
      <c r="C1837" s="55"/>
      <c r="D1837" s="55"/>
      <c r="E1837" s="55"/>
      <c r="F1837" s="55"/>
      <c r="G1837" s="55"/>
      <c r="H1837" s="33"/>
    </row>
    <row r="1838" spans="1:8" x14ac:dyDescent="0.5">
      <c r="A1838" s="55"/>
      <c r="B1838" s="55"/>
      <c r="C1838" s="55"/>
      <c r="D1838" s="55"/>
      <c r="E1838" s="55"/>
      <c r="F1838" s="55"/>
      <c r="G1838" s="55"/>
      <c r="H1838" s="33"/>
    </row>
    <row r="1839" spans="1:8" x14ac:dyDescent="0.5">
      <c r="A1839" s="55"/>
      <c r="B1839" s="55"/>
      <c r="C1839" s="55"/>
      <c r="D1839" s="55"/>
      <c r="E1839" s="55"/>
      <c r="F1839" s="55"/>
      <c r="G1839" s="55"/>
      <c r="H1839" s="33"/>
    </row>
    <row r="1840" spans="1:8" x14ac:dyDescent="0.5">
      <c r="A1840" s="55"/>
      <c r="B1840" s="55"/>
      <c r="C1840" s="55"/>
      <c r="D1840" s="55"/>
      <c r="E1840" s="55"/>
      <c r="F1840" s="55"/>
      <c r="G1840" s="55"/>
      <c r="H1840" s="33"/>
    </row>
    <row r="1841" spans="1:8" x14ac:dyDescent="0.5">
      <c r="A1841" s="55"/>
      <c r="B1841" s="55"/>
      <c r="C1841" s="55"/>
      <c r="D1841" s="55"/>
      <c r="E1841" s="55"/>
      <c r="F1841" s="55"/>
      <c r="G1841" s="55"/>
      <c r="H1841" s="33"/>
    </row>
    <row r="1842" spans="1:8" x14ac:dyDescent="0.5">
      <c r="A1842" s="55"/>
      <c r="B1842" s="55"/>
      <c r="C1842" s="55"/>
      <c r="D1842" s="55"/>
      <c r="E1842" s="55"/>
      <c r="F1842" s="55"/>
      <c r="G1842" s="55"/>
      <c r="H1842" s="33"/>
    </row>
    <row r="1843" spans="1:8" x14ac:dyDescent="0.5">
      <c r="A1843" s="55"/>
      <c r="B1843" s="55"/>
      <c r="C1843" s="55"/>
      <c r="D1843" s="55"/>
      <c r="E1843" s="55"/>
      <c r="F1843" s="55"/>
      <c r="G1843" s="55"/>
      <c r="H1843" s="33"/>
    </row>
    <row r="1844" spans="1:8" x14ac:dyDescent="0.5">
      <c r="A1844" s="55"/>
      <c r="B1844" s="55"/>
      <c r="C1844" s="55"/>
      <c r="D1844" s="55"/>
      <c r="E1844" s="55"/>
      <c r="F1844" s="55"/>
      <c r="G1844" s="55"/>
      <c r="H1844" s="33"/>
    </row>
    <row r="1845" spans="1:8" x14ac:dyDescent="0.5">
      <c r="A1845" s="55"/>
      <c r="B1845" s="55"/>
      <c r="C1845" s="55"/>
      <c r="D1845" s="55"/>
      <c r="E1845" s="55"/>
      <c r="F1845" s="55"/>
      <c r="G1845" s="55"/>
      <c r="H1845" s="33"/>
    </row>
    <row r="1846" spans="1:8" x14ac:dyDescent="0.5">
      <c r="A1846" s="55"/>
      <c r="B1846" s="55"/>
      <c r="C1846" s="55"/>
      <c r="D1846" s="55"/>
      <c r="E1846" s="55"/>
      <c r="F1846" s="55"/>
      <c r="G1846" s="55"/>
      <c r="H1846" s="33"/>
    </row>
    <row r="1847" spans="1:8" x14ac:dyDescent="0.5">
      <c r="A1847" s="55"/>
      <c r="B1847" s="55"/>
      <c r="C1847" s="55"/>
      <c r="D1847" s="55"/>
      <c r="E1847" s="55"/>
      <c r="F1847" s="55"/>
      <c r="G1847" s="55"/>
      <c r="H1847" s="33"/>
    </row>
    <row r="1848" spans="1:8" x14ac:dyDescent="0.5">
      <c r="A1848" s="55"/>
      <c r="B1848" s="55"/>
      <c r="C1848" s="55"/>
      <c r="D1848" s="55"/>
      <c r="E1848" s="55"/>
      <c r="F1848" s="55"/>
      <c r="G1848" s="55"/>
      <c r="H1848" s="33"/>
    </row>
    <row r="1849" spans="1:8" x14ac:dyDescent="0.5">
      <c r="A1849" s="55"/>
      <c r="B1849" s="55"/>
      <c r="C1849" s="55"/>
      <c r="D1849" s="55"/>
      <c r="E1849" s="55"/>
      <c r="F1849" s="55"/>
      <c r="G1849" s="55"/>
      <c r="H1849" s="33"/>
    </row>
    <row r="1850" spans="1:8" x14ac:dyDescent="0.5">
      <c r="A1850" s="55"/>
      <c r="B1850" s="55"/>
      <c r="C1850" s="55"/>
      <c r="D1850" s="55"/>
      <c r="E1850" s="55"/>
      <c r="F1850" s="55"/>
      <c r="G1850" s="55"/>
      <c r="H1850" s="33"/>
    </row>
    <row r="1851" spans="1:8" x14ac:dyDescent="0.5">
      <c r="A1851" s="55"/>
      <c r="B1851" s="55"/>
      <c r="C1851" s="55"/>
      <c r="D1851" s="55"/>
      <c r="E1851" s="55"/>
      <c r="F1851" s="55"/>
      <c r="G1851" s="55"/>
      <c r="H1851" s="33"/>
    </row>
    <row r="1852" spans="1:8" x14ac:dyDescent="0.5">
      <c r="A1852" s="55"/>
      <c r="B1852" s="55"/>
      <c r="C1852" s="55"/>
      <c r="D1852" s="55"/>
      <c r="E1852" s="55"/>
      <c r="F1852" s="55"/>
      <c r="G1852" s="55"/>
      <c r="H1852" s="33"/>
    </row>
    <row r="1853" spans="1:8" x14ac:dyDescent="0.5">
      <c r="A1853" s="55"/>
      <c r="B1853" s="55"/>
      <c r="C1853" s="55"/>
      <c r="D1853" s="55"/>
      <c r="E1853" s="55"/>
      <c r="F1853" s="55"/>
      <c r="G1853" s="55"/>
      <c r="H1853" s="33"/>
    </row>
    <row r="1854" spans="1:8" x14ac:dyDescent="0.5">
      <c r="A1854" s="55"/>
      <c r="B1854" s="55"/>
      <c r="C1854" s="55"/>
      <c r="D1854" s="55"/>
      <c r="E1854" s="55"/>
      <c r="F1854" s="55"/>
      <c r="G1854" s="55"/>
      <c r="H1854" s="33"/>
    </row>
    <row r="1855" spans="1:8" x14ac:dyDescent="0.5">
      <c r="A1855" s="55"/>
      <c r="B1855" s="55"/>
      <c r="C1855" s="55"/>
      <c r="D1855" s="55"/>
      <c r="E1855" s="55"/>
      <c r="F1855" s="55"/>
      <c r="G1855" s="55"/>
      <c r="H1855" s="33"/>
    </row>
    <row r="1856" spans="1:8" x14ac:dyDescent="0.5">
      <c r="A1856" s="55"/>
      <c r="B1856" s="55"/>
      <c r="C1856" s="55"/>
      <c r="D1856" s="55"/>
      <c r="E1856" s="55"/>
      <c r="F1856" s="55"/>
      <c r="G1856" s="55"/>
      <c r="H1856" s="33"/>
    </row>
    <row r="1857" spans="1:8" x14ac:dyDescent="0.5">
      <c r="A1857" s="55"/>
      <c r="B1857" s="55"/>
      <c r="C1857" s="55"/>
      <c r="D1857" s="55"/>
      <c r="E1857" s="55"/>
      <c r="F1857" s="55"/>
      <c r="G1857" s="55"/>
      <c r="H1857" s="33"/>
    </row>
    <row r="1858" spans="1:8" x14ac:dyDescent="0.5">
      <c r="A1858" s="55"/>
      <c r="B1858" s="55"/>
      <c r="C1858" s="55"/>
      <c r="D1858" s="55"/>
      <c r="E1858" s="55"/>
      <c r="F1858" s="55"/>
      <c r="G1858" s="55"/>
      <c r="H1858" s="33"/>
    </row>
    <row r="1859" spans="1:8" x14ac:dyDescent="0.5">
      <c r="A1859" s="55"/>
      <c r="B1859" s="55"/>
      <c r="C1859" s="55"/>
      <c r="D1859" s="55"/>
      <c r="E1859" s="55"/>
      <c r="F1859" s="55"/>
      <c r="G1859" s="55"/>
      <c r="H1859" s="33"/>
    </row>
    <row r="1860" spans="1:8" x14ac:dyDescent="0.5">
      <c r="A1860" s="55"/>
      <c r="B1860" s="55"/>
      <c r="C1860" s="55"/>
      <c r="D1860" s="55"/>
      <c r="E1860" s="55"/>
      <c r="F1860" s="55"/>
      <c r="G1860" s="55"/>
      <c r="H1860" s="33"/>
    </row>
    <row r="1861" spans="1:8" x14ac:dyDescent="0.5">
      <c r="A1861" s="55"/>
      <c r="B1861" s="55"/>
      <c r="C1861" s="55"/>
      <c r="D1861" s="55"/>
      <c r="E1861" s="55"/>
      <c r="F1861" s="55"/>
      <c r="G1861" s="55"/>
      <c r="H1861" s="33"/>
    </row>
    <row r="1862" spans="1:8" x14ac:dyDescent="0.5">
      <c r="A1862" s="55"/>
      <c r="B1862" s="55"/>
      <c r="C1862" s="55"/>
      <c r="D1862" s="55"/>
      <c r="E1862" s="55"/>
      <c r="F1862" s="55"/>
      <c r="G1862" s="55"/>
      <c r="H1862" s="33"/>
    </row>
    <row r="1863" spans="1:8" x14ac:dyDescent="0.5">
      <c r="A1863" s="55"/>
      <c r="B1863" s="55"/>
      <c r="C1863" s="55"/>
      <c r="D1863" s="55"/>
      <c r="E1863" s="55"/>
      <c r="F1863" s="55"/>
      <c r="G1863" s="55"/>
      <c r="H1863" s="33"/>
    </row>
    <row r="1864" spans="1:8" x14ac:dyDescent="0.5">
      <c r="A1864" s="55"/>
      <c r="B1864" s="55"/>
      <c r="C1864" s="55"/>
      <c r="D1864" s="55"/>
      <c r="E1864" s="55"/>
      <c r="F1864" s="55"/>
      <c r="G1864" s="55"/>
      <c r="H1864" s="33"/>
    </row>
    <row r="1865" spans="1:8" x14ac:dyDescent="0.5">
      <c r="A1865" s="55"/>
      <c r="B1865" s="55"/>
      <c r="C1865" s="55"/>
      <c r="D1865" s="55"/>
      <c r="E1865" s="55"/>
      <c r="F1865" s="55"/>
      <c r="G1865" s="55"/>
      <c r="H1865" s="33"/>
    </row>
    <row r="1866" spans="1:8" x14ac:dyDescent="0.5">
      <c r="A1866" s="55"/>
      <c r="B1866" s="55"/>
      <c r="C1866" s="55"/>
      <c r="D1866" s="55"/>
      <c r="E1866" s="55"/>
      <c r="F1866" s="55"/>
      <c r="G1866" s="55"/>
      <c r="H1866" s="33"/>
    </row>
    <row r="1867" spans="1:8" x14ac:dyDescent="0.5">
      <c r="A1867" s="55"/>
      <c r="B1867" s="55"/>
      <c r="C1867" s="55"/>
      <c r="D1867" s="55"/>
      <c r="E1867" s="55"/>
      <c r="F1867" s="55"/>
      <c r="G1867" s="55"/>
      <c r="H1867" s="33"/>
    </row>
    <row r="1868" spans="1:8" x14ac:dyDescent="0.5">
      <c r="A1868" s="55"/>
      <c r="B1868" s="55"/>
      <c r="C1868" s="55"/>
      <c r="D1868" s="55"/>
      <c r="E1868" s="55"/>
      <c r="F1868" s="55"/>
      <c r="G1868" s="55"/>
      <c r="H1868" s="33"/>
    </row>
    <row r="1869" spans="1:8" x14ac:dyDescent="0.5">
      <c r="A1869" s="55"/>
      <c r="B1869" s="55"/>
      <c r="C1869" s="55"/>
      <c r="D1869" s="55"/>
      <c r="E1869" s="55"/>
      <c r="F1869" s="55"/>
      <c r="G1869" s="55"/>
      <c r="H1869" s="33"/>
    </row>
    <row r="1870" spans="1:8" x14ac:dyDescent="0.5">
      <c r="A1870" s="55"/>
      <c r="B1870" s="55"/>
      <c r="C1870" s="55"/>
      <c r="D1870" s="55"/>
      <c r="E1870" s="55"/>
      <c r="F1870" s="55"/>
      <c r="G1870" s="55"/>
      <c r="H1870" s="33"/>
    </row>
    <row r="1871" spans="1:8" x14ac:dyDescent="0.5">
      <c r="A1871" s="55"/>
      <c r="B1871" s="55"/>
      <c r="C1871" s="55"/>
      <c r="D1871" s="55"/>
      <c r="E1871" s="55"/>
      <c r="F1871" s="55"/>
      <c r="G1871" s="55"/>
      <c r="H1871" s="33"/>
    </row>
    <row r="1872" spans="1:8" x14ac:dyDescent="0.5">
      <c r="A1872" s="55"/>
      <c r="B1872" s="55"/>
      <c r="C1872" s="55"/>
      <c r="D1872" s="55"/>
      <c r="E1872" s="55"/>
      <c r="F1872" s="55"/>
      <c r="G1872" s="55"/>
      <c r="H1872" s="33"/>
    </row>
    <row r="1873" spans="1:8" x14ac:dyDescent="0.5">
      <c r="A1873" s="55"/>
      <c r="B1873" s="55"/>
      <c r="C1873" s="55"/>
      <c r="D1873" s="55"/>
      <c r="E1873" s="55"/>
      <c r="F1873" s="55"/>
      <c r="G1873" s="55"/>
      <c r="H1873" s="33"/>
    </row>
    <row r="1874" spans="1:8" x14ac:dyDescent="0.5">
      <c r="A1874" s="55"/>
      <c r="B1874" s="55"/>
      <c r="C1874" s="55"/>
      <c r="D1874" s="55"/>
      <c r="E1874" s="55"/>
      <c r="F1874" s="55"/>
      <c r="G1874" s="55"/>
      <c r="H1874" s="33"/>
    </row>
    <row r="1875" spans="1:8" x14ac:dyDescent="0.5">
      <c r="A1875" s="55"/>
      <c r="B1875" s="55"/>
      <c r="C1875" s="55"/>
      <c r="D1875" s="55"/>
      <c r="E1875" s="55"/>
      <c r="F1875" s="55"/>
      <c r="G1875" s="55"/>
      <c r="H1875" s="33"/>
    </row>
    <row r="1876" spans="1:8" x14ac:dyDescent="0.5">
      <c r="A1876" s="55"/>
      <c r="B1876" s="55"/>
      <c r="C1876" s="55"/>
      <c r="D1876" s="55"/>
      <c r="E1876" s="55"/>
      <c r="F1876" s="55"/>
      <c r="G1876" s="55"/>
      <c r="H1876" s="33"/>
    </row>
    <row r="1877" spans="1:8" x14ac:dyDescent="0.5">
      <c r="A1877" s="55"/>
      <c r="B1877" s="55"/>
      <c r="C1877" s="55"/>
      <c r="D1877" s="55"/>
      <c r="E1877" s="55"/>
      <c r="F1877" s="55"/>
      <c r="G1877" s="55"/>
      <c r="H1877" s="33"/>
    </row>
    <row r="1878" spans="1:8" x14ac:dyDescent="0.5">
      <c r="A1878" s="55"/>
      <c r="B1878" s="55"/>
      <c r="C1878" s="55"/>
      <c r="D1878" s="55"/>
      <c r="E1878" s="55"/>
      <c r="F1878" s="55"/>
      <c r="G1878" s="55"/>
      <c r="H1878" s="33"/>
    </row>
    <row r="1879" spans="1:8" x14ac:dyDescent="0.5">
      <c r="A1879" s="55"/>
      <c r="B1879" s="55"/>
      <c r="C1879" s="55"/>
      <c r="D1879" s="55"/>
      <c r="E1879" s="55"/>
      <c r="F1879" s="55"/>
      <c r="G1879" s="55"/>
      <c r="H1879" s="33"/>
    </row>
    <row r="1880" spans="1:8" x14ac:dyDescent="0.5">
      <c r="A1880" s="55"/>
      <c r="B1880" s="55"/>
      <c r="C1880" s="55"/>
      <c r="D1880" s="55"/>
      <c r="E1880" s="55"/>
      <c r="F1880" s="55"/>
      <c r="G1880" s="55"/>
      <c r="H1880" s="33"/>
    </row>
    <row r="1881" spans="1:8" x14ac:dyDescent="0.5">
      <c r="A1881" s="55"/>
      <c r="B1881" s="55"/>
      <c r="C1881" s="55"/>
      <c r="D1881" s="55"/>
      <c r="E1881" s="55"/>
      <c r="F1881" s="55"/>
      <c r="G1881" s="55"/>
      <c r="H1881" s="33"/>
    </row>
    <row r="1882" spans="1:8" x14ac:dyDescent="0.5">
      <c r="A1882" s="55"/>
      <c r="B1882" s="55"/>
      <c r="C1882" s="55"/>
      <c r="D1882" s="55"/>
      <c r="E1882" s="55"/>
      <c r="F1882" s="55"/>
      <c r="G1882" s="55"/>
      <c r="H1882" s="33"/>
    </row>
    <row r="1883" spans="1:8" x14ac:dyDescent="0.5">
      <c r="A1883" s="55"/>
      <c r="B1883" s="55"/>
      <c r="C1883" s="55"/>
      <c r="D1883" s="55"/>
      <c r="E1883" s="55"/>
      <c r="F1883" s="55"/>
      <c r="G1883" s="55"/>
      <c r="H1883" s="33"/>
    </row>
    <row r="1884" spans="1:8" x14ac:dyDescent="0.5">
      <c r="A1884" s="55"/>
      <c r="B1884" s="55"/>
      <c r="C1884" s="55"/>
      <c r="D1884" s="55"/>
      <c r="E1884" s="55"/>
      <c r="F1884" s="55"/>
      <c r="G1884" s="55"/>
      <c r="H1884" s="33"/>
    </row>
    <row r="1885" spans="1:8" x14ac:dyDescent="0.5">
      <c r="A1885" s="55"/>
      <c r="B1885" s="55"/>
      <c r="C1885" s="55"/>
      <c r="D1885" s="55"/>
      <c r="E1885" s="55"/>
      <c r="F1885" s="55"/>
      <c r="G1885" s="55"/>
      <c r="H1885" s="33"/>
    </row>
    <row r="1886" spans="1:8" x14ac:dyDescent="0.5">
      <c r="A1886" s="55"/>
      <c r="B1886" s="55"/>
      <c r="C1886" s="55"/>
      <c r="D1886" s="55"/>
      <c r="E1886" s="55"/>
      <c r="F1886" s="55"/>
      <c r="G1886" s="55"/>
      <c r="H1886" s="33"/>
    </row>
    <row r="1887" spans="1:8" x14ac:dyDescent="0.5">
      <c r="A1887" s="55"/>
      <c r="B1887" s="55"/>
      <c r="C1887" s="55"/>
      <c r="D1887" s="55"/>
      <c r="E1887" s="55"/>
      <c r="F1887" s="55"/>
      <c r="G1887" s="55"/>
      <c r="H1887" s="33"/>
    </row>
    <row r="1888" spans="1:8" x14ac:dyDescent="0.5">
      <c r="A1888" s="55"/>
      <c r="B1888" s="55"/>
      <c r="C1888" s="55"/>
      <c r="D1888" s="55"/>
      <c r="E1888" s="55"/>
      <c r="F1888" s="55"/>
      <c r="G1888" s="55"/>
      <c r="H1888" s="33"/>
    </row>
    <row r="1889" spans="1:8" x14ac:dyDescent="0.5">
      <c r="A1889" s="55"/>
      <c r="B1889" s="55"/>
      <c r="C1889" s="55"/>
      <c r="D1889" s="55"/>
      <c r="E1889" s="55"/>
      <c r="F1889" s="55"/>
      <c r="G1889" s="55"/>
      <c r="H1889" s="33"/>
    </row>
    <row r="1890" spans="1:8" x14ac:dyDescent="0.5">
      <c r="A1890" s="55"/>
      <c r="B1890" s="55"/>
      <c r="C1890" s="55"/>
      <c r="D1890" s="55"/>
      <c r="E1890" s="55"/>
      <c r="F1890" s="55"/>
      <c r="G1890" s="55"/>
      <c r="H1890" s="33"/>
    </row>
    <row r="1891" spans="1:8" x14ac:dyDescent="0.5">
      <c r="A1891" s="55"/>
      <c r="B1891" s="55"/>
      <c r="C1891" s="55"/>
      <c r="D1891" s="55"/>
      <c r="E1891" s="55"/>
      <c r="F1891" s="55"/>
      <c r="G1891" s="55"/>
      <c r="H1891" s="33"/>
    </row>
    <row r="1892" spans="1:8" x14ac:dyDescent="0.5">
      <c r="A1892" s="55"/>
      <c r="B1892" s="55"/>
      <c r="C1892" s="55"/>
      <c r="D1892" s="55"/>
      <c r="E1892" s="55"/>
      <c r="F1892" s="55"/>
      <c r="G1892" s="55"/>
      <c r="H1892" s="33"/>
    </row>
    <row r="1893" spans="1:8" x14ac:dyDescent="0.5">
      <c r="A1893" s="55"/>
      <c r="B1893" s="55"/>
      <c r="C1893" s="55"/>
      <c r="D1893" s="55"/>
      <c r="E1893" s="55"/>
      <c r="F1893" s="55"/>
      <c r="G1893" s="55"/>
      <c r="H1893" s="33"/>
    </row>
    <row r="1894" spans="1:8" x14ac:dyDescent="0.5">
      <c r="A1894" s="55"/>
      <c r="B1894" s="55"/>
      <c r="C1894" s="55"/>
      <c r="D1894" s="55"/>
      <c r="E1894" s="55"/>
      <c r="F1894" s="55"/>
      <c r="G1894" s="55"/>
      <c r="H1894" s="33"/>
    </row>
    <row r="1895" spans="1:8" x14ac:dyDescent="0.5">
      <c r="A1895" s="55"/>
      <c r="B1895" s="55"/>
      <c r="C1895" s="55"/>
      <c r="D1895" s="55"/>
      <c r="E1895" s="55"/>
      <c r="F1895" s="55"/>
      <c r="G1895" s="55"/>
      <c r="H1895" s="33"/>
    </row>
    <row r="1896" spans="1:8" x14ac:dyDescent="0.5">
      <c r="A1896" s="55"/>
      <c r="B1896" s="55"/>
      <c r="C1896" s="55"/>
      <c r="D1896" s="55"/>
      <c r="E1896" s="55"/>
      <c r="F1896" s="55"/>
      <c r="G1896" s="55"/>
      <c r="H1896" s="33"/>
    </row>
    <row r="1897" spans="1:8" x14ac:dyDescent="0.5">
      <c r="A1897" s="55"/>
      <c r="B1897" s="55"/>
      <c r="C1897" s="55"/>
      <c r="D1897" s="55"/>
      <c r="E1897" s="55"/>
      <c r="F1897" s="55"/>
      <c r="G1897" s="55"/>
      <c r="H1897" s="33"/>
    </row>
    <row r="1898" spans="1:8" x14ac:dyDescent="0.5">
      <c r="A1898" s="55"/>
      <c r="B1898" s="55"/>
      <c r="C1898" s="55"/>
      <c r="D1898" s="55"/>
      <c r="E1898" s="55"/>
      <c r="F1898" s="55"/>
      <c r="G1898" s="55"/>
      <c r="H1898" s="33"/>
    </row>
    <row r="1899" spans="1:8" x14ac:dyDescent="0.5">
      <c r="A1899" s="55"/>
      <c r="B1899" s="55"/>
      <c r="C1899" s="55"/>
      <c r="D1899" s="55"/>
      <c r="E1899" s="55"/>
      <c r="F1899" s="55"/>
      <c r="G1899" s="55"/>
      <c r="H1899" s="33"/>
    </row>
    <row r="1900" spans="1:8" x14ac:dyDescent="0.5">
      <c r="A1900" s="55"/>
      <c r="B1900" s="55"/>
      <c r="C1900" s="55"/>
      <c r="D1900" s="55"/>
      <c r="E1900" s="55"/>
      <c r="F1900" s="55"/>
      <c r="G1900" s="55"/>
      <c r="H1900" s="33"/>
    </row>
    <row r="1901" spans="1:8" x14ac:dyDescent="0.5">
      <c r="A1901" s="55"/>
      <c r="B1901" s="55"/>
      <c r="C1901" s="55"/>
      <c r="D1901" s="55"/>
      <c r="E1901" s="55"/>
      <c r="F1901" s="55"/>
      <c r="G1901" s="55"/>
      <c r="H1901" s="33"/>
    </row>
    <row r="1902" spans="1:8" x14ac:dyDescent="0.5">
      <c r="A1902" s="55"/>
      <c r="B1902" s="55"/>
      <c r="C1902" s="55"/>
      <c r="D1902" s="55"/>
      <c r="E1902" s="55"/>
      <c r="F1902" s="55"/>
      <c r="G1902" s="55"/>
      <c r="H1902" s="33"/>
    </row>
  </sheetData>
  <mergeCells count="32">
    <mergeCell ref="A54:B54"/>
    <mergeCell ref="A55:B55"/>
    <mergeCell ref="A56:B56"/>
    <mergeCell ref="A57:B57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A4:AA5"/>
    <mergeCell ref="AB4:AB5"/>
    <mergeCell ref="K4:K5"/>
    <mergeCell ref="L4:L5"/>
    <mergeCell ref="M4:O4"/>
    <mergeCell ref="P4:R4"/>
    <mergeCell ref="S4:U4"/>
    <mergeCell ref="V4:V5"/>
    <mergeCell ref="F37:I37"/>
    <mergeCell ref="W4:W5"/>
    <mergeCell ref="X4:X5"/>
    <mergeCell ref="Y4:Y5"/>
    <mergeCell ref="Z4:Z5"/>
    <mergeCell ref="A37:A38"/>
    <mergeCell ref="B37:B38"/>
    <mergeCell ref="C37:C38"/>
    <mergeCell ref="D37:D38"/>
    <mergeCell ref="E37:E3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2" sqref="A62:XFD65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45.75" style="1" customWidth="1"/>
    <col min="5" max="5" width="16.75" style="1" customWidth="1"/>
    <col min="6" max="7" width="15.875" style="3" customWidth="1"/>
    <col min="8" max="8" width="10.625" style="3" customWidth="1"/>
    <col min="9" max="9" width="15.375" style="3" bestFit="1" customWidth="1"/>
    <col min="10" max="11" width="12.7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19" width="13.25" style="3" hidden="1" customWidth="1"/>
    <col min="20" max="21" width="15.125" style="3" hidden="1" customWidth="1"/>
    <col min="22" max="22" width="12.625" style="3" bestFit="1" customWidth="1"/>
    <col min="23" max="23" width="16.75" style="1" customWidth="1"/>
    <col min="24" max="24" width="14.875" style="1" bestFit="1" customWidth="1"/>
    <col min="25" max="25" width="26" style="1"/>
    <col min="26" max="28" width="12.37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6.75" style="1" customWidth="1"/>
    <col min="262" max="263" width="15.875" style="1" customWidth="1"/>
    <col min="264" max="264" width="10.62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6.75" style="1" customWidth="1"/>
    <col min="518" max="519" width="15.875" style="1" customWidth="1"/>
    <col min="520" max="520" width="10.62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6.75" style="1" customWidth="1"/>
    <col min="774" max="775" width="15.875" style="1" customWidth="1"/>
    <col min="776" max="776" width="10.62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6.75" style="1" customWidth="1"/>
    <col min="1030" max="1031" width="15.875" style="1" customWidth="1"/>
    <col min="1032" max="1032" width="10.62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6.75" style="1" customWidth="1"/>
    <col min="1286" max="1287" width="15.875" style="1" customWidth="1"/>
    <col min="1288" max="1288" width="10.62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6.75" style="1" customWidth="1"/>
    <col min="1542" max="1543" width="15.875" style="1" customWidth="1"/>
    <col min="1544" max="1544" width="10.62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6.75" style="1" customWidth="1"/>
    <col min="1798" max="1799" width="15.875" style="1" customWidth="1"/>
    <col min="1800" max="1800" width="10.62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6.75" style="1" customWidth="1"/>
    <col min="2054" max="2055" width="15.875" style="1" customWidth="1"/>
    <col min="2056" max="2056" width="10.62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6.75" style="1" customWidth="1"/>
    <col min="2310" max="2311" width="15.875" style="1" customWidth="1"/>
    <col min="2312" max="2312" width="10.62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6.75" style="1" customWidth="1"/>
    <col min="2566" max="2567" width="15.875" style="1" customWidth="1"/>
    <col min="2568" max="2568" width="10.62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6.75" style="1" customWidth="1"/>
    <col min="2822" max="2823" width="15.875" style="1" customWidth="1"/>
    <col min="2824" max="2824" width="10.62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6.75" style="1" customWidth="1"/>
    <col min="3078" max="3079" width="15.875" style="1" customWidth="1"/>
    <col min="3080" max="3080" width="10.62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6.75" style="1" customWidth="1"/>
    <col min="3334" max="3335" width="15.875" style="1" customWidth="1"/>
    <col min="3336" max="3336" width="10.62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6.75" style="1" customWidth="1"/>
    <col min="3590" max="3591" width="15.875" style="1" customWidth="1"/>
    <col min="3592" max="3592" width="10.62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6.75" style="1" customWidth="1"/>
    <col min="3846" max="3847" width="15.875" style="1" customWidth="1"/>
    <col min="3848" max="3848" width="10.62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6.75" style="1" customWidth="1"/>
    <col min="4102" max="4103" width="15.875" style="1" customWidth="1"/>
    <col min="4104" max="4104" width="10.62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6.75" style="1" customWidth="1"/>
    <col min="4358" max="4359" width="15.875" style="1" customWidth="1"/>
    <col min="4360" max="4360" width="10.62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6.75" style="1" customWidth="1"/>
    <col min="4614" max="4615" width="15.875" style="1" customWidth="1"/>
    <col min="4616" max="4616" width="10.62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6.75" style="1" customWidth="1"/>
    <col min="4870" max="4871" width="15.875" style="1" customWidth="1"/>
    <col min="4872" max="4872" width="10.62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6.75" style="1" customWidth="1"/>
    <col min="5126" max="5127" width="15.875" style="1" customWidth="1"/>
    <col min="5128" max="5128" width="10.62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6.75" style="1" customWidth="1"/>
    <col min="5382" max="5383" width="15.875" style="1" customWidth="1"/>
    <col min="5384" max="5384" width="10.62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6.75" style="1" customWidth="1"/>
    <col min="5638" max="5639" width="15.875" style="1" customWidth="1"/>
    <col min="5640" max="5640" width="10.62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6.75" style="1" customWidth="1"/>
    <col min="5894" max="5895" width="15.875" style="1" customWidth="1"/>
    <col min="5896" max="5896" width="10.62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6.75" style="1" customWidth="1"/>
    <col min="6150" max="6151" width="15.875" style="1" customWidth="1"/>
    <col min="6152" max="6152" width="10.62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6.75" style="1" customWidth="1"/>
    <col min="6406" max="6407" width="15.875" style="1" customWidth="1"/>
    <col min="6408" max="6408" width="10.62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6.75" style="1" customWidth="1"/>
    <col min="6662" max="6663" width="15.875" style="1" customWidth="1"/>
    <col min="6664" max="6664" width="10.62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6.75" style="1" customWidth="1"/>
    <col min="6918" max="6919" width="15.875" style="1" customWidth="1"/>
    <col min="6920" max="6920" width="10.62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6.75" style="1" customWidth="1"/>
    <col min="7174" max="7175" width="15.875" style="1" customWidth="1"/>
    <col min="7176" max="7176" width="10.62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6.75" style="1" customWidth="1"/>
    <col min="7430" max="7431" width="15.875" style="1" customWidth="1"/>
    <col min="7432" max="7432" width="10.62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6.75" style="1" customWidth="1"/>
    <col min="7686" max="7687" width="15.875" style="1" customWidth="1"/>
    <col min="7688" max="7688" width="10.62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6.75" style="1" customWidth="1"/>
    <col min="7942" max="7943" width="15.875" style="1" customWidth="1"/>
    <col min="7944" max="7944" width="10.62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6.75" style="1" customWidth="1"/>
    <col min="8198" max="8199" width="15.875" style="1" customWidth="1"/>
    <col min="8200" max="8200" width="10.62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6.75" style="1" customWidth="1"/>
    <col min="8454" max="8455" width="15.875" style="1" customWidth="1"/>
    <col min="8456" max="8456" width="10.62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6.75" style="1" customWidth="1"/>
    <col min="8710" max="8711" width="15.875" style="1" customWidth="1"/>
    <col min="8712" max="8712" width="10.62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6.75" style="1" customWidth="1"/>
    <col min="8966" max="8967" width="15.875" style="1" customWidth="1"/>
    <col min="8968" max="8968" width="10.62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6.75" style="1" customWidth="1"/>
    <col min="9222" max="9223" width="15.875" style="1" customWidth="1"/>
    <col min="9224" max="9224" width="10.62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6.75" style="1" customWidth="1"/>
    <col min="9478" max="9479" width="15.875" style="1" customWidth="1"/>
    <col min="9480" max="9480" width="10.62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6.75" style="1" customWidth="1"/>
    <col min="9734" max="9735" width="15.875" style="1" customWidth="1"/>
    <col min="9736" max="9736" width="10.62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6.75" style="1" customWidth="1"/>
    <col min="9990" max="9991" width="15.875" style="1" customWidth="1"/>
    <col min="9992" max="9992" width="10.62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6.75" style="1" customWidth="1"/>
    <col min="10246" max="10247" width="15.875" style="1" customWidth="1"/>
    <col min="10248" max="10248" width="10.62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6.75" style="1" customWidth="1"/>
    <col min="10502" max="10503" width="15.875" style="1" customWidth="1"/>
    <col min="10504" max="10504" width="10.62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6.75" style="1" customWidth="1"/>
    <col min="10758" max="10759" width="15.875" style="1" customWidth="1"/>
    <col min="10760" max="10760" width="10.62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6.75" style="1" customWidth="1"/>
    <col min="11014" max="11015" width="15.875" style="1" customWidth="1"/>
    <col min="11016" max="11016" width="10.62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6.75" style="1" customWidth="1"/>
    <col min="11270" max="11271" width="15.875" style="1" customWidth="1"/>
    <col min="11272" max="11272" width="10.62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6.75" style="1" customWidth="1"/>
    <col min="11526" max="11527" width="15.875" style="1" customWidth="1"/>
    <col min="11528" max="11528" width="10.62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6.75" style="1" customWidth="1"/>
    <col min="11782" max="11783" width="15.875" style="1" customWidth="1"/>
    <col min="11784" max="11784" width="10.62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6.75" style="1" customWidth="1"/>
    <col min="12038" max="12039" width="15.875" style="1" customWidth="1"/>
    <col min="12040" max="12040" width="10.62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6.75" style="1" customWidth="1"/>
    <col min="12294" max="12295" width="15.875" style="1" customWidth="1"/>
    <col min="12296" max="12296" width="10.62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6.75" style="1" customWidth="1"/>
    <col min="12550" max="12551" width="15.875" style="1" customWidth="1"/>
    <col min="12552" max="12552" width="10.62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6.75" style="1" customWidth="1"/>
    <col min="12806" max="12807" width="15.875" style="1" customWidth="1"/>
    <col min="12808" max="12808" width="10.62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6.75" style="1" customWidth="1"/>
    <col min="13062" max="13063" width="15.875" style="1" customWidth="1"/>
    <col min="13064" max="13064" width="10.62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6.75" style="1" customWidth="1"/>
    <col min="13318" max="13319" width="15.875" style="1" customWidth="1"/>
    <col min="13320" max="13320" width="10.62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6.75" style="1" customWidth="1"/>
    <col min="13574" max="13575" width="15.875" style="1" customWidth="1"/>
    <col min="13576" max="13576" width="10.62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6.75" style="1" customWidth="1"/>
    <col min="13830" max="13831" width="15.875" style="1" customWidth="1"/>
    <col min="13832" max="13832" width="10.62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6.75" style="1" customWidth="1"/>
    <col min="14086" max="14087" width="15.875" style="1" customWidth="1"/>
    <col min="14088" max="14088" width="10.62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6.75" style="1" customWidth="1"/>
    <col min="14342" max="14343" width="15.875" style="1" customWidth="1"/>
    <col min="14344" max="14344" width="10.62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6.75" style="1" customWidth="1"/>
    <col min="14598" max="14599" width="15.875" style="1" customWidth="1"/>
    <col min="14600" max="14600" width="10.62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6.75" style="1" customWidth="1"/>
    <col min="14854" max="14855" width="15.875" style="1" customWidth="1"/>
    <col min="14856" max="14856" width="10.62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6.75" style="1" customWidth="1"/>
    <col min="15110" max="15111" width="15.875" style="1" customWidth="1"/>
    <col min="15112" max="15112" width="10.62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6.75" style="1" customWidth="1"/>
    <col min="15366" max="15367" width="15.875" style="1" customWidth="1"/>
    <col min="15368" max="15368" width="10.62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6.75" style="1" customWidth="1"/>
    <col min="15622" max="15623" width="15.875" style="1" customWidth="1"/>
    <col min="15624" max="15624" width="10.62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6.75" style="1" customWidth="1"/>
    <col min="15878" max="15879" width="15.875" style="1" customWidth="1"/>
    <col min="15880" max="15880" width="10.62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6.75" style="1" customWidth="1"/>
    <col min="16134" max="16135" width="15.875" style="1" customWidth="1"/>
    <col min="16136" max="16136" width="10.62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433</v>
      </c>
      <c r="C2" s="179"/>
      <c r="D2" s="180"/>
      <c r="E2" s="180"/>
      <c r="F2" s="180"/>
      <c r="G2" s="180"/>
      <c r="H2" s="180"/>
      <c r="I2" s="180"/>
      <c r="J2" s="180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</row>
    <row r="4" spans="1:28" s="52" customFormat="1" x14ac:dyDescent="0.2">
      <c r="A4" s="190" t="s">
        <v>2</v>
      </c>
      <c r="B4" s="190" t="s">
        <v>3</v>
      </c>
      <c r="C4" s="190" t="s">
        <v>4</v>
      </c>
      <c r="D4" s="190" t="s">
        <v>5</v>
      </c>
      <c r="E4" s="190" t="s">
        <v>86</v>
      </c>
      <c r="F4" s="192" t="s">
        <v>106</v>
      </c>
      <c r="G4" s="192"/>
      <c r="H4" s="193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188" t="s">
        <v>112</v>
      </c>
      <c r="X4" s="188" t="s">
        <v>220</v>
      </c>
      <c r="Y4" s="189" t="s">
        <v>107</v>
      </c>
      <c r="Z4" s="188" t="s">
        <v>99</v>
      </c>
      <c r="AA4" s="188" t="s">
        <v>100</v>
      </c>
      <c r="AB4" s="188" t="s">
        <v>101</v>
      </c>
    </row>
    <row r="5" spans="1:28" s="52" customFormat="1" ht="43.5" x14ac:dyDescent="0.2">
      <c r="A5" s="191"/>
      <c r="B5" s="191"/>
      <c r="C5" s="191"/>
      <c r="D5" s="191"/>
      <c r="E5" s="191"/>
      <c r="F5" s="53" t="s">
        <v>15</v>
      </c>
      <c r="G5" s="53" t="s">
        <v>10</v>
      </c>
      <c r="H5" s="66" t="s">
        <v>85</v>
      </c>
      <c r="I5" s="187"/>
      <c r="J5" s="187"/>
      <c r="K5" s="187"/>
      <c r="L5" s="187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187"/>
      <c r="W5" s="188"/>
      <c r="X5" s="188"/>
      <c r="Y5" s="189"/>
      <c r="Z5" s="188"/>
      <c r="AA5" s="188"/>
      <c r="AB5" s="188"/>
    </row>
    <row r="6" spans="1:28" ht="65.25" x14ac:dyDescent="0.5">
      <c r="A6" s="6" t="s">
        <v>6</v>
      </c>
      <c r="B6" s="6" t="s">
        <v>7</v>
      </c>
      <c r="C6" s="6" t="s">
        <v>20</v>
      </c>
      <c r="D6" s="6" t="s">
        <v>385</v>
      </c>
      <c r="E6" s="6" t="s">
        <v>434</v>
      </c>
      <c r="F6" s="7">
        <v>717900</v>
      </c>
      <c r="G6" s="8"/>
      <c r="H6" s="50">
        <f>SUM(F6:G6)</f>
        <v>717900</v>
      </c>
      <c r="I6" s="35"/>
      <c r="J6" s="35"/>
      <c r="K6" s="35"/>
      <c r="L6" s="3">
        <f>SUM(H6:K6)</f>
        <v>717900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+O6+R6+U6</f>
        <v>0</v>
      </c>
    </row>
    <row r="7" spans="1:28" ht="87" x14ac:dyDescent="0.5">
      <c r="A7" s="9"/>
      <c r="B7" s="9"/>
      <c r="C7" s="9"/>
      <c r="D7" s="6" t="s">
        <v>435</v>
      </c>
      <c r="E7" s="6" t="s">
        <v>436</v>
      </c>
      <c r="F7" s="7"/>
      <c r="G7" s="8">
        <v>11746400</v>
      </c>
      <c r="H7" s="50">
        <f t="shared" ref="H7:H39" si="0">SUM(F7:G7)</f>
        <v>11746400</v>
      </c>
      <c r="I7" s="35"/>
      <c r="J7" s="35"/>
      <c r="K7" s="35"/>
      <c r="L7" s="3">
        <f t="shared" ref="L7:L41" si="1">SUM(H7:K7)</f>
        <v>11746400</v>
      </c>
      <c r="O7" s="3">
        <f t="shared" ref="O7:O41" si="2">SUM(M7:N7)</f>
        <v>0</v>
      </c>
      <c r="R7" s="3">
        <f t="shared" ref="R7:R41" si="3">SUM(P7:Q7)</f>
        <v>0</v>
      </c>
      <c r="U7" s="3">
        <f t="shared" ref="U7:U41" si="4">SUM(S7:T7)</f>
        <v>0</v>
      </c>
      <c r="V7" s="3">
        <f t="shared" ref="V7:V41" si="5">+O7+R7+U7</f>
        <v>0</v>
      </c>
    </row>
    <row r="8" spans="1:28" ht="43.5" x14ac:dyDescent="0.5">
      <c r="A8" s="9"/>
      <c r="B8" s="9"/>
      <c r="C8" s="9"/>
      <c r="D8" s="6" t="s">
        <v>437</v>
      </c>
      <c r="E8" s="6" t="s">
        <v>438</v>
      </c>
      <c r="F8" s="7"/>
      <c r="G8" s="8">
        <v>91400</v>
      </c>
      <c r="H8" s="50">
        <f t="shared" si="0"/>
        <v>91400</v>
      </c>
      <c r="I8" s="35"/>
      <c r="J8" s="35"/>
      <c r="K8" s="35"/>
      <c r="L8" s="3">
        <f t="shared" si="1"/>
        <v>91400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87" x14ac:dyDescent="0.5">
      <c r="A9" s="9"/>
      <c r="B9" s="9"/>
      <c r="C9" s="9"/>
      <c r="D9" s="9"/>
      <c r="E9" s="10" t="s">
        <v>436</v>
      </c>
      <c r="F9" s="11"/>
      <c r="G9" s="12">
        <v>5533100</v>
      </c>
      <c r="H9" s="50">
        <f t="shared" si="0"/>
        <v>5533100</v>
      </c>
      <c r="I9" s="35"/>
      <c r="J9" s="35"/>
      <c r="K9" s="35"/>
      <c r="L9" s="3">
        <f t="shared" si="1"/>
        <v>5533100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65.25" x14ac:dyDescent="0.5">
      <c r="A10" s="9"/>
      <c r="B10" s="9"/>
      <c r="C10" s="9"/>
      <c r="D10" s="6" t="s">
        <v>439</v>
      </c>
      <c r="E10" s="6" t="s">
        <v>440</v>
      </c>
      <c r="F10" s="7"/>
      <c r="G10" s="8">
        <v>5700000</v>
      </c>
      <c r="H10" s="50">
        <f t="shared" si="0"/>
        <v>5700000</v>
      </c>
      <c r="I10" s="35"/>
      <c r="J10" s="35"/>
      <c r="K10" s="35"/>
      <c r="L10" s="3">
        <f t="shared" si="1"/>
        <v>5700000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43.5" x14ac:dyDescent="0.5">
      <c r="A11" s="9"/>
      <c r="B11" s="9"/>
      <c r="C11" s="9"/>
      <c r="D11" s="6" t="s">
        <v>9</v>
      </c>
      <c r="E11" s="6" t="s">
        <v>441</v>
      </c>
      <c r="F11" s="7">
        <v>1237000</v>
      </c>
      <c r="G11" s="8"/>
      <c r="H11" s="50">
        <f t="shared" si="0"/>
        <v>1237000</v>
      </c>
      <c r="I11" s="35"/>
      <c r="J11" s="35"/>
      <c r="K11" s="35"/>
      <c r="L11" s="3">
        <f t="shared" si="1"/>
        <v>1237000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43.5" x14ac:dyDescent="0.5">
      <c r="A12" s="9"/>
      <c r="B12" s="9"/>
      <c r="C12" s="6" t="s">
        <v>442</v>
      </c>
      <c r="D12" s="6" t="s">
        <v>442</v>
      </c>
      <c r="E12" s="6" t="s">
        <v>438</v>
      </c>
      <c r="F12" s="7"/>
      <c r="G12" s="8">
        <v>1824500</v>
      </c>
      <c r="H12" s="50">
        <f t="shared" si="0"/>
        <v>1824500</v>
      </c>
      <c r="I12" s="35"/>
      <c r="J12" s="35"/>
      <c r="K12" s="35"/>
      <c r="L12" s="3">
        <f t="shared" si="1"/>
        <v>1824500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65.25" x14ac:dyDescent="0.5">
      <c r="A13" s="9"/>
      <c r="B13" s="9"/>
      <c r="C13" s="9"/>
      <c r="D13" s="9"/>
      <c r="E13" s="10" t="s">
        <v>440</v>
      </c>
      <c r="F13" s="11"/>
      <c r="G13" s="12">
        <v>844000</v>
      </c>
      <c r="H13" s="50">
        <f t="shared" si="0"/>
        <v>844000</v>
      </c>
      <c r="I13" s="35"/>
      <c r="J13" s="35"/>
      <c r="K13" s="35"/>
      <c r="L13" s="3">
        <f t="shared" si="1"/>
        <v>844000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87" x14ac:dyDescent="0.5">
      <c r="A14" s="9"/>
      <c r="B14" s="9"/>
      <c r="C14" s="6" t="s">
        <v>443</v>
      </c>
      <c r="D14" s="6" t="s">
        <v>444</v>
      </c>
      <c r="E14" s="6" t="s">
        <v>436</v>
      </c>
      <c r="F14" s="7"/>
      <c r="G14" s="8">
        <v>3237000</v>
      </c>
      <c r="H14" s="50">
        <f t="shared" si="0"/>
        <v>3237000</v>
      </c>
      <c r="I14" s="35"/>
      <c r="J14" s="35"/>
      <c r="K14" s="35"/>
      <c r="L14" s="3">
        <f t="shared" si="1"/>
        <v>3237000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43.5" x14ac:dyDescent="0.5">
      <c r="A15" s="9"/>
      <c r="B15" s="9"/>
      <c r="C15" s="6" t="s">
        <v>445</v>
      </c>
      <c r="D15" s="6" t="s">
        <v>446</v>
      </c>
      <c r="E15" s="6" t="s">
        <v>441</v>
      </c>
      <c r="F15" s="7">
        <v>4519400</v>
      </c>
      <c r="G15" s="8"/>
      <c r="H15" s="50">
        <f t="shared" si="0"/>
        <v>4519400</v>
      </c>
      <c r="I15" s="35"/>
      <c r="J15" s="35"/>
      <c r="K15" s="35"/>
      <c r="L15" s="3">
        <f t="shared" si="1"/>
        <v>4519400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43.5" x14ac:dyDescent="0.5">
      <c r="A16" s="9"/>
      <c r="B16" s="9"/>
      <c r="C16" s="9"/>
      <c r="D16" s="6" t="s">
        <v>447</v>
      </c>
      <c r="E16" s="6" t="s">
        <v>441</v>
      </c>
      <c r="F16" s="7">
        <v>3586000</v>
      </c>
      <c r="G16" s="8"/>
      <c r="H16" s="50">
        <f t="shared" si="0"/>
        <v>3586000</v>
      </c>
      <c r="I16" s="35"/>
      <c r="J16" s="35"/>
      <c r="K16" s="35"/>
      <c r="L16" s="3">
        <f t="shared" si="1"/>
        <v>3586000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43.5" x14ac:dyDescent="0.5">
      <c r="A17" s="9"/>
      <c r="B17" s="9"/>
      <c r="C17" s="6" t="s">
        <v>33</v>
      </c>
      <c r="D17" s="6" t="s">
        <v>34</v>
      </c>
      <c r="E17" s="6" t="s">
        <v>91</v>
      </c>
      <c r="F17" s="7">
        <v>55528927.060000002</v>
      </c>
      <c r="G17" s="8"/>
      <c r="H17" s="50">
        <f t="shared" si="0"/>
        <v>55528927.060000002</v>
      </c>
      <c r="I17" s="35"/>
      <c r="J17" s="35"/>
      <c r="K17" s="35"/>
      <c r="L17" s="3">
        <f t="shared" si="1"/>
        <v>55528927.060000002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65.25" x14ac:dyDescent="0.5">
      <c r="A18" s="9"/>
      <c r="B18" s="6" t="s">
        <v>35</v>
      </c>
      <c r="C18" s="6" t="s">
        <v>20</v>
      </c>
      <c r="D18" s="6" t="s">
        <v>437</v>
      </c>
      <c r="E18" s="6" t="s">
        <v>438</v>
      </c>
      <c r="F18" s="7"/>
      <c r="G18" s="8">
        <v>2085000</v>
      </c>
      <c r="H18" s="50">
        <f t="shared" si="0"/>
        <v>2085000</v>
      </c>
      <c r="I18" s="35"/>
      <c r="J18" s="35"/>
      <c r="K18" s="35"/>
      <c r="L18" s="3">
        <f t="shared" si="1"/>
        <v>2085000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130.5" x14ac:dyDescent="0.5">
      <c r="A19" s="9"/>
      <c r="B19" s="6" t="s">
        <v>41</v>
      </c>
      <c r="C19" s="6" t="s">
        <v>20</v>
      </c>
      <c r="D19" s="6" t="s">
        <v>42</v>
      </c>
      <c r="E19" s="6" t="s">
        <v>448</v>
      </c>
      <c r="F19" s="7"/>
      <c r="G19" s="8">
        <v>6113600</v>
      </c>
      <c r="H19" s="50">
        <f t="shared" si="0"/>
        <v>6113600</v>
      </c>
      <c r="I19" s="35"/>
      <c r="J19" s="35"/>
      <c r="K19" s="35"/>
      <c r="L19" s="3">
        <f t="shared" si="1"/>
        <v>6113600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65.25" x14ac:dyDescent="0.5">
      <c r="A20" s="9"/>
      <c r="B20" s="9"/>
      <c r="C20" s="9"/>
      <c r="D20" s="6" t="s">
        <v>449</v>
      </c>
      <c r="E20" s="6" t="s">
        <v>450</v>
      </c>
      <c r="F20" s="7"/>
      <c r="G20" s="8">
        <v>1216000</v>
      </c>
      <c r="H20" s="50">
        <f t="shared" si="0"/>
        <v>1216000</v>
      </c>
      <c r="I20" s="35"/>
      <c r="J20" s="35"/>
      <c r="K20" s="35"/>
      <c r="L20" s="3">
        <f t="shared" si="1"/>
        <v>1216000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65.25" x14ac:dyDescent="0.5">
      <c r="A21" s="9"/>
      <c r="B21" s="9"/>
      <c r="C21" s="9"/>
      <c r="D21" s="6" t="s">
        <v>451</v>
      </c>
      <c r="E21" s="6" t="s">
        <v>450</v>
      </c>
      <c r="F21" s="7"/>
      <c r="G21" s="8">
        <v>4000000</v>
      </c>
      <c r="H21" s="50">
        <f t="shared" si="0"/>
        <v>4000000</v>
      </c>
      <c r="I21" s="35"/>
      <c r="J21" s="35"/>
      <c r="K21" s="35"/>
      <c r="L21" s="3">
        <f t="shared" si="1"/>
        <v>4000000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s="76" customFormat="1" x14ac:dyDescent="0.2">
      <c r="A22" s="71" t="s">
        <v>46</v>
      </c>
      <c r="B22" s="72"/>
      <c r="C22" s="72"/>
      <c r="D22" s="72"/>
      <c r="E22" s="71"/>
      <c r="F22" s="73">
        <f>SUM(F6:F21)</f>
        <v>65589227.060000002</v>
      </c>
      <c r="G22" s="73">
        <f>SUM(G6:G21)</f>
        <v>42391000</v>
      </c>
      <c r="H22" s="101">
        <f t="shared" si="0"/>
        <v>107980227.06</v>
      </c>
      <c r="I22" s="74">
        <f>SUM(I6:I21)</f>
        <v>0</v>
      </c>
      <c r="J22" s="74">
        <f>SUM(J6:J21)</f>
        <v>0</v>
      </c>
      <c r="K22" s="74">
        <f>SUM(K6:K21)</f>
        <v>0</v>
      </c>
      <c r="L22" s="75">
        <f t="shared" si="1"/>
        <v>107980227.06</v>
      </c>
      <c r="M22" s="75">
        <f>SUM(M6:M21)</f>
        <v>0</v>
      </c>
      <c r="N22" s="75">
        <f>SUM(N6:N21)</f>
        <v>0</v>
      </c>
      <c r="O22" s="75">
        <f t="shared" si="2"/>
        <v>0</v>
      </c>
      <c r="P22" s="75">
        <f>SUM(P6:P21)</f>
        <v>0</v>
      </c>
      <c r="Q22" s="75">
        <f>SUM(Q6:Q21)</f>
        <v>0</v>
      </c>
      <c r="R22" s="75">
        <f t="shared" si="3"/>
        <v>0</v>
      </c>
      <c r="S22" s="75">
        <f>SUM(S6:S21)</f>
        <v>0</v>
      </c>
      <c r="T22" s="75">
        <f>SUM(T6:T21)</f>
        <v>0</v>
      </c>
      <c r="U22" s="75">
        <f t="shared" si="4"/>
        <v>0</v>
      </c>
      <c r="V22" s="75">
        <f t="shared" si="5"/>
        <v>0</v>
      </c>
    </row>
    <row r="23" spans="1:22" ht="108.75" x14ac:dyDescent="0.5">
      <c r="A23" s="6" t="s">
        <v>47</v>
      </c>
      <c r="B23" s="6" t="s">
        <v>48</v>
      </c>
      <c r="C23" s="6" t="s">
        <v>193</v>
      </c>
      <c r="D23" s="6" t="s">
        <v>452</v>
      </c>
      <c r="E23" s="6" t="s">
        <v>453</v>
      </c>
      <c r="F23" s="7"/>
      <c r="G23" s="8">
        <v>153600</v>
      </c>
      <c r="H23" s="50">
        <f t="shared" si="0"/>
        <v>153600</v>
      </c>
      <c r="I23" s="35"/>
      <c r="J23" s="35"/>
      <c r="K23" s="35"/>
      <c r="L23" s="3">
        <f t="shared" si="1"/>
        <v>153600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65.25" x14ac:dyDescent="0.5">
      <c r="A24" s="9"/>
      <c r="B24" s="9"/>
      <c r="C24" s="9"/>
      <c r="D24" s="6" t="s">
        <v>454</v>
      </c>
      <c r="E24" s="6" t="s">
        <v>455</v>
      </c>
      <c r="F24" s="7"/>
      <c r="G24" s="8">
        <v>1600000</v>
      </c>
      <c r="H24" s="50">
        <f t="shared" si="0"/>
        <v>1600000</v>
      </c>
      <c r="I24" s="35"/>
      <c r="J24" s="35"/>
      <c r="K24" s="35"/>
      <c r="L24" s="3">
        <f t="shared" si="1"/>
        <v>1600000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s="76" customFormat="1" x14ac:dyDescent="0.2">
      <c r="A25" s="71" t="s">
        <v>51</v>
      </c>
      <c r="B25" s="72"/>
      <c r="C25" s="72"/>
      <c r="D25" s="72"/>
      <c r="E25" s="71"/>
      <c r="F25" s="73">
        <f>SUM(F23:F24)</f>
        <v>0</v>
      </c>
      <c r="G25" s="73">
        <f>SUM(G23:G24)</f>
        <v>1753600</v>
      </c>
      <c r="H25" s="101">
        <f t="shared" si="0"/>
        <v>1753600</v>
      </c>
      <c r="I25" s="74">
        <f>SUM(I23:I24)</f>
        <v>0</v>
      </c>
      <c r="J25" s="74">
        <f>SUM(J23:J24)</f>
        <v>0</v>
      </c>
      <c r="K25" s="74">
        <f>SUM(K23:K24)</f>
        <v>0</v>
      </c>
      <c r="L25" s="75">
        <f t="shared" si="1"/>
        <v>1753600</v>
      </c>
      <c r="M25" s="75">
        <f>SUM(M23:M24)</f>
        <v>0</v>
      </c>
      <c r="N25" s="75">
        <f>SUM(N23:N24)</f>
        <v>0</v>
      </c>
      <c r="O25" s="75">
        <f t="shared" si="2"/>
        <v>0</v>
      </c>
      <c r="P25" s="75">
        <f>SUM(P23:P24)</f>
        <v>0</v>
      </c>
      <c r="Q25" s="75">
        <f>SUM(Q23:Q24)</f>
        <v>0</v>
      </c>
      <c r="R25" s="75">
        <f t="shared" si="3"/>
        <v>0</v>
      </c>
      <c r="S25" s="75">
        <f>SUM(S23:S24)</f>
        <v>0</v>
      </c>
      <c r="T25" s="75">
        <f>SUM(T23:T24)</f>
        <v>0</v>
      </c>
      <c r="U25" s="75">
        <f t="shared" si="4"/>
        <v>0</v>
      </c>
      <c r="V25" s="75">
        <f t="shared" si="5"/>
        <v>0</v>
      </c>
    </row>
    <row r="26" spans="1:22" ht="108.75" x14ac:dyDescent="0.5">
      <c r="A26" s="6" t="s">
        <v>52</v>
      </c>
      <c r="B26" s="6" t="s">
        <v>53</v>
      </c>
      <c r="C26" s="6" t="s">
        <v>11</v>
      </c>
      <c r="D26" s="6" t="s">
        <v>456</v>
      </c>
      <c r="E26" s="6" t="s">
        <v>457</v>
      </c>
      <c r="F26" s="7"/>
      <c r="G26" s="8">
        <v>16000000</v>
      </c>
      <c r="H26" s="50">
        <f t="shared" si="0"/>
        <v>16000000</v>
      </c>
      <c r="I26" s="35"/>
      <c r="J26" s="35"/>
      <c r="K26" s="35"/>
      <c r="L26" s="3">
        <f t="shared" si="1"/>
        <v>16000000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ht="65.25" x14ac:dyDescent="0.5">
      <c r="A27" s="9"/>
      <c r="B27" s="9"/>
      <c r="C27" s="9"/>
      <c r="D27" s="9"/>
      <c r="E27" s="10" t="s">
        <v>458</v>
      </c>
      <c r="F27" s="11"/>
      <c r="G27" s="12">
        <v>3360000</v>
      </c>
      <c r="H27" s="50">
        <f t="shared" si="0"/>
        <v>3360000</v>
      </c>
      <c r="I27" s="35"/>
      <c r="J27" s="35"/>
      <c r="K27" s="35"/>
      <c r="L27" s="3">
        <f t="shared" si="1"/>
        <v>3360000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x14ac:dyDescent="0.5">
      <c r="A28" s="9"/>
      <c r="B28" s="9"/>
      <c r="C28" s="9"/>
      <c r="D28" s="6" t="s">
        <v>459</v>
      </c>
      <c r="E28" s="6" t="s">
        <v>292</v>
      </c>
      <c r="F28" s="7">
        <v>200000</v>
      </c>
      <c r="G28" s="8"/>
      <c r="H28" s="50">
        <f t="shared" si="0"/>
        <v>200000</v>
      </c>
      <c r="I28" s="35"/>
      <c r="J28" s="35"/>
      <c r="K28" s="35"/>
      <c r="L28" s="3">
        <f t="shared" si="1"/>
        <v>200000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x14ac:dyDescent="0.5">
      <c r="A29" s="9"/>
      <c r="B29" s="9"/>
      <c r="C29" s="9"/>
      <c r="D29" s="6" t="s">
        <v>460</v>
      </c>
      <c r="E29" s="6" t="s">
        <v>292</v>
      </c>
      <c r="F29" s="7">
        <v>77500</v>
      </c>
      <c r="G29" s="8"/>
      <c r="H29" s="50">
        <f t="shared" si="0"/>
        <v>77500</v>
      </c>
      <c r="I29" s="35"/>
      <c r="J29" s="35"/>
      <c r="K29" s="35"/>
      <c r="L29" s="3">
        <f t="shared" si="1"/>
        <v>77500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43.5" x14ac:dyDescent="0.5">
      <c r="A30" s="9"/>
      <c r="B30" s="9"/>
      <c r="C30" s="9"/>
      <c r="D30" s="6" t="s">
        <v>461</v>
      </c>
      <c r="E30" s="6" t="s">
        <v>292</v>
      </c>
      <c r="F30" s="7">
        <v>100000</v>
      </c>
      <c r="G30" s="8"/>
      <c r="H30" s="50">
        <f t="shared" si="0"/>
        <v>100000</v>
      </c>
      <c r="I30" s="35"/>
      <c r="J30" s="35"/>
      <c r="K30" s="35"/>
      <c r="L30" s="3">
        <f t="shared" si="1"/>
        <v>100000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x14ac:dyDescent="0.5">
      <c r="A31" s="9"/>
      <c r="B31" s="9"/>
      <c r="C31" s="9"/>
      <c r="D31" s="6" t="s">
        <v>462</v>
      </c>
      <c r="E31" s="6" t="s">
        <v>292</v>
      </c>
      <c r="F31" s="7">
        <v>200000</v>
      </c>
      <c r="G31" s="8"/>
      <c r="H31" s="50">
        <f t="shared" si="0"/>
        <v>200000</v>
      </c>
      <c r="I31" s="35"/>
      <c r="J31" s="35"/>
      <c r="K31" s="35"/>
      <c r="L31" s="3">
        <f t="shared" si="1"/>
        <v>200000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x14ac:dyDescent="0.5">
      <c r="A32" s="9"/>
      <c r="B32" s="9"/>
      <c r="C32" s="9"/>
      <c r="D32" s="6" t="s">
        <v>463</v>
      </c>
      <c r="E32" s="6" t="s">
        <v>292</v>
      </c>
      <c r="F32" s="7">
        <v>800000</v>
      </c>
      <c r="G32" s="8"/>
      <c r="H32" s="50">
        <f t="shared" si="0"/>
        <v>800000</v>
      </c>
      <c r="I32" s="35"/>
      <c r="J32" s="35"/>
      <c r="K32" s="35"/>
      <c r="L32" s="3">
        <f t="shared" si="1"/>
        <v>800000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ht="43.5" x14ac:dyDescent="0.5">
      <c r="A33" s="9"/>
      <c r="B33" s="9"/>
      <c r="C33" s="6" t="s">
        <v>464</v>
      </c>
      <c r="D33" s="6" t="s">
        <v>464</v>
      </c>
      <c r="E33" s="6" t="s">
        <v>91</v>
      </c>
      <c r="F33" s="7">
        <v>2141400</v>
      </c>
      <c r="G33" s="8"/>
      <c r="H33" s="50">
        <f t="shared" si="0"/>
        <v>2141400</v>
      </c>
      <c r="I33" s="35"/>
      <c r="J33" s="35"/>
      <c r="K33" s="35"/>
      <c r="L33" s="3">
        <f t="shared" si="1"/>
        <v>2141400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s="76" customFormat="1" x14ac:dyDescent="0.2">
      <c r="A34" s="71" t="s">
        <v>72</v>
      </c>
      <c r="B34" s="72"/>
      <c r="C34" s="72"/>
      <c r="D34" s="72"/>
      <c r="E34" s="71"/>
      <c r="F34" s="73">
        <f>SUM(F26:F33)</f>
        <v>3518900</v>
      </c>
      <c r="G34" s="73">
        <f>SUM(G32:G33)</f>
        <v>0</v>
      </c>
      <c r="H34" s="101">
        <f t="shared" si="0"/>
        <v>3518900</v>
      </c>
      <c r="I34" s="74">
        <f>SUM(I32:I33)</f>
        <v>0</v>
      </c>
      <c r="J34" s="74">
        <f>SUM(J32:J33)</f>
        <v>0</v>
      </c>
      <c r="K34" s="74">
        <f>SUM(K32:K33)</f>
        <v>0</v>
      </c>
      <c r="L34" s="75">
        <f t="shared" si="1"/>
        <v>3518900</v>
      </c>
      <c r="M34" s="75">
        <f>SUM(M26:M33)</f>
        <v>0</v>
      </c>
      <c r="N34" s="75">
        <f>SUM(N26:N33)</f>
        <v>0</v>
      </c>
      <c r="O34" s="75">
        <f t="shared" si="2"/>
        <v>0</v>
      </c>
      <c r="P34" s="75">
        <f>SUM(P26:P33)</f>
        <v>0</v>
      </c>
      <c r="Q34" s="75">
        <f>SUM(Q26:Q33)</f>
        <v>0</v>
      </c>
      <c r="R34" s="75">
        <f t="shared" si="3"/>
        <v>0</v>
      </c>
      <c r="S34" s="75">
        <f>SUM(S26:S33)</f>
        <v>0</v>
      </c>
      <c r="T34" s="75">
        <f>SUM(T26:T33)</f>
        <v>0</v>
      </c>
      <c r="U34" s="75">
        <f t="shared" si="4"/>
        <v>0</v>
      </c>
      <c r="V34" s="75">
        <f t="shared" si="5"/>
        <v>0</v>
      </c>
    </row>
    <row r="35" spans="1:22" s="2" customFormat="1" ht="87" x14ac:dyDescent="0.5">
      <c r="A35" s="6" t="s">
        <v>73</v>
      </c>
      <c r="B35" s="6" t="s">
        <v>74</v>
      </c>
      <c r="C35" s="6" t="s">
        <v>77</v>
      </c>
      <c r="D35" s="6" t="s">
        <v>465</v>
      </c>
      <c r="E35" s="6" t="s">
        <v>466</v>
      </c>
      <c r="F35" s="7">
        <v>70000</v>
      </c>
      <c r="G35" s="8"/>
      <c r="H35" s="50">
        <f t="shared" si="0"/>
        <v>70000</v>
      </c>
      <c r="I35" s="35"/>
      <c r="J35" s="35"/>
      <c r="K35" s="35"/>
      <c r="L35" s="3">
        <f t="shared" si="1"/>
        <v>70000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3">
        <f t="shared" si="5"/>
        <v>0</v>
      </c>
    </row>
    <row r="36" spans="1:22" ht="65.25" x14ac:dyDescent="0.5">
      <c r="A36" s="9"/>
      <c r="B36" s="9"/>
      <c r="C36" s="9"/>
      <c r="D36" s="6" t="s">
        <v>467</v>
      </c>
      <c r="E36" s="6" t="s">
        <v>468</v>
      </c>
      <c r="F36" s="7">
        <v>80000</v>
      </c>
      <c r="G36" s="8"/>
      <c r="H36" s="50">
        <f t="shared" si="0"/>
        <v>80000</v>
      </c>
      <c r="I36" s="35"/>
      <c r="J36" s="35"/>
      <c r="K36" s="35"/>
      <c r="L36" s="3">
        <f t="shared" si="1"/>
        <v>80000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ht="87" x14ac:dyDescent="0.5">
      <c r="A37" s="9"/>
      <c r="B37" s="9"/>
      <c r="C37" s="9"/>
      <c r="D37" s="6" t="s">
        <v>469</v>
      </c>
      <c r="E37" s="6" t="s">
        <v>470</v>
      </c>
      <c r="F37" s="7">
        <v>80000</v>
      </c>
      <c r="G37" s="8"/>
      <c r="H37" s="50">
        <f t="shared" si="0"/>
        <v>80000</v>
      </c>
      <c r="I37" s="35"/>
      <c r="J37" s="35"/>
      <c r="K37" s="35"/>
      <c r="L37" s="3">
        <f t="shared" si="1"/>
        <v>80000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3">
        <f t="shared" si="5"/>
        <v>0</v>
      </c>
    </row>
    <row r="38" spans="1:22" ht="87" x14ac:dyDescent="0.5">
      <c r="A38" s="9"/>
      <c r="B38" s="9"/>
      <c r="C38" s="9"/>
      <c r="D38" s="6" t="s">
        <v>471</v>
      </c>
      <c r="E38" s="6" t="s">
        <v>472</v>
      </c>
      <c r="F38" s="7">
        <v>80000</v>
      </c>
      <c r="G38" s="8"/>
      <c r="H38" s="50">
        <f t="shared" si="0"/>
        <v>80000</v>
      </c>
      <c r="I38" s="35"/>
      <c r="J38" s="35"/>
      <c r="K38" s="35"/>
      <c r="L38" s="3">
        <f t="shared" si="1"/>
        <v>80000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2" customFormat="1" ht="152.25" x14ac:dyDescent="0.5">
      <c r="A39" s="9"/>
      <c r="B39" s="9"/>
      <c r="C39" s="9"/>
      <c r="D39" s="6" t="s">
        <v>473</v>
      </c>
      <c r="E39" s="6" t="s">
        <v>474</v>
      </c>
      <c r="F39" s="7">
        <v>90000</v>
      </c>
      <c r="G39" s="8"/>
      <c r="H39" s="50">
        <f t="shared" si="0"/>
        <v>90000</v>
      </c>
      <c r="I39" s="35"/>
      <c r="J39" s="35"/>
      <c r="K39" s="35"/>
      <c r="L39" s="3">
        <f t="shared" si="1"/>
        <v>90000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3">
        <f t="shared" si="5"/>
        <v>0</v>
      </c>
    </row>
    <row r="40" spans="1:22" s="76" customFormat="1" x14ac:dyDescent="0.2">
      <c r="A40" s="71" t="s">
        <v>84</v>
      </c>
      <c r="B40" s="72"/>
      <c r="C40" s="72"/>
      <c r="D40" s="72"/>
      <c r="E40" s="71"/>
      <c r="F40" s="73">
        <f t="shared" ref="F40:K40" si="6">SUM(F35:F39)</f>
        <v>400000</v>
      </c>
      <c r="G40" s="73">
        <f t="shared" si="6"/>
        <v>0</v>
      </c>
      <c r="H40" s="73">
        <f t="shared" si="6"/>
        <v>400000</v>
      </c>
      <c r="I40" s="74">
        <f t="shared" si="6"/>
        <v>0</v>
      </c>
      <c r="J40" s="74">
        <f t="shared" si="6"/>
        <v>0</v>
      </c>
      <c r="K40" s="74">
        <f t="shared" si="6"/>
        <v>0</v>
      </c>
      <c r="L40" s="75">
        <f t="shared" si="1"/>
        <v>400000</v>
      </c>
      <c r="M40" s="75">
        <f>SUM(M35:M39)</f>
        <v>0</v>
      </c>
      <c r="N40" s="75">
        <f>SUM(N35:N39)</f>
        <v>0</v>
      </c>
      <c r="O40" s="75">
        <f t="shared" si="2"/>
        <v>0</v>
      </c>
      <c r="P40" s="75">
        <f>SUM(P35:P39)</f>
        <v>0</v>
      </c>
      <c r="Q40" s="75">
        <f>SUM(Q35:Q39)</f>
        <v>0</v>
      </c>
      <c r="R40" s="75">
        <f t="shared" si="3"/>
        <v>0</v>
      </c>
      <c r="S40" s="75">
        <f>SUM(S35:S39)</f>
        <v>0</v>
      </c>
      <c r="T40" s="75">
        <f>SUM(T35:T39)</f>
        <v>0</v>
      </c>
      <c r="U40" s="75">
        <f t="shared" si="4"/>
        <v>0</v>
      </c>
      <c r="V40" s="75">
        <f t="shared" si="5"/>
        <v>0</v>
      </c>
    </row>
    <row r="41" spans="1:22" s="76" customFormat="1" x14ac:dyDescent="0.2">
      <c r="A41" s="77" t="s">
        <v>85</v>
      </c>
      <c r="B41" s="78"/>
      <c r="C41" s="78"/>
      <c r="D41" s="78"/>
      <c r="E41" s="78"/>
      <c r="F41" s="79">
        <f t="shared" ref="F41:K41" si="7">+F40+F34+F25+F22</f>
        <v>69508127.060000002</v>
      </c>
      <c r="G41" s="79">
        <f t="shared" si="7"/>
        <v>44144600</v>
      </c>
      <c r="H41" s="79">
        <f t="shared" si="7"/>
        <v>113652727.06</v>
      </c>
      <c r="I41" s="80">
        <f t="shared" si="7"/>
        <v>0</v>
      </c>
      <c r="J41" s="80">
        <f t="shared" si="7"/>
        <v>0</v>
      </c>
      <c r="K41" s="80">
        <f t="shared" si="7"/>
        <v>0</v>
      </c>
      <c r="L41" s="75">
        <f t="shared" si="1"/>
        <v>113652727.06</v>
      </c>
      <c r="M41" s="80">
        <f>+M40+M34+M25+M22</f>
        <v>0</v>
      </c>
      <c r="N41" s="80">
        <f>+N40+N34+N25+N22</f>
        <v>0</v>
      </c>
      <c r="O41" s="75">
        <f t="shared" si="2"/>
        <v>0</v>
      </c>
      <c r="P41" s="80">
        <f>+P40+P34+P25+P22</f>
        <v>0</v>
      </c>
      <c r="Q41" s="80">
        <f>+Q40+Q34+Q25+Q22</f>
        <v>0</v>
      </c>
      <c r="R41" s="75">
        <f t="shared" si="3"/>
        <v>0</v>
      </c>
      <c r="S41" s="80">
        <f>+S40+S34+S25+S22</f>
        <v>0</v>
      </c>
      <c r="T41" s="80">
        <f>+T40+T34+T25+T22</f>
        <v>0</v>
      </c>
      <c r="U41" s="75">
        <f t="shared" si="4"/>
        <v>0</v>
      </c>
      <c r="V41" s="75">
        <f t="shared" si="5"/>
        <v>0</v>
      </c>
    </row>
    <row r="42" spans="1:22" x14ac:dyDescent="0.5">
      <c r="A42" s="55"/>
      <c r="B42" s="55"/>
      <c r="C42" s="55"/>
      <c r="D42" s="55"/>
      <c r="E42" s="55"/>
      <c r="F42" s="55"/>
      <c r="G42" s="55"/>
      <c r="H42" s="55"/>
      <c r="I42" s="35"/>
      <c r="J42" s="35"/>
    </row>
    <row r="43" spans="1:22" x14ac:dyDescent="0.5">
      <c r="A43" s="55"/>
      <c r="B43" s="55"/>
      <c r="C43" s="55"/>
      <c r="D43" s="55"/>
      <c r="E43" s="55"/>
      <c r="F43" s="55"/>
      <c r="G43" s="55"/>
      <c r="H43" s="55"/>
      <c r="I43" s="35"/>
      <c r="J43" s="35"/>
    </row>
    <row r="44" spans="1:22" s="2" customFormat="1" x14ac:dyDescent="0.5">
      <c r="A44" s="56" t="s">
        <v>980</v>
      </c>
      <c r="B44" s="56"/>
      <c r="C44" s="56"/>
      <c r="D44" s="56"/>
      <c r="E44" s="56"/>
      <c r="F44" s="57"/>
      <c r="G44" s="57"/>
      <c r="H44" s="57"/>
      <c r="I44" s="57"/>
      <c r="J44" s="34"/>
      <c r="K44" s="34"/>
      <c r="L44" s="34"/>
      <c r="M44" s="34"/>
      <c r="N44" s="34"/>
      <c r="O44" s="14"/>
      <c r="P44" s="34"/>
      <c r="Q44" s="34"/>
      <c r="R44" s="14"/>
      <c r="S44" s="34"/>
      <c r="T44" s="34"/>
      <c r="U44" s="14"/>
      <c r="V44" s="14"/>
    </row>
    <row r="45" spans="1:22" s="2" customFormat="1" x14ac:dyDescent="0.5">
      <c r="A45" s="178" t="s">
        <v>122</v>
      </c>
      <c r="B45" s="178" t="s">
        <v>117</v>
      </c>
      <c r="C45" s="178" t="s">
        <v>118</v>
      </c>
      <c r="D45" s="178" t="s">
        <v>119</v>
      </c>
      <c r="E45" s="178" t="s">
        <v>120</v>
      </c>
      <c r="F45" s="178" t="s">
        <v>121</v>
      </c>
      <c r="G45" s="178"/>
      <c r="H45" s="178"/>
      <c r="I45" s="178"/>
      <c r="J45" s="34"/>
      <c r="K45" s="34"/>
      <c r="L45" s="34"/>
      <c r="M45" s="34"/>
      <c r="N45" s="34"/>
      <c r="O45" s="14"/>
      <c r="P45" s="34"/>
      <c r="Q45" s="34"/>
      <c r="R45" s="14"/>
      <c r="S45" s="34"/>
      <c r="T45" s="34"/>
      <c r="U45" s="14"/>
      <c r="V45" s="14"/>
    </row>
    <row r="46" spans="1:22" s="2" customFormat="1" x14ac:dyDescent="0.5">
      <c r="A46" s="178"/>
      <c r="B46" s="178"/>
      <c r="C46" s="178"/>
      <c r="D46" s="178"/>
      <c r="E46" s="178"/>
      <c r="F46" s="37" t="s">
        <v>117</v>
      </c>
      <c r="G46" s="37" t="s">
        <v>118</v>
      </c>
      <c r="H46" s="37" t="s">
        <v>119</v>
      </c>
      <c r="I46" s="38" t="s">
        <v>120</v>
      </c>
      <c r="J46" s="34"/>
      <c r="K46" s="34"/>
      <c r="L46" s="34"/>
      <c r="M46" s="34"/>
      <c r="N46" s="34"/>
      <c r="O46" s="14"/>
      <c r="P46" s="34"/>
      <c r="Q46" s="34"/>
      <c r="R46" s="14"/>
      <c r="S46" s="34"/>
      <c r="T46" s="34"/>
      <c r="U46" s="14"/>
      <c r="V46" s="14"/>
    </row>
    <row r="47" spans="1:22" x14ac:dyDescent="0.5">
      <c r="A47" s="39" t="s">
        <v>102</v>
      </c>
      <c r="B47" s="40"/>
      <c r="C47" s="40"/>
      <c r="D47" s="40"/>
      <c r="E47" s="41">
        <f>SUM(B47:D47)</f>
        <v>0</v>
      </c>
      <c r="F47" s="42" t="e">
        <f t="shared" ref="F47:I52" si="8">+B47*100/$E$52</f>
        <v>#DIV/0!</v>
      </c>
      <c r="G47" s="43" t="e">
        <f t="shared" si="8"/>
        <v>#DIV/0!</v>
      </c>
      <c r="H47" s="43" t="e">
        <f t="shared" si="8"/>
        <v>#DIV/0!</v>
      </c>
      <c r="I47" s="44" t="e">
        <f t="shared" si="8"/>
        <v>#DIV/0!</v>
      </c>
      <c r="J47" s="34"/>
      <c r="K47" s="34"/>
      <c r="L47" s="34"/>
      <c r="M47" s="35"/>
      <c r="N47" s="35"/>
      <c r="O47" s="14"/>
      <c r="P47" s="35"/>
      <c r="Q47" s="35"/>
      <c r="R47" s="14"/>
      <c r="S47" s="35"/>
      <c r="T47" s="35"/>
      <c r="U47" s="14"/>
      <c r="V47" s="14"/>
    </row>
    <row r="48" spans="1:22" x14ac:dyDescent="0.5">
      <c r="A48" s="39" t="s">
        <v>103</v>
      </c>
      <c r="B48" s="40"/>
      <c r="C48" s="40"/>
      <c r="D48" s="40"/>
      <c r="E48" s="41">
        <f>SUM(B48:D48)</f>
        <v>0</v>
      </c>
      <c r="F48" s="42" t="e">
        <f t="shared" si="8"/>
        <v>#DIV/0!</v>
      </c>
      <c r="G48" s="43" t="e">
        <f t="shared" si="8"/>
        <v>#DIV/0!</v>
      </c>
      <c r="H48" s="43" t="e">
        <f t="shared" si="8"/>
        <v>#DIV/0!</v>
      </c>
      <c r="I48" s="44" t="e">
        <f t="shared" si="8"/>
        <v>#DIV/0!</v>
      </c>
      <c r="J48" s="34"/>
      <c r="K48" s="34"/>
      <c r="L48" s="34"/>
      <c r="M48" s="35"/>
      <c r="N48" s="35"/>
      <c r="O48" s="14"/>
      <c r="P48" s="35"/>
      <c r="Q48" s="35"/>
      <c r="R48" s="14"/>
      <c r="S48" s="35"/>
      <c r="T48" s="35"/>
      <c r="U48" s="14"/>
      <c r="V48" s="14"/>
    </row>
    <row r="49" spans="1:22" x14ac:dyDescent="0.5">
      <c r="A49" s="39" t="s">
        <v>104</v>
      </c>
      <c r="B49" s="40"/>
      <c r="C49" s="40"/>
      <c r="D49" s="40"/>
      <c r="E49" s="41">
        <f>SUM(B49:D49)</f>
        <v>0</v>
      </c>
      <c r="F49" s="42" t="e">
        <f t="shared" si="8"/>
        <v>#DIV/0!</v>
      </c>
      <c r="G49" s="43" t="e">
        <f t="shared" si="8"/>
        <v>#DIV/0!</v>
      </c>
      <c r="H49" s="43" t="e">
        <f t="shared" si="8"/>
        <v>#DIV/0!</v>
      </c>
      <c r="I49" s="44" t="e">
        <f t="shared" si="8"/>
        <v>#DIV/0!</v>
      </c>
      <c r="J49" s="34"/>
      <c r="K49" s="34"/>
      <c r="L49" s="34"/>
      <c r="M49" s="35"/>
      <c r="N49" s="35"/>
      <c r="O49" s="14"/>
      <c r="P49" s="35"/>
      <c r="Q49" s="35"/>
      <c r="R49" s="14"/>
      <c r="S49" s="35"/>
      <c r="T49" s="35"/>
      <c r="U49" s="14"/>
      <c r="V49" s="14"/>
    </row>
    <row r="50" spans="1:22" x14ac:dyDescent="0.5">
      <c r="A50" s="39" t="s">
        <v>116</v>
      </c>
      <c r="B50" s="40"/>
      <c r="C50" s="40"/>
      <c r="D50" s="40"/>
      <c r="E50" s="41">
        <f>SUM(B50:D50)</f>
        <v>0</v>
      </c>
      <c r="F50" s="42" t="e">
        <f t="shared" si="8"/>
        <v>#DIV/0!</v>
      </c>
      <c r="G50" s="43" t="e">
        <f t="shared" si="8"/>
        <v>#DIV/0!</v>
      </c>
      <c r="H50" s="43" t="e">
        <f t="shared" si="8"/>
        <v>#DIV/0!</v>
      </c>
      <c r="I50" s="44" t="e">
        <f t="shared" si="8"/>
        <v>#DIV/0!</v>
      </c>
      <c r="J50" s="34"/>
      <c r="K50" s="34"/>
      <c r="L50" s="34"/>
      <c r="M50" s="35"/>
      <c r="N50" s="35"/>
      <c r="O50" s="14"/>
      <c r="P50" s="35"/>
      <c r="Q50" s="35"/>
      <c r="R50" s="14"/>
      <c r="S50" s="35"/>
      <c r="T50" s="35"/>
      <c r="U50" s="14"/>
      <c r="V50" s="14"/>
    </row>
    <row r="51" spans="1:22" x14ac:dyDescent="0.5">
      <c r="A51" s="39" t="s">
        <v>105</v>
      </c>
      <c r="B51" s="40"/>
      <c r="C51" s="40"/>
      <c r="D51" s="40"/>
      <c r="E51" s="41">
        <f>SUM(B51:D51)</f>
        <v>0</v>
      </c>
      <c r="F51" s="42" t="e">
        <f t="shared" si="8"/>
        <v>#DIV/0!</v>
      </c>
      <c r="G51" s="43" t="e">
        <f t="shared" si="8"/>
        <v>#DIV/0!</v>
      </c>
      <c r="H51" s="43" t="e">
        <f t="shared" si="8"/>
        <v>#DIV/0!</v>
      </c>
      <c r="I51" s="44" t="e">
        <f t="shared" si="8"/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s="2" customFormat="1" x14ac:dyDescent="0.5">
      <c r="A52" s="45" t="s">
        <v>120</v>
      </c>
      <c r="B52" s="41">
        <f>SUM(B47:B51)</f>
        <v>0</v>
      </c>
      <c r="C52" s="41">
        <f>SUM(C47:C51)</f>
        <v>0</v>
      </c>
      <c r="D52" s="41">
        <f>SUM(D47:D51)</f>
        <v>0</v>
      </c>
      <c r="E52" s="41">
        <f>SUM(E47:E51)</f>
        <v>0</v>
      </c>
      <c r="F52" s="42" t="e">
        <f t="shared" si="8"/>
        <v>#DIV/0!</v>
      </c>
      <c r="G52" s="43" t="e">
        <f t="shared" si="8"/>
        <v>#DIV/0!</v>
      </c>
      <c r="H52" s="43" t="e">
        <f t="shared" si="8"/>
        <v>#DIV/0!</v>
      </c>
      <c r="I52" s="44" t="e">
        <f t="shared" si="8"/>
        <v>#DIV/0!</v>
      </c>
      <c r="J52" s="34"/>
      <c r="K52" s="34"/>
      <c r="L52" s="34"/>
      <c r="M52" s="34"/>
      <c r="N52" s="34"/>
      <c r="O52" s="14"/>
      <c r="P52" s="34"/>
      <c r="Q52" s="34"/>
      <c r="R52" s="14"/>
      <c r="S52" s="34"/>
      <c r="T52" s="34"/>
      <c r="U52" s="14"/>
      <c r="V52" s="14"/>
    </row>
    <row r="53" spans="1:22" x14ac:dyDescent="0.5">
      <c r="A53" s="58"/>
      <c r="B53" s="58"/>
      <c r="C53" s="58"/>
      <c r="D53" s="58"/>
      <c r="E53" s="58"/>
      <c r="F53" s="58"/>
      <c r="G53" s="58"/>
      <c r="H53" s="56"/>
      <c r="I53" s="59"/>
      <c r="J53" s="34"/>
      <c r="K53" s="34"/>
      <c r="L53" s="34"/>
      <c r="M53" s="35"/>
      <c r="N53" s="35"/>
      <c r="O53" s="14"/>
      <c r="P53" s="35"/>
      <c r="Q53" s="35"/>
      <c r="R53" s="14"/>
      <c r="S53" s="35"/>
      <c r="T53" s="35"/>
      <c r="U53" s="14"/>
      <c r="V53" s="14"/>
    </row>
    <row r="54" spans="1:22" x14ac:dyDescent="0.5">
      <c r="A54" s="55"/>
      <c r="B54" s="55"/>
      <c r="C54" s="55"/>
      <c r="D54" s="55"/>
      <c r="E54" s="55"/>
      <c r="F54" s="55"/>
      <c r="G54" s="55"/>
      <c r="H54" s="33"/>
      <c r="I54" s="34"/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s="108" customFormat="1" x14ac:dyDescent="0.5">
      <c r="A55" s="104" t="s">
        <v>101</v>
      </c>
      <c r="B55" s="105"/>
      <c r="C55" s="105"/>
      <c r="D55" s="105"/>
      <c r="E55" s="105"/>
      <c r="F55" s="105"/>
      <c r="G55" s="105"/>
      <c r="H55" s="105"/>
      <c r="I55" s="106"/>
      <c r="J55" s="106"/>
      <c r="K55" s="106"/>
      <c r="L55" s="106"/>
      <c r="M55" s="106"/>
      <c r="N55" s="106"/>
      <c r="O55" s="107"/>
      <c r="P55" s="106"/>
      <c r="Q55" s="106"/>
      <c r="R55" s="107"/>
      <c r="S55" s="106"/>
      <c r="T55" s="106"/>
      <c r="U55" s="107"/>
      <c r="V55" s="107"/>
    </row>
    <row r="56" spans="1:22" s="108" customFormat="1" x14ac:dyDescent="0.5">
      <c r="A56" s="105" t="s">
        <v>123</v>
      </c>
      <c r="B56" s="105"/>
      <c r="C56" s="105"/>
      <c r="D56" s="105"/>
      <c r="E56" s="105"/>
      <c r="F56" s="105"/>
      <c r="G56" s="105"/>
      <c r="H56" s="105"/>
      <c r="I56" s="106"/>
      <c r="J56" s="106"/>
      <c r="K56" s="106"/>
      <c r="L56" s="106"/>
      <c r="M56" s="106"/>
      <c r="N56" s="106"/>
      <c r="O56" s="107"/>
      <c r="P56" s="106"/>
      <c r="Q56" s="106"/>
      <c r="R56" s="107"/>
      <c r="S56" s="106"/>
      <c r="T56" s="106"/>
      <c r="U56" s="107"/>
      <c r="V56" s="107"/>
    </row>
    <row r="57" spans="1:22" s="108" customFormat="1" x14ac:dyDescent="0.5">
      <c r="A57" s="105" t="s">
        <v>475</v>
      </c>
      <c r="B57" s="105"/>
      <c r="C57" s="105"/>
      <c r="D57" s="105"/>
      <c r="E57" s="105"/>
      <c r="F57" s="105"/>
      <c r="G57" s="105"/>
      <c r="H57" s="105"/>
      <c r="I57" s="106"/>
      <c r="J57" s="106"/>
      <c r="K57" s="106"/>
      <c r="L57" s="106"/>
      <c r="M57" s="106"/>
      <c r="N57" s="106"/>
      <c r="O57" s="107"/>
      <c r="P57" s="106"/>
      <c r="Q57" s="106"/>
      <c r="R57" s="107"/>
      <c r="S57" s="106"/>
      <c r="T57" s="106"/>
      <c r="U57" s="107"/>
      <c r="V57" s="107"/>
    </row>
    <row r="58" spans="1:22" s="108" customFormat="1" x14ac:dyDescent="0.5">
      <c r="A58" s="105" t="s">
        <v>125</v>
      </c>
      <c r="B58" s="105"/>
      <c r="C58" s="105"/>
      <c r="D58" s="105"/>
      <c r="E58" s="105"/>
      <c r="F58" s="105"/>
      <c r="G58" s="105"/>
      <c r="H58" s="105"/>
      <c r="I58" s="106"/>
      <c r="J58" s="106"/>
      <c r="K58" s="106"/>
      <c r="L58" s="106"/>
      <c r="M58" s="106"/>
      <c r="N58" s="106"/>
      <c r="O58" s="107"/>
      <c r="P58" s="106"/>
      <c r="Q58" s="106"/>
      <c r="R58" s="107"/>
      <c r="S58" s="106"/>
      <c r="T58" s="106"/>
      <c r="U58" s="107"/>
      <c r="V58" s="107"/>
    </row>
    <row r="59" spans="1:22" s="108" customFormat="1" x14ac:dyDescent="0.5">
      <c r="A59" s="105" t="s">
        <v>222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x14ac:dyDescent="0.5">
      <c r="A60" s="55"/>
      <c r="B60" s="55"/>
      <c r="C60" s="55"/>
      <c r="D60" s="55"/>
      <c r="E60" s="55"/>
      <c r="F60" s="55"/>
      <c r="G60" s="55"/>
      <c r="H60" s="55"/>
      <c r="I60" s="35"/>
      <c r="J60" s="35"/>
    </row>
    <row r="61" spans="1:22" x14ac:dyDescent="0.5">
      <c r="A61" s="55"/>
      <c r="B61" s="55"/>
      <c r="C61" s="55"/>
      <c r="D61" s="55"/>
      <c r="E61" s="55"/>
      <c r="F61" s="55"/>
      <c r="G61" s="55"/>
      <c r="H61" s="55"/>
      <c r="I61" s="35"/>
      <c r="J61" s="35"/>
    </row>
    <row r="62" spans="1:22" s="2" customFormat="1" x14ac:dyDescent="0.5">
      <c r="A62" s="248" t="s">
        <v>981</v>
      </c>
      <c r="B62" s="248"/>
      <c r="C62" s="33"/>
      <c r="D62" s="33"/>
      <c r="E62" s="33"/>
      <c r="F62" s="33"/>
      <c r="G62" s="33"/>
      <c r="H62" s="33"/>
      <c r="I62" s="34"/>
      <c r="J62" s="34"/>
      <c r="K62" s="34"/>
      <c r="L62" s="34"/>
      <c r="M62" s="34"/>
      <c r="N62" s="34"/>
      <c r="O62" s="14"/>
      <c r="P62" s="34"/>
      <c r="Q62" s="34"/>
      <c r="R62" s="14"/>
      <c r="S62" s="34"/>
      <c r="T62" s="34"/>
      <c r="U62" s="14"/>
      <c r="V62" s="14"/>
    </row>
    <row r="63" spans="1:22" s="2" customFormat="1" x14ac:dyDescent="0.5">
      <c r="A63" s="248" t="s">
        <v>982</v>
      </c>
      <c r="B63" s="248"/>
      <c r="C63" s="33"/>
      <c r="D63" s="33"/>
      <c r="E63" s="33"/>
      <c r="F63" s="33"/>
      <c r="G63" s="33"/>
      <c r="H63" s="33"/>
      <c r="I63" s="34"/>
      <c r="J63" s="34"/>
      <c r="K63" s="34"/>
      <c r="L63" s="34"/>
      <c r="M63" s="34"/>
      <c r="N63" s="34"/>
      <c r="O63" s="14"/>
      <c r="P63" s="34"/>
      <c r="Q63" s="34"/>
      <c r="R63" s="14"/>
      <c r="S63" s="34"/>
      <c r="T63" s="34"/>
      <c r="U63" s="14"/>
      <c r="V63" s="14"/>
    </row>
    <row r="64" spans="1:22" s="2" customFormat="1" x14ac:dyDescent="0.5">
      <c r="A64" s="248" t="s">
        <v>983</v>
      </c>
      <c r="B64" s="248"/>
      <c r="C64" s="33"/>
      <c r="D64" s="33"/>
      <c r="E64" s="33"/>
      <c r="F64" s="33"/>
      <c r="G64" s="33"/>
      <c r="H64" s="33"/>
      <c r="I64" s="34"/>
      <c r="J64" s="34"/>
      <c r="K64" s="34"/>
      <c r="L64" s="34"/>
      <c r="M64" s="34"/>
      <c r="N64" s="34"/>
      <c r="O64" s="14"/>
      <c r="P64" s="34"/>
      <c r="Q64" s="34"/>
      <c r="R64" s="14"/>
      <c r="S64" s="34"/>
      <c r="T64" s="34"/>
      <c r="U64" s="14"/>
      <c r="V64" s="14"/>
    </row>
    <row r="65" spans="1:22" s="2" customFormat="1" x14ac:dyDescent="0.5">
      <c r="A65" s="248" t="s">
        <v>984</v>
      </c>
      <c r="B65" s="248"/>
      <c r="C65" s="33"/>
      <c r="D65" s="33"/>
      <c r="E65" s="33"/>
      <c r="F65" s="33"/>
      <c r="G65" s="33"/>
      <c r="H65" s="33"/>
      <c r="I65" s="34"/>
      <c r="J65" s="34"/>
      <c r="K65" s="34"/>
      <c r="L65" s="34"/>
      <c r="M65" s="34"/>
      <c r="N65" s="34"/>
      <c r="O65" s="14"/>
      <c r="P65" s="34"/>
      <c r="Q65" s="34"/>
      <c r="R65" s="14"/>
      <c r="S65" s="34"/>
      <c r="T65" s="34"/>
      <c r="U65" s="14"/>
      <c r="V65" s="14"/>
    </row>
    <row r="66" spans="1:22" x14ac:dyDescent="0.5">
      <c r="A66" s="55"/>
      <c r="B66" s="55"/>
      <c r="C66" s="55"/>
      <c r="D66" s="55"/>
      <c r="E66" s="55"/>
      <c r="F66" s="55"/>
      <c r="G66" s="55"/>
      <c r="H66" s="55"/>
      <c r="I66" s="35"/>
      <c r="J66" s="35"/>
    </row>
    <row r="67" spans="1:22" x14ac:dyDescent="0.5">
      <c r="A67" s="55"/>
      <c r="B67" s="55"/>
      <c r="C67" s="55"/>
      <c r="D67" s="55"/>
      <c r="E67" s="55"/>
      <c r="F67" s="55"/>
      <c r="G67" s="55"/>
      <c r="H67" s="55"/>
      <c r="I67" s="35"/>
      <c r="J67" s="35"/>
    </row>
    <row r="68" spans="1:22" x14ac:dyDescent="0.5">
      <c r="A68" s="55"/>
      <c r="B68" s="55"/>
      <c r="C68" s="55"/>
      <c r="D68" s="55"/>
      <c r="E68" s="55"/>
      <c r="F68" s="55"/>
      <c r="G68" s="55"/>
      <c r="H68" s="55"/>
      <c r="I68" s="35"/>
      <c r="J68" s="35"/>
    </row>
    <row r="69" spans="1:22" x14ac:dyDescent="0.5">
      <c r="A69" s="55"/>
      <c r="B69" s="55"/>
      <c r="C69" s="55"/>
      <c r="D69" s="55"/>
      <c r="E69" s="55"/>
      <c r="F69" s="55"/>
      <c r="G69" s="55"/>
      <c r="H69" s="55"/>
      <c r="I69" s="35"/>
      <c r="J69" s="35"/>
    </row>
    <row r="70" spans="1:22" x14ac:dyDescent="0.5">
      <c r="A70" s="55"/>
      <c r="B70" s="55"/>
      <c r="C70" s="55"/>
      <c r="D70" s="55"/>
      <c r="E70" s="55"/>
      <c r="F70" s="55"/>
      <c r="G70" s="55"/>
      <c r="H70" s="55"/>
      <c r="I70" s="35"/>
      <c r="J70" s="35"/>
    </row>
    <row r="71" spans="1:22" x14ac:dyDescent="0.5">
      <c r="A71" s="55"/>
      <c r="B71" s="55"/>
      <c r="C71" s="55"/>
      <c r="D71" s="55"/>
      <c r="E71" s="55"/>
      <c r="F71" s="55"/>
      <c r="G71" s="55"/>
      <c r="H71" s="55"/>
      <c r="I71" s="35"/>
      <c r="J71" s="35"/>
    </row>
    <row r="72" spans="1:22" x14ac:dyDescent="0.5">
      <c r="A72" s="55"/>
      <c r="B72" s="55"/>
      <c r="C72" s="55"/>
      <c r="D72" s="55"/>
      <c r="E72" s="55"/>
      <c r="F72" s="55"/>
      <c r="G72" s="55"/>
      <c r="H72" s="55"/>
      <c r="I72" s="35"/>
      <c r="J72" s="35"/>
    </row>
    <row r="73" spans="1:22" x14ac:dyDescent="0.5">
      <c r="A73" s="55"/>
      <c r="B73" s="55"/>
      <c r="C73" s="55"/>
      <c r="D73" s="55"/>
      <c r="E73" s="55"/>
      <c r="F73" s="55"/>
      <c r="G73" s="55"/>
      <c r="H73" s="55"/>
      <c r="I73" s="35"/>
      <c r="J73" s="35"/>
    </row>
    <row r="74" spans="1:22" x14ac:dyDescent="0.5">
      <c r="A74" s="55"/>
      <c r="B74" s="55"/>
      <c r="C74" s="55"/>
      <c r="D74" s="55"/>
      <c r="E74" s="55"/>
      <c r="F74" s="55"/>
      <c r="G74" s="55"/>
      <c r="H74" s="55"/>
      <c r="I74" s="35"/>
      <c r="J74" s="35"/>
    </row>
    <row r="75" spans="1:22" x14ac:dyDescent="0.5">
      <c r="A75" s="55"/>
      <c r="B75" s="55"/>
      <c r="C75" s="55"/>
      <c r="D75" s="55"/>
      <c r="E75" s="55"/>
      <c r="F75" s="55"/>
      <c r="G75" s="55"/>
      <c r="H75" s="55"/>
      <c r="I75" s="35"/>
      <c r="J75" s="35"/>
    </row>
    <row r="76" spans="1:22" x14ac:dyDescent="0.5">
      <c r="A76" s="55"/>
      <c r="B76" s="55"/>
      <c r="C76" s="55"/>
      <c r="D76" s="55"/>
      <c r="E76" s="55"/>
      <c r="F76" s="55"/>
      <c r="G76" s="55"/>
      <c r="H76" s="55"/>
      <c r="I76" s="35"/>
      <c r="J76" s="35"/>
    </row>
    <row r="77" spans="1:22" x14ac:dyDescent="0.5">
      <c r="A77" s="55"/>
      <c r="B77" s="55"/>
      <c r="C77" s="55"/>
      <c r="D77" s="55"/>
      <c r="E77" s="55"/>
      <c r="F77" s="55"/>
      <c r="G77" s="55"/>
      <c r="H77" s="55"/>
      <c r="I77" s="35"/>
      <c r="J77" s="35"/>
    </row>
    <row r="78" spans="1:22" x14ac:dyDescent="0.5">
      <c r="A78" s="55"/>
      <c r="B78" s="55"/>
      <c r="C78" s="55"/>
      <c r="D78" s="55"/>
      <c r="E78" s="55"/>
      <c r="F78" s="55"/>
      <c r="G78" s="55"/>
      <c r="H78" s="55"/>
      <c r="I78" s="35"/>
      <c r="J78" s="35"/>
    </row>
    <row r="79" spans="1:22" x14ac:dyDescent="0.5">
      <c r="A79" s="55"/>
      <c r="B79" s="55"/>
      <c r="C79" s="55"/>
      <c r="D79" s="55"/>
      <c r="E79" s="55"/>
      <c r="F79" s="55"/>
      <c r="G79" s="55"/>
      <c r="H79" s="55"/>
      <c r="I79" s="35"/>
      <c r="J79" s="35"/>
    </row>
    <row r="80" spans="1:22" x14ac:dyDescent="0.5">
      <c r="A80" s="55"/>
      <c r="B80" s="55"/>
      <c r="C80" s="55"/>
      <c r="D80" s="55"/>
      <c r="E80" s="55"/>
      <c r="F80" s="55"/>
      <c r="G80" s="55"/>
      <c r="H80" s="55"/>
      <c r="I80" s="35"/>
      <c r="J80" s="35"/>
    </row>
    <row r="81" spans="1:10" x14ac:dyDescent="0.5">
      <c r="A81" s="55"/>
      <c r="B81" s="55"/>
      <c r="C81" s="55"/>
      <c r="D81" s="55"/>
      <c r="E81" s="55"/>
      <c r="F81" s="55"/>
      <c r="G81" s="55"/>
      <c r="H81" s="55"/>
      <c r="I81" s="35"/>
      <c r="J81" s="35"/>
    </row>
    <row r="82" spans="1:10" x14ac:dyDescent="0.5">
      <c r="A82" s="55"/>
      <c r="B82" s="55"/>
      <c r="C82" s="55"/>
      <c r="D82" s="55"/>
      <c r="E82" s="55"/>
      <c r="F82" s="55"/>
      <c r="G82" s="55"/>
      <c r="H82" s="55"/>
      <c r="I82" s="35"/>
      <c r="J82" s="35"/>
    </row>
    <row r="83" spans="1:10" x14ac:dyDescent="0.5">
      <c r="A83" s="55"/>
      <c r="B83" s="55"/>
      <c r="C83" s="55"/>
      <c r="D83" s="55"/>
      <c r="E83" s="55"/>
      <c r="F83" s="55"/>
      <c r="G83" s="55"/>
      <c r="H83" s="55"/>
      <c r="I83" s="35"/>
      <c r="J83" s="35"/>
    </row>
    <row r="84" spans="1:10" x14ac:dyDescent="0.5">
      <c r="A84" s="55"/>
      <c r="B84" s="55"/>
      <c r="C84" s="55"/>
      <c r="D84" s="55"/>
      <c r="E84" s="55"/>
      <c r="F84" s="55"/>
      <c r="G84" s="55"/>
      <c r="H84" s="55"/>
      <c r="I84" s="35"/>
      <c r="J84" s="35"/>
    </row>
    <row r="85" spans="1:10" x14ac:dyDescent="0.5">
      <c r="A85" s="55"/>
      <c r="B85" s="55"/>
      <c r="C85" s="55"/>
      <c r="D85" s="55"/>
      <c r="E85" s="55"/>
      <c r="F85" s="55"/>
      <c r="G85" s="55"/>
      <c r="H85" s="55"/>
      <c r="I85" s="35"/>
      <c r="J85" s="35"/>
    </row>
    <row r="86" spans="1:10" x14ac:dyDescent="0.5">
      <c r="A86" s="55"/>
      <c r="B86" s="55"/>
      <c r="C86" s="55"/>
      <c r="D86" s="55"/>
      <c r="E86" s="55"/>
      <c r="F86" s="55"/>
      <c r="G86" s="55"/>
      <c r="H86" s="55"/>
      <c r="I86" s="35"/>
      <c r="J86" s="35"/>
    </row>
    <row r="87" spans="1:10" x14ac:dyDescent="0.5">
      <c r="A87" s="55"/>
      <c r="B87" s="55"/>
      <c r="C87" s="55"/>
      <c r="D87" s="55"/>
      <c r="E87" s="55"/>
      <c r="F87" s="55"/>
      <c r="G87" s="55"/>
      <c r="H87" s="55"/>
      <c r="I87" s="35"/>
      <c r="J87" s="35"/>
    </row>
    <row r="88" spans="1:10" x14ac:dyDescent="0.5">
      <c r="A88" s="55"/>
      <c r="B88" s="55"/>
      <c r="C88" s="55"/>
      <c r="D88" s="55"/>
      <c r="E88" s="55"/>
      <c r="F88" s="55"/>
      <c r="G88" s="55"/>
      <c r="H88" s="55"/>
      <c r="I88" s="35"/>
      <c r="J88" s="35"/>
    </row>
    <row r="89" spans="1:10" x14ac:dyDescent="0.5">
      <c r="A89" s="55"/>
      <c r="B89" s="55"/>
      <c r="C89" s="55"/>
      <c r="D89" s="55"/>
      <c r="E89" s="55"/>
      <c r="F89" s="55"/>
      <c r="G89" s="55"/>
      <c r="H89" s="55"/>
      <c r="I89" s="35"/>
      <c r="J89" s="35"/>
    </row>
    <row r="90" spans="1:10" x14ac:dyDescent="0.5">
      <c r="A90" s="55"/>
      <c r="B90" s="55"/>
      <c r="C90" s="55"/>
      <c r="D90" s="55"/>
      <c r="E90" s="55"/>
      <c r="F90" s="55"/>
      <c r="G90" s="55"/>
      <c r="H90" s="55"/>
      <c r="I90" s="35"/>
      <c r="J90" s="35"/>
    </row>
    <row r="91" spans="1:10" x14ac:dyDescent="0.5">
      <c r="A91" s="55"/>
      <c r="B91" s="55"/>
      <c r="C91" s="55"/>
      <c r="D91" s="55"/>
      <c r="E91" s="55"/>
      <c r="F91" s="55"/>
      <c r="G91" s="55"/>
      <c r="H91" s="55"/>
      <c r="I91" s="35"/>
      <c r="J91" s="35"/>
    </row>
    <row r="92" spans="1:10" x14ac:dyDescent="0.5">
      <c r="A92" s="55"/>
      <c r="B92" s="55"/>
      <c r="C92" s="55"/>
      <c r="D92" s="55"/>
      <c r="E92" s="55"/>
      <c r="F92" s="55"/>
      <c r="G92" s="55"/>
      <c r="H92" s="55"/>
      <c r="I92" s="35"/>
      <c r="J92" s="35"/>
    </row>
    <row r="93" spans="1:10" x14ac:dyDescent="0.5">
      <c r="A93" s="55"/>
      <c r="B93" s="55"/>
      <c r="C93" s="55"/>
      <c r="D93" s="55"/>
      <c r="E93" s="55"/>
      <c r="F93" s="55"/>
      <c r="G93" s="55"/>
      <c r="H93" s="55"/>
      <c r="I93" s="35"/>
      <c r="J93" s="35"/>
    </row>
    <row r="94" spans="1:10" x14ac:dyDescent="0.5">
      <c r="A94" s="55"/>
      <c r="B94" s="55"/>
      <c r="C94" s="55"/>
      <c r="D94" s="55"/>
      <c r="E94" s="55"/>
      <c r="F94" s="55"/>
      <c r="G94" s="55"/>
      <c r="H94" s="55"/>
      <c r="I94" s="35"/>
      <c r="J94" s="35"/>
    </row>
    <row r="95" spans="1:10" x14ac:dyDescent="0.5">
      <c r="A95" s="55"/>
      <c r="B95" s="55"/>
      <c r="C95" s="55"/>
      <c r="D95" s="55"/>
      <c r="E95" s="55"/>
      <c r="F95" s="55"/>
      <c r="G95" s="55"/>
      <c r="H95" s="55"/>
      <c r="I95" s="35"/>
      <c r="J95" s="35"/>
    </row>
    <row r="96" spans="1:10" x14ac:dyDescent="0.5">
      <c r="A96" s="55"/>
      <c r="B96" s="55"/>
      <c r="C96" s="55"/>
      <c r="D96" s="55"/>
      <c r="E96" s="55"/>
      <c r="F96" s="55"/>
      <c r="G96" s="55"/>
      <c r="H96" s="55"/>
      <c r="I96" s="35"/>
      <c r="J96" s="35"/>
    </row>
    <row r="97" spans="1:10" x14ac:dyDescent="0.5">
      <c r="A97" s="55"/>
      <c r="B97" s="55"/>
      <c r="C97" s="55"/>
      <c r="D97" s="55"/>
      <c r="E97" s="55"/>
      <c r="F97" s="55"/>
      <c r="G97" s="55"/>
      <c r="H97" s="55"/>
      <c r="I97" s="35"/>
      <c r="J97" s="35"/>
    </row>
    <row r="98" spans="1:10" x14ac:dyDescent="0.5">
      <c r="A98" s="55"/>
      <c r="B98" s="55"/>
      <c r="C98" s="55"/>
      <c r="D98" s="55"/>
      <c r="E98" s="55"/>
      <c r="F98" s="55"/>
      <c r="G98" s="55"/>
      <c r="H98" s="55"/>
      <c r="I98" s="35"/>
      <c r="J98" s="35"/>
    </row>
    <row r="99" spans="1:10" x14ac:dyDescent="0.5">
      <c r="A99" s="55"/>
      <c r="B99" s="55"/>
      <c r="C99" s="55"/>
      <c r="D99" s="55"/>
      <c r="E99" s="55"/>
      <c r="F99" s="55"/>
      <c r="G99" s="55"/>
      <c r="H99" s="55"/>
      <c r="I99" s="35"/>
      <c r="J99" s="35"/>
    </row>
    <row r="100" spans="1:10" x14ac:dyDescent="0.5">
      <c r="A100" s="55"/>
      <c r="B100" s="55"/>
      <c r="C100" s="55"/>
      <c r="D100" s="55"/>
      <c r="E100" s="55"/>
      <c r="F100" s="55"/>
      <c r="G100" s="55"/>
      <c r="H100" s="55"/>
      <c r="I100" s="35"/>
      <c r="J100" s="35"/>
    </row>
    <row r="101" spans="1:10" x14ac:dyDescent="0.5">
      <c r="A101" s="55"/>
      <c r="B101" s="55"/>
      <c r="C101" s="55"/>
      <c r="D101" s="55"/>
      <c r="E101" s="55"/>
      <c r="F101" s="55"/>
      <c r="G101" s="55"/>
      <c r="H101" s="55"/>
      <c r="I101" s="35"/>
      <c r="J101" s="35"/>
    </row>
    <row r="102" spans="1:10" x14ac:dyDescent="0.5">
      <c r="A102" s="55"/>
      <c r="B102" s="55"/>
      <c r="C102" s="55"/>
      <c r="D102" s="55"/>
      <c r="E102" s="55"/>
      <c r="F102" s="55"/>
      <c r="G102" s="55"/>
      <c r="H102" s="55"/>
      <c r="I102" s="35"/>
      <c r="J102" s="35"/>
    </row>
    <row r="103" spans="1:10" x14ac:dyDescent="0.5">
      <c r="A103" s="55"/>
      <c r="B103" s="55"/>
      <c r="C103" s="55"/>
      <c r="D103" s="55"/>
      <c r="E103" s="55"/>
      <c r="F103" s="55"/>
      <c r="G103" s="55"/>
      <c r="H103" s="55"/>
      <c r="I103" s="35"/>
      <c r="J103" s="35"/>
    </row>
    <row r="104" spans="1:10" x14ac:dyDescent="0.5">
      <c r="A104" s="55"/>
      <c r="B104" s="55"/>
      <c r="C104" s="55"/>
      <c r="D104" s="55"/>
      <c r="E104" s="55"/>
      <c r="F104" s="55"/>
      <c r="G104" s="55"/>
      <c r="H104" s="55"/>
      <c r="I104" s="35"/>
      <c r="J104" s="35"/>
    </row>
    <row r="105" spans="1:10" x14ac:dyDescent="0.5">
      <c r="A105" s="55"/>
      <c r="B105" s="55"/>
      <c r="C105" s="55"/>
      <c r="D105" s="55"/>
      <c r="E105" s="55"/>
      <c r="F105" s="55"/>
      <c r="G105" s="55"/>
      <c r="H105" s="55"/>
      <c r="I105" s="35"/>
      <c r="J105" s="35"/>
    </row>
    <row r="106" spans="1:10" x14ac:dyDescent="0.5">
      <c r="A106" s="55"/>
      <c r="B106" s="55"/>
      <c r="C106" s="55"/>
      <c r="D106" s="55"/>
      <c r="E106" s="55"/>
      <c r="F106" s="55"/>
      <c r="G106" s="55"/>
      <c r="H106" s="55"/>
      <c r="I106" s="35"/>
      <c r="J106" s="35"/>
    </row>
    <row r="107" spans="1:10" x14ac:dyDescent="0.5">
      <c r="A107" s="55"/>
      <c r="B107" s="55"/>
      <c r="C107" s="55"/>
      <c r="D107" s="55"/>
      <c r="E107" s="55"/>
      <c r="F107" s="55"/>
      <c r="G107" s="55"/>
      <c r="H107" s="55"/>
      <c r="I107" s="35"/>
      <c r="J107" s="35"/>
    </row>
    <row r="108" spans="1:10" x14ac:dyDescent="0.5">
      <c r="A108" s="55"/>
      <c r="B108" s="55"/>
      <c r="C108" s="55"/>
      <c r="D108" s="55"/>
      <c r="E108" s="55"/>
      <c r="F108" s="55"/>
      <c r="G108" s="55"/>
      <c r="H108" s="55"/>
      <c r="I108" s="35"/>
      <c r="J108" s="35"/>
    </row>
    <row r="109" spans="1:10" x14ac:dyDescent="0.5">
      <c r="A109" s="55"/>
      <c r="B109" s="55"/>
      <c r="C109" s="55"/>
      <c r="D109" s="55"/>
      <c r="E109" s="55"/>
      <c r="F109" s="55"/>
      <c r="G109" s="55"/>
      <c r="H109" s="55"/>
      <c r="I109" s="35"/>
      <c r="J109" s="35"/>
    </row>
    <row r="110" spans="1:10" x14ac:dyDescent="0.5">
      <c r="A110" s="55"/>
      <c r="B110" s="55"/>
      <c r="C110" s="55"/>
      <c r="D110" s="55"/>
      <c r="E110" s="55"/>
      <c r="F110" s="55"/>
      <c r="G110" s="55"/>
      <c r="H110" s="55"/>
      <c r="I110" s="35"/>
      <c r="J110" s="35"/>
    </row>
    <row r="111" spans="1:10" x14ac:dyDescent="0.5">
      <c r="A111" s="55"/>
      <c r="B111" s="55"/>
      <c r="C111" s="55"/>
      <c r="D111" s="55"/>
      <c r="E111" s="55"/>
      <c r="F111" s="55"/>
      <c r="G111" s="55"/>
      <c r="H111" s="55"/>
      <c r="I111" s="35"/>
      <c r="J111" s="35"/>
    </row>
    <row r="112" spans="1:10" x14ac:dyDescent="0.5">
      <c r="A112" s="55"/>
      <c r="B112" s="55"/>
      <c r="C112" s="55"/>
      <c r="D112" s="55"/>
      <c r="E112" s="55"/>
      <c r="F112" s="55"/>
      <c r="G112" s="55"/>
      <c r="H112" s="55"/>
      <c r="I112" s="35"/>
      <c r="J112" s="35"/>
    </row>
    <row r="113" spans="1:10" x14ac:dyDescent="0.5">
      <c r="A113" s="55"/>
      <c r="B113" s="55"/>
      <c r="C113" s="55"/>
      <c r="D113" s="55"/>
      <c r="E113" s="55"/>
      <c r="F113" s="55"/>
      <c r="G113" s="55"/>
      <c r="H113" s="55"/>
      <c r="I113" s="35"/>
      <c r="J113" s="35"/>
    </row>
    <row r="114" spans="1:10" x14ac:dyDescent="0.5">
      <c r="A114" s="55"/>
      <c r="B114" s="55"/>
      <c r="C114" s="55"/>
      <c r="D114" s="55"/>
      <c r="E114" s="55"/>
      <c r="F114" s="55"/>
      <c r="G114" s="55"/>
      <c r="H114" s="55"/>
      <c r="I114" s="35"/>
      <c r="J114" s="35"/>
    </row>
    <row r="115" spans="1:10" x14ac:dyDescent="0.5">
      <c r="A115" s="55"/>
      <c r="B115" s="55"/>
      <c r="C115" s="55"/>
      <c r="D115" s="55"/>
      <c r="E115" s="55"/>
      <c r="F115" s="55"/>
      <c r="G115" s="55"/>
      <c r="H115" s="55"/>
      <c r="I115" s="35"/>
      <c r="J115" s="35"/>
    </row>
    <row r="116" spans="1:10" x14ac:dyDescent="0.5">
      <c r="A116" s="55"/>
      <c r="B116" s="55"/>
      <c r="C116" s="55"/>
      <c r="D116" s="55"/>
      <c r="E116" s="55"/>
      <c r="F116" s="55"/>
      <c r="G116" s="55"/>
      <c r="H116" s="55"/>
      <c r="I116" s="35"/>
      <c r="J116" s="35"/>
    </row>
    <row r="117" spans="1:10" x14ac:dyDescent="0.5">
      <c r="A117" s="55"/>
      <c r="B117" s="55"/>
      <c r="C117" s="55"/>
      <c r="D117" s="55"/>
      <c r="E117" s="55"/>
      <c r="F117" s="55"/>
      <c r="G117" s="55"/>
      <c r="H117" s="55"/>
      <c r="I117" s="35"/>
      <c r="J117" s="35"/>
    </row>
    <row r="118" spans="1:10" x14ac:dyDescent="0.5">
      <c r="A118" s="55"/>
      <c r="B118" s="55"/>
      <c r="C118" s="55"/>
      <c r="D118" s="55"/>
      <c r="E118" s="55"/>
      <c r="F118" s="55"/>
      <c r="G118" s="55"/>
      <c r="H118" s="55"/>
      <c r="I118" s="35"/>
      <c r="J118" s="35"/>
    </row>
    <row r="119" spans="1:10" x14ac:dyDescent="0.5">
      <c r="A119" s="55"/>
      <c r="B119" s="55"/>
      <c r="C119" s="55"/>
      <c r="D119" s="55"/>
      <c r="E119" s="55"/>
      <c r="F119" s="55"/>
      <c r="G119" s="55"/>
      <c r="H119" s="55"/>
      <c r="I119" s="35"/>
      <c r="J119" s="35"/>
    </row>
    <row r="120" spans="1:10" x14ac:dyDescent="0.5">
      <c r="A120" s="55"/>
      <c r="B120" s="55"/>
      <c r="C120" s="55"/>
      <c r="D120" s="55"/>
      <c r="E120" s="55"/>
      <c r="F120" s="55"/>
      <c r="G120" s="55"/>
      <c r="H120" s="55"/>
      <c r="I120" s="35"/>
      <c r="J120" s="35"/>
    </row>
    <row r="121" spans="1:10" x14ac:dyDescent="0.5">
      <c r="A121" s="55"/>
      <c r="B121" s="55"/>
      <c r="C121" s="55"/>
      <c r="D121" s="55"/>
      <c r="E121" s="55"/>
      <c r="F121" s="55"/>
      <c r="G121" s="55"/>
      <c r="H121" s="55"/>
      <c r="I121" s="35"/>
      <c r="J121" s="35"/>
    </row>
    <row r="122" spans="1:10" x14ac:dyDescent="0.5">
      <c r="A122" s="55"/>
      <c r="B122" s="55"/>
      <c r="C122" s="55"/>
      <c r="D122" s="55"/>
      <c r="E122" s="55"/>
      <c r="F122" s="55"/>
      <c r="G122" s="55"/>
      <c r="H122" s="55"/>
      <c r="I122" s="35"/>
      <c r="J122" s="35"/>
    </row>
    <row r="123" spans="1:10" x14ac:dyDescent="0.5">
      <c r="A123" s="55"/>
      <c r="B123" s="55"/>
      <c r="C123" s="55"/>
      <c r="D123" s="55"/>
      <c r="E123" s="55"/>
      <c r="F123" s="55"/>
      <c r="G123" s="55"/>
      <c r="H123" s="55"/>
      <c r="I123" s="35"/>
      <c r="J123" s="35"/>
    </row>
    <row r="124" spans="1:10" x14ac:dyDescent="0.5">
      <c r="A124" s="55"/>
      <c r="B124" s="55"/>
      <c r="C124" s="55"/>
      <c r="D124" s="55"/>
      <c r="E124" s="55"/>
      <c r="F124" s="55"/>
      <c r="G124" s="55"/>
      <c r="H124" s="55"/>
      <c r="I124" s="35"/>
      <c r="J124" s="35"/>
    </row>
    <row r="125" spans="1:10" x14ac:dyDescent="0.5">
      <c r="A125" s="55"/>
      <c r="B125" s="55"/>
      <c r="C125" s="55"/>
      <c r="D125" s="55"/>
      <c r="E125" s="55"/>
      <c r="F125" s="55"/>
      <c r="G125" s="55"/>
      <c r="H125" s="55"/>
      <c r="I125" s="35"/>
      <c r="J125" s="35"/>
    </row>
    <row r="126" spans="1:10" x14ac:dyDescent="0.5">
      <c r="A126" s="55"/>
      <c r="B126" s="55"/>
      <c r="C126" s="55"/>
      <c r="D126" s="55"/>
      <c r="E126" s="55"/>
      <c r="F126" s="55"/>
      <c r="G126" s="55"/>
      <c r="H126" s="55"/>
      <c r="I126" s="35"/>
      <c r="J126" s="35"/>
    </row>
    <row r="127" spans="1:10" x14ac:dyDescent="0.5">
      <c r="A127" s="55"/>
      <c r="B127" s="55"/>
      <c r="C127" s="55"/>
      <c r="D127" s="55"/>
      <c r="E127" s="55"/>
      <c r="F127" s="55"/>
      <c r="G127" s="55"/>
      <c r="H127" s="55"/>
      <c r="I127" s="35"/>
      <c r="J127" s="35"/>
    </row>
    <row r="128" spans="1:10" x14ac:dyDescent="0.5">
      <c r="A128" s="55"/>
      <c r="B128" s="55"/>
      <c r="C128" s="55"/>
      <c r="D128" s="55"/>
      <c r="E128" s="55"/>
      <c r="F128" s="55"/>
      <c r="G128" s="55"/>
      <c r="H128" s="55"/>
      <c r="I128" s="35"/>
      <c r="J128" s="35"/>
    </row>
    <row r="129" spans="1:10" x14ac:dyDescent="0.5">
      <c r="A129" s="55"/>
      <c r="B129" s="55"/>
      <c r="C129" s="55"/>
      <c r="D129" s="55"/>
      <c r="E129" s="55"/>
      <c r="F129" s="55"/>
      <c r="G129" s="55"/>
      <c r="H129" s="55"/>
      <c r="I129" s="35"/>
      <c r="J129" s="35"/>
    </row>
    <row r="130" spans="1:10" x14ac:dyDescent="0.5">
      <c r="A130" s="55"/>
      <c r="B130" s="55"/>
      <c r="C130" s="55"/>
      <c r="D130" s="55"/>
      <c r="E130" s="55"/>
      <c r="F130" s="55"/>
      <c r="G130" s="55"/>
      <c r="H130" s="55"/>
      <c r="I130" s="35"/>
      <c r="J130" s="35"/>
    </row>
    <row r="131" spans="1:10" x14ac:dyDescent="0.5">
      <c r="A131" s="55"/>
      <c r="B131" s="55"/>
      <c r="C131" s="55"/>
      <c r="D131" s="55"/>
      <c r="E131" s="55"/>
      <c r="F131" s="55"/>
      <c r="G131" s="55"/>
      <c r="H131" s="55"/>
      <c r="I131" s="35"/>
      <c r="J131" s="35"/>
    </row>
    <row r="132" spans="1:10" x14ac:dyDescent="0.5">
      <c r="A132" s="55"/>
      <c r="B132" s="55"/>
      <c r="C132" s="55"/>
      <c r="D132" s="55"/>
      <c r="E132" s="55"/>
      <c r="F132" s="55"/>
      <c r="G132" s="55"/>
      <c r="H132" s="55"/>
      <c r="I132" s="35"/>
      <c r="J132" s="35"/>
    </row>
    <row r="133" spans="1:10" x14ac:dyDescent="0.5">
      <c r="A133" s="55"/>
      <c r="B133" s="55"/>
      <c r="C133" s="55"/>
      <c r="D133" s="55"/>
      <c r="E133" s="55"/>
      <c r="F133" s="55"/>
      <c r="G133" s="55"/>
      <c r="H133" s="55"/>
      <c r="I133" s="35"/>
      <c r="J133" s="35"/>
    </row>
    <row r="134" spans="1:10" x14ac:dyDescent="0.5">
      <c r="A134" s="55"/>
      <c r="B134" s="55"/>
      <c r="C134" s="55"/>
      <c r="D134" s="55"/>
      <c r="E134" s="55"/>
      <c r="F134" s="55"/>
      <c r="G134" s="55"/>
      <c r="H134" s="55"/>
      <c r="I134" s="35"/>
      <c r="J134" s="35"/>
    </row>
    <row r="135" spans="1:10" x14ac:dyDescent="0.5">
      <c r="A135" s="55"/>
      <c r="B135" s="55"/>
      <c r="C135" s="55"/>
      <c r="D135" s="55"/>
      <c r="E135" s="55"/>
      <c r="F135" s="55"/>
      <c r="G135" s="55"/>
      <c r="H135" s="55"/>
      <c r="I135" s="35"/>
      <c r="J135" s="35"/>
    </row>
    <row r="136" spans="1:10" x14ac:dyDescent="0.5">
      <c r="A136" s="55"/>
      <c r="B136" s="55"/>
      <c r="C136" s="55"/>
      <c r="D136" s="55"/>
      <c r="E136" s="55"/>
      <c r="F136" s="55"/>
      <c r="G136" s="55"/>
      <c r="H136" s="55"/>
      <c r="I136" s="35"/>
      <c r="J136" s="35"/>
    </row>
    <row r="137" spans="1:10" x14ac:dyDescent="0.5">
      <c r="A137" s="55"/>
      <c r="B137" s="55"/>
      <c r="C137" s="55"/>
      <c r="D137" s="55"/>
      <c r="E137" s="55"/>
      <c r="F137" s="55"/>
      <c r="G137" s="55"/>
      <c r="H137" s="55"/>
      <c r="I137" s="35"/>
      <c r="J137" s="35"/>
    </row>
    <row r="138" spans="1:10" x14ac:dyDescent="0.5">
      <c r="A138" s="55"/>
      <c r="B138" s="55"/>
      <c r="C138" s="55"/>
      <c r="D138" s="55"/>
      <c r="E138" s="55"/>
      <c r="F138" s="55"/>
      <c r="G138" s="55"/>
      <c r="H138" s="55"/>
      <c r="I138" s="35"/>
      <c r="J138" s="35"/>
    </row>
    <row r="139" spans="1:10" x14ac:dyDescent="0.5">
      <c r="A139" s="55"/>
      <c r="B139" s="55"/>
      <c r="C139" s="55"/>
      <c r="D139" s="55"/>
      <c r="E139" s="55"/>
      <c r="F139" s="55"/>
      <c r="G139" s="55"/>
      <c r="H139" s="55"/>
      <c r="I139" s="35"/>
      <c r="J139" s="35"/>
    </row>
    <row r="140" spans="1:10" x14ac:dyDescent="0.5">
      <c r="A140" s="55"/>
      <c r="B140" s="55"/>
      <c r="C140" s="55"/>
      <c r="D140" s="55"/>
      <c r="E140" s="55"/>
      <c r="F140" s="55"/>
      <c r="G140" s="55"/>
      <c r="H140" s="55"/>
      <c r="I140" s="35"/>
      <c r="J140" s="35"/>
    </row>
    <row r="141" spans="1:10" x14ac:dyDescent="0.5">
      <c r="A141" s="55"/>
      <c r="B141" s="55"/>
      <c r="C141" s="55"/>
      <c r="D141" s="55"/>
      <c r="E141" s="55"/>
      <c r="F141" s="55"/>
      <c r="G141" s="55"/>
      <c r="H141" s="55"/>
      <c r="I141" s="35"/>
      <c r="J141" s="35"/>
    </row>
    <row r="142" spans="1:10" x14ac:dyDescent="0.5">
      <c r="A142" s="55"/>
      <c r="B142" s="55"/>
      <c r="C142" s="55"/>
      <c r="D142" s="55"/>
      <c r="E142" s="55"/>
      <c r="F142" s="55"/>
      <c r="G142" s="55"/>
      <c r="H142" s="55"/>
      <c r="I142" s="35"/>
      <c r="J142" s="35"/>
    </row>
    <row r="143" spans="1:10" x14ac:dyDescent="0.5">
      <c r="A143" s="55"/>
      <c r="B143" s="55"/>
      <c r="C143" s="55"/>
      <c r="D143" s="55"/>
      <c r="E143" s="55"/>
      <c r="F143" s="55"/>
      <c r="G143" s="55"/>
      <c r="H143" s="55"/>
      <c r="I143" s="35"/>
      <c r="J143" s="35"/>
    </row>
    <row r="144" spans="1:10" x14ac:dyDescent="0.5">
      <c r="A144" s="55"/>
      <c r="B144" s="55"/>
      <c r="C144" s="55"/>
      <c r="D144" s="55"/>
      <c r="E144" s="55"/>
      <c r="F144" s="55"/>
      <c r="G144" s="55"/>
      <c r="H144" s="55"/>
      <c r="I144" s="35"/>
      <c r="J144" s="35"/>
    </row>
    <row r="145" spans="1:10" x14ac:dyDescent="0.5">
      <c r="A145" s="55"/>
      <c r="B145" s="55"/>
      <c r="C145" s="55"/>
      <c r="D145" s="55"/>
      <c r="E145" s="55"/>
      <c r="F145" s="55"/>
      <c r="G145" s="55"/>
      <c r="H145" s="55"/>
      <c r="I145" s="35"/>
      <c r="J145" s="35"/>
    </row>
    <row r="146" spans="1:10" x14ac:dyDescent="0.5">
      <c r="A146" s="55"/>
      <c r="B146" s="55"/>
      <c r="C146" s="55"/>
      <c r="D146" s="55"/>
      <c r="E146" s="55"/>
      <c r="F146" s="55"/>
      <c r="G146" s="55"/>
      <c r="H146" s="55"/>
      <c r="I146" s="35"/>
      <c r="J146" s="35"/>
    </row>
    <row r="147" spans="1:10" x14ac:dyDescent="0.5">
      <c r="A147" s="55"/>
      <c r="B147" s="55"/>
      <c r="C147" s="55"/>
      <c r="D147" s="55"/>
      <c r="E147" s="55"/>
      <c r="F147" s="55"/>
      <c r="G147" s="55"/>
      <c r="H147" s="55"/>
      <c r="I147" s="35"/>
      <c r="J147" s="35"/>
    </row>
    <row r="148" spans="1:10" x14ac:dyDescent="0.5">
      <c r="A148" s="55"/>
      <c r="B148" s="55"/>
      <c r="C148" s="55"/>
      <c r="D148" s="55"/>
      <c r="E148" s="55"/>
      <c r="F148" s="55"/>
      <c r="G148" s="55"/>
      <c r="H148" s="55"/>
      <c r="I148" s="35"/>
      <c r="J148" s="35"/>
    </row>
    <row r="149" spans="1:10" x14ac:dyDescent="0.5">
      <c r="A149" s="55"/>
      <c r="B149" s="55"/>
      <c r="C149" s="55"/>
      <c r="D149" s="55"/>
      <c r="E149" s="55"/>
      <c r="F149" s="55"/>
      <c r="G149" s="55"/>
      <c r="H149" s="55"/>
      <c r="I149" s="35"/>
      <c r="J149" s="35"/>
    </row>
    <row r="150" spans="1:10" x14ac:dyDescent="0.5">
      <c r="A150" s="55"/>
      <c r="B150" s="55"/>
      <c r="C150" s="55"/>
      <c r="D150" s="55"/>
      <c r="E150" s="55"/>
      <c r="F150" s="55"/>
      <c r="G150" s="55"/>
      <c r="H150" s="55"/>
      <c r="I150" s="35"/>
      <c r="J150" s="35"/>
    </row>
    <row r="151" spans="1:10" x14ac:dyDescent="0.5">
      <c r="A151" s="55"/>
      <c r="B151" s="55"/>
      <c r="C151" s="55"/>
      <c r="D151" s="55"/>
      <c r="E151" s="55"/>
      <c r="F151" s="55"/>
      <c r="G151" s="55"/>
      <c r="H151" s="55"/>
      <c r="I151" s="35"/>
      <c r="J151" s="35"/>
    </row>
    <row r="152" spans="1:10" x14ac:dyDescent="0.5">
      <c r="A152" s="55"/>
      <c r="B152" s="55"/>
      <c r="C152" s="55"/>
      <c r="D152" s="55"/>
      <c r="E152" s="55"/>
      <c r="F152" s="55"/>
      <c r="G152" s="55"/>
      <c r="H152" s="55"/>
      <c r="I152" s="35"/>
      <c r="J152" s="35"/>
    </row>
    <row r="153" spans="1:10" x14ac:dyDescent="0.5">
      <c r="A153" s="55"/>
      <c r="B153" s="55"/>
      <c r="C153" s="55"/>
      <c r="D153" s="55"/>
      <c r="E153" s="55"/>
      <c r="F153" s="55"/>
      <c r="G153" s="55"/>
      <c r="H153" s="55"/>
      <c r="I153" s="35"/>
      <c r="J153" s="35"/>
    </row>
    <row r="154" spans="1:10" x14ac:dyDescent="0.5">
      <c r="A154" s="55"/>
      <c r="B154" s="55"/>
      <c r="C154" s="55"/>
      <c r="D154" s="55"/>
      <c r="E154" s="55"/>
      <c r="F154" s="55"/>
      <c r="G154" s="55"/>
      <c r="H154" s="55"/>
      <c r="I154" s="35"/>
      <c r="J154" s="35"/>
    </row>
    <row r="155" spans="1:10" x14ac:dyDescent="0.5">
      <c r="A155" s="55"/>
      <c r="B155" s="55"/>
      <c r="C155" s="55"/>
      <c r="D155" s="55"/>
      <c r="E155" s="55"/>
      <c r="F155" s="55"/>
      <c r="G155" s="55"/>
      <c r="H155" s="55"/>
      <c r="I155" s="35"/>
      <c r="J155" s="35"/>
    </row>
    <row r="156" spans="1:10" x14ac:dyDescent="0.5">
      <c r="A156" s="55"/>
      <c r="B156" s="55"/>
      <c r="C156" s="55"/>
      <c r="D156" s="55"/>
      <c r="E156" s="55"/>
      <c r="F156" s="55"/>
      <c r="G156" s="55"/>
      <c r="H156" s="55"/>
      <c r="I156" s="35"/>
      <c r="J156" s="35"/>
    </row>
    <row r="157" spans="1:10" x14ac:dyDescent="0.5">
      <c r="A157" s="55"/>
      <c r="B157" s="55"/>
      <c r="C157" s="55"/>
      <c r="D157" s="55"/>
      <c r="E157" s="55"/>
      <c r="F157" s="55"/>
      <c r="G157" s="55"/>
      <c r="H157" s="55"/>
      <c r="I157" s="35"/>
      <c r="J157" s="35"/>
    </row>
    <row r="158" spans="1:10" x14ac:dyDescent="0.5">
      <c r="A158" s="55"/>
      <c r="B158" s="55"/>
      <c r="C158" s="55"/>
      <c r="D158" s="55"/>
      <c r="E158" s="55"/>
      <c r="F158" s="55"/>
      <c r="G158" s="55"/>
      <c r="H158" s="55"/>
      <c r="I158" s="35"/>
      <c r="J158" s="35"/>
    </row>
    <row r="159" spans="1:10" x14ac:dyDescent="0.5">
      <c r="A159" s="55"/>
      <c r="B159" s="55"/>
      <c r="C159" s="55"/>
      <c r="D159" s="55"/>
      <c r="E159" s="55"/>
      <c r="F159" s="55"/>
      <c r="G159" s="55"/>
      <c r="H159" s="55"/>
      <c r="I159" s="35"/>
      <c r="J159" s="35"/>
    </row>
    <row r="160" spans="1:10" x14ac:dyDescent="0.5">
      <c r="A160" s="55"/>
      <c r="B160" s="55"/>
      <c r="C160" s="55"/>
      <c r="D160" s="55"/>
      <c r="E160" s="55"/>
      <c r="F160" s="55"/>
      <c r="G160" s="55"/>
      <c r="H160" s="55"/>
      <c r="I160" s="35"/>
      <c r="J160" s="35"/>
    </row>
    <row r="161" spans="1:10" x14ac:dyDescent="0.5">
      <c r="A161" s="55"/>
      <c r="B161" s="55"/>
      <c r="C161" s="55"/>
      <c r="D161" s="55"/>
      <c r="E161" s="55"/>
      <c r="F161" s="55"/>
      <c r="G161" s="55"/>
      <c r="H161" s="55"/>
      <c r="I161" s="35"/>
      <c r="J161" s="35"/>
    </row>
    <row r="162" spans="1:10" x14ac:dyDescent="0.5">
      <c r="A162" s="55"/>
      <c r="B162" s="55"/>
      <c r="C162" s="55"/>
      <c r="D162" s="55"/>
      <c r="E162" s="55"/>
      <c r="F162" s="55"/>
      <c r="G162" s="55"/>
      <c r="H162" s="55"/>
      <c r="I162" s="35"/>
      <c r="J162" s="35"/>
    </row>
    <row r="163" spans="1:10" x14ac:dyDescent="0.5">
      <c r="A163" s="55"/>
      <c r="B163" s="55"/>
      <c r="C163" s="55"/>
      <c r="D163" s="55"/>
      <c r="E163" s="55"/>
      <c r="F163" s="55"/>
      <c r="G163" s="55"/>
      <c r="H163" s="55"/>
      <c r="I163" s="35"/>
      <c r="J163" s="35"/>
    </row>
    <row r="164" spans="1:10" x14ac:dyDescent="0.5">
      <c r="A164" s="55"/>
      <c r="B164" s="55"/>
      <c r="C164" s="55"/>
      <c r="D164" s="55"/>
      <c r="E164" s="55"/>
      <c r="F164" s="55"/>
      <c r="G164" s="55"/>
      <c r="H164" s="55"/>
      <c r="I164" s="35"/>
      <c r="J164" s="35"/>
    </row>
    <row r="165" spans="1:10" x14ac:dyDescent="0.5">
      <c r="A165" s="55"/>
      <c r="B165" s="55"/>
      <c r="C165" s="55"/>
      <c r="D165" s="55"/>
      <c r="E165" s="55"/>
      <c r="F165" s="55"/>
      <c r="G165" s="55"/>
      <c r="H165" s="55"/>
      <c r="I165" s="35"/>
      <c r="J165" s="35"/>
    </row>
    <row r="166" spans="1:10" x14ac:dyDescent="0.5">
      <c r="A166" s="55"/>
      <c r="B166" s="55"/>
      <c r="C166" s="55"/>
      <c r="D166" s="55"/>
      <c r="E166" s="55"/>
      <c r="F166" s="55"/>
      <c r="G166" s="55"/>
      <c r="H166" s="55"/>
      <c r="I166" s="35"/>
      <c r="J166" s="35"/>
    </row>
    <row r="167" spans="1:10" x14ac:dyDescent="0.5">
      <c r="A167" s="55"/>
      <c r="B167" s="55"/>
      <c r="C167" s="55"/>
      <c r="D167" s="55"/>
      <c r="E167" s="55"/>
      <c r="F167" s="55"/>
      <c r="G167" s="55"/>
      <c r="H167" s="55"/>
      <c r="I167" s="35"/>
      <c r="J167" s="35"/>
    </row>
    <row r="168" spans="1:10" x14ac:dyDescent="0.5">
      <c r="A168" s="55"/>
      <c r="B168" s="55"/>
      <c r="C168" s="55"/>
      <c r="D168" s="55"/>
      <c r="E168" s="55"/>
      <c r="F168" s="55"/>
      <c r="G168" s="55"/>
      <c r="H168" s="55"/>
      <c r="I168" s="35"/>
      <c r="J168" s="35"/>
    </row>
    <row r="169" spans="1:10" x14ac:dyDescent="0.5">
      <c r="A169" s="55"/>
      <c r="B169" s="55"/>
      <c r="C169" s="55"/>
      <c r="D169" s="55"/>
      <c r="E169" s="55"/>
      <c r="F169" s="55"/>
      <c r="G169" s="55"/>
      <c r="H169" s="55"/>
      <c r="I169" s="35"/>
      <c r="J169" s="35"/>
    </row>
    <row r="170" spans="1:10" x14ac:dyDescent="0.5">
      <c r="A170" s="55"/>
      <c r="B170" s="55"/>
      <c r="C170" s="55"/>
      <c r="D170" s="55"/>
      <c r="E170" s="55"/>
      <c r="F170" s="55"/>
      <c r="G170" s="55"/>
      <c r="H170" s="55"/>
      <c r="I170" s="35"/>
      <c r="J170" s="35"/>
    </row>
    <row r="171" spans="1:10" x14ac:dyDescent="0.5">
      <c r="A171" s="55"/>
      <c r="B171" s="55"/>
      <c r="C171" s="55"/>
      <c r="D171" s="55"/>
      <c r="E171" s="55"/>
      <c r="F171" s="55"/>
      <c r="G171" s="55"/>
      <c r="H171" s="55"/>
      <c r="I171" s="35"/>
      <c r="J171" s="35"/>
    </row>
    <row r="172" spans="1:10" x14ac:dyDescent="0.5">
      <c r="A172" s="55"/>
      <c r="B172" s="55"/>
      <c r="C172" s="55"/>
      <c r="D172" s="55"/>
      <c r="E172" s="55"/>
      <c r="F172" s="55"/>
      <c r="G172" s="55"/>
      <c r="H172" s="55"/>
      <c r="I172" s="35"/>
      <c r="J172" s="35"/>
    </row>
    <row r="173" spans="1:10" x14ac:dyDescent="0.5">
      <c r="A173" s="55"/>
      <c r="B173" s="55"/>
      <c r="C173" s="55"/>
      <c r="D173" s="55"/>
      <c r="E173" s="55"/>
      <c r="F173" s="55"/>
      <c r="G173" s="55"/>
      <c r="H173" s="55"/>
      <c r="I173" s="35"/>
      <c r="J173" s="35"/>
    </row>
    <row r="174" spans="1:10" x14ac:dyDescent="0.5">
      <c r="A174" s="55"/>
      <c r="B174" s="55"/>
      <c r="C174" s="55"/>
      <c r="D174" s="55"/>
      <c r="E174" s="55"/>
      <c r="F174" s="55"/>
      <c r="G174" s="55"/>
      <c r="H174" s="55"/>
      <c r="I174" s="35"/>
      <c r="J174" s="35"/>
    </row>
    <row r="175" spans="1:10" x14ac:dyDescent="0.5">
      <c r="A175" s="55"/>
      <c r="B175" s="55"/>
      <c r="C175" s="55"/>
      <c r="D175" s="55"/>
      <c r="E175" s="55"/>
      <c r="F175" s="55"/>
      <c r="G175" s="55"/>
      <c r="H175" s="55"/>
      <c r="I175" s="35"/>
      <c r="J175" s="35"/>
    </row>
    <row r="176" spans="1:10" x14ac:dyDescent="0.5">
      <c r="A176" s="55"/>
      <c r="B176" s="55"/>
      <c r="C176" s="55"/>
      <c r="D176" s="55"/>
      <c r="E176" s="55"/>
      <c r="F176" s="55"/>
      <c r="G176" s="55"/>
      <c r="H176" s="55"/>
      <c r="I176" s="35"/>
      <c r="J176" s="35"/>
    </row>
    <row r="177" spans="1:10" x14ac:dyDescent="0.5">
      <c r="A177" s="55"/>
      <c r="B177" s="55"/>
      <c r="C177" s="55"/>
      <c r="D177" s="55"/>
      <c r="E177" s="55"/>
      <c r="F177" s="55"/>
      <c r="G177" s="55"/>
      <c r="H177" s="55"/>
      <c r="I177" s="35"/>
      <c r="J177" s="35"/>
    </row>
    <row r="178" spans="1:10" x14ac:dyDescent="0.5">
      <c r="A178" s="55"/>
      <c r="B178" s="55"/>
      <c r="C178" s="55"/>
      <c r="D178" s="55"/>
      <c r="E178" s="55"/>
      <c r="F178" s="55"/>
      <c r="G178" s="55"/>
      <c r="H178" s="55"/>
      <c r="I178" s="35"/>
      <c r="J178" s="35"/>
    </row>
    <row r="179" spans="1:10" x14ac:dyDescent="0.5">
      <c r="A179" s="55"/>
      <c r="B179" s="55"/>
      <c r="C179" s="55"/>
      <c r="D179" s="55"/>
      <c r="E179" s="55"/>
      <c r="F179" s="55"/>
      <c r="G179" s="55"/>
      <c r="H179" s="55"/>
      <c r="I179" s="35"/>
      <c r="J179" s="35"/>
    </row>
    <row r="180" spans="1:10" x14ac:dyDescent="0.5">
      <c r="A180" s="55"/>
      <c r="B180" s="55"/>
      <c r="C180" s="55"/>
      <c r="D180" s="55"/>
      <c r="E180" s="55"/>
      <c r="F180" s="55"/>
      <c r="G180" s="55"/>
      <c r="H180" s="55"/>
      <c r="I180" s="35"/>
      <c r="J180" s="35"/>
    </row>
    <row r="181" spans="1:10" x14ac:dyDescent="0.5">
      <c r="A181" s="55"/>
      <c r="B181" s="55"/>
      <c r="C181" s="55"/>
      <c r="D181" s="55"/>
      <c r="E181" s="55"/>
      <c r="F181" s="55"/>
      <c r="G181" s="55"/>
      <c r="H181" s="55"/>
      <c r="I181" s="35"/>
      <c r="J181" s="35"/>
    </row>
    <row r="182" spans="1:10" x14ac:dyDescent="0.5">
      <c r="A182" s="55"/>
      <c r="B182" s="55"/>
      <c r="C182" s="55"/>
      <c r="D182" s="55"/>
      <c r="E182" s="55"/>
      <c r="F182" s="55"/>
      <c r="G182" s="55"/>
      <c r="H182" s="55"/>
      <c r="I182" s="35"/>
      <c r="J182" s="35"/>
    </row>
    <row r="183" spans="1:10" x14ac:dyDescent="0.5">
      <c r="A183" s="55"/>
      <c r="B183" s="55"/>
      <c r="C183" s="55"/>
      <c r="D183" s="55"/>
      <c r="E183" s="55"/>
      <c r="F183" s="55"/>
      <c r="G183" s="55"/>
      <c r="H183" s="55"/>
      <c r="I183" s="35"/>
      <c r="J183" s="35"/>
    </row>
    <row r="184" spans="1:10" x14ac:dyDescent="0.5">
      <c r="A184" s="55"/>
      <c r="B184" s="55"/>
      <c r="C184" s="55"/>
      <c r="D184" s="55"/>
      <c r="E184" s="55"/>
      <c r="F184" s="55"/>
      <c r="G184" s="55"/>
      <c r="H184" s="55"/>
      <c r="I184" s="35"/>
      <c r="J184" s="35"/>
    </row>
    <row r="185" spans="1:10" x14ac:dyDescent="0.5">
      <c r="A185" s="55"/>
      <c r="B185" s="55"/>
      <c r="C185" s="55"/>
      <c r="D185" s="55"/>
      <c r="E185" s="55"/>
      <c r="F185" s="55"/>
      <c r="G185" s="55"/>
      <c r="H185" s="55"/>
      <c r="I185" s="35"/>
      <c r="J185" s="35"/>
    </row>
    <row r="186" spans="1:10" x14ac:dyDescent="0.5">
      <c r="A186" s="55"/>
      <c r="B186" s="55"/>
      <c r="C186" s="55"/>
      <c r="D186" s="55"/>
      <c r="E186" s="55"/>
      <c r="F186" s="55"/>
      <c r="G186" s="55"/>
      <c r="H186" s="55"/>
      <c r="I186" s="35"/>
      <c r="J186" s="35"/>
    </row>
    <row r="187" spans="1:10" x14ac:dyDescent="0.5">
      <c r="A187" s="55"/>
      <c r="B187" s="55"/>
      <c r="C187" s="55"/>
      <c r="D187" s="55"/>
      <c r="E187" s="55"/>
      <c r="F187" s="55"/>
      <c r="G187" s="55"/>
      <c r="H187" s="55"/>
      <c r="I187" s="35"/>
      <c r="J187" s="35"/>
    </row>
    <row r="188" spans="1:10" x14ac:dyDescent="0.5">
      <c r="A188" s="55"/>
      <c r="B188" s="55"/>
      <c r="C188" s="55"/>
      <c r="D188" s="55"/>
      <c r="E188" s="55"/>
      <c r="F188" s="55"/>
      <c r="G188" s="55"/>
      <c r="H188" s="55"/>
      <c r="I188" s="35"/>
      <c r="J188" s="35"/>
    </row>
    <row r="189" spans="1:10" x14ac:dyDescent="0.5">
      <c r="A189" s="55"/>
      <c r="B189" s="55"/>
      <c r="C189" s="55"/>
      <c r="D189" s="55"/>
      <c r="E189" s="55"/>
      <c r="F189" s="55"/>
      <c r="G189" s="55"/>
      <c r="H189" s="55"/>
      <c r="I189" s="35"/>
      <c r="J189" s="35"/>
    </row>
    <row r="190" spans="1:10" x14ac:dyDescent="0.5">
      <c r="A190" s="55"/>
      <c r="B190" s="55"/>
      <c r="C190" s="55"/>
      <c r="D190" s="55"/>
      <c r="E190" s="55"/>
      <c r="F190" s="55"/>
      <c r="G190" s="55"/>
      <c r="H190" s="55"/>
      <c r="I190" s="35"/>
      <c r="J190" s="35"/>
    </row>
    <row r="191" spans="1:10" x14ac:dyDescent="0.5">
      <c r="A191" s="55"/>
      <c r="B191" s="55"/>
      <c r="C191" s="55"/>
      <c r="D191" s="55"/>
      <c r="E191" s="55"/>
      <c r="F191" s="55"/>
      <c r="G191" s="55"/>
      <c r="H191" s="55"/>
      <c r="I191" s="35"/>
      <c r="J191" s="35"/>
    </row>
    <row r="192" spans="1:10" x14ac:dyDescent="0.5">
      <c r="A192" s="55"/>
      <c r="B192" s="55"/>
      <c r="C192" s="55"/>
      <c r="D192" s="55"/>
      <c r="E192" s="55"/>
      <c r="F192" s="55"/>
      <c r="G192" s="55"/>
      <c r="H192" s="55"/>
      <c r="I192" s="35"/>
      <c r="J192" s="35"/>
    </row>
    <row r="193" spans="1:10" x14ac:dyDescent="0.5">
      <c r="A193" s="55"/>
      <c r="B193" s="55"/>
      <c r="C193" s="55"/>
      <c r="D193" s="55"/>
      <c r="E193" s="55"/>
      <c r="F193" s="55"/>
      <c r="G193" s="55"/>
      <c r="H193" s="55"/>
      <c r="I193" s="35"/>
      <c r="J193" s="35"/>
    </row>
    <row r="194" spans="1:10" x14ac:dyDescent="0.5">
      <c r="A194" s="55"/>
      <c r="B194" s="55"/>
      <c r="C194" s="55"/>
      <c r="D194" s="55"/>
      <c r="E194" s="55"/>
      <c r="F194" s="55"/>
      <c r="G194" s="55"/>
      <c r="H194" s="55"/>
      <c r="I194" s="35"/>
      <c r="J194" s="35"/>
    </row>
    <row r="195" spans="1:10" x14ac:dyDescent="0.5">
      <c r="A195" s="55"/>
      <c r="B195" s="55"/>
      <c r="C195" s="55"/>
      <c r="D195" s="55"/>
      <c r="E195" s="55"/>
      <c r="F195" s="55"/>
      <c r="G195" s="55"/>
      <c r="H195" s="55"/>
      <c r="I195" s="35"/>
      <c r="J195" s="35"/>
    </row>
    <row r="196" spans="1:10" x14ac:dyDescent="0.5">
      <c r="A196" s="55"/>
      <c r="B196" s="55"/>
      <c r="C196" s="55"/>
      <c r="D196" s="55"/>
      <c r="E196" s="55"/>
      <c r="F196" s="55"/>
      <c r="G196" s="55"/>
      <c r="H196" s="55"/>
      <c r="I196" s="35"/>
      <c r="J196" s="35"/>
    </row>
    <row r="197" spans="1:10" x14ac:dyDescent="0.5">
      <c r="A197" s="55"/>
      <c r="B197" s="55"/>
      <c r="C197" s="55"/>
      <c r="D197" s="55"/>
      <c r="E197" s="55"/>
      <c r="F197" s="55"/>
      <c r="G197" s="55"/>
      <c r="H197" s="55"/>
      <c r="I197" s="35"/>
      <c r="J197" s="35"/>
    </row>
    <row r="198" spans="1:10" x14ac:dyDescent="0.5">
      <c r="A198" s="55"/>
      <c r="B198" s="55"/>
      <c r="C198" s="55"/>
      <c r="D198" s="55"/>
      <c r="E198" s="55"/>
      <c r="F198" s="55"/>
      <c r="G198" s="55"/>
      <c r="H198" s="55"/>
      <c r="I198" s="35"/>
      <c r="J198" s="35"/>
    </row>
    <row r="199" spans="1:10" x14ac:dyDescent="0.5">
      <c r="A199" s="55"/>
      <c r="B199" s="55"/>
      <c r="C199" s="55"/>
      <c r="D199" s="55"/>
      <c r="E199" s="55"/>
      <c r="F199" s="55"/>
      <c r="G199" s="55"/>
      <c r="H199" s="55"/>
      <c r="I199" s="35"/>
      <c r="J199" s="35"/>
    </row>
    <row r="200" spans="1:10" x14ac:dyDescent="0.5">
      <c r="A200" s="55"/>
      <c r="B200" s="55"/>
      <c r="C200" s="55"/>
      <c r="D200" s="55"/>
      <c r="E200" s="55"/>
      <c r="F200" s="55"/>
      <c r="G200" s="55"/>
      <c r="H200" s="55"/>
      <c r="I200" s="35"/>
      <c r="J200" s="35"/>
    </row>
    <row r="201" spans="1:10" x14ac:dyDescent="0.5">
      <c r="A201" s="55"/>
      <c r="B201" s="55"/>
      <c r="C201" s="55"/>
      <c r="D201" s="55"/>
      <c r="E201" s="55"/>
      <c r="F201" s="55"/>
      <c r="G201" s="55"/>
      <c r="H201" s="55"/>
      <c r="I201" s="35"/>
      <c r="J201" s="35"/>
    </row>
    <row r="202" spans="1:10" x14ac:dyDescent="0.5">
      <c r="A202" s="55"/>
      <c r="B202" s="55"/>
      <c r="C202" s="55"/>
      <c r="D202" s="55"/>
      <c r="E202" s="55"/>
      <c r="F202" s="55"/>
      <c r="G202" s="55"/>
      <c r="H202" s="55"/>
      <c r="I202" s="35"/>
      <c r="J202" s="35"/>
    </row>
    <row r="203" spans="1:10" x14ac:dyDescent="0.5">
      <c r="A203" s="55"/>
      <c r="B203" s="55"/>
      <c r="C203" s="55"/>
      <c r="D203" s="55"/>
      <c r="E203" s="55"/>
      <c r="F203" s="55"/>
      <c r="G203" s="55"/>
      <c r="H203" s="55"/>
      <c r="I203" s="35"/>
      <c r="J203" s="35"/>
    </row>
    <row r="204" spans="1:10" x14ac:dyDescent="0.5">
      <c r="A204" s="55"/>
      <c r="B204" s="55"/>
      <c r="C204" s="55"/>
      <c r="D204" s="55"/>
      <c r="E204" s="55"/>
      <c r="F204" s="55"/>
      <c r="G204" s="55"/>
      <c r="H204" s="55"/>
      <c r="I204" s="35"/>
      <c r="J204" s="35"/>
    </row>
    <row r="205" spans="1:10" x14ac:dyDescent="0.5">
      <c r="A205" s="55"/>
      <c r="B205" s="55"/>
      <c r="C205" s="55"/>
      <c r="D205" s="55"/>
      <c r="E205" s="55"/>
      <c r="F205" s="55"/>
      <c r="G205" s="55"/>
      <c r="H205" s="55"/>
      <c r="I205" s="35"/>
      <c r="J205" s="35"/>
    </row>
    <row r="206" spans="1:10" x14ac:dyDescent="0.5">
      <c r="A206" s="55"/>
      <c r="B206" s="55"/>
      <c r="C206" s="55"/>
      <c r="D206" s="55"/>
      <c r="E206" s="55"/>
      <c r="F206" s="55"/>
      <c r="G206" s="55"/>
      <c r="H206" s="55"/>
      <c r="I206" s="35"/>
      <c r="J206" s="35"/>
    </row>
    <row r="207" spans="1:10" x14ac:dyDescent="0.5">
      <c r="A207" s="55"/>
      <c r="B207" s="55"/>
      <c r="C207" s="55"/>
      <c r="D207" s="55"/>
      <c r="E207" s="55"/>
      <c r="F207" s="55"/>
      <c r="G207" s="55"/>
      <c r="H207" s="55"/>
      <c r="I207" s="35"/>
      <c r="J207" s="35"/>
    </row>
    <row r="208" spans="1:10" x14ac:dyDescent="0.5">
      <c r="A208" s="55"/>
      <c r="B208" s="55"/>
      <c r="C208" s="55"/>
      <c r="D208" s="55"/>
      <c r="E208" s="55"/>
      <c r="F208" s="55"/>
      <c r="G208" s="55"/>
      <c r="H208" s="55"/>
      <c r="I208" s="35"/>
      <c r="J208" s="35"/>
    </row>
    <row r="209" spans="1:10" x14ac:dyDescent="0.5">
      <c r="A209" s="55"/>
      <c r="B209" s="55"/>
      <c r="C209" s="55"/>
      <c r="D209" s="55"/>
      <c r="E209" s="55"/>
      <c r="F209" s="55"/>
      <c r="G209" s="55"/>
      <c r="H209" s="55"/>
      <c r="I209" s="35"/>
      <c r="J209" s="35"/>
    </row>
    <row r="210" spans="1:10" x14ac:dyDescent="0.5">
      <c r="A210" s="55"/>
      <c r="B210" s="55"/>
      <c r="C210" s="55"/>
      <c r="D210" s="55"/>
      <c r="E210" s="55"/>
      <c r="F210" s="55"/>
      <c r="G210" s="55"/>
      <c r="H210" s="55"/>
      <c r="I210" s="35"/>
      <c r="J210" s="35"/>
    </row>
    <row r="211" spans="1:10" x14ac:dyDescent="0.5">
      <c r="A211" s="55"/>
      <c r="B211" s="55"/>
      <c r="C211" s="55"/>
      <c r="D211" s="55"/>
      <c r="E211" s="55"/>
      <c r="F211" s="55"/>
      <c r="G211" s="55"/>
      <c r="H211" s="55"/>
      <c r="I211" s="35"/>
      <c r="J211" s="35"/>
    </row>
    <row r="212" spans="1:10" x14ac:dyDescent="0.5">
      <c r="A212" s="55"/>
      <c r="B212" s="55"/>
      <c r="C212" s="55"/>
      <c r="D212" s="55"/>
      <c r="E212" s="55"/>
      <c r="F212" s="55"/>
      <c r="G212" s="55"/>
      <c r="H212" s="55"/>
      <c r="I212" s="35"/>
      <c r="J212" s="35"/>
    </row>
    <row r="213" spans="1:10" x14ac:dyDescent="0.5">
      <c r="A213" s="55"/>
      <c r="B213" s="55"/>
      <c r="C213" s="55"/>
      <c r="D213" s="55"/>
      <c r="E213" s="55"/>
      <c r="F213" s="55"/>
      <c r="G213" s="55"/>
      <c r="H213" s="55"/>
      <c r="I213" s="35"/>
      <c r="J213" s="35"/>
    </row>
    <row r="214" spans="1:10" x14ac:dyDescent="0.5">
      <c r="A214" s="55"/>
      <c r="B214" s="55"/>
      <c r="C214" s="55"/>
      <c r="D214" s="55"/>
      <c r="E214" s="55"/>
      <c r="F214" s="55"/>
      <c r="G214" s="55"/>
      <c r="H214" s="55"/>
      <c r="I214" s="35"/>
      <c r="J214" s="35"/>
    </row>
    <row r="215" spans="1:10" x14ac:dyDescent="0.5">
      <c r="A215" s="55"/>
      <c r="B215" s="55"/>
      <c r="C215" s="55"/>
      <c r="D215" s="55"/>
      <c r="E215" s="55"/>
      <c r="F215" s="55"/>
      <c r="G215" s="55"/>
      <c r="H215" s="55"/>
      <c r="I215" s="35"/>
      <c r="J215" s="35"/>
    </row>
    <row r="216" spans="1:10" x14ac:dyDescent="0.5">
      <c r="A216" s="55"/>
      <c r="B216" s="55"/>
      <c r="C216" s="55"/>
      <c r="D216" s="55"/>
      <c r="E216" s="55"/>
      <c r="F216" s="55"/>
      <c r="G216" s="55"/>
      <c r="H216" s="55"/>
      <c r="I216" s="35"/>
      <c r="J216" s="35"/>
    </row>
    <row r="217" spans="1:10" x14ac:dyDescent="0.5">
      <c r="A217" s="55"/>
      <c r="B217" s="55"/>
      <c r="C217" s="55"/>
      <c r="D217" s="55"/>
      <c r="E217" s="55"/>
      <c r="F217" s="55"/>
      <c r="G217" s="55"/>
      <c r="H217" s="55"/>
      <c r="I217" s="35"/>
      <c r="J217" s="35"/>
    </row>
    <row r="218" spans="1:10" x14ac:dyDescent="0.5">
      <c r="A218" s="55"/>
      <c r="B218" s="55"/>
      <c r="C218" s="55"/>
      <c r="D218" s="55"/>
      <c r="E218" s="55"/>
      <c r="F218" s="55"/>
      <c r="G218" s="55"/>
      <c r="H218" s="55"/>
      <c r="I218" s="35"/>
      <c r="J218" s="35"/>
    </row>
    <row r="219" spans="1:10" x14ac:dyDescent="0.5">
      <c r="A219" s="55"/>
      <c r="B219" s="55"/>
      <c r="C219" s="55"/>
      <c r="D219" s="55"/>
      <c r="E219" s="55"/>
      <c r="F219" s="55"/>
      <c r="G219" s="55"/>
      <c r="H219" s="55"/>
      <c r="I219" s="35"/>
      <c r="J219" s="35"/>
    </row>
    <row r="220" spans="1:10" x14ac:dyDescent="0.5">
      <c r="A220" s="55"/>
      <c r="B220" s="55"/>
      <c r="C220" s="55"/>
      <c r="D220" s="55"/>
      <c r="E220" s="55"/>
      <c r="F220" s="55"/>
      <c r="G220" s="55"/>
      <c r="H220" s="55"/>
      <c r="I220" s="35"/>
      <c r="J220" s="35"/>
    </row>
    <row r="221" spans="1:10" x14ac:dyDescent="0.5">
      <c r="A221" s="55"/>
      <c r="B221" s="55"/>
      <c r="C221" s="55"/>
      <c r="D221" s="55"/>
      <c r="E221" s="55"/>
      <c r="F221" s="55"/>
      <c r="G221" s="55"/>
      <c r="H221" s="55"/>
      <c r="I221" s="35"/>
      <c r="J221" s="35"/>
    </row>
    <row r="222" spans="1:10" x14ac:dyDescent="0.5">
      <c r="A222" s="55"/>
      <c r="B222" s="55"/>
      <c r="C222" s="55"/>
      <c r="D222" s="55"/>
      <c r="E222" s="55"/>
      <c r="F222" s="55"/>
      <c r="G222" s="55"/>
      <c r="H222" s="55"/>
      <c r="I222" s="35"/>
      <c r="J222" s="35"/>
    </row>
    <row r="223" spans="1:10" x14ac:dyDescent="0.5">
      <c r="A223" s="55"/>
      <c r="B223" s="55"/>
      <c r="C223" s="55"/>
      <c r="D223" s="55"/>
      <c r="E223" s="55"/>
      <c r="F223" s="55"/>
      <c r="G223" s="55"/>
      <c r="H223" s="55"/>
      <c r="I223" s="35"/>
      <c r="J223" s="35"/>
    </row>
    <row r="224" spans="1:10" x14ac:dyDescent="0.5">
      <c r="A224" s="55"/>
      <c r="B224" s="55"/>
      <c r="C224" s="55"/>
      <c r="D224" s="55"/>
      <c r="E224" s="55"/>
      <c r="F224" s="55"/>
      <c r="G224" s="55"/>
      <c r="H224" s="55"/>
      <c r="I224" s="35"/>
      <c r="J224" s="35"/>
    </row>
    <row r="225" spans="1:10" x14ac:dyDescent="0.5">
      <c r="A225" s="55"/>
      <c r="B225" s="55"/>
      <c r="C225" s="55"/>
      <c r="D225" s="55"/>
      <c r="E225" s="55"/>
      <c r="F225" s="55"/>
      <c r="G225" s="55"/>
      <c r="H225" s="55"/>
      <c r="I225" s="35"/>
      <c r="J225" s="35"/>
    </row>
    <row r="226" spans="1:10" x14ac:dyDescent="0.5">
      <c r="A226" s="55"/>
      <c r="B226" s="55"/>
      <c r="C226" s="55"/>
      <c r="D226" s="55"/>
      <c r="E226" s="55"/>
      <c r="F226" s="55"/>
      <c r="G226" s="55"/>
      <c r="H226" s="55"/>
      <c r="I226" s="35"/>
      <c r="J226" s="35"/>
    </row>
    <row r="227" spans="1:10" x14ac:dyDescent="0.5">
      <c r="A227" s="55"/>
      <c r="B227" s="55"/>
      <c r="C227" s="55"/>
      <c r="D227" s="55"/>
      <c r="E227" s="55"/>
      <c r="F227" s="55"/>
      <c r="G227" s="55"/>
      <c r="H227" s="55"/>
      <c r="I227" s="35"/>
      <c r="J227" s="35"/>
    </row>
    <row r="228" spans="1:10" x14ac:dyDescent="0.5">
      <c r="A228" s="55"/>
      <c r="B228" s="55"/>
      <c r="C228" s="55"/>
      <c r="D228" s="55"/>
      <c r="E228" s="55"/>
      <c r="F228" s="55"/>
      <c r="G228" s="55"/>
      <c r="H228" s="55"/>
      <c r="I228" s="35"/>
      <c r="J228" s="35"/>
    </row>
    <row r="229" spans="1:10" x14ac:dyDescent="0.5">
      <c r="A229" s="55"/>
      <c r="B229" s="55"/>
      <c r="C229" s="55"/>
      <c r="D229" s="55"/>
      <c r="E229" s="55"/>
      <c r="F229" s="55"/>
      <c r="G229" s="55"/>
      <c r="H229" s="55"/>
      <c r="I229" s="35"/>
      <c r="J229" s="35"/>
    </row>
    <row r="230" spans="1:10" x14ac:dyDescent="0.5">
      <c r="A230" s="55"/>
      <c r="B230" s="55"/>
      <c r="C230" s="55"/>
      <c r="D230" s="55"/>
      <c r="E230" s="55"/>
      <c r="F230" s="55"/>
      <c r="G230" s="55"/>
      <c r="H230" s="55"/>
      <c r="I230" s="35"/>
      <c r="J230" s="35"/>
    </row>
    <row r="231" spans="1:10" x14ac:dyDescent="0.5">
      <c r="A231" s="55"/>
      <c r="B231" s="55"/>
      <c r="C231" s="55"/>
      <c r="D231" s="55"/>
      <c r="E231" s="55"/>
      <c r="F231" s="55"/>
      <c r="G231" s="55"/>
      <c r="H231" s="55"/>
      <c r="I231" s="35"/>
      <c r="J231" s="35"/>
    </row>
    <row r="232" spans="1:10" x14ac:dyDescent="0.5">
      <c r="A232" s="55"/>
      <c r="B232" s="55"/>
      <c r="C232" s="55"/>
      <c r="D232" s="55"/>
      <c r="E232" s="55"/>
      <c r="F232" s="55"/>
      <c r="G232" s="55"/>
      <c r="H232" s="55"/>
      <c r="I232" s="35"/>
      <c r="J232" s="35"/>
    </row>
    <row r="233" spans="1:10" x14ac:dyDescent="0.5">
      <c r="A233" s="55"/>
      <c r="B233" s="55"/>
      <c r="C233" s="55"/>
      <c r="D233" s="55"/>
      <c r="E233" s="55"/>
      <c r="F233" s="55"/>
      <c r="G233" s="55"/>
      <c r="H233" s="55"/>
      <c r="I233" s="35"/>
      <c r="J233" s="35"/>
    </row>
    <row r="234" spans="1:10" x14ac:dyDescent="0.5">
      <c r="A234" s="55"/>
      <c r="B234" s="55"/>
      <c r="C234" s="55"/>
      <c r="D234" s="55"/>
      <c r="E234" s="55"/>
      <c r="F234" s="55"/>
      <c r="G234" s="55"/>
      <c r="H234" s="55"/>
      <c r="I234" s="35"/>
      <c r="J234" s="35"/>
    </row>
    <row r="235" spans="1:10" x14ac:dyDescent="0.5">
      <c r="A235" s="55"/>
      <c r="B235" s="55"/>
      <c r="C235" s="55"/>
      <c r="D235" s="55"/>
      <c r="E235" s="55"/>
      <c r="F235" s="55"/>
      <c r="G235" s="55"/>
      <c r="H235" s="55"/>
      <c r="I235" s="35"/>
      <c r="J235" s="35"/>
    </row>
    <row r="236" spans="1:10" x14ac:dyDescent="0.5">
      <c r="A236" s="55"/>
      <c r="B236" s="55"/>
      <c r="C236" s="55"/>
      <c r="D236" s="55"/>
      <c r="E236" s="55"/>
      <c r="F236" s="55"/>
      <c r="G236" s="55"/>
      <c r="H236" s="55"/>
      <c r="I236" s="35"/>
      <c r="J236" s="35"/>
    </row>
    <row r="237" spans="1:10" x14ac:dyDescent="0.5">
      <c r="A237" s="55"/>
      <c r="B237" s="55"/>
      <c r="C237" s="55"/>
      <c r="D237" s="55"/>
      <c r="E237" s="55"/>
      <c r="F237" s="55"/>
      <c r="G237" s="55"/>
      <c r="H237" s="55"/>
      <c r="I237" s="35"/>
      <c r="J237" s="35"/>
    </row>
    <row r="238" spans="1:10" x14ac:dyDescent="0.5">
      <c r="A238" s="55"/>
      <c r="B238" s="55"/>
      <c r="C238" s="55"/>
      <c r="D238" s="55"/>
      <c r="E238" s="55"/>
      <c r="F238" s="55"/>
      <c r="G238" s="55"/>
      <c r="H238" s="55"/>
      <c r="I238" s="35"/>
      <c r="J238" s="35"/>
    </row>
    <row r="239" spans="1:10" x14ac:dyDescent="0.5">
      <c r="A239" s="55"/>
      <c r="B239" s="55"/>
      <c r="C239" s="55"/>
      <c r="D239" s="55"/>
      <c r="E239" s="55"/>
      <c r="F239" s="55"/>
      <c r="G239" s="55"/>
      <c r="H239" s="55"/>
      <c r="I239" s="35"/>
      <c r="J239" s="35"/>
    </row>
    <row r="240" spans="1:10" x14ac:dyDescent="0.5">
      <c r="A240" s="55"/>
      <c r="B240" s="55"/>
      <c r="C240" s="55"/>
      <c r="D240" s="55"/>
      <c r="E240" s="55"/>
      <c r="F240" s="55"/>
      <c r="G240" s="55"/>
      <c r="H240" s="55"/>
      <c r="I240" s="35"/>
      <c r="J240" s="35"/>
    </row>
    <row r="241" spans="1:10" x14ac:dyDescent="0.5">
      <c r="A241" s="55"/>
      <c r="B241" s="55"/>
      <c r="C241" s="55"/>
      <c r="D241" s="55"/>
      <c r="E241" s="55"/>
      <c r="F241" s="55"/>
      <c r="G241" s="55"/>
      <c r="H241" s="55"/>
      <c r="I241" s="35"/>
      <c r="J241" s="35"/>
    </row>
    <row r="242" spans="1:10" x14ac:dyDescent="0.5">
      <c r="A242" s="55"/>
      <c r="B242" s="55"/>
      <c r="C242" s="55"/>
      <c r="D242" s="55"/>
      <c r="E242" s="55"/>
      <c r="F242" s="55"/>
      <c r="G242" s="55"/>
      <c r="H242" s="55"/>
      <c r="I242" s="35"/>
      <c r="J242" s="35"/>
    </row>
    <row r="243" spans="1:10" x14ac:dyDescent="0.5">
      <c r="A243" s="55"/>
      <c r="B243" s="55"/>
      <c r="C243" s="55"/>
      <c r="D243" s="55"/>
      <c r="E243" s="55"/>
      <c r="F243" s="55"/>
      <c r="G243" s="55"/>
      <c r="H243" s="55"/>
      <c r="I243" s="35"/>
      <c r="J243" s="35"/>
    </row>
    <row r="244" spans="1:10" x14ac:dyDescent="0.5">
      <c r="A244" s="55"/>
      <c r="B244" s="55"/>
      <c r="C244" s="55"/>
      <c r="D244" s="55"/>
      <c r="E244" s="55"/>
      <c r="F244" s="55"/>
      <c r="G244" s="55"/>
      <c r="H244" s="55"/>
      <c r="I244" s="35"/>
      <c r="J244" s="35"/>
    </row>
    <row r="245" spans="1:10" x14ac:dyDescent="0.5">
      <c r="A245" s="55"/>
      <c r="B245" s="55"/>
      <c r="C245" s="55"/>
      <c r="D245" s="55"/>
      <c r="E245" s="55"/>
      <c r="F245" s="55"/>
      <c r="G245" s="55"/>
      <c r="H245" s="55"/>
      <c r="I245" s="35"/>
      <c r="J245" s="35"/>
    </row>
    <row r="246" spans="1:10" x14ac:dyDescent="0.5">
      <c r="A246" s="55"/>
      <c r="B246" s="55"/>
      <c r="C246" s="55"/>
      <c r="D246" s="55"/>
      <c r="E246" s="55"/>
      <c r="F246" s="55"/>
      <c r="G246" s="55"/>
      <c r="H246" s="55"/>
      <c r="I246" s="35"/>
      <c r="J246" s="35"/>
    </row>
    <row r="247" spans="1:10" x14ac:dyDescent="0.5">
      <c r="A247" s="55"/>
      <c r="B247" s="55"/>
      <c r="C247" s="55"/>
      <c r="D247" s="55"/>
      <c r="E247" s="55"/>
      <c r="F247" s="55"/>
      <c r="G247" s="55"/>
      <c r="H247" s="55"/>
      <c r="I247" s="35"/>
      <c r="J247" s="35"/>
    </row>
    <row r="248" spans="1:10" x14ac:dyDescent="0.5">
      <c r="A248" s="55"/>
      <c r="B248" s="55"/>
      <c r="C248" s="55"/>
      <c r="D248" s="55"/>
      <c r="E248" s="55"/>
      <c r="F248" s="55"/>
      <c r="G248" s="55"/>
      <c r="H248" s="55"/>
      <c r="I248" s="35"/>
      <c r="J248" s="35"/>
    </row>
    <row r="249" spans="1:10" x14ac:dyDescent="0.5">
      <c r="A249" s="55"/>
      <c r="B249" s="55"/>
      <c r="C249" s="55"/>
      <c r="D249" s="55"/>
      <c r="E249" s="55"/>
      <c r="F249" s="55"/>
      <c r="G249" s="55"/>
      <c r="H249" s="55"/>
      <c r="I249" s="35"/>
      <c r="J249" s="35"/>
    </row>
    <row r="250" spans="1:10" x14ac:dyDescent="0.5">
      <c r="A250" s="55"/>
      <c r="B250" s="55"/>
      <c r="C250" s="55"/>
      <c r="D250" s="55"/>
      <c r="E250" s="55"/>
      <c r="F250" s="55"/>
      <c r="G250" s="55"/>
      <c r="H250" s="55"/>
      <c r="I250" s="35"/>
      <c r="J250" s="35"/>
    </row>
    <row r="251" spans="1:10" x14ac:dyDescent="0.5">
      <c r="A251" s="55"/>
      <c r="B251" s="55"/>
      <c r="C251" s="55"/>
      <c r="D251" s="55"/>
      <c r="E251" s="55"/>
      <c r="F251" s="55"/>
      <c r="G251" s="55"/>
      <c r="H251" s="55"/>
      <c r="I251" s="35"/>
      <c r="J251" s="35"/>
    </row>
    <row r="252" spans="1:10" x14ac:dyDescent="0.5">
      <c r="A252" s="55"/>
      <c r="B252" s="55"/>
      <c r="C252" s="55"/>
      <c r="D252" s="55"/>
      <c r="E252" s="55"/>
      <c r="F252" s="55"/>
      <c r="G252" s="55"/>
      <c r="H252" s="55"/>
      <c r="I252" s="35"/>
      <c r="J252" s="35"/>
    </row>
    <row r="253" spans="1:10" x14ac:dyDescent="0.5">
      <c r="A253" s="55"/>
      <c r="B253" s="55"/>
      <c r="C253" s="55"/>
      <c r="D253" s="55"/>
      <c r="E253" s="55"/>
      <c r="F253" s="55"/>
      <c r="G253" s="55"/>
      <c r="H253" s="55"/>
      <c r="I253" s="35"/>
      <c r="J253" s="35"/>
    </row>
    <row r="254" spans="1:10" x14ac:dyDescent="0.5">
      <c r="A254" s="55"/>
      <c r="B254" s="55"/>
      <c r="C254" s="55"/>
      <c r="D254" s="55"/>
      <c r="E254" s="55"/>
      <c r="F254" s="55"/>
      <c r="G254" s="55"/>
      <c r="H254" s="55"/>
      <c r="I254" s="35"/>
      <c r="J254" s="35"/>
    </row>
    <row r="255" spans="1:10" x14ac:dyDescent="0.5">
      <c r="A255" s="55"/>
      <c r="B255" s="55"/>
      <c r="C255" s="55"/>
      <c r="D255" s="55"/>
      <c r="E255" s="55"/>
      <c r="F255" s="55"/>
      <c r="G255" s="55"/>
      <c r="H255" s="55"/>
      <c r="I255" s="35"/>
      <c r="J255" s="35"/>
    </row>
    <row r="256" spans="1:10" x14ac:dyDescent="0.5">
      <c r="A256" s="55"/>
      <c r="B256" s="55"/>
      <c r="C256" s="55"/>
      <c r="D256" s="55"/>
      <c r="E256" s="55"/>
      <c r="F256" s="55"/>
      <c r="G256" s="55"/>
      <c r="H256" s="55"/>
      <c r="I256" s="35"/>
      <c r="J256" s="35"/>
    </row>
    <row r="257" spans="1:10" x14ac:dyDescent="0.5">
      <c r="A257" s="55"/>
      <c r="B257" s="55"/>
      <c r="C257" s="55"/>
      <c r="D257" s="55"/>
      <c r="E257" s="55"/>
      <c r="F257" s="55"/>
      <c r="G257" s="55"/>
      <c r="H257" s="55"/>
      <c r="I257" s="35"/>
      <c r="J257" s="35"/>
    </row>
    <row r="258" spans="1:10" x14ac:dyDescent="0.5">
      <c r="A258" s="55"/>
      <c r="B258" s="55"/>
      <c r="C258" s="55"/>
      <c r="D258" s="55"/>
      <c r="E258" s="55"/>
      <c r="F258" s="55"/>
      <c r="G258" s="55"/>
      <c r="H258" s="55"/>
      <c r="I258" s="35"/>
      <c r="J258" s="35"/>
    </row>
    <row r="259" spans="1:10" x14ac:dyDescent="0.5">
      <c r="A259" s="55"/>
      <c r="B259" s="55"/>
      <c r="C259" s="55"/>
      <c r="D259" s="55"/>
      <c r="E259" s="55"/>
      <c r="F259" s="55"/>
      <c r="G259" s="55"/>
      <c r="H259" s="55"/>
      <c r="I259" s="35"/>
      <c r="J259" s="35"/>
    </row>
    <row r="260" spans="1:10" x14ac:dyDescent="0.5">
      <c r="A260" s="55"/>
      <c r="B260" s="55"/>
      <c r="C260" s="55"/>
      <c r="D260" s="55"/>
      <c r="E260" s="55"/>
      <c r="F260" s="55"/>
      <c r="G260" s="55"/>
      <c r="H260" s="55"/>
      <c r="I260" s="35"/>
      <c r="J260" s="35"/>
    </row>
    <row r="261" spans="1:10" x14ac:dyDescent="0.5">
      <c r="A261" s="55"/>
      <c r="B261" s="55"/>
      <c r="C261" s="55"/>
      <c r="D261" s="55"/>
      <c r="E261" s="55"/>
      <c r="F261" s="55"/>
      <c r="G261" s="55"/>
      <c r="H261" s="55"/>
      <c r="I261" s="35"/>
      <c r="J261" s="35"/>
    </row>
    <row r="262" spans="1:10" x14ac:dyDescent="0.5">
      <c r="A262" s="55"/>
      <c r="B262" s="55"/>
      <c r="C262" s="55"/>
      <c r="D262" s="55"/>
      <c r="E262" s="55"/>
      <c r="F262" s="55"/>
      <c r="G262" s="55"/>
      <c r="H262" s="55"/>
      <c r="I262" s="35"/>
      <c r="J262" s="35"/>
    </row>
    <row r="263" spans="1:10" x14ac:dyDescent="0.5">
      <c r="A263" s="55"/>
      <c r="B263" s="55"/>
      <c r="C263" s="55"/>
      <c r="D263" s="55"/>
      <c r="E263" s="55"/>
      <c r="F263" s="55"/>
      <c r="G263" s="55"/>
      <c r="H263" s="55"/>
      <c r="I263" s="35"/>
      <c r="J263" s="35"/>
    </row>
    <row r="264" spans="1:10" x14ac:dyDescent="0.5">
      <c r="A264" s="55"/>
      <c r="B264" s="55"/>
      <c r="C264" s="55"/>
      <c r="D264" s="55"/>
      <c r="E264" s="55"/>
      <c r="F264" s="55"/>
      <c r="G264" s="55"/>
      <c r="H264" s="55"/>
      <c r="I264" s="35"/>
      <c r="J264" s="35"/>
    </row>
    <row r="265" spans="1:10" x14ac:dyDescent="0.5">
      <c r="A265" s="55"/>
      <c r="B265" s="55"/>
      <c r="C265" s="55"/>
      <c r="D265" s="55"/>
      <c r="E265" s="55"/>
      <c r="F265" s="55"/>
      <c r="G265" s="55"/>
      <c r="H265" s="55"/>
      <c r="I265" s="35"/>
      <c r="J265" s="35"/>
    </row>
    <row r="266" spans="1:10" x14ac:dyDescent="0.5">
      <c r="A266" s="55"/>
      <c r="B266" s="55"/>
      <c r="C266" s="55"/>
      <c r="D266" s="55"/>
      <c r="E266" s="55"/>
      <c r="F266" s="55"/>
      <c r="G266" s="55"/>
      <c r="H266" s="55"/>
      <c r="I266" s="35"/>
      <c r="J266" s="35"/>
    </row>
    <row r="267" spans="1:10" x14ac:dyDescent="0.5">
      <c r="A267" s="55"/>
      <c r="B267" s="55"/>
      <c r="C267" s="55"/>
      <c r="D267" s="55"/>
      <c r="E267" s="55"/>
      <c r="F267" s="55"/>
      <c r="G267" s="55"/>
      <c r="H267" s="55"/>
      <c r="I267" s="35"/>
      <c r="J267" s="35"/>
    </row>
    <row r="268" spans="1:10" x14ac:dyDescent="0.5">
      <c r="A268" s="55"/>
      <c r="B268" s="55"/>
      <c r="C268" s="55"/>
      <c r="D268" s="55"/>
      <c r="E268" s="55"/>
      <c r="F268" s="55"/>
      <c r="G268" s="55"/>
      <c r="H268" s="55"/>
      <c r="I268" s="35"/>
      <c r="J268" s="35"/>
    </row>
    <row r="269" spans="1:10" x14ac:dyDescent="0.5">
      <c r="A269" s="55"/>
      <c r="B269" s="55"/>
      <c r="C269" s="55"/>
      <c r="D269" s="55"/>
      <c r="E269" s="55"/>
      <c r="F269" s="55"/>
      <c r="G269" s="55"/>
      <c r="H269" s="55"/>
      <c r="I269" s="35"/>
      <c r="J269" s="35"/>
    </row>
    <row r="270" spans="1:10" x14ac:dyDescent="0.5">
      <c r="A270" s="55"/>
      <c r="B270" s="55"/>
      <c r="C270" s="55"/>
      <c r="D270" s="55"/>
      <c r="E270" s="55"/>
      <c r="F270" s="55"/>
      <c r="G270" s="55"/>
      <c r="H270" s="55"/>
      <c r="I270" s="35"/>
      <c r="J270" s="35"/>
    </row>
    <row r="271" spans="1:10" x14ac:dyDescent="0.5">
      <c r="A271" s="55"/>
      <c r="B271" s="55"/>
      <c r="C271" s="55"/>
      <c r="D271" s="55"/>
      <c r="E271" s="55"/>
      <c r="F271" s="55"/>
      <c r="G271" s="55"/>
      <c r="H271" s="55"/>
      <c r="I271" s="35"/>
      <c r="J271" s="35"/>
    </row>
    <row r="272" spans="1:10" x14ac:dyDescent="0.5">
      <c r="A272" s="55"/>
      <c r="B272" s="55"/>
      <c r="C272" s="55"/>
      <c r="D272" s="55"/>
      <c r="E272" s="55"/>
      <c r="F272" s="55"/>
      <c r="G272" s="55"/>
      <c r="H272" s="55"/>
      <c r="I272" s="35"/>
      <c r="J272" s="35"/>
    </row>
    <row r="273" spans="1:10" x14ac:dyDescent="0.5">
      <c r="A273" s="55"/>
      <c r="B273" s="55"/>
      <c r="C273" s="55"/>
      <c r="D273" s="55"/>
      <c r="E273" s="55"/>
      <c r="F273" s="55"/>
      <c r="G273" s="55"/>
      <c r="H273" s="55"/>
      <c r="I273" s="35"/>
      <c r="J273" s="35"/>
    </row>
    <row r="274" spans="1:10" x14ac:dyDescent="0.5">
      <c r="A274" s="55"/>
      <c r="B274" s="55"/>
      <c r="C274" s="55"/>
      <c r="D274" s="55"/>
      <c r="E274" s="55"/>
      <c r="F274" s="55"/>
      <c r="G274" s="55"/>
      <c r="H274" s="55"/>
      <c r="I274" s="35"/>
      <c r="J274" s="35"/>
    </row>
    <row r="275" spans="1:10" x14ac:dyDescent="0.5">
      <c r="A275" s="55"/>
      <c r="B275" s="55"/>
      <c r="C275" s="55"/>
      <c r="D275" s="55"/>
      <c r="E275" s="55"/>
      <c r="F275" s="55"/>
      <c r="G275" s="55"/>
      <c r="H275" s="55"/>
      <c r="I275" s="35"/>
      <c r="J275" s="35"/>
    </row>
    <row r="276" spans="1:10" x14ac:dyDescent="0.5">
      <c r="A276" s="55"/>
      <c r="B276" s="55"/>
      <c r="C276" s="55"/>
      <c r="D276" s="55"/>
      <c r="E276" s="55"/>
      <c r="F276" s="55"/>
      <c r="G276" s="55"/>
      <c r="H276" s="55"/>
      <c r="I276" s="35"/>
      <c r="J276" s="35"/>
    </row>
    <row r="277" spans="1:10" x14ac:dyDescent="0.5">
      <c r="A277" s="55"/>
      <c r="B277" s="55"/>
      <c r="C277" s="55"/>
      <c r="D277" s="55"/>
      <c r="E277" s="55"/>
      <c r="F277" s="55"/>
      <c r="G277" s="55"/>
      <c r="H277" s="55"/>
      <c r="I277" s="35"/>
      <c r="J277" s="35"/>
    </row>
    <row r="278" spans="1:10" x14ac:dyDescent="0.5">
      <c r="A278" s="55"/>
      <c r="B278" s="55"/>
      <c r="C278" s="55"/>
      <c r="D278" s="55"/>
      <c r="E278" s="55"/>
      <c r="F278" s="55"/>
      <c r="G278" s="55"/>
      <c r="H278" s="55"/>
      <c r="I278" s="35"/>
      <c r="J278" s="35"/>
    </row>
    <row r="279" spans="1:10" x14ac:dyDescent="0.5">
      <c r="A279" s="55"/>
      <c r="B279" s="55"/>
      <c r="C279" s="55"/>
      <c r="D279" s="55"/>
      <c r="E279" s="55"/>
      <c r="F279" s="55"/>
      <c r="G279" s="55"/>
      <c r="H279" s="55"/>
      <c r="I279" s="35"/>
      <c r="J279" s="35"/>
    </row>
    <row r="280" spans="1:10" x14ac:dyDescent="0.5">
      <c r="A280" s="55"/>
      <c r="B280" s="55"/>
      <c r="C280" s="55"/>
      <c r="D280" s="55"/>
      <c r="E280" s="55"/>
      <c r="F280" s="55"/>
      <c r="G280" s="55"/>
      <c r="H280" s="55"/>
      <c r="I280" s="35"/>
      <c r="J280" s="35"/>
    </row>
    <row r="281" spans="1:10" x14ac:dyDescent="0.5">
      <c r="A281" s="55"/>
      <c r="B281" s="55"/>
      <c r="C281" s="55"/>
      <c r="D281" s="55"/>
      <c r="E281" s="55"/>
      <c r="F281" s="55"/>
      <c r="G281" s="55"/>
      <c r="H281" s="55"/>
      <c r="I281" s="35"/>
      <c r="J281" s="35"/>
    </row>
    <row r="282" spans="1:10" x14ac:dyDescent="0.5">
      <c r="A282" s="55"/>
      <c r="B282" s="55"/>
      <c r="C282" s="55"/>
      <c r="D282" s="55"/>
      <c r="E282" s="55"/>
      <c r="F282" s="55"/>
      <c r="G282" s="55"/>
      <c r="H282" s="55"/>
      <c r="I282" s="35"/>
      <c r="J282" s="35"/>
    </row>
    <row r="283" spans="1:10" x14ac:dyDescent="0.5">
      <c r="A283" s="55"/>
      <c r="B283" s="55"/>
      <c r="C283" s="55"/>
      <c r="D283" s="55"/>
      <c r="E283" s="55"/>
      <c r="F283" s="55"/>
      <c r="G283" s="55"/>
      <c r="H283" s="55"/>
      <c r="I283" s="35"/>
      <c r="J283" s="35"/>
    </row>
    <row r="284" spans="1:10" x14ac:dyDescent="0.5">
      <c r="A284" s="55"/>
      <c r="B284" s="55"/>
      <c r="C284" s="55"/>
      <c r="D284" s="55"/>
      <c r="E284" s="55"/>
      <c r="F284" s="55"/>
      <c r="G284" s="55"/>
      <c r="H284" s="55"/>
      <c r="I284" s="35"/>
      <c r="J284" s="35"/>
    </row>
    <row r="285" spans="1:10" x14ac:dyDescent="0.5">
      <c r="A285" s="55"/>
      <c r="B285" s="55"/>
      <c r="C285" s="55"/>
      <c r="D285" s="55"/>
      <c r="E285" s="55"/>
      <c r="F285" s="55"/>
      <c r="G285" s="55"/>
      <c r="H285" s="55"/>
      <c r="I285" s="35"/>
      <c r="J285" s="35"/>
    </row>
    <row r="286" spans="1:10" x14ac:dyDescent="0.5">
      <c r="A286" s="55"/>
      <c r="B286" s="55"/>
      <c r="C286" s="55"/>
      <c r="D286" s="55"/>
      <c r="E286" s="55"/>
      <c r="F286" s="55"/>
      <c r="G286" s="55"/>
      <c r="H286" s="55"/>
      <c r="I286" s="35"/>
      <c r="J286" s="35"/>
    </row>
    <row r="287" spans="1:10" x14ac:dyDescent="0.5">
      <c r="A287" s="55"/>
      <c r="B287" s="55"/>
      <c r="C287" s="55"/>
      <c r="D287" s="55"/>
      <c r="E287" s="55"/>
      <c r="F287" s="55"/>
      <c r="G287" s="55"/>
      <c r="H287" s="55"/>
      <c r="I287" s="35"/>
      <c r="J287" s="35"/>
    </row>
    <row r="288" spans="1:10" x14ac:dyDescent="0.5">
      <c r="A288" s="55"/>
      <c r="B288" s="55"/>
      <c r="C288" s="55"/>
      <c r="D288" s="55"/>
      <c r="E288" s="55"/>
      <c r="F288" s="55"/>
      <c r="G288" s="55"/>
      <c r="H288" s="55"/>
      <c r="I288" s="35"/>
      <c r="J288" s="35"/>
    </row>
    <row r="289" spans="1:10" x14ac:dyDescent="0.5">
      <c r="A289" s="55"/>
      <c r="B289" s="55"/>
      <c r="C289" s="55"/>
      <c r="D289" s="55"/>
      <c r="E289" s="55"/>
      <c r="F289" s="55"/>
      <c r="G289" s="55"/>
      <c r="H289" s="55"/>
      <c r="I289" s="35"/>
      <c r="J289" s="35"/>
    </row>
    <row r="290" spans="1:10" x14ac:dyDescent="0.5">
      <c r="A290" s="55"/>
      <c r="B290" s="55"/>
      <c r="C290" s="55"/>
      <c r="D290" s="55"/>
      <c r="E290" s="55"/>
      <c r="F290" s="55"/>
      <c r="G290" s="55"/>
      <c r="H290" s="55"/>
    </row>
    <row r="291" spans="1:10" x14ac:dyDescent="0.5">
      <c r="A291" s="55"/>
      <c r="B291" s="55"/>
      <c r="C291" s="55"/>
      <c r="D291" s="55"/>
      <c r="E291" s="55"/>
      <c r="F291" s="55"/>
      <c r="G291" s="55"/>
      <c r="H291" s="55"/>
    </row>
    <row r="292" spans="1:10" x14ac:dyDescent="0.5">
      <c r="A292" s="55"/>
      <c r="B292" s="55"/>
      <c r="C292" s="55"/>
      <c r="D292" s="55"/>
      <c r="E292" s="55"/>
      <c r="F292" s="55"/>
      <c r="G292" s="55"/>
      <c r="H292" s="55"/>
    </row>
    <row r="293" spans="1:10" x14ac:dyDescent="0.5">
      <c r="A293" s="55"/>
      <c r="B293" s="55"/>
      <c r="C293" s="55"/>
      <c r="D293" s="55"/>
      <c r="E293" s="55"/>
      <c r="F293" s="55"/>
      <c r="G293" s="55"/>
      <c r="H293" s="55"/>
    </row>
    <row r="294" spans="1:10" x14ac:dyDescent="0.5">
      <c r="A294" s="55"/>
      <c r="B294" s="55"/>
      <c r="C294" s="55"/>
      <c r="D294" s="55"/>
      <c r="E294" s="55"/>
      <c r="F294" s="55"/>
      <c r="G294" s="55"/>
      <c r="H294" s="55"/>
    </row>
    <row r="295" spans="1:10" x14ac:dyDescent="0.5">
      <c r="A295" s="55"/>
      <c r="B295" s="55"/>
      <c r="C295" s="55"/>
      <c r="D295" s="55"/>
      <c r="E295" s="55"/>
      <c r="F295" s="55"/>
      <c r="G295" s="55"/>
      <c r="H295" s="55"/>
    </row>
    <row r="296" spans="1:10" x14ac:dyDescent="0.5">
      <c r="A296" s="55"/>
      <c r="B296" s="55"/>
      <c r="C296" s="55"/>
      <c r="D296" s="55"/>
      <c r="E296" s="55"/>
      <c r="F296" s="55"/>
      <c r="G296" s="55"/>
      <c r="H296" s="55"/>
    </row>
    <row r="297" spans="1:10" x14ac:dyDescent="0.5">
      <c r="A297" s="55"/>
      <c r="B297" s="55"/>
      <c r="C297" s="55"/>
      <c r="D297" s="55"/>
      <c r="E297" s="55"/>
      <c r="F297" s="55"/>
      <c r="G297" s="55"/>
      <c r="H297" s="55"/>
    </row>
    <row r="298" spans="1:10" x14ac:dyDescent="0.5">
      <c r="A298" s="55"/>
      <c r="B298" s="55"/>
      <c r="C298" s="55"/>
      <c r="D298" s="55"/>
      <c r="E298" s="55"/>
      <c r="F298" s="55"/>
      <c r="G298" s="55"/>
      <c r="H298" s="55"/>
    </row>
    <row r="299" spans="1:10" x14ac:dyDescent="0.5">
      <c r="A299" s="55"/>
      <c r="B299" s="55"/>
      <c r="C299" s="55"/>
      <c r="D299" s="55"/>
      <c r="E299" s="55"/>
      <c r="F299" s="55"/>
      <c r="G299" s="55"/>
      <c r="H299" s="55"/>
    </row>
    <row r="300" spans="1:10" x14ac:dyDescent="0.5">
      <c r="A300" s="55"/>
      <c r="B300" s="55"/>
      <c r="C300" s="55"/>
      <c r="D300" s="55"/>
      <c r="E300" s="55"/>
      <c r="F300" s="55"/>
      <c r="G300" s="55"/>
      <c r="H300" s="55"/>
    </row>
    <row r="301" spans="1:10" x14ac:dyDescent="0.5">
      <c r="A301" s="55"/>
      <c r="B301" s="55"/>
      <c r="C301" s="55"/>
      <c r="D301" s="55"/>
      <c r="E301" s="55"/>
      <c r="F301" s="55"/>
      <c r="G301" s="55"/>
      <c r="H301" s="55"/>
    </row>
    <row r="302" spans="1:10" x14ac:dyDescent="0.5">
      <c r="A302" s="55"/>
      <c r="B302" s="55"/>
      <c r="C302" s="55"/>
      <c r="D302" s="55"/>
      <c r="E302" s="55"/>
      <c r="F302" s="55"/>
      <c r="G302" s="55"/>
      <c r="H302" s="55"/>
    </row>
    <row r="303" spans="1:10" x14ac:dyDescent="0.5">
      <c r="A303" s="55"/>
      <c r="B303" s="55"/>
      <c r="C303" s="55"/>
      <c r="D303" s="55"/>
      <c r="E303" s="55"/>
      <c r="F303" s="55"/>
      <c r="G303" s="55"/>
      <c r="H303" s="55"/>
    </row>
    <row r="304" spans="1:10" x14ac:dyDescent="0.5">
      <c r="A304" s="55"/>
      <c r="B304" s="55"/>
      <c r="C304" s="55"/>
      <c r="D304" s="55"/>
      <c r="E304" s="55"/>
      <c r="F304" s="55"/>
      <c r="G304" s="55"/>
      <c r="H304" s="55"/>
    </row>
    <row r="305" spans="1:8" x14ac:dyDescent="0.5">
      <c r="A305" s="55"/>
      <c r="B305" s="55"/>
      <c r="C305" s="55"/>
      <c r="D305" s="55"/>
      <c r="E305" s="55"/>
      <c r="F305" s="55"/>
      <c r="G305" s="55"/>
      <c r="H305" s="55"/>
    </row>
    <row r="306" spans="1:8" x14ac:dyDescent="0.5">
      <c r="A306" s="55"/>
      <c r="B306" s="55"/>
      <c r="C306" s="55"/>
      <c r="D306" s="55"/>
      <c r="E306" s="55"/>
      <c r="F306" s="55"/>
      <c r="G306" s="55"/>
      <c r="H306" s="55"/>
    </row>
    <row r="307" spans="1:8" x14ac:dyDescent="0.5">
      <c r="A307" s="55"/>
      <c r="B307" s="55"/>
      <c r="C307" s="55"/>
      <c r="D307" s="55"/>
      <c r="E307" s="55"/>
      <c r="F307" s="55"/>
      <c r="G307" s="55"/>
      <c r="H307" s="55"/>
    </row>
    <row r="308" spans="1:8" x14ac:dyDescent="0.5">
      <c r="A308" s="55"/>
      <c r="B308" s="55"/>
      <c r="C308" s="55"/>
      <c r="D308" s="55"/>
      <c r="E308" s="55"/>
      <c r="F308" s="55"/>
      <c r="G308" s="55"/>
      <c r="H308" s="55"/>
    </row>
    <row r="309" spans="1:8" x14ac:dyDescent="0.5">
      <c r="A309" s="55"/>
      <c r="B309" s="55"/>
      <c r="C309" s="55"/>
      <c r="D309" s="55"/>
      <c r="E309" s="55"/>
      <c r="F309" s="55"/>
      <c r="G309" s="55"/>
      <c r="H309" s="55"/>
    </row>
    <row r="310" spans="1:8" x14ac:dyDescent="0.5">
      <c r="A310" s="55"/>
      <c r="B310" s="55"/>
      <c r="C310" s="55"/>
      <c r="D310" s="55"/>
      <c r="E310" s="55"/>
      <c r="F310" s="55"/>
      <c r="G310" s="55"/>
      <c r="H310" s="55"/>
    </row>
    <row r="311" spans="1:8" x14ac:dyDescent="0.5">
      <c r="A311" s="55"/>
      <c r="B311" s="55"/>
      <c r="C311" s="55"/>
      <c r="D311" s="55"/>
      <c r="E311" s="55"/>
      <c r="F311" s="55"/>
      <c r="G311" s="55"/>
      <c r="H311" s="55"/>
    </row>
    <row r="312" spans="1:8" x14ac:dyDescent="0.5">
      <c r="A312" s="55"/>
      <c r="B312" s="55"/>
      <c r="C312" s="55"/>
      <c r="D312" s="55"/>
      <c r="E312" s="55"/>
      <c r="F312" s="55"/>
      <c r="G312" s="55"/>
      <c r="H312" s="55"/>
    </row>
    <row r="313" spans="1:8" x14ac:dyDescent="0.5">
      <c r="A313" s="55"/>
      <c r="B313" s="55"/>
      <c r="C313" s="55"/>
      <c r="D313" s="55"/>
      <c r="E313" s="55"/>
      <c r="F313" s="55"/>
      <c r="G313" s="55"/>
      <c r="H313" s="55"/>
    </row>
    <row r="314" spans="1:8" x14ac:dyDescent="0.5">
      <c r="A314" s="55"/>
      <c r="B314" s="55"/>
      <c r="C314" s="55"/>
      <c r="D314" s="55"/>
      <c r="E314" s="55"/>
      <c r="F314" s="55"/>
      <c r="G314" s="55"/>
      <c r="H314" s="55"/>
    </row>
    <row r="315" spans="1:8" x14ac:dyDescent="0.5">
      <c r="A315" s="55"/>
      <c r="B315" s="55"/>
      <c r="C315" s="55"/>
      <c r="D315" s="55"/>
      <c r="E315" s="55"/>
      <c r="F315" s="55"/>
      <c r="G315" s="55"/>
      <c r="H315" s="55"/>
    </row>
    <row r="316" spans="1:8" x14ac:dyDescent="0.5">
      <c r="A316" s="55"/>
      <c r="B316" s="55"/>
      <c r="C316" s="55"/>
      <c r="D316" s="55"/>
      <c r="E316" s="55"/>
      <c r="F316" s="55"/>
      <c r="G316" s="55"/>
      <c r="H316" s="55"/>
    </row>
    <row r="317" spans="1:8" x14ac:dyDescent="0.5">
      <c r="A317" s="55"/>
      <c r="B317" s="55"/>
      <c r="C317" s="55"/>
      <c r="D317" s="55"/>
      <c r="E317" s="55"/>
      <c r="F317" s="55"/>
      <c r="G317" s="55"/>
      <c r="H317" s="55"/>
    </row>
    <row r="318" spans="1:8" x14ac:dyDescent="0.5">
      <c r="A318" s="55"/>
      <c r="B318" s="55"/>
      <c r="C318" s="55"/>
      <c r="D318" s="55"/>
      <c r="E318" s="55"/>
      <c r="F318" s="55"/>
      <c r="G318" s="55"/>
      <c r="H318" s="55"/>
    </row>
    <row r="319" spans="1:8" x14ac:dyDescent="0.5">
      <c r="A319" s="55"/>
      <c r="B319" s="55"/>
      <c r="C319" s="55"/>
      <c r="D319" s="55"/>
      <c r="E319" s="55"/>
      <c r="F319" s="55"/>
      <c r="G319" s="55"/>
      <c r="H319" s="55"/>
    </row>
    <row r="320" spans="1:8" x14ac:dyDescent="0.5">
      <c r="A320" s="55"/>
      <c r="B320" s="55"/>
      <c r="C320" s="55"/>
      <c r="D320" s="55"/>
      <c r="E320" s="55"/>
      <c r="F320" s="55"/>
      <c r="G320" s="55"/>
      <c r="H320" s="55"/>
    </row>
    <row r="321" spans="1:8" x14ac:dyDescent="0.5">
      <c r="A321" s="55"/>
      <c r="B321" s="55"/>
      <c r="C321" s="55"/>
      <c r="D321" s="55"/>
      <c r="E321" s="55"/>
      <c r="F321" s="55"/>
      <c r="G321" s="55"/>
      <c r="H321" s="55"/>
    </row>
    <row r="322" spans="1:8" x14ac:dyDescent="0.5">
      <c r="A322" s="55"/>
      <c r="B322" s="55"/>
      <c r="C322" s="55"/>
      <c r="D322" s="55"/>
      <c r="E322" s="55"/>
      <c r="F322" s="55"/>
      <c r="G322" s="55"/>
      <c r="H322" s="55"/>
    </row>
    <row r="323" spans="1:8" x14ac:dyDescent="0.5">
      <c r="A323" s="55"/>
      <c r="B323" s="55"/>
      <c r="C323" s="55"/>
      <c r="D323" s="55"/>
      <c r="E323" s="55"/>
      <c r="F323" s="55"/>
      <c r="G323" s="55"/>
      <c r="H323" s="55"/>
    </row>
    <row r="324" spans="1:8" x14ac:dyDescent="0.5">
      <c r="A324" s="55"/>
      <c r="B324" s="55"/>
      <c r="C324" s="55"/>
      <c r="D324" s="55"/>
      <c r="E324" s="55"/>
      <c r="F324" s="55"/>
      <c r="G324" s="55"/>
      <c r="H324" s="55"/>
    </row>
    <row r="325" spans="1:8" x14ac:dyDescent="0.5">
      <c r="A325" s="55"/>
      <c r="B325" s="55"/>
      <c r="C325" s="55"/>
      <c r="D325" s="55"/>
      <c r="E325" s="55"/>
      <c r="F325" s="55"/>
      <c r="G325" s="55"/>
      <c r="H325" s="55"/>
    </row>
    <row r="326" spans="1:8" x14ac:dyDescent="0.5">
      <c r="A326" s="55"/>
      <c r="B326" s="55"/>
      <c r="C326" s="55"/>
      <c r="D326" s="55"/>
      <c r="E326" s="55"/>
      <c r="F326" s="55"/>
      <c r="G326" s="55"/>
      <c r="H326" s="55"/>
    </row>
    <row r="327" spans="1:8" x14ac:dyDescent="0.5">
      <c r="A327" s="55"/>
      <c r="B327" s="55"/>
      <c r="C327" s="55"/>
      <c r="D327" s="55"/>
      <c r="E327" s="55"/>
      <c r="F327" s="55"/>
      <c r="G327" s="55"/>
      <c r="H327" s="55"/>
    </row>
    <row r="328" spans="1:8" x14ac:dyDescent="0.5">
      <c r="A328" s="55"/>
      <c r="B328" s="55"/>
      <c r="C328" s="55"/>
      <c r="D328" s="55"/>
      <c r="E328" s="55"/>
      <c r="F328" s="55"/>
      <c r="G328" s="55"/>
      <c r="H328" s="55"/>
    </row>
    <row r="329" spans="1:8" x14ac:dyDescent="0.5">
      <c r="A329" s="55"/>
      <c r="B329" s="55"/>
      <c r="C329" s="55"/>
      <c r="D329" s="55"/>
      <c r="E329" s="55"/>
      <c r="F329" s="55"/>
      <c r="G329" s="55"/>
      <c r="H329" s="55"/>
    </row>
    <row r="330" spans="1:8" x14ac:dyDescent="0.5">
      <c r="A330" s="55"/>
      <c r="B330" s="55"/>
      <c r="C330" s="55"/>
      <c r="D330" s="55"/>
      <c r="E330" s="55"/>
      <c r="F330" s="55"/>
      <c r="G330" s="55"/>
      <c r="H330" s="55"/>
    </row>
    <row r="331" spans="1:8" x14ac:dyDescent="0.5">
      <c r="A331" s="55"/>
      <c r="B331" s="55"/>
      <c r="C331" s="55"/>
      <c r="D331" s="55"/>
      <c r="E331" s="55"/>
      <c r="F331" s="55"/>
      <c r="G331" s="55"/>
      <c r="H331" s="55"/>
    </row>
    <row r="332" spans="1:8" x14ac:dyDescent="0.5">
      <c r="A332" s="55"/>
      <c r="B332" s="55"/>
      <c r="C332" s="55"/>
      <c r="D332" s="55"/>
      <c r="E332" s="55"/>
      <c r="F332" s="55"/>
      <c r="G332" s="55"/>
      <c r="H332" s="55"/>
    </row>
    <row r="333" spans="1:8" x14ac:dyDescent="0.5">
      <c r="A333" s="55"/>
      <c r="B333" s="55"/>
      <c r="C333" s="55"/>
      <c r="D333" s="55"/>
      <c r="E333" s="55"/>
      <c r="F333" s="55"/>
      <c r="G333" s="55"/>
      <c r="H333" s="55"/>
    </row>
    <row r="334" spans="1:8" x14ac:dyDescent="0.5">
      <c r="A334" s="55"/>
      <c r="B334" s="55"/>
      <c r="C334" s="55"/>
      <c r="D334" s="55"/>
      <c r="E334" s="55"/>
      <c r="F334" s="55"/>
      <c r="G334" s="55"/>
      <c r="H334" s="55"/>
    </row>
    <row r="335" spans="1:8" x14ac:dyDescent="0.5">
      <c r="A335" s="55"/>
      <c r="B335" s="55"/>
      <c r="C335" s="55"/>
      <c r="D335" s="55"/>
      <c r="E335" s="55"/>
      <c r="F335" s="55"/>
      <c r="G335" s="55"/>
      <c r="H335" s="55"/>
    </row>
    <row r="336" spans="1:8" x14ac:dyDescent="0.5">
      <c r="A336" s="55"/>
      <c r="B336" s="55"/>
      <c r="C336" s="55"/>
      <c r="D336" s="55"/>
      <c r="E336" s="55"/>
      <c r="F336" s="55"/>
      <c r="G336" s="55"/>
      <c r="H336" s="55"/>
    </row>
    <row r="337" spans="1:8" x14ac:dyDescent="0.5">
      <c r="A337" s="55"/>
      <c r="B337" s="55"/>
      <c r="C337" s="55"/>
      <c r="D337" s="55"/>
      <c r="E337" s="55"/>
      <c r="F337" s="55"/>
      <c r="G337" s="55"/>
      <c r="H337" s="55"/>
    </row>
    <row r="338" spans="1:8" x14ac:dyDescent="0.5">
      <c r="A338" s="55"/>
      <c r="B338" s="55"/>
      <c r="C338" s="55"/>
      <c r="D338" s="55"/>
      <c r="E338" s="55"/>
      <c r="F338" s="55"/>
      <c r="G338" s="55"/>
      <c r="H338" s="55"/>
    </row>
    <row r="339" spans="1:8" x14ac:dyDescent="0.5">
      <c r="A339" s="55"/>
      <c r="B339" s="55"/>
      <c r="C339" s="55"/>
      <c r="D339" s="55"/>
      <c r="E339" s="55"/>
      <c r="F339" s="55"/>
      <c r="G339" s="55"/>
      <c r="H339" s="55"/>
    </row>
    <row r="340" spans="1:8" x14ac:dyDescent="0.5">
      <c r="A340" s="55"/>
      <c r="B340" s="55"/>
      <c r="C340" s="55"/>
      <c r="D340" s="55"/>
      <c r="E340" s="55"/>
      <c r="F340" s="55"/>
      <c r="G340" s="55"/>
      <c r="H340" s="55"/>
    </row>
    <row r="341" spans="1:8" x14ac:dyDescent="0.5">
      <c r="A341" s="55"/>
      <c r="B341" s="55"/>
      <c r="C341" s="55"/>
      <c r="D341" s="55"/>
      <c r="E341" s="55"/>
      <c r="F341" s="55"/>
      <c r="G341" s="55"/>
      <c r="H341" s="55"/>
    </row>
    <row r="342" spans="1:8" x14ac:dyDescent="0.5">
      <c r="A342" s="55"/>
      <c r="B342" s="55"/>
      <c r="C342" s="55"/>
      <c r="D342" s="55"/>
      <c r="E342" s="55"/>
      <c r="F342" s="55"/>
      <c r="G342" s="55"/>
      <c r="H342" s="55"/>
    </row>
    <row r="343" spans="1:8" x14ac:dyDescent="0.5">
      <c r="A343" s="55"/>
      <c r="B343" s="55"/>
      <c r="C343" s="55"/>
      <c r="D343" s="55"/>
      <c r="E343" s="55"/>
      <c r="F343" s="55"/>
      <c r="G343" s="55"/>
      <c r="H343" s="55"/>
    </row>
    <row r="344" spans="1:8" x14ac:dyDescent="0.5">
      <c r="A344" s="55"/>
      <c r="B344" s="55"/>
      <c r="C344" s="55"/>
      <c r="D344" s="55"/>
      <c r="E344" s="55"/>
      <c r="F344" s="55"/>
      <c r="G344" s="55"/>
      <c r="H344" s="55"/>
    </row>
    <row r="345" spans="1:8" x14ac:dyDescent="0.5">
      <c r="A345" s="55"/>
      <c r="B345" s="55"/>
      <c r="C345" s="55"/>
      <c r="D345" s="55"/>
      <c r="E345" s="55"/>
      <c r="F345" s="55"/>
      <c r="G345" s="55"/>
      <c r="H345" s="55"/>
    </row>
    <row r="346" spans="1:8" x14ac:dyDescent="0.5">
      <c r="A346" s="55"/>
      <c r="B346" s="55"/>
      <c r="C346" s="55"/>
      <c r="D346" s="55"/>
      <c r="E346" s="55"/>
      <c r="F346" s="55"/>
      <c r="G346" s="55"/>
      <c r="H346" s="55"/>
    </row>
    <row r="347" spans="1:8" x14ac:dyDescent="0.5">
      <c r="A347" s="55"/>
      <c r="B347" s="55"/>
      <c r="C347" s="55"/>
      <c r="D347" s="55"/>
      <c r="E347" s="55"/>
      <c r="F347" s="55"/>
      <c r="G347" s="55"/>
      <c r="H347" s="55"/>
    </row>
    <row r="348" spans="1:8" x14ac:dyDescent="0.5">
      <c r="A348" s="55"/>
      <c r="B348" s="55"/>
      <c r="C348" s="55"/>
      <c r="D348" s="55"/>
      <c r="E348" s="55"/>
      <c r="F348" s="55"/>
      <c r="G348" s="55"/>
      <c r="H348" s="55"/>
    </row>
    <row r="349" spans="1:8" x14ac:dyDescent="0.5">
      <c r="A349" s="55"/>
      <c r="B349" s="55"/>
      <c r="C349" s="55"/>
      <c r="D349" s="55"/>
      <c r="E349" s="55"/>
      <c r="F349" s="55"/>
      <c r="G349" s="55"/>
      <c r="H349" s="55"/>
    </row>
    <row r="350" spans="1:8" x14ac:dyDescent="0.5">
      <c r="A350" s="55"/>
      <c r="B350" s="55"/>
      <c r="C350" s="55"/>
      <c r="D350" s="55"/>
      <c r="E350" s="55"/>
      <c r="F350" s="55"/>
      <c r="G350" s="55"/>
      <c r="H350" s="55"/>
    </row>
    <row r="351" spans="1:8" x14ac:dyDescent="0.5">
      <c r="A351" s="55"/>
      <c r="B351" s="55"/>
      <c r="C351" s="55"/>
      <c r="D351" s="55"/>
      <c r="E351" s="55"/>
      <c r="F351" s="55"/>
      <c r="G351" s="55"/>
      <c r="H351" s="55"/>
    </row>
    <row r="352" spans="1:8" x14ac:dyDescent="0.5">
      <c r="A352" s="55"/>
      <c r="B352" s="55"/>
      <c r="C352" s="55"/>
      <c r="D352" s="55"/>
      <c r="E352" s="55"/>
      <c r="F352" s="55"/>
      <c r="G352" s="55"/>
      <c r="H352" s="55"/>
    </row>
    <row r="353" spans="1:8" x14ac:dyDescent="0.5">
      <c r="A353" s="55"/>
      <c r="B353" s="55"/>
      <c r="C353" s="55"/>
      <c r="D353" s="55"/>
      <c r="E353" s="55"/>
      <c r="F353" s="55"/>
      <c r="G353" s="55"/>
      <c r="H353" s="55"/>
    </row>
    <row r="354" spans="1:8" x14ac:dyDescent="0.5">
      <c r="A354" s="55"/>
      <c r="B354" s="55"/>
      <c r="C354" s="55"/>
      <c r="D354" s="55"/>
      <c r="E354" s="55"/>
      <c r="F354" s="55"/>
      <c r="G354" s="55"/>
      <c r="H354" s="55"/>
    </row>
    <row r="355" spans="1:8" x14ac:dyDescent="0.5">
      <c r="A355" s="55"/>
      <c r="B355" s="55"/>
      <c r="C355" s="55"/>
      <c r="D355" s="55"/>
      <c r="E355" s="55"/>
      <c r="F355" s="55"/>
      <c r="G355" s="55"/>
      <c r="H355" s="55"/>
    </row>
    <row r="356" spans="1:8" x14ac:dyDescent="0.5">
      <c r="A356" s="55"/>
      <c r="B356" s="55"/>
      <c r="C356" s="55"/>
      <c r="D356" s="55"/>
      <c r="E356" s="55"/>
      <c r="F356" s="55"/>
      <c r="G356" s="55"/>
      <c r="H356" s="55"/>
    </row>
    <row r="357" spans="1:8" x14ac:dyDescent="0.5">
      <c r="A357" s="55"/>
      <c r="B357" s="55"/>
      <c r="C357" s="55"/>
      <c r="D357" s="55"/>
      <c r="E357" s="55"/>
      <c r="F357" s="55"/>
      <c r="G357" s="55"/>
      <c r="H357" s="55"/>
    </row>
    <row r="358" spans="1:8" x14ac:dyDescent="0.5">
      <c r="A358" s="55"/>
      <c r="B358" s="55"/>
      <c r="C358" s="55"/>
      <c r="D358" s="55"/>
      <c r="E358" s="55"/>
      <c r="F358" s="55"/>
      <c r="G358" s="55"/>
      <c r="H358" s="55"/>
    </row>
    <row r="359" spans="1:8" x14ac:dyDescent="0.5">
      <c r="A359" s="55"/>
      <c r="B359" s="55"/>
      <c r="C359" s="55"/>
      <c r="D359" s="55"/>
      <c r="E359" s="55"/>
      <c r="F359" s="55"/>
      <c r="G359" s="55"/>
      <c r="H359" s="55"/>
    </row>
    <row r="360" spans="1:8" x14ac:dyDescent="0.5">
      <c r="A360" s="55"/>
      <c r="B360" s="55"/>
      <c r="C360" s="55"/>
      <c r="D360" s="55"/>
      <c r="E360" s="55"/>
      <c r="F360" s="55"/>
      <c r="G360" s="55"/>
      <c r="H360" s="55"/>
    </row>
    <row r="361" spans="1:8" x14ac:dyDescent="0.5">
      <c r="A361" s="55"/>
      <c r="B361" s="55"/>
      <c r="C361" s="55"/>
      <c r="D361" s="55"/>
      <c r="E361" s="55"/>
      <c r="F361" s="55"/>
      <c r="G361" s="55"/>
      <c r="H361" s="55"/>
    </row>
    <row r="362" spans="1:8" x14ac:dyDescent="0.5">
      <c r="A362" s="55"/>
      <c r="B362" s="55"/>
      <c r="C362" s="55"/>
      <c r="D362" s="55"/>
      <c r="E362" s="55"/>
      <c r="F362" s="55"/>
      <c r="G362" s="55"/>
      <c r="H362" s="55"/>
    </row>
    <row r="363" spans="1:8" x14ac:dyDescent="0.5">
      <c r="A363" s="55"/>
      <c r="B363" s="55"/>
      <c r="C363" s="55"/>
      <c r="D363" s="55"/>
      <c r="E363" s="55"/>
      <c r="F363" s="55"/>
      <c r="G363" s="55"/>
      <c r="H363" s="55"/>
    </row>
    <row r="364" spans="1:8" x14ac:dyDescent="0.5">
      <c r="A364" s="55"/>
      <c r="B364" s="55"/>
      <c r="C364" s="55"/>
      <c r="D364" s="55"/>
      <c r="E364" s="55"/>
      <c r="F364" s="55"/>
      <c r="G364" s="55"/>
      <c r="H364" s="55"/>
    </row>
    <row r="365" spans="1:8" x14ac:dyDescent="0.5">
      <c r="A365" s="55"/>
      <c r="B365" s="55"/>
      <c r="C365" s="55"/>
      <c r="D365" s="55"/>
      <c r="E365" s="55"/>
      <c r="F365" s="55"/>
      <c r="G365" s="55"/>
      <c r="H365" s="55"/>
    </row>
    <row r="366" spans="1:8" x14ac:dyDescent="0.5">
      <c r="A366" s="55"/>
      <c r="B366" s="55"/>
      <c r="C366" s="55"/>
      <c r="D366" s="55"/>
      <c r="E366" s="55"/>
      <c r="F366" s="55"/>
      <c r="G366" s="55"/>
      <c r="H366" s="55"/>
    </row>
    <row r="367" spans="1:8" x14ac:dyDescent="0.5">
      <c r="A367" s="55"/>
      <c r="B367" s="55"/>
      <c r="C367" s="55"/>
      <c r="D367" s="55"/>
      <c r="E367" s="55"/>
      <c r="F367" s="55"/>
      <c r="G367" s="55"/>
      <c r="H367" s="55"/>
    </row>
    <row r="368" spans="1:8" x14ac:dyDescent="0.5">
      <c r="A368" s="55"/>
      <c r="B368" s="55"/>
      <c r="C368" s="55"/>
      <c r="D368" s="55"/>
      <c r="E368" s="55"/>
      <c r="F368" s="55"/>
      <c r="G368" s="55"/>
      <c r="H368" s="55"/>
    </row>
    <row r="369" spans="1:8" x14ac:dyDescent="0.5">
      <c r="A369" s="55"/>
      <c r="B369" s="55"/>
      <c r="C369" s="55"/>
      <c r="D369" s="55"/>
      <c r="E369" s="55"/>
      <c r="F369" s="55"/>
      <c r="G369" s="55"/>
      <c r="H369" s="55"/>
    </row>
    <row r="370" spans="1:8" x14ac:dyDescent="0.5">
      <c r="A370" s="55"/>
      <c r="B370" s="55"/>
      <c r="C370" s="55"/>
      <c r="D370" s="55"/>
      <c r="E370" s="55"/>
      <c r="F370" s="55"/>
      <c r="G370" s="55"/>
      <c r="H370" s="55"/>
    </row>
    <row r="371" spans="1:8" x14ac:dyDescent="0.5">
      <c r="A371" s="55"/>
      <c r="B371" s="55"/>
      <c r="C371" s="55"/>
      <c r="D371" s="55"/>
      <c r="E371" s="55"/>
      <c r="F371" s="55"/>
      <c r="G371" s="55"/>
      <c r="H371" s="55"/>
    </row>
    <row r="372" spans="1:8" x14ac:dyDescent="0.5">
      <c r="A372" s="55"/>
      <c r="B372" s="55"/>
      <c r="C372" s="55"/>
      <c r="D372" s="55"/>
      <c r="E372" s="55"/>
      <c r="F372" s="55"/>
      <c r="G372" s="55"/>
      <c r="H372" s="55"/>
    </row>
    <row r="373" spans="1:8" x14ac:dyDescent="0.5">
      <c r="A373" s="55"/>
      <c r="B373" s="55"/>
      <c r="C373" s="55"/>
      <c r="D373" s="55"/>
      <c r="E373" s="55"/>
      <c r="F373" s="55"/>
      <c r="G373" s="55"/>
      <c r="H373" s="55"/>
    </row>
    <row r="374" spans="1:8" x14ac:dyDescent="0.5">
      <c r="A374" s="55"/>
      <c r="B374" s="55"/>
      <c r="C374" s="55"/>
      <c r="D374" s="55"/>
      <c r="E374" s="55"/>
      <c r="F374" s="55"/>
      <c r="G374" s="55"/>
      <c r="H374" s="55"/>
    </row>
    <row r="375" spans="1:8" x14ac:dyDescent="0.5">
      <c r="A375" s="55"/>
      <c r="B375" s="55"/>
      <c r="C375" s="55"/>
      <c r="D375" s="55"/>
      <c r="E375" s="55"/>
      <c r="F375" s="55"/>
      <c r="G375" s="55"/>
      <c r="H375" s="55"/>
    </row>
    <row r="376" spans="1:8" x14ac:dyDescent="0.5">
      <c r="A376" s="55"/>
      <c r="B376" s="55"/>
      <c r="C376" s="55"/>
      <c r="D376" s="55"/>
      <c r="E376" s="55"/>
      <c r="F376" s="55"/>
      <c r="G376" s="55"/>
      <c r="H376" s="55"/>
    </row>
    <row r="377" spans="1:8" x14ac:dyDescent="0.5">
      <c r="A377" s="55"/>
      <c r="B377" s="55"/>
      <c r="C377" s="55"/>
      <c r="D377" s="55"/>
      <c r="E377" s="55"/>
      <c r="F377" s="55"/>
      <c r="G377" s="55"/>
      <c r="H377" s="55"/>
    </row>
    <row r="378" spans="1:8" x14ac:dyDescent="0.5">
      <c r="A378" s="55"/>
      <c r="B378" s="55"/>
      <c r="C378" s="55"/>
      <c r="D378" s="55"/>
      <c r="E378" s="55"/>
      <c r="F378" s="55"/>
      <c r="G378" s="55"/>
      <c r="H378" s="55"/>
    </row>
    <row r="379" spans="1:8" x14ac:dyDescent="0.5">
      <c r="A379" s="55"/>
      <c r="B379" s="55"/>
      <c r="C379" s="55"/>
      <c r="D379" s="55"/>
      <c r="E379" s="55"/>
      <c r="F379" s="55"/>
      <c r="G379" s="55"/>
      <c r="H379" s="55"/>
    </row>
    <row r="380" spans="1:8" x14ac:dyDescent="0.5">
      <c r="A380" s="55"/>
      <c r="B380" s="55"/>
      <c r="C380" s="55"/>
      <c r="D380" s="55"/>
      <c r="E380" s="55"/>
      <c r="F380" s="55"/>
      <c r="G380" s="55"/>
      <c r="H380" s="55"/>
    </row>
    <row r="381" spans="1:8" x14ac:dyDescent="0.5">
      <c r="A381" s="55"/>
      <c r="B381" s="55"/>
      <c r="C381" s="55"/>
      <c r="D381" s="55"/>
      <c r="E381" s="55"/>
      <c r="F381" s="55"/>
      <c r="G381" s="55"/>
      <c r="H381" s="55"/>
    </row>
    <row r="382" spans="1:8" x14ac:dyDescent="0.5">
      <c r="A382" s="55"/>
      <c r="B382" s="55"/>
      <c r="C382" s="55"/>
      <c r="D382" s="55"/>
      <c r="E382" s="55"/>
      <c r="F382" s="55"/>
      <c r="G382" s="55"/>
      <c r="H382" s="55"/>
    </row>
    <row r="383" spans="1:8" x14ac:dyDescent="0.5">
      <c r="A383" s="55"/>
      <c r="B383" s="55"/>
      <c r="C383" s="55"/>
      <c r="D383" s="55"/>
      <c r="E383" s="55"/>
      <c r="F383" s="55"/>
      <c r="G383" s="55"/>
      <c r="H383" s="55"/>
    </row>
    <row r="384" spans="1:8" x14ac:dyDescent="0.5">
      <c r="A384" s="55"/>
      <c r="B384" s="55"/>
      <c r="C384" s="55"/>
      <c r="D384" s="55"/>
      <c r="E384" s="55"/>
      <c r="F384" s="55"/>
      <c r="G384" s="55"/>
      <c r="H384" s="55"/>
    </row>
    <row r="385" spans="1:8" x14ac:dyDescent="0.5">
      <c r="A385" s="55"/>
      <c r="B385" s="55"/>
      <c r="C385" s="55"/>
      <c r="D385" s="55"/>
      <c r="E385" s="55"/>
      <c r="F385" s="55"/>
      <c r="G385" s="55"/>
      <c r="H385" s="55"/>
    </row>
    <row r="386" spans="1:8" x14ac:dyDescent="0.5">
      <c r="A386" s="55"/>
      <c r="B386" s="55"/>
      <c r="C386" s="55"/>
      <c r="D386" s="55"/>
      <c r="E386" s="55"/>
      <c r="F386" s="55"/>
      <c r="G386" s="55"/>
      <c r="H386" s="55"/>
    </row>
    <row r="387" spans="1:8" x14ac:dyDescent="0.5">
      <c r="A387" s="55"/>
      <c r="B387" s="55"/>
      <c r="C387" s="55"/>
      <c r="D387" s="55"/>
      <c r="E387" s="55"/>
      <c r="F387" s="55"/>
      <c r="G387" s="55"/>
      <c r="H387" s="55"/>
    </row>
    <row r="388" spans="1:8" x14ac:dyDescent="0.5">
      <c r="A388" s="55"/>
      <c r="B388" s="55"/>
      <c r="C388" s="55"/>
      <c r="D388" s="55"/>
      <c r="E388" s="55"/>
      <c r="F388" s="55"/>
      <c r="G388" s="55"/>
      <c r="H388" s="55"/>
    </row>
    <row r="389" spans="1:8" x14ac:dyDescent="0.5">
      <c r="A389" s="55"/>
      <c r="B389" s="55"/>
      <c r="C389" s="55"/>
      <c r="D389" s="55"/>
      <c r="E389" s="55"/>
      <c r="F389" s="55"/>
      <c r="G389" s="55"/>
      <c r="H389" s="55"/>
    </row>
    <row r="390" spans="1:8" x14ac:dyDescent="0.5">
      <c r="A390" s="55"/>
      <c r="B390" s="55"/>
      <c r="C390" s="55"/>
      <c r="D390" s="55"/>
      <c r="E390" s="55"/>
      <c r="F390" s="55"/>
      <c r="G390" s="55"/>
      <c r="H390" s="55"/>
    </row>
    <row r="391" spans="1:8" x14ac:dyDescent="0.5">
      <c r="A391" s="55"/>
      <c r="B391" s="55"/>
      <c r="C391" s="55"/>
      <c r="D391" s="55"/>
      <c r="E391" s="55"/>
      <c r="F391" s="55"/>
      <c r="G391" s="55"/>
      <c r="H391" s="55"/>
    </row>
    <row r="392" spans="1:8" x14ac:dyDescent="0.5">
      <c r="A392" s="55"/>
      <c r="B392" s="55"/>
      <c r="C392" s="55"/>
      <c r="D392" s="55"/>
      <c r="E392" s="55"/>
      <c r="F392" s="55"/>
      <c r="G392" s="55"/>
      <c r="H392" s="55"/>
    </row>
    <row r="393" spans="1:8" x14ac:dyDescent="0.5">
      <c r="A393" s="55"/>
      <c r="B393" s="55"/>
      <c r="C393" s="55"/>
      <c r="D393" s="55"/>
      <c r="E393" s="55"/>
      <c r="F393" s="55"/>
      <c r="G393" s="55"/>
      <c r="H393" s="55"/>
    </row>
    <row r="394" spans="1:8" x14ac:dyDescent="0.5">
      <c r="A394" s="55"/>
      <c r="B394" s="55"/>
      <c r="C394" s="55"/>
      <c r="D394" s="55"/>
      <c r="E394" s="55"/>
      <c r="F394" s="55"/>
      <c r="G394" s="55"/>
      <c r="H394" s="55"/>
    </row>
    <row r="395" spans="1:8" x14ac:dyDescent="0.5">
      <c r="A395" s="55"/>
      <c r="B395" s="55"/>
      <c r="C395" s="55"/>
      <c r="D395" s="55"/>
      <c r="E395" s="55"/>
      <c r="F395" s="55"/>
      <c r="G395" s="55"/>
      <c r="H395" s="55"/>
    </row>
    <row r="396" spans="1:8" x14ac:dyDescent="0.5">
      <c r="A396" s="55"/>
      <c r="B396" s="55"/>
      <c r="C396" s="55"/>
      <c r="D396" s="55"/>
      <c r="E396" s="55"/>
      <c r="F396" s="55"/>
      <c r="G396" s="55"/>
      <c r="H396" s="55"/>
    </row>
    <row r="397" spans="1:8" x14ac:dyDescent="0.5">
      <c r="A397" s="55"/>
      <c r="B397" s="55"/>
      <c r="C397" s="55"/>
      <c r="D397" s="55"/>
      <c r="E397" s="55"/>
      <c r="F397" s="55"/>
      <c r="G397" s="55"/>
      <c r="H397" s="55"/>
    </row>
    <row r="398" spans="1:8" x14ac:dyDescent="0.5">
      <c r="A398" s="55"/>
      <c r="B398" s="55"/>
      <c r="C398" s="55"/>
      <c r="D398" s="55"/>
      <c r="E398" s="55"/>
      <c r="F398" s="55"/>
      <c r="G398" s="55"/>
      <c r="H398" s="55"/>
    </row>
    <row r="399" spans="1:8" x14ac:dyDescent="0.5">
      <c r="A399" s="55"/>
      <c r="B399" s="55"/>
      <c r="C399" s="55"/>
      <c r="D399" s="55"/>
      <c r="E399" s="55"/>
      <c r="F399" s="55"/>
      <c r="G399" s="55"/>
      <c r="H399" s="55"/>
    </row>
    <row r="400" spans="1:8" x14ac:dyDescent="0.5">
      <c r="A400" s="55"/>
      <c r="B400" s="55"/>
      <c r="C400" s="55"/>
      <c r="D400" s="55"/>
      <c r="E400" s="55"/>
      <c r="F400" s="55"/>
      <c r="G400" s="55"/>
      <c r="H400" s="55"/>
    </row>
    <row r="401" spans="1:8" x14ac:dyDescent="0.5">
      <c r="A401" s="55"/>
      <c r="B401" s="55"/>
      <c r="C401" s="55"/>
      <c r="D401" s="55"/>
      <c r="E401" s="55"/>
      <c r="F401" s="55"/>
      <c r="G401" s="55"/>
      <c r="H401" s="55"/>
    </row>
    <row r="402" spans="1:8" x14ac:dyDescent="0.5">
      <c r="A402" s="55"/>
      <c r="B402" s="55"/>
      <c r="C402" s="55"/>
      <c r="D402" s="55"/>
      <c r="E402" s="55"/>
      <c r="F402" s="55"/>
      <c r="G402" s="55"/>
      <c r="H402" s="55"/>
    </row>
    <row r="403" spans="1:8" x14ac:dyDescent="0.5">
      <c r="A403" s="55"/>
      <c r="B403" s="55"/>
      <c r="C403" s="55"/>
      <c r="D403" s="55"/>
      <c r="E403" s="55"/>
      <c r="F403" s="55"/>
      <c r="G403" s="55"/>
      <c r="H403" s="55"/>
    </row>
    <row r="404" spans="1:8" x14ac:dyDescent="0.5">
      <c r="A404" s="55"/>
      <c r="B404" s="55"/>
      <c r="C404" s="55"/>
      <c r="D404" s="55"/>
      <c r="E404" s="55"/>
      <c r="F404" s="55"/>
      <c r="G404" s="55"/>
      <c r="H404" s="55"/>
    </row>
    <row r="405" spans="1:8" x14ac:dyDescent="0.5">
      <c r="A405" s="55"/>
      <c r="B405" s="55"/>
      <c r="C405" s="55"/>
      <c r="D405" s="55"/>
      <c r="E405" s="55"/>
      <c r="F405" s="55"/>
      <c r="G405" s="55"/>
      <c r="H405" s="55"/>
    </row>
    <row r="406" spans="1:8" x14ac:dyDescent="0.5">
      <c r="A406" s="55"/>
      <c r="B406" s="55"/>
      <c r="C406" s="55"/>
      <c r="D406" s="55"/>
      <c r="E406" s="55"/>
      <c r="F406" s="55"/>
      <c r="G406" s="55"/>
      <c r="H406" s="55"/>
    </row>
    <row r="407" spans="1:8" x14ac:dyDescent="0.5">
      <c r="A407" s="55"/>
      <c r="B407" s="55"/>
      <c r="C407" s="55"/>
      <c r="D407" s="55"/>
      <c r="E407" s="55"/>
      <c r="F407" s="55"/>
      <c r="G407" s="55"/>
      <c r="H407" s="55"/>
    </row>
    <row r="408" spans="1:8" x14ac:dyDescent="0.5">
      <c r="A408" s="55"/>
      <c r="B408" s="55"/>
      <c r="C408" s="55"/>
      <c r="D408" s="55"/>
      <c r="E408" s="55"/>
      <c r="F408" s="55"/>
      <c r="G408" s="55"/>
      <c r="H408" s="55"/>
    </row>
    <row r="409" spans="1:8" x14ac:dyDescent="0.5">
      <c r="A409" s="55"/>
      <c r="B409" s="55"/>
      <c r="C409" s="55"/>
      <c r="D409" s="55"/>
      <c r="E409" s="55"/>
      <c r="F409" s="55"/>
      <c r="G409" s="55"/>
      <c r="H409" s="55"/>
    </row>
    <row r="410" spans="1:8" x14ac:dyDescent="0.5">
      <c r="A410" s="55"/>
      <c r="B410" s="55"/>
      <c r="C410" s="55"/>
      <c r="D410" s="55"/>
      <c r="E410" s="55"/>
      <c r="F410" s="55"/>
      <c r="G410" s="55"/>
      <c r="H410" s="55"/>
    </row>
    <row r="411" spans="1:8" x14ac:dyDescent="0.5">
      <c r="A411" s="55"/>
      <c r="B411" s="55"/>
      <c r="C411" s="55"/>
      <c r="D411" s="55"/>
      <c r="E411" s="55"/>
      <c r="F411" s="55"/>
      <c r="G411" s="55"/>
      <c r="H411" s="55"/>
    </row>
    <row r="412" spans="1:8" x14ac:dyDescent="0.5">
      <c r="A412" s="55"/>
      <c r="B412" s="55"/>
      <c r="C412" s="55"/>
      <c r="D412" s="55"/>
      <c r="E412" s="55"/>
      <c r="F412" s="55"/>
      <c r="G412" s="55"/>
      <c r="H412" s="55"/>
    </row>
    <row r="413" spans="1:8" x14ac:dyDescent="0.5">
      <c r="A413" s="55"/>
      <c r="B413" s="55"/>
      <c r="C413" s="55"/>
      <c r="D413" s="55"/>
      <c r="E413" s="55"/>
      <c r="F413" s="55"/>
      <c r="G413" s="55"/>
      <c r="H413" s="55"/>
    </row>
    <row r="414" spans="1:8" x14ac:dyDescent="0.5">
      <c r="A414" s="55"/>
      <c r="B414" s="55"/>
      <c r="C414" s="55"/>
      <c r="D414" s="55"/>
      <c r="E414" s="55"/>
      <c r="F414" s="55"/>
      <c r="G414" s="55"/>
      <c r="H414" s="55"/>
    </row>
    <row r="415" spans="1:8" x14ac:dyDescent="0.5">
      <c r="A415" s="55"/>
      <c r="B415" s="55"/>
      <c r="C415" s="55"/>
      <c r="D415" s="55"/>
      <c r="E415" s="55"/>
      <c r="F415" s="55"/>
      <c r="G415" s="55"/>
      <c r="H415" s="55"/>
    </row>
    <row r="416" spans="1:8" x14ac:dyDescent="0.5">
      <c r="A416" s="55"/>
      <c r="B416" s="55"/>
      <c r="C416" s="55"/>
      <c r="D416" s="55"/>
      <c r="E416" s="55"/>
      <c r="F416" s="55"/>
      <c r="G416" s="55"/>
      <c r="H416" s="55"/>
    </row>
    <row r="417" spans="1:8" x14ac:dyDescent="0.5">
      <c r="A417" s="55"/>
      <c r="B417" s="55"/>
      <c r="C417" s="55"/>
      <c r="D417" s="55"/>
      <c r="E417" s="55"/>
      <c r="F417" s="55"/>
      <c r="G417" s="55"/>
      <c r="H417" s="55"/>
    </row>
    <row r="418" spans="1:8" x14ac:dyDescent="0.5">
      <c r="A418" s="55"/>
      <c r="B418" s="55"/>
      <c r="C418" s="55"/>
      <c r="D418" s="55"/>
      <c r="E418" s="55"/>
      <c r="F418" s="55"/>
      <c r="G418" s="55"/>
      <c r="H418" s="55"/>
    </row>
    <row r="419" spans="1:8" x14ac:dyDescent="0.5">
      <c r="A419" s="55"/>
      <c r="B419" s="55"/>
      <c r="C419" s="55"/>
      <c r="D419" s="55"/>
      <c r="E419" s="55"/>
      <c r="F419" s="55"/>
      <c r="G419" s="55"/>
      <c r="H419" s="55"/>
    </row>
    <row r="420" spans="1:8" x14ac:dyDescent="0.5">
      <c r="A420" s="55"/>
      <c r="B420" s="55"/>
      <c r="C420" s="55"/>
      <c r="D420" s="55"/>
      <c r="E420" s="55"/>
      <c r="F420" s="55"/>
      <c r="G420" s="55"/>
      <c r="H420" s="55"/>
    </row>
    <row r="421" spans="1:8" x14ac:dyDescent="0.5">
      <c r="A421" s="55"/>
      <c r="B421" s="55"/>
      <c r="C421" s="55"/>
      <c r="D421" s="55"/>
      <c r="E421" s="55"/>
      <c r="F421" s="55"/>
      <c r="G421" s="55"/>
      <c r="H421" s="55"/>
    </row>
    <row r="422" spans="1:8" x14ac:dyDescent="0.5">
      <c r="A422" s="55"/>
      <c r="B422" s="55"/>
      <c r="C422" s="55"/>
      <c r="D422" s="55"/>
      <c r="E422" s="55"/>
      <c r="F422" s="55"/>
      <c r="G422" s="55"/>
      <c r="H422" s="55"/>
    </row>
    <row r="423" spans="1:8" x14ac:dyDescent="0.5">
      <c r="A423" s="55"/>
      <c r="B423" s="55"/>
      <c r="C423" s="55"/>
      <c r="D423" s="55"/>
      <c r="E423" s="55"/>
      <c r="F423" s="55"/>
      <c r="G423" s="55"/>
      <c r="H423" s="55"/>
    </row>
    <row r="424" spans="1:8" x14ac:dyDescent="0.5">
      <c r="A424" s="55"/>
      <c r="B424" s="55"/>
      <c r="C424" s="55"/>
      <c r="D424" s="55"/>
      <c r="E424" s="55"/>
      <c r="F424" s="55"/>
      <c r="G424" s="55"/>
      <c r="H424" s="55"/>
    </row>
    <row r="425" spans="1:8" x14ac:dyDescent="0.5">
      <c r="A425" s="55"/>
      <c r="B425" s="55"/>
      <c r="C425" s="55"/>
      <c r="D425" s="55"/>
      <c r="E425" s="55"/>
      <c r="F425" s="55"/>
      <c r="G425" s="55"/>
      <c r="H425" s="55"/>
    </row>
    <row r="426" spans="1:8" x14ac:dyDescent="0.5">
      <c r="A426" s="55"/>
      <c r="B426" s="55"/>
      <c r="C426" s="55"/>
      <c r="D426" s="55"/>
      <c r="E426" s="55"/>
      <c r="F426" s="55"/>
      <c r="G426" s="55"/>
      <c r="H426" s="55"/>
    </row>
    <row r="427" spans="1:8" x14ac:dyDescent="0.5">
      <c r="A427" s="55"/>
      <c r="B427" s="55"/>
      <c r="C427" s="55"/>
      <c r="D427" s="55"/>
      <c r="E427" s="55"/>
      <c r="F427" s="55"/>
      <c r="G427" s="55"/>
      <c r="H427" s="55"/>
    </row>
    <row r="428" spans="1:8" x14ac:dyDescent="0.5">
      <c r="A428" s="55"/>
      <c r="B428" s="55"/>
      <c r="C428" s="55"/>
      <c r="D428" s="55"/>
      <c r="E428" s="55"/>
      <c r="F428" s="55"/>
      <c r="G428" s="55"/>
      <c r="H428" s="55"/>
    </row>
    <row r="429" spans="1:8" x14ac:dyDescent="0.5">
      <c r="A429" s="55"/>
      <c r="B429" s="55"/>
      <c r="C429" s="55"/>
      <c r="D429" s="55"/>
      <c r="E429" s="55"/>
      <c r="F429" s="55"/>
      <c r="G429" s="55"/>
      <c r="H429" s="55"/>
    </row>
    <row r="430" spans="1:8" x14ac:dyDescent="0.5">
      <c r="A430" s="55"/>
      <c r="B430" s="55"/>
      <c r="C430" s="55"/>
      <c r="D430" s="55"/>
      <c r="E430" s="55"/>
      <c r="F430" s="55"/>
      <c r="G430" s="55"/>
      <c r="H430" s="55"/>
    </row>
    <row r="431" spans="1:8" x14ac:dyDescent="0.5">
      <c r="A431" s="55"/>
      <c r="B431" s="55"/>
      <c r="C431" s="55"/>
      <c r="D431" s="55"/>
      <c r="E431" s="55"/>
      <c r="F431" s="55"/>
      <c r="G431" s="55"/>
      <c r="H431" s="55"/>
    </row>
    <row r="432" spans="1:8" x14ac:dyDescent="0.5">
      <c r="A432" s="55"/>
      <c r="B432" s="55"/>
      <c r="C432" s="55"/>
      <c r="D432" s="55"/>
      <c r="E432" s="55"/>
      <c r="F432" s="55"/>
      <c r="G432" s="55"/>
      <c r="H432" s="55"/>
    </row>
    <row r="433" spans="1:8" x14ac:dyDescent="0.5">
      <c r="A433" s="55"/>
      <c r="B433" s="55"/>
      <c r="C433" s="55"/>
      <c r="D433" s="55"/>
      <c r="E433" s="55"/>
      <c r="F433" s="55"/>
      <c r="G433" s="55"/>
      <c r="H433" s="55"/>
    </row>
    <row r="434" spans="1:8" x14ac:dyDescent="0.5">
      <c r="A434" s="55"/>
      <c r="B434" s="55"/>
      <c r="C434" s="55"/>
      <c r="D434" s="55"/>
      <c r="E434" s="55"/>
      <c r="F434" s="55"/>
      <c r="G434" s="55"/>
      <c r="H434" s="55"/>
    </row>
    <row r="435" spans="1:8" x14ac:dyDescent="0.5">
      <c r="A435" s="55"/>
      <c r="B435" s="55"/>
      <c r="C435" s="55"/>
      <c r="D435" s="55"/>
      <c r="E435" s="55"/>
      <c r="F435" s="55"/>
      <c r="G435" s="55"/>
      <c r="H435" s="55"/>
    </row>
    <row r="436" spans="1:8" x14ac:dyDescent="0.5">
      <c r="A436" s="55"/>
      <c r="B436" s="55"/>
      <c r="C436" s="55"/>
      <c r="D436" s="55"/>
      <c r="E436" s="55"/>
      <c r="F436" s="55"/>
      <c r="G436" s="55"/>
      <c r="H436" s="55"/>
    </row>
    <row r="437" spans="1:8" x14ac:dyDescent="0.5">
      <c r="A437" s="55"/>
      <c r="B437" s="55"/>
      <c r="C437" s="55"/>
      <c r="D437" s="55"/>
      <c r="E437" s="55"/>
      <c r="F437" s="55"/>
      <c r="G437" s="55"/>
      <c r="H437" s="55"/>
    </row>
    <row r="438" spans="1:8" x14ac:dyDescent="0.5">
      <c r="A438" s="55"/>
      <c r="B438" s="55"/>
      <c r="C438" s="55"/>
      <c r="D438" s="55"/>
      <c r="E438" s="55"/>
      <c r="F438" s="55"/>
      <c r="G438" s="55"/>
      <c r="H438" s="55"/>
    </row>
    <row r="439" spans="1:8" x14ac:dyDescent="0.5">
      <c r="A439" s="55"/>
      <c r="B439" s="55"/>
      <c r="C439" s="55"/>
      <c r="D439" s="55"/>
      <c r="E439" s="55"/>
      <c r="F439" s="55"/>
      <c r="G439" s="55"/>
      <c r="H439" s="55"/>
    </row>
    <row r="440" spans="1:8" x14ac:dyDescent="0.5">
      <c r="A440" s="55"/>
      <c r="B440" s="55"/>
      <c r="C440" s="55"/>
      <c r="D440" s="55"/>
      <c r="E440" s="55"/>
      <c r="F440" s="55"/>
      <c r="G440" s="55"/>
      <c r="H440" s="55"/>
    </row>
    <row r="441" spans="1:8" x14ac:dyDescent="0.5">
      <c r="A441" s="55"/>
      <c r="B441" s="55"/>
      <c r="C441" s="55"/>
      <c r="D441" s="55"/>
      <c r="E441" s="55"/>
      <c r="F441" s="55"/>
      <c r="G441" s="55"/>
      <c r="H441" s="55"/>
    </row>
    <row r="442" spans="1:8" x14ac:dyDescent="0.5">
      <c r="A442" s="55"/>
      <c r="B442" s="55"/>
      <c r="C442" s="55"/>
      <c r="D442" s="55"/>
      <c r="E442" s="55"/>
      <c r="F442" s="55"/>
      <c r="G442" s="55"/>
      <c r="H442" s="55"/>
    </row>
    <row r="443" spans="1:8" x14ac:dyDescent="0.5">
      <c r="A443" s="55"/>
      <c r="B443" s="55"/>
      <c r="C443" s="55"/>
      <c r="D443" s="55"/>
      <c r="E443" s="55"/>
      <c r="F443" s="55"/>
      <c r="G443" s="55"/>
      <c r="H443" s="55"/>
    </row>
    <row r="444" spans="1:8" x14ac:dyDescent="0.5">
      <c r="A444" s="55"/>
      <c r="B444" s="55"/>
      <c r="C444" s="55"/>
      <c r="D444" s="55"/>
      <c r="E444" s="55"/>
      <c r="F444" s="55"/>
      <c r="G444" s="55"/>
      <c r="H444" s="55"/>
    </row>
    <row r="445" spans="1:8" x14ac:dyDescent="0.5">
      <c r="A445" s="55"/>
      <c r="B445" s="55"/>
      <c r="C445" s="55"/>
      <c r="D445" s="55"/>
      <c r="E445" s="55"/>
      <c r="F445" s="55"/>
      <c r="G445" s="55"/>
      <c r="H445" s="55"/>
    </row>
    <row r="446" spans="1:8" x14ac:dyDescent="0.5">
      <c r="A446" s="55"/>
      <c r="B446" s="55"/>
      <c r="C446" s="55"/>
      <c r="D446" s="55"/>
      <c r="E446" s="55"/>
      <c r="F446" s="55"/>
      <c r="G446" s="55"/>
      <c r="H446" s="55"/>
    </row>
    <row r="447" spans="1:8" x14ac:dyDescent="0.5">
      <c r="A447" s="55"/>
      <c r="B447" s="55"/>
      <c r="C447" s="55"/>
      <c r="D447" s="55"/>
      <c r="E447" s="55"/>
      <c r="F447" s="55"/>
      <c r="G447" s="55"/>
      <c r="H447" s="55"/>
    </row>
    <row r="448" spans="1:8" x14ac:dyDescent="0.5">
      <c r="A448" s="55"/>
      <c r="B448" s="55"/>
      <c r="C448" s="55"/>
      <c r="D448" s="55"/>
      <c r="E448" s="55"/>
      <c r="F448" s="55"/>
      <c r="G448" s="55"/>
      <c r="H448" s="55"/>
    </row>
    <row r="449" spans="1:8" x14ac:dyDescent="0.5">
      <c r="A449" s="55"/>
      <c r="B449" s="55"/>
      <c r="C449" s="55"/>
      <c r="D449" s="55"/>
      <c r="E449" s="55"/>
      <c r="F449" s="55"/>
      <c r="G449" s="55"/>
      <c r="H449" s="55"/>
    </row>
    <row r="450" spans="1:8" x14ac:dyDescent="0.5">
      <c r="A450" s="55"/>
      <c r="B450" s="55"/>
      <c r="C450" s="55"/>
      <c r="D450" s="55"/>
      <c r="E450" s="55"/>
      <c r="F450" s="55"/>
      <c r="G450" s="55"/>
      <c r="H450" s="55"/>
    </row>
    <row r="451" spans="1:8" x14ac:dyDescent="0.5">
      <c r="A451" s="55"/>
      <c r="B451" s="55"/>
      <c r="C451" s="55"/>
      <c r="D451" s="55"/>
      <c r="E451" s="55"/>
      <c r="F451" s="55"/>
      <c r="G451" s="55"/>
      <c r="H451" s="55"/>
    </row>
    <row r="452" spans="1:8" x14ac:dyDescent="0.5">
      <c r="A452" s="55"/>
      <c r="B452" s="55"/>
      <c r="C452" s="55"/>
      <c r="D452" s="55"/>
      <c r="E452" s="55"/>
      <c r="F452" s="55"/>
      <c r="G452" s="55"/>
      <c r="H452" s="55"/>
    </row>
    <row r="453" spans="1:8" x14ac:dyDescent="0.5">
      <c r="A453" s="55"/>
      <c r="B453" s="55"/>
      <c r="C453" s="55"/>
      <c r="D453" s="55"/>
      <c r="E453" s="55"/>
      <c r="F453" s="55"/>
      <c r="G453" s="55"/>
      <c r="H453" s="55"/>
    </row>
    <row r="454" spans="1:8" x14ac:dyDescent="0.5">
      <c r="A454" s="55"/>
      <c r="B454" s="55"/>
      <c r="C454" s="55"/>
      <c r="D454" s="55"/>
      <c r="E454" s="55"/>
      <c r="F454" s="55"/>
      <c r="G454" s="55"/>
      <c r="H454" s="55"/>
    </row>
    <row r="455" spans="1:8" x14ac:dyDescent="0.5">
      <c r="A455" s="55"/>
      <c r="B455" s="55"/>
      <c r="C455" s="55"/>
      <c r="D455" s="55"/>
      <c r="E455" s="55"/>
      <c r="F455" s="55"/>
      <c r="G455" s="55"/>
      <c r="H455" s="55"/>
    </row>
    <row r="456" spans="1:8" x14ac:dyDescent="0.5">
      <c r="A456" s="55"/>
      <c r="B456" s="55"/>
      <c r="C456" s="55"/>
      <c r="D456" s="55"/>
      <c r="E456" s="55"/>
      <c r="F456" s="55"/>
      <c r="G456" s="55"/>
      <c r="H456" s="55"/>
    </row>
    <row r="457" spans="1:8" x14ac:dyDescent="0.5">
      <c r="A457" s="55"/>
      <c r="B457" s="55"/>
      <c r="C457" s="55"/>
      <c r="D457" s="55"/>
      <c r="E457" s="55"/>
      <c r="F457" s="55"/>
      <c r="G457" s="55"/>
      <c r="H457" s="55"/>
    </row>
    <row r="458" spans="1:8" x14ac:dyDescent="0.5">
      <c r="A458" s="55"/>
      <c r="B458" s="55"/>
      <c r="C458" s="55"/>
      <c r="D458" s="55"/>
      <c r="E458" s="55"/>
      <c r="F458" s="55"/>
      <c r="G458" s="55"/>
      <c r="H458" s="55"/>
    </row>
    <row r="459" spans="1:8" x14ac:dyDescent="0.5">
      <c r="A459" s="55"/>
      <c r="B459" s="55"/>
      <c r="C459" s="55"/>
      <c r="D459" s="55"/>
      <c r="E459" s="55"/>
      <c r="F459" s="55"/>
      <c r="G459" s="55"/>
      <c r="H459" s="55"/>
    </row>
    <row r="460" spans="1:8" x14ac:dyDescent="0.5">
      <c r="A460" s="55"/>
      <c r="B460" s="55"/>
      <c r="C460" s="55"/>
      <c r="D460" s="55"/>
      <c r="E460" s="55"/>
      <c r="F460" s="55"/>
      <c r="G460" s="55"/>
      <c r="H460" s="55"/>
    </row>
    <row r="461" spans="1:8" x14ac:dyDescent="0.5">
      <c r="A461" s="55"/>
      <c r="B461" s="55"/>
      <c r="C461" s="55"/>
      <c r="D461" s="55"/>
      <c r="E461" s="55"/>
      <c r="F461" s="55"/>
      <c r="G461" s="55"/>
      <c r="H461" s="55"/>
    </row>
    <row r="462" spans="1:8" x14ac:dyDescent="0.5">
      <c r="A462" s="55"/>
      <c r="B462" s="55"/>
      <c r="C462" s="55"/>
      <c r="D462" s="55"/>
      <c r="E462" s="55"/>
      <c r="F462" s="55"/>
      <c r="G462" s="55"/>
      <c r="H462" s="55"/>
    </row>
    <row r="463" spans="1:8" x14ac:dyDescent="0.5">
      <c r="A463" s="55"/>
      <c r="B463" s="55"/>
      <c r="C463" s="55"/>
      <c r="D463" s="55"/>
      <c r="E463" s="55"/>
      <c r="F463" s="55"/>
      <c r="G463" s="55"/>
      <c r="H463" s="55"/>
    </row>
    <row r="464" spans="1:8" x14ac:dyDescent="0.5">
      <c r="A464" s="55"/>
      <c r="B464" s="55"/>
      <c r="C464" s="55"/>
      <c r="D464" s="55"/>
      <c r="E464" s="55"/>
      <c r="F464" s="55"/>
      <c r="G464" s="55"/>
      <c r="H464" s="55"/>
    </row>
    <row r="465" spans="1:8" x14ac:dyDescent="0.5">
      <c r="A465" s="55"/>
      <c r="B465" s="55"/>
      <c r="C465" s="55"/>
      <c r="D465" s="55"/>
      <c r="E465" s="55"/>
      <c r="F465" s="55"/>
      <c r="G465" s="55"/>
      <c r="H465" s="55"/>
    </row>
    <row r="466" spans="1:8" x14ac:dyDescent="0.5">
      <c r="A466" s="55"/>
      <c r="B466" s="55"/>
      <c r="C466" s="55"/>
      <c r="D466" s="55"/>
      <c r="E466" s="55"/>
      <c r="F466" s="55"/>
      <c r="G466" s="55"/>
      <c r="H466" s="55"/>
    </row>
    <row r="467" spans="1:8" x14ac:dyDescent="0.5">
      <c r="A467" s="55"/>
      <c r="B467" s="55"/>
      <c r="C467" s="55"/>
      <c r="D467" s="55"/>
      <c r="E467" s="55"/>
      <c r="F467" s="55"/>
      <c r="G467" s="55"/>
      <c r="H467" s="55"/>
    </row>
    <row r="468" spans="1:8" x14ac:dyDescent="0.5">
      <c r="A468" s="55"/>
      <c r="B468" s="55"/>
      <c r="C468" s="55"/>
      <c r="D468" s="55"/>
      <c r="E468" s="55"/>
      <c r="F468" s="55"/>
      <c r="G468" s="55"/>
      <c r="H468" s="55"/>
    </row>
    <row r="469" spans="1:8" x14ac:dyDescent="0.5">
      <c r="A469" s="55"/>
      <c r="B469" s="55"/>
      <c r="C469" s="55"/>
      <c r="D469" s="55"/>
      <c r="E469" s="55"/>
      <c r="F469" s="55"/>
      <c r="G469" s="55"/>
      <c r="H469" s="55"/>
    </row>
    <row r="470" spans="1:8" x14ac:dyDescent="0.5">
      <c r="A470" s="55"/>
      <c r="B470" s="55"/>
      <c r="C470" s="55"/>
      <c r="D470" s="55"/>
      <c r="E470" s="55"/>
      <c r="F470" s="55"/>
      <c r="G470" s="55"/>
      <c r="H470" s="55"/>
    </row>
    <row r="471" spans="1:8" x14ac:dyDescent="0.5">
      <c r="A471" s="55"/>
      <c r="B471" s="55"/>
      <c r="C471" s="55"/>
      <c r="D471" s="55"/>
      <c r="E471" s="55"/>
      <c r="F471" s="55"/>
      <c r="G471" s="55"/>
      <c r="H471" s="55"/>
    </row>
    <row r="472" spans="1:8" x14ac:dyDescent="0.5">
      <c r="A472" s="55"/>
      <c r="B472" s="55"/>
      <c r="C472" s="55"/>
      <c r="D472" s="55"/>
      <c r="E472" s="55"/>
      <c r="F472" s="55"/>
      <c r="G472" s="55"/>
      <c r="H472" s="55"/>
    </row>
    <row r="473" spans="1:8" x14ac:dyDescent="0.5">
      <c r="A473" s="55"/>
      <c r="B473" s="55"/>
      <c r="C473" s="55"/>
      <c r="D473" s="55"/>
      <c r="E473" s="55"/>
      <c r="F473" s="55"/>
      <c r="G473" s="55"/>
      <c r="H473" s="55"/>
    </row>
    <row r="474" spans="1:8" x14ac:dyDescent="0.5">
      <c r="A474" s="55"/>
      <c r="B474" s="55"/>
      <c r="C474" s="55"/>
      <c r="D474" s="55"/>
      <c r="E474" s="55"/>
      <c r="F474" s="55"/>
      <c r="G474" s="55"/>
      <c r="H474" s="55"/>
    </row>
    <row r="475" spans="1:8" x14ac:dyDescent="0.5">
      <c r="A475" s="55"/>
      <c r="B475" s="55"/>
      <c r="C475" s="55"/>
      <c r="D475" s="55"/>
      <c r="E475" s="55"/>
      <c r="F475" s="55"/>
      <c r="G475" s="55"/>
      <c r="H475" s="55"/>
    </row>
    <row r="476" spans="1:8" x14ac:dyDescent="0.5">
      <c r="A476" s="55"/>
      <c r="B476" s="55"/>
      <c r="C476" s="55"/>
      <c r="D476" s="55"/>
      <c r="E476" s="55"/>
      <c r="F476" s="55"/>
      <c r="G476" s="55"/>
      <c r="H476" s="55"/>
    </row>
    <row r="477" spans="1:8" x14ac:dyDescent="0.5">
      <c r="A477" s="55"/>
      <c r="B477" s="55"/>
      <c r="C477" s="55"/>
      <c r="D477" s="55"/>
      <c r="E477" s="55"/>
      <c r="F477" s="55"/>
      <c r="G477" s="55"/>
      <c r="H477" s="55"/>
    </row>
    <row r="478" spans="1:8" x14ac:dyDescent="0.5">
      <c r="A478" s="55"/>
      <c r="B478" s="55"/>
      <c r="C478" s="55"/>
      <c r="D478" s="55"/>
      <c r="E478" s="55"/>
      <c r="F478" s="55"/>
      <c r="G478" s="55"/>
      <c r="H478" s="55"/>
    </row>
    <row r="479" spans="1:8" x14ac:dyDescent="0.5">
      <c r="A479" s="55"/>
      <c r="B479" s="55"/>
      <c r="C479" s="55"/>
      <c r="D479" s="55"/>
      <c r="E479" s="55"/>
      <c r="F479" s="55"/>
      <c r="G479" s="55"/>
      <c r="H479" s="55"/>
    </row>
    <row r="480" spans="1:8" x14ac:dyDescent="0.5">
      <c r="A480" s="55"/>
      <c r="B480" s="55"/>
      <c r="C480" s="55"/>
      <c r="D480" s="55"/>
      <c r="E480" s="55"/>
      <c r="F480" s="55"/>
      <c r="G480" s="55"/>
      <c r="H480" s="55"/>
    </row>
    <row r="481" spans="1:8" x14ac:dyDescent="0.5">
      <c r="A481" s="55"/>
      <c r="B481" s="55"/>
      <c r="C481" s="55"/>
      <c r="D481" s="55"/>
      <c r="E481" s="55"/>
      <c r="F481" s="55"/>
      <c r="G481" s="55"/>
      <c r="H481" s="55"/>
    </row>
    <row r="482" spans="1:8" x14ac:dyDescent="0.5">
      <c r="A482" s="55"/>
      <c r="B482" s="55"/>
      <c r="C482" s="55"/>
      <c r="D482" s="55"/>
      <c r="E482" s="55"/>
      <c r="F482" s="55"/>
      <c r="G482" s="55"/>
      <c r="H482" s="55"/>
    </row>
    <row r="483" spans="1:8" x14ac:dyDescent="0.5">
      <c r="A483" s="55"/>
      <c r="B483" s="55"/>
      <c r="C483" s="55"/>
      <c r="D483" s="55"/>
      <c r="E483" s="55"/>
      <c r="F483" s="55"/>
      <c r="G483" s="55"/>
      <c r="H483" s="55"/>
    </row>
    <row r="484" spans="1:8" x14ac:dyDescent="0.5">
      <c r="A484" s="55"/>
      <c r="B484" s="55"/>
      <c r="C484" s="55"/>
      <c r="D484" s="55"/>
      <c r="E484" s="55"/>
      <c r="F484" s="55"/>
      <c r="G484" s="55"/>
      <c r="H484" s="55"/>
    </row>
    <row r="485" spans="1:8" x14ac:dyDescent="0.5">
      <c r="A485" s="55"/>
      <c r="B485" s="55"/>
      <c r="C485" s="55"/>
      <c r="D485" s="55"/>
      <c r="E485" s="55"/>
      <c r="F485" s="55"/>
      <c r="G485" s="55"/>
      <c r="H485" s="55"/>
    </row>
    <row r="486" spans="1:8" x14ac:dyDescent="0.5">
      <c r="A486" s="55"/>
      <c r="B486" s="55"/>
      <c r="C486" s="55"/>
      <c r="D486" s="55"/>
      <c r="E486" s="55"/>
      <c r="F486" s="55"/>
      <c r="G486" s="55"/>
      <c r="H486" s="55"/>
    </row>
    <row r="487" spans="1:8" x14ac:dyDescent="0.5">
      <c r="A487" s="55"/>
      <c r="B487" s="55"/>
      <c r="C487" s="55"/>
      <c r="D487" s="55"/>
      <c r="E487" s="55"/>
      <c r="F487" s="55"/>
      <c r="G487" s="55"/>
      <c r="H487" s="55"/>
    </row>
    <row r="488" spans="1:8" x14ac:dyDescent="0.5">
      <c r="A488" s="55"/>
      <c r="B488" s="55"/>
      <c r="C488" s="55"/>
      <c r="D488" s="55"/>
      <c r="E488" s="55"/>
      <c r="F488" s="55"/>
      <c r="G488" s="55"/>
      <c r="H488" s="55"/>
    </row>
    <row r="489" spans="1:8" x14ac:dyDescent="0.5">
      <c r="A489" s="55"/>
      <c r="B489" s="55"/>
      <c r="C489" s="55"/>
      <c r="D489" s="55"/>
      <c r="E489" s="55"/>
      <c r="F489" s="55"/>
      <c r="G489" s="55"/>
      <c r="H489" s="55"/>
    </row>
    <row r="490" spans="1:8" x14ac:dyDescent="0.5">
      <c r="A490" s="55"/>
      <c r="B490" s="55"/>
      <c r="C490" s="55"/>
      <c r="D490" s="55"/>
      <c r="E490" s="55"/>
      <c r="F490" s="55"/>
      <c r="G490" s="55"/>
      <c r="H490" s="55"/>
    </row>
    <row r="491" spans="1:8" x14ac:dyDescent="0.5">
      <c r="A491" s="55"/>
      <c r="B491" s="55"/>
      <c r="C491" s="55"/>
      <c r="D491" s="55"/>
      <c r="E491" s="55"/>
      <c r="F491" s="55"/>
      <c r="G491" s="55"/>
      <c r="H491" s="55"/>
    </row>
    <row r="492" spans="1:8" x14ac:dyDescent="0.5">
      <c r="A492" s="55"/>
      <c r="B492" s="55"/>
      <c r="C492" s="55"/>
      <c r="D492" s="55"/>
      <c r="E492" s="55"/>
      <c r="F492" s="55"/>
      <c r="G492" s="55"/>
      <c r="H492" s="55"/>
    </row>
    <row r="493" spans="1:8" x14ac:dyDescent="0.5">
      <c r="A493" s="55"/>
      <c r="B493" s="55"/>
      <c r="C493" s="55"/>
      <c r="D493" s="55"/>
      <c r="E493" s="55"/>
      <c r="F493" s="55"/>
      <c r="G493" s="55"/>
      <c r="H493" s="55"/>
    </row>
    <row r="494" spans="1:8" x14ac:dyDescent="0.5">
      <c r="A494" s="55"/>
      <c r="B494" s="55"/>
      <c r="C494" s="55"/>
      <c r="D494" s="55"/>
      <c r="E494" s="55"/>
      <c r="F494" s="55"/>
      <c r="G494" s="55"/>
      <c r="H494" s="55"/>
    </row>
    <row r="495" spans="1:8" x14ac:dyDescent="0.5">
      <c r="A495" s="55"/>
      <c r="B495" s="55"/>
      <c r="C495" s="55"/>
      <c r="D495" s="55"/>
      <c r="E495" s="55"/>
      <c r="F495" s="55"/>
      <c r="G495" s="55"/>
      <c r="H495" s="55"/>
    </row>
    <row r="496" spans="1:8" x14ac:dyDescent="0.5">
      <c r="A496" s="55"/>
      <c r="B496" s="55"/>
      <c r="C496" s="55"/>
      <c r="D496" s="55"/>
      <c r="E496" s="55"/>
      <c r="F496" s="55"/>
      <c r="G496" s="55"/>
      <c r="H496" s="55"/>
    </row>
    <row r="497" spans="1:8" x14ac:dyDescent="0.5">
      <c r="A497" s="55"/>
      <c r="B497" s="55"/>
      <c r="C497" s="55"/>
      <c r="D497" s="55"/>
      <c r="E497" s="55"/>
      <c r="F497" s="55"/>
      <c r="G497" s="55"/>
      <c r="H497" s="55"/>
    </row>
    <row r="498" spans="1:8" x14ac:dyDescent="0.5">
      <c r="A498" s="55"/>
      <c r="B498" s="55"/>
      <c r="C498" s="55"/>
      <c r="D498" s="55"/>
      <c r="E498" s="55"/>
      <c r="F498" s="55"/>
      <c r="G498" s="55"/>
      <c r="H498" s="55"/>
    </row>
    <row r="499" spans="1:8" x14ac:dyDescent="0.5">
      <c r="A499" s="55"/>
      <c r="B499" s="55"/>
      <c r="C499" s="55"/>
      <c r="D499" s="55"/>
      <c r="E499" s="55"/>
      <c r="F499" s="55"/>
      <c r="G499" s="55"/>
      <c r="H499" s="55"/>
    </row>
    <row r="500" spans="1:8" x14ac:dyDescent="0.5">
      <c r="A500" s="55"/>
      <c r="B500" s="55"/>
      <c r="C500" s="55"/>
      <c r="D500" s="55"/>
      <c r="E500" s="55"/>
      <c r="F500" s="55"/>
      <c r="G500" s="55"/>
      <c r="H500" s="55"/>
    </row>
    <row r="501" spans="1:8" x14ac:dyDescent="0.5">
      <c r="A501" s="55"/>
      <c r="B501" s="55"/>
      <c r="C501" s="55"/>
      <c r="D501" s="55"/>
      <c r="E501" s="55"/>
      <c r="F501" s="55"/>
      <c r="G501" s="55"/>
      <c r="H501" s="55"/>
    </row>
    <row r="502" spans="1:8" x14ac:dyDescent="0.5">
      <c r="A502" s="55"/>
      <c r="B502" s="55"/>
      <c r="C502" s="55"/>
      <c r="D502" s="55"/>
      <c r="E502" s="55"/>
      <c r="F502" s="55"/>
      <c r="G502" s="55"/>
      <c r="H502" s="55"/>
    </row>
    <row r="503" spans="1:8" x14ac:dyDescent="0.5">
      <c r="A503" s="55"/>
      <c r="B503" s="55"/>
      <c r="C503" s="55"/>
      <c r="D503" s="55"/>
      <c r="E503" s="55"/>
      <c r="F503" s="55"/>
      <c r="G503" s="55"/>
      <c r="H503" s="55"/>
    </row>
    <row r="504" spans="1:8" x14ac:dyDescent="0.5">
      <c r="A504" s="55"/>
      <c r="B504" s="55"/>
      <c r="C504" s="55"/>
      <c r="D504" s="55"/>
      <c r="E504" s="55"/>
      <c r="F504" s="55"/>
      <c r="G504" s="55"/>
      <c r="H504" s="55"/>
    </row>
    <row r="505" spans="1:8" x14ac:dyDescent="0.5">
      <c r="A505" s="55"/>
      <c r="B505" s="55"/>
      <c r="C505" s="55"/>
      <c r="D505" s="55"/>
      <c r="E505" s="55"/>
      <c r="F505" s="55"/>
      <c r="G505" s="55"/>
      <c r="H505" s="55"/>
    </row>
    <row r="506" spans="1:8" x14ac:dyDescent="0.5">
      <c r="A506" s="55"/>
      <c r="B506" s="55"/>
      <c r="C506" s="55"/>
      <c r="D506" s="55"/>
      <c r="E506" s="55"/>
      <c r="F506" s="55"/>
      <c r="G506" s="55"/>
      <c r="H506" s="55"/>
    </row>
    <row r="507" spans="1:8" x14ac:dyDescent="0.5">
      <c r="A507" s="55"/>
      <c r="B507" s="55"/>
      <c r="C507" s="55"/>
      <c r="D507" s="55"/>
      <c r="E507" s="55"/>
      <c r="F507" s="55"/>
      <c r="G507" s="55"/>
      <c r="H507" s="55"/>
    </row>
    <row r="508" spans="1:8" x14ac:dyDescent="0.5">
      <c r="A508" s="55"/>
      <c r="B508" s="55"/>
      <c r="C508" s="55"/>
      <c r="D508" s="55"/>
      <c r="E508" s="55"/>
      <c r="F508" s="55"/>
      <c r="G508" s="55"/>
      <c r="H508" s="55"/>
    </row>
    <row r="509" spans="1:8" x14ac:dyDescent="0.5">
      <c r="A509" s="55"/>
      <c r="B509" s="55"/>
      <c r="C509" s="55"/>
      <c r="D509" s="55"/>
      <c r="E509" s="55"/>
      <c r="F509" s="55"/>
      <c r="G509" s="55"/>
      <c r="H509" s="55"/>
    </row>
    <row r="510" spans="1:8" x14ac:dyDescent="0.5">
      <c r="A510" s="55"/>
      <c r="B510" s="55"/>
      <c r="C510" s="55"/>
      <c r="D510" s="55"/>
      <c r="E510" s="55"/>
      <c r="F510" s="55"/>
      <c r="G510" s="55"/>
      <c r="H510" s="55"/>
    </row>
    <row r="511" spans="1:8" x14ac:dyDescent="0.5">
      <c r="A511" s="55"/>
      <c r="B511" s="55"/>
      <c r="C511" s="55"/>
      <c r="D511" s="55"/>
      <c r="E511" s="55"/>
      <c r="F511" s="55"/>
      <c r="G511" s="55"/>
      <c r="H511" s="55"/>
    </row>
    <row r="512" spans="1:8" x14ac:dyDescent="0.5">
      <c r="A512" s="55"/>
      <c r="B512" s="55"/>
      <c r="C512" s="55"/>
      <c r="D512" s="55"/>
      <c r="E512" s="55"/>
      <c r="F512" s="55"/>
      <c r="G512" s="55"/>
      <c r="H512" s="55"/>
    </row>
    <row r="513" spans="1:8" x14ac:dyDescent="0.5">
      <c r="A513" s="55"/>
      <c r="B513" s="55"/>
      <c r="C513" s="55"/>
      <c r="D513" s="55"/>
      <c r="E513" s="55"/>
      <c r="F513" s="55"/>
      <c r="G513" s="55"/>
      <c r="H513" s="55"/>
    </row>
    <row r="514" spans="1:8" x14ac:dyDescent="0.5">
      <c r="A514" s="55"/>
      <c r="B514" s="55"/>
      <c r="C514" s="55"/>
      <c r="D514" s="55"/>
      <c r="E514" s="55"/>
      <c r="F514" s="55"/>
      <c r="G514" s="55"/>
      <c r="H514" s="55"/>
    </row>
    <row r="515" spans="1:8" x14ac:dyDescent="0.5">
      <c r="A515" s="55"/>
      <c r="B515" s="55"/>
      <c r="C515" s="55"/>
      <c r="D515" s="55"/>
      <c r="E515" s="55"/>
      <c r="F515" s="55"/>
      <c r="G515" s="55"/>
      <c r="H515" s="55"/>
    </row>
    <row r="516" spans="1:8" x14ac:dyDescent="0.5">
      <c r="A516" s="55"/>
      <c r="B516" s="55"/>
      <c r="C516" s="55"/>
      <c r="D516" s="55"/>
      <c r="E516" s="55"/>
      <c r="F516" s="55"/>
      <c r="G516" s="55"/>
      <c r="H516" s="55"/>
    </row>
    <row r="517" spans="1:8" x14ac:dyDescent="0.5">
      <c r="A517" s="55"/>
      <c r="B517" s="55"/>
      <c r="C517" s="55"/>
      <c r="D517" s="55"/>
      <c r="E517" s="55"/>
      <c r="F517" s="55"/>
      <c r="G517" s="55"/>
      <c r="H517" s="55"/>
    </row>
    <row r="518" spans="1:8" x14ac:dyDescent="0.5">
      <c r="A518" s="55"/>
      <c r="B518" s="55"/>
      <c r="C518" s="55"/>
      <c r="D518" s="55"/>
      <c r="E518" s="55"/>
      <c r="F518" s="55"/>
      <c r="G518" s="55"/>
      <c r="H518" s="55"/>
    </row>
    <row r="519" spans="1:8" x14ac:dyDescent="0.5">
      <c r="A519" s="55"/>
      <c r="B519" s="55"/>
      <c r="C519" s="55"/>
      <c r="D519" s="55"/>
      <c r="E519" s="55"/>
      <c r="F519" s="55"/>
      <c r="G519" s="55"/>
      <c r="H519" s="55"/>
    </row>
    <row r="520" spans="1:8" x14ac:dyDescent="0.5">
      <c r="A520" s="55"/>
      <c r="B520" s="55"/>
      <c r="C520" s="55"/>
      <c r="D520" s="55"/>
      <c r="E520" s="55"/>
      <c r="F520" s="55"/>
      <c r="G520" s="55"/>
      <c r="H520" s="55"/>
    </row>
    <row r="521" spans="1:8" x14ac:dyDescent="0.5">
      <c r="A521" s="55"/>
      <c r="B521" s="55"/>
      <c r="C521" s="55"/>
      <c r="D521" s="55"/>
      <c r="E521" s="55"/>
      <c r="F521" s="55"/>
      <c r="G521" s="55"/>
      <c r="H521" s="55"/>
    </row>
    <row r="522" spans="1:8" x14ac:dyDescent="0.5">
      <c r="A522" s="55"/>
      <c r="B522" s="55"/>
      <c r="C522" s="55"/>
      <c r="D522" s="55"/>
      <c r="E522" s="55"/>
      <c r="F522" s="55"/>
      <c r="G522" s="55"/>
      <c r="H522" s="55"/>
    </row>
    <row r="523" spans="1:8" x14ac:dyDescent="0.5">
      <c r="A523" s="55"/>
      <c r="B523" s="55"/>
      <c r="C523" s="55"/>
      <c r="D523" s="55"/>
      <c r="E523" s="55"/>
      <c r="F523" s="55"/>
      <c r="G523" s="55"/>
      <c r="H523" s="55"/>
    </row>
    <row r="524" spans="1:8" x14ac:dyDescent="0.5">
      <c r="A524" s="55"/>
      <c r="B524" s="55"/>
      <c r="C524" s="55"/>
      <c r="D524" s="55"/>
      <c r="E524" s="55"/>
      <c r="F524" s="55"/>
      <c r="G524" s="55"/>
      <c r="H524" s="55"/>
    </row>
    <row r="525" spans="1:8" x14ac:dyDescent="0.5">
      <c r="A525" s="55"/>
      <c r="B525" s="55"/>
      <c r="C525" s="55"/>
      <c r="D525" s="55"/>
      <c r="E525" s="55"/>
      <c r="F525" s="55"/>
      <c r="G525" s="55"/>
      <c r="H525" s="55"/>
    </row>
    <row r="526" spans="1:8" x14ac:dyDescent="0.5">
      <c r="A526" s="55"/>
      <c r="B526" s="55"/>
      <c r="C526" s="55"/>
      <c r="D526" s="55"/>
      <c r="E526" s="55"/>
      <c r="F526" s="55"/>
      <c r="G526" s="55"/>
      <c r="H526" s="55"/>
    </row>
    <row r="527" spans="1:8" x14ac:dyDescent="0.5">
      <c r="A527" s="55"/>
      <c r="B527" s="55"/>
      <c r="C527" s="55"/>
      <c r="D527" s="55"/>
      <c r="E527" s="55"/>
      <c r="F527" s="55"/>
      <c r="G527" s="55"/>
      <c r="H527" s="55"/>
    </row>
    <row r="528" spans="1:8" x14ac:dyDescent="0.5">
      <c r="A528" s="55"/>
      <c r="B528" s="55"/>
      <c r="C528" s="55"/>
      <c r="D528" s="55"/>
      <c r="E528" s="55"/>
      <c r="F528" s="55"/>
      <c r="G528" s="55"/>
      <c r="H528" s="55"/>
    </row>
    <row r="529" spans="1:8" x14ac:dyDescent="0.5">
      <c r="A529" s="55"/>
      <c r="B529" s="55"/>
      <c r="C529" s="55"/>
      <c r="D529" s="55"/>
      <c r="E529" s="55"/>
      <c r="F529" s="55"/>
      <c r="G529" s="55"/>
      <c r="H529" s="55"/>
    </row>
    <row r="530" spans="1:8" x14ac:dyDescent="0.5">
      <c r="A530" s="55"/>
      <c r="B530" s="55"/>
      <c r="C530" s="55"/>
      <c r="D530" s="55"/>
      <c r="E530" s="55"/>
      <c r="F530" s="55"/>
      <c r="G530" s="55"/>
      <c r="H530" s="55"/>
    </row>
    <row r="531" spans="1:8" x14ac:dyDescent="0.5">
      <c r="A531" s="55"/>
      <c r="B531" s="55"/>
      <c r="C531" s="55"/>
      <c r="D531" s="55"/>
      <c r="E531" s="55"/>
      <c r="F531" s="55"/>
      <c r="G531" s="55"/>
      <c r="H531" s="55"/>
    </row>
    <row r="532" spans="1:8" x14ac:dyDescent="0.5">
      <c r="A532" s="55"/>
      <c r="B532" s="55"/>
      <c r="C532" s="55"/>
      <c r="D532" s="55"/>
      <c r="E532" s="55"/>
      <c r="F532" s="55"/>
      <c r="G532" s="55"/>
      <c r="H532" s="55"/>
    </row>
    <row r="533" spans="1:8" x14ac:dyDescent="0.5">
      <c r="A533" s="55"/>
      <c r="B533" s="55"/>
      <c r="C533" s="55"/>
      <c r="D533" s="55"/>
      <c r="E533" s="55"/>
      <c r="F533" s="55"/>
      <c r="G533" s="55"/>
      <c r="H533" s="55"/>
    </row>
    <row r="534" spans="1:8" x14ac:dyDescent="0.5">
      <c r="A534" s="55"/>
      <c r="B534" s="55"/>
      <c r="C534" s="55"/>
      <c r="D534" s="55"/>
      <c r="E534" s="55"/>
      <c r="F534" s="55"/>
      <c r="G534" s="55"/>
      <c r="H534" s="55"/>
    </row>
    <row r="535" spans="1:8" x14ac:dyDescent="0.5">
      <c r="A535" s="55"/>
      <c r="B535" s="55"/>
      <c r="C535" s="55"/>
      <c r="D535" s="55"/>
      <c r="E535" s="55"/>
      <c r="F535" s="55"/>
      <c r="G535" s="55"/>
      <c r="H535" s="55"/>
    </row>
    <row r="536" spans="1:8" x14ac:dyDescent="0.5">
      <c r="A536" s="55"/>
      <c r="B536" s="55"/>
      <c r="C536" s="55"/>
      <c r="D536" s="55"/>
      <c r="E536" s="55"/>
      <c r="F536" s="55"/>
      <c r="G536" s="55"/>
      <c r="H536" s="55"/>
    </row>
    <row r="537" spans="1:8" x14ac:dyDescent="0.5">
      <c r="A537" s="55"/>
      <c r="B537" s="55"/>
      <c r="C537" s="55"/>
      <c r="D537" s="55"/>
      <c r="E537" s="55"/>
      <c r="F537" s="55"/>
      <c r="G537" s="55"/>
      <c r="H537" s="55"/>
    </row>
    <row r="538" spans="1:8" x14ac:dyDescent="0.5">
      <c r="A538" s="55"/>
      <c r="B538" s="55"/>
      <c r="C538" s="55"/>
      <c r="D538" s="55"/>
      <c r="E538" s="55"/>
      <c r="F538" s="55"/>
      <c r="G538" s="55"/>
      <c r="H538" s="55"/>
    </row>
    <row r="539" spans="1:8" x14ac:dyDescent="0.5">
      <c r="A539" s="55"/>
      <c r="B539" s="55"/>
      <c r="C539" s="55"/>
      <c r="D539" s="55"/>
      <c r="E539" s="55"/>
      <c r="F539" s="55"/>
      <c r="G539" s="55"/>
      <c r="H539" s="55"/>
    </row>
    <row r="540" spans="1:8" x14ac:dyDescent="0.5">
      <c r="A540" s="55"/>
      <c r="B540" s="55"/>
      <c r="C540" s="55"/>
      <c r="D540" s="55"/>
      <c r="E540" s="55"/>
      <c r="F540" s="55"/>
      <c r="G540" s="55"/>
      <c r="H540" s="55"/>
    </row>
    <row r="541" spans="1:8" x14ac:dyDescent="0.5">
      <c r="A541" s="55"/>
      <c r="B541" s="55"/>
      <c r="C541" s="55"/>
      <c r="D541" s="55"/>
      <c r="E541" s="55"/>
      <c r="F541" s="55"/>
      <c r="G541" s="55"/>
      <c r="H541" s="55"/>
    </row>
    <row r="542" spans="1:8" x14ac:dyDescent="0.5">
      <c r="A542" s="55"/>
      <c r="B542" s="55"/>
      <c r="C542" s="55"/>
      <c r="D542" s="55"/>
      <c r="E542" s="55"/>
      <c r="F542" s="55"/>
      <c r="G542" s="55"/>
      <c r="H542" s="55"/>
    </row>
    <row r="543" spans="1:8" x14ac:dyDescent="0.5">
      <c r="A543" s="55"/>
      <c r="B543" s="55"/>
      <c r="C543" s="55"/>
      <c r="D543" s="55"/>
      <c r="E543" s="55"/>
      <c r="F543" s="55"/>
      <c r="G543" s="55"/>
      <c r="H543" s="55"/>
    </row>
    <row r="544" spans="1:8" x14ac:dyDescent="0.5">
      <c r="A544" s="55"/>
      <c r="B544" s="55"/>
      <c r="C544" s="55"/>
      <c r="D544" s="55"/>
      <c r="E544" s="55"/>
      <c r="F544" s="55"/>
      <c r="G544" s="55"/>
      <c r="H544" s="55"/>
    </row>
    <row r="545" spans="1:8" x14ac:dyDescent="0.5">
      <c r="A545" s="55"/>
      <c r="B545" s="55"/>
      <c r="C545" s="55"/>
      <c r="D545" s="55"/>
      <c r="E545" s="55"/>
      <c r="F545" s="55"/>
      <c r="G545" s="55"/>
      <c r="H545" s="55"/>
    </row>
    <row r="546" spans="1:8" x14ac:dyDescent="0.5">
      <c r="A546" s="55"/>
      <c r="B546" s="55"/>
      <c r="C546" s="55"/>
      <c r="D546" s="55"/>
      <c r="E546" s="55"/>
      <c r="F546" s="55"/>
      <c r="G546" s="55"/>
      <c r="H546" s="55"/>
    </row>
    <row r="547" spans="1:8" x14ac:dyDescent="0.5">
      <c r="A547" s="55"/>
      <c r="B547" s="55"/>
      <c r="C547" s="55"/>
      <c r="D547" s="55"/>
      <c r="E547" s="55"/>
      <c r="F547" s="55"/>
      <c r="G547" s="55"/>
      <c r="H547" s="55"/>
    </row>
    <row r="548" spans="1:8" x14ac:dyDescent="0.5">
      <c r="A548" s="55"/>
      <c r="B548" s="55"/>
      <c r="C548" s="55"/>
      <c r="D548" s="55"/>
      <c r="E548" s="55"/>
      <c r="F548" s="55"/>
      <c r="G548" s="55"/>
      <c r="H548" s="55"/>
    </row>
    <row r="549" spans="1:8" x14ac:dyDescent="0.5">
      <c r="A549" s="55"/>
      <c r="B549" s="55"/>
      <c r="C549" s="55"/>
      <c r="D549" s="55"/>
      <c r="E549" s="55"/>
      <c r="F549" s="55"/>
      <c r="G549" s="55"/>
      <c r="H549" s="55"/>
    </row>
    <row r="550" spans="1:8" x14ac:dyDescent="0.5">
      <c r="A550" s="55"/>
      <c r="B550" s="55"/>
      <c r="C550" s="55"/>
      <c r="D550" s="55"/>
      <c r="E550" s="55"/>
      <c r="F550" s="55"/>
      <c r="G550" s="55"/>
      <c r="H550" s="55"/>
    </row>
    <row r="551" spans="1:8" x14ac:dyDescent="0.5">
      <c r="A551" s="55"/>
      <c r="B551" s="55"/>
      <c r="C551" s="55"/>
      <c r="D551" s="55"/>
      <c r="E551" s="55"/>
      <c r="F551" s="55"/>
      <c r="G551" s="55"/>
      <c r="H551" s="55"/>
    </row>
    <row r="552" spans="1:8" x14ac:dyDescent="0.5">
      <c r="A552" s="55"/>
      <c r="B552" s="55"/>
      <c r="C552" s="55"/>
      <c r="D552" s="55"/>
      <c r="E552" s="55"/>
      <c r="F552" s="55"/>
      <c r="G552" s="55"/>
      <c r="H552" s="55"/>
    </row>
    <row r="553" spans="1:8" x14ac:dyDescent="0.5">
      <c r="A553" s="55"/>
      <c r="B553" s="55"/>
      <c r="C553" s="55"/>
      <c r="D553" s="55"/>
      <c r="E553" s="55"/>
      <c r="F553" s="55"/>
      <c r="G553" s="55"/>
      <c r="H553" s="55"/>
    </row>
    <row r="554" spans="1:8" x14ac:dyDescent="0.5">
      <c r="A554" s="55"/>
      <c r="B554" s="55"/>
      <c r="C554" s="55"/>
      <c r="D554" s="55"/>
      <c r="E554" s="55"/>
      <c r="F554" s="55"/>
      <c r="G554" s="55"/>
      <c r="H554" s="55"/>
    </row>
    <row r="555" spans="1:8" x14ac:dyDescent="0.5">
      <c r="A555" s="55"/>
      <c r="B555" s="55"/>
      <c r="C555" s="55"/>
      <c r="D555" s="55"/>
      <c r="E555" s="55"/>
      <c r="F555" s="55"/>
      <c r="G555" s="55"/>
      <c r="H555" s="55"/>
    </row>
    <row r="556" spans="1:8" x14ac:dyDescent="0.5">
      <c r="A556" s="55"/>
      <c r="B556" s="55"/>
      <c r="C556" s="55"/>
      <c r="D556" s="55"/>
      <c r="E556" s="55"/>
      <c r="F556" s="55"/>
      <c r="G556" s="55"/>
      <c r="H556" s="55"/>
    </row>
    <row r="557" spans="1:8" x14ac:dyDescent="0.5">
      <c r="A557" s="55"/>
      <c r="B557" s="55"/>
      <c r="C557" s="55"/>
      <c r="D557" s="55"/>
      <c r="E557" s="55"/>
      <c r="F557" s="55"/>
      <c r="G557" s="55"/>
      <c r="H557" s="55"/>
    </row>
    <row r="558" spans="1:8" x14ac:dyDescent="0.5">
      <c r="A558" s="55"/>
      <c r="B558" s="55"/>
      <c r="C558" s="55"/>
      <c r="D558" s="55"/>
      <c r="E558" s="55"/>
      <c r="F558" s="55"/>
      <c r="G558" s="55"/>
      <c r="H558" s="55"/>
    </row>
    <row r="559" spans="1:8" x14ac:dyDescent="0.5">
      <c r="A559" s="55"/>
      <c r="B559" s="55"/>
      <c r="C559" s="55"/>
      <c r="D559" s="55"/>
      <c r="E559" s="55"/>
      <c r="F559" s="55"/>
      <c r="G559" s="55"/>
      <c r="H559" s="55"/>
    </row>
    <row r="560" spans="1:8" x14ac:dyDescent="0.5">
      <c r="A560" s="55"/>
      <c r="B560" s="55"/>
      <c r="C560" s="55"/>
      <c r="D560" s="55"/>
      <c r="E560" s="55"/>
      <c r="F560" s="55"/>
      <c r="G560" s="55"/>
      <c r="H560" s="55"/>
    </row>
    <row r="561" spans="1:8" x14ac:dyDescent="0.5">
      <c r="A561" s="55"/>
      <c r="B561" s="55"/>
      <c r="C561" s="55"/>
      <c r="D561" s="55"/>
      <c r="E561" s="55"/>
      <c r="F561" s="55"/>
      <c r="G561" s="55"/>
      <c r="H561" s="55"/>
    </row>
    <row r="562" spans="1:8" x14ac:dyDescent="0.5">
      <c r="A562" s="55"/>
      <c r="B562" s="55"/>
      <c r="C562" s="55"/>
      <c r="D562" s="55"/>
      <c r="E562" s="55"/>
      <c r="F562" s="55"/>
      <c r="G562" s="55"/>
      <c r="H562" s="55"/>
    </row>
    <row r="563" spans="1:8" x14ac:dyDescent="0.5">
      <c r="A563" s="55"/>
      <c r="B563" s="55"/>
      <c r="C563" s="55"/>
      <c r="D563" s="55"/>
      <c r="E563" s="55"/>
      <c r="F563" s="55"/>
      <c r="G563" s="55"/>
      <c r="H563" s="55"/>
    </row>
    <row r="564" spans="1:8" x14ac:dyDescent="0.5">
      <c r="A564" s="55"/>
      <c r="B564" s="55"/>
      <c r="C564" s="55"/>
      <c r="D564" s="55"/>
      <c r="E564" s="55"/>
      <c r="F564" s="55"/>
      <c r="G564" s="55"/>
      <c r="H564" s="55"/>
    </row>
    <row r="565" spans="1:8" x14ac:dyDescent="0.5">
      <c r="A565" s="55"/>
      <c r="B565" s="55"/>
      <c r="C565" s="55"/>
      <c r="D565" s="55"/>
      <c r="E565" s="55"/>
      <c r="F565" s="55"/>
      <c r="G565" s="55"/>
      <c r="H565" s="55"/>
    </row>
    <row r="566" spans="1:8" x14ac:dyDescent="0.5">
      <c r="A566" s="55"/>
      <c r="B566" s="55"/>
      <c r="C566" s="55"/>
      <c r="D566" s="55"/>
      <c r="E566" s="55"/>
      <c r="F566" s="55"/>
      <c r="G566" s="55"/>
      <c r="H566" s="55"/>
    </row>
    <row r="567" spans="1:8" x14ac:dyDescent="0.5">
      <c r="A567" s="55"/>
      <c r="B567" s="55"/>
      <c r="C567" s="55"/>
      <c r="D567" s="55"/>
      <c r="E567" s="55"/>
      <c r="F567" s="55"/>
      <c r="G567" s="55"/>
      <c r="H567" s="55"/>
    </row>
    <row r="568" spans="1:8" x14ac:dyDescent="0.5">
      <c r="A568" s="55"/>
      <c r="B568" s="55"/>
      <c r="C568" s="55"/>
      <c r="D568" s="55"/>
      <c r="E568" s="55"/>
      <c r="F568" s="55"/>
      <c r="G568" s="55"/>
      <c r="H568" s="55"/>
    </row>
    <row r="569" spans="1:8" x14ac:dyDescent="0.5">
      <c r="A569" s="55"/>
      <c r="B569" s="55"/>
      <c r="C569" s="55"/>
      <c r="D569" s="55"/>
      <c r="E569" s="55"/>
      <c r="F569" s="55"/>
      <c r="G569" s="55"/>
      <c r="H569" s="55"/>
    </row>
    <row r="570" spans="1:8" x14ac:dyDescent="0.5">
      <c r="A570" s="55"/>
      <c r="B570" s="55"/>
      <c r="C570" s="55"/>
      <c r="D570" s="55"/>
      <c r="E570" s="55"/>
      <c r="F570" s="55"/>
      <c r="G570" s="55"/>
      <c r="H570" s="55"/>
    </row>
    <row r="571" spans="1:8" x14ac:dyDescent="0.5">
      <c r="A571" s="55"/>
      <c r="B571" s="55"/>
      <c r="C571" s="55"/>
      <c r="D571" s="55"/>
      <c r="E571" s="55"/>
      <c r="F571" s="55"/>
      <c r="G571" s="55"/>
      <c r="H571" s="55"/>
    </row>
    <row r="572" spans="1:8" x14ac:dyDescent="0.5">
      <c r="A572" s="55"/>
      <c r="B572" s="55"/>
      <c r="C572" s="55"/>
      <c r="D572" s="55"/>
      <c r="E572" s="55"/>
      <c r="F572" s="55"/>
      <c r="G572" s="55"/>
      <c r="H572" s="55"/>
    </row>
    <row r="573" spans="1:8" x14ac:dyDescent="0.5">
      <c r="A573" s="55"/>
      <c r="B573" s="55"/>
      <c r="C573" s="55"/>
      <c r="D573" s="55"/>
      <c r="E573" s="55"/>
      <c r="F573" s="55"/>
      <c r="G573" s="55"/>
      <c r="H573" s="55"/>
    </row>
    <row r="574" spans="1:8" x14ac:dyDescent="0.5">
      <c r="A574" s="55"/>
      <c r="B574" s="55"/>
      <c r="C574" s="55"/>
      <c r="D574" s="55"/>
      <c r="E574" s="55"/>
      <c r="F574" s="55"/>
      <c r="G574" s="55"/>
      <c r="H574" s="55"/>
    </row>
    <row r="575" spans="1:8" x14ac:dyDescent="0.5">
      <c r="A575" s="55"/>
      <c r="B575" s="55"/>
      <c r="C575" s="55"/>
      <c r="D575" s="55"/>
      <c r="E575" s="55"/>
      <c r="F575" s="55"/>
      <c r="G575" s="55"/>
      <c r="H575" s="55"/>
    </row>
    <row r="576" spans="1:8" x14ac:dyDescent="0.5">
      <c r="A576" s="55"/>
      <c r="B576" s="55"/>
      <c r="C576" s="55"/>
      <c r="D576" s="55"/>
      <c r="E576" s="55"/>
      <c r="F576" s="55"/>
      <c r="G576" s="55"/>
      <c r="H576" s="55"/>
    </row>
    <row r="577" spans="1:8" x14ac:dyDescent="0.5">
      <c r="A577" s="55"/>
      <c r="B577" s="55"/>
      <c r="C577" s="55"/>
      <c r="D577" s="55"/>
      <c r="E577" s="55"/>
      <c r="F577" s="55"/>
      <c r="G577" s="55"/>
      <c r="H577" s="55"/>
    </row>
    <row r="578" spans="1:8" x14ac:dyDescent="0.5">
      <c r="A578" s="55"/>
      <c r="B578" s="55"/>
      <c r="C578" s="55"/>
      <c r="D578" s="55"/>
      <c r="E578" s="55"/>
      <c r="F578" s="55"/>
      <c r="G578" s="55"/>
      <c r="H578" s="55"/>
    </row>
    <row r="579" spans="1:8" x14ac:dyDescent="0.5">
      <c r="A579" s="55"/>
      <c r="B579" s="55"/>
      <c r="C579" s="55"/>
      <c r="D579" s="55"/>
      <c r="E579" s="55"/>
      <c r="F579" s="55"/>
      <c r="G579" s="55"/>
      <c r="H579" s="55"/>
    </row>
    <row r="580" spans="1:8" x14ac:dyDescent="0.5">
      <c r="A580" s="55"/>
      <c r="B580" s="55"/>
      <c r="C580" s="55"/>
      <c r="D580" s="55"/>
      <c r="E580" s="55"/>
      <c r="F580" s="55"/>
      <c r="G580" s="55"/>
      <c r="H580" s="55"/>
    </row>
    <row r="581" spans="1:8" x14ac:dyDescent="0.5">
      <c r="A581" s="55"/>
      <c r="B581" s="55"/>
      <c r="C581" s="55"/>
      <c r="D581" s="55"/>
      <c r="E581" s="55"/>
      <c r="F581" s="55"/>
      <c r="G581" s="55"/>
      <c r="H581" s="55"/>
    </row>
    <row r="582" spans="1:8" x14ac:dyDescent="0.5">
      <c r="A582" s="55"/>
      <c r="B582" s="55"/>
      <c r="C582" s="55"/>
      <c r="D582" s="55"/>
      <c r="E582" s="55"/>
      <c r="F582" s="55"/>
      <c r="G582" s="55"/>
      <c r="H582" s="55"/>
    </row>
    <row r="583" spans="1:8" x14ac:dyDescent="0.5">
      <c r="A583" s="55"/>
      <c r="B583" s="55"/>
      <c r="C583" s="55"/>
      <c r="D583" s="55"/>
      <c r="E583" s="55"/>
      <c r="F583" s="55"/>
      <c r="G583" s="55"/>
      <c r="H583" s="55"/>
    </row>
    <row r="584" spans="1:8" x14ac:dyDescent="0.5">
      <c r="A584" s="55"/>
      <c r="B584" s="55"/>
      <c r="C584" s="55"/>
      <c r="D584" s="55"/>
      <c r="E584" s="55"/>
      <c r="F584" s="55"/>
      <c r="G584" s="55"/>
      <c r="H584" s="55"/>
    </row>
    <row r="585" spans="1:8" x14ac:dyDescent="0.5">
      <c r="A585" s="55"/>
      <c r="B585" s="55"/>
      <c r="C585" s="55"/>
      <c r="D585" s="55"/>
      <c r="E585" s="55"/>
      <c r="F585" s="55"/>
      <c r="G585" s="55"/>
      <c r="H585" s="55"/>
    </row>
    <row r="586" spans="1:8" x14ac:dyDescent="0.5">
      <c r="A586" s="55"/>
      <c r="B586" s="55"/>
      <c r="C586" s="55"/>
      <c r="D586" s="55"/>
      <c r="E586" s="55"/>
      <c r="F586" s="55"/>
      <c r="G586" s="55"/>
      <c r="H586" s="55"/>
    </row>
    <row r="587" spans="1:8" x14ac:dyDescent="0.5">
      <c r="A587" s="55"/>
      <c r="B587" s="55"/>
      <c r="C587" s="55"/>
      <c r="D587" s="55"/>
      <c r="E587" s="55"/>
      <c r="F587" s="55"/>
      <c r="G587" s="55"/>
      <c r="H587" s="55"/>
    </row>
    <row r="588" spans="1:8" x14ac:dyDescent="0.5">
      <c r="A588" s="55"/>
      <c r="B588" s="55"/>
      <c r="C588" s="55"/>
      <c r="D588" s="55"/>
      <c r="E588" s="55"/>
      <c r="F588" s="55"/>
      <c r="G588" s="55"/>
      <c r="H588" s="55"/>
    </row>
    <row r="589" spans="1:8" x14ac:dyDescent="0.5">
      <c r="A589" s="55"/>
      <c r="B589" s="55"/>
      <c r="C589" s="55"/>
      <c r="D589" s="55"/>
      <c r="E589" s="55"/>
      <c r="F589" s="55"/>
      <c r="G589" s="55"/>
      <c r="H589" s="55"/>
    </row>
    <row r="590" spans="1:8" x14ac:dyDescent="0.5">
      <c r="A590" s="55"/>
      <c r="B590" s="55"/>
      <c r="C590" s="55"/>
      <c r="D590" s="55"/>
      <c r="E590" s="55"/>
      <c r="F590" s="55"/>
      <c r="G590" s="55"/>
      <c r="H590" s="55"/>
    </row>
    <row r="591" spans="1:8" x14ac:dyDescent="0.5">
      <c r="A591" s="55"/>
      <c r="B591" s="55"/>
      <c r="C591" s="55"/>
      <c r="D591" s="55"/>
      <c r="E591" s="55"/>
      <c r="F591" s="55"/>
      <c r="G591" s="55"/>
      <c r="H591" s="55"/>
    </row>
    <row r="592" spans="1:8" x14ac:dyDescent="0.5">
      <c r="A592" s="55"/>
      <c r="B592" s="55"/>
      <c r="C592" s="55"/>
      <c r="D592" s="55"/>
      <c r="E592" s="55"/>
      <c r="F592" s="55"/>
      <c r="G592" s="55"/>
      <c r="H592" s="55"/>
    </row>
    <row r="593" spans="1:8" x14ac:dyDescent="0.5">
      <c r="A593" s="55"/>
      <c r="B593" s="55"/>
      <c r="C593" s="55"/>
      <c r="D593" s="55"/>
      <c r="E593" s="55"/>
      <c r="F593" s="55"/>
      <c r="G593" s="55"/>
      <c r="H593" s="55"/>
    </row>
    <row r="594" spans="1:8" x14ac:dyDescent="0.5">
      <c r="A594" s="55"/>
      <c r="B594" s="55"/>
      <c r="C594" s="55"/>
      <c r="D594" s="55"/>
      <c r="E594" s="55"/>
      <c r="F594" s="55"/>
      <c r="G594" s="55"/>
      <c r="H594" s="55"/>
    </row>
    <row r="595" spans="1:8" x14ac:dyDescent="0.5">
      <c r="A595" s="55"/>
      <c r="B595" s="55"/>
      <c r="C595" s="55"/>
      <c r="D595" s="55"/>
      <c r="E595" s="55"/>
      <c r="F595" s="55"/>
      <c r="G595" s="55"/>
      <c r="H595" s="55"/>
    </row>
    <row r="596" spans="1:8" x14ac:dyDescent="0.5">
      <c r="A596" s="55"/>
      <c r="B596" s="55"/>
      <c r="C596" s="55"/>
      <c r="D596" s="55"/>
      <c r="E596" s="55"/>
      <c r="F596" s="55"/>
      <c r="G596" s="55"/>
      <c r="H596" s="55"/>
    </row>
    <row r="597" spans="1:8" x14ac:dyDescent="0.5">
      <c r="A597" s="55"/>
      <c r="B597" s="55"/>
      <c r="C597" s="55"/>
      <c r="D597" s="55"/>
      <c r="E597" s="55"/>
      <c r="F597" s="55"/>
      <c r="G597" s="55"/>
      <c r="H597" s="55"/>
    </row>
    <row r="598" spans="1:8" x14ac:dyDescent="0.5">
      <c r="A598" s="55"/>
      <c r="B598" s="55"/>
      <c r="C598" s="55"/>
      <c r="D598" s="55"/>
      <c r="E598" s="55"/>
      <c r="F598" s="55"/>
      <c r="G598" s="55"/>
      <c r="H598" s="55"/>
    </row>
    <row r="599" spans="1:8" x14ac:dyDescent="0.5">
      <c r="A599" s="55"/>
      <c r="B599" s="55"/>
      <c r="C599" s="55"/>
      <c r="D599" s="55"/>
      <c r="E599" s="55"/>
      <c r="F599" s="55"/>
      <c r="G599" s="55"/>
      <c r="H599" s="55"/>
    </row>
    <row r="600" spans="1:8" x14ac:dyDescent="0.5">
      <c r="A600" s="55"/>
      <c r="B600" s="55"/>
      <c r="C600" s="55"/>
      <c r="D600" s="55"/>
      <c r="E600" s="55"/>
      <c r="F600" s="55"/>
      <c r="G600" s="55"/>
      <c r="H600" s="55"/>
    </row>
    <row r="601" spans="1:8" x14ac:dyDescent="0.5">
      <c r="A601" s="55"/>
      <c r="B601" s="55"/>
      <c r="C601" s="55"/>
      <c r="D601" s="55"/>
      <c r="E601" s="55"/>
      <c r="F601" s="55"/>
      <c r="G601" s="55"/>
      <c r="H601" s="55"/>
    </row>
    <row r="602" spans="1:8" x14ac:dyDescent="0.5">
      <c r="A602" s="55"/>
      <c r="B602" s="55"/>
      <c r="C602" s="55"/>
      <c r="D602" s="55"/>
      <c r="E602" s="55"/>
      <c r="F602" s="55"/>
      <c r="G602" s="55"/>
      <c r="H602" s="55"/>
    </row>
    <row r="603" spans="1:8" x14ac:dyDescent="0.5">
      <c r="A603" s="55"/>
      <c r="B603" s="55"/>
      <c r="C603" s="55"/>
      <c r="D603" s="55"/>
      <c r="E603" s="55"/>
      <c r="F603" s="55"/>
      <c r="G603" s="55"/>
      <c r="H603" s="55"/>
    </row>
    <row r="604" spans="1:8" x14ac:dyDescent="0.5">
      <c r="A604" s="55"/>
      <c r="B604" s="55"/>
      <c r="C604" s="55"/>
      <c r="D604" s="55"/>
      <c r="E604" s="55"/>
      <c r="F604" s="55"/>
      <c r="G604" s="55"/>
      <c r="H604" s="55"/>
    </row>
    <row r="605" spans="1:8" x14ac:dyDescent="0.5">
      <c r="A605" s="55"/>
      <c r="B605" s="55"/>
      <c r="C605" s="55"/>
      <c r="D605" s="55"/>
      <c r="E605" s="55"/>
      <c r="F605" s="55"/>
      <c r="G605" s="55"/>
      <c r="H605" s="55"/>
    </row>
    <row r="606" spans="1:8" x14ac:dyDescent="0.5">
      <c r="A606" s="55"/>
      <c r="B606" s="55"/>
      <c r="C606" s="55"/>
      <c r="D606" s="55"/>
      <c r="E606" s="55"/>
      <c r="F606" s="55"/>
      <c r="G606" s="55"/>
      <c r="H606" s="55"/>
    </row>
    <row r="607" spans="1:8" x14ac:dyDescent="0.5">
      <c r="A607" s="55"/>
      <c r="B607" s="55"/>
      <c r="C607" s="55"/>
      <c r="D607" s="55"/>
      <c r="E607" s="55"/>
      <c r="F607" s="55"/>
      <c r="G607" s="55"/>
      <c r="H607" s="55"/>
    </row>
    <row r="608" spans="1:8" x14ac:dyDescent="0.5">
      <c r="A608" s="55"/>
      <c r="B608" s="55"/>
      <c r="C608" s="55"/>
      <c r="D608" s="55"/>
      <c r="E608" s="55"/>
      <c r="F608" s="55"/>
      <c r="G608" s="55"/>
      <c r="H608" s="55"/>
    </row>
    <row r="609" spans="1:8" x14ac:dyDescent="0.5">
      <c r="A609" s="55"/>
      <c r="B609" s="55"/>
      <c r="C609" s="55"/>
      <c r="D609" s="55"/>
      <c r="E609" s="55"/>
      <c r="F609" s="55"/>
      <c r="G609" s="55"/>
      <c r="H609" s="55"/>
    </row>
    <row r="610" spans="1:8" x14ac:dyDescent="0.5">
      <c r="A610" s="55"/>
      <c r="B610" s="55"/>
      <c r="C610" s="55"/>
      <c r="D610" s="55"/>
      <c r="E610" s="55"/>
      <c r="F610" s="55"/>
      <c r="G610" s="55"/>
      <c r="H610" s="55"/>
    </row>
    <row r="611" spans="1:8" x14ac:dyDescent="0.5">
      <c r="A611" s="55"/>
      <c r="B611" s="55"/>
      <c r="C611" s="55"/>
      <c r="D611" s="55"/>
      <c r="E611" s="55"/>
      <c r="F611" s="55"/>
      <c r="G611" s="55"/>
      <c r="H611" s="55"/>
    </row>
    <row r="612" spans="1:8" x14ac:dyDescent="0.5">
      <c r="A612" s="55"/>
      <c r="B612" s="55"/>
      <c r="C612" s="55"/>
      <c r="D612" s="55"/>
      <c r="E612" s="55"/>
      <c r="F612" s="55"/>
      <c r="G612" s="55"/>
      <c r="H612" s="55"/>
    </row>
    <row r="613" spans="1:8" x14ac:dyDescent="0.5">
      <c r="A613" s="55"/>
      <c r="B613" s="55"/>
      <c r="C613" s="55"/>
      <c r="D613" s="55"/>
      <c r="E613" s="55"/>
      <c r="F613" s="55"/>
      <c r="G613" s="55"/>
      <c r="H613" s="55"/>
    </row>
    <row r="614" spans="1:8" x14ac:dyDescent="0.5">
      <c r="A614" s="55"/>
      <c r="B614" s="55"/>
      <c r="C614" s="55"/>
      <c r="D614" s="55"/>
      <c r="E614" s="55"/>
      <c r="F614" s="55"/>
      <c r="G614" s="55"/>
      <c r="H614" s="55"/>
    </row>
    <row r="615" spans="1:8" x14ac:dyDescent="0.5">
      <c r="A615" s="55"/>
      <c r="B615" s="55"/>
      <c r="C615" s="55"/>
      <c r="D615" s="55"/>
      <c r="E615" s="55"/>
      <c r="F615" s="55"/>
      <c r="G615" s="55"/>
      <c r="H615" s="55"/>
    </row>
    <row r="616" spans="1:8" x14ac:dyDescent="0.5">
      <c r="A616" s="55"/>
      <c r="B616" s="55"/>
      <c r="C616" s="55"/>
      <c r="D616" s="55"/>
      <c r="E616" s="55"/>
      <c r="F616" s="55"/>
      <c r="G616" s="55"/>
      <c r="H616" s="55"/>
    </row>
    <row r="617" spans="1:8" x14ac:dyDescent="0.5">
      <c r="A617" s="55"/>
      <c r="B617" s="55"/>
      <c r="C617" s="55"/>
      <c r="D617" s="55"/>
      <c r="E617" s="55"/>
      <c r="F617" s="55"/>
      <c r="G617" s="55"/>
      <c r="H617" s="55"/>
    </row>
    <row r="618" spans="1:8" x14ac:dyDescent="0.5">
      <c r="A618" s="55"/>
      <c r="B618" s="55"/>
      <c r="C618" s="55"/>
      <c r="D618" s="55"/>
      <c r="E618" s="55"/>
      <c r="F618" s="55"/>
      <c r="G618" s="55"/>
      <c r="H618" s="55"/>
    </row>
    <row r="619" spans="1:8" x14ac:dyDescent="0.5">
      <c r="A619" s="55"/>
      <c r="B619" s="55"/>
      <c r="C619" s="55"/>
      <c r="D619" s="55"/>
      <c r="E619" s="55"/>
      <c r="F619" s="55"/>
      <c r="G619" s="55"/>
      <c r="H619" s="55"/>
    </row>
    <row r="620" spans="1:8" x14ac:dyDescent="0.5">
      <c r="A620" s="55"/>
      <c r="B620" s="55"/>
      <c r="C620" s="55"/>
      <c r="D620" s="55"/>
      <c r="E620" s="55"/>
      <c r="F620" s="55"/>
      <c r="G620" s="55"/>
      <c r="H620" s="55"/>
    </row>
    <row r="621" spans="1:8" x14ac:dyDescent="0.5">
      <c r="A621" s="55"/>
      <c r="B621" s="55"/>
      <c r="C621" s="55"/>
      <c r="D621" s="55"/>
      <c r="E621" s="55"/>
      <c r="F621" s="55"/>
      <c r="G621" s="55"/>
      <c r="H621" s="55"/>
    </row>
    <row r="622" spans="1:8" x14ac:dyDescent="0.5">
      <c r="A622" s="55"/>
      <c r="B622" s="55"/>
      <c r="C622" s="55"/>
      <c r="D622" s="55"/>
      <c r="E622" s="55"/>
      <c r="F622" s="55"/>
      <c r="G622" s="55"/>
      <c r="H622" s="55"/>
    </row>
    <row r="623" spans="1:8" x14ac:dyDescent="0.5">
      <c r="A623" s="55"/>
      <c r="B623" s="55"/>
      <c r="C623" s="55"/>
      <c r="D623" s="55"/>
      <c r="E623" s="55"/>
      <c r="F623" s="55"/>
      <c r="G623" s="55"/>
      <c r="H623" s="55"/>
    </row>
    <row r="624" spans="1:8" x14ac:dyDescent="0.5">
      <c r="A624" s="55"/>
      <c r="B624" s="55"/>
      <c r="C624" s="55"/>
      <c r="D624" s="55"/>
      <c r="E624" s="55"/>
      <c r="F624" s="55"/>
      <c r="G624" s="55"/>
      <c r="H624" s="55"/>
    </row>
    <row r="625" spans="1:8" x14ac:dyDescent="0.5">
      <c r="A625" s="55"/>
      <c r="B625" s="55"/>
      <c r="C625" s="55"/>
      <c r="D625" s="55"/>
      <c r="E625" s="55"/>
      <c r="F625" s="55"/>
      <c r="G625" s="55"/>
      <c r="H625" s="55"/>
    </row>
    <row r="626" spans="1:8" x14ac:dyDescent="0.5">
      <c r="A626" s="55"/>
      <c r="B626" s="55"/>
      <c r="C626" s="55"/>
      <c r="D626" s="55"/>
      <c r="E626" s="55"/>
      <c r="F626" s="55"/>
      <c r="G626" s="55"/>
      <c r="H626" s="55"/>
    </row>
    <row r="627" spans="1:8" x14ac:dyDescent="0.5">
      <c r="A627" s="55"/>
      <c r="B627" s="55"/>
      <c r="C627" s="55"/>
      <c r="D627" s="55"/>
      <c r="E627" s="55"/>
      <c r="F627" s="55"/>
      <c r="G627" s="55"/>
      <c r="H627" s="55"/>
    </row>
    <row r="628" spans="1:8" x14ac:dyDescent="0.5">
      <c r="A628" s="55"/>
      <c r="B628" s="55"/>
      <c r="C628" s="55"/>
      <c r="D628" s="55"/>
      <c r="E628" s="55"/>
      <c r="F628" s="55"/>
      <c r="G628" s="55"/>
      <c r="H628" s="55"/>
    </row>
    <row r="629" spans="1:8" x14ac:dyDescent="0.5">
      <c r="A629" s="55"/>
      <c r="B629" s="55"/>
      <c r="C629" s="55"/>
      <c r="D629" s="55"/>
      <c r="E629" s="55"/>
      <c r="F629" s="55"/>
      <c r="G629" s="55"/>
      <c r="H629" s="55"/>
    </row>
    <row r="630" spans="1:8" x14ac:dyDescent="0.5">
      <c r="A630" s="55"/>
      <c r="B630" s="55"/>
      <c r="C630" s="55"/>
      <c r="D630" s="55"/>
      <c r="E630" s="55"/>
      <c r="F630" s="55"/>
      <c r="G630" s="55"/>
      <c r="H630" s="55"/>
    </row>
    <row r="631" spans="1:8" x14ac:dyDescent="0.5">
      <c r="A631" s="55"/>
      <c r="B631" s="55"/>
      <c r="C631" s="55"/>
      <c r="D631" s="55"/>
      <c r="E631" s="55"/>
      <c r="F631" s="55"/>
      <c r="G631" s="55"/>
      <c r="H631" s="55"/>
    </row>
    <row r="632" spans="1:8" x14ac:dyDescent="0.5">
      <c r="A632" s="55"/>
      <c r="B632" s="55"/>
      <c r="C632" s="55"/>
      <c r="D632" s="55"/>
      <c r="E632" s="55"/>
      <c r="F632" s="55"/>
      <c r="G632" s="55"/>
      <c r="H632" s="55"/>
    </row>
    <row r="633" spans="1:8" x14ac:dyDescent="0.5">
      <c r="A633" s="55"/>
      <c r="B633" s="55"/>
      <c r="C633" s="55"/>
      <c r="D633" s="55"/>
      <c r="E633" s="55"/>
      <c r="F633" s="55"/>
      <c r="G633" s="55"/>
      <c r="H633" s="55"/>
    </row>
    <row r="634" spans="1:8" x14ac:dyDescent="0.5">
      <c r="A634" s="55"/>
      <c r="B634" s="55"/>
      <c r="C634" s="55"/>
      <c r="D634" s="55"/>
      <c r="E634" s="55"/>
      <c r="F634" s="55"/>
      <c r="G634" s="55"/>
      <c r="H634" s="55"/>
    </row>
    <row r="635" spans="1:8" x14ac:dyDescent="0.5">
      <c r="A635" s="55"/>
      <c r="B635" s="55"/>
      <c r="C635" s="55"/>
      <c r="D635" s="55"/>
      <c r="E635" s="55"/>
      <c r="F635" s="55"/>
      <c r="G635" s="55"/>
      <c r="H635" s="55"/>
    </row>
    <row r="636" spans="1:8" x14ac:dyDescent="0.5">
      <c r="A636" s="55"/>
      <c r="B636" s="55"/>
      <c r="C636" s="55"/>
      <c r="D636" s="55"/>
      <c r="E636" s="55"/>
      <c r="F636" s="55"/>
      <c r="G636" s="55"/>
      <c r="H636" s="55"/>
    </row>
    <row r="637" spans="1:8" x14ac:dyDescent="0.5">
      <c r="A637" s="55"/>
      <c r="B637" s="55"/>
      <c r="C637" s="55"/>
      <c r="D637" s="55"/>
      <c r="E637" s="55"/>
      <c r="F637" s="55"/>
      <c r="G637" s="55"/>
      <c r="H637" s="55"/>
    </row>
    <row r="638" spans="1:8" x14ac:dyDescent="0.5">
      <c r="A638" s="55"/>
      <c r="B638" s="55"/>
      <c r="C638" s="55"/>
      <c r="D638" s="55"/>
      <c r="E638" s="55"/>
      <c r="F638" s="55"/>
      <c r="G638" s="55"/>
      <c r="H638" s="55"/>
    </row>
    <row r="639" spans="1:8" x14ac:dyDescent="0.5">
      <c r="A639" s="55"/>
      <c r="B639" s="55"/>
      <c r="C639" s="55"/>
      <c r="D639" s="55"/>
      <c r="E639" s="55"/>
      <c r="F639" s="55"/>
      <c r="G639" s="55"/>
      <c r="H639" s="55"/>
    </row>
    <row r="640" spans="1:8" x14ac:dyDescent="0.5">
      <c r="A640" s="55"/>
      <c r="B640" s="55"/>
      <c r="C640" s="55"/>
      <c r="D640" s="55"/>
      <c r="E640" s="55"/>
      <c r="F640" s="55"/>
      <c r="G640" s="55"/>
      <c r="H640" s="55"/>
    </row>
    <row r="641" spans="1:8" x14ac:dyDescent="0.5">
      <c r="A641" s="55"/>
      <c r="B641" s="55"/>
      <c r="C641" s="55"/>
      <c r="D641" s="55"/>
      <c r="E641" s="55"/>
      <c r="F641" s="55"/>
      <c r="G641" s="55"/>
      <c r="H641" s="55"/>
    </row>
    <row r="642" spans="1:8" x14ac:dyDescent="0.5">
      <c r="A642" s="55"/>
      <c r="B642" s="55"/>
      <c r="C642" s="55"/>
      <c r="D642" s="55"/>
      <c r="E642" s="55"/>
      <c r="F642" s="55"/>
      <c r="G642" s="55"/>
      <c r="H642" s="55"/>
    </row>
    <row r="643" spans="1:8" x14ac:dyDescent="0.5">
      <c r="A643" s="55"/>
      <c r="B643" s="55"/>
      <c r="C643" s="55"/>
      <c r="D643" s="55"/>
      <c r="E643" s="55"/>
      <c r="F643" s="55"/>
      <c r="G643" s="55"/>
      <c r="H643" s="55"/>
    </row>
    <row r="644" spans="1:8" x14ac:dyDescent="0.5">
      <c r="A644" s="55"/>
      <c r="B644" s="55"/>
      <c r="C644" s="55"/>
      <c r="D644" s="55"/>
      <c r="E644" s="55"/>
      <c r="F644" s="55"/>
      <c r="G644" s="55"/>
      <c r="H644" s="55"/>
    </row>
    <row r="645" spans="1:8" x14ac:dyDescent="0.5">
      <c r="A645" s="55"/>
      <c r="B645" s="55"/>
      <c r="C645" s="55"/>
      <c r="D645" s="55"/>
      <c r="E645" s="55"/>
      <c r="F645" s="55"/>
      <c r="G645" s="55"/>
      <c r="H645" s="55"/>
    </row>
    <row r="646" spans="1:8" x14ac:dyDescent="0.5">
      <c r="A646" s="55"/>
      <c r="B646" s="55"/>
      <c r="C646" s="55"/>
      <c r="D646" s="55"/>
      <c r="E646" s="55"/>
      <c r="F646" s="55"/>
      <c r="G646" s="55"/>
      <c r="H646" s="55"/>
    </row>
    <row r="647" spans="1:8" x14ac:dyDescent="0.5">
      <c r="A647" s="55"/>
      <c r="B647" s="55"/>
      <c r="C647" s="55"/>
      <c r="D647" s="55"/>
      <c r="E647" s="55"/>
      <c r="F647" s="55"/>
      <c r="G647" s="55"/>
      <c r="H647" s="55"/>
    </row>
    <row r="648" spans="1:8" x14ac:dyDescent="0.5">
      <c r="A648" s="55"/>
      <c r="B648" s="55"/>
      <c r="C648" s="55"/>
      <c r="D648" s="55"/>
      <c r="E648" s="55"/>
      <c r="F648" s="55"/>
      <c r="G648" s="55"/>
      <c r="H648" s="55"/>
    </row>
    <row r="649" spans="1:8" x14ac:dyDescent="0.5">
      <c r="A649" s="55"/>
      <c r="B649" s="55"/>
      <c r="C649" s="55"/>
      <c r="D649" s="55"/>
      <c r="E649" s="55"/>
      <c r="F649" s="55"/>
      <c r="G649" s="55"/>
      <c r="H649" s="55"/>
    </row>
    <row r="650" spans="1:8" x14ac:dyDescent="0.5">
      <c r="A650" s="55"/>
      <c r="B650" s="55"/>
      <c r="C650" s="55"/>
      <c r="D650" s="55"/>
      <c r="E650" s="55"/>
      <c r="F650" s="55"/>
      <c r="G650" s="55"/>
      <c r="H650" s="55"/>
    </row>
    <row r="651" spans="1:8" x14ac:dyDescent="0.5">
      <c r="A651" s="55"/>
      <c r="B651" s="55"/>
      <c r="C651" s="55"/>
      <c r="D651" s="55"/>
      <c r="E651" s="55"/>
      <c r="F651" s="55"/>
      <c r="G651" s="55"/>
      <c r="H651" s="55"/>
    </row>
    <row r="652" spans="1:8" x14ac:dyDescent="0.5">
      <c r="A652" s="55"/>
      <c r="B652" s="55"/>
      <c r="C652" s="55"/>
      <c r="D652" s="55"/>
      <c r="E652" s="55"/>
      <c r="F652" s="55"/>
      <c r="G652" s="55"/>
      <c r="H652" s="55"/>
    </row>
    <row r="653" spans="1:8" x14ac:dyDescent="0.5">
      <c r="A653" s="55"/>
      <c r="B653" s="55"/>
      <c r="C653" s="55"/>
      <c r="D653" s="55"/>
      <c r="E653" s="55"/>
      <c r="F653" s="55"/>
      <c r="G653" s="55"/>
      <c r="H653" s="55"/>
    </row>
    <row r="654" spans="1:8" x14ac:dyDescent="0.5">
      <c r="A654" s="55"/>
      <c r="B654" s="55"/>
      <c r="C654" s="55"/>
      <c r="D654" s="55"/>
      <c r="E654" s="55"/>
      <c r="F654" s="55"/>
      <c r="G654" s="55"/>
      <c r="H654" s="55"/>
    </row>
    <row r="655" spans="1:8" x14ac:dyDescent="0.5">
      <c r="A655" s="55"/>
      <c r="B655" s="55"/>
      <c r="C655" s="55"/>
      <c r="D655" s="55"/>
      <c r="E655" s="55"/>
      <c r="F655" s="55"/>
      <c r="G655" s="55"/>
      <c r="H655" s="55"/>
    </row>
    <row r="656" spans="1:8" x14ac:dyDescent="0.5">
      <c r="A656" s="55"/>
      <c r="B656" s="55"/>
      <c r="C656" s="55"/>
      <c r="D656" s="55"/>
      <c r="E656" s="55"/>
      <c r="F656" s="55"/>
      <c r="G656" s="55"/>
      <c r="H656" s="55"/>
    </row>
    <row r="657" spans="1:8" x14ac:dyDescent="0.5">
      <c r="A657" s="55"/>
      <c r="B657" s="55"/>
      <c r="C657" s="55"/>
      <c r="D657" s="55"/>
      <c r="E657" s="55"/>
      <c r="F657" s="55"/>
      <c r="G657" s="55"/>
      <c r="H657" s="55"/>
    </row>
    <row r="658" spans="1:8" x14ac:dyDescent="0.5">
      <c r="A658" s="55"/>
      <c r="B658" s="55"/>
      <c r="C658" s="55"/>
      <c r="D658" s="55"/>
      <c r="E658" s="55"/>
      <c r="F658" s="55"/>
      <c r="G658" s="55"/>
      <c r="H658" s="55"/>
    </row>
    <row r="659" spans="1:8" x14ac:dyDescent="0.5">
      <c r="A659" s="55"/>
      <c r="B659" s="55"/>
      <c r="C659" s="55"/>
      <c r="D659" s="55"/>
      <c r="E659" s="55"/>
      <c r="F659" s="55"/>
      <c r="G659" s="55"/>
      <c r="H659" s="55"/>
    </row>
    <row r="660" spans="1:8" x14ac:dyDescent="0.5">
      <c r="A660" s="55"/>
      <c r="B660" s="55"/>
      <c r="C660" s="55"/>
      <c r="D660" s="55"/>
      <c r="E660" s="55"/>
      <c r="F660" s="55"/>
      <c r="G660" s="55"/>
      <c r="H660" s="55"/>
    </row>
    <row r="661" spans="1:8" x14ac:dyDescent="0.5">
      <c r="A661" s="55"/>
      <c r="B661" s="55"/>
      <c r="C661" s="55"/>
      <c r="D661" s="55"/>
      <c r="E661" s="55"/>
      <c r="F661" s="55"/>
      <c r="G661" s="55"/>
      <c r="H661" s="55"/>
    </row>
    <row r="662" spans="1:8" x14ac:dyDescent="0.5">
      <c r="A662" s="55"/>
      <c r="B662" s="55"/>
      <c r="C662" s="55"/>
      <c r="D662" s="55"/>
      <c r="E662" s="55"/>
      <c r="F662" s="55"/>
      <c r="G662" s="55"/>
      <c r="H662" s="55"/>
    </row>
    <row r="663" spans="1:8" x14ac:dyDescent="0.5">
      <c r="A663" s="55"/>
      <c r="B663" s="55"/>
      <c r="C663" s="55"/>
      <c r="D663" s="55"/>
      <c r="E663" s="55"/>
      <c r="F663" s="55"/>
      <c r="G663" s="55"/>
      <c r="H663" s="55"/>
    </row>
    <row r="664" spans="1:8" x14ac:dyDescent="0.5">
      <c r="A664" s="55"/>
      <c r="B664" s="55"/>
      <c r="C664" s="55"/>
      <c r="D664" s="55"/>
      <c r="E664" s="55"/>
      <c r="F664" s="55"/>
      <c r="G664" s="55"/>
      <c r="H664" s="55"/>
    </row>
    <row r="665" spans="1:8" x14ac:dyDescent="0.5">
      <c r="A665" s="55"/>
      <c r="B665" s="55"/>
      <c r="C665" s="55"/>
      <c r="D665" s="55"/>
      <c r="E665" s="55"/>
      <c r="F665" s="55"/>
      <c r="G665" s="55"/>
      <c r="H665" s="55"/>
    </row>
    <row r="666" spans="1:8" x14ac:dyDescent="0.5">
      <c r="A666" s="55"/>
      <c r="B666" s="55"/>
      <c r="C666" s="55"/>
      <c r="D666" s="55"/>
      <c r="E666" s="55"/>
      <c r="F666" s="55"/>
      <c r="G666" s="55"/>
      <c r="H666" s="55"/>
    </row>
    <row r="667" spans="1:8" x14ac:dyDescent="0.5">
      <c r="A667" s="55"/>
      <c r="B667" s="55"/>
      <c r="C667" s="55"/>
      <c r="D667" s="55"/>
      <c r="E667" s="55"/>
      <c r="F667" s="55"/>
      <c r="G667" s="55"/>
      <c r="H667" s="55"/>
    </row>
    <row r="668" spans="1:8" x14ac:dyDescent="0.5">
      <c r="A668" s="55"/>
      <c r="B668" s="55"/>
      <c r="C668" s="55"/>
      <c r="D668" s="55"/>
      <c r="E668" s="55"/>
      <c r="F668" s="55"/>
      <c r="G668" s="55"/>
      <c r="H668" s="55"/>
    </row>
    <row r="669" spans="1:8" x14ac:dyDescent="0.5">
      <c r="A669" s="55"/>
      <c r="B669" s="55"/>
      <c r="C669" s="55"/>
      <c r="D669" s="55"/>
      <c r="E669" s="55"/>
      <c r="F669" s="55"/>
      <c r="G669" s="55"/>
      <c r="H669" s="55"/>
    </row>
    <row r="670" spans="1:8" x14ac:dyDescent="0.5">
      <c r="A670" s="55"/>
      <c r="B670" s="55"/>
      <c r="C670" s="55"/>
      <c r="D670" s="55"/>
      <c r="E670" s="55"/>
      <c r="F670" s="55"/>
      <c r="G670" s="55"/>
      <c r="H670" s="55"/>
    </row>
    <row r="671" spans="1:8" x14ac:dyDescent="0.5">
      <c r="A671" s="55"/>
      <c r="B671" s="55"/>
      <c r="C671" s="55"/>
      <c r="D671" s="55"/>
      <c r="E671" s="55"/>
      <c r="F671" s="55"/>
      <c r="G671" s="55"/>
      <c r="H671" s="55"/>
    </row>
    <row r="672" spans="1:8" x14ac:dyDescent="0.5">
      <c r="A672" s="55"/>
      <c r="B672" s="55"/>
      <c r="C672" s="55"/>
      <c r="D672" s="55"/>
      <c r="E672" s="55"/>
      <c r="F672" s="55"/>
      <c r="G672" s="55"/>
      <c r="H672" s="55"/>
    </row>
    <row r="673" spans="1:8" x14ac:dyDescent="0.5">
      <c r="A673" s="55"/>
      <c r="B673" s="55"/>
      <c r="C673" s="55"/>
      <c r="D673" s="55"/>
      <c r="E673" s="55"/>
      <c r="F673" s="55"/>
      <c r="G673" s="55"/>
      <c r="H673" s="55"/>
    </row>
    <row r="674" spans="1:8" x14ac:dyDescent="0.5">
      <c r="A674" s="55"/>
      <c r="B674" s="55"/>
      <c r="C674" s="55"/>
      <c r="D674" s="55"/>
      <c r="E674" s="55"/>
      <c r="F674" s="55"/>
      <c r="G674" s="55"/>
      <c r="H674" s="55"/>
    </row>
    <row r="675" spans="1:8" x14ac:dyDescent="0.5">
      <c r="A675" s="55"/>
      <c r="B675" s="55"/>
      <c r="C675" s="55"/>
      <c r="D675" s="55"/>
      <c r="E675" s="55"/>
      <c r="F675" s="55"/>
      <c r="G675" s="55"/>
      <c r="H675" s="55"/>
    </row>
    <row r="676" spans="1:8" x14ac:dyDescent="0.5">
      <c r="A676" s="55"/>
      <c r="B676" s="55"/>
      <c r="C676" s="55"/>
      <c r="D676" s="55"/>
      <c r="E676" s="55"/>
      <c r="F676" s="55"/>
      <c r="G676" s="55"/>
      <c r="H676" s="55"/>
    </row>
    <row r="677" spans="1:8" x14ac:dyDescent="0.5">
      <c r="A677" s="55"/>
      <c r="B677" s="55"/>
      <c r="C677" s="55"/>
      <c r="D677" s="55"/>
      <c r="E677" s="55"/>
      <c r="F677" s="55"/>
      <c r="G677" s="55"/>
      <c r="H677" s="55"/>
    </row>
    <row r="678" spans="1:8" x14ac:dyDescent="0.5">
      <c r="A678" s="55"/>
      <c r="B678" s="55"/>
      <c r="C678" s="55"/>
      <c r="D678" s="55"/>
      <c r="E678" s="55"/>
      <c r="F678" s="55"/>
      <c r="G678" s="55"/>
      <c r="H678" s="55"/>
    </row>
    <row r="679" spans="1:8" x14ac:dyDescent="0.5">
      <c r="A679" s="55"/>
      <c r="B679" s="55"/>
      <c r="C679" s="55"/>
      <c r="D679" s="55"/>
      <c r="E679" s="55"/>
      <c r="F679" s="55"/>
      <c r="G679" s="55"/>
      <c r="H679" s="55"/>
    </row>
    <row r="680" spans="1:8" x14ac:dyDescent="0.5">
      <c r="A680" s="55"/>
      <c r="B680" s="55"/>
      <c r="C680" s="55"/>
      <c r="D680" s="55"/>
      <c r="E680" s="55"/>
      <c r="F680" s="55"/>
      <c r="G680" s="55"/>
      <c r="H680" s="55"/>
    </row>
    <row r="681" spans="1:8" x14ac:dyDescent="0.5">
      <c r="A681" s="55"/>
      <c r="B681" s="55"/>
      <c r="C681" s="55"/>
      <c r="D681" s="55"/>
      <c r="E681" s="55"/>
      <c r="F681" s="55"/>
      <c r="G681" s="55"/>
      <c r="H681" s="55"/>
    </row>
    <row r="682" spans="1:8" x14ac:dyDescent="0.5">
      <c r="A682" s="55"/>
      <c r="B682" s="55"/>
      <c r="C682" s="55"/>
      <c r="D682" s="55"/>
      <c r="E682" s="55"/>
      <c r="F682" s="55"/>
      <c r="G682" s="55"/>
      <c r="H682" s="55"/>
    </row>
    <row r="683" spans="1:8" x14ac:dyDescent="0.5">
      <c r="A683" s="55"/>
      <c r="B683" s="55"/>
      <c r="C683" s="55"/>
      <c r="D683" s="55"/>
      <c r="E683" s="55"/>
      <c r="F683" s="55"/>
      <c r="G683" s="55"/>
      <c r="H683" s="55"/>
    </row>
    <row r="684" spans="1:8" x14ac:dyDescent="0.5">
      <c r="A684" s="55"/>
      <c r="B684" s="55"/>
      <c r="C684" s="55"/>
      <c r="D684" s="55"/>
      <c r="E684" s="55"/>
      <c r="F684" s="55"/>
      <c r="G684" s="55"/>
      <c r="H684" s="55"/>
    </row>
    <row r="685" spans="1:8" x14ac:dyDescent="0.5">
      <c r="A685" s="55"/>
      <c r="B685" s="55"/>
      <c r="C685" s="55"/>
      <c r="D685" s="55"/>
      <c r="E685" s="55"/>
      <c r="F685" s="55"/>
      <c r="G685" s="55"/>
      <c r="H685" s="55"/>
    </row>
    <row r="686" spans="1:8" x14ac:dyDescent="0.5">
      <c r="A686" s="55"/>
      <c r="B686" s="55"/>
      <c r="C686" s="55"/>
      <c r="D686" s="55"/>
      <c r="E686" s="55"/>
      <c r="F686" s="55"/>
      <c r="G686" s="55"/>
      <c r="H686" s="55"/>
    </row>
    <row r="687" spans="1:8" x14ac:dyDescent="0.5">
      <c r="A687" s="55"/>
      <c r="B687" s="55"/>
      <c r="C687" s="55"/>
      <c r="D687" s="55"/>
      <c r="E687" s="55"/>
      <c r="F687" s="55"/>
      <c r="G687" s="55"/>
      <c r="H687" s="55"/>
    </row>
    <row r="688" spans="1:8" x14ac:dyDescent="0.5">
      <c r="A688" s="55"/>
      <c r="B688" s="55"/>
      <c r="C688" s="55"/>
      <c r="D688" s="55"/>
      <c r="E688" s="55"/>
      <c r="F688" s="55"/>
      <c r="G688" s="55"/>
      <c r="H688" s="55"/>
    </row>
    <row r="689" spans="1:8" x14ac:dyDescent="0.5">
      <c r="A689" s="55"/>
      <c r="B689" s="55"/>
      <c r="C689" s="55"/>
      <c r="D689" s="55"/>
      <c r="E689" s="55"/>
      <c r="F689" s="55"/>
      <c r="G689" s="55"/>
      <c r="H689" s="55"/>
    </row>
    <row r="690" spans="1:8" x14ac:dyDescent="0.5">
      <c r="A690" s="55"/>
      <c r="B690" s="55"/>
      <c r="C690" s="55"/>
      <c r="D690" s="55"/>
      <c r="E690" s="55"/>
      <c r="F690" s="55"/>
      <c r="G690" s="55"/>
      <c r="H690" s="55"/>
    </row>
    <row r="691" spans="1:8" x14ac:dyDescent="0.5">
      <c r="A691" s="55"/>
      <c r="B691" s="55"/>
      <c r="C691" s="55"/>
      <c r="D691" s="55"/>
      <c r="E691" s="55"/>
      <c r="F691" s="55"/>
      <c r="G691" s="55"/>
      <c r="H691" s="55"/>
    </row>
    <row r="692" spans="1:8" x14ac:dyDescent="0.5">
      <c r="A692" s="55"/>
      <c r="B692" s="55"/>
      <c r="C692" s="55"/>
      <c r="D692" s="55"/>
      <c r="E692" s="55"/>
      <c r="F692" s="55"/>
      <c r="G692" s="55"/>
      <c r="H692" s="55"/>
    </row>
    <row r="693" spans="1:8" x14ac:dyDescent="0.5">
      <c r="A693" s="55"/>
      <c r="B693" s="55"/>
      <c r="C693" s="55"/>
      <c r="D693" s="55"/>
      <c r="E693" s="55"/>
      <c r="F693" s="55"/>
      <c r="G693" s="55"/>
      <c r="H693" s="55"/>
    </row>
    <row r="694" spans="1:8" x14ac:dyDescent="0.5">
      <c r="A694" s="55"/>
      <c r="B694" s="55"/>
      <c r="C694" s="55"/>
      <c r="D694" s="55"/>
      <c r="E694" s="55"/>
      <c r="F694" s="55"/>
      <c r="G694" s="55"/>
      <c r="H694" s="55"/>
    </row>
    <row r="695" spans="1:8" x14ac:dyDescent="0.5">
      <c r="A695" s="55"/>
      <c r="B695" s="55"/>
      <c r="C695" s="55"/>
      <c r="D695" s="55"/>
      <c r="E695" s="55"/>
      <c r="F695" s="55"/>
      <c r="G695" s="55"/>
      <c r="H695" s="55"/>
    </row>
    <row r="696" spans="1:8" x14ac:dyDescent="0.5">
      <c r="A696" s="55"/>
      <c r="B696" s="55"/>
      <c r="C696" s="55"/>
      <c r="D696" s="55"/>
      <c r="E696" s="55"/>
      <c r="F696" s="55"/>
      <c r="G696" s="55"/>
      <c r="H696" s="55"/>
    </row>
    <row r="697" spans="1:8" x14ac:dyDescent="0.5">
      <c r="A697" s="55"/>
      <c r="B697" s="55"/>
      <c r="C697" s="55"/>
      <c r="D697" s="55"/>
      <c r="E697" s="55"/>
      <c r="F697" s="55"/>
      <c r="G697" s="55"/>
      <c r="H697" s="55"/>
    </row>
    <row r="698" spans="1:8" x14ac:dyDescent="0.5">
      <c r="A698" s="55"/>
      <c r="B698" s="55"/>
      <c r="C698" s="55"/>
      <c r="D698" s="55"/>
      <c r="E698" s="55"/>
      <c r="F698" s="55"/>
      <c r="G698" s="55"/>
      <c r="H698" s="55"/>
    </row>
    <row r="699" spans="1:8" x14ac:dyDescent="0.5">
      <c r="A699" s="55"/>
      <c r="B699" s="55"/>
      <c r="C699" s="55"/>
      <c r="D699" s="55"/>
      <c r="E699" s="55"/>
      <c r="F699" s="55"/>
      <c r="G699" s="55"/>
      <c r="H699" s="55"/>
    </row>
    <row r="700" spans="1:8" x14ac:dyDescent="0.5">
      <c r="A700" s="55"/>
      <c r="B700" s="55"/>
      <c r="C700" s="55"/>
      <c r="D700" s="55"/>
      <c r="E700" s="55"/>
      <c r="F700" s="55"/>
      <c r="G700" s="55"/>
      <c r="H700" s="55"/>
    </row>
    <row r="701" spans="1:8" x14ac:dyDescent="0.5">
      <c r="A701" s="55"/>
      <c r="B701" s="55"/>
      <c r="C701" s="55"/>
      <c r="D701" s="55"/>
      <c r="E701" s="55"/>
      <c r="F701" s="55"/>
      <c r="G701" s="55"/>
      <c r="H701" s="55"/>
    </row>
    <row r="702" spans="1:8" x14ac:dyDescent="0.5">
      <c r="A702" s="55"/>
      <c r="B702" s="55"/>
      <c r="C702" s="55"/>
      <c r="D702" s="55"/>
      <c r="E702" s="55"/>
      <c r="F702" s="55"/>
      <c r="G702" s="55"/>
      <c r="H702" s="55"/>
    </row>
    <row r="703" spans="1:8" x14ac:dyDescent="0.5">
      <c r="A703" s="55"/>
      <c r="B703" s="55"/>
      <c r="C703" s="55"/>
      <c r="D703" s="55"/>
      <c r="E703" s="55"/>
      <c r="F703" s="55"/>
      <c r="G703" s="55"/>
      <c r="H703" s="55"/>
    </row>
    <row r="704" spans="1:8" x14ac:dyDescent="0.5">
      <c r="A704" s="55"/>
      <c r="B704" s="55"/>
      <c r="C704" s="55"/>
      <c r="D704" s="55"/>
      <c r="E704" s="55"/>
      <c r="F704" s="55"/>
      <c r="G704" s="55"/>
      <c r="H704" s="55"/>
    </row>
    <row r="705" spans="1:8" x14ac:dyDescent="0.5">
      <c r="A705" s="55"/>
      <c r="B705" s="55"/>
      <c r="C705" s="55"/>
      <c r="D705" s="55"/>
      <c r="E705" s="55"/>
      <c r="F705" s="55"/>
      <c r="G705" s="55"/>
      <c r="H705" s="55"/>
    </row>
    <row r="706" spans="1:8" x14ac:dyDescent="0.5">
      <c r="A706" s="55"/>
      <c r="B706" s="55"/>
      <c r="C706" s="55"/>
      <c r="D706" s="55"/>
      <c r="E706" s="55"/>
      <c r="F706" s="55"/>
      <c r="G706" s="55"/>
      <c r="H706" s="55"/>
    </row>
    <row r="707" spans="1:8" x14ac:dyDescent="0.5">
      <c r="A707" s="55"/>
      <c r="B707" s="55"/>
      <c r="C707" s="55"/>
      <c r="D707" s="55"/>
      <c r="E707" s="55"/>
      <c r="F707" s="55"/>
      <c r="G707" s="55"/>
      <c r="H707" s="55"/>
    </row>
    <row r="708" spans="1:8" x14ac:dyDescent="0.5">
      <c r="A708" s="55"/>
      <c r="B708" s="55"/>
      <c r="C708" s="55"/>
      <c r="D708" s="55"/>
      <c r="E708" s="55"/>
      <c r="F708" s="55"/>
      <c r="G708" s="55"/>
      <c r="H708" s="55"/>
    </row>
    <row r="709" spans="1:8" x14ac:dyDescent="0.5">
      <c r="A709" s="55"/>
      <c r="B709" s="55"/>
      <c r="C709" s="55"/>
      <c r="D709" s="55"/>
      <c r="E709" s="55"/>
      <c r="F709" s="55"/>
      <c r="G709" s="55"/>
      <c r="H709" s="55"/>
    </row>
    <row r="710" spans="1:8" x14ac:dyDescent="0.5">
      <c r="A710" s="55"/>
      <c r="B710" s="55"/>
      <c r="C710" s="55"/>
      <c r="D710" s="55"/>
      <c r="E710" s="55"/>
      <c r="F710" s="55"/>
      <c r="G710" s="55"/>
      <c r="H710" s="55"/>
    </row>
    <row r="711" spans="1:8" x14ac:dyDescent="0.5">
      <c r="A711" s="55"/>
      <c r="B711" s="55"/>
      <c r="C711" s="55"/>
      <c r="D711" s="55"/>
      <c r="E711" s="55"/>
      <c r="F711" s="55"/>
      <c r="G711" s="55"/>
      <c r="H711" s="55"/>
    </row>
    <row r="712" spans="1:8" x14ac:dyDescent="0.5">
      <c r="A712" s="55"/>
      <c r="B712" s="55"/>
      <c r="C712" s="55"/>
      <c r="D712" s="55"/>
      <c r="E712" s="55"/>
      <c r="F712" s="55"/>
      <c r="G712" s="55"/>
      <c r="H712" s="55"/>
    </row>
    <row r="713" spans="1:8" x14ac:dyDescent="0.5">
      <c r="A713" s="55"/>
      <c r="B713" s="55"/>
      <c r="C713" s="55"/>
      <c r="D713" s="55"/>
      <c r="E713" s="55"/>
      <c r="F713" s="55"/>
      <c r="G713" s="55"/>
      <c r="H713" s="55"/>
    </row>
    <row r="714" spans="1:8" x14ac:dyDescent="0.5">
      <c r="A714" s="55"/>
      <c r="B714" s="55"/>
      <c r="C714" s="55"/>
      <c r="D714" s="55"/>
      <c r="E714" s="55"/>
      <c r="F714" s="55"/>
      <c r="G714" s="55"/>
      <c r="H714" s="55"/>
    </row>
    <row r="715" spans="1:8" x14ac:dyDescent="0.5">
      <c r="A715" s="55"/>
      <c r="B715" s="55"/>
      <c r="C715" s="55"/>
      <c r="D715" s="55"/>
      <c r="E715" s="55"/>
      <c r="F715" s="55"/>
      <c r="G715" s="55"/>
      <c r="H715" s="55"/>
    </row>
    <row r="716" spans="1:8" x14ac:dyDescent="0.5">
      <c r="A716" s="55"/>
      <c r="B716" s="55"/>
      <c r="C716" s="55"/>
      <c r="D716" s="55"/>
      <c r="E716" s="55"/>
      <c r="F716" s="55"/>
      <c r="G716" s="55"/>
      <c r="H716" s="55"/>
    </row>
    <row r="717" spans="1:8" x14ac:dyDescent="0.5">
      <c r="A717" s="55"/>
      <c r="B717" s="55"/>
      <c r="C717" s="55"/>
      <c r="D717" s="55"/>
      <c r="E717" s="55"/>
      <c r="F717" s="55"/>
      <c r="G717" s="55"/>
      <c r="H717" s="55"/>
    </row>
    <row r="718" spans="1:8" x14ac:dyDescent="0.5">
      <c r="A718" s="55"/>
      <c r="B718" s="55"/>
      <c r="C718" s="55"/>
      <c r="D718" s="55"/>
      <c r="E718" s="55"/>
      <c r="F718" s="55"/>
      <c r="G718" s="55"/>
      <c r="H718" s="55"/>
    </row>
    <row r="719" spans="1:8" x14ac:dyDescent="0.5">
      <c r="A719" s="55"/>
      <c r="B719" s="55"/>
      <c r="C719" s="55"/>
      <c r="D719" s="55"/>
      <c r="E719" s="55"/>
      <c r="F719" s="55"/>
      <c r="G719" s="55"/>
      <c r="H719" s="55"/>
    </row>
    <row r="720" spans="1:8" x14ac:dyDescent="0.5">
      <c r="A720" s="55"/>
      <c r="B720" s="55"/>
      <c r="C720" s="55"/>
      <c r="D720" s="55"/>
      <c r="E720" s="55"/>
      <c r="F720" s="55"/>
      <c r="G720" s="55"/>
      <c r="H720" s="55"/>
    </row>
    <row r="721" spans="1:8" x14ac:dyDescent="0.5">
      <c r="A721" s="55"/>
      <c r="B721" s="55"/>
      <c r="C721" s="55"/>
      <c r="D721" s="55"/>
      <c r="E721" s="55"/>
      <c r="F721" s="55"/>
      <c r="G721" s="55"/>
      <c r="H721" s="55"/>
    </row>
    <row r="722" spans="1:8" x14ac:dyDescent="0.5">
      <c r="A722" s="55"/>
      <c r="B722" s="55"/>
      <c r="C722" s="55"/>
      <c r="D722" s="55"/>
      <c r="E722" s="55"/>
      <c r="F722" s="55"/>
      <c r="G722" s="55"/>
      <c r="H722" s="55"/>
    </row>
    <row r="723" spans="1:8" x14ac:dyDescent="0.5">
      <c r="A723" s="55"/>
      <c r="B723" s="55"/>
      <c r="C723" s="55"/>
      <c r="D723" s="55"/>
      <c r="E723" s="55"/>
      <c r="F723" s="55"/>
      <c r="G723" s="55"/>
      <c r="H723" s="55"/>
    </row>
    <row r="724" spans="1:8" x14ac:dyDescent="0.5">
      <c r="A724" s="55"/>
      <c r="B724" s="55"/>
      <c r="C724" s="55"/>
      <c r="D724" s="55"/>
      <c r="E724" s="55"/>
      <c r="F724" s="55"/>
      <c r="G724" s="55"/>
      <c r="H724" s="55"/>
    </row>
    <row r="725" spans="1:8" x14ac:dyDescent="0.5">
      <c r="A725" s="55"/>
      <c r="B725" s="55"/>
      <c r="C725" s="55"/>
      <c r="D725" s="55"/>
      <c r="E725" s="55"/>
      <c r="F725" s="55"/>
      <c r="G725" s="55"/>
      <c r="H725" s="55"/>
    </row>
    <row r="726" spans="1:8" x14ac:dyDescent="0.5">
      <c r="A726" s="55"/>
      <c r="B726" s="55"/>
      <c r="C726" s="55"/>
      <c r="D726" s="55"/>
      <c r="E726" s="55"/>
      <c r="F726" s="55"/>
      <c r="G726" s="55"/>
      <c r="H726" s="55"/>
    </row>
    <row r="727" spans="1:8" x14ac:dyDescent="0.5">
      <c r="A727" s="55"/>
      <c r="B727" s="55"/>
      <c r="C727" s="55"/>
      <c r="D727" s="55"/>
      <c r="E727" s="55"/>
      <c r="F727" s="55"/>
      <c r="G727" s="55"/>
      <c r="H727" s="55"/>
    </row>
    <row r="728" spans="1:8" x14ac:dyDescent="0.5">
      <c r="A728" s="55"/>
      <c r="B728" s="55"/>
      <c r="C728" s="55"/>
      <c r="D728" s="55"/>
      <c r="E728" s="55"/>
      <c r="F728" s="55"/>
      <c r="G728" s="55"/>
      <c r="H728" s="55"/>
    </row>
    <row r="729" spans="1:8" x14ac:dyDescent="0.5">
      <c r="A729" s="55"/>
      <c r="B729" s="55"/>
      <c r="C729" s="55"/>
      <c r="D729" s="55"/>
      <c r="E729" s="55"/>
      <c r="F729" s="55"/>
      <c r="G729" s="55"/>
      <c r="H729" s="55"/>
    </row>
    <row r="730" spans="1:8" x14ac:dyDescent="0.5">
      <c r="A730" s="55"/>
      <c r="B730" s="55"/>
      <c r="C730" s="55"/>
      <c r="D730" s="55"/>
      <c r="E730" s="55"/>
      <c r="F730" s="55"/>
      <c r="G730" s="55"/>
      <c r="H730" s="55"/>
    </row>
    <row r="731" spans="1:8" x14ac:dyDescent="0.5">
      <c r="A731" s="55"/>
      <c r="B731" s="55"/>
      <c r="C731" s="55"/>
      <c r="D731" s="55"/>
      <c r="E731" s="55"/>
      <c r="F731" s="55"/>
      <c r="G731" s="55"/>
      <c r="H731" s="55"/>
    </row>
    <row r="732" spans="1:8" x14ac:dyDescent="0.5">
      <c r="A732" s="55"/>
      <c r="B732" s="55"/>
      <c r="C732" s="55"/>
      <c r="D732" s="55"/>
      <c r="E732" s="55"/>
      <c r="F732" s="55"/>
      <c r="G732" s="55"/>
      <c r="H732" s="55"/>
    </row>
    <row r="733" spans="1:8" x14ac:dyDescent="0.5">
      <c r="A733" s="55"/>
      <c r="B733" s="55"/>
      <c r="C733" s="55"/>
      <c r="D733" s="55"/>
      <c r="E733" s="55"/>
      <c r="F733" s="55"/>
      <c r="G733" s="55"/>
      <c r="H733" s="55"/>
    </row>
    <row r="734" spans="1:8" x14ac:dyDescent="0.5">
      <c r="A734" s="55"/>
      <c r="B734" s="55"/>
      <c r="C734" s="55"/>
      <c r="D734" s="55"/>
      <c r="E734" s="55"/>
      <c r="F734" s="55"/>
      <c r="G734" s="55"/>
      <c r="H734" s="55"/>
    </row>
    <row r="735" spans="1:8" x14ac:dyDescent="0.5">
      <c r="A735" s="55"/>
      <c r="B735" s="55"/>
      <c r="C735" s="55"/>
      <c r="D735" s="55"/>
      <c r="E735" s="55"/>
      <c r="F735" s="55"/>
      <c r="G735" s="55"/>
      <c r="H735" s="55"/>
    </row>
    <row r="736" spans="1:8" x14ac:dyDescent="0.5">
      <c r="A736" s="55"/>
      <c r="B736" s="55"/>
      <c r="C736" s="55"/>
      <c r="D736" s="55"/>
      <c r="E736" s="55"/>
      <c r="F736" s="55"/>
      <c r="G736" s="55"/>
      <c r="H736" s="55"/>
    </row>
    <row r="737" spans="1:8" x14ac:dyDescent="0.5">
      <c r="A737" s="55"/>
      <c r="B737" s="55"/>
      <c r="C737" s="55"/>
      <c r="D737" s="55"/>
      <c r="E737" s="55"/>
      <c r="F737" s="55"/>
      <c r="G737" s="55"/>
      <c r="H737" s="55"/>
    </row>
    <row r="738" spans="1:8" x14ac:dyDescent="0.5">
      <c r="A738" s="55"/>
      <c r="B738" s="55"/>
      <c r="C738" s="55"/>
      <c r="D738" s="55"/>
      <c r="E738" s="55"/>
      <c r="F738" s="55"/>
      <c r="G738" s="55"/>
      <c r="H738" s="55"/>
    </row>
    <row r="739" spans="1:8" x14ac:dyDescent="0.5">
      <c r="A739" s="55"/>
      <c r="B739" s="55"/>
      <c r="C739" s="55"/>
      <c r="D739" s="55"/>
      <c r="E739" s="55"/>
      <c r="F739" s="55"/>
      <c r="G739" s="55"/>
      <c r="H739" s="55"/>
    </row>
    <row r="740" spans="1:8" x14ac:dyDescent="0.5">
      <c r="A740" s="55"/>
      <c r="B740" s="55"/>
      <c r="C740" s="55"/>
      <c r="D740" s="55"/>
      <c r="E740" s="55"/>
      <c r="F740" s="55"/>
      <c r="G740" s="55"/>
      <c r="H740" s="55"/>
    </row>
    <row r="741" spans="1:8" x14ac:dyDescent="0.5">
      <c r="A741" s="55"/>
      <c r="B741" s="55"/>
      <c r="C741" s="55"/>
      <c r="D741" s="55"/>
      <c r="E741" s="55"/>
      <c r="F741" s="55"/>
      <c r="G741" s="55"/>
      <c r="H741" s="55"/>
    </row>
    <row r="742" spans="1:8" x14ac:dyDescent="0.5">
      <c r="A742" s="55"/>
      <c r="B742" s="55"/>
      <c r="C742" s="55"/>
      <c r="D742" s="55"/>
      <c r="E742" s="55"/>
      <c r="F742" s="55"/>
      <c r="G742" s="55"/>
      <c r="H742" s="55"/>
    </row>
    <row r="743" spans="1:8" x14ac:dyDescent="0.5">
      <c r="A743" s="55"/>
      <c r="B743" s="55"/>
      <c r="C743" s="55"/>
      <c r="D743" s="55"/>
      <c r="E743" s="55"/>
      <c r="F743" s="55"/>
      <c r="G743" s="55"/>
      <c r="H743" s="55"/>
    </row>
    <row r="744" spans="1:8" x14ac:dyDescent="0.5">
      <c r="A744" s="55"/>
      <c r="B744" s="55"/>
      <c r="C744" s="55"/>
      <c r="D744" s="55"/>
      <c r="E744" s="55"/>
      <c r="F744" s="55"/>
      <c r="G744" s="55"/>
      <c r="H744" s="55"/>
    </row>
    <row r="745" spans="1:8" x14ac:dyDescent="0.5">
      <c r="A745" s="55"/>
      <c r="B745" s="55"/>
      <c r="C745" s="55"/>
      <c r="D745" s="55"/>
      <c r="E745" s="55"/>
      <c r="F745" s="55"/>
      <c r="G745" s="55"/>
      <c r="H745" s="55"/>
    </row>
    <row r="746" spans="1:8" x14ac:dyDescent="0.5">
      <c r="A746" s="55"/>
      <c r="B746" s="55"/>
      <c r="C746" s="55"/>
      <c r="D746" s="55"/>
      <c r="E746" s="55"/>
      <c r="F746" s="55"/>
      <c r="G746" s="55"/>
      <c r="H746" s="55"/>
    </row>
    <row r="747" spans="1:8" x14ac:dyDescent="0.5">
      <c r="A747" s="55"/>
      <c r="B747" s="55"/>
      <c r="C747" s="55"/>
      <c r="D747" s="55"/>
      <c r="E747" s="55"/>
      <c r="F747" s="55"/>
      <c r="G747" s="55"/>
      <c r="H747" s="55"/>
    </row>
    <row r="748" spans="1:8" x14ac:dyDescent="0.5">
      <c r="A748" s="55"/>
      <c r="B748" s="55"/>
      <c r="C748" s="55"/>
      <c r="D748" s="55"/>
      <c r="E748" s="55"/>
      <c r="F748" s="55"/>
      <c r="G748" s="55"/>
      <c r="H748" s="55"/>
    </row>
    <row r="749" spans="1:8" x14ac:dyDescent="0.5">
      <c r="A749" s="55"/>
      <c r="B749" s="55"/>
      <c r="C749" s="55"/>
      <c r="D749" s="55"/>
      <c r="E749" s="55"/>
      <c r="F749" s="55"/>
      <c r="G749" s="55"/>
      <c r="H749" s="55"/>
    </row>
    <row r="750" spans="1:8" x14ac:dyDescent="0.5">
      <c r="A750" s="55"/>
      <c r="B750" s="55"/>
      <c r="C750" s="55"/>
      <c r="D750" s="55"/>
      <c r="E750" s="55"/>
      <c r="F750" s="55"/>
      <c r="G750" s="55"/>
      <c r="H750" s="55"/>
    </row>
    <row r="751" spans="1:8" x14ac:dyDescent="0.5">
      <c r="A751" s="55"/>
      <c r="B751" s="55"/>
      <c r="C751" s="55"/>
      <c r="D751" s="55"/>
      <c r="E751" s="55"/>
      <c r="F751" s="55"/>
      <c r="G751" s="55"/>
      <c r="H751" s="55"/>
    </row>
    <row r="752" spans="1:8" x14ac:dyDescent="0.5">
      <c r="A752" s="55"/>
      <c r="B752" s="55"/>
      <c r="C752" s="55"/>
      <c r="D752" s="55"/>
      <c r="E752" s="55"/>
      <c r="F752" s="55"/>
      <c r="G752" s="55"/>
      <c r="H752" s="55"/>
    </row>
    <row r="753" spans="1:8" x14ac:dyDescent="0.5">
      <c r="A753" s="55"/>
      <c r="B753" s="55"/>
      <c r="C753" s="55"/>
      <c r="D753" s="55"/>
      <c r="E753" s="55"/>
      <c r="F753" s="55"/>
      <c r="G753" s="55"/>
      <c r="H753" s="55"/>
    </row>
    <row r="754" spans="1:8" x14ac:dyDescent="0.5">
      <c r="A754" s="55"/>
      <c r="B754" s="55"/>
      <c r="C754" s="55"/>
      <c r="D754" s="55"/>
      <c r="E754" s="55"/>
      <c r="F754" s="55"/>
      <c r="G754" s="55"/>
      <c r="H754" s="55"/>
    </row>
    <row r="755" spans="1:8" x14ac:dyDescent="0.5">
      <c r="A755" s="55"/>
      <c r="B755" s="55"/>
      <c r="C755" s="55"/>
      <c r="D755" s="55"/>
      <c r="E755" s="55"/>
      <c r="F755" s="55"/>
      <c r="G755" s="55"/>
      <c r="H755" s="55"/>
    </row>
    <row r="756" spans="1:8" x14ac:dyDescent="0.5">
      <c r="A756" s="55"/>
      <c r="B756" s="55"/>
      <c r="C756" s="55"/>
      <c r="D756" s="55"/>
      <c r="E756" s="55"/>
      <c r="F756" s="55"/>
      <c r="G756" s="55"/>
      <c r="H756" s="55"/>
    </row>
    <row r="757" spans="1:8" x14ac:dyDescent="0.5">
      <c r="A757" s="55"/>
      <c r="B757" s="55"/>
      <c r="C757" s="55"/>
      <c r="D757" s="55"/>
      <c r="E757" s="55"/>
      <c r="F757" s="55"/>
      <c r="G757" s="55"/>
      <c r="H757" s="55"/>
    </row>
    <row r="758" spans="1:8" x14ac:dyDescent="0.5">
      <c r="A758" s="55"/>
      <c r="B758" s="55"/>
      <c r="C758" s="55"/>
      <c r="D758" s="55"/>
      <c r="E758" s="55"/>
      <c r="F758" s="55"/>
      <c r="G758" s="55"/>
      <c r="H758" s="55"/>
    </row>
    <row r="759" spans="1:8" x14ac:dyDescent="0.5">
      <c r="A759" s="55"/>
      <c r="B759" s="55"/>
      <c r="C759" s="55"/>
      <c r="D759" s="55"/>
      <c r="E759" s="55"/>
      <c r="F759" s="55"/>
      <c r="G759" s="55"/>
      <c r="H759" s="55"/>
    </row>
    <row r="760" spans="1:8" x14ac:dyDescent="0.5">
      <c r="A760" s="55"/>
      <c r="B760" s="55"/>
      <c r="C760" s="55"/>
      <c r="D760" s="55"/>
      <c r="E760" s="55"/>
      <c r="F760" s="55"/>
      <c r="G760" s="55"/>
      <c r="H760" s="55"/>
    </row>
    <row r="761" spans="1:8" x14ac:dyDescent="0.5">
      <c r="A761" s="55"/>
      <c r="B761" s="55"/>
      <c r="C761" s="55"/>
      <c r="D761" s="55"/>
      <c r="E761" s="55"/>
      <c r="F761" s="55"/>
      <c r="G761" s="55"/>
      <c r="H761" s="55"/>
    </row>
    <row r="762" spans="1:8" x14ac:dyDescent="0.5">
      <c r="A762" s="55"/>
      <c r="B762" s="55"/>
      <c r="C762" s="55"/>
      <c r="D762" s="55"/>
      <c r="E762" s="55"/>
      <c r="F762" s="55"/>
      <c r="G762" s="55"/>
      <c r="H762" s="55"/>
    </row>
    <row r="763" spans="1:8" x14ac:dyDescent="0.5">
      <c r="A763" s="55"/>
      <c r="B763" s="55"/>
      <c r="C763" s="55"/>
      <c r="D763" s="55"/>
      <c r="E763" s="55"/>
      <c r="F763" s="55"/>
      <c r="G763" s="55"/>
      <c r="H763" s="55"/>
    </row>
    <row r="764" spans="1:8" x14ac:dyDescent="0.5">
      <c r="A764" s="55"/>
      <c r="B764" s="55"/>
      <c r="C764" s="55"/>
      <c r="D764" s="55"/>
      <c r="E764" s="55"/>
      <c r="F764" s="55"/>
      <c r="G764" s="55"/>
      <c r="H764" s="55"/>
    </row>
    <row r="765" spans="1:8" x14ac:dyDescent="0.5">
      <c r="A765" s="55"/>
      <c r="B765" s="55"/>
      <c r="C765" s="55"/>
      <c r="D765" s="55"/>
      <c r="E765" s="55"/>
      <c r="F765" s="55"/>
      <c r="G765" s="55"/>
      <c r="H765" s="55"/>
    </row>
    <row r="766" spans="1:8" x14ac:dyDescent="0.5">
      <c r="A766" s="55"/>
      <c r="B766" s="55"/>
      <c r="C766" s="55"/>
      <c r="D766" s="55"/>
      <c r="E766" s="55"/>
      <c r="F766" s="55"/>
      <c r="G766" s="55"/>
      <c r="H766" s="55"/>
    </row>
    <row r="767" spans="1:8" x14ac:dyDescent="0.5">
      <c r="A767" s="55"/>
      <c r="B767" s="55"/>
      <c r="C767" s="55"/>
      <c r="D767" s="55"/>
      <c r="E767" s="55"/>
      <c r="F767" s="55"/>
      <c r="G767" s="55"/>
      <c r="H767" s="55"/>
    </row>
    <row r="768" spans="1:8" x14ac:dyDescent="0.5">
      <c r="A768" s="55"/>
      <c r="B768" s="55"/>
      <c r="C768" s="55"/>
      <c r="D768" s="55"/>
      <c r="E768" s="55"/>
      <c r="F768" s="55"/>
      <c r="G768" s="55"/>
      <c r="H768" s="55"/>
    </row>
    <row r="769" spans="1:8" x14ac:dyDescent="0.5">
      <c r="A769" s="55"/>
      <c r="B769" s="55"/>
      <c r="C769" s="55"/>
      <c r="D769" s="55"/>
      <c r="E769" s="55"/>
      <c r="F769" s="55"/>
      <c r="G769" s="55"/>
      <c r="H769" s="55"/>
    </row>
    <row r="770" spans="1:8" x14ac:dyDescent="0.5">
      <c r="A770" s="55"/>
      <c r="B770" s="55"/>
      <c r="C770" s="55"/>
      <c r="D770" s="55"/>
      <c r="E770" s="55"/>
      <c r="F770" s="55"/>
      <c r="G770" s="55"/>
      <c r="H770" s="55"/>
    </row>
    <row r="771" spans="1:8" x14ac:dyDescent="0.5">
      <c r="A771" s="55"/>
      <c r="B771" s="55"/>
      <c r="C771" s="55"/>
      <c r="D771" s="55"/>
      <c r="E771" s="55"/>
      <c r="F771" s="55"/>
      <c r="G771" s="55"/>
      <c r="H771" s="55"/>
    </row>
    <row r="772" spans="1:8" x14ac:dyDescent="0.5">
      <c r="A772" s="55"/>
      <c r="B772" s="55"/>
      <c r="C772" s="55"/>
      <c r="D772" s="55"/>
      <c r="E772" s="55"/>
      <c r="F772" s="55"/>
      <c r="G772" s="55"/>
      <c r="H772" s="55"/>
    </row>
    <row r="773" spans="1:8" x14ac:dyDescent="0.5">
      <c r="A773" s="55"/>
      <c r="B773" s="55"/>
      <c r="C773" s="55"/>
      <c r="D773" s="55"/>
      <c r="E773" s="55"/>
      <c r="F773" s="55"/>
      <c r="G773" s="55"/>
      <c r="H773" s="55"/>
    </row>
    <row r="774" spans="1:8" x14ac:dyDescent="0.5">
      <c r="A774" s="55"/>
      <c r="B774" s="55"/>
      <c r="C774" s="55"/>
      <c r="D774" s="55"/>
      <c r="E774" s="55"/>
      <c r="F774" s="55"/>
      <c r="G774" s="55"/>
      <c r="H774" s="55"/>
    </row>
    <row r="775" spans="1:8" x14ac:dyDescent="0.5">
      <c r="A775" s="55"/>
      <c r="B775" s="55"/>
      <c r="C775" s="55"/>
      <c r="D775" s="55"/>
      <c r="E775" s="55"/>
      <c r="F775" s="55"/>
      <c r="G775" s="55"/>
      <c r="H775" s="55"/>
    </row>
    <row r="776" spans="1:8" x14ac:dyDescent="0.5">
      <c r="A776" s="55"/>
      <c r="B776" s="55"/>
      <c r="C776" s="55"/>
      <c r="D776" s="55"/>
      <c r="E776" s="55"/>
      <c r="F776" s="55"/>
      <c r="G776" s="55"/>
      <c r="H776" s="55"/>
    </row>
    <row r="777" spans="1:8" x14ac:dyDescent="0.5">
      <c r="A777" s="55"/>
      <c r="B777" s="55"/>
      <c r="C777" s="55"/>
      <c r="D777" s="55"/>
      <c r="E777" s="55"/>
      <c r="F777" s="55"/>
      <c r="G777" s="55"/>
      <c r="H777" s="55"/>
    </row>
    <row r="778" spans="1:8" x14ac:dyDescent="0.5">
      <c r="A778" s="55"/>
      <c r="B778" s="55"/>
      <c r="C778" s="55"/>
      <c r="D778" s="55"/>
      <c r="E778" s="55"/>
      <c r="F778" s="55"/>
      <c r="G778" s="55"/>
      <c r="H778" s="55"/>
    </row>
    <row r="779" spans="1:8" x14ac:dyDescent="0.5">
      <c r="A779" s="55"/>
      <c r="B779" s="55"/>
      <c r="C779" s="55"/>
      <c r="D779" s="55"/>
      <c r="E779" s="55"/>
      <c r="F779" s="55"/>
      <c r="G779" s="55"/>
      <c r="H779" s="55"/>
    </row>
    <row r="780" spans="1:8" x14ac:dyDescent="0.5">
      <c r="A780" s="55"/>
      <c r="B780" s="55"/>
      <c r="C780" s="55"/>
      <c r="D780" s="55"/>
      <c r="E780" s="55"/>
      <c r="F780" s="55"/>
      <c r="G780" s="55"/>
      <c r="H780" s="55"/>
    </row>
    <row r="781" spans="1:8" x14ac:dyDescent="0.5">
      <c r="A781" s="55"/>
      <c r="B781" s="55"/>
      <c r="C781" s="55"/>
      <c r="D781" s="55"/>
      <c r="E781" s="55"/>
      <c r="F781" s="55"/>
      <c r="G781" s="55"/>
      <c r="H781" s="55"/>
    </row>
    <row r="782" spans="1:8" x14ac:dyDescent="0.5">
      <c r="A782" s="55"/>
      <c r="B782" s="55"/>
      <c r="C782" s="55"/>
      <c r="D782" s="55"/>
      <c r="E782" s="55"/>
      <c r="F782" s="55"/>
      <c r="G782" s="55"/>
      <c r="H782" s="55"/>
    </row>
    <row r="783" spans="1:8" x14ac:dyDescent="0.5">
      <c r="A783" s="55"/>
      <c r="B783" s="55"/>
      <c r="C783" s="55"/>
      <c r="D783" s="55"/>
      <c r="E783" s="55"/>
      <c r="F783" s="55"/>
      <c r="G783" s="55"/>
      <c r="H783" s="55"/>
    </row>
    <row r="784" spans="1:8" x14ac:dyDescent="0.5">
      <c r="A784" s="55"/>
      <c r="B784" s="55"/>
      <c r="C784" s="55"/>
      <c r="D784" s="55"/>
      <c r="E784" s="55"/>
      <c r="F784" s="55"/>
      <c r="G784" s="55"/>
      <c r="H784" s="55"/>
    </row>
    <row r="785" spans="1:8" x14ac:dyDescent="0.5">
      <c r="A785" s="55"/>
      <c r="B785" s="55"/>
      <c r="C785" s="55"/>
      <c r="D785" s="55"/>
      <c r="E785" s="55"/>
      <c r="F785" s="55"/>
      <c r="G785" s="55"/>
      <c r="H785" s="55"/>
    </row>
    <row r="786" spans="1:8" x14ac:dyDescent="0.5">
      <c r="A786" s="55"/>
      <c r="B786" s="55"/>
      <c r="C786" s="55"/>
      <c r="D786" s="55"/>
      <c r="E786" s="55"/>
      <c r="F786" s="55"/>
      <c r="G786" s="55"/>
      <c r="H786" s="55"/>
    </row>
    <row r="787" spans="1:8" x14ac:dyDescent="0.5">
      <c r="A787" s="55"/>
      <c r="B787" s="55"/>
      <c r="C787" s="55"/>
      <c r="D787" s="55"/>
      <c r="E787" s="55"/>
      <c r="F787" s="55"/>
      <c r="G787" s="55"/>
      <c r="H787" s="55"/>
    </row>
    <row r="788" spans="1:8" x14ac:dyDescent="0.5">
      <c r="A788" s="55"/>
      <c r="B788" s="55"/>
      <c r="C788" s="55"/>
      <c r="D788" s="55"/>
      <c r="E788" s="55"/>
      <c r="F788" s="55"/>
      <c r="G788" s="55"/>
      <c r="H788" s="55"/>
    </row>
    <row r="789" spans="1:8" x14ac:dyDescent="0.5">
      <c r="A789" s="55"/>
      <c r="B789" s="55"/>
      <c r="C789" s="55"/>
      <c r="D789" s="55"/>
      <c r="E789" s="55"/>
      <c r="F789" s="55"/>
      <c r="G789" s="55"/>
      <c r="H789" s="55"/>
    </row>
    <row r="790" spans="1:8" x14ac:dyDescent="0.5">
      <c r="A790" s="55"/>
      <c r="B790" s="55"/>
      <c r="C790" s="55"/>
      <c r="D790" s="55"/>
      <c r="E790" s="55"/>
      <c r="F790" s="55"/>
      <c r="G790" s="55"/>
      <c r="H790" s="55"/>
    </row>
    <row r="791" spans="1:8" x14ac:dyDescent="0.5">
      <c r="A791" s="55"/>
      <c r="B791" s="55"/>
      <c r="C791" s="55"/>
      <c r="D791" s="55"/>
      <c r="E791" s="55"/>
      <c r="F791" s="55"/>
      <c r="G791" s="55"/>
      <c r="H791" s="55"/>
    </row>
    <row r="792" spans="1:8" x14ac:dyDescent="0.5">
      <c r="A792" s="55"/>
      <c r="B792" s="55"/>
      <c r="C792" s="55"/>
      <c r="D792" s="55"/>
      <c r="E792" s="55"/>
      <c r="F792" s="55"/>
      <c r="G792" s="55"/>
      <c r="H792" s="55"/>
    </row>
    <row r="793" spans="1:8" x14ac:dyDescent="0.5">
      <c r="A793" s="55"/>
      <c r="B793" s="55"/>
      <c r="C793" s="55"/>
      <c r="D793" s="55"/>
      <c r="E793" s="55"/>
      <c r="F793" s="55"/>
      <c r="G793" s="55"/>
      <c r="H793" s="55"/>
    </row>
    <row r="794" spans="1:8" x14ac:dyDescent="0.5">
      <c r="A794" s="55"/>
      <c r="B794" s="55"/>
      <c r="C794" s="55"/>
      <c r="D794" s="55"/>
      <c r="E794" s="55"/>
      <c r="F794" s="55"/>
      <c r="G794" s="55"/>
      <c r="H794" s="55"/>
    </row>
    <row r="795" spans="1:8" x14ac:dyDescent="0.5">
      <c r="A795" s="55"/>
      <c r="B795" s="55"/>
      <c r="C795" s="55"/>
      <c r="D795" s="55"/>
      <c r="E795" s="55"/>
      <c r="F795" s="55"/>
      <c r="G795" s="55"/>
      <c r="H795" s="55"/>
    </row>
    <row r="796" spans="1:8" x14ac:dyDescent="0.5">
      <c r="A796" s="55"/>
      <c r="B796" s="55"/>
      <c r="C796" s="55"/>
      <c r="D796" s="55"/>
      <c r="E796" s="55"/>
      <c r="F796" s="55"/>
      <c r="G796" s="55"/>
      <c r="H796" s="55"/>
    </row>
    <row r="797" spans="1:8" x14ac:dyDescent="0.5">
      <c r="A797" s="55"/>
      <c r="B797" s="55"/>
      <c r="C797" s="55"/>
      <c r="D797" s="55"/>
      <c r="E797" s="55"/>
      <c r="F797" s="55"/>
      <c r="G797" s="55"/>
      <c r="H797" s="55"/>
    </row>
    <row r="798" spans="1:8" x14ac:dyDescent="0.5">
      <c r="A798" s="55"/>
      <c r="B798" s="55"/>
      <c r="C798" s="55"/>
      <c r="D798" s="55"/>
      <c r="E798" s="55"/>
      <c r="F798" s="55"/>
      <c r="G798" s="55"/>
      <c r="H798" s="55"/>
    </row>
    <row r="799" spans="1:8" x14ac:dyDescent="0.5">
      <c r="A799" s="55"/>
      <c r="B799" s="55"/>
      <c r="C799" s="55"/>
      <c r="D799" s="55"/>
      <c r="E799" s="55"/>
      <c r="F799" s="55"/>
      <c r="G799" s="55"/>
      <c r="H799" s="55"/>
    </row>
    <row r="800" spans="1:8" x14ac:dyDescent="0.5">
      <c r="A800" s="55"/>
      <c r="B800" s="55"/>
      <c r="C800" s="55"/>
      <c r="D800" s="55"/>
      <c r="E800" s="55"/>
      <c r="F800" s="55"/>
      <c r="G800" s="55"/>
      <c r="H800" s="55"/>
    </row>
    <row r="801" spans="1:8" x14ac:dyDescent="0.5">
      <c r="A801" s="55"/>
      <c r="B801" s="55"/>
      <c r="C801" s="55"/>
      <c r="D801" s="55"/>
      <c r="E801" s="55"/>
      <c r="F801" s="55"/>
      <c r="G801" s="55"/>
      <c r="H801" s="55"/>
    </row>
    <row r="802" spans="1:8" x14ac:dyDescent="0.5">
      <c r="A802" s="55"/>
      <c r="B802" s="55"/>
      <c r="C802" s="55"/>
      <c r="D802" s="55"/>
      <c r="E802" s="55"/>
      <c r="F802" s="55"/>
      <c r="G802" s="55"/>
      <c r="H802" s="55"/>
    </row>
    <row r="803" spans="1:8" x14ac:dyDescent="0.5">
      <c r="A803" s="55"/>
      <c r="B803" s="55"/>
      <c r="C803" s="55"/>
      <c r="D803" s="55"/>
      <c r="E803" s="55"/>
      <c r="F803" s="55"/>
      <c r="G803" s="55"/>
      <c r="H803" s="55"/>
    </row>
    <row r="804" spans="1:8" x14ac:dyDescent="0.5">
      <c r="A804" s="55"/>
      <c r="B804" s="55"/>
      <c r="C804" s="55"/>
      <c r="D804" s="55"/>
      <c r="E804" s="55"/>
      <c r="F804" s="55"/>
      <c r="G804" s="55"/>
      <c r="H804" s="55"/>
    </row>
    <row r="805" spans="1:8" x14ac:dyDescent="0.5">
      <c r="A805" s="55"/>
      <c r="B805" s="55"/>
      <c r="C805" s="55"/>
      <c r="D805" s="55"/>
      <c r="E805" s="55"/>
      <c r="F805" s="55"/>
      <c r="G805" s="55"/>
      <c r="H805" s="55"/>
    </row>
    <row r="806" spans="1:8" x14ac:dyDescent="0.5">
      <c r="A806" s="55"/>
      <c r="B806" s="55"/>
      <c r="C806" s="55"/>
      <c r="D806" s="55"/>
      <c r="E806" s="55"/>
      <c r="F806" s="55"/>
      <c r="G806" s="55"/>
      <c r="H806" s="55"/>
    </row>
    <row r="807" spans="1:8" x14ac:dyDescent="0.5">
      <c r="A807" s="55"/>
      <c r="B807" s="55"/>
      <c r="C807" s="55"/>
      <c r="D807" s="55"/>
      <c r="E807" s="55"/>
      <c r="F807" s="55"/>
      <c r="G807" s="55"/>
      <c r="H807" s="55"/>
    </row>
    <row r="808" spans="1:8" x14ac:dyDescent="0.5">
      <c r="A808" s="55"/>
      <c r="B808" s="55"/>
      <c r="C808" s="55"/>
      <c r="D808" s="55"/>
      <c r="E808" s="55"/>
      <c r="F808" s="55"/>
      <c r="G808" s="55"/>
      <c r="H808" s="55"/>
    </row>
    <row r="809" spans="1:8" x14ac:dyDescent="0.5">
      <c r="A809" s="55"/>
      <c r="B809" s="55"/>
      <c r="C809" s="55"/>
      <c r="D809" s="55"/>
      <c r="E809" s="55"/>
      <c r="F809" s="55"/>
      <c r="G809" s="55"/>
      <c r="H809" s="55"/>
    </row>
    <row r="810" spans="1:8" x14ac:dyDescent="0.5">
      <c r="A810" s="55"/>
      <c r="B810" s="55"/>
      <c r="C810" s="55"/>
      <c r="D810" s="55"/>
      <c r="E810" s="55"/>
      <c r="F810" s="55"/>
      <c r="G810" s="55"/>
      <c r="H810" s="55"/>
    </row>
    <row r="811" spans="1:8" x14ac:dyDescent="0.5">
      <c r="A811" s="55"/>
      <c r="B811" s="55"/>
      <c r="C811" s="55"/>
      <c r="D811" s="55"/>
      <c r="E811" s="55"/>
      <c r="F811" s="55"/>
      <c r="G811" s="55"/>
      <c r="H811" s="55"/>
    </row>
    <row r="812" spans="1:8" x14ac:dyDescent="0.5">
      <c r="A812" s="55"/>
      <c r="B812" s="55"/>
      <c r="C812" s="55"/>
      <c r="D812" s="55"/>
      <c r="E812" s="55"/>
      <c r="F812" s="55"/>
      <c r="G812" s="55"/>
      <c r="H812" s="55"/>
    </row>
    <row r="813" spans="1:8" x14ac:dyDescent="0.5">
      <c r="A813" s="55"/>
      <c r="B813" s="55"/>
      <c r="C813" s="55"/>
      <c r="D813" s="55"/>
      <c r="E813" s="55"/>
      <c r="F813" s="55"/>
      <c r="G813" s="55"/>
      <c r="H813" s="55"/>
    </row>
    <row r="814" spans="1:8" x14ac:dyDescent="0.5">
      <c r="A814" s="55"/>
      <c r="B814" s="55"/>
      <c r="C814" s="55"/>
      <c r="D814" s="55"/>
      <c r="E814" s="55"/>
      <c r="F814" s="55"/>
      <c r="G814" s="55"/>
      <c r="H814" s="55"/>
    </row>
    <row r="815" spans="1:8" x14ac:dyDescent="0.5">
      <c r="A815" s="55"/>
      <c r="B815" s="55"/>
      <c r="C815" s="55"/>
      <c r="D815" s="55"/>
      <c r="E815" s="55"/>
      <c r="F815" s="55"/>
      <c r="G815" s="55"/>
      <c r="H815" s="55"/>
    </row>
    <row r="816" spans="1:8" x14ac:dyDescent="0.5">
      <c r="A816" s="55"/>
      <c r="B816" s="55"/>
      <c r="C816" s="55"/>
      <c r="D816" s="55"/>
      <c r="E816" s="55"/>
      <c r="F816" s="55"/>
      <c r="G816" s="55"/>
      <c r="H816" s="55"/>
    </row>
    <row r="817" spans="1:8" x14ac:dyDescent="0.5">
      <c r="A817" s="55"/>
      <c r="B817" s="55"/>
      <c r="C817" s="55"/>
      <c r="D817" s="55"/>
      <c r="E817" s="55"/>
      <c r="F817" s="55"/>
      <c r="G817" s="55"/>
      <c r="H817" s="55"/>
    </row>
    <row r="818" spans="1:8" x14ac:dyDescent="0.5">
      <c r="A818" s="55"/>
      <c r="B818" s="55"/>
      <c r="C818" s="55"/>
      <c r="D818" s="55"/>
      <c r="E818" s="55"/>
      <c r="F818" s="55"/>
      <c r="G818" s="55"/>
      <c r="H818" s="55"/>
    </row>
    <row r="819" spans="1:8" x14ac:dyDescent="0.5">
      <c r="A819" s="55"/>
      <c r="B819" s="55"/>
      <c r="C819" s="55"/>
      <c r="D819" s="55"/>
      <c r="E819" s="55"/>
      <c r="F819" s="55"/>
      <c r="G819" s="55"/>
      <c r="H819" s="55"/>
    </row>
    <row r="820" spans="1:8" x14ac:dyDescent="0.5">
      <c r="A820" s="55"/>
      <c r="B820" s="55"/>
      <c r="C820" s="55"/>
      <c r="D820" s="55"/>
      <c r="E820" s="55"/>
      <c r="F820" s="55"/>
      <c r="G820" s="55"/>
      <c r="H820" s="55"/>
    </row>
    <row r="821" spans="1:8" x14ac:dyDescent="0.5">
      <c r="A821" s="55"/>
      <c r="B821" s="55"/>
      <c r="C821" s="55"/>
      <c r="D821" s="55"/>
      <c r="E821" s="55"/>
      <c r="F821" s="55"/>
      <c r="G821" s="55"/>
      <c r="H821" s="55"/>
    </row>
    <row r="822" spans="1:8" x14ac:dyDescent="0.5">
      <c r="A822" s="55"/>
      <c r="B822" s="55"/>
      <c r="C822" s="55"/>
      <c r="D822" s="55"/>
      <c r="E822" s="55"/>
      <c r="F822" s="55"/>
      <c r="G822" s="55"/>
      <c r="H822" s="55"/>
    </row>
    <row r="823" spans="1:8" x14ac:dyDescent="0.5">
      <c r="A823" s="55"/>
      <c r="B823" s="55"/>
      <c r="C823" s="55"/>
      <c r="D823" s="55"/>
      <c r="E823" s="55"/>
      <c r="F823" s="55"/>
      <c r="G823" s="55"/>
      <c r="H823" s="55"/>
    </row>
    <row r="824" spans="1:8" x14ac:dyDescent="0.5">
      <c r="A824" s="55"/>
      <c r="B824" s="55"/>
      <c r="C824" s="55"/>
      <c r="D824" s="55"/>
      <c r="E824" s="55"/>
      <c r="F824" s="55"/>
      <c r="G824" s="55"/>
      <c r="H824" s="55"/>
    </row>
    <row r="825" spans="1:8" x14ac:dyDescent="0.5">
      <c r="A825" s="55"/>
      <c r="B825" s="55"/>
      <c r="C825" s="55"/>
      <c r="D825" s="55"/>
      <c r="E825" s="55"/>
      <c r="F825" s="55"/>
      <c r="G825" s="55"/>
      <c r="H825" s="55"/>
    </row>
    <row r="826" spans="1:8" x14ac:dyDescent="0.5">
      <c r="A826" s="55"/>
      <c r="B826" s="55"/>
      <c r="C826" s="55"/>
      <c r="D826" s="55"/>
      <c r="E826" s="55"/>
      <c r="F826" s="55"/>
      <c r="G826" s="55"/>
      <c r="H826" s="55"/>
    </row>
    <row r="827" spans="1:8" x14ac:dyDescent="0.5">
      <c r="A827" s="55"/>
      <c r="B827" s="55"/>
      <c r="C827" s="55"/>
      <c r="D827" s="55"/>
      <c r="E827" s="55"/>
      <c r="F827" s="55"/>
      <c r="G827" s="55"/>
      <c r="H827" s="55"/>
    </row>
    <row r="828" spans="1:8" x14ac:dyDescent="0.5">
      <c r="A828" s="55"/>
      <c r="B828" s="55"/>
      <c r="C828" s="55"/>
      <c r="D828" s="55"/>
      <c r="E828" s="55"/>
      <c r="F828" s="55"/>
      <c r="G828" s="55"/>
      <c r="H828" s="55"/>
    </row>
    <row r="829" spans="1:8" x14ac:dyDescent="0.5">
      <c r="A829" s="55"/>
      <c r="B829" s="55"/>
      <c r="C829" s="55"/>
      <c r="D829" s="55"/>
      <c r="E829" s="55"/>
      <c r="F829" s="55"/>
      <c r="G829" s="55"/>
      <c r="H829" s="55"/>
    </row>
    <row r="830" spans="1:8" x14ac:dyDescent="0.5">
      <c r="A830" s="55"/>
      <c r="B830" s="55"/>
      <c r="C830" s="55"/>
      <c r="D830" s="55"/>
      <c r="E830" s="55"/>
      <c r="F830" s="55"/>
      <c r="G830" s="55"/>
      <c r="H830" s="55"/>
    </row>
    <row r="831" spans="1:8" x14ac:dyDescent="0.5">
      <c r="A831" s="55"/>
      <c r="B831" s="55"/>
      <c r="C831" s="55"/>
      <c r="D831" s="55"/>
      <c r="E831" s="55"/>
      <c r="F831" s="55"/>
      <c r="G831" s="55"/>
      <c r="H831" s="55"/>
    </row>
    <row r="832" spans="1:8" x14ac:dyDescent="0.5">
      <c r="A832" s="55"/>
      <c r="B832" s="55"/>
      <c r="C832" s="55"/>
      <c r="D832" s="55"/>
      <c r="E832" s="55"/>
      <c r="F832" s="55"/>
      <c r="G832" s="55"/>
      <c r="H832" s="55"/>
    </row>
    <row r="833" spans="1:8" x14ac:dyDescent="0.5">
      <c r="A833" s="55"/>
      <c r="B833" s="55"/>
      <c r="C833" s="55"/>
      <c r="D833" s="55"/>
      <c r="E833" s="55"/>
      <c r="F833" s="55"/>
      <c r="G833" s="55"/>
      <c r="H833" s="55"/>
    </row>
    <row r="834" spans="1:8" x14ac:dyDescent="0.5">
      <c r="A834" s="55"/>
      <c r="B834" s="55"/>
      <c r="C834" s="55"/>
      <c r="D834" s="55"/>
      <c r="E834" s="55"/>
      <c r="F834" s="55"/>
      <c r="G834" s="55"/>
      <c r="H834" s="55"/>
    </row>
    <row r="835" spans="1:8" x14ac:dyDescent="0.5">
      <c r="A835" s="55"/>
      <c r="B835" s="55"/>
      <c r="C835" s="55"/>
      <c r="D835" s="55"/>
      <c r="E835" s="55"/>
      <c r="F835" s="55"/>
      <c r="G835" s="55"/>
      <c r="H835" s="55"/>
    </row>
    <row r="836" spans="1:8" x14ac:dyDescent="0.5">
      <c r="A836" s="55"/>
      <c r="B836" s="55"/>
      <c r="C836" s="55"/>
      <c r="D836" s="55"/>
      <c r="E836" s="55"/>
      <c r="F836" s="55"/>
      <c r="G836" s="55"/>
      <c r="H836" s="55"/>
    </row>
    <row r="837" spans="1:8" x14ac:dyDescent="0.5">
      <c r="A837" s="55"/>
      <c r="B837" s="55"/>
      <c r="C837" s="55"/>
      <c r="D837" s="55"/>
      <c r="E837" s="55"/>
      <c r="F837" s="55"/>
      <c r="G837" s="55"/>
      <c r="H837" s="55"/>
    </row>
    <row r="838" spans="1:8" x14ac:dyDescent="0.5">
      <c r="A838" s="55"/>
      <c r="B838" s="55"/>
      <c r="C838" s="55"/>
      <c r="D838" s="55"/>
      <c r="E838" s="55"/>
      <c r="F838" s="55"/>
      <c r="G838" s="55"/>
      <c r="H838" s="55"/>
    </row>
    <row r="839" spans="1:8" x14ac:dyDescent="0.5">
      <c r="A839" s="55"/>
      <c r="B839" s="55"/>
      <c r="C839" s="55"/>
      <c r="D839" s="55"/>
      <c r="E839" s="55"/>
      <c r="F839" s="55"/>
      <c r="G839" s="55"/>
      <c r="H839" s="55"/>
    </row>
    <row r="840" spans="1:8" x14ac:dyDescent="0.5">
      <c r="A840" s="55"/>
      <c r="B840" s="55"/>
      <c r="C840" s="55"/>
      <c r="D840" s="55"/>
      <c r="E840" s="55"/>
      <c r="F840" s="55"/>
      <c r="G840" s="55"/>
      <c r="H840" s="55"/>
    </row>
    <row r="841" spans="1:8" x14ac:dyDescent="0.5">
      <c r="A841" s="55"/>
      <c r="B841" s="55"/>
      <c r="C841" s="55"/>
      <c r="D841" s="55"/>
      <c r="E841" s="55"/>
      <c r="F841" s="55"/>
      <c r="G841" s="55"/>
      <c r="H841" s="55"/>
    </row>
    <row r="842" spans="1:8" x14ac:dyDescent="0.5">
      <c r="A842" s="55"/>
      <c r="B842" s="55"/>
      <c r="C842" s="55"/>
      <c r="D842" s="55"/>
      <c r="E842" s="55"/>
      <c r="F842" s="55"/>
      <c r="G842" s="55"/>
      <c r="H842" s="55"/>
    </row>
    <row r="843" spans="1:8" x14ac:dyDescent="0.5">
      <c r="A843" s="55"/>
      <c r="B843" s="55"/>
      <c r="C843" s="55"/>
      <c r="D843" s="55"/>
      <c r="E843" s="55"/>
      <c r="F843" s="55"/>
      <c r="G843" s="55"/>
      <c r="H843" s="55"/>
    </row>
    <row r="844" spans="1:8" x14ac:dyDescent="0.5">
      <c r="A844" s="55"/>
      <c r="B844" s="55"/>
      <c r="C844" s="55"/>
      <c r="D844" s="55"/>
      <c r="E844" s="55"/>
      <c r="F844" s="55"/>
      <c r="G844" s="55"/>
      <c r="H844" s="55"/>
    </row>
    <row r="845" spans="1:8" x14ac:dyDescent="0.5">
      <c r="A845" s="55"/>
      <c r="B845" s="55"/>
      <c r="C845" s="55"/>
      <c r="D845" s="55"/>
      <c r="E845" s="55"/>
      <c r="F845" s="55"/>
      <c r="G845" s="55"/>
      <c r="H845" s="55"/>
    </row>
    <row r="846" spans="1:8" x14ac:dyDescent="0.5">
      <c r="A846" s="55"/>
      <c r="B846" s="55"/>
      <c r="C846" s="55"/>
      <c r="D846" s="55"/>
      <c r="E846" s="55"/>
      <c r="F846" s="55"/>
      <c r="G846" s="55"/>
      <c r="H846" s="55"/>
    </row>
    <row r="847" spans="1:8" x14ac:dyDescent="0.5">
      <c r="A847" s="55"/>
      <c r="B847" s="55"/>
      <c r="C847" s="55"/>
      <c r="D847" s="55"/>
      <c r="E847" s="55"/>
      <c r="F847" s="55"/>
      <c r="G847" s="55"/>
      <c r="H847" s="55"/>
    </row>
    <row r="848" spans="1:8" x14ac:dyDescent="0.5">
      <c r="A848" s="55"/>
      <c r="B848" s="55"/>
      <c r="C848" s="55"/>
      <c r="D848" s="55"/>
      <c r="E848" s="55"/>
      <c r="F848" s="55"/>
      <c r="G848" s="55"/>
      <c r="H848" s="55"/>
    </row>
    <row r="849" spans="1:8" x14ac:dyDescent="0.5">
      <c r="A849" s="55"/>
      <c r="B849" s="55"/>
      <c r="C849" s="55"/>
      <c r="D849" s="55"/>
      <c r="E849" s="55"/>
      <c r="F849" s="55"/>
      <c r="G849" s="55"/>
      <c r="H849" s="55"/>
    </row>
    <row r="850" spans="1:8" x14ac:dyDescent="0.5">
      <c r="A850" s="55"/>
      <c r="B850" s="55"/>
      <c r="C850" s="55"/>
      <c r="D850" s="55"/>
      <c r="E850" s="55"/>
      <c r="F850" s="55"/>
      <c r="G850" s="55"/>
      <c r="H850" s="55"/>
    </row>
    <row r="851" spans="1:8" x14ac:dyDescent="0.5">
      <c r="A851" s="55"/>
      <c r="B851" s="55"/>
      <c r="C851" s="55"/>
      <c r="D851" s="55"/>
      <c r="E851" s="55"/>
      <c r="F851" s="55"/>
      <c r="G851" s="55"/>
      <c r="H851" s="55"/>
    </row>
    <row r="852" spans="1:8" x14ac:dyDescent="0.5">
      <c r="A852" s="55"/>
      <c r="B852" s="55"/>
      <c r="C852" s="55"/>
      <c r="D852" s="55"/>
      <c r="E852" s="55"/>
      <c r="F852" s="55"/>
      <c r="G852" s="55"/>
      <c r="H852" s="55"/>
    </row>
    <row r="853" spans="1:8" x14ac:dyDescent="0.5">
      <c r="A853" s="55"/>
      <c r="B853" s="55"/>
      <c r="C853" s="55"/>
      <c r="D853" s="55"/>
      <c r="E853" s="55"/>
      <c r="F853" s="55"/>
      <c r="G853" s="55"/>
      <c r="H853" s="55"/>
    </row>
    <row r="854" spans="1:8" x14ac:dyDescent="0.5">
      <c r="A854" s="55"/>
      <c r="B854" s="55"/>
      <c r="C854" s="55"/>
      <c r="D854" s="55"/>
      <c r="E854" s="55"/>
      <c r="F854" s="55"/>
      <c r="G854" s="55"/>
      <c r="H854" s="55"/>
    </row>
    <row r="855" spans="1:8" x14ac:dyDescent="0.5">
      <c r="A855" s="55"/>
      <c r="B855" s="55"/>
      <c r="C855" s="55"/>
      <c r="D855" s="55"/>
      <c r="E855" s="55"/>
      <c r="F855" s="55"/>
      <c r="G855" s="55"/>
      <c r="H855" s="55"/>
    </row>
    <row r="856" spans="1:8" x14ac:dyDescent="0.5">
      <c r="A856" s="55"/>
      <c r="B856" s="55"/>
      <c r="C856" s="55"/>
      <c r="D856" s="55"/>
      <c r="E856" s="55"/>
      <c r="F856" s="55"/>
      <c r="G856" s="55"/>
      <c r="H856" s="55"/>
    </row>
    <row r="857" spans="1:8" x14ac:dyDescent="0.5">
      <c r="A857" s="55"/>
      <c r="B857" s="55"/>
      <c r="C857" s="55"/>
      <c r="D857" s="55"/>
      <c r="E857" s="55"/>
      <c r="F857" s="55"/>
      <c r="G857" s="55"/>
      <c r="H857" s="55"/>
    </row>
    <row r="858" spans="1:8" x14ac:dyDescent="0.5">
      <c r="A858" s="55"/>
      <c r="B858" s="55"/>
      <c r="C858" s="55"/>
      <c r="D858" s="55"/>
      <c r="E858" s="55"/>
      <c r="F858" s="55"/>
      <c r="G858" s="55"/>
      <c r="H858" s="55"/>
    </row>
    <row r="859" spans="1:8" x14ac:dyDescent="0.5">
      <c r="A859" s="55"/>
      <c r="B859" s="55"/>
      <c r="C859" s="55"/>
      <c r="D859" s="55"/>
      <c r="E859" s="55"/>
      <c r="F859" s="55"/>
      <c r="G859" s="55"/>
      <c r="H859" s="55"/>
    </row>
    <row r="860" spans="1:8" x14ac:dyDescent="0.5">
      <c r="A860" s="55"/>
      <c r="B860" s="55"/>
      <c r="C860" s="55"/>
      <c r="D860" s="55"/>
      <c r="E860" s="55"/>
      <c r="F860" s="55"/>
      <c r="G860" s="55"/>
      <c r="H860" s="55"/>
    </row>
    <row r="861" spans="1:8" x14ac:dyDescent="0.5">
      <c r="A861" s="55"/>
      <c r="B861" s="55"/>
      <c r="C861" s="55"/>
      <c r="D861" s="55"/>
      <c r="E861" s="55"/>
      <c r="F861" s="55"/>
      <c r="G861" s="55"/>
      <c r="H861" s="55"/>
    </row>
    <row r="862" spans="1:8" x14ac:dyDescent="0.5">
      <c r="A862" s="55"/>
      <c r="B862" s="55"/>
      <c r="C862" s="55"/>
      <c r="D862" s="55"/>
      <c r="E862" s="55"/>
      <c r="F862" s="55"/>
      <c r="G862" s="55"/>
      <c r="H862" s="55"/>
    </row>
    <row r="863" spans="1:8" x14ac:dyDescent="0.5">
      <c r="A863" s="55"/>
      <c r="B863" s="55"/>
      <c r="C863" s="55"/>
      <c r="D863" s="55"/>
      <c r="E863" s="55"/>
      <c r="F863" s="55"/>
      <c r="G863" s="55"/>
      <c r="H863" s="55"/>
    </row>
    <row r="864" spans="1:8" x14ac:dyDescent="0.5">
      <c r="A864" s="55"/>
      <c r="B864" s="55"/>
      <c r="C864" s="55"/>
      <c r="D864" s="55"/>
      <c r="E864" s="55"/>
      <c r="F864" s="55"/>
      <c r="G864" s="55"/>
      <c r="H864" s="55"/>
    </row>
    <row r="865" spans="1:8" x14ac:dyDescent="0.5">
      <c r="A865" s="55"/>
      <c r="B865" s="55"/>
      <c r="C865" s="55"/>
      <c r="D865" s="55"/>
      <c r="E865" s="55"/>
      <c r="F865" s="55"/>
      <c r="G865" s="55"/>
      <c r="H865" s="55"/>
    </row>
    <row r="866" spans="1:8" x14ac:dyDescent="0.5">
      <c r="A866" s="55"/>
      <c r="B866" s="55"/>
      <c r="C866" s="55"/>
      <c r="D866" s="55"/>
      <c r="E866" s="55"/>
      <c r="F866" s="55"/>
      <c r="G866" s="55"/>
      <c r="H866" s="55"/>
    </row>
    <row r="867" spans="1:8" x14ac:dyDescent="0.5">
      <c r="A867" s="55"/>
      <c r="B867" s="55"/>
      <c r="C867" s="55"/>
      <c r="D867" s="55"/>
      <c r="E867" s="55"/>
      <c r="F867" s="55"/>
      <c r="G867" s="55"/>
      <c r="H867" s="55"/>
    </row>
    <row r="868" spans="1:8" x14ac:dyDescent="0.5">
      <c r="A868" s="55"/>
      <c r="B868" s="55"/>
      <c r="C868" s="55"/>
      <c r="D868" s="55"/>
      <c r="E868" s="55"/>
      <c r="F868" s="55"/>
      <c r="G868" s="55"/>
      <c r="H868" s="55"/>
    </row>
    <row r="869" spans="1:8" x14ac:dyDescent="0.5">
      <c r="A869" s="55"/>
      <c r="B869" s="55"/>
      <c r="C869" s="55"/>
      <c r="D869" s="55"/>
      <c r="E869" s="55"/>
      <c r="F869" s="55"/>
      <c r="G869" s="55"/>
      <c r="H869" s="55"/>
    </row>
    <row r="870" spans="1:8" x14ac:dyDescent="0.5">
      <c r="A870" s="55"/>
      <c r="B870" s="55"/>
      <c r="C870" s="55"/>
      <c r="D870" s="55"/>
      <c r="E870" s="55"/>
      <c r="F870" s="55"/>
      <c r="G870" s="55"/>
      <c r="H870" s="55"/>
    </row>
    <row r="871" spans="1:8" x14ac:dyDescent="0.5">
      <c r="A871" s="55"/>
      <c r="B871" s="55"/>
      <c r="C871" s="55"/>
      <c r="D871" s="55"/>
      <c r="E871" s="55"/>
      <c r="F871" s="55"/>
      <c r="G871" s="55"/>
      <c r="H871" s="55"/>
    </row>
    <row r="872" spans="1:8" x14ac:dyDescent="0.5">
      <c r="A872" s="55"/>
      <c r="B872" s="55"/>
      <c r="C872" s="55"/>
      <c r="D872" s="55"/>
      <c r="E872" s="55"/>
      <c r="F872" s="55"/>
      <c r="G872" s="55"/>
      <c r="H872" s="55"/>
    </row>
    <row r="873" spans="1:8" x14ac:dyDescent="0.5">
      <c r="A873" s="55"/>
      <c r="B873" s="55"/>
      <c r="C873" s="55"/>
      <c r="D873" s="55"/>
      <c r="E873" s="55"/>
      <c r="F873" s="55"/>
      <c r="G873" s="55"/>
      <c r="H873" s="55"/>
    </row>
    <row r="874" spans="1:8" x14ac:dyDescent="0.5">
      <c r="A874" s="55"/>
      <c r="B874" s="55"/>
      <c r="C874" s="55"/>
      <c r="D874" s="55"/>
      <c r="E874" s="55"/>
      <c r="F874" s="55"/>
      <c r="G874" s="55"/>
      <c r="H874" s="55"/>
    </row>
    <row r="875" spans="1:8" x14ac:dyDescent="0.5">
      <c r="A875" s="55"/>
      <c r="B875" s="55"/>
      <c r="C875" s="55"/>
      <c r="D875" s="55"/>
      <c r="E875" s="55"/>
      <c r="F875" s="55"/>
      <c r="G875" s="55"/>
      <c r="H875" s="55"/>
    </row>
    <row r="876" spans="1:8" x14ac:dyDescent="0.5">
      <c r="A876" s="55"/>
      <c r="B876" s="55"/>
      <c r="C876" s="55"/>
      <c r="D876" s="55"/>
      <c r="E876" s="55"/>
      <c r="F876" s="55"/>
      <c r="G876" s="55"/>
      <c r="H876" s="55"/>
    </row>
    <row r="877" spans="1:8" x14ac:dyDescent="0.5">
      <c r="A877" s="55"/>
      <c r="B877" s="55"/>
      <c r="C877" s="55"/>
      <c r="D877" s="55"/>
      <c r="E877" s="55"/>
      <c r="F877" s="55"/>
      <c r="G877" s="55"/>
      <c r="H877" s="55"/>
    </row>
    <row r="878" spans="1:8" x14ac:dyDescent="0.5">
      <c r="A878" s="55"/>
      <c r="B878" s="55"/>
      <c r="C878" s="55"/>
      <c r="D878" s="55"/>
      <c r="E878" s="55"/>
      <c r="F878" s="55"/>
      <c r="G878" s="55"/>
      <c r="H878" s="55"/>
    </row>
    <row r="879" spans="1:8" x14ac:dyDescent="0.5">
      <c r="A879" s="55"/>
      <c r="B879" s="55"/>
      <c r="C879" s="55"/>
      <c r="D879" s="55"/>
      <c r="E879" s="55"/>
      <c r="F879" s="55"/>
      <c r="G879" s="55"/>
      <c r="H879" s="55"/>
    </row>
    <row r="880" spans="1:8" x14ac:dyDescent="0.5">
      <c r="A880" s="55"/>
      <c r="B880" s="55"/>
      <c r="C880" s="55"/>
      <c r="D880" s="55"/>
      <c r="E880" s="55"/>
      <c r="F880" s="55"/>
      <c r="G880" s="55"/>
      <c r="H880" s="55"/>
    </row>
    <row r="881" spans="1:8" x14ac:dyDescent="0.5">
      <c r="A881" s="55"/>
      <c r="B881" s="55"/>
      <c r="C881" s="55"/>
      <c r="D881" s="55"/>
      <c r="E881" s="55"/>
      <c r="F881" s="55"/>
      <c r="G881" s="55"/>
      <c r="H881" s="55"/>
    </row>
    <row r="882" spans="1:8" x14ac:dyDescent="0.5">
      <c r="A882" s="55"/>
      <c r="B882" s="55"/>
      <c r="C882" s="55"/>
      <c r="D882" s="55"/>
      <c r="E882" s="55"/>
      <c r="F882" s="55"/>
      <c r="G882" s="55"/>
      <c r="H882" s="55"/>
    </row>
    <row r="883" spans="1:8" x14ac:dyDescent="0.5">
      <c r="A883" s="55"/>
      <c r="B883" s="55"/>
      <c r="C883" s="55"/>
      <c r="D883" s="55"/>
      <c r="E883" s="55"/>
      <c r="F883" s="55"/>
      <c r="G883" s="55"/>
      <c r="H883" s="55"/>
    </row>
    <row r="884" spans="1:8" x14ac:dyDescent="0.5">
      <c r="A884" s="55"/>
      <c r="B884" s="55"/>
      <c r="C884" s="55"/>
      <c r="D884" s="55"/>
      <c r="E884" s="55"/>
      <c r="F884" s="55"/>
      <c r="G884" s="55"/>
      <c r="H884" s="55"/>
    </row>
    <row r="885" spans="1:8" x14ac:dyDescent="0.5">
      <c r="A885" s="55"/>
      <c r="B885" s="55"/>
      <c r="C885" s="55"/>
      <c r="D885" s="55"/>
      <c r="E885" s="55"/>
      <c r="F885" s="55"/>
      <c r="G885" s="55"/>
      <c r="H885" s="55"/>
    </row>
    <row r="886" spans="1:8" x14ac:dyDescent="0.5">
      <c r="A886" s="55"/>
      <c r="B886" s="55"/>
      <c r="C886" s="55"/>
      <c r="D886" s="55"/>
      <c r="E886" s="55"/>
      <c r="F886" s="55"/>
      <c r="G886" s="55"/>
      <c r="H886" s="55"/>
    </row>
    <row r="887" spans="1:8" x14ac:dyDescent="0.5">
      <c r="A887" s="55"/>
      <c r="B887" s="55"/>
      <c r="C887" s="55"/>
      <c r="D887" s="55"/>
      <c r="E887" s="55"/>
      <c r="F887" s="55"/>
      <c r="G887" s="55"/>
      <c r="H887" s="55"/>
    </row>
    <row r="888" spans="1:8" x14ac:dyDescent="0.5">
      <c r="A888" s="55"/>
      <c r="B888" s="55"/>
      <c r="C888" s="55"/>
      <c r="D888" s="55"/>
      <c r="E888" s="55"/>
      <c r="F888" s="55"/>
      <c r="G888" s="55"/>
      <c r="H888" s="55"/>
    </row>
    <row r="889" spans="1:8" x14ac:dyDescent="0.5">
      <c r="A889" s="55"/>
      <c r="B889" s="55"/>
      <c r="C889" s="55"/>
      <c r="D889" s="55"/>
      <c r="E889" s="55"/>
      <c r="F889" s="55"/>
      <c r="G889" s="55"/>
      <c r="H889" s="55"/>
    </row>
    <row r="890" spans="1:8" x14ac:dyDescent="0.5">
      <c r="A890" s="55"/>
      <c r="B890" s="55"/>
      <c r="C890" s="55"/>
      <c r="D890" s="55"/>
      <c r="E890" s="55"/>
      <c r="F890" s="55"/>
      <c r="G890" s="55"/>
      <c r="H890" s="55"/>
    </row>
    <row r="891" spans="1:8" x14ac:dyDescent="0.5">
      <c r="A891" s="55"/>
      <c r="B891" s="55"/>
      <c r="C891" s="55"/>
      <c r="D891" s="55"/>
      <c r="E891" s="55"/>
      <c r="F891" s="55"/>
      <c r="G891" s="55"/>
      <c r="H891" s="55"/>
    </row>
    <row r="892" spans="1:8" x14ac:dyDescent="0.5">
      <c r="A892" s="55"/>
      <c r="B892" s="55"/>
      <c r="C892" s="55"/>
      <c r="D892" s="55"/>
      <c r="E892" s="55"/>
      <c r="F892" s="55"/>
      <c r="G892" s="55"/>
      <c r="H892" s="55"/>
    </row>
    <row r="893" spans="1:8" x14ac:dyDescent="0.5">
      <c r="A893" s="55"/>
      <c r="B893" s="55"/>
      <c r="C893" s="55"/>
      <c r="D893" s="55"/>
      <c r="E893" s="55"/>
      <c r="F893" s="55"/>
      <c r="G893" s="55"/>
      <c r="H893" s="55"/>
    </row>
    <row r="894" spans="1:8" x14ac:dyDescent="0.5">
      <c r="A894" s="55"/>
      <c r="B894" s="55"/>
      <c r="C894" s="55"/>
      <c r="D894" s="55"/>
      <c r="E894" s="55"/>
      <c r="F894" s="55"/>
      <c r="G894" s="55"/>
      <c r="H894" s="55"/>
    </row>
    <row r="895" spans="1:8" x14ac:dyDescent="0.5">
      <c r="A895" s="55"/>
      <c r="B895" s="55"/>
      <c r="C895" s="55"/>
      <c r="D895" s="55"/>
      <c r="E895" s="55"/>
      <c r="F895" s="55"/>
      <c r="G895" s="55"/>
      <c r="H895" s="55"/>
    </row>
    <row r="896" spans="1:8" x14ac:dyDescent="0.5">
      <c r="A896" s="55"/>
      <c r="B896" s="55"/>
      <c r="C896" s="55"/>
      <c r="D896" s="55"/>
      <c r="E896" s="55"/>
      <c r="F896" s="55"/>
      <c r="G896" s="55"/>
      <c r="H896" s="55"/>
    </row>
    <row r="897" spans="1:8" x14ac:dyDescent="0.5">
      <c r="A897" s="55"/>
      <c r="B897" s="55"/>
      <c r="C897" s="55"/>
      <c r="D897" s="55"/>
      <c r="E897" s="55"/>
      <c r="F897" s="55"/>
      <c r="G897" s="55"/>
      <c r="H897" s="55"/>
    </row>
    <row r="898" spans="1:8" x14ac:dyDescent="0.5">
      <c r="A898" s="55"/>
      <c r="B898" s="55"/>
      <c r="C898" s="55"/>
      <c r="D898" s="55"/>
      <c r="E898" s="55"/>
      <c r="F898" s="55"/>
      <c r="G898" s="55"/>
      <c r="H898" s="55"/>
    </row>
    <row r="899" spans="1:8" x14ac:dyDescent="0.5">
      <c r="A899" s="55"/>
      <c r="B899" s="55"/>
      <c r="C899" s="55"/>
      <c r="D899" s="55"/>
      <c r="E899" s="55"/>
      <c r="F899" s="55"/>
      <c r="G899" s="55"/>
      <c r="H899" s="55"/>
    </row>
    <row r="900" spans="1:8" x14ac:dyDescent="0.5">
      <c r="A900" s="55"/>
      <c r="B900" s="55"/>
      <c r="C900" s="55"/>
      <c r="D900" s="55"/>
      <c r="E900" s="55"/>
      <c r="F900" s="55"/>
      <c r="G900" s="55"/>
      <c r="H900" s="55"/>
    </row>
    <row r="901" spans="1:8" x14ac:dyDescent="0.5">
      <c r="A901" s="55"/>
      <c r="B901" s="55"/>
      <c r="C901" s="55"/>
      <c r="D901" s="55"/>
      <c r="E901" s="55"/>
      <c r="F901" s="55"/>
      <c r="G901" s="55"/>
      <c r="H901" s="55"/>
    </row>
    <row r="902" spans="1:8" x14ac:dyDescent="0.5">
      <c r="A902" s="55"/>
      <c r="B902" s="55"/>
      <c r="C902" s="55"/>
      <c r="D902" s="55"/>
      <c r="E902" s="55"/>
      <c r="F902" s="55"/>
      <c r="G902" s="55"/>
      <c r="H902" s="55"/>
    </row>
    <row r="903" spans="1:8" x14ac:dyDescent="0.5">
      <c r="A903" s="55"/>
      <c r="B903" s="55"/>
      <c r="C903" s="55"/>
      <c r="D903" s="55"/>
      <c r="E903" s="55"/>
      <c r="F903" s="55"/>
      <c r="G903" s="55"/>
      <c r="H903" s="55"/>
    </row>
    <row r="904" spans="1:8" x14ac:dyDescent="0.5">
      <c r="A904" s="55"/>
      <c r="B904" s="55"/>
      <c r="C904" s="55"/>
      <c r="D904" s="55"/>
      <c r="E904" s="55"/>
      <c r="F904" s="55"/>
      <c r="G904" s="55"/>
      <c r="H904" s="55"/>
    </row>
    <row r="905" spans="1:8" x14ac:dyDescent="0.5">
      <c r="A905" s="55"/>
      <c r="B905" s="55"/>
      <c r="C905" s="55"/>
      <c r="D905" s="55"/>
      <c r="E905" s="55"/>
      <c r="F905" s="55"/>
      <c r="G905" s="55"/>
      <c r="H905" s="55"/>
    </row>
    <row r="906" spans="1:8" x14ac:dyDescent="0.5">
      <c r="A906" s="55"/>
      <c r="B906" s="55"/>
      <c r="C906" s="55"/>
      <c r="D906" s="55"/>
      <c r="E906" s="55"/>
      <c r="F906" s="55"/>
      <c r="G906" s="55"/>
      <c r="H906" s="55"/>
    </row>
    <row r="907" spans="1:8" x14ac:dyDescent="0.5">
      <c r="A907" s="55"/>
      <c r="B907" s="55"/>
      <c r="C907" s="55"/>
      <c r="D907" s="55"/>
      <c r="E907" s="55"/>
      <c r="F907" s="55"/>
      <c r="G907" s="55"/>
      <c r="H907" s="55"/>
    </row>
    <row r="908" spans="1:8" x14ac:dyDescent="0.5">
      <c r="A908" s="55"/>
      <c r="B908" s="55"/>
      <c r="C908" s="55"/>
      <c r="D908" s="55"/>
      <c r="E908" s="55"/>
      <c r="F908" s="55"/>
      <c r="G908" s="55"/>
      <c r="H908" s="55"/>
    </row>
    <row r="909" spans="1:8" x14ac:dyDescent="0.5">
      <c r="A909" s="55"/>
      <c r="B909" s="55"/>
      <c r="C909" s="55"/>
      <c r="D909" s="55"/>
      <c r="E909" s="55"/>
      <c r="F909" s="55"/>
      <c r="G909" s="55"/>
      <c r="H909" s="55"/>
    </row>
    <row r="910" spans="1:8" x14ac:dyDescent="0.5">
      <c r="A910" s="55"/>
      <c r="B910" s="55"/>
      <c r="C910" s="55"/>
      <c r="D910" s="55"/>
      <c r="E910" s="55"/>
      <c r="F910" s="55"/>
      <c r="G910" s="55"/>
      <c r="H910" s="55"/>
    </row>
    <row r="911" spans="1:8" x14ac:dyDescent="0.5">
      <c r="A911" s="55"/>
      <c r="B911" s="55"/>
      <c r="C911" s="55"/>
      <c r="D911" s="55"/>
      <c r="E911" s="55"/>
      <c r="F911" s="55"/>
      <c r="G911" s="55"/>
      <c r="H911" s="55"/>
    </row>
    <row r="912" spans="1:8" x14ac:dyDescent="0.5">
      <c r="A912" s="55"/>
      <c r="B912" s="55"/>
      <c r="C912" s="55"/>
      <c r="D912" s="55"/>
      <c r="E912" s="55"/>
      <c r="F912" s="55"/>
      <c r="G912" s="55"/>
      <c r="H912" s="55"/>
    </row>
    <row r="913" spans="1:8" x14ac:dyDescent="0.5">
      <c r="A913" s="55"/>
      <c r="B913" s="55"/>
      <c r="C913" s="55"/>
      <c r="D913" s="55"/>
      <c r="E913" s="55"/>
      <c r="F913" s="55"/>
      <c r="G913" s="55"/>
      <c r="H913" s="55"/>
    </row>
    <row r="914" spans="1:8" x14ac:dyDescent="0.5">
      <c r="A914" s="55"/>
      <c r="B914" s="55"/>
      <c r="C914" s="55"/>
      <c r="D914" s="55"/>
      <c r="E914" s="55"/>
      <c r="F914" s="55"/>
      <c r="G914" s="55"/>
      <c r="H914" s="55"/>
    </row>
    <row r="915" spans="1:8" x14ac:dyDescent="0.5">
      <c r="A915" s="55"/>
      <c r="B915" s="55"/>
      <c r="C915" s="55"/>
      <c r="D915" s="55"/>
      <c r="E915" s="55"/>
      <c r="F915" s="55"/>
      <c r="G915" s="55"/>
      <c r="H915" s="55"/>
    </row>
    <row r="916" spans="1:8" x14ac:dyDescent="0.5">
      <c r="A916" s="55"/>
      <c r="B916" s="55"/>
      <c r="C916" s="55"/>
      <c r="D916" s="55"/>
      <c r="E916" s="55"/>
      <c r="F916" s="55"/>
      <c r="G916" s="55"/>
      <c r="H916" s="55"/>
    </row>
    <row r="917" spans="1:8" x14ac:dyDescent="0.5">
      <c r="A917" s="55"/>
      <c r="B917" s="55"/>
      <c r="C917" s="55"/>
      <c r="D917" s="55"/>
      <c r="E917" s="55"/>
      <c r="F917" s="55"/>
      <c r="G917" s="55"/>
      <c r="H917" s="55"/>
    </row>
    <row r="918" spans="1:8" x14ac:dyDescent="0.5">
      <c r="A918" s="55"/>
      <c r="B918" s="55"/>
      <c r="C918" s="55"/>
      <c r="D918" s="55"/>
      <c r="E918" s="55"/>
      <c r="F918" s="55"/>
      <c r="G918" s="55"/>
      <c r="H918" s="55"/>
    </row>
    <row r="919" spans="1:8" x14ac:dyDescent="0.5">
      <c r="A919" s="55"/>
      <c r="B919" s="55"/>
      <c r="C919" s="55"/>
      <c r="D919" s="55"/>
      <c r="E919" s="55"/>
      <c r="F919" s="55"/>
      <c r="G919" s="55"/>
      <c r="H919" s="55"/>
    </row>
    <row r="920" spans="1:8" x14ac:dyDescent="0.5">
      <c r="A920" s="55"/>
      <c r="B920" s="55"/>
      <c r="C920" s="55"/>
      <c r="D920" s="55"/>
      <c r="E920" s="55"/>
      <c r="F920" s="55"/>
      <c r="G920" s="55"/>
      <c r="H920" s="55"/>
    </row>
    <row r="921" spans="1:8" x14ac:dyDescent="0.5">
      <c r="A921" s="55"/>
      <c r="B921" s="55"/>
      <c r="C921" s="55"/>
      <c r="D921" s="55"/>
      <c r="E921" s="55"/>
      <c r="F921" s="55"/>
      <c r="G921" s="55"/>
      <c r="H921" s="55"/>
    </row>
    <row r="922" spans="1:8" x14ac:dyDescent="0.5">
      <c r="A922" s="55"/>
      <c r="B922" s="55"/>
      <c r="C922" s="55"/>
      <c r="D922" s="55"/>
      <c r="E922" s="55"/>
      <c r="F922" s="55"/>
      <c r="G922" s="55"/>
      <c r="H922" s="55"/>
    </row>
    <row r="923" spans="1:8" x14ac:dyDescent="0.5">
      <c r="A923" s="55"/>
      <c r="B923" s="55"/>
      <c r="C923" s="55"/>
      <c r="D923" s="55"/>
      <c r="E923" s="55"/>
      <c r="F923" s="55"/>
      <c r="G923" s="55"/>
      <c r="H923" s="55"/>
    </row>
    <row r="924" spans="1:8" x14ac:dyDescent="0.5">
      <c r="A924" s="55"/>
      <c r="B924" s="55"/>
      <c r="C924" s="55"/>
      <c r="D924" s="55"/>
      <c r="E924" s="55"/>
      <c r="F924" s="55"/>
      <c r="G924" s="55"/>
      <c r="H924" s="55"/>
    </row>
    <row r="925" spans="1:8" x14ac:dyDescent="0.5">
      <c r="A925" s="55"/>
      <c r="B925" s="55"/>
      <c r="C925" s="55"/>
      <c r="D925" s="55"/>
      <c r="E925" s="55"/>
      <c r="F925" s="55"/>
      <c r="G925" s="55"/>
      <c r="H925" s="55"/>
    </row>
    <row r="926" spans="1:8" x14ac:dyDescent="0.5">
      <c r="A926" s="55"/>
      <c r="B926" s="55"/>
      <c r="C926" s="55"/>
      <c r="D926" s="55"/>
      <c r="E926" s="55"/>
      <c r="F926" s="55"/>
      <c r="G926" s="55"/>
      <c r="H926" s="55"/>
    </row>
    <row r="927" spans="1:8" x14ac:dyDescent="0.5">
      <c r="A927" s="55"/>
      <c r="B927" s="55"/>
      <c r="C927" s="55"/>
      <c r="D927" s="55"/>
      <c r="E927" s="55"/>
      <c r="F927" s="55"/>
      <c r="G927" s="55"/>
      <c r="H927" s="55"/>
    </row>
    <row r="928" spans="1:8" x14ac:dyDescent="0.5">
      <c r="A928" s="55"/>
      <c r="B928" s="55"/>
      <c r="C928" s="55"/>
      <c r="D928" s="55"/>
      <c r="E928" s="55"/>
      <c r="F928" s="55"/>
      <c r="G928" s="55"/>
      <c r="H928" s="55"/>
    </row>
    <row r="929" spans="1:8" x14ac:dyDescent="0.5">
      <c r="A929" s="55"/>
      <c r="B929" s="55"/>
      <c r="C929" s="55"/>
      <c r="D929" s="55"/>
      <c r="E929" s="55"/>
      <c r="F929" s="55"/>
      <c r="G929" s="55"/>
      <c r="H929" s="55"/>
    </row>
    <row r="930" spans="1:8" x14ac:dyDescent="0.5">
      <c r="A930" s="55"/>
      <c r="B930" s="55"/>
      <c r="C930" s="55"/>
      <c r="D930" s="55"/>
      <c r="E930" s="55"/>
      <c r="F930" s="55"/>
      <c r="G930" s="55"/>
      <c r="H930" s="55"/>
    </row>
    <row r="931" spans="1:8" x14ac:dyDescent="0.5">
      <c r="A931" s="55"/>
      <c r="B931" s="55"/>
      <c r="C931" s="55"/>
      <c r="D931" s="55"/>
      <c r="E931" s="55"/>
      <c r="F931" s="55"/>
      <c r="G931" s="55"/>
      <c r="H931" s="55"/>
    </row>
    <row r="932" spans="1:8" x14ac:dyDescent="0.5">
      <c r="A932" s="55"/>
      <c r="B932" s="55"/>
      <c r="C932" s="55"/>
      <c r="D932" s="55"/>
      <c r="E932" s="55"/>
      <c r="F932" s="55"/>
      <c r="G932" s="55"/>
      <c r="H932" s="55"/>
    </row>
    <row r="933" spans="1:8" x14ac:dyDescent="0.5">
      <c r="A933" s="55"/>
      <c r="B933" s="55"/>
      <c r="C933" s="55"/>
      <c r="D933" s="55"/>
      <c r="E933" s="55"/>
      <c r="F933" s="55"/>
      <c r="G933" s="55"/>
      <c r="H933" s="55"/>
    </row>
    <row r="934" spans="1:8" x14ac:dyDescent="0.5">
      <c r="A934" s="55"/>
      <c r="B934" s="55"/>
      <c r="C934" s="55"/>
      <c r="D934" s="55"/>
      <c r="E934" s="55"/>
      <c r="F934" s="55"/>
      <c r="G934" s="55"/>
      <c r="H934" s="55"/>
    </row>
    <row r="935" spans="1:8" x14ac:dyDescent="0.5">
      <c r="A935" s="55"/>
      <c r="B935" s="55"/>
      <c r="C935" s="55"/>
      <c r="D935" s="55"/>
      <c r="E935" s="55"/>
      <c r="F935" s="55"/>
      <c r="G935" s="55"/>
      <c r="H935" s="55"/>
    </row>
    <row r="936" spans="1:8" x14ac:dyDescent="0.5">
      <c r="A936" s="55"/>
      <c r="B936" s="55"/>
      <c r="C936" s="55"/>
      <c r="D936" s="55"/>
      <c r="E936" s="55"/>
      <c r="F936" s="55"/>
      <c r="G936" s="55"/>
      <c r="H936" s="55"/>
    </row>
    <row r="937" spans="1:8" x14ac:dyDescent="0.5">
      <c r="A937" s="55"/>
      <c r="B937" s="55"/>
      <c r="C937" s="55"/>
      <c r="D937" s="55"/>
      <c r="E937" s="55"/>
      <c r="F937" s="55"/>
      <c r="G937" s="55"/>
      <c r="H937" s="55"/>
    </row>
    <row r="938" spans="1:8" x14ac:dyDescent="0.5">
      <c r="A938" s="55"/>
      <c r="B938" s="55"/>
      <c r="C938" s="55"/>
      <c r="D938" s="55"/>
      <c r="E938" s="55"/>
      <c r="F938" s="55"/>
      <c r="G938" s="55"/>
      <c r="H938" s="55"/>
    </row>
    <row r="939" spans="1:8" x14ac:dyDescent="0.5">
      <c r="A939" s="55"/>
      <c r="B939" s="55"/>
      <c r="C939" s="55"/>
      <c r="D939" s="55"/>
      <c r="E939" s="55"/>
      <c r="F939" s="55"/>
      <c r="G939" s="55"/>
      <c r="H939" s="55"/>
    </row>
    <row r="940" spans="1:8" x14ac:dyDescent="0.5">
      <c r="A940" s="55"/>
      <c r="B940" s="55"/>
      <c r="C940" s="55"/>
      <c r="D940" s="55"/>
      <c r="E940" s="55"/>
      <c r="F940" s="55"/>
      <c r="G940" s="55"/>
      <c r="H940" s="55"/>
    </row>
    <row r="941" spans="1:8" x14ac:dyDescent="0.5">
      <c r="A941" s="55"/>
      <c r="B941" s="55"/>
      <c r="C941" s="55"/>
      <c r="D941" s="55"/>
      <c r="E941" s="55"/>
      <c r="F941" s="55"/>
      <c r="G941" s="55"/>
      <c r="H941" s="55"/>
    </row>
    <row r="942" spans="1:8" x14ac:dyDescent="0.5">
      <c r="A942" s="55"/>
      <c r="B942" s="55"/>
      <c r="C942" s="55"/>
      <c r="D942" s="55"/>
      <c r="E942" s="55"/>
      <c r="F942" s="55"/>
      <c r="G942" s="55"/>
      <c r="H942" s="55"/>
    </row>
    <row r="943" spans="1:8" x14ac:dyDescent="0.5">
      <c r="A943" s="55"/>
      <c r="B943" s="55"/>
      <c r="C943" s="55"/>
      <c r="D943" s="55"/>
      <c r="E943" s="55"/>
      <c r="F943" s="55"/>
      <c r="G943" s="55"/>
      <c r="H943" s="55"/>
    </row>
    <row r="944" spans="1:8" x14ac:dyDescent="0.5">
      <c r="A944" s="55"/>
      <c r="B944" s="55"/>
      <c r="C944" s="55"/>
      <c r="D944" s="55"/>
      <c r="E944" s="55"/>
      <c r="F944" s="55"/>
      <c r="G944" s="55"/>
      <c r="H944" s="55"/>
    </row>
    <row r="945" spans="1:8" x14ac:dyDescent="0.5">
      <c r="A945" s="55"/>
      <c r="B945" s="55"/>
      <c r="C945" s="55"/>
      <c r="D945" s="55"/>
      <c r="E945" s="55"/>
      <c r="F945" s="55"/>
      <c r="G945" s="55"/>
      <c r="H945" s="55"/>
    </row>
    <row r="946" spans="1:8" x14ac:dyDescent="0.5">
      <c r="A946" s="55"/>
      <c r="B946" s="55"/>
      <c r="C946" s="55"/>
      <c r="D946" s="55"/>
      <c r="E946" s="55"/>
      <c r="F946" s="55"/>
      <c r="G946" s="55"/>
      <c r="H946" s="55"/>
    </row>
    <row r="947" spans="1:8" x14ac:dyDescent="0.5">
      <c r="A947" s="55"/>
      <c r="B947" s="55"/>
      <c r="C947" s="55"/>
      <c r="D947" s="55"/>
      <c r="E947" s="55"/>
      <c r="F947" s="55"/>
      <c r="G947" s="55"/>
      <c r="H947" s="55"/>
    </row>
    <row r="948" spans="1:8" x14ac:dyDescent="0.5">
      <c r="A948" s="55"/>
      <c r="B948" s="55"/>
      <c r="C948" s="55"/>
      <c r="D948" s="55"/>
      <c r="E948" s="55"/>
      <c r="F948" s="55"/>
      <c r="G948" s="55"/>
      <c r="H948" s="55"/>
    </row>
    <row r="949" spans="1:8" x14ac:dyDescent="0.5">
      <c r="A949" s="55"/>
      <c r="B949" s="55"/>
      <c r="C949" s="55"/>
      <c r="D949" s="55"/>
      <c r="E949" s="55"/>
      <c r="F949" s="55"/>
      <c r="G949" s="55"/>
      <c r="H949" s="55"/>
    </row>
    <row r="950" spans="1:8" x14ac:dyDescent="0.5">
      <c r="A950" s="55"/>
      <c r="B950" s="55"/>
      <c r="C950" s="55"/>
      <c r="D950" s="55"/>
      <c r="E950" s="55"/>
      <c r="F950" s="55"/>
      <c r="G950" s="55"/>
      <c r="H950" s="55"/>
    </row>
    <row r="951" spans="1:8" x14ac:dyDescent="0.5">
      <c r="A951" s="55"/>
      <c r="B951" s="55"/>
      <c r="C951" s="55"/>
      <c r="D951" s="55"/>
      <c r="E951" s="55"/>
      <c r="F951" s="55"/>
      <c r="G951" s="55"/>
      <c r="H951" s="55"/>
    </row>
    <row r="952" spans="1:8" x14ac:dyDescent="0.5">
      <c r="A952" s="55"/>
      <c r="B952" s="55"/>
      <c r="C952" s="55"/>
      <c r="D952" s="55"/>
      <c r="E952" s="55"/>
      <c r="F952" s="55"/>
      <c r="G952" s="55"/>
      <c r="H952" s="55"/>
    </row>
    <row r="953" spans="1:8" x14ac:dyDescent="0.5">
      <c r="A953" s="55"/>
      <c r="B953" s="55"/>
      <c r="C953" s="55"/>
      <c r="D953" s="55"/>
      <c r="E953" s="55"/>
      <c r="F953" s="55"/>
      <c r="G953" s="55"/>
      <c r="H953" s="55"/>
    </row>
    <row r="954" spans="1:8" x14ac:dyDescent="0.5">
      <c r="A954" s="55"/>
      <c r="B954" s="55"/>
      <c r="C954" s="55"/>
      <c r="D954" s="55"/>
      <c r="E954" s="55"/>
      <c r="F954" s="55"/>
      <c r="G954" s="55"/>
      <c r="H954" s="55"/>
    </row>
    <row r="955" spans="1:8" x14ac:dyDescent="0.5">
      <c r="A955" s="55"/>
      <c r="B955" s="55"/>
      <c r="C955" s="55"/>
      <c r="D955" s="55"/>
      <c r="E955" s="55"/>
      <c r="F955" s="55"/>
      <c r="G955" s="55"/>
      <c r="H955" s="55"/>
    </row>
    <row r="956" spans="1:8" x14ac:dyDescent="0.5">
      <c r="A956" s="55"/>
      <c r="B956" s="55"/>
      <c r="C956" s="55"/>
      <c r="D956" s="55"/>
      <c r="E956" s="55"/>
      <c r="F956" s="55"/>
      <c r="G956" s="55"/>
      <c r="H956" s="55"/>
    </row>
    <row r="957" spans="1:8" x14ac:dyDescent="0.5">
      <c r="A957" s="55"/>
      <c r="B957" s="55"/>
      <c r="C957" s="55"/>
      <c r="D957" s="55"/>
      <c r="E957" s="55"/>
      <c r="F957" s="55"/>
      <c r="G957" s="55"/>
      <c r="H957" s="55"/>
    </row>
    <row r="958" spans="1:8" x14ac:dyDescent="0.5">
      <c r="A958" s="55"/>
      <c r="B958" s="55"/>
      <c r="C958" s="55"/>
      <c r="D958" s="55"/>
      <c r="E958" s="55"/>
      <c r="F958" s="55"/>
      <c r="G958" s="55"/>
      <c r="H958" s="55"/>
    </row>
    <row r="959" spans="1:8" x14ac:dyDescent="0.5">
      <c r="A959" s="55"/>
      <c r="B959" s="55"/>
      <c r="C959" s="55"/>
      <c r="D959" s="55"/>
      <c r="E959" s="55"/>
      <c r="F959" s="55"/>
      <c r="G959" s="55"/>
      <c r="H959" s="55"/>
    </row>
    <row r="960" spans="1:8" x14ac:dyDescent="0.5">
      <c r="A960" s="55"/>
      <c r="B960" s="55"/>
      <c r="C960" s="55"/>
      <c r="D960" s="55"/>
      <c r="E960" s="55"/>
      <c r="F960" s="55"/>
      <c r="G960" s="55"/>
      <c r="H960" s="55"/>
    </row>
    <row r="961" spans="1:8" x14ac:dyDescent="0.5">
      <c r="A961" s="55"/>
      <c r="B961" s="55"/>
      <c r="C961" s="55"/>
      <c r="D961" s="55"/>
      <c r="E961" s="55"/>
      <c r="F961" s="55"/>
      <c r="G961" s="55"/>
      <c r="H961" s="55"/>
    </row>
    <row r="962" spans="1:8" x14ac:dyDescent="0.5">
      <c r="A962" s="55"/>
      <c r="B962" s="55"/>
      <c r="C962" s="55"/>
      <c r="D962" s="55"/>
      <c r="E962" s="55"/>
      <c r="F962" s="55"/>
      <c r="G962" s="55"/>
      <c r="H962" s="55"/>
    </row>
    <row r="963" spans="1:8" x14ac:dyDescent="0.5">
      <c r="A963" s="55"/>
      <c r="B963" s="55"/>
      <c r="C963" s="55"/>
      <c r="D963" s="55"/>
      <c r="E963" s="55"/>
      <c r="F963" s="55"/>
      <c r="G963" s="55"/>
      <c r="H963" s="55"/>
    </row>
    <row r="964" spans="1:8" x14ac:dyDescent="0.5">
      <c r="A964" s="55"/>
      <c r="B964" s="55"/>
      <c r="C964" s="55"/>
      <c r="D964" s="55"/>
      <c r="E964" s="55"/>
      <c r="F964" s="55"/>
      <c r="G964" s="55"/>
      <c r="H964" s="55"/>
    </row>
    <row r="965" spans="1:8" x14ac:dyDescent="0.5">
      <c r="A965" s="55"/>
      <c r="B965" s="55"/>
      <c r="C965" s="55"/>
      <c r="D965" s="55"/>
      <c r="E965" s="55"/>
      <c r="F965" s="55"/>
      <c r="G965" s="55"/>
      <c r="H965" s="55"/>
    </row>
    <row r="966" spans="1:8" x14ac:dyDescent="0.5">
      <c r="A966" s="55"/>
      <c r="B966" s="55"/>
      <c r="C966" s="55"/>
      <c r="D966" s="55"/>
      <c r="E966" s="55"/>
      <c r="F966" s="55"/>
      <c r="G966" s="55"/>
      <c r="H966" s="55"/>
    </row>
    <row r="967" spans="1:8" x14ac:dyDescent="0.5">
      <c r="A967" s="55"/>
      <c r="B967" s="55"/>
      <c r="C967" s="55"/>
      <c r="D967" s="55"/>
      <c r="E967" s="55"/>
      <c r="F967" s="55"/>
      <c r="G967" s="55"/>
      <c r="H967" s="55"/>
    </row>
    <row r="968" spans="1:8" x14ac:dyDescent="0.5">
      <c r="A968" s="55"/>
      <c r="B968" s="55"/>
      <c r="C968" s="55"/>
      <c r="D968" s="55"/>
      <c r="E968" s="55"/>
      <c r="F968" s="55"/>
      <c r="G968" s="55"/>
      <c r="H968" s="55"/>
    </row>
    <row r="969" spans="1:8" x14ac:dyDescent="0.5">
      <c r="A969" s="55"/>
      <c r="B969" s="55"/>
      <c r="C969" s="55"/>
      <c r="D969" s="55"/>
      <c r="E969" s="55"/>
      <c r="F969" s="55"/>
      <c r="G969" s="55"/>
      <c r="H969" s="55"/>
    </row>
    <row r="970" spans="1:8" x14ac:dyDescent="0.5">
      <c r="A970" s="55"/>
      <c r="B970" s="55"/>
      <c r="C970" s="55"/>
      <c r="D970" s="55"/>
      <c r="E970" s="55"/>
      <c r="F970" s="55"/>
      <c r="G970" s="55"/>
      <c r="H970" s="55"/>
    </row>
    <row r="971" spans="1:8" x14ac:dyDescent="0.5">
      <c r="A971" s="55"/>
      <c r="B971" s="55"/>
      <c r="C971" s="55"/>
      <c r="D971" s="55"/>
      <c r="E971" s="55"/>
      <c r="F971" s="55"/>
      <c r="G971" s="55"/>
      <c r="H971" s="55"/>
    </row>
    <row r="972" spans="1:8" x14ac:dyDescent="0.5">
      <c r="A972" s="55"/>
      <c r="B972" s="55"/>
      <c r="C972" s="55"/>
      <c r="D972" s="55"/>
      <c r="E972" s="55"/>
      <c r="F972" s="55"/>
      <c r="G972" s="55"/>
      <c r="H972" s="55"/>
    </row>
    <row r="973" spans="1:8" x14ac:dyDescent="0.5">
      <c r="A973" s="55"/>
      <c r="B973" s="55"/>
      <c r="C973" s="55"/>
      <c r="D973" s="55"/>
      <c r="E973" s="55"/>
      <c r="F973" s="55"/>
      <c r="G973" s="55"/>
      <c r="H973" s="55"/>
    </row>
    <row r="974" spans="1:8" x14ac:dyDescent="0.5">
      <c r="A974" s="55"/>
      <c r="B974" s="55"/>
      <c r="C974" s="55"/>
      <c r="D974" s="55"/>
      <c r="E974" s="55"/>
      <c r="F974" s="55"/>
      <c r="G974" s="55"/>
      <c r="H974" s="55"/>
    </row>
    <row r="975" spans="1:8" x14ac:dyDescent="0.5">
      <c r="A975" s="55"/>
      <c r="B975" s="55"/>
      <c r="C975" s="55"/>
      <c r="D975" s="55"/>
      <c r="E975" s="55"/>
      <c r="F975" s="55"/>
      <c r="G975" s="55"/>
      <c r="H975" s="55"/>
    </row>
    <row r="976" spans="1:8" x14ac:dyDescent="0.5">
      <c r="A976" s="55"/>
      <c r="B976" s="55"/>
      <c r="C976" s="55"/>
      <c r="D976" s="55"/>
      <c r="E976" s="55"/>
      <c r="F976" s="55"/>
      <c r="G976" s="55"/>
      <c r="H976" s="55"/>
    </row>
    <row r="977" spans="1:8" x14ac:dyDescent="0.5">
      <c r="A977" s="55"/>
      <c r="B977" s="55"/>
      <c r="C977" s="55"/>
      <c r="D977" s="55"/>
      <c r="E977" s="55"/>
      <c r="F977" s="55"/>
      <c r="G977" s="55"/>
      <c r="H977" s="55"/>
    </row>
    <row r="978" spans="1:8" x14ac:dyDescent="0.5">
      <c r="A978" s="55"/>
      <c r="B978" s="55"/>
      <c r="C978" s="55"/>
      <c r="D978" s="55"/>
      <c r="E978" s="55"/>
      <c r="F978" s="55"/>
      <c r="G978" s="55"/>
      <c r="H978" s="55"/>
    </row>
    <row r="979" spans="1:8" x14ac:dyDescent="0.5">
      <c r="A979" s="55"/>
      <c r="B979" s="55"/>
      <c r="C979" s="55"/>
      <c r="D979" s="55"/>
      <c r="E979" s="55"/>
      <c r="F979" s="55"/>
      <c r="G979" s="55"/>
      <c r="H979" s="55"/>
    </row>
    <row r="980" spans="1:8" x14ac:dyDescent="0.5">
      <c r="A980" s="55"/>
      <c r="B980" s="55"/>
      <c r="C980" s="55"/>
      <c r="D980" s="55"/>
      <c r="E980" s="55"/>
      <c r="F980" s="55"/>
      <c r="G980" s="55"/>
      <c r="H980" s="55"/>
    </row>
    <row r="981" spans="1:8" x14ac:dyDescent="0.5">
      <c r="A981" s="55"/>
      <c r="B981" s="55"/>
      <c r="C981" s="55"/>
      <c r="D981" s="55"/>
      <c r="E981" s="55"/>
      <c r="F981" s="55"/>
      <c r="G981" s="55"/>
      <c r="H981" s="55"/>
    </row>
    <row r="982" spans="1:8" x14ac:dyDescent="0.5">
      <c r="A982" s="55"/>
      <c r="B982" s="55"/>
      <c r="C982" s="55"/>
      <c r="D982" s="55"/>
      <c r="E982" s="55"/>
      <c r="F982" s="55"/>
      <c r="G982" s="55"/>
      <c r="H982" s="55"/>
    </row>
    <row r="983" spans="1:8" x14ac:dyDescent="0.5">
      <c r="A983" s="55"/>
      <c r="B983" s="55"/>
      <c r="C983" s="55"/>
      <c r="D983" s="55"/>
      <c r="E983" s="55"/>
      <c r="F983" s="55"/>
      <c r="G983" s="55"/>
      <c r="H983" s="55"/>
    </row>
    <row r="984" spans="1:8" x14ac:dyDescent="0.5">
      <c r="A984" s="55"/>
      <c r="B984" s="55"/>
      <c r="C984" s="55"/>
      <c r="D984" s="55"/>
      <c r="E984" s="55"/>
      <c r="F984" s="55"/>
      <c r="G984" s="55"/>
      <c r="H984" s="55"/>
    </row>
    <row r="985" spans="1:8" x14ac:dyDescent="0.5">
      <c r="A985" s="55"/>
      <c r="B985" s="55"/>
      <c r="C985" s="55"/>
      <c r="D985" s="55"/>
      <c r="E985" s="55"/>
      <c r="F985" s="55"/>
      <c r="G985" s="55"/>
      <c r="H985" s="55"/>
    </row>
    <row r="986" spans="1:8" x14ac:dyDescent="0.5">
      <c r="A986" s="55"/>
      <c r="B986" s="55"/>
      <c r="C986" s="55"/>
      <c r="D986" s="55"/>
      <c r="E986" s="55"/>
      <c r="F986" s="55"/>
      <c r="G986" s="55"/>
      <c r="H986" s="55"/>
    </row>
    <row r="987" spans="1:8" x14ac:dyDescent="0.5">
      <c r="A987" s="55"/>
      <c r="B987" s="55"/>
      <c r="C987" s="55"/>
      <c r="D987" s="55"/>
      <c r="E987" s="55"/>
      <c r="F987" s="55"/>
      <c r="G987" s="55"/>
      <c r="H987" s="55"/>
    </row>
    <row r="988" spans="1:8" x14ac:dyDescent="0.5">
      <c r="A988" s="55"/>
      <c r="B988" s="55"/>
      <c r="C988" s="55"/>
      <c r="D988" s="55"/>
      <c r="E988" s="55"/>
      <c r="F988" s="55"/>
      <c r="G988" s="55"/>
      <c r="H988" s="55"/>
    </row>
    <row r="989" spans="1:8" x14ac:dyDescent="0.5">
      <c r="A989" s="55"/>
      <c r="B989" s="55"/>
      <c r="C989" s="55"/>
      <c r="D989" s="55"/>
      <c r="E989" s="55"/>
      <c r="F989" s="55"/>
      <c r="G989" s="55"/>
      <c r="H989" s="55"/>
    </row>
    <row r="990" spans="1:8" x14ac:dyDescent="0.5">
      <c r="A990" s="55"/>
      <c r="B990" s="55"/>
      <c r="C990" s="55"/>
      <c r="D990" s="55"/>
      <c r="E990" s="55"/>
      <c r="F990" s="55"/>
      <c r="G990" s="55"/>
      <c r="H990" s="55"/>
    </row>
    <row r="991" spans="1:8" x14ac:dyDescent="0.5">
      <c r="A991" s="55"/>
      <c r="B991" s="55"/>
      <c r="C991" s="55"/>
      <c r="D991" s="55"/>
      <c r="E991" s="55"/>
      <c r="F991" s="55"/>
      <c r="G991" s="55"/>
      <c r="H991" s="55"/>
    </row>
    <row r="992" spans="1:8" x14ac:dyDescent="0.5">
      <c r="A992" s="55"/>
      <c r="B992" s="55"/>
      <c r="C992" s="55"/>
      <c r="D992" s="55"/>
      <c r="E992" s="55"/>
      <c r="F992" s="55"/>
      <c r="G992" s="55"/>
      <c r="H992" s="55"/>
    </row>
    <row r="993" spans="1:8" x14ac:dyDescent="0.5">
      <c r="A993" s="55"/>
      <c r="B993" s="55"/>
      <c r="C993" s="55"/>
      <c r="D993" s="55"/>
      <c r="E993" s="55"/>
      <c r="F993" s="55"/>
      <c r="G993" s="55"/>
      <c r="H993" s="55"/>
    </row>
    <row r="994" spans="1:8" x14ac:dyDescent="0.5">
      <c r="A994" s="55"/>
      <c r="B994" s="55"/>
      <c r="C994" s="55"/>
      <c r="D994" s="55"/>
      <c r="E994" s="55"/>
      <c r="F994" s="55"/>
      <c r="G994" s="55"/>
      <c r="H994" s="55"/>
    </row>
    <row r="995" spans="1:8" x14ac:dyDescent="0.5">
      <c r="A995" s="55"/>
      <c r="B995" s="55"/>
      <c r="C995" s="55"/>
      <c r="D995" s="55"/>
      <c r="E995" s="55"/>
      <c r="F995" s="55"/>
      <c r="G995" s="55"/>
      <c r="H995" s="55"/>
    </row>
    <row r="996" spans="1:8" x14ac:dyDescent="0.5">
      <c r="A996" s="55"/>
      <c r="B996" s="55"/>
      <c r="C996" s="55"/>
      <c r="D996" s="55"/>
      <c r="E996" s="55"/>
      <c r="F996" s="55"/>
      <c r="G996" s="55"/>
      <c r="H996" s="55"/>
    </row>
    <row r="997" spans="1:8" x14ac:dyDescent="0.5">
      <c r="A997" s="55"/>
      <c r="B997" s="55"/>
      <c r="C997" s="55"/>
      <c r="D997" s="55"/>
      <c r="E997" s="55"/>
      <c r="F997" s="55"/>
      <c r="G997" s="55"/>
      <c r="H997" s="55"/>
    </row>
    <row r="998" spans="1:8" x14ac:dyDescent="0.5">
      <c r="A998" s="55"/>
      <c r="B998" s="55"/>
      <c r="C998" s="55"/>
      <c r="D998" s="55"/>
      <c r="E998" s="55"/>
      <c r="F998" s="55"/>
      <c r="G998" s="55"/>
      <c r="H998" s="55"/>
    </row>
    <row r="999" spans="1:8" x14ac:dyDescent="0.5">
      <c r="A999" s="55"/>
      <c r="B999" s="55"/>
      <c r="C999" s="55"/>
      <c r="D999" s="55"/>
      <c r="E999" s="55"/>
      <c r="F999" s="55"/>
      <c r="G999" s="55"/>
      <c r="H999" s="55"/>
    </row>
    <row r="1000" spans="1:8" x14ac:dyDescent="0.5">
      <c r="A1000" s="55"/>
      <c r="B1000" s="55"/>
      <c r="C1000" s="55"/>
      <c r="D1000" s="55"/>
      <c r="E1000" s="55"/>
      <c r="F1000" s="55"/>
      <c r="G1000" s="55"/>
      <c r="H1000" s="55"/>
    </row>
    <row r="1001" spans="1:8" x14ac:dyDescent="0.5">
      <c r="A1001" s="55"/>
      <c r="B1001" s="55"/>
      <c r="C1001" s="55"/>
      <c r="D1001" s="55"/>
      <c r="E1001" s="55"/>
      <c r="F1001" s="55"/>
      <c r="G1001" s="55"/>
      <c r="H1001" s="55"/>
    </row>
    <row r="1002" spans="1:8" x14ac:dyDescent="0.5">
      <c r="A1002" s="55"/>
      <c r="B1002" s="55"/>
      <c r="C1002" s="55"/>
      <c r="D1002" s="55"/>
      <c r="E1002" s="55"/>
      <c r="F1002" s="55"/>
      <c r="G1002" s="55"/>
      <c r="H1002" s="55"/>
    </row>
    <row r="1003" spans="1:8" x14ac:dyDescent="0.5">
      <c r="A1003" s="55"/>
      <c r="B1003" s="55"/>
      <c r="C1003" s="55"/>
      <c r="D1003" s="55"/>
      <c r="E1003" s="55"/>
      <c r="F1003" s="55"/>
      <c r="G1003" s="55"/>
      <c r="H1003" s="55"/>
    </row>
    <row r="1004" spans="1:8" x14ac:dyDescent="0.5">
      <c r="A1004" s="55"/>
      <c r="B1004" s="55"/>
      <c r="C1004" s="55"/>
      <c r="D1004" s="55"/>
      <c r="E1004" s="55"/>
      <c r="F1004" s="55"/>
      <c r="G1004" s="55"/>
      <c r="H1004" s="55"/>
    </row>
    <row r="1005" spans="1:8" x14ac:dyDescent="0.5">
      <c r="A1005" s="55"/>
      <c r="B1005" s="55"/>
      <c r="C1005" s="55"/>
      <c r="D1005" s="55"/>
      <c r="E1005" s="55"/>
      <c r="F1005" s="55"/>
      <c r="G1005" s="55"/>
      <c r="H1005" s="55"/>
    </row>
    <row r="1006" spans="1:8" x14ac:dyDescent="0.5">
      <c r="A1006" s="55"/>
      <c r="B1006" s="55"/>
      <c r="C1006" s="55"/>
      <c r="D1006" s="55"/>
      <c r="E1006" s="55"/>
      <c r="F1006" s="55"/>
      <c r="G1006" s="55"/>
      <c r="H1006" s="55"/>
    </row>
    <row r="1007" spans="1:8" x14ac:dyDescent="0.5">
      <c r="A1007" s="55"/>
      <c r="B1007" s="55"/>
      <c r="C1007" s="55"/>
      <c r="D1007" s="55"/>
      <c r="E1007" s="55"/>
      <c r="F1007" s="55"/>
      <c r="G1007" s="55"/>
      <c r="H1007" s="55"/>
    </row>
    <row r="1008" spans="1:8" x14ac:dyDescent="0.5">
      <c r="A1008" s="55"/>
      <c r="B1008" s="55"/>
      <c r="C1008" s="55"/>
      <c r="D1008" s="55"/>
      <c r="E1008" s="55"/>
      <c r="F1008" s="55"/>
      <c r="G1008" s="55"/>
      <c r="H1008" s="55"/>
    </row>
    <row r="1009" spans="1:8" x14ac:dyDescent="0.5">
      <c r="A1009" s="55"/>
      <c r="B1009" s="55"/>
      <c r="C1009" s="55"/>
      <c r="D1009" s="55"/>
      <c r="E1009" s="55"/>
      <c r="F1009" s="55"/>
      <c r="G1009" s="55"/>
      <c r="H1009" s="55"/>
    </row>
    <row r="1010" spans="1:8" x14ac:dyDescent="0.5">
      <c r="A1010" s="55"/>
      <c r="B1010" s="55"/>
      <c r="C1010" s="55"/>
      <c r="D1010" s="55"/>
      <c r="E1010" s="55"/>
      <c r="F1010" s="55"/>
      <c r="G1010" s="55"/>
      <c r="H1010" s="55"/>
    </row>
    <row r="1011" spans="1:8" x14ac:dyDescent="0.5">
      <c r="A1011" s="55"/>
      <c r="B1011" s="55"/>
      <c r="C1011" s="55"/>
      <c r="D1011" s="55"/>
      <c r="E1011" s="55"/>
      <c r="F1011" s="55"/>
      <c r="G1011" s="55"/>
      <c r="H1011" s="55"/>
    </row>
    <row r="1012" spans="1:8" x14ac:dyDescent="0.5">
      <c r="A1012" s="55"/>
      <c r="B1012" s="55"/>
      <c r="C1012" s="55"/>
      <c r="D1012" s="55"/>
      <c r="E1012" s="55"/>
      <c r="F1012" s="55"/>
      <c r="G1012" s="55"/>
      <c r="H1012" s="55"/>
    </row>
    <row r="1013" spans="1:8" x14ac:dyDescent="0.5">
      <c r="A1013" s="55"/>
      <c r="B1013" s="55"/>
      <c r="C1013" s="55"/>
      <c r="D1013" s="55"/>
      <c r="E1013" s="55"/>
      <c r="F1013" s="55"/>
      <c r="G1013" s="55"/>
      <c r="H1013" s="55"/>
    </row>
    <row r="1014" spans="1:8" x14ac:dyDescent="0.5">
      <c r="A1014" s="55"/>
      <c r="B1014" s="55"/>
      <c r="C1014" s="55"/>
      <c r="D1014" s="55"/>
      <c r="E1014" s="55"/>
      <c r="F1014" s="55"/>
      <c r="G1014" s="55"/>
      <c r="H1014" s="55"/>
    </row>
    <row r="1015" spans="1:8" x14ac:dyDescent="0.5">
      <c r="A1015" s="55"/>
      <c r="B1015" s="55"/>
      <c r="C1015" s="55"/>
      <c r="D1015" s="55"/>
      <c r="E1015" s="55"/>
      <c r="F1015" s="55"/>
      <c r="G1015" s="55"/>
      <c r="H1015" s="55"/>
    </row>
    <row r="1016" spans="1:8" x14ac:dyDescent="0.5">
      <c r="A1016" s="55"/>
      <c r="B1016" s="55"/>
      <c r="C1016" s="55"/>
      <c r="D1016" s="55"/>
      <c r="E1016" s="55"/>
      <c r="F1016" s="55"/>
      <c r="G1016" s="55"/>
      <c r="H1016" s="55"/>
    </row>
    <row r="1017" spans="1:8" x14ac:dyDescent="0.5">
      <c r="A1017" s="55"/>
      <c r="B1017" s="55"/>
      <c r="C1017" s="55"/>
      <c r="D1017" s="55"/>
      <c r="E1017" s="55"/>
      <c r="F1017" s="55"/>
      <c r="G1017" s="55"/>
      <c r="H1017" s="55"/>
    </row>
    <row r="1018" spans="1:8" x14ac:dyDescent="0.5">
      <c r="A1018" s="55"/>
      <c r="B1018" s="55"/>
      <c r="C1018" s="55"/>
      <c r="D1018" s="55"/>
      <c r="E1018" s="55"/>
      <c r="F1018" s="55"/>
      <c r="G1018" s="55"/>
      <c r="H1018" s="55"/>
    </row>
    <row r="1019" spans="1:8" x14ac:dyDescent="0.5">
      <c r="A1019" s="55"/>
      <c r="B1019" s="55"/>
      <c r="C1019" s="55"/>
      <c r="D1019" s="55"/>
      <c r="E1019" s="55"/>
      <c r="F1019" s="55"/>
      <c r="G1019" s="55"/>
      <c r="H1019" s="55"/>
    </row>
    <row r="1020" spans="1:8" x14ac:dyDescent="0.5">
      <c r="A1020" s="55"/>
      <c r="B1020" s="55"/>
      <c r="C1020" s="55"/>
      <c r="D1020" s="55"/>
      <c r="E1020" s="55"/>
      <c r="F1020" s="55"/>
      <c r="G1020" s="55"/>
      <c r="H1020" s="55"/>
    </row>
    <row r="1021" spans="1:8" x14ac:dyDescent="0.5">
      <c r="A1021" s="55"/>
      <c r="B1021" s="55"/>
      <c r="C1021" s="55"/>
      <c r="D1021" s="55"/>
      <c r="E1021" s="55"/>
      <c r="F1021" s="55"/>
      <c r="G1021" s="55"/>
      <c r="H1021" s="55"/>
    </row>
    <row r="1022" spans="1:8" x14ac:dyDescent="0.5">
      <c r="A1022" s="55"/>
      <c r="B1022" s="55"/>
      <c r="C1022" s="55"/>
      <c r="D1022" s="55"/>
      <c r="E1022" s="55"/>
      <c r="F1022" s="55"/>
      <c r="G1022" s="55"/>
      <c r="H1022" s="55"/>
    </row>
    <row r="1023" spans="1:8" x14ac:dyDescent="0.5">
      <c r="A1023" s="55"/>
      <c r="B1023" s="55"/>
      <c r="C1023" s="55"/>
      <c r="D1023" s="55"/>
      <c r="E1023" s="55"/>
      <c r="F1023" s="55"/>
      <c r="G1023" s="55"/>
      <c r="H1023" s="55"/>
    </row>
    <row r="1024" spans="1:8" x14ac:dyDescent="0.5">
      <c r="A1024" s="55"/>
      <c r="B1024" s="55"/>
      <c r="C1024" s="55"/>
      <c r="D1024" s="55"/>
      <c r="E1024" s="55"/>
      <c r="F1024" s="55"/>
      <c r="G1024" s="55"/>
      <c r="H1024" s="55"/>
    </row>
    <row r="1025" spans="1:8" x14ac:dyDescent="0.5">
      <c r="A1025" s="55"/>
      <c r="B1025" s="55"/>
      <c r="C1025" s="55"/>
      <c r="D1025" s="55"/>
      <c r="E1025" s="55"/>
      <c r="F1025" s="55"/>
      <c r="G1025" s="55"/>
      <c r="H1025" s="55"/>
    </row>
    <row r="1026" spans="1:8" x14ac:dyDescent="0.5">
      <c r="A1026" s="55"/>
      <c r="B1026" s="55"/>
      <c r="C1026" s="55"/>
      <c r="D1026" s="55"/>
      <c r="E1026" s="55"/>
      <c r="F1026" s="55"/>
      <c r="G1026" s="55"/>
      <c r="H1026" s="55"/>
    </row>
    <row r="1027" spans="1:8" x14ac:dyDescent="0.5">
      <c r="A1027" s="55"/>
      <c r="B1027" s="55"/>
      <c r="C1027" s="55"/>
      <c r="D1027" s="55"/>
      <c r="E1027" s="55"/>
      <c r="F1027" s="55"/>
      <c r="G1027" s="55"/>
      <c r="H1027" s="55"/>
    </row>
    <row r="1028" spans="1:8" x14ac:dyDescent="0.5">
      <c r="A1028" s="55"/>
      <c r="B1028" s="55"/>
      <c r="C1028" s="55"/>
      <c r="D1028" s="55"/>
      <c r="E1028" s="55"/>
      <c r="F1028" s="55"/>
      <c r="G1028" s="55"/>
      <c r="H1028" s="55"/>
    </row>
    <row r="1029" spans="1:8" x14ac:dyDescent="0.5">
      <c r="A1029" s="55"/>
      <c r="B1029" s="55"/>
      <c r="C1029" s="55"/>
      <c r="D1029" s="55"/>
      <c r="E1029" s="55"/>
      <c r="F1029" s="55"/>
      <c r="G1029" s="55"/>
      <c r="H1029" s="55"/>
    </row>
    <row r="1030" spans="1:8" x14ac:dyDescent="0.5">
      <c r="A1030" s="55"/>
      <c r="B1030" s="55"/>
      <c r="C1030" s="55"/>
      <c r="D1030" s="55"/>
      <c r="E1030" s="55"/>
      <c r="F1030" s="55"/>
      <c r="G1030" s="55"/>
      <c r="H1030" s="55"/>
    </row>
    <row r="1031" spans="1:8" x14ac:dyDescent="0.5">
      <c r="A1031" s="55"/>
      <c r="B1031" s="55"/>
      <c r="C1031" s="55"/>
      <c r="D1031" s="55"/>
      <c r="E1031" s="55"/>
      <c r="F1031" s="55"/>
      <c r="G1031" s="55"/>
      <c r="H1031" s="55"/>
    </row>
    <row r="1032" spans="1:8" x14ac:dyDescent="0.5">
      <c r="A1032" s="55"/>
      <c r="B1032" s="55"/>
      <c r="C1032" s="55"/>
      <c r="D1032" s="55"/>
      <c r="E1032" s="55"/>
      <c r="F1032" s="55"/>
      <c r="G1032" s="55"/>
      <c r="H1032" s="55"/>
    </row>
    <row r="1033" spans="1:8" x14ac:dyDescent="0.5">
      <c r="A1033" s="55"/>
      <c r="B1033" s="55"/>
      <c r="C1033" s="55"/>
      <c r="D1033" s="55"/>
      <c r="E1033" s="55"/>
      <c r="F1033" s="55"/>
      <c r="G1033" s="55"/>
      <c r="H1033" s="55"/>
    </row>
    <row r="1034" spans="1:8" x14ac:dyDescent="0.5">
      <c r="A1034" s="55"/>
      <c r="B1034" s="55"/>
      <c r="C1034" s="55"/>
      <c r="D1034" s="55"/>
      <c r="E1034" s="55"/>
      <c r="F1034" s="55"/>
      <c r="G1034" s="55"/>
      <c r="H1034" s="55"/>
    </row>
    <row r="1035" spans="1:8" x14ac:dyDescent="0.5">
      <c r="A1035" s="55"/>
      <c r="B1035" s="55"/>
      <c r="C1035" s="55"/>
      <c r="D1035" s="55"/>
      <c r="E1035" s="55"/>
      <c r="F1035" s="55"/>
      <c r="G1035" s="55"/>
      <c r="H1035" s="55"/>
    </row>
    <row r="1036" spans="1:8" x14ac:dyDescent="0.5">
      <c r="A1036" s="55"/>
      <c r="B1036" s="55"/>
      <c r="C1036" s="55"/>
      <c r="D1036" s="55"/>
      <c r="E1036" s="55"/>
      <c r="F1036" s="55"/>
      <c r="G1036" s="55"/>
      <c r="H1036" s="55"/>
    </row>
    <row r="1037" spans="1:8" x14ac:dyDescent="0.5">
      <c r="A1037" s="55"/>
      <c r="B1037" s="55"/>
      <c r="C1037" s="55"/>
      <c r="D1037" s="55"/>
      <c r="E1037" s="55"/>
      <c r="F1037" s="55"/>
      <c r="G1037" s="55"/>
      <c r="H1037" s="55"/>
    </row>
    <row r="1038" spans="1:8" x14ac:dyDescent="0.5">
      <c r="A1038" s="55"/>
      <c r="B1038" s="55"/>
      <c r="C1038" s="55"/>
      <c r="D1038" s="55"/>
      <c r="E1038" s="55"/>
      <c r="F1038" s="55"/>
      <c r="G1038" s="55"/>
      <c r="H1038" s="55"/>
    </row>
    <row r="1039" spans="1:8" x14ac:dyDescent="0.5">
      <c r="A1039" s="55"/>
      <c r="B1039" s="55"/>
      <c r="C1039" s="55"/>
      <c r="D1039" s="55"/>
      <c r="E1039" s="55"/>
      <c r="F1039" s="55"/>
      <c r="G1039" s="55"/>
      <c r="H1039" s="55"/>
    </row>
    <row r="1040" spans="1:8" x14ac:dyDescent="0.5">
      <c r="A1040" s="55"/>
      <c r="B1040" s="55"/>
      <c r="C1040" s="55"/>
      <c r="D1040" s="55"/>
      <c r="E1040" s="55"/>
      <c r="F1040" s="55"/>
      <c r="G1040" s="55"/>
      <c r="H1040" s="55"/>
    </row>
    <row r="1041" spans="1:8" x14ac:dyDescent="0.5">
      <c r="A1041" s="55"/>
      <c r="B1041" s="55"/>
      <c r="C1041" s="55"/>
      <c r="D1041" s="55"/>
      <c r="E1041" s="55"/>
      <c r="F1041" s="55"/>
      <c r="G1041" s="55"/>
      <c r="H1041" s="55"/>
    </row>
    <row r="1042" spans="1:8" x14ac:dyDescent="0.5">
      <c r="A1042" s="55"/>
      <c r="B1042" s="55"/>
      <c r="C1042" s="55"/>
      <c r="D1042" s="55"/>
      <c r="E1042" s="55"/>
      <c r="F1042" s="55"/>
      <c r="G1042" s="55"/>
      <c r="H1042" s="55"/>
    </row>
    <row r="1043" spans="1:8" x14ac:dyDescent="0.5">
      <c r="A1043" s="55"/>
      <c r="B1043" s="55"/>
      <c r="C1043" s="55"/>
      <c r="D1043" s="55"/>
      <c r="E1043" s="55"/>
      <c r="F1043" s="55"/>
      <c r="G1043" s="55"/>
      <c r="H1043" s="55"/>
    </row>
    <row r="1044" spans="1:8" x14ac:dyDescent="0.5">
      <c r="A1044" s="55"/>
      <c r="B1044" s="55"/>
      <c r="C1044" s="55"/>
      <c r="D1044" s="55"/>
      <c r="E1044" s="55"/>
      <c r="F1044" s="55"/>
      <c r="G1044" s="55"/>
      <c r="H1044" s="55"/>
    </row>
    <row r="1045" spans="1:8" x14ac:dyDescent="0.5">
      <c r="A1045" s="55"/>
      <c r="B1045" s="55"/>
      <c r="C1045" s="55"/>
      <c r="D1045" s="55"/>
      <c r="E1045" s="55"/>
      <c r="F1045" s="55"/>
      <c r="G1045" s="55"/>
      <c r="H1045" s="55"/>
    </row>
    <row r="1046" spans="1:8" x14ac:dyDescent="0.5">
      <c r="A1046" s="55"/>
      <c r="B1046" s="55"/>
      <c r="C1046" s="55"/>
      <c r="D1046" s="55"/>
      <c r="E1046" s="55"/>
      <c r="F1046" s="55"/>
      <c r="G1046" s="55"/>
      <c r="H1046" s="55"/>
    </row>
    <row r="1047" spans="1:8" x14ac:dyDescent="0.5">
      <c r="A1047" s="55"/>
      <c r="B1047" s="55"/>
      <c r="C1047" s="55"/>
      <c r="D1047" s="55"/>
      <c r="E1047" s="55"/>
      <c r="F1047" s="55"/>
      <c r="G1047" s="55"/>
      <c r="H1047" s="55"/>
    </row>
    <row r="1048" spans="1:8" x14ac:dyDescent="0.5">
      <c r="A1048" s="55"/>
      <c r="B1048" s="55"/>
      <c r="C1048" s="55"/>
      <c r="D1048" s="55"/>
      <c r="E1048" s="55"/>
      <c r="F1048" s="55"/>
      <c r="G1048" s="55"/>
      <c r="H1048" s="55"/>
    </row>
    <row r="1049" spans="1:8" x14ac:dyDescent="0.5">
      <c r="A1049" s="55"/>
      <c r="B1049" s="55"/>
      <c r="C1049" s="55"/>
      <c r="D1049" s="55"/>
      <c r="E1049" s="55"/>
      <c r="F1049" s="55"/>
      <c r="G1049" s="55"/>
      <c r="H1049" s="55"/>
    </row>
    <row r="1050" spans="1:8" x14ac:dyDescent="0.5">
      <c r="A1050" s="55"/>
      <c r="B1050" s="55"/>
      <c r="C1050" s="55"/>
      <c r="D1050" s="55"/>
      <c r="E1050" s="55"/>
      <c r="F1050" s="55"/>
      <c r="G1050" s="55"/>
      <c r="H1050" s="55"/>
    </row>
    <row r="1051" spans="1:8" x14ac:dyDescent="0.5">
      <c r="A1051" s="55"/>
      <c r="B1051" s="55"/>
      <c r="C1051" s="55"/>
      <c r="D1051" s="55"/>
      <c r="E1051" s="55"/>
      <c r="F1051" s="55"/>
      <c r="G1051" s="55"/>
      <c r="H1051" s="55"/>
    </row>
    <row r="1052" spans="1:8" x14ac:dyDescent="0.5">
      <c r="A1052" s="55"/>
      <c r="B1052" s="55"/>
      <c r="C1052" s="55"/>
      <c r="D1052" s="55"/>
      <c r="E1052" s="55"/>
      <c r="F1052" s="55"/>
      <c r="G1052" s="55"/>
      <c r="H1052" s="55"/>
    </row>
    <row r="1053" spans="1:8" x14ac:dyDescent="0.5">
      <c r="A1053" s="55"/>
      <c r="B1053" s="55"/>
      <c r="C1053" s="55"/>
      <c r="D1053" s="55"/>
      <c r="E1053" s="55"/>
      <c r="F1053" s="55"/>
      <c r="G1053" s="55"/>
      <c r="H1053" s="55"/>
    </row>
    <row r="1054" spans="1:8" x14ac:dyDescent="0.5">
      <c r="A1054" s="55"/>
      <c r="B1054" s="55"/>
      <c r="C1054" s="55"/>
      <c r="D1054" s="55"/>
      <c r="E1054" s="55"/>
      <c r="F1054" s="55"/>
      <c r="G1054" s="55"/>
      <c r="H1054" s="55"/>
    </row>
    <row r="1055" spans="1:8" x14ac:dyDescent="0.5">
      <c r="A1055" s="55"/>
      <c r="B1055" s="55"/>
      <c r="C1055" s="55"/>
      <c r="D1055" s="55"/>
      <c r="E1055" s="55"/>
      <c r="F1055" s="55"/>
      <c r="G1055" s="55"/>
      <c r="H1055" s="55"/>
    </row>
    <row r="1056" spans="1:8" x14ac:dyDescent="0.5">
      <c r="A1056" s="55"/>
      <c r="B1056" s="55"/>
      <c r="C1056" s="55"/>
      <c r="D1056" s="55"/>
      <c r="E1056" s="55"/>
      <c r="F1056" s="55"/>
      <c r="G1056" s="55"/>
      <c r="H1056" s="55"/>
    </row>
    <row r="1057" spans="1:8" x14ac:dyDescent="0.5">
      <c r="A1057" s="55"/>
      <c r="B1057" s="55"/>
      <c r="C1057" s="55"/>
      <c r="D1057" s="55"/>
      <c r="E1057" s="55"/>
      <c r="F1057" s="55"/>
      <c r="G1057" s="55"/>
      <c r="H1057" s="55"/>
    </row>
    <row r="1058" spans="1:8" x14ac:dyDescent="0.5">
      <c r="A1058" s="55"/>
      <c r="B1058" s="55"/>
      <c r="C1058" s="55"/>
      <c r="D1058" s="55"/>
      <c r="E1058" s="55"/>
      <c r="F1058" s="55"/>
      <c r="G1058" s="55"/>
      <c r="H1058" s="55"/>
    </row>
    <row r="1059" spans="1:8" x14ac:dyDescent="0.5">
      <c r="A1059" s="55"/>
      <c r="B1059" s="55"/>
      <c r="C1059" s="55"/>
      <c r="D1059" s="55"/>
      <c r="E1059" s="55"/>
      <c r="F1059" s="55"/>
      <c r="G1059" s="55"/>
      <c r="H1059" s="55"/>
    </row>
    <row r="1060" spans="1:8" x14ac:dyDescent="0.5">
      <c r="A1060" s="55"/>
      <c r="B1060" s="55"/>
      <c r="C1060" s="55"/>
      <c r="D1060" s="55"/>
      <c r="E1060" s="55"/>
      <c r="F1060" s="55"/>
      <c r="G1060" s="55"/>
      <c r="H1060" s="55"/>
    </row>
    <row r="1061" spans="1:8" x14ac:dyDescent="0.5">
      <c r="A1061" s="55"/>
      <c r="B1061" s="55"/>
      <c r="C1061" s="55"/>
      <c r="D1061" s="55"/>
      <c r="E1061" s="55"/>
      <c r="F1061" s="55"/>
      <c r="G1061" s="55"/>
      <c r="H1061" s="55"/>
    </row>
    <row r="1062" spans="1:8" x14ac:dyDescent="0.5">
      <c r="A1062" s="55"/>
      <c r="B1062" s="55"/>
      <c r="C1062" s="55"/>
      <c r="D1062" s="55"/>
      <c r="E1062" s="55"/>
      <c r="F1062" s="55"/>
      <c r="G1062" s="55"/>
      <c r="H1062" s="55"/>
    </row>
    <row r="1063" spans="1:8" x14ac:dyDescent="0.5">
      <c r="A1063" s="55"/>
      <c r="B1063" s="55"/>
      <c r="C1063" s="55"/>
      <c r="D1063" s="55"/>
      <c r="E1063" s="55"/>
      <c r="F1063" s="55"/>
      <c r="G1063" s="55"/>
      <c r="H1063" s="55"/>
    </row>
    <row r="1064" spans="1:8" x14ac:dyDescent="0.5">
      <c r="A1064" s="55"/>
      <c r="B1064" s="55"/>
      <c r="C1064" s="55"/>
      <c r="D1064" s="55"/>
      <c r="E1064" s="55"/>
      <c r="F1064" s="55"/>
      <c r="G1064" s="55"/>
      <c r="H1064" s="55"/>
    </row>
    <row r="1065" spans="1:8" x14ac:dyDescent="0.5">
      <c r="A1065" s="55"/>
      <c r="B1065" s="55"/>
      <c r="C1065" s="55"/>
      <c r="D1065" s="55"/>
      <c r="E1065" s="55"/>
      <c r="F1065" s="55"/>
      <c r="G1065" s="55"/>
      <c r="H1065" s="55"/>
    </row>
    <row r="1066" spans="1:8" x14ac:dyDescent="0.5">
      <c r="A1066" s="55"/>
      <c r="B1066" s="55"/>
      <c r="C1066" s="55"/>
      <c r="D1066" s="55"/>
      <c r="E1066" s="55"/>
      <c r="F1066" s="55"/>
      <c r="G1066" s="55"/>
      <c r="H1066" s="55"/>
    </row>
    <row r="1067" spans="1:8" x14ac:dyDescent="0.5">
      <c r="A1067" s="55"/>
      <c r="B1067" s="55"/>
      <c r="C1067" s="55"/>
      <c r="D1067" s="55"/>
      <c r="E1067" s="55"/>
      <c r="F1067" s="55"/>
      <c r="G1067" s="55"/>
      <c r="H1067" s="55"/>
    </row>
    <row r="1068" spans="1:8" x14ac:dyDescent="0.5">
      <c r="A1068" s="55"/>
      <c r="B1068" s="55"/>
      <c r="C1068" s="55"/>
      <c r="D1068" s="55"/>
      <c r="E1068" s="55"/>
      <c r="F1068" s="55"/>
      <c r="G1068" s="55"/>
      <c r="H1068" s="55"/>
    </row>
    <row r="1069" spans="1:8" x14ac:dyDescent="0.5">
      <c r="A1069" s="55"/>
      <c r="B1069" s="55"/>
      <c r="C1069" s="55"/>
      <c r="D1069" s="55"/>
      <c r="E1069" s="55"/>
      <c r="F1069" s="55"/>
      <c r="G1069" s="55"/>
      <c r="H1069" s="55"/>
    </row>
    <row r="1070" spans="1:8" x14ac:dyDescent="0.5">
      <c r="A1070" s="55"/>
      <c r="B1070" s="55"/>
      <c r="C1070" s="55"/>
      <c r="D1070" s="55"/>
      <c r="E1070" s="55"/>
      <c r="F1070" s="55"/>
      <c r="G1070" s="55"/>
      <c r="H1070" s="55"/>
    </row>
    <row r="1071" spans="1:8" x14ac:dyDescent="0.5">
      <c r="A1071" s="55"/>
      <c r="B1071" s="55"/>
      <c r="C1071" s="55"/>
      <c r="D1071" s="55"/>
      <c r="E1071" s="55"/>
      <c r="F1071" s="55"/>
      <c r="G1071" s="55"/>
      <c r="H1071" s="55"/>
    </row>
    <row r="1072" spans="1:8" x14ac:dyDescent="0.5">
      <c r="A1072" s="55"/>
      <c r="B1072" s="55"/>
      <c r="C1072" s="55"/>
      <c r="D1072" s="55"/>
      <c r="E1072" s="55"/>
      <c r="F1072" s="55"/>
      <c r="G1072" s="55"/>
      <c r="H1072" s="55"/>
    </row>
    <row r="1073" spans="1:8" x14ac:dyDescent="0.5">
      <c r="A1073" s="55"/>
      <c r="B1073" s="55"/>
      <c r="C1073" s="55"/>
      <c r="D1073" s="55"/>
      <c r="E1073" s="55"/>
      <c r="F1073" s="55"/>
      <c r="G1073" s="55"/>
      <c r="H1073" s="55"/>
    </row>
    <row r="1074" spans="1:8" x14ac:dyDescent="0.5">
      <c r="A1074" s="55"/>
      <c r="B1074" s="55"/>
      <c r="C1074" s="55"/>
      <c r="D1074" s="55"/>
      <c r="E1074" s="55"/>
      <c r="F1074" s="55"/>
      <c r="G1074" s="55"/>
      <c r="H1074" s="55"/>
    </row>
    <row r="1075" spans="1:8" x14ac:dyDescent="0.5">
      <c r="A1075" s="55"/>
      <c r="B1075" s="55"/>
      <c r="C1075" s="55"/>
      <c r="D1075" s="55"/>
      <c r="E1075" s="55"/>
      <c r="F1075" s="55"/>
      <c r="G1075" s="55"/>
      <c r="H1075" s="55"/>
    </row>
    <row r="1076" spans="1:8" x14ac:dyDescent="0.5">
      <c r="A1076" s="55"/>
      <c r="B1076" s="55"/>
      <c r="C1076" s="55"/>
      <c r="D1076" s="55"/>
      <c r="E1076" s="55"/>
      <c r="F1076" s="55"/>
      <c r="G1076" s="55"/>
      <c r="H1076" s="55"/>
    </row>
    <row r="1077" spans="1:8" x14ac:dyDescent="0.5">
      <c r="A1077" s="55"/>
      <c r="B1077" s="55"/>
      <c r="C1077" s="55"/>
      <c r="D1077" s="55"/>
      <c r="E1077" s="55"/>
      <c r="F1077" s="55"/>
      <c r="G1077" s="55"/>
      <c r="H1077" s="55"/>
    </row>
    <row r="1078" spans="1:8" x14ac:dyDescent="0.5">
      <c r="A1078" s="55"/>
      <c r="B1078" s="55"/>
      <c r="C1078" s="55"/>
      <c r="D1078" s="55"/>
      <c r="E1078" s="55"/>
      <c r="F1078" s="55"/>
      <c r="G1078" s="55"/>
      <c r="H1078" s="55"/>
    </row>
    <row r="1079" spans="1:8" x14ac:dyDescent="0.5">
      <c r="A1079" s="55"/>
      <c r="B1079" s="55"/>
      <c r="C1079" s="55"/>
      <c r="D1079" s="55"/>
      <c r="E1079" s="55"/>
      <c r="F1079" s="55"/>
      <c r="G1079" s="55"/>
      <c r="H1079" s="55"/>
    </row>
    <row r="1080" spans="1:8" x14ac:dyDescent="0.5">
      <c r="A1080" s="55"/>
      <c r="B1080" s="55"/>
      <c r="C1080" s="55"/>
      <c r="D1080" s="55"/>
      <c r="E1080" s="55"/>
      <c r="F1080" s="55"/>
      <c r="G1080" s="55"/>
      <c r="H1080" s="55"/>
    </row>
    <row r="1081" spans="1:8" x14ac:dyDescent="0.5">
      <c r="A1081" s="55"/>
      <c r="B1081" s="55"/>
      <c r="C1081" s="55"/>
      <c r="D1081" s="55"/>
      <c r="E1081" s="55"/>
      <c r="F1081" s="55"/>
      <c r="G1081" s="55"/>
      <c r="H1081" s="55"/>
    </row>
    <row r="1082" spans="1:8" x14ac:dyDescent="0.5">
      <c r="A1082" s="55"/>
      <c r="B1082" s="55"/>
      <c r="C1082" s="55"/>
      <c r="D1082" s="55"/>
      <c r="E1082" s="55"/>
      <c r="F1082" s="55"/>
      <c r="G1082" s="55"/>
      <c r="H1082" s="55"/>
    </row>
    <row r="1083" spans="1:8" x14ac:dyDescent="0.5">
      <c r="A1083" s="55"/>
      <c r="B1083" s="55"/>
      <c r="C1083" s="55"/>
      <c r="D1083" s="55"/>
      <c r="E1083" s="55"/>
      <c r="F1083" s="55"/>
      <c r="G1083" s="55"/>
      <c r="H1083" s="55"/>
    </row>
    <row r="1084" spans="1:8" x14ac:dyDescent="0.5">
      <c r="A1084" s="55"/>
      <c r="B1084" s="55"/>
      <c r="C1084" s="55"/>
      <c r="D1084" s="55"/>
      <c r="E1084" s="55"/>
      <c r="F1084" s="55"/>
      <c r="G1084" s="55"/>
      <c r="H1084" s="55"/>
    </row>
    <row r="1085" spans="1:8" x14ac:dyDescent="0.5">
      <c r="A1085" s="55"/>
      <c r="B1085" s="55"/>
      <c r="C1085" s="55"/>
      <c r="D1085" s="55"/>
      <c r="E1085" s="55"/>
      <c r="F1085" s="55"/>
      <c r="G1085" s="55"/>
      <c r="H1085" s="55"/>
    </row>
    <row r="1086" spans="1:8" x14ac:dyDescent="0.5">
      <c r="A1086" s="55"/>
      <c r="B1086" s="55"/>
      <c r="C1086" s="55"/>
      <c r="D1086" s="55"/>
      <c r="E1086" s="55"/>
      <c r="F1086" s="55"/>
      <c r="G1086" s="55"/>
      <c r="H1086" s="55"/>
    </row>
    <row r="1087" spans="1:8" x14ac:dyDescent="0.5">
      <c r="A1087" s="55"/>
      <c r="B1087" s="55"/>
      <c r="C1087" s="55"/>
      <c r="D1087" s="55"/>
      <c r="E1087" s="55"/>
      <c r="F1087" s="55"/>
      <c r="G1087" s="55"/>
      <c r="H1087" s="55"/>
    </row>
    <row r="1088" spans="1:8" x14ac:dyDescent="0.5">
      <c r="A1088" s="55"/>
      <c r="B1088" s="55"/>
      <c r="C1088" s="55"/>
      <c r="D1088" s="55"/>
      <c r="E1088" s="55"/>
      <c r="F1088" s="55"/>
      <c r="G1088" s="55"/>
      <c r="H1088" s="55"/>
    </row>
    <row r="1089" spans="1:8" x14ac:dyDescent="0.5">
      <c r="A1089" s="55"/>
      <c r="B1089" s="55"/>
      <c r="C1089" s="55"/>
      <c r="D1089" s="55"/>
      <c r="E1089" s="55"/>
      <c r="F1089" s="55"/>
      <c r="G1089" s="55"/>
      <c r="H1089" s="55"/>
    </row>
    <row r="1090" spans="1:8" x14ac:dyDescent="0.5">
      <c r="A1090" s="55"/>
      <c r="B1090" s="55"/>
      <c r="C1090" s="55"/>
      <c r="D1090" s="55"/>
      <c r="E1090" s="55"/>
      <c r="F1090" s="55"/>
      <c r="G1090" s="55"/>
      <c r="H1090" s="55"/>
    </row>
    <row r="1091" spans="1:8" x14ac:dyDescent="0.5">
      <c r="A1091" s="55"/>
      <c r="B1091" s="55"/>
      <c r="C1091" s="55"/>
      <c r="D1091" s="55"/>
      <c r="E1091" s="55"/>
      <c r="F1091" s="55"/>
      <c r="G1091" s="55"/>
      <c r="H1091" s="55"/>
    </row>
    <row r="1092" spans="1:8" x14ac:dyDescent="0.5">
      <c r="A1092" s="55"/>
      <c r="B1092" s="55"/>
      <c r="C1092" s="55"/>
      <c r="D1092" s="55"/>
      <c r="E1092" s="55"/>
      <c r="F1092" s="55"/>
      <c r="G1092" s="55"/>
      <c r="H1092" s="55"/>
    </row>
    <row r="1093" spans="1:8" x14ac:dyDescent="0.5">
      <c r="A1093" s="55"/>
      <c r="B1093" s="55"/>
      <c r="C1093" s="55"/>
      <c r="D1093" s="55"/>
      <c r="E1093" s="55"/>
      <c r="F1093" s="55"/>
      <c r="G1093" s="55"/>
      <c r="H1093" s="55"/>
    </row>
    <row r="1094" spans="1:8" x14ac:dyDescent="0.5">
      <c r="A1094" s="55"/>
      <c r="B1094" s="55"/>
      <c r="C1094" s="55"/>
      <c r="D1094" s="55"/>
      <c r="E1094" s="55"/>
      <c r="F1094" s="55"/>
      <c r="G1094" s="55"/>
      <c r="H1094" s="55"/>
    </row>
    <row r="1095" spans="1:8" x14ac:dyDescent="0.5">
      <c r="A1095" s="55"/>
      <c r="B1095" s="55"/>
      <c r="C1095" s="55"/>
      <c r="D1095" s="55"/>
      <c r="E1095" s="55"/>
      <c r="F1095" s="55"/>
      <c r="G1095" s="55"/>
      <c r="H1095" s="55"/>
    </row>
    <row r="1096" spans="1:8" x14ac:dyDescent="0.5">
      <c r="A1096" s="55"/>
      <c r="B1096" s="55"/>
      <c r="C1096" s="55"/>
      <c r="D1096" s="55"/>
      <c r="E1096" s="55"/>
      <c r="F1096" s="55"/>
      <c r="G1096" s="55"/>
      <c r="H1096" s="55"/>
    </row>
    <row r="1097" spans="1:8" x14ac:dyDescent="0.5">
      <c r="A1097" s="55"/>
      <c r="B1097" s="55"/>
      <c r="C1097" s="55"/>
      <c r="D1097" s="55"/>
      <c r="E1097" s="55"/>
      <c r="F1097" s="55"/>
      <c r="G1097" s="55"/>
      <c r="H1097" s="55"/>
    </row>
    <row r="1098" spans="1:8" x14ac:dyDescent="0.5">
      <c r="A1098" s="55"/>
      <c r="B1098" s="55"/>
      <c r="C1098" s="55"/>
      <c r="D1098" s="55"/>
      <c r="E1098" s="55"/>
      <c r="F1098" s="55"/>
      <c r="G1098" s="55"/>
      <c r="H1098" s="55"/>
    </row>
    <row r="1099" spans="1:8" x14ac:dyDescent="0.5">
      <c r="A1099" s="55"/>
      <c r="B1099" s="55"/>
      <c r="C1099" s="55"/>
      <c r="D1099" s="55"/>
      <c r="E1099" s="55"/>
      <c r="F1099" s="55"/>
      <c r="G1099" s="55"/>
      <c r="H1099" s="55"/>
    </row>
    <row r="1100" spans="1:8" x14ac:dyDescent="0.5">
      <c r="A1100" s="55"/>
      <c r="B1100" s="55"/>
      <c r="C1100" s="55"/>
      <c r="D1100" s="55"/>
      <c r="E1100" s="55"/>
      <c r="F1100" s="55"/>
      <c r="G1100" s="55"/>
      <c r="H1100" s="55"/>
    </row>
    <row r="1101" spans="1:8" x14ac:dyDescent="0.5">
      <c r="A1101" s="55"/>
      <c r="B1101" s="55"/>
      <c r="C1101" s="55"/>
      <c r="D1101" s="55"/>
      <c r="E1101" s="55"/>
      <c r="F1101" s="55"/>
      <c r="G1101" s="55"/>
      <c r="H1101" s="55"/>
    </row>
    <row r="1102" spans="1:8" x14ac:dyDescent="0.5">
      <c r="A1102" s="55"/>
      <c r="B1102" s="55"/>
      <c r="C1102" s="55"/>
      <c r="D1102" s="55"/>
      <c r="E1102" s="55"/>
      <c r="F1102" s="55"/>
      <c r="G1102" s="55"/>
      <c r="H1102" s="55"/>
    </row>
    <row r="1103" spans="1:8" x14ac:dyDescent="0.5">
      <c r="A1103" s="55"/>
      <c r="B1103" s="55"/>
      <c r="C1103" s="55"/>
      <c r="D1103" s="55"/>
      <c r="E1103" s="55"/>
      <c r="F1103" s="55"/>
      <c r="G1103" s="55"/>
      <c r="H1103" s="55"/>
    </row>
    <row r="1104" spans="1:8" x14ac:dyDescent="0.5">
      <c r="A1104" s="55"/>
      <c r="B1104" s="55"/>
      <c r="C1104" s="55"/>
      <c r="D1104" s="55"/>
      <c r="E1104" s="55"/>
      <c r="F1104" s="55"/>
      <c r="G1104" s="55"/>
      <c r="H1104" s="55"/>
    </row>
    <row r="1105" spans="1:8" x14ac:dyDescent="0.5">
      <c r="A1105" s="55"/>
      <c r="B1105" s="55"/>
      <c r="C1105" s="55"/>
      <c r="D1105" s="55"/>
      <c r="E1105" s="55"/>
      <c r="F1105" s="55"/>
      <c r="G1105" s="55"/>
      <c r="H1105" s="55"/>
    </row>
    <row r="1106" spans="1:8" x14ac:dyDescent="0.5">
      <c r="A1106" s="55"/>
      <c r="B1106" s="55"/>
      <c r="C1106" s="55"/>
      <c r="D1106" s="55"/>
      <c r="E1106" s="55"/>
      <c r="F1106" s="55"/>
      <c r="G1106" s="55"/>
      <c r="H1106" s="55"/>
    </row>
    <row r="1107" spans="1:8" x14ac:dyDescent="0.5">
      <c r="A1107" s="55"/>
      <c r="B1107" s="55"/>
      <c r="C1107" s="55"/>
      <c r="D1107" s="55"/>
      <c r="E1107" s="55"/>
      <c r="F1107" s="55"/>
      <c r="G1107" s="55"/>
      <c r="H1107" s="55"/>
    </row>
    <row r="1108" spans="1:8" x14ac:dyDescent="0.5">
      <c r="A1108" s="55"/>
      <c r="B1108" s="55"/>
      <c r="C1108" s="55"/>
      <c r="D1108" s="55"/>
      <c r="E1108" s="55"/>
      <c r="F1108" s="55"/>
      <c r="G1108" s="55"/>
      <c r="H1108" s="55"/>
    </row>
    <row r="1109" spans="1:8" x14ac:dyDescent="0.5">
      <c r="A1109" s="55"/>
      <c r="B1109" s="55"/>
      <c r="C1109" s="55"/>
      <c r="D1109" s="55"/>
      <c r="E1109" s="55"/>
      <c r="F1109" s="55"/>
      <c r="G1109" s="55"/>
      <c r="H1109" s="55"/>
    </row>
    <row r="1110" spans="1:8" x14ac:dyDescent="0.5">
      <c r="A1110" s="55"/>
      <c r="B1110" s="55"/>
      <c r="C1110" s="55"/>
      <c r="D1110" s="55"/>
      <c r="E1110" s="55"/>
      <c r="F1110" s="55"/>
      <c r="G1110" s="55"/>
      <c r="H1110" s="55"/>
    </row>
    <row r="1111" spans="1:8" x14ac:dyDescent="0.5">
      <c r="A1111" s="55"/>
      <c r="B1111" s="55"/>
      <c r="C1111" s="55"/>
      <c r="D1111" s="55"/>
      <c r="E1111" s="55"/>
      <c r="F1111" s="55"/>
      <c r="G1111" s="55"/>
      <c r="H1111" s="55"/>
    </row>
    <row r="1112" spans="1:8" x14ac:dyDescent="0.5">
      <c r="A1112" s="55"/>
      <c r="B1112" s="55"/>
      <c r="C1112" s="55"/>
      <c r="D1112" s="55"/>
      <c r="E1112" s="55"/>
      <c r="F1112" s="55"/>
      <c r="G1112" s="55"/>
      <c r="H1112" s="55"/>
    </row>
    <row r="1113" spans="1:8" x14ac:dyDescent="0.5">
      <c r="A1113" s="55"/>
      <c r="B1113" s="55"/>
      <c r="C1113" s="55"/>
      <c r="D1113" s="55"/>
      <c r="E1113" s="55"/>
      <c r="F1113" s="55"/>
      <c r="G1113" s="55"/>
      <c r="H1113" s="55"/>
    </row>
    <row r="1114" spans="1:8" x14ac:dyDescent="0.5">
      <c r="A1114" s="55"/>
      <c r="B1114" s="55"/>
      <c r="C1114" s="55"/>
      <c r="D1114" s="55"/>
      <c r="E1114" s="55"/>
      <c r="F1114" s="55"/>
      <c r="G1114" s="55"/>
      <c r="H1114" s="55"/>
    </row>
    <row r="1115" spans="1:8" x14ac:dyDescent="0.5">
      <c r="A1115" s="55"/>
      <c r="B1115" s="55"/>
      <c r="C1115" s="55"/>
      <c r="D1115" s="55"/>
      <c r="E1115" s="55"/>
      <c r="F1115" s="55"/>
      <c r="G1115" s="55"/>
      <c r="H1115" s="55"/>
    </row>
    <row r="1116" spans="1:8" x14ac:dyDescent="0.5">
      <c r="A1116" s="55"/>
      <c r="B1116" s="55"/>
      <c r="C1116" s="55"/>
      <c r="D1116" s="55"/>
      <c r="E1116" s="55"/>
      <c r="F1116" s="55"/>
      <c r="G1116" s="55"/>
      <c r="H1116" s="55"/>
    </row>
    <row r="1117" spans="1:8" x14ac:dyDescent="0.5">
      <c r="A1117" s="55"/>
      <c r="B1117" s="55"/>
      <c r="C1117" s="55"/>
      <c r="D1117" s="55"/>
      <c r="E1117" s="55"/>
      <c r="F1117" s="55"/>
      <c r="G1117" s="55"/>
      <c r="H1117" s="55"/>
    </row>
    <row r="1118" spans="1:8" x14ac:dyDescent="0.5">
      <c r="A1118" s="55"/>
      <c r="B1118" s="55"/>
      <c r="C1118" s="55"/>
      <c r="D1118" s="55"/>
      <c r="E1118" s="55"/>
      <c r="F1118" s="55"/>
      <c r="G1118" s="55"/>
      <c r="H1118" s="55"/>
    </row>
    <row r="1119" spans="1:8" x14ac:dyDescent="0.5">
      <c r="A1119" s="55"/>
      <c r="B1119" s="55"/>
      <c r="C1119" s="55"/>
      <c r="D1119" s="55"/>
      <c r="E1119" s="55"/>
      <c r="F1119" s="55"/>
      <c r="G1119" s="55"/>
      <c r="H1119" s="55"/>
    </row>
    <row r="1120" spans="1:8" x14ac:dyDescent="0.5">
      <c r="A1120" s="55"/>
      <c r="B1120" s="55"/>
      <c r="C1120" s="55"/>
      <c r="D1120" s="55"/>
      <c r="E1120" s="55"/>
      <c r="F1120" s="55"/>
      <c r="G1120" s="55"/>
      <c r="H1120" s="55"/>
    </row>
    <row r="1121" spans="1:8" x14ac:dyDescent="0.5">
      <c r="A1121" s="55"/>
      <c r="B1121" s="55"/>
      <c r="C1121" s="55"/>
      <c r="D1121" s="55"/>
      <c r="E1121" s="55"/>
      <c r="F1121" s="55"/>
      <c r="G1121" s="55"/>
      <c r="H1121" s="55"/>
    </row>
    <row r="1122" spans="1:8" x14ac:dyDescent="0.5">
      <c r="A1122" s="55"/>
      <c r="B1122" s="55"/>
      <c r="C1122" s="55"/>
      <c r="D1122" s="55"/>
      <c r="E1122" s="55"/>
      <c r="F1122" s="55"/>
      <c r="G1122" s="55"/>
      <c r="H1122" s="55"/>
    </row>
    <row r="1123" spans="1:8" x14ac:dyDescent="0.5">
      <c r="A1123" s="55"/>
      <c r="B1123" s="55"/>
      <c r="C1123" s="55"/>
      <c r="D1123" s="55"/>
      <c r="E1123" s="55"/>
      <c r="F1123" s="55"/>
      <c r="G1123" s="55"/>
      <c r="H1123" s="55"/>
    </row>
    <row r="1124" spans="1:8" x14ac:dyDescent="0.5">
      <c r="A1124" s="55"/>
      <c r="B1124" s="55"/>
      <c r="C1124" s="55"/>
      <c r="D1124" s="55"/>
      <c r="E1124" s="55"/>
      <c r="F1124" s="55"/>
      <c r="G1124" s="55"/>
      <c r="H1124" s="55"/>
    </row>
    <row r="1125" spans="1:8" x14ac:dyDescent="0.5">
      <c r="A1125" s="55"/>
      <c r="B1125" s="55"/>
      <c r="C1125" s="55"/>
      <c r="D1125" s="55"/>
      <c r="E1125" s="55"/>
      <c r="F1125" s="55"/>
      <c r="G1125" s="55"/>
      <c r="H1125" s="55"/>
    </row>
    <row r="1126" spans="1:8" x14ac:dyDescent="0.5">
      <c r="A1126" s="55"/>
      <c r="B1126" s="55"/>
      <c r="C1126" s="55"/>
      <c r="D1126" s="55"/>
      <c r="E1126" s="55"/>
      <c r="F1126" s="55"/>
      <c r="G1126" s="55"/>
      <c r="H1126" s="55"/>
    </row>
    <row r="1127" spans="1:8" x14ac:dyDescent="0.5">
      <c r="A1127" s="55"/>
      <c r="B1127" s="55"/>
      <c r="C1127" s="55"/>
      <c r="D1127" s="55"/>
      <c r="E1127" s="55"/>
      <c r="F1127" s="55"/>
      <c r="G1127" s="55"/>
      <c r="H1127" s="55"/>
    </row>
    <row r="1128" spans="1:8" x14ac:dyDescent="0.5">
      <c r="A1128" s="55"/>
      <c r="B1128" s="55"/>
      <c r="C1128" s="55"/>
      <c r="D1128" s="55"/>
      <c r="E1128" s="55"/>
      <c r="F1128" s="55"/>
      <c r="G1128" s="55"/>
      <c r="H1128" s="55"/>
    </row>
    <row r="1129" spans="1:8" x14ac:dyDescent="0.5">
      <c r="A1129" s="55"/>
      <c r="B1129" s="55"/>
      <c r="C1129" s="55"/>
      <c r="D1129" s="55"/>
      <c r="E1129" s="55"/>
      <c r="F1129" s="55"/>
      <c r="G1129" s="55"/>
      <c r="H1129" s="55"/>
    </row>
    <row r="1130" spans="1:8" x14ac:dyDescent="0.5">
      <c r="A1130" s="55"/>
      <c r="B1130" s="55"/>
      <c r="C1130" s="55"/>
      <c r="D1130" s="55"/>
      <c r="E1130" s="55"/>
      <c r="F1130" s="55"/>
      <c r="G1130" s="55"/>
      <c r="H1130" s="55"/>
    </row>
    <row r="1131" spans="1:8" x14ac:dyDescent="0.5">
      <c r="A1131" s="55"/>
      <c r="B1131" s="55"/>
      <c r="C1131" s="55"/>
      <c r="D1131" s="55"/>
      <c r="E1131" s="55"/>
      <c r="F1131" s="55"/>
      <c r="G1131" s="55"/>
      <c r="H1131" s="55"/>
    </row>
    <row r="1132" spans="1:8" x14ac:dyDescent="0.5">
      <c r="A1132" s="55"/>
      <c r="B1132" s="55"/>
      <c r="C1132" s="55"/>
      <c r="D1132" s="55"/>
      <c r="E1132" s="55"/>
      <c r="F1132" s="55"/>
      <c r="G1132" s="55"/>
      <c r="H1132" s="55"/>
    </row>
    <row r="1133" spans="1:8" x14ac:dyDescent="0.5">
      <c r="A1133" s="55"/>
      <c r="B1133" s="55"/>
      <c r="C1133" s="55"/>
      <c r="D1133" s="55"/>
      <c r="E1133" s="55"/>
      <c r="F1133" s="55"/>
      <c r="G1133" s="55"/>
      <c r="H1133" s="55"/>
    </row>
    <row r="1134" spans="1:8" x14ac:dyDescent="0.5">
      <c r="A1134" s="55"/>
      <c r="B1134" s="55"/>
      <c r="C1134" s="55"/>
      <c r="D1134" s="55"/>
      <c r="E1134" s="55"/>
      <c r="F1134" s="55"/>
      <c r="G1134" s="55"/>
      <c r="H1134" s="55"/>
    </row>
    <row r="1135" spans="1:8" x14ac:dyDescent="0.5">
      <c r="A1135" s="55"/>
      <c r="B1135" s="55"/>
      <c r="C1135" s="55"/>
      <c r="D1135" s="55"/>
      <c r="E1135" s="55"/>
      <c r="F1135" s="55"/>
      <c r="G1135" s="55"/>
      <c r="H1135" s="55"/>
    </row>
    <row r="1136" spans="1:8" x14ac:dyDescent="0.5">
      <c r="A1136" s="55"/>
      <c r="B1136" s="55"/>
      <c r="C1136" s="55"/>
      <c r="D1136" s="55"/>
      <c r="E1136" s="55"/>
      <c r="F1136" s="55"/>
      <c r="G1136" s="55"/>
      <c r="H1136" s="55"/>
    </row>
    <row r="1137" spans="1:8" x14ac:dyDescent="0.5">
      <c r="A1137" s="55"/>
      <c r="B1137" s="55"/>
      <c r="C1137" s="55"/>
      <c r="D1137" s="55"/>
      <c r="E1137" s="55"/>
      <c r="F1137" s="55"/>
      <c r="G1137" s="55"/>
      <c r="H1137" s="55"/>
    </row>
    <row r="1138" spans="1:8" x14ac:dyDescent="0.5">
      <c r="A1138" s="55"/>
      <c r="B1138" s="55"/>
      <c r="C1138" s="55"/>
      <c r="D1138" s="55"/>
      <c r="E1138" s="55"/>
      <c r="F1138" s="55"/>
      <c r="G1138" s="55"/>
      <c r="H1138" s="55"/>
    </row>
    <row r="1139" spans="1:8" x14ac:dyDescent="0.5">
      <c r="A1139" s="55"/>
      <c r="B1139" s="55"/>
      <c r="C1139" s="55"/>
      <c r="D1139" s="55"/>
      <c r="E1139" s="55"/>
      <c r="F1139" s="55"/>
      <c r="G1139" s="55"/>
      <c r="H1139" s="55"/>
    </row>
    <row r="1140" spans="1:8" x14ac:dyDescent="0.5">
      <c r="A1140" s="55"/>
      <c r="B1140" s="55"/>
      <c r="C1140" s="55"/>
      <c r="D1140" s="55"/>
      <c r="E1140" s="55"/>
      <c r="F1140" s="55"/>
      <c r="G1140" s="55"/>
      <c r="H1140" s="55"/>
    </row>
    <row r="1141" spans="1:8" x14ac:dyDescent="0.5">
      <c r="A1141" s="55"/>
      <c r="B1141" s="55"/>
      <c r="C1141" s="55"/>
      <c r="D1141" s="55"/>
      <c r="E1141" s="55"/>
      <c r="F1141" s="55"/>
      <c r="G1141" s="55"/>
      <c r="H1141" s="55"/>
    </row>
    <row r="1142" spans="1:8" x14ac:dyDescent="0.5">
      <c r="A1142" s="55"/>
      <c r="B1142" s="55"/>
      <c r="C1142" s="55"/>
      <c r="D1142" s="55"/>
      <c r="E1142" s="55"/>
      <c r="F1142" s="55"/>
      <c r="G1142" s="55"/>
      <c r="H1142" s="55"/>
    </row>
    <row r="1143" spans="1:8" x14ac:dyDescent="0.5">
      <c r="A1143" s="55"/>
      <c r="B1143" s="55"/>
      <c r="C1143" s="55"/>
      <c r="D1143" s="55"/>
      <c r="E1143" s="55"/>
      <c r="F1143" s="55"/>
      <c r="G1143" s="55"/>
      <c r="H1143" s="55"/>
    </row>
    <row r="1144" spans="1:8" x14ac:dyDescent="0.5">
      <c r="A1144" s="55"/>
      <c r="B1144" s="55"/>
      <c r="C1144" s="55"/>
      <c r="D1144" s="55"/>
      <c r="E1144" s="55"/>
      <c r="F1144" s="55"/>
      <c r="G1144" s="55"/>
      <c r="H1144" s="55"/>
    </row>
    <row r="1145" spans="1:8" x14ac:dyDescent="0.5">
      <c r="A1145" s="55"/>
      <c r="B1145" s="55"/>
      <c r="C1145" s="55"/>
      <c r="D1145" s="55"/>
      <c r="E1145" s="55"/>
      <c r="F1145" s="55"/>
      <c r="G1145" s="55"/>
      <c r="H1145" s="55"/>
    </row>
    <row r="1146" spans="1:8" x14ac:dyDescent="0.5">
      <c r="A1146" s="55"/>
      <c r="B1146" s="55"/>
      <c r="C1146" s="55"/>
      <c r="D1146" s="55"/>
      <c r="E1146" s="55"/>
      <c r="F1146" s="55"/>
      <c r="G1146" s="55"/>
      <c r="H1146" s="55"/>
    </row>
    <row r="1147" spans="1:8" x14ac:dyDescent="0.5">
      <c r="A1147" s="55"/>
      <c r="B1147" s="55"/>
      <c r="C1147" s="55"/>
      <c r="D1147" s="55"/>
      <c r="E1147" s="55"/>
      <c r="F1147" s="55"/>
      <c r="G1147" s="55"/>
      <c r="H1147" s="55"/>
    </row>
    <row r="1148" spans="1:8" x14ac:dyDescent="0.5">
      <c r="A1148" s="55"/>
      <c r="B1148" s="55"/>
      <c r="C1148" s="55"/>
      <c r="D1148" s="55"/>
      <c r="E1148" s="55"/>
      <c r="F1148" s="55"/>
      <c r="G1148" s="55"/>
      <c r="H1148" s="55"/>
    </row>
    <row r="1149" spans="1:8" x14ac:dyDescent="0.5">
      <c r="A1149" s="55"/>
      <c r="B1149" s="55"/>
      <c r="C1149" s="55"/>
      <c r="D1149" s="55"/>
      <c r="E1149" s="55"/>
      <c r="F1149" s="55"/>
      <c r="G1149" s="55"/>
      <c r="H1149" s="55"/>
    </row>
    <row r="1150" spans="1:8" x14ac:dyDescent="0.5">
      <c r="A1150" s="55"/>
      <c r="B1150" s="55"/>
      <c r="C1150" s="55"/>
      <c r="D1150" s="55"/>
      <c r="E1150" s="55"/>
      <c r="F1150" s="55"/>
      <c r="G1150" s="55"/>
      <c r="H1150" s="55"/>
    </row>
    <row r="1151" spans="1:8" x14ac:dyDescent="0.5">
      <c r="A1151" s="55"/>
      <c r="B1151" s="55"/>
      <c r="C1151" s="55"/>
      <c r="D1151" s="55"/>
      <c r="E1151" s="55"/>
      <c r="F1151" s="55"/>
      <c r="G1151" s="55"/>
      <c r="H1151" s="55"/>
    </row>
    <row r="1152" spans="1:8" x14ac:dyDescent="0.5">
      <c r="A1152" s="55"/>
      <c r="B1152" s="55"/>
      <c r="C1152" s="55"/>
      <c r="D1152" s="55"/>
      <c r="E1152" s="55"/>
      <c r="F1152" s="55"/>
      <c r="G1152" s="55"/>
      <c r="H1152" s="55"/>
    </row>
    <row r="1153" spans="1:8" x14ac:dyDescent="0.5">
      <c r="A1153" s="55"/>
      <c r="B1153" s="55"/>
      <c r="C1153" s="55"/>
      <c r="D1153" s="55"/>
      <c r="E1153" s="55"/>
      <c r="F1153" s="55"/>
      <c r="G1153" s="55"/>
      <c r="H1153" s="55"/>
    </row>
    <row r="1154" spans="1:8" x14ac:dyDescent="0.5">
      <c r="A1154" s="55"/>
      <c r="B1154" s="55"/>
      <c r="C1154" s="55"/>
      <c r="D1154" s="55"/>
      <c r="E1154" s="55"/>
      <c r="F1154" s="55"/>
      <c r="G1154" s="55"/>
      <c r="H1154" s="55"/>
    </row>
    <row r="1155" spans="1:8" x14ac:dyDescent="0.5">
      <c r="A1155" s="55"/>
      <c r="B1155" s="55"/>
      <c r="C1155" s="55"/>
      <c r="D1155" s="55"/>
      <c r="E1155" s="55"/>
      <c r="F1155" s="55"/>
      <c r="G1155" s="55"/>
      <c r="H1155" s="55"/>
    </row>
    <row r="1156" spans="1:8" x14ac:dyDescent="0.5">
      <c r="A1156" s="55"/>
      <c r="B1156" s="55"/>
      <c r="C1156" s="55"/>
      <c r="D1156" s="55"/>
      <c r="E1156" s="55"/>
      <c r="F1156" s="55"/>
      <c r="G1156" s="55"/>
      <c r="H1156" s="55"/>
    </row>
    <row r="1157" spans="1:8" x14ac:dyDescent="0.5">
      <c r="A1157" s="55"/>
      <c r="B1157" s="55"/>
      <c r="C1157" s="55"/>
      <c r="D1157" s="55"/>
      <c r="E1157" s="55"/>
      <c r="F1157" s="55"/>
      <c r="G1157" s="55"/>
      <c r="H1157" s="55"/>
    </row>
    <row r="1158" spans="1:8" x14ac:dyDescent="0.5">
      <c r="A1158" s="55"/>
      <c r="B1158" s="55"/>
      <c r="C1158" s="55"/>
      <c r="D1158" s="55"/>
      <c r="E1158" s="55"/>
      <c r="F1158" s="55"/>
      <c r="G1158" s="55"/>
      <c r="H1158" s="55"/>
    </row>
    <row r="1159" spans="1:8" x14ac:dyDescent="0.5">
      <c r="A1159" s="55"/>
      <c r="B1159" s="55"/>
      <c r="C1159" s="55"/>
      <c r="D1159" s="55"/>
      <c r="E1159" s="55"/>
      <c r="F1159" s="55"/>
      <c r="G1159" s="55"/>
      <c r="H1159" s="55"/>
    </row>
    <row r="1160" spans="1:8" x14ac:dyDescent="0.5">
      <c r="A1160" s="55"/>
      <c r="B1160" s="55"/>
      <c r="C1160" s="55"/>
      <c r="D1160" s="55"/>
      <c r="E1160" s="55"/>
      <c r="F1160" s="55"/>
      <c r="G1160" s="55"/>
      <c r="H1160" s="55"/>
    </row>
    <row r="1161" spans="1:8" x14ac:dyDescent="0.5">
      <c r="A1161" s="55"/>
      <c r="B1161" s="55"/>
      <c r="C1161" s="55"/>
      <c r="D1161" s="55"/>
      <c r="E1161" s="55"/>
      <c r="F1161" s="55"/>
      <c r="G1161" s="55"/>
      <c r="H1161" s="55"/>
    </row>
    <row r="1162" spans="1:8" x14ac:dyDescent="0.5">
      <c r="A1162" s="55"/>
      <c r="B1162" s="55"/>
      <c r="C1162" s="55"/>
      <c r="D1162" s="55"/>
      <c r="E1162" s="55"/>
      <c r="F1162" s="55"/>
      <c r="G1162" s="55"/>
      <c r="H1162" s="55"/>
    </row>
    <row r="1163" spans="1:8" x14ac:dyDescent="0.5">
      <c r="A1163" s="55"/>
      <c r="B1163" s="55"/>
      <c r="C1163" s="55"/>
      <c r="D1163" s="55"/>
      <c r="E1163" s="55"/>
      <c r="F1163" s="55"/>
      <c r="G1163" s="55"/>
      <c r="H1163" s="55"/>
    </row>
    <row r="1164" spans="1:8" x14ac:dyDescent="0.5">
      <c r="A1164" s="55"/>
      <c r="B1164" s="55"/>
      <c r="C1164" s="55"/>
      <c r="D1164" s="55"/>
      <c r="E1164" s="55"/>
      <c r="F1164" s="55"/>
      <c r="G1164" s="55"/>
      <c r="H1164" s="55"/>
    </row>
    <row r="1165" spans="1:8" x14ac:dyDescent="0.5">
      <c r="A1165" s="55"/>
      <c r="B1165" s="55"/>
      <c r="C1165" s="55"/>
      <c r="D1165" s="55"/>
      <c r="E1165" s="55"/>
      <c r="F1165" s="55"/>
      <c r="G1165" s="55"/>
      <c r="H1165" s="55"/>
    </row>
    <row r="1166" spans="1:8" x14ac:dyDescent="0.5">
      <c r="A1166" s="55"/>
      <c r="B1166" s="55"/>
      <c r="C1166" s="55"/>
      <c r="D1166" s="55"/>
      <c r="E1166" s="55"/>
      <c r="F1166" s="55"/>
      <c r="G1166" s="55"/>
      <c r="H1166" s="55"/>
    </row>
    <row r="1167" spans="1:8" x14ac:dyDescent="0.5">
      <c r="A1167" s="55"/>
      <c r="B1167" s="55"/>
      <c r="C1167" s="55"/>
      <c r="D1167" s="55"/>
      <c r="E1167" s="55"/>
      <c r="F1167" s="55"/>
      <c r="G1167" s="55"/>
      <c r="H1167" s="55"/>
    </row>
    <row r="1168" spans="1:8" x14ac:dyDescent="0.5">
      <c r="A1168" s="55"/>
      <c r="B1168" s="55"/>
      <c r="C1168" s="55"/>
      <c r="D1168" s="55"/>
      <c r="E1168" s="55"/>
      <c r="F1168" s="55"/>
      <c r="G1168" s="55"/>
      <c r="H1168" s="55"/>
    </row>
    <row r="1169" spans="1:8" x14ac:dyDescent="0.5">
      <c r="A1169" s="55"/>
      <c r="B1169" s="55"/>
      <c r="C1169" s="55"/>
      <c r="D1169" s="55"/>
      <c r="E1169" s="55"/>
      <c r="F1169" s="55"/>
      <c r="G1169" s="55"/>
      <c r="H1169" s="55"/>
    </row>
    <row r="1170" spans="1:8" x14ac:dyDescent="0.5">
      <c r="A1170" s="55"/>
      <c r="B1170" s="55"/>
      <c r="C1170" s="55"/>
      <c r="D1170" s="55"/>
      <c r="E1170" s="55"/>
      <c r="F1170" s="55"/>
      <c r="G1170" s="55"/>
      <c r="H1170" s="55"/>
    </row>
    <row r="1171" spans="1:8" x14ac:dyDescent="0.5">
      <c r="A1171" s="55"/>
      <c r="B1171" s="55"/>
      <c r="C1171" s="55"/>
      <c r="D1171" s="55"/>
      <c r="E1171" s="55"/>
      <c r="F1171" s="55"/>
      <c r="G1171" s="55"/>
      <c r="H1171" s="55"/>
    </row>
    <row r="1172" spans="1:8" x14ac:dyDescent="0.5">
      <c r="A1172" s="55"/>
      <c r="B1172" s="55"/>
      <c r="C1172" s="55"/>
      <c r="D1172" s="55"/>
      <c r="E1172" s="55"/>
      <c r="F1172" s="55"/>
      <c r="G1172" s="55"/>
      <c r="H1172" s="55"/>
    </row>
    <row r="1173" spans="1:8" x14ac:dyDescent="0.5">
      <c r="A1173" s="55"/>
      <c r="B1173" s="55"/>
      <c r="C1173" s="55"/>
      <c r="D1173" s="55"/>
      <c r="E1173" s="55"/>
      <c r="F1173" s="55"/>
      <c r="G1173" s="55"/>
      <c r="H1173" s="55"/>
    </row>
    <row r="1174" spans="1:8" x14ac:dyDescent="0.5">
      <c r="A1174" s="55"/>
      <c r="B1174" s="55"/>
      <c r="C1174" s="55"/>
      <c r="D1174" s="55"/>
      <c r="E1174" s="55"/>
      <c r="F1174" s="55"/>
      <c r="G1174" s="55"/>
      <c r="H1174" s="55"/>
    </row>
    <row r="1175" spans="1:8" x14ac:dyDescent="0.5">
      <c r="A1175" s="55"/>
      <c r="B1175" s="55"/>
      <c r="C1175" s="55"/>
      <c r="D1175" s="55"/>
      <c r="E1175" s="55"/>
      <c r="F1175" s="55"/>
      <c r="G1175" s="55"/>
      <c r="H1175" s="55"/>
    </row>
    <row r="1176" spans="1:8" x14ac:dyDescent="0.5">
      <c r="A1176" s="55"/>
      <c r="B1176" s="55"/>
      <c r="C1176" s="55"/>
      <c r="D1176" s="55"/>
      <c r="E1176" s="55"/>
      <c r="F1176" s="55"/>
      <c r="G1176" s="55"/>
      <c r="H1176" s="55"/>
    </row>
    <row r="1177" spans="1:8" x14ac:dyDescent="0.5">
      <c r="A1177" s="55"/>
      <c r="B1177" s="55"/>
      <c r="C1177" s="55"/>
      <c r="D1177" s="55"/>
      <c r="E1177" s="55"/>
      <c r="F1177" s="55"/>
      <c r="G1177" s="55"/>
      <c r="H1177" s="55"/>
    </row>
    <row r="1178" spans="1:8" x14ac:dyDescent="0.5">
      <c r="A1178" s="55"/>
      <c r="B1178" s="55"/>
      <c r="C1178" s="55"/>
      <c r="D1178" s="55"/>
      <c r="E1178" s="55"/>
      <c r="F1178" s="55"/>
      <c r="G1178" s="55"/>
      <c r="H1178" s="55"/>
    </row>
    <row r="1179" spans="1:8" x14ac:dyDescent="0.5">
      <c r="A1179" s="55"/>
      <c r="B1179" s="55"/>
      <c r="C1179" s="55"/>
      <c r="D1179" s="55"/>
      <c r="E1179" s="55"/>
      <c r="F1179" s="55"/>
      <c r="G1179" s="55"/>
      <c r="H1179" s="55"/>
    </row>
    <row r="1180" spans="1:8" x14ac:dyDescent="0.5">
      <c r="A1180" s="55"/>
      <c r="B1180" s="55"/>
      <c r="C1180" s="55"/>
      <c r="D1180" s="55"/>
      <c r="E1180" s="55"/>
      <c r="F1180" s="55"/>
      <c r="G1180" s="55"/>
      <c r="H1180" s="55"/>
    </row>
    <row r="1181" spans="1:8" x14ac:dyDescent="0.5">
      <c r="A1181" s="55"/>
      <c r="B1181" s="55"/>
      <c r="C1181" s="55"/>
      <c r="D1181" s="55"/>
      <c r="E1181" s="55"/>
      <c r="F1181" s="55"/>
      <c r="G1181" s="55"/>
      <c r="H1181" s="55"/>
    </row>
    <row r="1182" spans="1:8" x14ac:dyDescent="0.5">
      <c r="A1182" s="55"/>
      <c r="B1182" s="55"/>
      <c r="C1182" s="55"/>
      <c r="D1182" s="55"/>
      <c r="E1182" s="55"/>
      <c r="F1182" s="55"/>
      <c r="G1182" s="55"/>
      <c r="H1182" s="55"/>
    </row>
    <row r="1183" spans="1:8" x14ac:dyDescent="0.5">
      <c r="A1183" s="55"/>
      <c r="B1183" s="55"/>
      <c r="C1183" s="55"/>
      <c r="D1183" s="55"/>
      <c r="E1183" s="55"/>
      <c r="F1183" s="55"/>
      <c r="G1183" s="55"/>
      <c r="H1183" s="55"/>
    </row>
    <row r="1184" spans="1:8" x14ac:dyDescent="0.5">
      <c r="A1184" s="55"/>
      <c r="B1184" s="55"/>
      <c r="C1184" s="55"/>
      <c r="D1184" s="55"/>
      <c r="E1184" s="55"/>
      <c r="F1184" s="55"/>
      <c r="G1184" s="55"/>
      <c r="H1184" s="55"/>
    </row>
    <row r="1185" spans="1:8" x14ac:dyDescent="0.5">
      <c r="A1185" s="55"/>
      <c r="B1185" s="55"/>
      <c r="C1185" s="55"/>
      <c r="D1185" s="55"/>
      <c r="E1185" s="55"/>
      <c r="F1185" s="55"/>
      <c r="G1185" s="55"/>
      <c r="H1185" s="55"/>
    </row>
    <row r="1186" spans="1:8" x14ac:dyDescent="0.5">
      <c r="A1186" s="55"/>
      <c r="B1186" s="55"/>
      <c r="C1186" s="55"/>
      <c r="D1186" s="55"/>
      <c r="E1186" s="55"/>
      <c r="F1186" s="55"/>
      <c r="G1186" s="55"/>
      <c r="H1186" s="55"/>
    </row>
    <row r="1187" spans="1:8" x14ac:dyDescent="0.5">
      <c r="A1187" s="55"/>
      <c r="B1187" s="55"/>
      <c r="C1187" s="55"/>
      <c r="D1187" s="55"/>
      <c r="E1187" s="55"/>
      <c r="F1187" s="55"/>
      <c r="G1187" s="55"/>
      <c r="H1187" s="55"/>
    </row>
    <row r="1188" spans="1:8" x14ac:dyDescent="0.5">
      <c r="A1188" s="55"/>
      <c r="B1188" s="55"/>
      <c r="C1188" s="55"/>
      <c r="D1188" s="55"/>
      <c r="E1188" s="55"/>
      <c r="F1188" s="55"/>
      <c r="G1188" s="55"/>
      <c r="H1188" s="55"/>
    </row>
    <row r="1189" spans="1:8" x14ac:dyDescent="0.5">
      <c r="A1189" s="55"/>
      <c r="B1189" s="55"/>
      <c r="C1189" s="55"/>
      <c r="D1189" s="55"/>
      <c r="E1189" s="55"/>
      <c r="F1189" s="55"/>
      <c r="G1189" s="55"/>
      <c r="H1189" s="55"/>
    </row>
    <row r="1190" spans="1:8" x14ac:dyDescent="0.5">
      <c r="A1190" s="55"/>
      <c r="B1190" s="55"/>
      <c r="C1190" s="55"/>
      <c r="D1190" s="55"/>
      <c r="E1190" s="55"/>
      <c r="F1190" s="55"/>
      <c r="G1190" s="55"/>
      <c r="H1190" s="55"/>
    </row>
    <row r="1191" spans="1:8" x14ac:dyDescent="0.5">
      <c r="A1191" s="55"/>
      <c r="B1191" s="55"/>
      <c r="C1191" s="55"/>
      <c r="D1191" s="55"/>
      <c r="E1191" s="55"/>
      <c r="F1191" s="55"/>
      <c r="G1191" s="55"/>
      <c r="H1191" s="55"/>
    </row>
    <row r="1192" spans="1:8" x14ac:dyDescent="0.5">
      <c r="A1192" s="55"/>
      <c r="B1192" s="55"/>
      <c r="C1192" s="55"/>
      <c r="D1192" s="55"/>
      <c r="E1192" s="55"/>
      <c r="F1192" s="55"/>
      <c r="G1192" s="55"/>
      <c r="H1192" s="55"/>
    </row>
    <row r="1193" spans="1:8" x14ac:dyDescent="0.5">
      <c r="A1193" s="55"/>
      <c r="B1193" s="55"/>
      <c r="C1193" s="55"/>
      <c r="D1193" s="55"/>
      <c r="E1193" s="55"/>
      <c r="F1193" s="55"/>
      <c r="G1193" s="55"/>
      <c r="H1193" s="55"/>
    </row>
    <row r="1194" spans="1:8" x14ac:dyDescent="0.5">
      <c r="A1194" s="55"/>
      <c r="B1194" s="55"/>
      <c r="C1194" s="55"/>
      <c r="D1194" s="55"/>
      <c r="E1194" s="55"/>
      <c r="F1194" s="55"/>
      <c r="G1194" s="55"/>
      <c r="H1194" s="55"/>
    </row>
    <row r="1195" spans="1:8" x14ac:dyDescent="0.5">
      <c r="A1195" s="55"/>
      <c r="B1195" s="55"/>
      <c r="C1195" s="55"/>
      <c r="D1195" s="55"/>
      <c r="E1195" s="55"/>
      <c r="F1195" s="55"/>
      <c r="G1195" s="55"/>
      <c r="H1195" s="55"/>
    </row>
    <row r="1196" spans="1:8" x14ac:dyDescent="0.5">
      <c r="A1196" s="55"/>
      <c r="B1196" s="55"/>
      <c r="C1196" s="55"/>
      <c r="D1196" s="55"/>
      <c r="E1196" s="55"/>
      <c r="F1196" s="55"/>
      <c r="G1196" s="55"/>
      <c r="H1196" s="55"/>
    </row>
    <row r="1197" spans="1:8" x14ac:dyDescent="0.5">
      <c r="A1197" s="55"/>
      <c r="B1197" s="55"/>
      <c r="C1197" s="55"/>
      <c r="D1197" s="55"/>
      <c r="E1197" s="55"/>
      <c r="F1197" s="55"/>
      <c r="G1197" s="55"/>
      <c r="H1197" s="55"/>
    </row>
    <row r="1198" spans="1:8" x14ac:dyDescent="0.5">
      <c r="A1198" s="55"/>
      <c r="B1198" s="55"/>
      <c r="C1198" s="55"/>
      <c r="D1198" s="55"/>
      <c r="E1198" s="55"/>
      <c r="F1198" s="55"/>
      <c r="G1198" s="55"/>
      <c r="H1198" s="55"/>
    </row>
    <row r="1199" spans="1:8" x14ac:dyDescent="0.5">
      <c r="A1199" s="55"/>
      <c r="B1199" s="55"/>
      <c r="C1199" s="55"/>
      <c r="D1199" s="55"/>
      <c r="E1199" s="55"/>
      <c r="F1199" s="55"/>
      <c r="G1199" s="55"/>
      <c r="H1199" s="55"/>
    </row>
    <row r="1200" spans="1:8" x14ac:dyDescent="0.5">
      <c r="A1200" s="55"/>
      <c r="B1200" s="55"/>
      <c r="C1200" s="55"/>
      <c r="D1200" s="55"/>
      <c r="E1200" s="55"/>
      <c r="F1200" s="55"/>
      <c r="G1200" s="55"/>
      <c r="H1200" s="55"/>
    </row>
    <row r="1201" spans="1:8" x14ac:dyDescent="0.5">
      <c r="A1201" s="55"/>
      <c r="B1201" s="55"/>
      <c r="C1201" s="55"/>
      <c r="D1201" s="55"/>
      <c r="E1201" s="55"/>
      <c r="F1201" s="55"/>
      <c r="G1201" s="55"/>
      <c r="H1201" s="55"/>
    </row>
    <row r="1202" spans="1:8" x14ac:dyDescent="0.5">
      <c r="A1202" s="55"/>
      <c r="B1202" s="55"/>
      <c r="C1202" s="55"/>
      <c r="D1202" s="55"/>
      <c r="E1202" s="55"/>
      <c r="F1202" s="55"/>
      <c r="G1202" s="55"/>
      <c r="H1202" s="55"/>
    </row>
    <row r="1203" spans="1:8" x14ac:dyDescent="0.5">
      <c r="A1203" s="55"/>
      <c r="B1203" s="55"/>
      <c r="C1203" s="55"/>
      <c r="D1203" s="55"/>
      <c r="E1203" s="55"/>
      <c r="F1203" s="55"/>
      <c r="G1203" s="55"/>
      <c r="H1203" s="55"/>
    </row>
    <row r="1204" spans="1:8" x14ac:dyDescent="0.5">
      <c r="A1204" s="55"/>
      <c r="B1204" s="55"/>
      <c r="C1204" s="55"/>
      <c r="D1204" s="55"/>
      <c r="E1204" s="55"/>
      <c r="F1204" s="55"/>
      <c r="G1204" s="55"/>
      <c r="H1204" s="55"/>
    </row>
    <row r="1205" spans="1:8" x14ac:dyDescent="0.5">
      <c r="A1205" s="55"/>
      <c r="B1205" s="55"/>
      <c r="C1205" s="55"/>
      <c r="D1205" s="55"/>
      <c r="E1205" s="55"/>
      <c r="F1205" s="55"/>
      <c r="G1205" s="55"/>
      <c r="H1205" s="55"/>
    </row>
    <row r="1206" spans="1:8" x14ac:dyDescent="0.5">
      <c r="A1206" s="55"/>
      <c r="B1206" s="55"/>
      <c r="C1206" s="55"/>
      <c r="D1206" s="55"/>
      <c r="E1206" s="55"/>
      <c r="F1206" s="55"/>
      <c r="G1206" s="55"/>
      <c r="H1206" s="55"/>
    </row>
    <row r="1207" spans="1:8" x14ac:dyDescent="0.5">
      <c r="A1207" s="55"/>
      <c r="B1207" s="55"/>
      <c r="C1207" s="55"/>
      <c r="D1207" s="55"/>
      <c r="E1207" s="55"/>
      <c r="F1207" s="55"/>
      <c r="G1207" s="55"/>
      <c r="H1207" s="55"/>
    </row>
    <row r="1208" spans="1:8" x14ac:dyDescent="0.5">
      <c r="A1208" s="55"/>
      <c r="B1208" s="55"/>
      <c r="C1208" s="55"/>
      <c r="D1208" s="55"/>
      <c r="E1208" s="55"/>
      <c r="F1208" s="55"/>
      <c r="G1208" s="55"/>
      <c r="H1208" s="55"/>
    </row>
    <row r="1209" spans="1:8" x14ac:dyDescent="0.5">
      <c r="A1209" s="55"/>
      <c r="B1209" s="55"/>
      <c r="C1209" s="55"/>
      <c r="D1209" s="55"/>
      <c r="E1209" s="55"/>
      <c r="F1209" s="55"/>
      <c r="G1209" s="55"/>
      <c r="H1209" s="55"/>
    </row>
    <row r="1210" spans="1:8" x14ac:dyDescent="0.5">
      <c r="A1210" s="55"/>
      <c r="B1210" s="55"/>
      <c r="C1210" s="55"/>
      <c r="D1210" s="55"/>
      <c r="E1210" s="55"/>
      <c r="F1210" s="55"/>
      <c r="G1210" s="55"/>
      <c r="H1210" s="55"/>
    </row>
    <row r="1211" spans="1:8" x14ac:dyDescent="0.5">
      <c r="A1211" s="55"/>
      <c r="B1211" s="55"/>
      <c r="C1211" s="55"/>
      <c r="D1211" s="55"/>
      <c r="E1211" s="55"/>
      <c r="F1211" s="55"/>
      <c r="G1211" s="55"/>
      <c r="H1211" s="55"/>
    </row>
    <row r="1212" spans="1:8" x14ac:dyDescent="0.5">
      <c r="A1212" s="55"/>
      <c r="B1212" s="55"/>
      <c r="C1212" s="55"/>
      <c r="D1212" s="55"/>
      <c r="E1212" s="55"/>
      <c r="F1212" s="55"/>
      <c r="G1212" s="55"/>
      <c r="H1212" s="55"/>
    </row>
    <row r="1213" spans="1:8" x14ac:dyDescent="0.5">
      <c r="A1213" s="55"/>
      <c r="B1213" s="55"/>
      <c r="C1213" s="55"/>
      <c r="D1213" s="55"/>
      <c r="E1213" s="55"/>
      <c r="F1213" s="55"/>
      <c r="G1213" s="55"/>
      <c r="H1213" s="55"/>
    </row>
    <row r="1214" spans="1:8" x14ac:dyDescent="0.5">
      <c r="A1214" s="55"/>
      <c r="B1214" s="55"/>
      <c r="C1214" s="55"/>
      <c r="D1214" s="55"/>
      <c r="E1214" s="55"/>
      <c r="F1214" s="55"/>
      <c r="G1214" s="55"/>
      <c r="H1214" s="55"/>
    </row>
    <row r="1215" spans="1:8" x14ac:dyDescent="0.5">
      <c r="A1215" s="55"/>
      <c r="B1215" s="55"/>
      <c r="C1215" s="55"/>
      <c r="D1215" s="55"/>
      <c r="E1215" s="55"/>
      <c r="F1215" s="55"/>
      <c r="G1215" s="55"/>
      <c r="H1215" s="55"/>
    </row>
    <row r="1216" spans="1:8" x14ac:dyDescent="0.5">
      <c r="A1216" s="55"/>
      <c r="B1216" s="55"/>
      <c r="C1216" s="55"/>
      <c r="D1216" s="55"/>
      <c r="E1216" s="55"/>
      <c r="F1216" s="55"/>
      <c r="G1216" s="55"/>
      <c r="H1216" s="55"/>
    </row>
    <row r="1217" spans="1:8" x14ac:dyDescent="0.5">
      <c r="A1217" s="55"/>
      <c r="B1217" s="55"/>
      <c r="C1217" s="55"/>
      <c r="D1217" s="55"/>
      <c r="E1217" s="55"/>
      <c r="F1217" s="55"/>
      <c r="G1217" s="55"/>
      <c r="H1217" s="55"/>
    </row>
    <row r="1218" spans="1:8" x14ac:dyDescent="0.5">
      <c r="A1218" s="55"/>
      <c r="B1218" s="55"/>
      <c r="C1218" s="55"/>
      <c r="D1218" s="55"/>
      <c r="E1218" s="55"/>
      <c r="F1218" s="55"/>
      <c r="G1218" s="55"/>
      <c r="H1218" s="55"/>
    </row>
    <row r="1219" spans="1:8" x14ac:dyDescent="0.5">
      <c r="A1219" s="55"/>
      <c r="B1219" s="55"/>
      <c r="C1219" s="55"/>
      <c r="D1219" s="55"/>
      <c r="E1219" s="55"/>
      <c r="F1219" s="55"/>
      <c r="G1219" s="55"/>
      <c r="H1219" s="55"/>
    </row>
    <row r="1220" spans="1:8" x14ac:dyDescent="0.5">
      <c r="A1220" s="55"/>
      <c r="B1220" s="55"/>
      <c r="C1220" s="55"/>
      <c r="D1220" s="55"/>
      <c r="E1220" s="55"/>
      <c r="F1220" s="55"/>
      <c r="G1220" s="55"/>
      <c r="H1220" s="55"/>
    </row>
    <row r="1221" spans="1:8" x14ac:dyDescent="0.5">
      <c r="A1221" s="55"/>
      <c r="B1221" s="55"/>
      <c r="C1221" s="55"/>
      <c r="D1221" s="55"/>
      <c r="E1221" s="55"/>
      <c r="F1221" s="55"/>
      <c r="G1221" s="55"/>
      <c r="H1221" s="55"/>
    </row>
    <row r="1222" spans="1:8" x14ac:dyDescent="0.5">
      <c r="A1222" s="55"/>
      <c r="B1222" s="55"/>
      <c r="C1222" s="55"/>
      <c r="D1222" s="55"/>
      <c r="E1222" s="55"/>
      <c r="F1222" s="55"/>
      <c r="G1222" s="55"/>
      <c r="H1222" s="55"/>
    </row>
    <row r="1223" spans="1:8" x14ac:dyDescent="0.5">
      <c r="A1223" s="55"/>
      <c r="B1223" s="55"/>
      <c r="C1223" s="55"/>
      <c r="D1223" s="55"/>
      <c r="E1223" s="55"/>
      <c r="F1223" s="55"/>
      <c r="G1223" s="55"/>
      <c r="H1223" s="55"/>
    </row>
    <row r="1224" spans="1:8" x14ac:dyDescent="0.5">
      <c r="A1224" s="55"/>
      <c r="B1224" s="55"/>
      <c r="C1224" s="55"/>
      <c r="D1224" s="55"/>
      <c r="E1224" s="55"/>
      <c r="F1224" s="55"/>
      <c r="G1224" s="55"/>
      <c r="H1224" s="55"/>
    </row>
    <row r="1225" spans="1:8" x14ac:dyDescent="0.5">
      <c r="A1225" s="55"/>
      <c r="B1225" s="55"/>
      <c r="C1225" s="55"/>
      <c r="D1225" s="55"/>
      <c r="E1225" s="55"/>
      <c r="F1225" s="55"/>
      <c r="G1225" s="55"/>
      <c r="H1225" s="55"/>
    </row>
    <row r="1226" spans="1:8" x14ac:dyDescent="0.5">
      <c r="A1226" s="55"/>
      <c r="B1226" s="55"/>
      <c r="C1226" s="55"/>
      <c r="D1226" s="55"/>
      <c r="E1226" s="55"/>
      <c r="F1226" s="55"/>
      <c r="G1226" s="55"/>
      <c r="H1226" s="55"/>
    </row>
    <row r="1227" spans="1:8" x14ac:dyDescent="0.5">
      <c r="A1227" s="55"/>
      <c r="B1227" s="55"/>
      <c r="C1227" s="55"/>
      <c r="D1227" s="55"/>
      <c r="E1227" s="55"/>
      <c r="F1227" s="55"/>
      <c r="G1227" s="55"/>
      <c r="H1227" s="55"/>
    </row>
    <row r="1228" spans="1:8" x14ac:dyDescent="0.5">
      <c r="A1228" s="55"/>
      <c r="B1228" s="55"/>
      <c r="C1228" s="55"/>
      <c r="D1228" s="55"/>
      <c r="E1228" s="55"/>
      <c r="F1228" s="55"/>
      <c r="G1228" s="55"/>
      <c r="H1228" s="55"/>
    </row>
    <row r="1229" spans="1:8" x14ac:dyDescent="0.5">
      <c r="A1229" s="55"/>
      <c r="B1229" s="55"/>
      <c r="C1229" s="55"/>
      <c r="D1229" s="55"/>
      <c r="E1229" s="55"/>
      <c r="F1229" s="55"/>
      <c r="G1229" s="55"/>
      <c r="H1229" s="55"/>
    </row>
    <row r="1230" spans="1:8" x14ac:dyDescent="0.5">
      <c r="A1230" s="55"/>
      <c r="B1230" s="55"/>
      <c r="C1230" s="55"/>
      <c r="D1230" s="55"/>
      <c r="E1230" s="55"/>
      <c r="F1230" s="55"/>
      <c r="G1230" s="55"/>
      <c r="H1230" s="55"/>
    </row>
    <row r="1231" spans="1:8" x14ac:dyDescent="0.5">
      <c r="A1231" s="55"/>
      <c r="B1231" s="55"/>
      <c r="C1231" s="55"/>
      <c r="D1231" s="55"/>
      <c r="E1231" s="55"/>
      <c r="F1231" s="55"/>
      <c r="G1231" s="55"/>
      <c r="H1231" s="55"/>
    </row>
    <row r="1232" spans="1:8" x14ac:dyDescent="0.5">
      <c r="A1232" s="55"/>
      <c r="B1232" s="55"/>
      <c r="C1232" s="55"/>
      <c r="D1232" s="55"/>
      <c r="E1232" s="55"/>
      <c r="F1232" s="55"/>
      <c r="G1232" s="55"/>
      <c r="H1232" s="55"/>
    </row>
    <row r="1233" spans="1:8" x14ac:dyDescent="0.5">
      <c r="A1233" s="55"/>
      <c r="B1233" s="55"/>
      <c r="C1233" s="55"/>
      <c r="D1233" s="55"/>
      <c r="E1233" s="55"/>
      <c r="F1233" s="55"/>
      <c r="G1233" s="55"/>
      <c r="H1233" s="55"/>
    </row>
    <row r="1234" spans="1:8" x14ac:dyDescent="0.5">
      <c r="A1234" s="55"/>
      <c r="B1234" s="55"/>
      <c r="C1234" s="55"/>
      <c r="D1234" s="55"/>
      <c r="E1234" s="55"/>
      <c r="F1234" s="55"/>
      <c r="G1234" s="55"/>
      <c r="H1234" s="55"/>
    </row>
    <row r="1235" spans="1:8" x14ac:dyDescent="0.5">
      <c r="A1235" s="55"/>
      <c r="B1235" s="55"/>
      <c r="C1235" s="55"/>
      <c r="D1235" s="55"/>
      <c r="E1235" s="55"/>
      <c r="F1235" s="55"/>
      <c r="G1235" s="55"/>
      <c r="H1235" s="55"/>
    </row>
    <row r="1236" spans="1:8" x14ac:dyDescent="0.5">
      <c r="A1236" s="55"/>
      <c r="B1236" s="55"/>
      <c r="C1236" s="55"/>
      <c r="D1236" s="55"/>
      <c r="E1236" s="55"/>
      <c r="F1236" s="55"/>
      <c r="G1236" s="55"/>
      <c r="H1236" s="55"/>
    </row>
    <row r="1237" spans="1:8" x14ac:dyDescent="0.5">
      <c r="A1237" s="55"/>
      <c r="B1237" s="55"/>
      <c r="C1237" s="55"/>
      <c r="D1237" s="55"/>
      <c r="E1237" s="55"/>
      <c r="F1237" s="55"/>
      <c r="G1237" s="55"/>
      <c r="H1237" s="55"/>
    </row>
    <row r="1238" spans="1:8" x14ac:dyDescent="0.5">
      <c r="A1238" s="55"/>
      <c r="B1238" s="55"/>
      <c r="C1238" s="55"/>
      <c r="D1238" s="55"/>
      <c r="E1238" s="55"/>
      <c r="F1238" s="55"/>
      <c r="G1238" s="55"/>
      <c r="H1238" s="55"/>
    </row>
    <row r="1239" spans="1:8" x14ac:dyDescent="0.5">
      <c r="A1239" s="55"/>
      <c r="B1239" s="55"/>
      <c r="C1239" s="55"/>
      <c r="D1239" s="55"/>
      <c r="E1239" s="55"/>
      <c r="F1239" s="55"/>
      <c r="G1239" s="55"/>
      <c r="H1239" s="55"/>
    </row>
    <row r="1240" spans="1:8" x14ac:dyDescent="0.5">
      <c r="A1240" s="55"/>
      <c r="B1240" s="55"/>
      <c r="C1240" s="55"/>
      <c r="D1240" s="55"/>
      <c r="E1240" s="55"/>
      <c r="F1240" s="55"/>
      <c r="G1240" s="55"/>
      <c r="H1240" s="55"/>
    </row>
    <row r="1241" spans="1:8" x14ac:dyDescent="0.5">
      <c r="A1241" s="55"/>
      <c r="B1241" s="55"/>
      <c r="C1241" s="55"/>
      <c r="D1241" s="55"/>
      <c r="E1241" s="55"/>
      <c r="F1241" s="55"/>
      <c r="G1241" s="55"/>
      <c r="H1241" s="55"/>
    </row>
    <row r="1242" spans="1:8" x14ac:dyDescent="0.5">
      <c r="A1242" s="55"/>
      <c r="B1242" s="55"/>
      <c r="C1242" s="55"/>
      <c r="D1242" s="55"/>
      <c r="E1242" s="55"/>
      <c r="F1242" s="55"/>
      <c r="G1242" s="55"/>
      <c r="H1242" s="55"/>
    </row>
    <row r="1243" spans="1:8" x14ac:dyDescent="0.5">
      <c r="A1243" s="55"/>
      <c r="B1243" s="55"/>
      <c r="C1243" s="55"/>
      <c r="D1243" s="55"/>
      <c r="E1243" s="55"/>
      <c r="F1243" s="55"/>
      <c r="G1243" s="55"/>
      <c r="H1243" s="55"/>
    </row>
    <row r="1244" spans="1:8" x14ac:dyDescent="0.5">
      <c r="A1244" s="55"/>
      <c r="B1244" s="55"/>
      <c r="C1244" s="55"/>
      <c r="D1244" s="55"/>
      <c r="E1244" s="55"/>
      <c r="F1244" s="55"/>
      <c r="G1244" s="55"/>
      <c r="H1244" s="55"/>
    </row>
    <row r="1245" spans="1:8" x14ac:dyDescent="0.5">
      <c r="A1245" s="55"/>
      <c r="B1245" s="55"/>
      <c r="C1245" s="55"/>
      <c r="D1245" s="55"/>
      <c r="E1245" s="55"/>
      <c r="F1245" s="55"/>
      <c r="G1245" s="55"/>
      <c r="H1245" s="55"/>
    </row>
    <row r="1246" spans="1:8" x14ac:dyDescent="0.5">
      <c r="A1246" s="55"/>
      <c r="B1246" s="55"/>
      <c r="C1246" s="55"/>
      <c r="D1246" s="55"/>
      <c r="E1246" s="55"/>
      <c r="F1246" s="55"/>
      <c r="G1246" s="55"/>
      <c r="H1246" s="55"/>
    </row>
    <row r="1247" spans="1:8" x14ac:dyDescent="0.5">
      <c r="A1247" s="55"/>
      <c r="B1247" s="55"/>
      <c r="C1247" s="55"/>
      <c r="D1247" s="55"/>
      <c r="E1247" s="55"/>
      <c r="F1247" s="55"/>
      <c r="G1247" s="55"/>
      <c r="H1247" s="55"/>
    </row>
    <row r="1248" spans="1:8" x14ac:dyDescent="0.5">
      <c r="A1248" s="55"/>
      <c r="B1248" s="55"/>
      <c r="C1248" s="55"/>
      <c r="D1248" s="55"/>
      <c r="E1248" s="55"/>
      <c r="F1248" s="55"/>
      <c r="G1248" s="55"/>
      <c r="H1248" s="55"/>
    </row>
    <row r="1249" spans="1:8" x14ac:dyDescent="0.5">
      <c r="A1249" s="55"/>
      <c r="B1249" s="55"/>
      <c r="C1249" s="55"/>
      <c r="D1249" s="55"/>
      <c r="E1249" s="55"/>
      <c r="F1249" s="55"/>
      <c r="G1249" s="55"/>
      <c r="H1249" s="55"/>
    </row>
    <row r="1250" spans="1:8" x14ac:dyDescent="0.5">
      <c r="A1250" s="55"/>
      <c r="B1250" s="55"/>
      <c r="C1250" s="55"/>
      <c r="D1250" s="55"/>
      <c r="E1250" s="55"/>
      <c r="F1250" s="55"/>
      <c r="G1250" s="55"/>
      <c r="H1250" s="55"/>
    </row>
    <row r="1251" spans="1:8" x14ac:dyDescent="0.5">
      <c r="A1251" s="55"/>
      <c r="B1251" s="55"/>
      <c r="C1251" s="55"/>
      <c r="D1251" s="55"/>
      <c r="E1251" s="55"/>
      <c r="F1251" s="55"/>
      <c r="G1251" s="55"/>
      <c r="H1251" s="55"/>
    </row>
    <row r="1252" spans="1:8" x14ac:dyDescent="0.5">
      <c r="A1252" s="55"/>
      <c r="B1252" s="55"/>
      <c r="C1252" s="55"/>
      <c r="D1252" s="55"/>
      <c r="E1252" s="55"/>
      <c r="F1252" s="55"/>
      <c r="G1252" s="55"/>
      <c r="H1252" s="55"/>
    </row>
    <row r="1253" spans="1:8" x14ac:dyDescent="0.5">
      <c r="A1253" s="55"/>
      <c r="B1253" s="55"/>
      <c r="C1253" s="55"/>
      <c r="D1253" s="55"/>
      <c r="E1253" s="55"/>
      <c r="F1253" s="55"/>
      <c r="G1253" s="55"/>
      <c r="H1253" s="55"/>
    </row>
    <row r="1254" spans="1:8" x14ac:dyDescent="0.5">
      <c r="A1254" s="55"/>
      <c r="B1254" s="55"/>
      <c r="C1254" s="55"/>
      <c r="D1254" s="55"/>
      <c r="E1254" s="55"/>
      <c r="F1254" s="55"/>
      <c r="G1254" s="55"/>
      <c r="H1254" s="55"/>
    </row>
    <row r="1255" spans="1:8" x14ac:dyDescent="0.5">
      <c r="A1255" s="55"/>
      <c r="B1255" s="55"/>
      <c r="C1255" s="55"/>
      <c r="D1255" s="55"/>
      <c r="E1255" s="55"/>
      <c r="F1255" s="55"/>
      <c r="G1255" s="55"/>
      <c r="H1255" s="55"/>
    </row>
    <row r="1256" spans="1:8" x14ac:dyDescent="0.5">
      <c r="A1256" s="55"/>
      <c r="B1256" s="55"/>
      <c r="C1256" s="55"/>
      <c r="D1256" s="55"/>
      <c r="E1256" s="55"/>
      <c r="F1256" s="55"/>
      <c r="G1256" s="55"/>
      <c r="H1256" s="55"/>
    </row>
    <row r="1257" spans="1:8" x14ac:dyDescent="0.5">
      <c r="A1257" s="55"/>
      <c r="B1257" s="55"/>
      <c r="C1257" s="55"/>
      <c r="D1257" s="55"/>
      <c r="E1257" s="55"/>
      <c r="F1257" s="55"/>
      <c r="G1257" s="55"/>
      <c r="H1257" s="55"/>
    </row>
    <row r="1258" spans="1:8" x14ac:dyDescent="0.5">
      <c r="A1258" s="55"/>
      <c r="B1258" s="55"/>
      <c r="C1258" s="55"/>
      <c r="D1258" s="55"/>
      <c r="E1258" s="55"/>
      <c r="F1258" s="55"/>
      <c r="G1258" s="55"/>
      <c r="H1258" s="55"/>
    </row>
    <row r="1259" spans="1:8" x14ac:dyDescent="0.5">
      <c r="A1259" s="55"/>
      <c r="B1259" s="55"/>
      <c r="C1259" s="55"/>
      <c r="D1259" s="55"/>
      <c r="E1259" s="55"/>
      <c r="F1259" s="55"/>
      <c r="G1259" s="55"/>
      <c r="H1259" s="55"/>
    </row>
    <row r="1260" spans="1:8" x14ac:dyDescent="0.5">
      <c r="A1260" s="55"/>
      <c r="B1260" s="55"/>
      <c r="C1260" s="55"/>
      <c r="D1260" s="55"/>
      <c r="E1260" s="55"/>
      <c r="F1260" s="55"/>
      <c r="G1260" s="55"/>
      <c r="H1260" s="55"/>
    </row>
    <row r="1261" spans="1:8" x14ac:dyDescent="0.5">
      <c r="A1261" s="55"/>
      <c r="B1261" s="55"/>
      <c r="C1261" s="55"/>
      <c r="D1261" s="55"/>
      <c r="E1261" s="55"/>
      <c r="F1261" s="55"/>
      <c r="G1261" s="55"/>
      <c r="H1261" s="55"/>
    </row>
    <row r="1262" spans="1:8" x14ac:dyDescent="0.5">
      <c r="A1262" s="55"/>
      <c r="B1262" s="55"/>
      <c r="C1262" s="55"/>
      <c r="D1262" s="55"/>
      <c r="E1262" s="55"/>
      <c r="F1262" s="55"/>
      <c r="G1262" s="55"/>
      <c r="H1262" s="55"/>
    </row>
    <row r="1263" spans="1:8" x14ac:dyDescent="0.5">
      <c r="A1263" s="55"/>
      <c r="B1263" s="55"/>
      <c r="C1263" s="55"/>
      <c r="D1263" s="55"/>
      <c r="E1263" s="55"/>
      <c r="F1263" s="55"/>
      <c r="G1263" s="55"/>
      <c r="H1263" s="55"/>
    </row>
    <row r="1264" spans="1:8" x14ac:dyDescent="0.5">
      <c r="A1264" s="55"/>
      <c r="B1264" s="55"/>
      <c r="C1264" s="55"/>
      <c r="D1264" s="55"/>
      <c r="E1264" s="55"/>
      <c r="F1264" s="55"/>
      <c r="G1264" s="55"/>
      <c r="H1264" s="55"/>
    </row>
    <row r="1265" spans="1:8" x14ac:dyDescent="0.5">
      <c r="A1265" s="55"/>
      <c r="B1265" s="55"/>
      <c r="C1265" s="55"/>
      <c r="D1265" s="55"/>
      <c r="E1265" s="55"/>
      <c r="F1265" s="55"/>
      <c r="G1265" s="55"/>
      <c r="H1265" s="55"/>
    </row>
    <row r="1266" spans="1:8" x14ac:dyDescent="0.5">
      <c r="A1266" s="55"/>
      <c r="B1266" s="55"/>
      <c r="C1266" s="55"/>
      <c r="D1266" s="55"/>
      <c r="E1266" s="55"/>
      <c r="F1266" s="55"/>
      <c r="G1266" s="55"/>
      <c r="H1266" s="55"/>
    </row>
    <row r="1267" spans="1:8" x14ac:dyDescent="0.5">
      <c r="A1267" s="55"/>
      <c r="B1267" s="55"/>
      <c r="C1267" s="55"/>
      <c r="D1267" s="55"/>
      <c r="E1267" s="55"/>
      <c r="F1267" s="55"/>
      <c r="G1267" s="55"/>
      <c r="H1267" s="55"/>
    </row>
    <row r="1268" spans="1:8" x14ac:dyDescent="0.5">
      <c r="A1268" s="55"/>
      <c r="B1268" s="55"/>
      <c r="C1268" s="55"/>
      <c r="D1268" s="55"/>
      <c r="E1268" s="55"/>
      <c r="F1268" s="55"/>
      <c r="G1268" s="55"/>
      <c r="H1268" s="55"/>
    </row>
    <row r="1269" spans="1:8" x14ac:dyDescent="0.5">
      <c r="A1269" s="55"/>
      <c r="B1269" s="55"/>
      <c r="C1269" s="55"/>
      <c r="D1269" s="55"/>
      <c r="E1269" s="55"/>
      <c r="F1269" s="55"/>
      <c r="G1269" s="55"/>
      <c r="H1269" s="55"/>
    </row>
    <row r="1270" spans="1:8" x14ac:dyDescent="0.5">
      <c r="A1270" s="55"/>
      <c r="B1270" s="55"/>
      <c r="C1270" s="55"/>
      <c r="D1270" s="55"/>
      <c r="E1270" s="55"/>
      <c r="F1270" s="55"/>
      <c r="G1270" s="55"/>
      <c r="H1270" s="55"/>
    </row>
    <row r="1271" spans="1:8" x14ac:dyDescent="0.5">
      <c r="A1271" s="55"/>
      <c r="B1271" s="55"/>
      <c r="C1271" s="55"/>
      <c r="D1271" s="55"/>
      <c r="E1271" s="55"/>
      <c r="F1271" s="55"/>
      <c r="G1271" s="55"/>
      <c r="H1271" s="55"/>
    </row>
    <row r="1272" spans="1:8" x14ac:dyDescent="0.5">
      <c r="A1272" s="55"/>
      <c r="B1272" s="55"/>
      <c r="C1272" s="55"/>
      <c r="D1272" s="55"/>
      <c r="E1272" s="55"/>
      <c r="F1272" s="55"/>
      <c r="G1272" s="55"/>
      <c r="H1272" s="55"/>
    </row>
    <row r="1273" spans="1:8" x14ac:dyDescent="0.5">
      <c r="A1273" s="55"/>
      <c r="B1273" s="55"/>
      <c r="C1273" s="55"/>
      <c r="D1273" s="55"/>
      <c r="E1273" s="55"/>
      <c r="F1273" s="55"/>
      <c r="G1273" s="55"/>
      <c r="H1273" s="55"/>
    </row>
    <row r="1274" spans="1:8" x14ac:dyDescent="0.5">
      <c r="A1274" s="55"/>
      <c r="B1274" s="55"/>
      <c r="C1274" s="55"/>
      <c r="D1274" s="55"/>
      <c r="E1274" s="55"/>
      <c r="F1274" s="55"/>
      <c r="G1274" s="55"/>
      <c r="H1274" s="55"/>
    </row>
    <row r="1275" spans="1:8" x14ac:dyDescent="0.5">
      <c r="A1275" s="55"/>
      <c r="B1275" s="55"/>
      <c r="C1275" s="55"/>
      <c r="D1275" s="55"/>
      <c r="E1275" s="55"/>
      <c r="F1275" s="55"/>
      <c r="G1275" s="55"/>
      <c r="H1275" s="55"/>
    </row>
    <row r="1276" spans="1:8" x14ac:dyDescent="0.5">
      <c r="A1276" s="55"/>
      <c r="B1276" s="55"/>
      <c r="C1276" s="55"/>
      <c r="D1276" s="55"/>
      <c r="E1276" s="55"/>
      <c r="F1276" s="55"/>
      <c r="G1276" s="55"/>
      <c r="H1276" s="55"/>
    </row>
    <row r="1277" spans="1:8" x14ac:dyDescent="0.5">
      <c r="A1277" s="55"/>
      <c r="B1277" s="55"/>
      <c r="C1277" s="55"/>
      <c r="D1277" s="55"/>
      <c r="E1277" s="55"/>
      <c r="F1277" s="55"/>
      <c r="G1277" s="55"/>
      <c r="H1277" s="55"/>
    </row>
    <row r="1278" spans="1:8" x14ac:dyDescent="0.5">
      <c r="A1278" s="55"/>
      <c r="B1278" s="55"/>
      <c r="C1278" s="55"/>
      <c r="D1278" s="55"/>
      <c r="E1278" s="55"/>
      <c r="F1278" s="55"/>
      <c r="G1278" s="55"/>
      <c r="H1278" s="55"/>
    </row>
    <row r="1279" spans="1:8" x14ac:dyDescent="0.5">
      <c r="A1279" s="55"/>
      <c r="B1279" s="55"/>
      <c r="C1279" s="55"/>
      <c r="D1279" s="55"/>
      <c r="E1279" s="55"/>
      <c r="F1279" s="55"/>
      <c r="G1279" s="55"/>
      <c r="H1279" s="55"/>
    </row>
    <row r="1280" spans="1:8" x14ac:dyDescent="0.5">
      <c r="A1280" s="55"/>
      <c r="B1280" s="55"/>
      <c r="C1280" s="55"/>
      <c r="D1280" s="55"/>
      <c r="E1280" s="55"/>
      <c r="F1280" s="55"/>
      <c r="G1280" s="55"/>
      <c r="H1280" s="55"/>
    </row>
    <row r="1281" spans="1:8" x14ac:dyDescent="0.5">
      <c r="A1281" s="55"/>
      <c r="B1281" s="55"/>
      <c r="C1281" s="55"/>
      <c r="D1281" s="55"/>
      <c r="E1281" s="55"/>
      <c r="F1281" s="55"/>
      <c r="G1281" s="55"/>
      <c r="H1281" s="55"/>
    </row>
    <row r="1282" spans="1:8" x14ac:dyDescent="0.5">
      <c r="A1282" s="55"/>
      <c r="B1282" s="55"/>
      <c r="C1282" s="55"/>
      <c r="D1282" s="55"/>
      <c r="E1282" s="55"/>
      <c r="F1282" s="55"/>
      <c r="G1282" s="55"/>
      <c r="H1282" s="55"/>
    </row>
    <row r="1283" spans="1:8" x14ac:dyDescent="0.5">
      <c r="A1283" s="55"/>
      <c r="B1283" s="55"/>
      <c r="C1283" s="55"/>
      <c r="D1283" s="55"/>
      <c r="E1283" s="55"/>
      <c r="F1283" s="55"/>
      <c r="G1283" s="55"/>
      <c r="H1283" s="55"/>
    </row>
    <row r="1284" spans="1:8" x14ac:dyDescent="0.5">
      <c r="A1284" s="55"/>
      <c r="B1284" s="55"/>
      <c r="C1284" s="55"/>
      <c r="D1284" s="55"/>
      <c r="E1284" s="55"/>
      <c r="F1284" s="55"/>
      <c r="G1284" s="55"/>
      <c r="H1284" s="55"/>
    </row>
    <row r="1285" spans="1:8" x14ac:dyDescent="0.5">
      <c r="A1285" s="55"/>
      <c r="B1285" s="55"/>
      <c r="C1285" s="55"/>
      <c r="D1285" s="55"/>
      <c r="E1285" s="55"/>
      <c r="F1285" s="55"/>
      <c r="G1285" s="55"/>
      <c r="H1285" s="55"/>
    </row>
    <row r="1286" spans="1:8" x14ac:dyDescent="0.5">
      <c r="A1286" s="55"/>
      <c r="B1286" s="55"/>
      <c r="C1286" s="55"/>
      <c r="D1286" s="55"/>
      <c r="E1286" s="55"/>
      <c r="F1286" s="55"/>
      <c r="G1286" s="55"/>
      <c r="H1286" s="55"/>
    </row>
    <row r="1287" spans="1:8" x14ac:dyDescent="0.5">
      <c r="A1287" s="55"/>
      <c r="B1287" s="55"/>
      <c r="C1287" s="55"/>
      <c r="D1287" s="55"/>
      <c r="E1287" s="55"/>
      <c r="F1287" s="55"/>
      <c r="G1287" s="55"/>
      <c r="H1287" s="55"/>
    </row>
    <row r="1288" spans="1:8" x14ac:dyDescent="0.5">
      <c r="A1288" s="55"/>
      <c r="B1288" s="55"/>
      <c r="C1288" s="55"/>
      <c r="D1288" s="55"/>
      <c r="E1288" s="55"/>
      <c r="F1288" s="55"/>
      <c r="G1288" s="55"/>
      <c r="H1288" s="55"/>
    </row>
    <row r="1289" spans="1:8" x14ac:dyDescent="0.5">
      <c r="A1289" s="55"/>
      <c r="B1289" s="55"/>
      <c r="C1289" s="55"/>
      <c r="D1289" s="55"/>
      <c r="E1289" s="55"/>
      <c r="F1289" s="55"/>
      <c r="G1289" s="55"/>
      <c r="H1289" s="55"/>
    </row>
    <row r="1290" spans="1:8" x14ac:dyDescent="0.5">
      <c r="A1290" s="55"/>
      <c r="B1290" s="55"/>
      <c r="C1290" s="55"/>
      <c r="D1290" s="55"/>
      <c r="E1290" s="55"/>
      <c r="F1290" s="55"/>
      <c r="G1290" s="55"/>
      <c r="H1290" s="55"/>
    </row>
    <row r="1291" spans="1:8" x14ac:dyDescent="0.5">
      <c r="A1291" s="55"/>
      <c r="B1291" s="55"/>
      <c r="C1291" s="55"/>
      <c r="D1291" s="55"/>
      <c r="E1291" s="55"/>
      <c r="F1291" s="55"/>
      <c r="G1291" s="55"/>
      <c r="H1291" s="55"/>
    </row>
    <row r="1292" spans="1:8" x14ac:dyDescent="0.5">
      <c r="A1292" s="55"/>
      <c r="B1292" s="55"/>
      <c r="C1292" s="55"/>
      <c r="D1292" s="55"/>
      <c r="E1292" s="55"/>
      <c r="F1292" s="55"/>
      <c r="G1292" s="55"/>
      <c r="H1292" s="55"/>
    </row>
    <row r="1293" spans="1:8" x14ac:dyDescent="0.5">
      <c r="A1293" s="55"/>
      <c r="B1293" s="55"/>
      <c r="C1293" s="55"/>
      <c r="D1293" s="55"/>
      <c r="E1293" s="55"/>
      <c r="F1293" s="55"/>
      <c r="G1293" s="55"/>
      <c r="H1293" s="55"/>
    </row>
    <row r="1294" spans="1:8" x14ac:dyDescent="0.5">
      <c r="A1294" s="55"/>
      <c r="B1294" s="55"/>
      <c r="C1294" s="55"/>
      <c r="D1294" s="55"/>
      <c r="E1294" s="55"/>
      <c r="F1294" s="55"/>
      <c r="G1294" s="55"/>
      <c r="H1294" s="55"/>
    </row>
    <row r="1295" spans="1:8" x14ac:dyDescent="0.5">
      <c r="A1295" s="55"/>
      <c r="B1295" s="55"/>
      <c r="C1295" s="55"/>
      <c r="D1295" s="55"/>
      <c r="E1295" s="55"/>
      <c r="F1295" s="55"/>
      <c r="G1295" s="55"/>
      <c r="H1295" s="55"/>
    </row>
    <row r="1296" spans="1:8" x14ac:dyDescent="0.5">
      <c r="A1296" s="55"/>
      <c r="B1296" s="55"/>
      <c r="C1296" s="55"/>
      <c r="D1296" s="55"/>
      <c r="E1296" s="55"/>
      <c r="F1296" s="55"/>
      <c r="G1296" s="55"/>
      <c r="H1296" s="55"/>
    </row>
    <row r="1297" spans="1:8" x14ac:dyDescent="0.5">
      <c r="A1297" s="55"/>
      <c r="B1297" s="55"/>
      <c r="C1297" s="55"/>
      <c r="D1297" s="55"/>
      <c r="E1297" s="55"/>
      <c r="F1297" s="55"/>
      <c r="G1297" s="55"/>
      <c r="H1297" s="55"/>
    </row>
    <row r="1298" spans="1:8" x14ac:dyDescent="0.5">
      <c r="A1298" s="55"/>
      <c r="B1298" s="55"/>
      <c r="C1298" s="55"/>
      <c r="D1298" s="55"/>
      <c r="E1298" s="55"/>
      <c r="F1298" s="55"/>
      <c r="G1298" s="55"/>
      <c r="H1298" s="55"/>
    </row>
    <row r="1299" spans="1:8" x14ac:dyDescent="0.5">
      <c r="A1299" s="55"/>
      <c r="B1299" s="55"/>
      <c r="C1299" s="55"/>
      <c r="D1299" s="55"/>
      <c r="E1299" s="55"/>
      <c r="F1299" s="55"/>
      <c r="G1299" s="55"/>
      <c r="H1299" s="55"/>
    </row>
    <row r="1300" spans="1:8" x14ac:dyDescent="0.5">
      <c r="A1300" s="55"/>
      <c r="B1300" s="55"/>
      <c r="C1300" s="55"/>
      <c r="D1300" s="55"/>
      <c r="E1300" s="55"/>
      <c r="F1300" s="55"/>
      <c r="G1300" s="55"/>
      <c r="H1300" s="55"/>
    </row>
    <row r="1301" spans="1:8" x14ac:dyDescent="0.5">
      <c r="A1301" s="55"/>
      <c r="B1301" s="55"/>
      <c r="C1301" s="55"/>
      <c r="D1301" s="55"/>
      <c r="E1301" s="55"/>
      <c r="F1301" s="55"/>
      <c r="G1301" s="55"/>
      <c r="H1301" s="55"/>
    </row>
    <row r="1302" spans="1:8" x14ac:dyDescent="0.5">
      <c r="A1302" s="55"/>
      <c r="B1302" s="55"/>
      <c r="C1302" s="55"/>
      <c r="D1302" s="55"/>
      <c r="E1302" s="55"/>
      <c r="F1302" s="55"/>
      <c r="G1302" s="55"/>
      <c r="H1302" s="55"/>
    </row>
    <row r="1303" spans="1:8" x14ac:dyDescent="0.5">
      <c r="A1303" s="55"/>
      <c r="B1303" s="55"/>
      <c r="C1303" s="55"/>
      <c r="D1303" s="55"/>
      <c r="E1303" s="55"/>
      <c r="F1303" s="55"/>
      <c r="G1303" s="55"/>
      <c r="H1303" s="55"/>
    </row>
    <row r="1304" spans="1:8" x14ac:dyDescent="0.5">
      <c r="A1304" s="55"/>
      <c r="B1304" s="55"/>
      <c r="C1304" s="55"/>
      <c r="D1304" s="55"/>
      <c r="E1304" s="55"/>
      <c r="F1304" s="55"/>
      <c r="G1304" s="55"/>
      <c r="H1304" s="55"/>
    </row>
    <row r="1305" spans="1:8" x14ac:dyDescent="0.5">
      <c r="A1305" s="55"/>
      <c r="B1305" s="55"/>
      <c r="C1305" s="55"/>
      <c r="D1305" s="55"/>
      <c r="E1305" s="55"/>
      <c r="F1305" s="55"/>
      <c r="G1305" s="55"/>
      <c r="H1305" s="55"/>
    </row>
    <row r="1306" spans="1:8" x14ac:dyDescent="0.5">
      <c r="A1306" s="55"/>
      <c r="B1306" s="55"/>
      <c r="C1306" s="55"/>
      <c r="D1306" s="55"/>
      <c r="E1306" s="55"/>
      <c r="F1306" s="55"/>
      <c r="G1306" s="55"/>
      <c r="H1306" s="55"/>
    </row>
    <row r="1307" spans="1:8" x14ac:dyDescent="0.5">
      <c r="A1307" s="55"/>
      <c r="B1307" s="55"/>
      <c r="C1307" s="55"/>
      <c r="D1307" s="55"/>
      <c r="E1307" s="55"/>
      <c r="F1307" s="55"/>
      <c r="G1307" s="55"/>
      <c r="H1307" s="55"/>
    </row>
    <row r="1308" spans="1:8" x14ac:dyDescent="0.5">
      <c r="A1308" s="55"/>
      <c r="B1308" s="55"/>
      <c r="C1308" s="55"/>
      <c r="D1308" s="55"/>
      <c r="E1308" s="55"/>
      <c r="F1308" s="55"/>
      <c r="G1308" s="55"/>
      <c r="H1308" s="55"/>
    </row>
    <row r="1309" spans="1:8" x14ac:dyDescent="0.5">
      <c r="A1309" s="55"/>
      <c r="B1309" s="55"/>
      <c r="C1309" s="55"/>
      <c r="D1309" s="55"/>
      <c r="E1309" s="55"/>
      <c r="F1309" s="55"/>
      <c r="G1309" s="55"/>
      <c r="H1309" s="55"/>
    </row>
    <row r="1310" spans="1:8" x14ac:dyDescent="0.5">
      <c r="A1310" s="55"/>
      <c r="B1310" s="55"/>
      <c r="C1310" s="55"/>
      <c r="D1310" s="55"/>
      <c r="E1310" s="55"/>
      <c r="F1310" s="55"/>
      <c r="G1310" s="55"/>
      <c r="H1310" s="55"/>
    </row>
    <row r="1311" spans="1:8" x14ac:dyDescent="0.5">
      <c r="A1311" s="55"/>
      <c r="B1311" s="55"/>
      <c r="C1311" s="55"/>
      <c r="D1311" s="55"/>
      <c r="E1311" s="55"/>
      <c r="F1311" s="55"/>
      <c r="G1311" s="55"/>
      <c r="H1311" s="55"/>
    </row>
    <row r="1312" spans="1:8" x14ac:dyDescent="0.5">
      <c r="A1312" s="55"/>
      <c r="B1312" s="55"/>
      <c r="C1312" s="55"/>
      <c r="D1312" s="55"/>
      <c r="E1312" s="55"/>
      <c r="F1312" s="55"/>
      <c r="G1312" s="55"/>
      <c r="H1312" s="55"/>
    </row>
    <row r="1313" spans="1:8" x14ac:dyDescent="0.5">
      <c r="A1313" s="55"/>
      <c r="B1313" s="55"/>
      <c r="C1313" s="55"/>
      <c r="D1313" s="55"/>
      <c r="E1313" s="55"/>
      <c r="F1313" s="55"/>
      <c r="G1313" s="55"/>
      <c r="H1313" s="55"/>
    </row>
    <row r="1314" spans="1:8" x14ac:dyDescent="0.5">
      <c r="A1314" s="55"/>
      <c r="B1314" s="55"/>
      <c r="C1314" s="55"/>
      <c r="D1314" s="55"/>
      <c r="E1314" s="55"/>
      <c r="F1314" s="55"/>
      <c r="G1314" s="55"/>
      <c r="H1314" s="55"/>
    </row>
    <row r="1315" spans="1:8" x14ac:dyDescent="0.5">
      <c r="A1315" s="55"/>
      <c r="B1315" s="55"/>
      <c r="C1315" s="55"/>
      <c r="D1315" s="55"/>
      <c r="E1315" s="55"/>
      <c r="F1315" s="55"/>
      <c r="G1315" s="55"/>
      <c r="H1315" s="55"/>
    </row>
    <row r="1316" spans="1:8" x14ac:dyDescent="0.5">
      <c r="A1316" s="55"/>
      <c r="B1316" s="55"/>
      <c r="C1316" s="55"/>
      <c r="D1316" s="55"/>
      <c r="E1316" s="55"/>
      <c r="F1316" s="55"/>
      <c r="G1316" s="55"/>
      <c r="H1316" s="55"/>
    </row>
    <row r="1317" spans="1:8" x14ac:dyDescent="0.5">
      <c r="A1317" s="55"/>
      <c r="B1317" s="55"/>
      <c r="C1317" s="55"/>
      <c r="D1317" s="55"/>
      <c r="E1317" s="55"/>
      <c r="F1317" s="55"/>
      <c r="G1317" s="55"/>
      <c r="H1317" s="55"/>
    </row>
    <row r="1318" spans="1:8" x14ac:dyDescent="0.5">
      <c r="A1318" s="55"/>
      <c r="B1318" s="55"/>
      <c r="C1318" s="55"/>
      <c r="D1318" s="55"/>
      <c r="E1318" s="55"/>
      <c r="F1318" s="55"/>
      <c r="G1318" s="55"/>
      <c r="H1318" s="55"/>
    </row>
    <row r="1319" spans="1:8" x14ac:dyDescent="0.5">
      <c r="A1319" s="55"/>
      <c r="B1319" s="55"/>
      <c r="C1319" s="55"/>
      <c r="D1319" s="55"/>
      <c r="E1319" s="55"/>
      <c r="F1319" s="55"/>
      <c r="G1319" s="55"/>
      <c r="H1319" s="55"/>
    </row>
    <row r="1320" spans="1:8" x14ac:dyDescent="0.5">
      <c r="A1320" s="55"/>
      <c r="B1320" s="55"/>
      <c r="C1320" s="55"/>
      <c r="D1320" s="55"/>
      <c r="E1320" s="55"/>
      <c r="F1320" s="55"/>
      <c r="G1320" s="55"/>
      <c r="H1320" s="55"/>
    </row>
    <row r="1321" spans="1:8" x14ac:dyDescent="0.5">
      <c r="A1321" s="55"/>
      <c r="B1321" s="55"/>
      <c r="C1321" s="55"/>
      <c r="D1321" s="55"/>
      <c r="E1321" s="55"/>
      <c r="F1321" s="55"/>
      <c r="G1321" s="55"/>
      <c r="H1321" s="55"/>
    </row>
    <row r="1322" spans="1:8" x14ac:dyDescent="0.5">
      <c r="A1322" s="55"/>
      <c r="B1322" s="55"/>
      <c r="C1322" s="55"/>
      <c r="D1322" s="55"/>
      <c r="E1322" s="55"/>
      <c r="F1322" s="55"/>
      <c r="G1322" s="55"/>
      <c r="H1322" s="55"/>
    </row>
    <row r="1323" spans="1:8" x14ac:dyDescent="0.5">
      <c r="A1323" s="55"/>
      <c r="B1323" s="55"/>
      <c r="C1323" s="55"/>
      <c r="D1323" s="55"/>
      <c r="E1323" s="55"/>
      <c r="F1323" s="55"/>
      <c r="G1323" s="55"/>
      <c r="H1323" s="55"/>
    </row>
    <row r="1324" spans="1:8" x14ac:dyDescent="0.5">
      <c r="A1324" s="55"/>
      <c r="B1324" s="55"/>
      <c r="C1324" s="55"/>
      <c r="D1324" s="55"/>
      <c r="E1324" s="55"/>
      <c r="F1324" s="55"/>
      <c r="G1324" s="55"/>
      <c r="H1324" s="55"/>
    </row>
    <row r="1325" spans="1:8" x14ac:dyDescent="0.5">
      <c r="A1325" s="55"/>
      <c r="B1325" s="55"/>
      <c r="C1325" s="55"/>
      <c r="D1325" s="55"/>
      <c r="E1325" s="55"/>
      <c r="F1325" s="55"/>
      <c r="G1325" s="55"/>
      <c r="H1325" s="55"/>
    </row>
    <row r="1326" spans="1:8" x14ac:dyDescent="0.5">
      <c r="A1326" s="55"/>
      <c r="B1326" s="55"/>
      <c r="C1326" s="55"/>
      <c r="D1326" s="55"/>
      <c r="E1326" s="55"/>
      <c r="F1326" s="55"/>
      <c r="G1326" s="55"/>
      <c r="H1326" s="55"/>
    </row>
    <row r="1327" spans="1:8" x14ac:dyDescent="0.5">
      <c r="A1327" s="55"/>
      <c r="B1327" s="55"/>
      <c r="C1327" s="55"/>
      <c r="D1327" s="55"/>
      <c r="E1327" s="55"/>
      <c r="F1327" s="55"/>
      <c r="G1327" s="55"/>
      <c r="H1327" s="55"/>
    </row>
    <row r="1328" spans="1:8" x14ac:dyDescent="0.5">
      <c r="A1328" s="55"/>
      <c r="B1328" s="55"/>
      <c r="C1328" s="55"/>
      <c r="D1328" s="55"/>
      <c r="E1328" s="55"/>
      <c r="F1328" s="55"/>
      <c r="G1328" s="55"/>
      <c r="H1328" s="55"/>
    </row>
    <row r="1329" spans="1:8" x14ac:dyDescent="0.5">
      <c r="A1329" s="55"/>
      <c r="B1329" s="55"/>
      <c r="C1329" s="55"/>
      <c r="D1329" s="55"/>
      <c r="E1329" s="55"/>
      <c r="F1329" s="55"/>
      <c r="G1329" s="55"/>
      <c r="H1329" s="55"/>
    </row>
    <row r="1330" spans="1:8" x14ac:dyDescent="0.5">
      <c r="A1330" s="55"/>
      <c r="B1330" s="55"/>
      <c r="C1330" s="55"/>
      <c r="D1330" s="55"/>
      <c r="E1330" s="55"/>
      <c r="F1330" s="55"/>
      <c r="G1330" s="55"/>
      <c r="H1330" s="55"/>
    </row>
    <row r="1331" spans="1:8" x14ac:dyDescent="0.5">
      <c r="A1331" s="55"/>
      <c r="B1331" s="55"/>
      <c r="C1331" s="55"/>
      <c r="D1331" s="55"/>
      <c r="E1331" s="55"/>
      <c r="F1331" s="55"/>
      <c r="G1331" s="55"/>
      <c r="H1331" s="55"/>
    </row>
    <row r="1332" spans="1:8" x14ac:dyDescent="0.5">
      <c r="A1332" s="55"/>
      <c r="B1332" s="55"/>
      <c r="C1332" s="55"/>
      <c r="D1332" s="55"/>
      <c r="E1332" s="55"/>
      <c r="F1332" s="55"/>
      <c r="G1332" s="55"/>
      <c r="H1332" s="55"/>
    </row>
    <row r="1333" spans="1:8" x14ac:dyDescent="0.5">
      <c r="A1333" s="55"/>
      <c r="B1333" s="55"/>
      <c r="C1333" s="55"/>
      <c r="D1333" s="55"/>
      <c r="E1333" s="55"/>
      <c r="F1333" s="55"/>
      <c r="G1333" s="55"/>
      <c r="H1333" s="55"/>
    </row>
    <row r="1334" spans="1:8" x14ac:dyDescent="0.5">
      <c r="A1334" s="55"/>
      <c r="B1334" s="55"/>
      <c r="C1334" s="55"/>
      <c r="D1334" s="55"/>
      <c r="E1334" s="55"/>
      <c r="F1334" s="55"/>
      <c r="G1334" s="55"/>
      <c r="H1334" s="55"/>
    </row>
    <row r="1335" spans="1:8" x14ac:dyDescent="0.5">
      <c r="A1335" s="55"/>
      <c r="B1335" s="55"/>
      <c r="C1335" s="55"/>
      <c r="D1335" s="55"/>
      <c r="E1335" s="55"/>
      <c r="F1335" s="55"/>
      <c r="G1335" s="55"/>
      <c r="H1335" s="55"/>
    </row>
    <row r="1336" spans="1:8" x14ac:dyDescent="0.5">
      <c r="A1336" s="55"/>
      <c r="B1336" s="55"/>
      <c r="C1336" s="55"/>
      <c r="D1336" s="55"/>
      <c r="E1336" s="55"/>
      <c r="F1336" s="55"/>
      <c r="G1336" s="55"/>
      <c r="H1336" s="55"/>
    </row>
    <row r="1337" spans="1:8" x14ac:dyDescent="0.5">
      <c r="A1337" s="55"/>
      <c r="B1337" s="55"/>
      <c r="C1337" s="55"/>
      <c r="D1337" s="55"/>
      <c r="E1337" s="55"/>
      <c r="F1337" s="55"/>
      <c r="G1337" s="55"/>
      <c r="H1337" s="55"/>
    </row>
    <row r="1338" spans="1:8" x14ac:dyDescent="0.5">
      <c r="A1338" s="55"/>
      <c r="B1338" s="55"/>
      <c r="C1338" s="55"/>
      <c r="D1338" s="55"/>
      <c r="E1338" s="55"/>
      <c r="F1338" s="55"/>
      <c r="G1338" s="55"/>
      <c r="H1338" s="55"/>
    </row>
    <row r="1339" spans="1:8" x14ac:dyDescent="0.5">
      <c r="A1339" s="55"/>
      <c r="B1339" s="55"/>
      <c r="C1339" s="55"/>
      <c r="D1339" s="55"/>
      <c r="E1339" s="55"/>
      <c r="F1339" s="55"/>
      <c r="G1339" s="55"/>
      <c r="H1339" s="55"/>
    </row>
    <row r="1340" spans="1:8" x14ac:dyDescent="0.5">
      <c r="A1340" s="55"/>
      <c r="B1340" s="55"/>
      <c r="C1340" s="55"/>
      <c r="D1340" s="55"/>
      <c r="E1340" s="55"/>
      <c r="F1340" s="55"/>
      <c r="G1340" s="55"/>
      <c r="H1340" s="55"/>
    </row>
    <row r="1341" spans="1:8" x14ac:dyDescent="0.5">
      <c r="A1341" s="55"/>
      <c r="B1341" s="55"/>
      <c r="C1341" s="55"/>
      <c r="D1341" s="55"/>
      <c r="E1341" s="55"/>
      <c r="F1341" s="55"/>
      <c r="G1341" s="55"/>
      <c r="H1341" s="55"/>
    </row>
    <row r="1342" spans="1:8" x14ac:dyDescent="0.5">
      <c r="A1342" s="55"/>
      <c r="B1342" s="55"/>
      <c r="C1342" s="55"/>
      <c r="D1342" s="55"/>
      <c r="E1342" s="55"/>
      <c r="F1342" s="55"/>
      <c r="G1342" s="55"/>
      <c r="H1342" s="55"/>
    </row>
    <row r="1343" spans="1:8" x14ac:dyDescent="0.5">
      <c r="A1343" s="55"/>
      <c r="B1343" s="55"/>
      <c r="C1343" s="55"/>
      <c r="D1343" s="55"/>
      <c r="E1343" s="55"/>
      <c r="F1343" s="55"/>
      <c r="G1343" s="55"/>
      <c r="H1343" s="55"/>
    </row>
    <row r="1344" spans="1:8" x14ac:dyDescent="0.5">
      <c r="A1344" s="55"/>
      <c r="B1344" s="55"/>
      <c r="C1344" s="55"/>
      <c r="D1344" s="55"/>
      <c r="E1344" s="55"/>
      <c r="F1344" s="55"/>
      <c r="G1344" s="55"/>
      <c r="H1344" s="55"/>
    </row>
    <row r="1345" spans="1:8" x14ac:dyDescent="0.5">
      <c r="A1345" s="55"/>
      <c r="B1345" s="55"/>
      <c r="C1345" s="55"/>
      <c r="D1345" s="55"/>
      <c r="E1345" s="55"/>
      <c r="F1345" s="55"/>
      <c r="G1345" s="55"/>
      <c r="H1345" s="55"/>
    </row>
    <row r="1346" spans="1:8" x14ac:dyDescent="0.5">
      <c r="A1346" s="55"/>
      <c r="B1346" s="55"/>
      <c r="C1346" s="55"/>
      <c r="D1346" s="55"/>
      <c r="E1346" s="55"/>
      <c r="F1346" s="55"/>
      <c r="G1346" s="55"/>
      <c r="H1346" s="55"/>
    </row>
    <row r="1347" spans="1:8" x14ac:dyDescent="0.5">
      <c r="A1347" s="55"/>
      <c r="B1347" s="55"/>
      <c r="C1347" s="55"/>
      <c r="D1347" s="55"/>
      <c r="E1347" s="55"/>
      <c r="F1347" s="55"/>
      <c r="G1347" s="55"/>
      <c r="H1347" s="55"/>
    </row>
    <row r="1348" spans="1:8" x14ac:dyDescent="0.5">
      <c r="A1348" s="55"/>
      <c r="B1348" s="55"/>
      <c r="C1348" s="55"/>
      <c r="D1348" s="55"/>
      <c r="E1348" s="55"/>
      <c r="F1348" s="55"/>
      <c r="G1348" s="55"/>
      <c r="H1348" s="55"/>
    </row>
    <row r="1349" spans="1:8" x14ac:dyDescent="0.5">
      <c r="A1349" s="55"/>
      <c r="B1349" s="55"/>
      <c r="C1349" s="55"/>
      <c r="D1349" s="55"/>
      <c r="E1349" s="55"/>
      <c r="F1349" s="55"/>
      <c r="G1349" s="55"/>
      <c r="H1349" s="55"/>
    </row>
    <row r="1350" spans="1:8" x14ac:dyDescent="0.5">
      <c r="A1350" s="55"/>
      <c r="B1350" s="55"/>
      <c r="C1350" s="55"/>
      <c r="D1350" s="55"/>
      <c r="E1350" s="55"/>
      <c r="F1350" s="55"/>
      <c r="G1350" s="55"/>
      <c r="H1350" s="55"/>
    </row>
    <row r="1351" spans="1:8" x14ac:dyDescent="0.5">
      <c r="A1351" s="55"/>
      <c r="B1351" s="55"/>
      <c r="C1351" s="55"/>
      <c r="D1351" s="55"/>
      <c r="E1351" s="55"/>
      <c r="F1351" s="55"/>
      <c r="G1351" s="55"/>
      <c r="H1351" s="55"/>
    </row>
    <row r="1352" spans="1:8" x14ac:dyDescent="0.5">
      <c r="A1352" s="55"/>
      <c r="B1352" s="55"/>
      <c r="C1352" s="55"/>
      <c r="D1352" s="55"/>
      <c r="E1352" s="55"/>
      <c r="F1352" s="55"/>
      <c r="G1352" s="55"/>
      <c r="H1352" s="55"/>
    </row>
    <row r="1353" spans="1:8" x14ac:dyDescent="0.5">
      <c r="A1353" s="55"/>
      <c r="B1353" s="55"/>
      <c r="C1353" s="55"/>
      <c r="D1353" s="55"/>
      <c r="E1353" s="55"/>
      <c r="F1353" s="55"/>
      <c r="G1353" s="55"/>
      <c r="H1353" s="55"/>
    </row>
    <row r="1354" spans="1:8" x14ac:dyDescent="0.5">
      <c r="A1354" s="55"/>
      <c r="B1354" s="55"/>
      <c r="C1354" s="55"/>
      <c r="D1354" s="55"/>
      <c r="E1354" s="55"/>
      <c r="F1354" s="55"/>
      <c r="G1354" s="55"/>
      <c r="H1354" s="55"/>
    </row>
    <row r="1355" spans="1:8" x14ac:dyDescent="0.5">
      <c r="A1355" s="55"/>
      <c r="B1355" s="55"/>
      <c r="C1355" s="55"/>
      <c r="D1355" s="55"/>
      <c r="E1355" s="55"/>
      <c r="F1355" s="55"/>
      <c r="G1355" s="55"/>
      <c r="H1355" s="55"/>
    </row>
    <row r="1356" spans="1:8" x14ac:dyDescent="0.5">
      <c r="A1356" s="55"/>
      <c r="B1356" s="55"/>
      <c r="C1356" s="55"/>
      <c r="D1356" s="55"/>
      <c r="E1356" s="55"/>
      <c r="F1356" s="55"/>
      <c r="G1356" s="55"/>
      <c r="H1356" s="55"/>
    </row>
    <row r="1357" spans="1:8" x14ac:dyDescent="0.5">
      <c r="A1357" s="55"/>
      <c r="B1357" s="55"/>
      <c r="C1357" s="55"/>
      <c r="D1357" s="55"/>
      <c r="E1357" s="55"/>
      <c r="F1357" s="55"/>
      <c r="G1357" s="55"/>
      <c r="H1357" s="55"/>
    </row>
    <row r="1358" spans="1:8" x14ac:dyDescent="0.5">
      <c r="A1358" s="55"/>
      <c r="B1358" s="55"/>
      <c r="C1358" s="55"/>
      <c r="D1358" s="55"/>
      <c r="E1358" s="55"/>
      <c r="F1358" s="55"/>
      <c r="G1358" s="55"/>
      <c r="H1358" s="55"/>
    </row>
    <row r="1359" spans="1:8" x14ac:dyDescent="0.5">
      <c r="A1359" s="55"/>
      <c r="B1359" s="55"/>
      <c r="C1359" s="55"/>
      <c r="D1359" s="55"/>
      <c r="E1359" s="55"/>
      <c r="F1359" s="55"/>
      <c r="G1359" s="55"/>
      <c r="H1359" s="55"/>
    </row>
    <row r="1360" spans="1:8" x14ac:dyDescent="0.5">
      <c r="A1360" s="55"/>
      <c r="B1360" s="55"/>
      <c r="C1360" s="55"/>
      <c r="D1360" s="55"/>
      <c r="E1360" s="55"/>
      <c r="F1360" s="55"/>
      <c r="G1360" s="55"/>
      <c r="H1360" s="55"/>
    </row>
    <row r="1361" spans="1:8" x14ac:dyDescent="0.5">
      <c r="A1361" s="55"/>
      <c r="B1361" s="55"/>
      <c r="C1361" s="55"/>
      <c r="D1361" s="55"/>
      <c r="E1361" s="55"/>
      <c r="F1361" s="55"/>
      <c r="G1361" s="55"/>
      <c r="H1361" s="55"/>
    </row>
    <row r="1362" spans="1:8" x14ac:dyDescent="0.5">
      <c r="A1362" s="55"/>
      <c r="B1362" s="55"/>
      <c r="C1362" s="55"/>
      <c r="D1362" s="55"/>
      <c r="E1362" s="55"/>
      <c r="F1362" s="55"/>
      <c r="G1362" s="55"/>
      <c r="H1362" s="55"/>
    </row>
    <row r="1363" spans="1:8" x14ac:dyDescent="0.5">
      <c r="A1363" s="55"/>
      <c r="B1363" s="55"/>
      <c r="C1363" s="55"/>
      <c r="D1363" s="55"/>
      <c r="E1363" s="55"/>
      <c r="F1363" s="55"/>
      <c r="G1363" s="55"/>
      <c r="H1363" s="55"/>
    </row>
    <row r="1364" spans="1:8" x14ac:dyDescent="0.5">
      <c r="A1364" s="55"/>
      <c r="B1364" s="55"/>
      <c r="C1364" s="55"/>
      <c r="D1364" s="55"/>
      <c r="E1364" s="55"/>
      <c r="F1364" s="55"/>
      <c r="G1364" s="55"/>
      <c r="H1364" s="55"/>
    </row>
    <row r="1365" spans="1:8" x14ac:dyDescent="0.5">
      <c r="A1365" s="55"/>
      <c r="B1365" s="55"/>
      <c r="C1365" s="55"/>
      <c r="D1365" s="55"/>
      <c r="E1365" s="55"/>
      <c r="F1365" s="55"/>
      <c r="G1365" s="55"/>
      <c r="H1365" s="55"/>
    </row>
    <row r="1366" spans="1:8" x14ac:dyDescent="0.5">
      <c r="A1366" s="55"/>
      <c r="B1366" s="55"/>
      <c r="C1366" s="55"/>
      <c r="D1366" s="55"/>
      <c r="E1366" s="55"/>
      <c r="F1366" s="55"/>
      <c r="G1366" s="55"/>
      <c r="H1366" s="55"/>
    </row>
    <row r="1367" spans="1:8" x14ac:dyDescent="0.5">
      <c r="A1367" s="55"/>
      <c r="B1367" s="55"/>
      <c r="C1367" s="55"/>
      <c r="D1367" s="55"/>
      <c r="E1367" s="55"/>
      <c r="F1367" s="55"/>
      <c r="G1367" s="55"/>
      <c r="H1367" s="55"/>
    </row>
    <row r="1368" spans="1:8" x14ac:dyDescent="0.5">
      <c r="A1368" s="55"/>
      <c r="B1368" s="55"/>
      <c r="C1368" s="55"/>
      <c r="D1368" s="55"/>
      <c r="E1368" s="55"/>
      <c r="F1368" s="55"/>
      <c r="G1368" s="55"/>
      <c r="H1368" s="55"/>
    </row>
    <row r="1369" spans="1:8" x14ac:dyDescent="0.5">
      <c r="A1369" s="55"/>
      <c r="B1369" s="55"/>
      <c r="C1369" s="55"/>
      <c r="D1369" s="55"/>
      <c r="E1369" s="55"/>
      <c r="F1369" s="55"/>
      <c r="G1369" s="55"/>
      <c r="H1369" s="55"/>
    </row>
    <row r="1370" spans="1:8" x14ac:dyDescent="0.5">
      <c r="A1370" s="55"/>
      <c r="B1370" s="55"/>
      <c r="C1370" s="55"/>
      <c r="D1370" s="55"/>
      <c r="E1370" s="55"/>
      <c r="F1370" s="55"/>
      <c r="G1370" s="55"/>
      <c r="H1370" s="55"/>
    </row>
    <row r="1371" spans="1:8" x14ac:dyDescent="0.5">
      <c r="A1371" s="55"/>
      <c r="B1371" s="55"/>
      <c r="C1371" s="55"/>
      <c r="D1371" s="55"/>
      <c r="E1371" s="55"/>
      <c r="F1371" s="55"/>
      <c r="G1371" s="55"/>
      <c r="H1371" s="55"/>
    </row>
    <row r="1372" spans="1:8" x14ac:dyDescent="0.5">
      <c r="A1372" s="55"/>
      <c r="B1372" s="55"/>
      <c r="C1372" s="55"/>
      <c r="D1372" s="55"/>
      <c r="E1372" s="55"/>
      <c r="F1372" s="55"/>
      <c r="G1372" s="55"/>
      <c r="H1372" s="55"/>
    </row>
    <row r="1373" spans="1:8" x14ac:dyDescent="0.5">
      <c r="A1373" s="55"/>
      <c r="B1373" s="55"/>
      <c r="C1373" s="55"/>
      <c r="D1373" s="55"/>
      <c r="E1373" s="55"/>
      <c r="F1373" s="55"/>
      <c r="G1373" s="55"/>
      <c r="H1373" s="55"/>
    </row>
    <row r="1374" spans="1:8" x14ac:dyDescent="0.5">
      <c r="A1374" s="55"/>
      <c r="B1374" s="55"/>
      <c r="C1374" s="55"/>
      <c r="D1374" s="55"/>
      <c r="E1374" s="55"/>
      <c r="F1374" s="55"/>
      <c r="G1374" s="55"/>
      <c r="H1374" s="55"/>
    </row>
    <row r="1375" spans="1:8" x14ac:dyDescent="0.5">
      <c r="A1375" s="55"/>
      <c r="B1375" s="55"/>
      <c r="C1375" s="55"/>
      <c r="D1375" s="55"/>
      <c r="E1375" s="55"/>
      <c r="F1375" s="55"/>
      <c r="G1375" s="55"/>
      <c r="H1375" s="55"/>
    </row>
    <row r="1376" spans="1:8" x14ac:dyDescent="0.5">
      <c r="A1376" s="55"/>
      <c r="B1376" s="55"/>
      <c r="C1376" s="55"/>
      <c r="D1376" s="55"/>
      <c r="E1376" s="55"/>
      <c r="F1376" s="55"/>
      <c r="G1376" s="55"/>
      <c r="H1376" s="55"/>
    </row>
    <row r="1377" spans="1:8" x14ac:dyDescent="0.5">
      <c r="A1377" s="55"/>
      <c r="B1377" s="55"/>
      <c r="C1377" s="55"/>
      <c r="D1377" s="55"/>
      <c r="E1377" s="55"/>
      <c r="F1377" s="55"/>
      <c r="G1377" s="55"/>
      <c r="H1377" s="55"/>
    </row>
    <row r="1378" spans="1:8" x14ac:dyDescent="0.5">
      <c r="A1378" s="55"/>
      <c r="B1378" s="55"/>
      <c r="C1378" s="55"/>
      <c r="D1378" s="55"/>
      <c r="E1378" s="55"/>
      <c r="F1378" s="55"/>
      <c r="G1378" s="55"/>
      <c r="H1378" s="55"/>
    </row>
    <row r="1379" spans="1:8" x14ac:dyDescent="0.5">
      <c r="A1379" s="55"/>
      <c r="B1379" s="55"/>
      <c r="C1379" s="55"/>
      <c r="D1379" s="55"/>
      <c r="E1379" s="55"/>
      <c r="F1379" s="55"/>
      <c r="G1379" s="55"/>
      <c r="H1379" s="55"/>
    </row>
    <row r="1380" spans="1:8" x14ac:dyDescent="0.5">
      <c r="A1380" s="55"/>
      <c r="B1380" s="55"/>
      <c r="C1380" s="55"/>
      <c r="D1380" s="55"/>
      <c r="E1380" s="55"/>
      <c r="F1380" s="55"/>
      <c r="G1380" s="55"/>
      <c r="H1380" s="55"/>
    </row>
    <row r="1381" spans="1:8" x14ac:dyDescent="0.5">
      <c r="A1381" s="55"/>
      <c r="B1381" s="55"/>
      <c r="C1381" s="55"/>
      <c r="D1381" s="55"/>
      <c r="E1381" s="55"/>
      <c r="F1381" s="55"/>
      <c r="G1381" s="55"/>
      <c r="H1381" s="55"/>
    </row>
    <row r="1382" spans="1:8" x14ac:dyDescent="0.5">
      <c r="A1382" s="55"/>
      <c r="B1382" s="55"/>
      <c r="C1382" s="55"/>
      <c r="D1382" s="55"/>
      <c r="E1382" s="55"/>
      <c r="F1382" s="55"/>
      <c r="G1382" s="55"/>
      <c r="H1382" s="55"/>
    </row>
    <row r="1383" spans="1:8" x14ac:dyDescent="0.5">
      <c r="A1383" s="55"/>
      <c r="B1383" s="55"/>
      <c r="C1383" s="55"/>
      <c r="D1383" s="55"/>
      <c r="E1383" s="55"/>
      <c r="F1383" s="55"/>
      <c r="G1383" s="55"/>
      <c r="H1383" s="55"/>
    </row>
    <row r="1384" spans="1:8" x14ac:dyDescent="0.5">
      <c r="A1384" s="55"/>
      <c r="B1384" s="55"/>
      <c r="C1384" s="55"/>
      <c r="D1384" s="55"/>
      <c r="E1384" s="55"/>
      <c r="F1384" s="55"/>
      <c r="G1384" s="55"/>
      <c r="H1384" s="55"/>
    </row>
    <row r="1385" spans="1:8" x14ac:dyDescent="0.5">
      <c r="A1385" s="55"/>
      <c r="B1385" s="55"/>
      <c r="C1385" s="55"/>
      <c r="D1385" s="55"/>
      <c r="E1385" s="55"/>
      <c r="F1385" s="55"/>
      <c r="G1385" s="55"/>
      <c r="H1385" s="55"/>
    </row>
    <row r="1386" spans="1:8" x14ac:dyDescent="0.5">
      <c r="A1386" s="55"/>
      <c r="B1386" s="55"/>
      <c r="C1386" s="55"/>
      <c r="D1386" s="55"/>
      <c r="E1386" s="55"/>
      <c r="F1386" s="55"/>
      <c r="G1386" s="55"/>
      <c r="H1386" s="55"/>
    </row>
    <row r="1387" spans="1:8" x14ac:dyDescent="0.5">
      <c r="A1387" s="55"/>
      <c r="B1387" s="55"/>
      <c r="C1387" s="55"/>
      <c r="D1387" s="55"/>
      <c r="E1387" s="55"/>
      <c r="F1387" s="55"/>
      <c r="G1387" s="55"/>
      <c r="H1387" s="55"/>
    </row>
    <row r="1388" spans="1:8" x14ac:dyDescent="0.5">
      <c r="A1388" s="55"/>
      <c r="B1388" s="55"/>
      <c r="C1388" s="55"/>
      <c r="D1388" s="55"/>
      <c r="E1388" s="55"/>
      <c r="F1388" s="55"/>
      <c r="G1388" s="55"/>
      <c r="H1388" s="55"/>
    </row>
    <row r="1389" spans="1:8" x14ac:dyDescent="0.5">
      <c r="A1389" s="55"/>
      <c r="B1389" s="55"/>
      <c r="C1389" s="55"/>
      <c r="D1389" s="55"/>
      <c r="E1389" s="55"/>
      <c r="F1389" s="55"/>
      <c r="G1389" s="55"/>
      <c r="H1389" s="55"/>
    </row>
    <row r="1390" spans="1:8" x14ac:dyDescent="0.5">
      <c r="A1390" s="55"/>
      <c r="B1390" s="55"/>
      <c r="C1390" s="55"/>
      <c r="D1390" s="55"/>
      <c r="E1390" s="55"/>
      <c r="F1390" s="55"/>
      <c r="G1390" s="55"/>
      <c r="H1390" s="55"/>
    </row>
    <row r="1391" spans="1:8" x14ac:dyDescent="0.5">
      <c r="A1391" s="55"/>
      <c r="B1391" s="55"/>
      <c r="C1391" s="55"/>
      <c r="D1391" s="55"/>
      <c r="E1391" s="55"/>
      <c r="F1391" s="55"/>
      <c r="G1391" s="55"/>
      <c r="H1391" s="55"/>
    </row>
    <row r="1392" spans="1:8" x14ac:dyDescent="0.5">
      <c r="A1392" s="55"/>
      <c r="B1392" s="55"/>
      <c r="C1392" s="55"/>
      <c r="D1392" s="55"/>
      <c r="E1392" s="55"/>
      <c r="F1392" s="55"/>
      <c r="G1392" s="55"/>
      <c r="H1392" s="55"/>
    </row>
    <row r="1393" spans="1:8" x14ac:dyDescent="0.5">
      <c r="A1393" s="55"/>
      <c r="B1393" s="55"/>
      <c r="C1393" s="55"/>
      <c r="D1393" s="55"/>
      <c r="E1393" s="55"/>
      <c r="F1393" s="55"/>
      <c r="G1393" s="55"/>
      <c r="H1393" s="55"/>
    </row>
    <row r="1394" spans="1:8" x14ac:dyDescent="0.5">
      <c r="A1394" s="55"/>
      <c r="B1394" s="55"/>
      <c r="C1394" s="55"/>
      <c r="D1394" s="55"/>
      <c r="E1394" s="55"/>
      <c r="F1394" s="55"/>
      <c r="G1394" s="55"/>
      <c r="H1394" s="55"/>
    </row>
    <row r="1395" spans="1:8" x14ac:dyDescent="0.5">
      <c r="A1395" s="55"/>
      <c r="B1395" s="55"/>
      <c r="C1395" s="55"/>
      <c r="D1395" s="55"/>
      <c r="E1395" s="55"/>
      <c r="F1395" s="55"/>
      <c r="G1395" s="55"/>
      <c r="H1395" s="55"/>
    </row>
    <row r="1396" spans="1:8" x14ac:dyDescent="0.5">
      <c r="A1396" s="55"/>
      <c r="B1396" s="55"/>
      <c r="C1396" s="55"/>
      <c r="D1396" s="55"/>
      <c r="E1396" s="55"/>
      <c r="F1396" s="55"/>
      <c r="G1396" s="55"/>
      <c r="H1396" s="55"/>
    </row>
    <row r="1397" spans="1:8" x14ac:dyDescent="0.5">
      <c r="A1397" s="55"/>
      <c r="B1397" s="55"/>
      <c r="C1397" s="55"/>
      <c r="D1397" s="55"/>
      <c r="E1397" s="55"/>
      <c r="F1397" s="55"/>
      <c r="G1397" s="55"/>
      <c r="H1397" s="55"/>
    </row>
    <row r="1398" spans="1:8" x14ac:dyDescent="0.5">
      <c r="A1398" s="55"/>
      <c r="B1398" s="55"/>
      <c r="C1398" s="55"/>
      <c r="D1398" s="55"/>
      <c r="E1398" s="55"/>
      <c r="F1398" s="55"/>
      <c r="G1398" s="55"/>
      <c r="H1398" s="55"/>
    </row>
    <row r="1399" spans="1:8" x14ac:dyDescent="0.5">
      <c r="A1399" s="55"/>
      <c r="B1399" s="55"/>
      <c r="C1399" s="55"/>
      <c r="D1399" s="55"/>
      <c r="E1399" s="55"/>
      <c r="F1399" s="55"/>
      <c r="G1399" s="55"/>
      <c r="H1399" s="55"/>
    </row>
    <row r="1400" spans="1:8" x14ac:dyDescent="0.5">
      <c r="A1400" s="55"/>
      <c r="B1400" s="55"/>
      <c r="C1400" s="55"/>
      <c r="D1400" s="55"/>
      <c r="E1400" s="55"/>
      <c r="F1400" s="55"/>
      <c r="G1400" s="55"/>
      <c r="H1400" s="55"/>
    </row>
    <row r="1401" spans="1:8" x14ac:dyDescent="0.5">
      <c r="A1401" s="55"/>
      <c r="B1401" s="55"/>
      <c r="C1401" s="55"/>
      <c r="D1401" s="55"/>
      <c r="E1401" s="55"/>
      <c r="F1401" s="55"/>
      <c r="G1401" s="55"/>
      <c r="H1401" s="55"/>
    </row>
    <row r="1402" spans="1:8" x14ac:dyDescent="0.5">
      <c r="A1402" s="55"/>
      <c r="B1402" s="55"/>
      <c r="C1402" s="55"/>
      <c r="D1402" s="55"/>
      <c r="E1402" s="55"/>
      <c r="F1402" s="55"/>
      <c r="G1402" s="55"/>
      <c r="H1402" s="55"/>
    </row>
    <row r="1403" spans="1:8" x14ac:dyDescent="0.5">
      <c r="A1403" s="55"/>
      <c r="B1403" s="55"/>
      <c r="C1403" s="55"/>
      <c r="D1403" s="55"/>
      <c r="E1403" s="55"/>
      <c r="F1403" s="55"/>
      <c r="G1403" s="55"/>
      <c r="H1403" s="55"/>
    </row>
    <row r="1404" spans="1:8" x14ac:dyDescent="0.5">
      <c r="A1404" s="55"/>
      <c r="B1404" s="55"/>
      <c r="C1404" s="55"/>
      <c r="D1404" s="55"/>
      <c r="E1404" s="55"/>
      <c r="F1404" s="55"/>
      <c r="G1404" s="55"/>
      <c r="H1404" s="55"/>
    </row>
    <row r="1405" spans="1:8" x14ac:dyDescent="0.5">
      <c r="A1405" s="55"/>
      <c r="B1405" s="55"/>
      <c r="C1405" s="55"/>
      <c r="D1405" s="55"/>
      <c r="E1405" s="55"/>
      <c r="F1405" s="55"/>
      <c r="G1405" s="55"/>
      <c r="H1405" s="55"/>
    </row>
    <row r="1406" spans="1:8" x14ac:dyDescent="0.5">
      <c r="A1406" s="55"/>
      <c r="B1406" s="55"/>
      <c r="C1406" s="55"/>
      <c r="D1406" s="55"/>
      <c r="E1406" s="55"/>
      <c r="F1406" s="55"/>
      <c r="G1406" s="55"/>
      <c r="H1406" s="55"/>
    </row>
    <row r="1407" spans="1:8" x14ac:dyDescent="0.5">
      <c r="A1407" s="55"/>
      <c r="B1407" s="55"/>
      <c r="C1407" s="55"/>
      <c r="D1407" s="55"/>
      <c r="E1407" s="55"/>
      <c r="F1407" s="55"/>
      <c r="G1407" s="55"/>
      <c r="H1407" s="55"/>
    </row>
    <row r="1408" spans="1:8" x14ac:dyDescent="0.5">
      <c r="A1408" s="55"/>
      <c r="B1408" s="55"/>
      <c r="C1408" s="55"/>
      <c r="D1408" s="55"/>
      <c r="E1408" s="55"/>
      <c r="F1408" s="55"/>
      <c r="G1408" s="55"/>
      <c r="H1408" s="55"/>
    </row>
    <row r="1409" spans="1:8" x14ac:dyDescent="0.5">
      <c r="A1409" s="55"/>
      <c r="B1409" s="55"/>
      <c r="C1409" s="55"/>
      <c r="D1409" s="55"/>
      <c r="E1409" s="55"/>
      <c r="F1409" s="55"/>
      <c r="G1409" s="55"/>
      <c r="H1409" s="55"/>
    </row>
    <row r="1410" spans="1:8" x14ac:dyDescent="0.5">
      <c r="A1410" s="55"/>
      <c r="B1410" s="55"/>
      <c r="C1410" s="55"/>
      <c r="D1410" s="55"/>
      <c r="E1410" s="55"/>
      <c r="F1410" s="55"/>
      <c r="G1410" s="55"/>
      <c r="H1410" s="55"/>
    </row>
    <row r="1411" spans="1:8" x14ac:dyDescent="0.5">
      <c r="A1411" s="55"/>
      <c r="B1411" s="55"/>
      <c r="C1411" s="55"/>
      <c r="D1411" s="55"/>
      <c r="E1411" s="55"/>
      <c r="F1411" s="55"/>
      <c r="G1411" s="55"/>
      <c r="H1411" s="55"/>
    </row>
    <row r="1412" spans="1:8" x14ac:dyDescent="0.5">
      <c r="A1412" s="55"/>
      <c r="B1412" s="55"/>
      <c r="C1412" s="55"/>
      <c r="D1412" s="55"/>
      <c r="E1412" s="55"/>
      <c r="F1412" s="55"/>
      <c r="G1412" s="55"/>
      <c r="H1412" s="55"/>
    </row>
    <row r="1413" spans="1:8" x14ac:dyDescent="0.5">
      <c r="A1413" s="55"/>
      <c r="B1413" s="55"/>
      <c r="C1413" s="55"/>
      <c r="D1413" s="55"/>
      <c r="E1413" s="55"/>
      <c r="F1413" s="55"/>
      <c r="G1413" s="55"/>
      <c r="H1413" s="55"/>
    </row>
    <row r="1414" spans="1:8" x14ac:dyDescent="0.5">
      <c r="A1414" s="55"/>
      <c r="B1414" s="55"/>
      <c r="C1414" s="55"/>
      <c r="D1414" s="55"/>
      <c r="E1414" s="55"/>
      <c r="F1414" s="55"/>
      <c r="G1414" s="55"/>
      <c r="H1414" s="55"/>
    </row>
    <row r="1415" spans="1:8" x14ac:dyDescent="0.5">
      <c r="A1415" s="55"/>
      <c r="B1415" s="55"/>
      <c r="C1415" s="55"/>
      <c r="D1415" s="55"/>
      <c r="E1415" s="55"/>
      <c r="F1415" s="55"/>
      <c r="G1415" s="55"/>
      <c r="H1415" s="55"/>
    </row>
    <row r="1416" spans="1:8" x14ac:dyDescent="0.5">
      <c r="A1416" s="55"/>
      <c r="B1416" s="55"/>
      <c r="C1416" s="55"/>
      <c r="D1416" s="55"/>
      <c r="E1416" s="55"/>
      <c r="F1416" s="55"/>
      <c r="G1416" s="55"/>
      <c r="H1416" s="55"/>
    </row>
    <row r="1417" spans="1:8" x14ac:dyDescent="0.5">
      <c r="A1417" s="55"/>
      <c r="B1417" s="55"/>
      <c r="C1417" s="55"/>
      <c r="D1417" s="55"/>
      <c r="E1417" s="55"/>
      <c r="F1417" s="55"/>
      <c r="G1417" s="55"/>
      <c r="H1417" s="55"/>
    </row>
    <row r="1418" spans="1:8" x14ac:dyDescent="0.5">
      <c r="A1418" s="55"/>
      <c r="B1418" s="55"/>
      <c r="C1418" s="55"/>
      <c r="D1418" s="55"/>
      <c r="E1418" s="55"/>
      <c r="F1418" s="55"/>
      <c r="G1418" s="55"/>
      <c r="H1418" s="55"/>
    </row>
    <row r="1419" spans="1:8" x14ac:dyDescent="0.5">
      <c r="A1419" s="55"/>
      <c r="B1419" s="55"/>
      <c r="C1419" s="55"/>
      <c r="D1419" s="55"/>
      <c r="E1419" s="55"/>
      <c r="F1419" s="55"/>
      <c r="G1419" s="55"/>
      <c r="H1419" s="55"/>
    </row>
    <row r="1420" spans="1:8" x14ac:dyDescent="0.5">
      <c r="A1420" s="55"/>
      <c r="B1420" s="55"/>
      <c r="C1420" s="55"/>
      <c r="D1420" s="55"/>
      <c r="E1420" s="55"/>
      <c r="F1420" s="55"/>
      <c r="G1420" s="55"/>
      <c r="H1420" s="55"/>
    </row>
    <row r="1421" spans="1:8" x14ac:dyDescent="0.5">
      <c r="A1421" s="55"/>
      <c r="B1421" s="55"/>
      <c r="C1421" s="55"/>
      <c r="D1421" s="55"/>
      <c r="E1421" s="55"/>
      <c r="F1421" s="55"/>
      <c r="G1421" s="55"/>
      <c r="H1421" s="55"/>
    </row>
    <row r="1422" spans="1:8" x14ac:dyDescent="0.5">
      <c r="A1422" s="55"/>
      <c r="B1422" s="55"/>
      <c r="C1422" s="55"/>
      <c r="D1422" s="55"/>
      <c r="E1422" s="55"/>
      <c r="F1422" s="55"/>
      <c r="G1422" s="55"/>
      <c r="H1422" s="55"/>
    </row>
    <row r="1423" spans="1:8" x14ac:dyDescent="0.5">
      <c r="A1423" s="55"/>
      <c r="B1423" s="55"/>
      <c r="C1423" s="55"/>
      <c r="D1423" s="55"/>
      <c r="E1423" s="55"/>
      <c r="F1423" s="55"/>
      <c r="G1423" s="55"/>
      <c r="H1423" s="55"/>
    </row>
    <row r="1424" spans="1:8" x14ac:dyDescent="0.5">
      <c r="A1424" s="55"/>
      <c r="B1424" s="55"/>
      <c r="C1424" s="55"/>
      <c r="D1424" s="55"/>
      <c r="E1424" s="55"/>
      <c r="F1424" s="55"/>
      <c r="G1424" s="55"/>
      <c r="H1424" s="55"/>
    </row>
    <row r="1425" spans="1:8" x14ac:dyDescent="0.5">
      <c r="A1425" s="55"/>
      <c r="B1425" s="55"/>
      <c r="C1425" s="55"/>
      <c r="D1425" s="55"/>
      <c r="E1425" s="55"/>
      <c r="F1425" s="55"/>
      <c r="G1425" s="55"/>
      <c r="H1425" s="55"/>
    </row>
    <row r="1426" spans="1:8" x14ac:dyDescent="0.5">
      <c r="A1426" s="55"/>
      <c r="B1426" s="55"/>
      <c r="C1426" s="55"/>
      <c r="D1426" s="55"/>
      <c r="E1426" s="55"/>
      <c r="F1426" s="55"/>
      <c r="G1426" s="55"/>
      <c r="H1426" s="55"/>
    </row>
    <row r="1427" spans="1:8" x14ac:dyDescent="0.5">
      <c r="A1427" s="55"/>
      <c r="B1427" s="55"/>
      <c r="C1427" s="55"/>
      <c r="D1427" s="55"/>
      <c r="E1427" s="55"/>
      <c r="F1427" s="55"/>
      <c r="G1427" s="55"/>
      <c r="H1427" s="55"/>
    </row>
    <row r="1428" spans="1:8" x14ac:dyDescent="0.5">
      <c r="A1428" s="55"/>
      <c r="B1428" s="55"/>
      <c r="C1428" s="55"/>
      <c r="D1428" s="55"/>
      <c r="E1428" s="55"/>
      <c r="F1428" s="55"/>
      <c r="G1428" s="55"/>
      <c r="H1428" s="55"/>
    </row>
    <row r="1429" spans="1:8" x14ac:dyDescent="0.5">
      <c r="A1429" s="55"/>
      <c r="B1429" s="55"/>
      <c r="C1429" s="55"/>
      <c r="D1429" s="55"/>
      <c r="E1429" s="55"/>
      <c r="F1429" s="55"/>
      <c r="G1429" s="55"/>
      <c r="H1429" s="55"/>
    </row>
    <row r="1430" spans="1:8" x14ac:dyDescent="0.5">
      <c r="A1430" s="55"/>
      <c r="B1430" s="55"/>
      <c r="C1430" s="55"/>
      <c r="D1430" s="55"/>
      <c r="E1430" s="55"/>
      <c r="F1430" s="55"/>
      <c r="G1430" s="55"/>
      <c r="H1430" s="55"/>
    </row>
    <row r="1431" spans="1:8" x14ac:dyDescent="0.5">
      <c r="A1431" s="55"/>
      <c r="B1431" s="55"/>
      <c r="C1431" s="55"/>
      <c r="D1431" s="55"/>
      <c r="E1431" s="55"/>
      <c r="F1431" s="55"/>
      <c r="G1431" s="55"/>
      <c r="H1431" s="55"/>
    </row>
    <row r="1432" spans="1:8" x14ac:dyDescent="0.5">
      <c r="A1432" s="55"/>
      <c r="B1432" s="55"/>
      <c r="C1432" s="55"/>
      <c r="D1432" s="55"/>
      <c r="E1432" s="55"/>
      <c r="F1432" s="55"/>
      <c r="G1432" s="55"/>
      <c r="H1432" s="55"/>
    </row>
    <row r="1433" spans="1:8" x14ac:dyDescent="0.5">
      <c r="A1433" s="55"/>
      <c r="B1433" s="55"/>
      <c r="C1433" s="55"/>
      <c r="D1433" s="55"/>
      <c r="E1433" s="55"/>
      <c r="F1433" s="55"/>
      <c r="G1433" s="55"/>
      <c r="H1433" s="55"/>
    </row>
    <row r="1434" spans="1:8" x14ac:dyDescent="0.5">
      <c r="A1434" s="55"/>
      <c r="B1434" s="55"/>
      <c r="C1434" s="55"/>
      <c r="D1434" s="55"/>
      <c r="E1434" s="55"/>
      <c r="F1434" s="55"/>
      <c r="G1434" s="55"/>
      <c r="H1434" s="55"/>
    </row>
    <row r="1435" spans="1:8" x14ac:dyDescent="0.5">
      <c r="A1435" s="55"/>
      <c r="B1435" s="55"/>
      <c r="C1435" s="55"/>
      <c r="D1435" s="55"/>
      <c r="E1435" s="55"/>
      <c r="F1435" s="55"/>
      <c r="G1435" s="55"/>
      <c r="H1435" s="55"/>
    </row>
    <row r="1436" spans="1:8" x14ac:dyDescent="0.5">
      <c r="A1436" s="55"/>
      <c r="B1436" s="55"/>
      <c r="C1436" s="55"/>
      <c r="D1436" s="55"/>
      <c r="E1436" s="55"/>
      <c r="F1436" s="55"/>
      <c r="G1436" s="55"/>
      <c r="H1436" s="55"/>
    </row>
    <row r="1437" spans="1:8" x14ac:dyDescent="0.5">
      <c r="A1437" s="55"/>
      <c r="B1437" s="55"/>
      <c r="C1437" s="55"/>
      <c r="D1437" s="55"/>
      <c r="E1437" s="55"/>
      <c r="F1437" s="55"/>
      <c r="G1437" s="55"/>
      <c r="H1437" s="55"/>
    </row>
    <row r="1438" spans="1:8" x14ac:dyDescent="0.5">
      <c r="A1438" s="55"/>
      <c r="B1438" s="55"/>
      <c r="C1438" s="55"/>
      <c r="D1438" s="55"/>
      <c r="E1438" s="55"/>
      <c r="F1438" s="55"/>
      <c r="G1438" s="55"/>
      <c r="H1438" s="55"/>
    </row>
    <row r="1439" spans="1:8" x14ac:dyDescent="0.5">
      <c r="A1439" s="55"/>
      <c r="B1439" s="55"/>
      <c r="C1439" s="55"/>
      <c r="D1439" s="55"/>
      <c r="E1439" s="55"/>
      <c r="F1439" s="55"/>
      <c r="G1439" s="55"/>
      <c r="H1439" s="55"/>
    </row>
    <row r="1440" spans="1:8" x14ac:dyDescent="0.5">
      <c r="A1440" s="55"/>
      <c r="B1440" s="55"/>
      <c r="C1440" s="55"/>
      <c r="D1440" s="55"/>
      <c r="E1440" s="55"/>
      <c r="F1440" s="55"/>
      <c r="G1440" s="55"/>
      <c r="H1440" s="55"/>
    </row>
    <row r="1441" spans="1:8" x14ac:dyDescent="0.5">
      <c r="A1441" s="55"/>
      <c r="B1441" s="55"/>
      <c r="C1441" s="55"/>
      <c r="D1441" s="55"/>
      <c r="E1441" s="55"/>
      <c r="F1441" s="55"/>
      <c r="G1441" s="55"/>
      <c r="H1441" s="55"/>
    </row>
    <row r="1442" spans="1:8" x14ac:dyDescent="0.5">
      <c r="A1442" s="55"/>
      <c r="B1442" s="55"/>
      <c r="C1442" s="55"/>
      <c r="D1442" s="55"/>
      <c r="E1442" s="55"/>
      <c r="F1442" s="55"/>
      <c r="G1442" s="55"/>
      <c r="H1442" s="55"/>
    </row>
    <row r="1443" spans="1:8" x14ac:dyDescent="0.5">
      <c r="A1443" s="55"/>
      <c r="B1443" s="55"/>
      <c r="C1443" s="55"/>
      <c r="D1443" s="55"/>
      <c r="E1443" s="55"/>
      <c r="F1443" s="55"/>
      <c r="G1443" s="55"/>
      <c r="H1443" s="55"/>
    </row>
    <row r="1444" spans="1:8" x14ac:dyDescent="0.5">
      <c r="A1444" s="55"/>
      <c r="B1444" s="55"/>
      <c r="C1444" s="55"/>
      <c r="D1444" s="55"/>
      <c r="E1444" s="55"/>
      <c r="F1444" s="55"/>
      <c r="G1444" s="55"/>
      <c r="H1444" s="55"/>
    </row>
    <row r="1445" spans="1:8" x14ac:dyDescent="0.5">
      <c r="A1445" s="55"/>
      <c r="B1445" s="55"/>
      <c r="C1445" s="55"/>
      <c r="D1445" s="55"/>
      <c r="E1445" s="55"/>
      <c r="F1445" s="55"/>
      <c r="G1445" s="55"/>
      <c r="H1445" s="55"/>
    </row>
    <row r="1446" spans="1:8" x14ac:dyDescent="0.5">
      <c r="A1446" s="55"/>
      <c r="B1446" s="55"/>
      <c r="C1446" s="55"/>
      <c r="D1446" s="55"/>
      <c r="E1446" s="55"/>
      <c r="F1446" s="55"/>
      <c r="G1446" s="55"/>
      <c r="H1446" s="55"/>
    </row>
    <row r="1447" spans="1:8" x14ac:dyDescent="0.5">
      <c r="A1447" s="55"/>
      <c r="B1447" s="55"/>
      <c r="C1447" s="55"/>
      <c r="D1447" s="55"/>
      <c r="E1447" s="55"/>
      <c r="F1447" s="55"/>
      <c r="G1447" s="55"/>
      <c r="H1447" s="55"/>
    </row>
    <row r="1448" spans="1:8" x14ac:dyDescent="0.5">
      <c r="A1448" s="55"/>
      <c r="B1448" s="55"/>
      <c r="C1448" s="55"/>
      <c r="D1448" s="55"/>
      <c r="E1448" s="55"/>
      <c r="F1448" s="55"/>
      <c r="G1448" s="55"/>
      <c r="H1448" s="55"/>
    </row>
    <row r="1449" spans="1:8" x14ac:dyDescent="0.5">
      <c r="A1449" s="55"/>
      <c r="B1449" s="55"/>
      <c r="C1449" s="55"/>
      <c r="D1449" s="55"/>
      <c r="E1449" s="55"/>
      <c r="F1449" s="55"/>
      <c r="G1449" s="55"/>
      <c r="H1449" s="55"/>
    </row>
    <row r="1450" spans="1:8" x14ac:dyDescent="0.5">
      <c r="A1450" s="55"/>
      <c r="B1450" s="55"/>
      <c r="C1450" s="55"/>
      <c r="D1450" s="55"/>
      <c r="E1450" s="55"/>
      <c r="F1450" s="55"/>
      <c r="G1450" s="55"/>
      <c r="H1450" s="55"/>
    </row>
    <row r="1451" spans="1:8" x14ac:dyDescent="0.5">
      <c r="A1451" s="55"/>
      <c r="B1451" s="55"/>
      <c r="C1451" s="55"/>
      <c r="D1451" s="55"/>
      <c r="E1451" s="55"/>
      <c r="F1451" s="55"/>
      <c r="G1451" s="55"/>
      <c r="H1451" s="55"/>
    </row>
    <row r="1452" spans="1:8" x14ac:dyDescent="0.5">
      <c r="A1452" s="55"/>
      <c r="B1452" s="55"/>
      <c r="C1452" s="55"/>
      <c r="D1452" s="55"/>
      <c r="E1452" s="55"/>
      <c r="F1452" s="55"/>
      <c r="G1452" s="55"/>
      <c r="H1452" s="55"/>
    </row>
    <row r="1453" spans="1:8" x14ac:dyDescent="0.5">
      <c r="A1453" s="55"/>
      <c r="B1453" s="55"/>
      <c r="C1453" s="55"/>
      <c r="D1453" s="55"/>
      <c r="E1453" s="55"/>
      <c r="F1453" s="55"/>
      <c r="G1453" s="55"/>
      <c r="H1453" s="55"/>
    </row>
    <row r="1454" spans="1:8" x14ac:dyDescent="0.5">
      <c r="A1454" s="55"/>
      <c r="B1454" s="55"/>
      <c r="C1454" s="55"/>
      <c r="D1454" s="55"/>
      <c r="E1454" s="55"/>
      <c r="F1454" s="55"/>
      <c r="G1454" s="55"/>
      <c r="H1454" s="55"/>
    </row>
    <row r="1455" spans="1:8" x14ac:dyDescent="0.5">
      <c r="A1455" s="55"/>
      <c r="B1455" s="55"/>
      <c r="C1455" s="55"/>
      <c r="D1455" s="55"/>
      <c r="E1455" s="55"/>
      <c r="F1455" s="55"/>
      <c r="G1455" s="55"/>
      <c r="H1455" s="55"/>
    </row>
    <row r="1456" spans="1:8" x14ac:dyDescent="0.5">
      <c r="A1456" s="55"/>
      <c r="B1456" s="55"/>
      <c r="C1456" s="55"/>
      <c r="D1456" s="55"/>
      <c r="E1456" s="55"/>
      <c r="F1456" s="55"/>
      <c r="G1456" s="55"/>
      <c r="H1456" s="55"/>
    </row>
    <row r="1457" spans="1:8" x14ac:dyDescent="0.5">
      <c r="A1457" s="55"/>
      <c r="B1457" s="55"/>
      <c r="C1457" s="55"/>
      <c r="D1457" s="55"/>
      <c r="E1457" s="55"/>
      <c r="F1457" s="55"/>
      <c r="G1457" s="55"/>
      <c r="H1457" s="55"/>
    </row>
    <row r="1458" spans="1:8" x14ac:dyDescent="0.5">
      <c r="A1458" s="55"/>
      <c r="B1458" s="55"/>
      <c r="C1458" s="55"/>
      <c r="D1458" s="55"/>
      <c r="E1458" s="55"/>
      <c r="F1458" s="55"/>
      <c r="G1458" s="55"/>
      <c r="H1458" s="55"/>
    </row>
    <row r="1459" spans="1:8" x14ac:dyDescent="0.5">
      <c r="A1459" s="55"/>
      <c r="B1459" s="55"/>
      <c r="C1459" s="55"/>
      <c r="D1459" s="55"/>
      <c r="E1459" s="55"/>
      <c r="F1459" s="55"/>
      <c r="G1459" s="55"/>
      <c r="H1459" s="55"/>
    </row>
    <row r="1460" spans="1:8" x14ac:dyDescent="0.5">
      <c r="A1460" s="55"/>
      <c r="B1460" s="55"/>
      <c r="C1460" s="55"/>
      <c r="D1460" s="55"/>
      <c r="E1460" s="55"/>
      <c r="F1460" s="55"/>
      <c r="G1460" s="55"/>
      <c r="H1460" s="55"/>
    </row>
    <row r="1461" spans="1:8" x14ac:dyDescent="0.5">
      <c r="A1461" s="55"/>
      <c r="B1461" s="55"/>
      <c r="C1461" s="55"/>
      <c r="D1461" s="55"/>
      <c r="E1461" s="55"/>
      <c r="F1461" s="55"/>
      <c r="G1461" s="55"/>
      <c r="H1461" s="55"/>
    </row>
    <row r="1462" spans="1:8" x14ac:dyDescent="0.5">
      <c r="A1462" s="55"/>
      <c r="B1462" s="55"/>
      <c r="C1462" s="55"/>
      <c r="D1462" s="55"/>
      <c r="E1462" s="55"/>
      <c r="F1462" s="55"/>
      <c r="G1462" s="55"/>
      <c r="H1462" s="55"/>
    </row>
    <row r="1463" spans="1:8" x14ac:dyDescent="0.5">
      <c r="A1463" s="55"/>
      <c r="B1463" s="55"/>
      <c r="C1463" s="55"/>
      <c r="D1463" s="55"/>
      <c r="E1463" s="55"/>
      <c r="F1463" s="55"/>
      <c r="G1463" s="55"/>
      <c r="H1463" s="55"/>
    </row>
    <row r="1464" spans="1:8" x14ac:dyDescent="0.5">
      <c r="A1464" s="55"/>
      <c r="B1464" s="55"/>
      <c r="C1464" s="55"/>
      <c r="D1464" s="55"/>
      <c r="E1464" s="55"/>
      <c r="F1464" s="55"/>
      <c r="G1464" s="55"/>
      <c r="H1464" s="55"/>
    </row>
    <row r="1465" spans="1:8" x14ac:dyDescent="0.5">
      <c r="A1465" s="55"/>
      <c r="B1465" s="55"/>
      <c r="C1465" s="55"/>
      <c r="D1465" s="55"/>
      <c r="E1465" s="55"/>
      <c r="F1465" s="55"/>
      <c r="G1465" s="55"/>
      <c r="H1465" s="55"/>
    </row>
    <row r="1466" spans="1:8" x14ac:dyDescent="0.5">
      <c r="A1466" s="55"/>
      <c r="B1466" s="55"/>
      <c r="C1466" s="55"/>
      <c r="D1466" s="55"/>
      <c r="E1466" s="55"/>
      <c r="F1466" s="55"/>
      <c r="G1466" s="55"/>
      <c r="H1466" s="55"/>
    </row>
    <row r="1467" spans="1:8" x14ac:dyDescent="0.5">
      <c r="A1467" s="55"/>
      <c r="B1467" s="55"/>
      <c r="C1467" s="55"/>
      <c r="D1467" s="55"/>
      <c r="E1467" s="55"/>
      <c r="F1467" s="55"/>
      <c r="G1467" s="55"/>
      <c r="H1467" s="55"/>
    </row>
    <row r="1468" spans="1:8" x14ac:dyDescent="0.5">
      <c r="A1468" s="55"/>
      <c r="B1468" s="55"/>
      <c r="C1468" s="55"/>
      <c r="D1468" s="55"/>
      <c r="E1468" s="55"/>
      <c r="F1468" s="55"/>
      <c r="G1468" s="55"/>
      <c r="H1468" s="55"/>
    </row>
    <row r="1469" spans="1:8" x14ac:dyDescent="0.5">
      <c r="A1469" s="55"/>
      <c r="B1469" s="55"/>
      <c r="C1469" s="55"/>
      <c r="D1469" s="55"/>
      <c r="E1469" s="55"/>
      <c r="F1469" s="55"/>
      <c r="G1469" s="55"/>
      <c r="H1469" s="55"/>
    </row>
    <row r="1470" spans="1:8" x14ac:dyDescent="0.5">
      <c r="A1470" s="55"/>
      <c r="B1470" s="55"/>
      <c r="C1470" s="55"/>
      <c r="D1470" s="55"/>
      <c r="E1470" s="55"/>
      <c r="F1470" s="55"/>
      <c r="G1470" s="55"/>
      <c r="H1470" s="55"/>
    </row>
    <row r="1471" spans="1:8" x14ac:dyDescent="0.5">
      <c r="A1471" s="55"/>
      <c r="B1471" s="55"/>
      <c r="C1471" s="55"/>
      <c r="D1471" s="55"/>
      <c r="E1471" s="55"/>
      <c r="F1471" s="55"/>
      <c r="G1471" s="55"/>
      <c r="H1471" s="55"/>
    </row>
    <row r="1472" spans="1:8" x14ac:dyDescent="0.5">
      <c r="A1472" s="55"/>
      <c r="B1472" s="55"/>
      <c r="C1472" s="55"/>
      <c r="D1472" s="55"/>
      <c r="E1472" s="55"/>
      <c r="F1472" s="55"/>
      <c r="G1472" s="55"/>
      <c r="H1472" s="55"/>
    </row>
    <row r="1473" spans="1:8" x14ac:dyDescent="0.5">
      <c r="A1473" s="55"/>
      <c r="B1473" s="55"/>
      <c r="C1473" s="55"/>
      <c r="D1473" s="55"/>
      <c r="E1473" s="55"/>
      <c r="F1473" s="55"/>
      <c r="G1473" s="55"/>
      <c r="H1473" s="55"/>
    </row>
    <row r="1474" spans="1:8" x14ac:dyDescent="0.5">
      <c r="A1474" s="55"/>
      <c r="B1474" s="55"/>
      <c r="C1474" s="55"/>
      <c r="D1474" s="55"/>
      <c r="E1474" s="55"/>
      <c r="F1474" s="55"/>
      <c r="G1474" s="55"/>
      <c r="H1474" s="55"/>
    </row>
    <row r="1475" spans="1:8" x14ac:dyDescent="0.5">
      <c r="A1475" s="55"/>
      <c r="B1475" s="55"/>
      <c r="C1475" s="55"/>
      <c r="D1475" s="55"/>
      <c r="E1475" s="55"/>
      <c r="F1475" s="55"/>
      <c r="G1475" s="55"/>
      <c r="H1475" s="55"/>
    </row>
    <row r="1476" spans="1:8" x14ac:dyDescent="0.5">
      <c r="A1476" s="55"/>
      <c r="B1476" s="55"/>
      <c r="C1476" s="55"/>
      <c r="D1476" s="55"/>
      <c r="E1476" s="55"/>
      <c r="F1476" s="55"/>
      <c r="G1476" s="55"/>
      <c r="H1476" s="55"/>
    </row>
    <row r="1477" spans="1:8" x14ac:dyDescent="0.5">
      <c r="A1477" s="55"/>
      <c r="B1477" s="55"/>
      <c r="C1477" s="55"/>
      <c r="D1477" s="55"/>
      <c r="E1477" s="55"/>
      <c r="F1477" s="55"/>
      <c r="G1477" s="55"/>
      <c r="H1477" s="55"/>
    </row>
    <row r="1478" spans="1:8" x14ac:dyDescent="0.5">
      <c r="A1478" s="55"/>
      <c r="B1478" s="55"/>
      <c r="C1478" s="55"/>
      <c r="D1478" s="55"/>
      <c r="E1478" s="55"/>
      <c r="F1478" s="55"/>
      <c r="G1478" s="55"/>
      <c r="H1478" s="55"/>
    </row>
    <row r="1479" spans="1:8" x14ac:dyDescent="0.5">
      <c r="A1479" s="55"/>
      <c r="B1479" s="55"/>
      <c r="C1479" s="55"/>
      <c r="D1479" s="55"/>
      <c r="E1479" s="55"/>
      <c r="F1479" s="55"/>
      <c r="G1479" s="55"/>
      <c r="H1479" s="55"/>
    </row>
    <row r="1480" spans="1:8" x14ac:dyDescent="0.5">
      <c r="A1480" s="55"/>
      <c r="B1480" s="55"/>
      <c r="C1480" s="55"/>
      <c r="D1480" s="55"/>
      <c r="E1480" s="55"/>
      <c r="F1480" s="55"/>
      <c r="G1480" s="55"/>
      <c r="H1480" s="55"/>
    </row>
    <row r="1481" spans="1:8" x14ac:dyDescent="0.5">
      <c r="A1481" s="55"/>
      <c r="B1481" s="55"/>
      <c r="C1481" s="55"/>
      <c r="D1481" s="55"/>
      <c r="E1481" s="55"/>
      <c r="F1481" s="55"/>
      <c r="G1481" s="55"/>
      <c r="H1481" s="55"/>
    </row>
    <row r="1482" spans="1:8" x14ac:dyDescent="0.5">
      <c r="A1482" s="55"/>
      <c r="B1482" s="55"/>
      <c r="C1482" s="55"/>
      <c r="D1482" s="55"/>
      <c r="E1482" s="55"/>
      <c r="F1482" s="55"/>
      <c r="G1482" s="55"/>
      <c r="H1482" s="55"/>
    </row>
    <row r="1483" spans="1:8" x14ac:dyDescent="0.5">
      <c r="A1483" s="55"/>
      <c r="B1483" s="55"/>
      <c r="C1483" s="55"/>
      <c r="D1483" s="55"/>
      <c r="E1483" s="55"/>
      <c r="F1483" s="55"/>
      <c r="G1483" s="55"/>
      <c r="H1483" s="55"/>
    </row>
    <row r="1484" spans="1:8" x14ac:dyDescent="0.5">
      <c r="A1484" s="55"/>
      <c r="B1484" s="55"/>
      <c r="C1484" s="55"/>
      <c r="D1484" s="55"/>
      <c r="E1484" s="55"/>
      <c r="F1484" s="55"/>
      <c r="G1484" s="55"/>
      <c r="H1484" s="55"/>
    </row>
    <row r="1485" spans="1:8" x14ac:dyDescent="0.5">
      <c r="A1485" s="55"/>
      <c r="B1485" s="55"/>
      <c r="C1485" s="55"/>
      <c r="D1485" s="55"/>
      <c r="E1485" s="55"/>
      <c r="F1485" s="55"/>
      <c r="G1485" s="55"/>
      <c r="H1485" s="55"/>
    </row>
    <row r="1486" spans="1:8" x14ac:dyDescent="0.5">
      <c r="A1486" s="55"/>
      <c r="B1486" s="55"/>
      <c r="C1486" s="55"/>
      <c r="D1486" s="55"/>
      <c r="E1486" s="55"/>
      <c r="F1486" s="55"/>
      <c r="G1486" s="55"/>
      <c r="H1486" s="55"/>
    </row>
    <row r="1487" spans="1:8" x14ac:dyDescent="0.5">
      <c r="A1487" s="55"/>
      <c r="B1487" s="55"/>
      <c r="C1487" s="55"/>
      <c r="D1487" s="55"/>
      <c r="E1487" s="55"/>
      <c r="F1487" s="55"/>
      <c r="G1487" s="55"/>
      <c r="H1487" s="55"/>
    </row>
    <row r="1488" spans="1:8" x14ac:dyDescent="0.5">
      <c r="A1488" s="55"/>
      <c r="B1488" s="55"/>
      <c r="C1488" s="55"/>
      <c r="D1488" s="55"/>
      <c r="E1488" s="55"/>
      <c r="F1488" s="55"/>
      <c r="G1488" s="55"/>
      <c r="H1488" s="55"/>
    </row>
    <row r="1489" spans="1:8" x14ac:dyDescent="0.5">
      <c r="A1489" s="55"/>
      <c r="B1489" s="55"/>
      <c r="C1489" s="55"/>
      <c r="D1489" s="55"/>
      <c r="E1489" s="55"/>
      <c r="F1489" s="55"/>
      <c r="G1489" s="55"/>
      <c r="H1489" s="55"/>
    </row>
    <row r="1490" spans="1:8" x14ac:dyDescent="0.5">
      <c r="A1490" s="55"/>
      <c r="B1490" s="55"/>
      <c r="C1490" s="55"/>
      <c r="D1490" s="55"/>
      <c r="E1490" s="55"/>
      <c r="F1490" s="55"/>
      <c r="G1490" s="55"/>
      <c r="H1490" s="55"/>
    </row>
    <row r="1491" spans="1:8" x14ac:dyDescent="0.5">
      <c r="A1491" s="55"/>
      <c r="B1491" s="55"/>
      <c r="C1491" s="55"/>
      <c r="D1491" s="55"/>
      <c r="E1491" s="55"/>
      <c r="F1491" s="55"/>
      <c r="G1491" s="55"/>
      <c r="H1491" s="55"/>
    </row>
    <row r="1492" spans="1:8" x14ac:dyDescent="0.5">
      <c r="A1492" s="55"/>
      <c r="B1492" s="55"/>
      <c r="C1492" s="55"/>
      <c r="D1492" s="55"/>
      <c r="E1492" s="55"/>
      <c r="F1492" s="55"/>
      <c r="G1492" s="55"/>
      <c r="H1492" s="55"/>
    </row>
    <row r="1493" spans="1:8" x14ac:dyDescent="0.5">
      <c r="A1493" s="55"/>
      <c r="B1493" s="55"/>
      <c r="C1493" s="55"/>
      <c r="D1493" s="55"/>
      <c r="E1493" s="55"/>
      <c r="F1493" s="55"/>
      <c r="G1493" s="55"/>
      <c r="H1493" s="55"/>
    </row>
    <row r="1494" spans="1:8" x14ac:dyDescent="0.5">
      <c r="A1494" s="55"/>
      <c r="B1494" s="55"/>
      <c r="C1494" s="55"/>
      <c r="D1494" s="55"/>
      <c r="E1494" s="55"/>
      <c r="F1494" s="55"/>
      <c r="G1494" s="55"/>
      <c r="H1494" s="55"/>
    </row>
    <row r="1495" spans="1:8" x14ac:dyDescent="0.5">
      <c r="A1495" s="55"/>
      <c r="B1495" s="55"/>
      <c r="C1495" s="55"/>
      <c r="D1495" s="55"/>
      <c r="E1495" s="55"/>
      <c r="F1495" s="55"/>
      <c r="G1495" s="55"/>
      <c r="H1495" s="55"/>
    </row>
    <row r="1496" spans="1:8" x14ac:dyDescent="0.5">
      <c r="A1496" s="55"/>
      <c r="B1496" s="55"/>
      <c r="C1496" s="55"/>
      <c r="D1496" s="55"/>
      <c r="E1496" s="55"/>
      <c r="F1496" s="55"/>
      <c r="G1496" s="55"/>
      <c r="H1496" s="55"/>
    </row>
    <row r="1497" spans="1:8" x14ac:dyDescent="0.5">
      <c r="A1497" s="55"/>
      <c r="B1497" s="55"/>
      <c r="C1497" s="55"/>
      <c r="D1497" s="55"/>
      <c r="E1497" s="55"/>
      <c r="F1497" s="55"/>
      <c r="G1497" s="55"/>
      <c r="H1497" s="55"/>
    </row>
    <row r="1498" spans="1:8" x14ac:dyDescent="0.5">
      <c r="A1498" s="55"/>
      <c r="B1498" s="55"/>
      <c r="C1498" s="55"/>
      <c r="D1498" s="55"/>
      <c r="E1498" s="55"/>
      <c r="F1498" s="55"/>
      <c r="G1498" s="55"/>
      <c r="H1498" s="55"/>
    </row>
    <row r="1499" spans="1:8" x14ac:dyDescent="0.5">
      <c r="A1499" s="55"/>
      <c r="B1499" s="55"/>
      <c r="C1499" s="55"/>
      <c r="D1499" s="55"/>
      <c r="E1499" s="55"/>
      <c r="F1499" s="55"/>
      <c r="G1499" s="55"/>
      <c r="H1499" s="55"/>
    </row>
    <row r="1500" spans="1:8" x14ac:dyDescent="0.5">
      <c r="A1500" s="55"/>
      <c r="B1500" s="55"/>
      <c r="C1500" s="55"/>
      <c r="D1500" s="55"/>
      <c r="E1500" s="55"/>
      <c r="F1500" s="55"/>
      <c r="G1500" s="55"/>
      <c r="H1500" s="55"/>
    </row>
    <row r="1501" spans="1:8" x14ac:dyDescent="0.5">
      <c r="A1501" s="55"/>
      <c r="B1501" s="55"/>
      <c r="C1501" s="55"/>
      <c r="D1501" s="55"/>
      <c r="E1501" s="55"/>
      <c r="F1501" s="55"/>
      <c r="G1501" s="55"/>
      <c r="H1501" s="55"/>
    </row>
    <row r="1502" spans="1:8" x14ac:dyDescent="0.5">
      <c r="A1502" s="55"/>
      <c r="B1502" s="55"/>
      <c r="C1502" s="55"/>
      <c r="D1502" s="55"/>
      <c r="E1502" s="55"/>
      <c r="F1502" s="55"/>
      <c r="G1502" s="55"/>
      <c r="H1502" s="55"/>
    </row>
    <row r="1503" spans="1:8" x14ac:dyDescent="0.5">
      <c r="A1503" s="55"/>
      <c r="B1503" s="55"/>
      <c r="C1503" s="55"/>
      <c r="D1503" s="55"/>
      <c r="E1503" s="55"/>
      <c r="F1503" s="55"/>
      <c r="G1503" s="55"/>
      <c r="H1503" s="55"/>
    </row>
    <row r="1504" spans="1:8" x14ac:dyDescent="0.5">
      <c r="A1504" s="55"/>
      <c r="B1504" s="55"/>
      <c r="C1504" s="55"/>
      <c r="D1504" s="55"/>
      <c r="E1504" s="55"/>
      <c r="F1504" s="55"/>
      <c r="G1504" s="55"/>
      <c r="H1504" s="55"/>
    </row>
    <row r="1505" spans="1:8" x14ac:dyDescent="0.5">
      <c r="A1505" s="55"/>
      <c r="B1505" s="55"/>
      <c r="C1505" s="55"/>
      <c r="D1505" s="55"/>
      <c r="E1505" s="55"/>
      <c r="F1505" s="55"/>
      <c r="G1505" s="55"/>
      <c r="H1505" s="55"/>
    </row>
    <row r="1506" spans="1:8" x14ac:dyDescent="0.5">
      <c r="A1506" s="55"/>
      <c r="B1506" s="55"/>
      <c r="C1506" s="55"/>
      <c r="D1506" s="55"/>
      <c r="E1506" s="55"/>
      <c r="F1506" s="55"/>
      <c r="G1506" s="55"/>
      <c r="H1506" s="55"/>
    </row>
    <row r="1507" spans="1:8" x14ac:dyDescent="0.5">
      <c r="A1507" s="55"/>
      <c r="B1507" s="55"/>
      <c r="C1507" s="55"/>
      <c r="D1507" s="55"/>
      <c r="E1507" s="55"/>
      <c r="F1507" s="55"/>
      <c r="G1507" s="55"/>
      <c r="H1507" s="55"/>
    </row>
    <row r="1508" spans="1:8" x14ac:dyDescent="0.5">
      <c r="A1508" s="55"/>
      <c r="B1508" s="55"/>
      <c r="C1508" s="55"/>
      <c r="D1508" s="55"/>
      <c r="E1508" s="55"/>
      <c r="F1508" s="55"/>
      <c r="G1508" s="55"/>
      <c r="H1508" s="55"/>
    </row>
    <row r="1509" spans="1:8" x14ac:dyDescent="0.5">
      <c r="A1509" s="55"/>
      <c r="B1509" s="55"/>
      <c r="C1509" s="55"/>
      <c r="D1509" s="55"/>
      <c r="E1509" s="55"/>
      <c r="F1509" s="55"/>
      <c r="G1509" s="55"/>
      <c r="H1509" s="55"/>
    </row>
    <row r="1510" spans="1:8" x14ac:dyDescent="0.5">
      <c r="A1510" s="55"/>
      <c r="B1510" s="55"/>
      <c r="C1510" s="55"/>
      <c r="D1510" s="55"/>
      <c r="E1510" s="55"/>
      <c r="F1510" s="55"/>
      <c r="G1510" s="55"/>
      <c r="H1510" s="55"/>
    </row>
    <row r="1511" spans="1:8" x14ac:dyDescent="0.5">
      <c r="A1511" s="55"/>
      <c r="B1511" s="55"/>
      <c r="C1511" s="55"/>
      <c r="D1511" s="55"/>
      <c r="E1511" s="55"/>
      <c r="F1511" s="55"/>
      <c r="G1511" s="55"/>
      <c r="H1511" s="55"/>
    </row>
    <row r="1512" spans="1:8" x14ac:dyDescent="0.5">
      <c r="A1512" s="55"/>
      <c r="B1512" s="55"/>
      <c r="C1512" s="55"/>
      <c r="D1512" s="55"/>
      <c r="E1512" s="55"/>
      <c r="F1512" s="55"/>
      <c r="G1512" s="55"/>
      <c r="H1512" s="55"/>
    </row>
    <row r="1513" spans="1:8" x14ac:dyDescent="0.5">
      <c r="A1513" s="55"/>
      <c r="B1513" s="55"/>
      <c r="C1513" s="55"/>
      <c r="D1513" s="55"/>
      <c r="E1513" s="55"/>
      <c r="F1513" s="55"/>
      <c r="G1513" s="55"/>
      <c r="H1513" s="55"/>
    </row>
    <row r="1514" spans="1:8" x14ac:dyDescent="0.5">
      <c r="A1514" s="55"/>
      <c r="B1514" s="55"/>
      <c r="C1514" s="55"/>
      <c r="D1514" s="55"/>
      <c r="E1514" s="55"/>
      <c r="F1514" s="55"/>
      <c r="G1514" s="55"/>
      <c r="H1514" s="55"/>
    </row>
    <row r="1515" spans="1:8" x14ac:dyDescent="0.5">
      <c r="A1515" s="55"/>
      <c r="B1515" s="55"/>
      <c r="C1515" s="55"/>
      <c r="D1515" s="55"/>
      <c r="E1515" s="55"/>
      <c r="F1515" s="55"/>
      <c r="G1515" s="55"/>
      <c r="H1515" s="55"/>
    </row>
    <row r="1516" spans="1:8" x14ac:dyDescent="0.5">
      <c r="A1516" s="55"/>
      <c r="B1516" s="55"/>
      <c r="C1516" s="55"/>
      <c r="D1516" s="55"/>
      <c r="E1516" s="55"/>
      <c r="F1516" s="55"/>
      <c r="G1516" s="55"/>
      <c r="H1516" s="55"/>
    </row>
    <row r="1517" spans="1:8" x14ac:dyDescent="0.5">
      <c r="A1517" s="55"/>
      <c r="B1517" s="55"/>
      <c r="C1517" s="55"/>
      <c r="D1517" s="55"/>
      <c r="E1517" s="55"/>
      <c r="F1517" s="55"/>
      <c r="G1517" s="55"/>
      <c r="H1517" s="55"/>
    </row>
    <row r="1518" spans="1:8" x14ac:dyDescent="0.5">
      <c r="A1518" s="55"/>
      <c r="B1518" s="55"/>
      <c r="C1518" s="55"/>
      <c r="D1518" s="55"/>
      <c r="E1518" s="55"/>
      <c r="F1518" s="55"/>
      <c r="G1518" s="55"/>
      <c r="H1518" s="55"/>
    </row>
    <row r="1519" spans="1:8" x14ac:dyDescent="0.5">
      <c r="A1519" s="55"/>
      <c r="B1519" s="55"/>
      <c r="C1519" s="55"/>
      <c r="D1519" s="55"/>
      <c r="E1519" s="55"/>
      <c r="F1519" s="55"/>
      <c r="G1519" s="55"/>
      <c r="H1519" s="55"/>
    </row>
    <row r="1520" spans="1:8" x14ac:dyDescent="0.5">
      <c r="A1520" s="55"/>
      <c r="B1520" s="55"/>
      <c r="C1520" s="55"/>
      <c r="D1520" s="55"/>
      <c r="E1520" s="55"/>
      <c r="F1520" s="55"/>
      <c r="G1520" s="55"/>
      <c r="H1520" s="55"/>
    </row>
    <row r="1521" spans="1:8" x14ac:dyDescent="0.5">
      <c r="A1521" s="55"/>
      <c r="B1521" s="55"/>
      <c r="C1521" s="55"/>
      <c r="D1521" s="55"/>
      <c r="E1521" s="55"/>
      <c r="F1521" s="55"/>
      <c r="G1521" s="55"/>
      <c r="H1521" s="55"/>
    </row>
    <row r="1522" spans="1:8" x14ac:dyDescent="0.5">
      <c r="A1522" s="55"/>
      <c r="B1522" s="55"/>
      <c r="C1522" s="55"/>
      <c r="D1522" s="55"/>
      <c r="E1522" s="55"/>
      <c r="F1522" s="55"/>
      <c r="G1522" s="55"/>
      <c r="H1522" s="55"/>
    </row>
    <row r="1523" spans="1:8" x14ac:dyDescent="0.5">
      <c r="A1523" s="55"/>
      <c r="B1523" s="55"/>
      <c r="C1523" s="55"/>
      <c r="D1523" s="55"/>
      <c r="E1523" s="55"/>
      <c r="F1523" s="55"/>
      <c r="G1523" s="55"/>
      <c r="H1523" s="55"/>
    </row>
    <row r="1524" spans="1:8" x14ac:dyDescent="0.5">
      <c r="A1524" s="55"/>
      <c r="B1524" s="55"/>
      <c r="C1524" s="55"/>
      <c r="D1524" s="55"/>
      <c r="E1524" s="55"/>
      <c r="F1524" s="55"/>
      <c r="G1524" s="55"/>
      <c r="H1524" s="55"/>
    </row>
    <row r="1525" spans="1:8" x14ac:dyDescent="0.5">
      <c r="A1525" s="55"/>
      <c r="B1525" s="55"/>
      <c r="C1525" s="55"/>
      <c r="D1525" s="55"/>
      <c r="E1525" s="55"/>
      <c r="F1525" s="55"/>
      <c r="G1525" s="55"/>
      <c r="H1525" s="55"/>
    </row>
    <row r="1526" spans="1:8" x14ac:dyDescent="0.5">
      <c r="A1526" s="55"/>
      <c r="B1526" s="55"/>
      <c r="C1526" s="55"/>
      <c r="D1526" s="55"/>
      <c r="E1526" s="55"/>
      <c r="F1526" s="55"/>
      <c r="G1526" s="55"/>
      <c r="H1526" s="55"/>
    </row>
    <row r="1527" spans="1:8" x14ac:dyDescent="0.5">
      <c r="A1527" s="55"/>
      <c r="B1527" s="55"/>
      <c r="C1527" s="55"/>
      <c r="D1527" s="55"/>
      <c r="E1527" s="55"/>
      <c r="F1527" s="55"/>
      <c r="G1527" s="55"/>
      <c r="H1527" s="55"/>
    </row>
    <row r="1528" spans="1:8" x14ac:dyDescent="0.5">
      <c r="A1528" s="55"/>
      <c r="B1528" s="55"/>
      <c r="C1528" s="55"/>
      <c r="D1528" s="55"/>
      <c r="E1528" s="55"/>
      <c r="F1528" s="55"/>
      <c r="G1528" s="55"/>
      <c r="H1528" s="55"/>
    </row>
    <row r="1529" spans="1:8" x14ac:dyDescent="0.5">
      <c r="A1529" s="55"/>
      <c r="B1529" s="55"/>
      <c r="C1529" s="55"/>
      <c r="D1529" s="55"/>
      <c r="E1529" s="55"/>
      <c r="F1529" s="55"/>
      <c r="G1529" s="55"/>
      <c r="H1529" s="55"/>
    </row>
    <row r="1530" spans="1:8" x14ac:dyDescent="0.5">
      <c r="A1530" s="55"/>
      <c r="B1530" s="55"/>
      <c r="C1530" s="55"/>
      <c r="D1530" s="55"/>
      <c r="E1530" s="55"/>
      <c r="F1530" s="55"/>
      <c r="G1530" s="55"/>
      <c r="H1530" s="55"/>
    </row>
    <row r="1531" spans="1:8" x14ac:dyDescent="0.5">
      <c r="A1531" s="55"/>
      <c r="B1531" s="55"/>
      <c r="C1531" s="55"/>
      <c r="D1531" s="55"/>
      <c r="E1531" s="55"/>
      <c r="F1531" s="55"/>
      <c r="G1531" s="55"/>
      <c r="H1531" s="55"/>
    </row>
    <row r="1532" spans="1:8" x14ac:dyDescent="0.5">
      <c r="A1532" s="55"/>
      <c r="B1532" s="55"/>
      <c r="C1532" s="55"/>
      <c r="D1532" s="55"/>
      <c r="E1532" s="55"/>
      <c r="F1532" s="55"/>
      <c r="G1532" s="55"/>
      <c r="H1532" s="55"/>
    </row>
    <row r="1533" spans="1:8" x14ac:dyDescent="0.5">
      <c r="A1533" s="55"/>
      <c r="B1533" s="55"/>
      <c r="C1533" s="55"/>
      <c r="D1533" s="55"/>
      <c r="E1533" s="55"/>
      <c r="F1533" s="55"/>
      <c r="G1533" s="55"/>
      <c r="H1533" s="55"/>
    </row>
    <row r="1534" spans="1:8" x14ac:dyDescent="0.5">
      <c r="A1534" s="55"/>
      <c r="B1534" s="55"/>
      <c r="C1534" s="55"/>
      <c r="D1534" s="55"/>
      <c r="E1534" s="55"/>
      <c r="F1534" s="55"/>
      <c r="G1534" s="55"/>
      <c r="H1534" s="55"/>
    </row>
    <row r="1535" spans="1:8" x14ac:dyDescent="0.5">
      <c r="A1535" s="55"/>
      <c r="B1535" s="55"/>
      <c r="C1535" s="55"/>
      <c r="D1535" s="55"/>
      <c r="E1535" s="55"/>
      <c r="F1535" s="55"/>
      <c r="G1535" s="55"/>
      <c r="H1535" s="55"/>
    </row>
    <row r="1536" spans="1:8" x14ac:dyDescent="0.5">
      <c r="A1536" s="55"/>
      <c r="B1536" s="55"/>
      <c r="C1536" s="55"/>
      <c r="D1536" s="55"/>
      <c r="E1536" s="55"/>
      <c r="F1536" s="55"/>
      <c r="G1536" s="55"/>
      <c r="H1536" s="55"/>
    </row>
    <row r="1537" spans="1:8" x14ac:dyDescent="0.5">
      <c r="A1537" s="55"/>
      <c r="B1537" s="55"/>
      <c r="C1537" s="55"/>
      <c r="D1537" s="55"/>
      <c r="E1537" s="55"/>
      <c r="F1537" s="55"/>
      <c r="G1537" s="55"/>
      <c r="H1537" s="55"/>
    </row>
    <row r="1538" spans="1:8" x14ac:dyDescent="0.5">
      <c r="A1538" s="55"/>
      <c r="B1538" s="55"/>
      <c r="C1538" s="55"/>
      <c r="D1538" s="55"/>
      <c r="E1538" s="55"/>
      <c r="F1538" s="55"/>
      <c r="G1538" s="55"/>
      <c r="H1538" s="55"/>
    </row>
    <row r="1539" spans="1:8" x14ac:dyDescent="0.5">
      <c r="A1539" s="55"/>
      <c r="B1539" s="55"/>
      <c r="C1539" s="55"/>
      <c r="D1539" s="55"/>
      <c r="E1539" s="55"/>
      <c r="F1539" s="55"/>
      <c r="G1539" s="55"/>
      <c r="H1539" s="55"/>
    </row>
    <row r="1540" spans="1:8" x14ac:dyDescent="0.5">
      <c r="A1540" s="55"/>
      <c r="B1540" s="55"/>
      <c r="C1540" s="55"/>
      <c r="D1540" s="55"/>
      <c r="E1540" s="55"/>
      <c r="F1540" s="55"/>
      <c r="G1540" s="55"/>
      <c r="H1540" s="55"/>
    </row>
    <row r="1541" spans="1:8" x14ac:dyDescent="0.5">
      <c r="A1541" s="55"/>
      <c r="B1541" s="55"/>
      <c r="C1541" s="55"/>
      <c r="D1541" s="55"/>
      <c r="E1541" s="55"/>
      <c r="F1541" s="55"/>
      <c r="G1541" s="55"/>
      <c r="H1541" s="55"/>
    </row>
    <row r="1542" spans="1:8" x14ac:dyDescent="0.5">
      <c r="A1542" s="55"/>
      <c r="B1542" s="55"/>
      <c r="C1542" s="55"/>
      <c r="D1542" s="55"/>
      <c r="E1542" s="55"/>
      <c r="F1542" s="55"/>
      <c r="G1542" s="55"/>
      <c r="H1542" s="55"/>
    </row>
    <row r="1543" spans="1:8" x14ac:dyDescent="0.5">
      <c r="A1543" s="55"/>
      <c r="B1543" s="55"/>
      <c r="C1543" s="55"/>
      <c r="D1543" s="55"/>
      <c r="E1543" s="55"/>
      <c r="F1543" s="55"/>
      <c r="G1543" s="55"/>
      <c r="H1543" s="55"/>
    </row>
    <row r="1544" spans="1:8" x14ac:dyDescent="0.5">
      <c r="A1544" s="55"/>
      <c r="B1544" s="55"/>
      <c r="C1544" s="55"/>
      <c r="D1544" s="55"/>
      <c r="E1544" s="55"/>
      <c r="F1544" s="55"/>
      <c r="G1544" s="55"/>
      <c r="H1544" s="55"/>
    </row>
    <row r="1545" spans="1:8" x14ac:dyDescent="0.5">
      <c r="A1545" s="55"/>
      <c r="B1545" s="55"/>
      <c r="C1545" s="55"/>
      <c r="D1545" s="55"/>
      <c r="E1545" s="55"/>
      <c r="F1545" s="55"/>
      <c r="G1545" s="55"/>
      <c r="H1545" s="55"/>
    </row>
    <row r="1546" spans="1:8" x14ac:dyDescent="0.5">
      <c r="A1546" s="55"/>
      <c r="B1546" s="55"/>
      <c r="C1546" s="55"/>
      <c r="D1546" s="55"/>
      <c r="E1546" s="55"/>
      <c r="F1546" s="55"/>
      <c r="G1546" s="55"/>
      <c r="H1546" s="55"/>
    </row>
    <row r="1547" spans="1:8" x14ac:dyDescent="0.5">
      <c r="A1547" s="55"/>
      <c r="B1547" s="55"/>
      <c r="C1547" s="55"/>
      <c r="D1547" s="55"/>
      <c r="E1547" s="55"/>
      <c r="F1547" s="55"/>
      <c r="G1547" s="55"/>
      <c r="H1547" s="55"/>
    </row>
    <row r="1548" spans="1:8" x14ac:dyDescent="0.5">
      <c r="A1548" s="55"/>
      <c r="B1548" s="55"/>
      <c r="C1548" s="55"/>
      <c r="D1548" s="55"/>
      <c r="E1548" s="55"/>
      <c r="F1548" s="55"/>
      <c r="G1548" s="55"/>
      <c r="H1548" s="55"/>
    </row>
    <row r="1549" spans="1:8" x14ac:dyDescent="0.5">
      <c r="A1549" s="55"/>
      <c r="B1549" s="55"/>
      <c r="C1549" s="55"/>
      <c r="D1549" s="55"/>
      <c r="E1549" s="55"/>
      <c r="F1549" s="55"/>
      <c r="G1549" s="55"/>
      <c r="H1549" s="55"/>
    </row>
    <row r="1550" spans="1:8" x14ac:dyDescent="0.5">
      <c r="A1550" s="55"/>
      <c r="B1550" s="55"/>
      <c r="C1550" s="55"/>
      <c r="D1550" s="55"/>
      <c r="E1550" s="55"/>
      <c r="F1550" s="55"/>
      <c r="G1550" s="55"/>
      <c r="H1550" s="55"/>
    </row>
    <row r="1551" spans="1:8" x14ac:dyDescent="0.5">
      <c r="A1551" s="55"/>
      <c r="B1551" s="55"/>
      <c r="C1551" s="55"/>
      <c r="D1551" s="55"/>
      <c r="E1551" s="55"/>
      <c r="F1551" s="55"/>
      <c r="G1551" s="55"/>
      <c r="H1551" s="55"/>
    </row>
    <row r="1552" spans="1:8" x14ac:dyDescent="0.5">
      <c r="A1552" s="55"/>
      <c r="B1552" s="55"/>
      <c r="C1552" s="55"/>
      <c r="D1552" s="55"/>
      <c r="E1552" s="55"/>
      <c r="F1552" s="55"/>
      <c r="G1552" s="55"/>
      <c r="H1552" s="55"/>
    </row>
    <row r="1553" spans="1:8" x14ac:dyDescent="0.5">
      <c r="A1553" s="55"/>
      <c r="B1553" s="55"/>
      <c r="C1553" s="55"/>
      <c r="D1553" s="55"/>
      <c r="E1553" s="55"/>
      <c r="F1553" s="55"/>
      <c r="G1553" s="55"/>
      <c r="H1553" s="55"/>
    </row>
    <row r="1554" spans="1:8" x14ac:dyDescent="0.5">
      <c r="A1554" s="55"/>
      <c r="B1554" s="55"/>
      <c r="C1554" s="55"/>
      <c r="D1554" s="55"/>
      <c r="E1554" s="55"/>
      <c r="F1554" s="55"/>
      <c r="G1554" s="55"/>
      <c r="H1554" s="55"/>
    </row>
    <row r="1555" spans="1:8" x14ac:dyDescent="0.5">
      <c r="A1555" s="55"/>
      <c r="B1555" s="55"/>
      <c r="C1555" s="55"/>
      <c r="D1555" s="55"/>
      <c r="E1555" s="55"/>
      <c r="F1555" s="55"/>
      <c r="G1555" s="55"/>
      <c r="H1555" s="55"/>
    </row>
    <row r="1556" spans="1:8" x14ac:dyDescent="0.5">
      <c r="A1556" s="55"/>
      <c r="B1556" s="55"/>
      <c r="C1556" s="55"/>
      <c r="D1556" s="55"/>
      <c r="E1556" s="55"/>
      <c r="F1556" s="55"/>
      <c r="G1556" s="55"/>
      <c r="H1556" s="55"/>
    </row>
    <row r="1557" spans="1:8" x14ac:dyDescent="0.5">
      <c r="A1557" s="55"/>
      <c r="B1557" s="55"/>
      <c r="C1557" s="55"/>
      <c r="D1557" s="55"/>
      <c r="E1557" s="55"/>
      <c r="F1557" s="55"/>
      <c r="G1557" s="55"/>
      <c r="H1557" s="55"/>
    </row>
    <row r="1558" spans="1:8" x14ac:dyDescent="0.5">
      <c r="A1558" s="55"/>
      <c r="B1558" s="55"/>
      <c r="C1558" s="55"/>
      <c r="D1558" s="55"/>
      <c r="E1558" s="55"/>
      <c r="F1558" s="55"/>
      <c r="G1558" s="55"/>
      <c r="H1558" s="55"/>
    </row>
    <row r="1559" spans="1:8" x14ac:dyDescent="0.5">
      <c r="A1559" s="55"/>
      <c r="B1559" s="55"/>
      <c r="C1559" s="55"/>
      <c r="D1559" s="55"/>
      <c r="E1559" s="55"/>
      <c r="F1559" s="55"/>
      <c r="G1559" s="55"/>
      <c r="H1559" s="55"/>
    </row>
    <row r="1560" spans="1:8" x14ac:dyDescent="0.5">
      <c r="A1560" s="55"/>
      <c r="B1560" s="55"/>
      <c r="C1560" s="55"/>
      <c r="D1560" s="55"/>
      <c r="E1560" s="55"/>
      <c r="F1560" s="55"/>
      <c r="G1560" s="55"/>
      <c r="H1560" s="55"/>
    </row>
    <row r="1561" spans="1:8" x14ac:dyDescent="0.5">
      <c r="A1561" s="55"/>
      <c r="B1561" s="55"/>
      <c r="C1561" s="55"/>
      <c r="D1561" s="55"/>
      <c r="E1561" s="55"/>
      <c r="F1561" s="55"/>
      <c r="G1561" s="55"/>
      <c r="H1561" s="55"/>
    </row>
    <row r="1562" spans="1:8" x14ac:dyDescent="0.5">
      <c r="A1562" s="55"/>
      <c r="B1562" s="55"/>
      <c r="C1562" s="55"/>
      <c r="D1562" s="55"/>
      <c r="E1562" s="55"/>
      <c r="F1562" s="55"/>
      <c r="G1562" s="55"/>
      <c r="H1562" s="55"/>
    </row>
    <row r="1563" spans="1:8" x14ac:dyDescent="0.5">
      <c r="A1563" s="55"/>
      <c r="B1563" s="55"/>
      <c r="C1563" s="55"/>
      <c r="D1563" s="55"/>
      <c r="E1563" s="55"/>
      <c r="F1563" s="55"/>
      <c r="G1563" s="55"/>
      <c r="H1563" s="55"/>
    </row>
    <row r="1564" spans="1:8" x14ac:dyDescent="0.5">
      <c r="A1564" s="55"/>
      <c r="B1564" s="55"/>
      <c r="C1564" s="55"/>
      <c r="D1564" s="55"/>
      <c r="E1564" s="55"/>
      <c r="F1564" s="55"/>
      <c r="G1564" s="55"/>
      <c r="H1564" s="55"/>
    </row>
    <row r="1565" spans="1:8" x14ac:dyDescent="0.5">
      <c r="A1565" s="55"/>
      <c r="B1565" s="55"/>
      <c r="C1565" s="55"/>
      <c r="D1565" s="55"/>
      <c r="E1565" s="55"/>
      <c r="F1565" s="55"/>
      <c r="G1565" s="55"/>
      <c r="H1565" s="55"/>
    </row>
    <row r="1566" spans="1:8" x14ac:dyDescent="0.5">
      <c r="A1566" s="55"/>
      <c r="B1566" s="55"/>
      <c r="C1566" s="55"/>
      <c r="D1566" s="55"/>
      <c r="E1566" s="55"/>
      <c r="F1566" s="55"/>
      <c r="G1566" s="55"/>
      <c r="H1566" s="55"/>
    </row>
    <row r="1567" spans="1:8" x14ac:dyDescent="0.5">
      <c r="A1567" s="55"/>
      <c r="B1567" s="55"/>
      <c r="C1567" s="55"/>
      <c r="D1567" s="55"/>
      <c r="E1567" s="55"/>
      <c r="F1567" s="55"/>
      <c r="G1567" s="55"/>
      <c r="H1567" s="55"/>
    </row>
    <row r="1568" spans="1:8" x14ac:dyDescent="0.5">
      <c r="A1568" s="55"/>
      <c r="B1568" s="55"/>
      <c r="C1568" s="55"/>
      <c r="D1568" s="55"/>
      <c r="E1568" s="55"/>
      <c r="F1568" s="55"/>
      <c r="G1568" s="55"/>
      <c r="H1568" s="55"/>
    </row>
    <row r="1569" spans="1:8" x14ac:dyDescent="0.5">
      <c r="A1569" s="55"/>
      <c r="B1569" s="55"/>
      <c r="C1569" s="55"/>
      <c r="D1569" s="55"/>
      <c r="E1569" s="55"/>
      <c r="F1569" s="55"/>
      <c r="G1569" s="55"/>
      <c r="H1569" s="55"/>
    </row>
    <row r="1570" spans="1:8" x14ac:dyDescent="0.5">
      <c r="A1570" s="55"/>
      <c r="B1570" s="55"/>
      <c r="C1570" s="55"/>
      <c r="D1570" s="55"/>
      <c r="E1570" s="55"/>
      <c r="F1570" s="55"/>
      <c r="G1570" s="55"/>
      <c r="H1570" s="55"/>
    </row>
    <row r="1571" spans="1:8" x14ac:dyDescent="0.5">
      <c r="A1571" s="55"/>
      <c r="B1571" s="55"/>
      <c r="C1571" s="55"/>
      <c r="D1571" s="55"/>
      <c r="E1571" s="55"/>
      <c r="F1571" s="55"/>
      <c r="G1571" s="55"/>
      <c r="H1571" s="55"/>
    </row>
    <row r="1572" spans="1:8" x14ac:dyDescent="0.5">
      <c r="A1572" s="55"/>
      <c r="B1572" s="55"/>
      <c r="C1572" s="55"/>
      <c r="D1572" s="55"/>
      <c r="E1572" s="55"/>
      <c r="F1572" s="55"/>
      <c r="G1572" s="55"/>
      <c r="H1572" s="55"/>
    </row>
    <row r="1573" spans="1:8" x14ac:dyDescent="0.5">
      <c r="A1573" s="55"/>
      <c r="B1573" s="55"/>
      <c r="C1573" s="55"/>
      <c r="D1573" s="55"/>
      <c r="E1573" s="55"/>
      <c r="F1573" s="55"/>
      <c r="G1573" s="55"/>
      <c r="H1573" s="55"/>
    </row>
    <row r="1574" spans="1:8" x14ac:dyDescent="0.5">
      <c r="A1574" s="55"/>
      <c r="B1574" s="55"/>
      <c r="C1574" s="55"/>
      <c r="D1574" s="55"/>
      <c r="E1574" s="55"/>
      <c r="F1574" s="55"/>
      <c r="G1574" s="55"/>
      <c r="H1574" s="55"/>
    </row>
    <row r="1575" spans="1:8" x14ac:dyDescent="0.5">
      <c r="A1575" s="55"/>
      <c r="B1575" s="55"/>
      <c r="C1575" s="55"/>
      <c r="D1575" s="55"/>
      <c r="E1575" s="55"/>
      <c r="F1575" s="55"/>
      <c r="G1575" s="55"/>
      <c r="H1575" s="55"/>
    </row>
    <row r="1576" spans="1:8" x14ac:dyDescent="0.5">
      <c r="A1576" s="55"/>
      <c r="B1576" s="55"/>
      <c r="C1576" s="55"/>
      <c r="D1576" s="55"/>
      <c r="E1576" s="55"/>
      <c r="F1576" s="55"/>
      <c r="G1576" s="55"/>
      <c r="H1576" s="55"/>
    </row>
    <row r="1577" spans="1:8" x14ac:dyDescent="0.5">
      <c r="A1577" s="55"/>
      <c r="B1577" s="55"/>
      <c r="C1577" s="55"/>
      <c r="D1577" s="55"/>
      <c r="E1577" s="55"/>
      <c r="F1577" s="55"/>
      <c r="G1577" s="55"/>
      <c r="H1577" s="55"/>
    </row>
    <row r="1578" spans="1:8" x14ac:dyDescent="0.5">
      <c r="A1578" s="55"/>
      <c r="B1578" s="55"/>
      <c r="C1578" s="55"/>
      <c r="D1578" s="55"/>
      <c r="E1578" s="55"/>
      <c r="F1578" s="55"/>
      <c r="G1578" s="55"/>
      <c r="H1578" s="55"/>
    </row>
    <row r="1579" spans="1:8" x14ac:dyDescent="0.5">
      <c r="A1579" s="55"/>
      <c r="B1579" s="55"/>
      <c r="C1579" s="55"/>
      <c r="D1579" s="55"/>
      <c r="E1579" s="55"/>
      <c r="F1579" s="55"/>
      <c r="G1579" s="55"/>
      <c r="H1579" s="55"/>
    </row>
    <row r="1580" spans="1:8" x14ac:dyDescent="0.5">
      <c r="A1580" s="55"/>
      <c r="B1580" s="55"/>
      <c r="C1580" s="55"/>
      <c r="D1580" s="55"/>
      <c r="E1580" s="55"/>
      <c r="F1580" s="55"/>
      <c r="G1580" s="55"/>
      <c r="H1580" s="55"/>
    </row>
    <row r="1581" spans="1:8" x14ac:dyDescent="0.5">
      <c r="A1581" s="55"/>
      <c r="B1581" s="55"/>
      <c r="C1581" s="55"/>
      <c r="D1581" s="55"/>
      <c r="E1581" s="55"/>
      <c r="F1581" s="55"/>
      <c r="G1581" s="55"/>
      <c r="H1581" s="55"/>
    </row>
    <row r="1582" spans="1:8" x14ac:dyDescent="0.5">
      <c r="A1582" s="55"/>
      <c r="B1582" s="55"/>
      <c r="C1582" s="55"/>
      <c r="D1582" s="55"/>
      <c r="E1582" s="55"/>
      <c r="F1582" s="55"/>
      <c r="G1582" s="55"/>
      <c r="H1582" s="55"/>
    </row>
    <row r="1583" spans="1:8" x14ac:dyDescent="0.5">
      <c r="A1583" s="55"/>
      <c r="B1583" s="55"/>
      <c r="C1583" s="55"/>
      <c r="D1583" s="55"/>
      <c r="E1583" s="55"/>
      <c r="F1583" s="55"/>
      <c r="G1583" s="55"/>
      <c r="H1583" s="55"/>
    </row>
    <row r="1584" spans="1:8" x14ac:dyDescent="0.5">
      <c r="A1584" s="55"/>
      <c r="B1584" s="55"/>
      <c r="C1584" s="55"/>
      <c r="D1584" s="55"/>
      <c r="E1584" s="55"/>
      <c r="F1584" s="55"/>
      <c r="G1584" s="55"/>
      <c r="H1584" s="55"/>
    </row>
    <row r="1585" spans="1:8" x14ac:dyDescent="0.5">
      <c r="A1585" s="55"/>
      <c r="B1585" s="55"/>
      <c r="C1585" s="55"/>
      <c r="D1585" s="55"/>
      <c r="E1585" s="55"/>
      <c r="F1585" s="55"/>
      <c r="G1585" s="55"/>
      <c r="H1585" s="55"/>
    </row>
    <row r="1586" spans="1:8" x14ac:dyDescent="0.5">
      <c r="A1586" s="55"/>
      <c r="B1586" s="55"/>
      <c r="C1586" s="55"/>
      <c r="D1586" s="55"/>
      <c r="E1586" s="55"/>
      <c r="F1586" s="55"/>
      <c r="G1586" s="55"/>
      <c r="H1586" s="55"/>
    </row>
    <row r="1587" spans="1:8" x14ac:dyDescent="0.5">
      <c r="A1587" s="55"/>
      <c r="B1587" s="55"/>
      <c r="C1587" s="55"/>
      <c r="D1587" s="55"/>
      <c r="E1587" s="55"/>
      <c r="F1587" s="55"/>
      <c r="G1587" s="55"/>
      <c r="H1587" s="55"/>
    </row>
    <row r="1588" spans="1:8" x14ac:dyDescent="0.5">
      <c r="A1588" s="55"/>
      <c r="B1588" s="55"/>
      <c r="C1588" s="55"/>
      <c r="D1588" s="55"/>
      <c r="E1588" s="55"/>
      <c r="F1588" s="55"/>
      <c r="G1588" s="55"/>
      <c r="H1588" s="55"/>
    </row>
    <row r="1589" spans="1:8" x14ac:dyDescent="0.5">
      <c r="A1589" s="55"/>
      <c r="B1589" s="55"/>
      <c r="C1589" s="55"/>
      <c r="D1589" s="55"/>
      <c r="E1589" s="55"/>
      <c r="F1589" s="55"/>
      <c r="G1589" s="55"/>
      <c r="H1589" s="55"/>
    </row>
    <row r="1590" spans="1:8" x14ac:dyDescent="0.5">
      <c r="A1590" s="55"/>
      <c r="B1590" s="55"/>
      <c r="C1590" s="55"/>
      <c r="D1590" s="55"/>
      <c r="E1590" s="55"/>
      <c r="F1590" s="55"/>
      <c r="G1590" s="55"/>
      <c r="H1590" s="55"/>
    </row>
    <row r="1591" spans="1:8" x14ac:dyDescent="0.5">
      <c r="A1591" s="55"/>
      <c r="B1591" s="55"/>
      <c r="C1591" s="55"/>
      <c r="D1591" s="55"/>
      <c r="E1591" s="55"/>
      <c r="F1591" s="55"/>
      <c r="G1591" s="55"/>
      <c r="H1591" s="55"/>
    </row>
    <row r="1592" spans="1:8" x14ac:dyDescent="0.5">
      <c r="A1592" s="55"/>
      <c r="B1592" s="55"/>
      <c r="C1592" s="55"/>
      <c r="D1592" s="55"/>
      <c r="E1592" s="55"/>
      <c r="F1592" s="55"/>
      <c r="G1592" s="55"/>
      <c r="H1592" s="55"/>
    </row>
    <row r="1593" spans="1:8" x14ac:dyDescent="0.5">
      <c r="A1593" s="55"/>
      <c r="B1593" s="55"/>
      <c r="C1593" s="55"/>
      <c r="D1593" s="55"/>
      <c r="E1593" s="55"/>
      <c r="F1593" s="55"/>
      <c r="G1593" s="55"/>
      <c r="H1593" s="55"/>
    </row>
    <row r="1594" spans="1:8" x14ac:dyDescent="0.5">
      <c r="A1594" s="55"/>
      <c r="B1594" s="55"/>
      <c r="C1594" s="55"/>
      <c r="D1594" s="55"/>
      <c r="E1594" s="55"/>
      <c r="F1594" s="55"/>
      <c r="G1594" s="55"/>
      <c r="H1594" s="55"/>
    </row>
    <row r="1595" spans="1:8" x14ac:dyDescent="0.5">
      <c r="A1595" s="55"/>
      <c r="B1595" s="55"/>
      <c r="C1595" s="55"/>
      <c r="D1595" s="55"/>
      <c r="E1595" s="55"/>
      <c r="F1595" s="55"/>
      <c r="G1595" s="55"/>
      <c r="H1595" s="55"/>
    </row>
    <row r="1596" spans="1:8" x14ac:dyDescent="0.5">
      <c r="A1596" s="55"/>
      <c r="B1596" s="55"/>
      <c r="C1596" s="55"/>
      <c r="D1596" s="55"/>
      <c r="E1596" s="55"/>
      <c r="F1596" s="55"/>
      <c r="G1596" s="55"/>
      <c r="H1596" s="55"/>
    </row>
    <row r="1597" spans="1:8" x14ac:dyDescent="0.5">
      <c r="A1597" s="55"/>
      <c r="B1597" s="55"/>
      <c r="C1597" s="55"/>
      <c r="D1597" s="55"/>
      <c r="E1597" s="55"/>
      <c r="F1597" s="55"/>
      <c r="G1597" s="55"/>
      <c r="H1597" s="55"/>
    </row>
    <row r="1598" spans="1:8" x14ac:dyDescent="0.5">
      <c r="A1598" s="55"/>
      <c r="B1598" s="55"/>
      <c r="C1598" s="55"/>
      <c r="D1598" s="55"/>
      <c r="E1598" s="55"/>
      <c r="F1598" s="55"/>
      <c r="G1598" s="55"/>
      <c r="H1598" s="55"/>
    </row>
    <row r="1599" spans="1:8" x14ac:dyDescent="0.5">
      <c r="A1599" s="55"/>
      <c r="B1599" s="55"/>
      <c r="C1599" s="55"/>
      <c r="D1599" s="55"/>
      <c r="E1599" s="55"/>
      <c r="F1599" s="55"/>
      <c r="G1599" s="55"/>
      <c r="H1599" s="55"/>
    </row>
    <row r="1600" spans="1:8" x14ac:dyDescent="0.5">
      <c r="A1600" s="55"/>
      <c r="B1600" s="55"/>
      <c r="C1600" s="55"/>
      <c r="D1600" s="55"/>
      <c r="E1600" s="55"/>
      <c r="F1600" s="55"/>
      <c r="G1600" s="55"/>
      <c r="H1600" s="55"/>
    </row>
    <row r="1601" spans="1:8" x14ac:dyDescent="0.5">
      <c r="A1601" s="55"/>
      <c r="B1601" s="55"/>
      <c r="C1601" s="55"/>
      <c r="D1601" s="55"/>
      <c r="E1601" s="55"/>
      <c r="F1601" s="55"/>
      <c r="G1601" s="55"/>
      <c r="H1601" s="55"/>
    </row>
    <row r="1602" spans="1:8" x14ac:dyDescent="0.5">
      <c r="A1602" s="55"/>
      <c r="B1602" s="55"/>
      <c r="C1602" s="55"/>
      <c r="D1602" s="55"/>
      <c r="E1602" s="55"/>
      <c r="F1602" s="55"/>
      <c r="G1602" s="55"/>
      <c r="H1602" s="55"/>
    </row>
    <row r="1603" spans="1:8" x14ac:dyDescent="0.5">
      <c r="A1603" s="55"/>
      <c r="B1603" s="55"/>
      <c r="C1603" s="55"/>
      <c r="D1603" s="55"/>
      <c r="E1603" s="55"/>
      <c r="F1603" s="55"/>
      <c r="G1603" s="55"/>
      <c r="H1603" s="55"/>
    </row>
    <row r="1604" spans="1:8" x14ac:dyDescent="0.5">
      <c r="A1604" s="55"/>
      <c r="B1604" s="55"/>
      <c r="C1604" s="55"/>
      <c r="D1604" s="55"/>
      <c r="E1604" s="55"/>
      <c r="F1604" s="55"/>
      <c r="G1604" s="55"/>
      <c r="H1604" s="55"/>
    </row>
    <row r="1605" spans="1:8" x14ac:dyDescent="0.5">
      <c r="A1605" s="55"/>
      <c r="B1605" s="55"/>
      <c r="C1605" s="55"/>
      <c r="D1605" s="55"/>
      <c r="E1605" s="55"/>
      <c r="F1605" s="55"/>
      <c r="G1605" s="55"/>
      <c r="H1605" s="55"/>
    </row>
    <row r="1606" spans="1:8" x14ac:dyDescent="0.5">
      <c r="A1606" s="55"/>
      <c r="B1606" s="55"/>
      <c r="C1606" s="55"/>
      <c r="D1606" s="55"/>
      <c r="E1606" s="55"/>
      <c r="F1606" s="55"/>
      <c r="G1606" s="55"/>
      <c r="H1606" s="55"/>
    </row>
    <row r="1607" spans="1:8" x14ac:dyDescent="0.5">
      <c r="A1607" s="55"/>
      <c r="B1607" s="55"/>
      <c r="C1607" s="55"/>
      <c r="D1607" s="55"/>
      <c r="E1607" s="55"/>
      <c r="F1607" s="55"/>
      <c r="G1607" s="55"/>
      <c r="H1607" s="55"/>
    </row>
    <row r="1608" spans="1:8" x14ac:dyDescent="0.5">
      <c r="A1608" s="55"/>
      <c r="B1608" s="55"/>
      <c r="C1608" s="55"/>
      <c r="D1608" s="55"/>
      <c r="E1608" s="55"/>
      <c r="F1608" s="55"/>
      <c r="G1608" s="55"/>
      <c r="H1608" s="55"/>
    </row>
    <row r="1609" spans="1:8" x14ac:dyDescent="0.5">
      <c r="A1609" s="55"/>
      <c r="B1609" s="55"/>
      <c r="C1609" s="55"/>
      <c r="D1609" s="55"/>
      <c r="E1609" s="55"/>
      <c r="F1609" s="55"/>
      <c r="G1609" s="55"/>
      <c r="H1609" s="55"/>
    </row>
    <row r="1610" spans="1:8" x14ac:dyDescent="0.5">
      <c r="A1610" s="55"/>
      <c r="B1610" s="55"/>
      <c r="C1610" s="55"/>
      <c r="D1610" s="55"/>
      <c r="E1610" s="55"/>
      <c r="F1610" s="55"/>
      <c r="G1610" s="55"/>
      <c r="H1610" s="55"/>
    </row>
    <row r="1611" spans="1:8" x14ac:dyDescent="0.5">
      <c r="A1611" s="55"/>
      <c r="B1611" s="55"/>
      <c r="C1611" s="55"/>
      <c r="D1611" s="55"/>
      <c r="E1611" s="55"/>
      <c r="F1611" s="55"/>
      <c r="G1611" s="55"/>
      <c r="H1611" s="55"/>
    </row>
    <row r="1612" spans="1:8" x14ac:dyDescent="0.5">
      <c r="A1612" s="55"/>
      <c r="B1612" s="55"/>
      <c r="C1612" s="55"/>
      <c r="D1612" s="55"/>
      <c r="E1612" s="55"/>
      <c r="F1612" s="55"/>
      <c r="G1612" s="55"/>
      <c r="H1612" s="55"/>
    </row>
    <row r="1613" spans="1:8" x14ac:dyDescent="0.5">
      <c r="A1613" s="55"/>
      <c r="B1613" s="55"/>
      <c r="C1613" s="55"/>
      <c r="D1613" s="55"/>
      <c r="E1613" s="55"/>
      <c r="F1613" s="55"/>
      <c r="G1613" s="55"/>
      <c r="H1613" s="55"/>
    </row>
    <row r="1614" spans="1:8" x14ac:dyDescent="0.5">
      <c r="A1614" s="55"/>
      <c r="B1614" s="55"/>
      <c r="C1614" s="55"/>
      <c r="D1614" s="55"/>
      <c r="E1614" s="55"/>
      <c r="F1614" s="55"/>
      <c r="G1614" s="55"/>
      <c r="H1614" s="55"/>
    </row>
    <row r="1615" spans="1:8" x14ac:dyDescent="0.5">
      <c r="A1615" s="55"/>
      <c r="B1615" s="55"/>
      <c r="C1615" s="55"/>
      <c r="D1615" s="55"/>
      <c r="E1615" s="55"/>
      <c r="F1615" s="55"/>
      <c r="G1615" s="55"/>
      <c r="H1615" s="55"/>
    </row>
    <row r="1616" spans="1:8" x14ac:dyDescent="0.5">
      <c r="A1616" s="55"/>
      <c r="B1616" s="55"/>
      <c r="C1616" s="55"/>
      <c r="D1616" s="55"/>
      <c r="E1616" s="55"/>
      <c r="F1616" s="55"/>
      <c r="G1616" s="55"/>
      <c r="H1616" s="55"/>
    </row>
    <row r="1617" spans="1:8" x14ac:dyDescent="0.5">
      <c r="A1617" s="55"/>
      <c r="B1617" s="55"/>
      <c r="C1617" s="55"/>
      <c r="D1617" s="55"/>
      <c r="E1617" s="55"/>
      <c r="F1617" s="55"/>
      <c r="G1617" s="55"/>
      <c r="H1617" s="55"/>
    </row>
    <row r="1618" spans="1:8" x14ac:dyDescent="0.5">
      <c r="A1618" s="55"/>
      <c r="B1618" s="55"/>
      <c r="C1618" s="55"/>
      <c r="D1618" s="55"/>
      <c r="E1618" s="55"/>
      <c r="F1618" s="55"/>
      <c r="G1618" s="55"/>
      <c r="H1618" s="55"/>
    </row>
    <row r="1619" spans="1:8" x14ac:dyDescent="0.5">
      <c r="A1619" s="55"/>
      <c r="B1619" s="55"/>
      <c r="C1619" s="55"/>
      <c r="D1619" s="55"/>
      <c r="E1619" s="55"/>
      <c r="F1619" s="55"/>
      <c r="G1619" s="55"/>
      <c r="H1619" s="55"/>
    </row>
    <row r="1620" spans="1:8" x14ac:dyDescent="0.5">
      <c r="A1620" s="55"/>
      <c r="B1620" s="55"/>
      <c r="C1620" s="55"/>
      <c r="D1620" s="55"/>
      <c r="E1620" s="55"/>
      <c r="F1620" s="55"/>
      <c r="G1620" s="55"/>
      <c r="H1620" s="55"/>
    </row>
    <row r="1621" spans="1:8" x14ac:dyDescent="0.5">
      <c r="A1621" s="55"/>
      <c r="B1621" s="55"/>
      <c r="C1621" s="55"/>
      <c r="D1621" s="55"/>
      <c r="E1621" s="55"/>
      <c r="F1621" s="55"/>
      <c r="G1621" s="55"/>
      <c r="H1621" s="55"/>
    </row>
    <row r="1622" spans="1:8" x14ac:dyDescent="0.5">
      <c r="A1622" s="55"/>
      <c r="B1622" s="55"/>
      <c r="C1622" s="55"/>
      <c r="D1622" s="55"/>
      <c r="E1622" s="55"/>
      <c r="F1622" s="55"/>
      <c r="G1622" s="55"/>
      <c r="H1622" s="55"/>
    </row>
    <row r="1623" spans="1:8" x14ac:dyDescent="0.5">
      <c r="A1623" s="55"/>
      <c r="B1623" s="55"/>
      <c r="C1623" s="55"/>
      <c r="D1623" s="55"/>
      <c r="E1623" s="55"/>
      <c r="F1623" s="55"/>
      <c r="G1623" s="55"/>
      <c r="H1623" s="55"/>
    </row>
    <row r="1624" spans="1:8" x14ac:dyDescent="0.5">
      <c r="A1624" s="55"/>
      <c r="B1624" s="55"/>
      <c r="C1624" s="55"/>
      <c r="D1624" s="55"/>
      <c r="E1624" s="55"/>
      <c r="F1624" s="55"/>
      <c r="G1624" s="55"/>
      <c r="H1624" s="55"/>
    </row>
    <row r="1625" spans="1:8" x14ac:dyDescent="0.5">
      <c r="A1625" s="55"/>
      <c r="B1625" s="55"/>
      <c r="C1625" s="55"/>
      <c r="D1625" s="55"/>
      <c r="E1625" s="55"/>
      <c r="F1625" s="55"/>
      <c r="G1625" s="55"/>
      <c r="H1625" s="55"/>
    </row>
    <row r="1626" spans="1:8" x14ac:dyDescent="0.5">
      <c r="A1626" s="55"/>
      <c r="B1626" s="55"/>
      <c r="C1626" s="55"/>
      <c r="D1626" s="55"/>
      <c r="E1626" s="55"/>
      <c r="F1626" s="55"/>
      <c r="G1626" s="55"/>
      <c r="H1626" s="55"/>
    </row>
    <row r="1627" spans="1:8" x14ac:dyDescent="0.5">
      <c r="A1627" s="55"/>
      <c r="B1627" s="55"/>
      <c r="C1627" s="55"/>
      <c r="D1627" s="55"/>
      <c r="E1627" s="55"/>
      <c r="F1627" s="55"/>
      <c r="G1627" s="55"/>
      <c r="H1627" s="55"/>
    </row>
    <row r="1628" spans="1:8" x14ac:dyDescent="0.5">
      <c r="A1628" s="55"/>
      <c r="B1628" s="55"/>
      <c r="C1628" s="55"/>
      <c r="D1628" s="55"/>
      <c r="E1628" s="55"/>
      <c r="F1628" s="55"/>
      <c r="G1628" s="55"/>
      <c r="H1628" s="55"/>
    </row>
    <row r="1629" spans="1:8" x14ac:dyDescent="0.5">
      <c r="A1629" s="55"/>
      <c r="B1629" s="55"/>
      <c r="C1629" s="55"/>
      <c r="D1629" s="55"/>
      <c r="E1629" s="55"/>
      <c r="F1629" s="55"/>
      <c r="G1629" s="55"/>
      <c r="H1629" s="55"/>
    </row>
    <row r="1630" spans="1:8" x14ac:dyDescent="0.5">
      <c r="A1630" s="55"/>
      <c r="B1630" s="55"/>
      <c r="C1630" s="55"/>
      <c r="D1630" s="55"/>
      <c r="E1630" s="55"/>
      <c r="F1630" s="55"/>
      <c r="G1630" s="55"/>
      <c r="H1630" s="55"/>
    </row>
    <row r="1631" spans="1:8" x14ac:dyDescent="0.5">
      <c r="A1631" s="55"/>
      <c r="B1631" s="55"/>
      <c r="C1631" s="55"/>
      <c r="D1631" s="55"/>
      <c r="E1631" s="55"/>
      <c r="F1631" s="55"/>
      <c r="G1631" s="55"/>
      <c r="H1631" s="55"/>
    </row>
    <row r="1632" spans="1:8" x14ac:dyDescent="0.5">
      <c r="A1632" s="55"/>
      <c r="B1632" s="55"/>
      <c r="C1632" s="55"/>
      <c r="D1632" s="55"/>
      <c r="E1632" s="55"/>
      <c r="F1632" s="55"/>
      <c r="G1632" s="55"/>
      <c r="H1632" s="55"/>
    </row>
    <row r="1633" spans="1:8" x14ac:dyDescent="0.5">
      <c r="A1633" s="55"/>
      <c r="B1633" s="55"/>
      <c r="C1633" s="55"/>
      <c r="D1633" s="55"/>
      <c r="E1633" s="55"/>
      <c r="F1633" s="55"/>
      <c r="G1633" s="55"/>
      <c r="H1633" s="55"/>
    </row>
    <row r="1634" spans="1:8" x14ac:dyDescent="0.5">
      <c r="A1634" s="55"/>
      <c r="B1634" s="55"/>
      <c r="C1634" s="55"/>
      <c r="D1634" s="55"/>
      <c r="E1634" s="55"/>
      <c r="F1634" s="55"/>
      <c r="G1634" s="55"/>
      <c r="H1634" s="55"/>
    </row>
    <row r="1635" spans="1:8" x14ac:dyDescent="0.5">
      <c r="A1635" s="55"/>
      <c r="B1635" s="55"/>
      <c r="C1635" s="55"/>
      <c r="D1635" s="55"/>
      <c r="E1635" s="55"/>
      <c r="F1635" s="55"/>
      <c r="G1635" s="55"/>
      <c r="H1635" s="55"/>
    </row>
    <row r="1636" spans="1:8" x14ac:dyDescent="0.5">
      <c r="A1636" s="55"/>
      <c r="B1636" s="55"/>
      <c r="C1636" s="55"/>
      <c r="D1636" s="55"/>
      <c r="E1636" s="55"/>
      <c r="F1636" s="55"/>
      <c r="G1636" s="55"/>
      <c r="H1636" s="55"/>
    </row>
    <row r="1637" spans="1:8" x14ac:dyDescent="0.5">
      <c r="A1637" s="55"/>
      <c r="B1637" s="55"/>
      <c r="C1637" s="55"/>
      <c r="D1637" s="55"/>
      <c r="E1637" s="55"/>
      <c r="F1637" s="55"/>
      <c r="G1637" s="55"/>
      <c r="H1637" s="55"/>
    </row>
    <row r="1638" spans="1:8" x14ac:dyDescent="0.5">
      <c r="A1638" s="55"/>
      <c r="B1638" s="55"/>
      <c r="C1638" s="55"/>
      <c r="D1638" s="55"/>
      <c r="E1638" s="55"/>
      <c r="F1638" s="55"/>
      <c r="G1638" s="55"/>
      <c r="H1638" s="55"/>
    </row>
    <row r="1639" spans="1:8" x14ac:dyDescent="0.5">
      <c r="A1639" s="55"/>
      <c r="B1639" s="55"/>
      <c r="C1639" s="55"/>
      <c r="D1639" s="55"/>
      <c r="E1639" s="55"/>
      <c r="F1639" s="55"/>
      <c r="G1639" s="55"/>
      <c r="H1639" s="55"/>
    </row>
    <row r="1640" spans="1:8" x14ac:dyDescent="0.5">
      <c r="A1640" s="55"/>
      <c r="B1640" s="55"/>
      <c r="C1640" s="55"/>
      <c r="D1640" s="55"/>
      <c r="E1640" s="55"/>
      <c r="F1640" s="55"/>
      <c r="G1640" s="55"/>
      <c r="H1640" s="55"/>
    </row>
    <row r="1641" spans="1:8" x14ac:dyDescent="0.5">
      <c r="A1641" s="55"/>
      <c r="B1641" s="55"/>
      <c r="C1641" s="55"/>
      <c r="D1641" s="55"/>
      <c r="E1641" s="55"/>
      <c r="F1641" s="55"/>
      <c r="G1641" s="55"/>
      <c r="H1641" s="55"/>
    </row>
    <row r="1642" spans="1:8" x14ac:dyDescent="0.5">
      <c r="A1642" s="55"/>
      <c r="B1642" s="55"/>
      <c r="C1642" s="55"/>
      <c r="D1642" s="55"/>
      <c r="E1642" s="55"/>
      <c r="F1642" s="55"/>
      <c r="G1642" s="55"/>
      <c r="H1642" s="55"/>
    </row>
    <row r="1643" spans="1:8" x14ac:dyDescent="0.5">
      <c r="A1643" s="55"/>
      <c r="B1643" s="55"/>
      <c r="C1643" s="55"/>
      <c r="D1643" s="55"/>
      <c r="E1643" s="55"/>
      <c r="F1643" s="55"/>
      <c r="G1643" s="55"/>
      <c r="H1643" s="55"/>
    </row>
    <row r="1644" spans="1:8" x14ac:dyDescent="0.5">
      <c r="A1644" s="55"/>
      <c r="B1644" s="55"/>
      <c r="C1644" s="55"/>
      <c r="D1644" s="55"/>
      <c r="E1644" s="55"/>
      <c r="F1644" s="55"/>
      <c r="G1644" s="55"/>
      <c r="H1644" s="55"/>
    </row>
    <row r="1645" spans="1:8" x14ac:dyDescent="0.5">
      <c r="A1645" s="55"/>
      <c r="B1645" s="55"/>
      <c r="C1645" s="55"/>
      <c r="D1645" s="55"/>
      <c r="E1645" s="55"/>
      <c r="F1645" s="55"/>
      <c r="G1645" s="55"/>
      <c r="H1645" s="55"/>
    </row>
    <row r="1646" spans="1:8" x14ac:dyDescent="0.5">
      <c r="A1646" s="55"/>
      <c r="B1646" s="55"/>
      <c r="C1646" s="55"/>
      <c r="D1646" s="55"/>
      <c r="E1646" s="55"/>
      <c r="F1646" s="55"/>
      <c r="G1646" s="55"/>
      <c r="H1646" s="55"/>
    </row>
    <row r="1647" spans="1:8" x14ac:dyDescent="0.5">
      <c r="A1647" s="55"/>
      <c r="B1647" s="55"/>
      <c r="C1647" s="55"/>
      <c r="D1647" s="55"/>
      <c r="E1647" s="55"/>
      <c r="F1647" s="55"/>
      <c r="G1647" s="55"/>
      <c r="H1647" s="55"/>
    </row>
    <row r="1648" spans="1:8" x14ac:dyDescent="0.5">
      <c r="A1648" s="55"/>
      <c r="B1648" s="55"/>
      <c r="C1648" s="55"/>
      <c r="D1648" s="55"/>
      <c r="E1648" s="55"/>
      <c r="F1648" s="55"/>
      <c r="G1648" s="55"/>
      <c r="H1648" s="55"/>
    </row>
    <row r="1649" spans="1:8" x14ac:dyDescent="0.5">
      <c r="A1649" s="55"/>
      <c r="B1649" s="55"/>
      <c r="C1649" s="55"/>
      <c r="D1649" s="55"/>
      <c r="E1649" s="55"/>
      <c r="F1649" s="55"/>
      <c r="G1649" s="55"/>
      <c r="H1649" s="55"/>
    </row>
    <row r="1650" spans="1:8" x14ac:dyDescent="0.5">
      <c r="A1650" s="55"/>
      <c r="B1650" s="55"/>
      <c r="C1650" s="55"/>
      <c r="D1650" s="55"/>
      <c r="E1650" s="55"/>
      <c r="F1650" s="55"/>
      <c r="G1650" s="55"/>
      <c r="H1650" s="55"/>
    </row>
    <row r="1651" spans="1:8" x14ac:dyDescent="0.5">
      <c r="A1651" s="55"/>
      <c r="B1651" s="55"/>
      <c r="C1651" s="55"/>
      <c r="D1651" s="55"/>
      <c r="E1651" s="55"/>
      <c r="F1651" s="55"/>
      <c r="G1651" s="55"/>
      <c r="H1651" s="55"/>
    </row>
    <row r="1652" spans="1:8" x14ac:dyDescent="0.5">
      <c r="A1652" s="55"/>
      <c r="B1652" s="55"/>
      <c r="C1652" s="55"/>
      <c r="D1652" s="55"/>
      <c r="E1652" s="55"/>
      <c r="F1652" s="55"/>
      <c r="G1652" s="55"/>
      <c r="H1652" s="55"/>
    </row>
    <row r="1653" spans="1:8" x14ac:dyDescent="0.5">
      <c r="A1653" s="55"/>
      <c r="B1653" s="55"/>
      <c r="C1653" s="55"/>
      <c r="D1653" s="55"/>
      <c r="E1653" s="55"/>
      <c r="F1653" s="55"/>
      <c r="G1653" s="55"/>
      <c r="H1653" s="55"/>
    </row>
    <row r="1654" spans="1:8" x14ac:dyDescent="0.5">
      <c r="A1654" s="55"/>
      <c r="B1654" s="55"/>
      <c r="C1654" s="55"/>
      <c r="D1654" s="55"/>
      <c r="E1654" s="55"/>
      <c r="F1654" s="55"/>
      <c r="G1654" s="55"/>
      <c r="H1654" s="55"/>
    </row>
    <row r="1655" spans="1:8" x14ac:dyDescent="0.5">
      <c r="A1655" s="55"/>
      <c r="B1655" s="55"/>
      <c r="C1655" s="55"/>
      <c r="D1655" s="55"/>
      <c r="E1655" s="55"/>
      <c r="F1655" s="55"/>
      <c r="G1655" s="55"/>
      <c r="H1655" s="55"/>
    </row>
    <row r="1656" spans="1:8" x14ac:dyDescent="0.5">
      <c r="A1656" s="55"/>
      <c r="B1656" s="55"/>
      <c r="C1656" s="55"/>
      <c r="D1656" s="55"/>
      <c r="E1656" s="55"/>
      <c r="F1656" s="55"/>
      <c r="G1656" s="55"/>
      <c r="H1656" s="55"/>
    </row>
    <row r="1657" spans="1:8" x14ac:dyDescent="0.5">
      <c r="A1657" s="55"/>
      <c r="B1657" s="55"/>
      <c r="C1657" s="55"/>
      <c r="D1657" s="55"/>
      <c r="E1657" s="55"/>
      <c r="F1657" s="55"/>
      <c r="G1657" s="55"/>
      <c r="H1657" s="55"/>
    </row>
    <row r="1658" spans="1:8" x14ac:dyDescent="0.5">
      <c r="A1658" s="55"/>
      <c r="B1658" s="55"/>
      <c r="C1658" s="55"/>
      <c r="D1658" s="55"/>
      <c r="E1658" s="55"/>
      <c r="F1658" s="55"/>
      <c r="G1658" s="55"/>
      <c r="H1658" s="55"/>
    </row>
    <row r="1659" spans="1:8" x14ac:dyDescent="0.5">
      <c r="A1659" s="55"/>
      <c r="B1659" s="55"/>
      <c r="C1659" s="55"/>
      <c r="D1659" s="55"/>
      <c r="E1659" s="55"/>
      <c r="F1659" s="55"/>
      <c r="G1659" s="55"/>
      <c r="H1659" s="55"/>
    </row>
    <row r="1660" spans="1:8" x14ac:dyDescent="0.5">
      <c r="A1660" s="55"/>
      <c r="B1660" s="55"/>
      <c r="C1660" s="55"/>
      <c r="D1660" s="55"/>
      <c r="E1660" s="55"/>
      <c r="F1660" s="55"/>
      <c r="G1660" s="55"/>
      <c r="H1660" s="55"/>
    </row>
    <row r="1661" spans="1:8" x14ac:dyDescent="0.5">
      <c r="A1661" s="55"/>
      <c r="B1661" s="55"/>
      <c r="C1661" s="55"/>
      <c r="D1661" s="55"/>
      <c r="E1661" s="55"/>
      <c r="F1661" s="55"/>
      <c r="G1661" s="55"/>
      <c r="H1661" s="55"/>
    </row>
    <row r="1662" spans="1:8" x14ac:dyDescent="0.5">
      <c r="A1662" s="55"/>
      <c r="B1662" s="55"/>
      <c r="C1662" s="55"/>
      <c r="D1662" s="55"/>
      <c r="E1662" s="55"/>
      <c r="F1662" s="55"/>
      <c r="G1662" s="55"/>
      <c r="H1662" s="55"/>
    </row>
    <row r="1663" spans="1:8" x14ac:dyDescent="0.5">
      <c r="A1663" s="55"/>
      <c r="B1663" s="55"/>
      <c r="C1663" s="55"/>
      <c r="D1663" s="55"/>
      <c r="E1663" s="55"/>
      <c r="F1663" s="55"/>
      <c r="G1663" s="55"/>
      <c r="H1663" s="55"/>
    </row>
    <row r="1664" spans="1:8" x14ac:dyDescent="0.5">
      <c r="A1664" s="55"/>
      <c r="B1664" s="55"/>
      <c r="C1664" s="55"/>
      <c r="D1664" s="55"/>
      <c r="E1664" s="55"/>
      <c r="F1664" s="55"/>
      <c r="G1664" s="55"/>
      <c r="H1664" s="55"/>
    </row>
    <row r="1665" spans="1:8" x14ac:dyDescent="0.5">
      <c r="A1665" s="55"/>
      <c r="B1665" s="55"/>
      <c r="C1665" s="55"/>
      <c r="D1665" s="55"/>
      <c r="E1665" s="55"/>
      <c r="F1665" s="55"/>
      <c r="G1665" s="55"/>
      <c r="H1665" s="55"/>
    </row>
    <row r="1666" spans="1:8" x14ac:dyDescent="0.5">
      <c r="A1666" s="55"/>
      <c r="B1666" s="55"/>
      <c r="C1666" s="55"/>
      <c r="D1666" s="55"/>
      <c r="E1666" s="55"/>
      <c r="F1666" s="55"/>
      <c r="G1666" s="55"/>
      <c r="H1666" s="55"/>
    </row>
    <row r="1667" spans="1:8" x14ac:dyDescent="0.5">
      <c r="A1667" s="55"/>
      <c r="B1667" s="55"/>
      <c r="C1667" s="55"/>
      <c r="D1667" s="55"/>
      <c r="E1667" s="55"/>
      <c r="F1667" s="55"/>
      <c r="G1667" s="55"/>
      <c r="H1667" s="55"/>
    </row>
    <row r="1668" spans="1:8" x14ac:dyDescent="0.5">
      <c r="A1668" s="55"/>
      <c r="B1668" s="55"/>
      <c r="C1668" s="55"/>
      <c r="D1668" s="55"/>
      <c r="E1668" s="55"/>
      <c r="F1668" s="55"/>
      <c r="G1668" s="55"/>
      <c r="H1668" s="55"/>
    </row>
    <row r="1669" spans="1:8" x14ac:dyDescent="0.5">
      <c r="A1669" s="55"/>
      <c r="B1669" s="55"/>
      <c r="C1669" s="55"/>
      <c r="D1669" s="55"/>
      <c r="E1669" s="55"/>
      <c r="F1669" s="55"/>
      <c r="G1669" s="55"/>
      <c r="H1669" s="55"/>
    </row>
    <row r="1670" spans="1:8" x14ac:dyDescent="0.5">
      <c r="A1670" s="55"/>
      <c r="B1670" s="55"/>
      <c r="C1670" s="55"/>
      <c r="D1670" s="55"/>
      <c r="E1670" s="55"/>
      <c r="F1670" s="55"/>
      <c r="G1670" s="55"/>
      <c r="H1670" s="55"/>
    </row>
    <row r="1671" spans="1:8" x14ac:dyDescent="0.5">
      <c r="A1671" s="55"/>
      <c r="B1671" s="55"/>
      <c r="C1671" s="55"/>
      <c r="D1671" s="55"/>
      <c r="E1671" s="55"/>
      <c r="F1671" s="55"/>
      <c r="G1671" s="55"/>
      <c r="H1671" s="55"/>
    </row>
    <row r="1672" spans="1:8" x14ac:dyDescent="0.5">
      <c r="A1672" s="55"/>
      <c r="B1672" s="55"/>
      <c r="C1672" s="55"/>
      <c r="D1672" s="55"/>
      <c r="E1672" s="55"/>
      <c r="F1672" s="55"/>
      <c r="G1672" s="55"/>
      <c r="H1672" s="55"/>
    </row>
    <row r="1673" spans="1:8" x14ac:dyDescent="0.5">
      <c r="A1673" s="55"/>
      <c r="B1673" s="55"/>
      <c r="C1673" s="55"/>
      <c r="D1673" s="55"/>
      <c r="E1673" s="55"/>
      <c r="F1673" s="55"/>
      <c r="G1673" s="55"/>
      <c r="H1673" s="55"/>
    </row>
    <row r="1674" spans="1:8" x14ac:dyDescent="0.5">
      <c r="A1674" s="55"/>
      <c r="B1674" s="55"/>
      <c r="C1674" s="55"/>
      <c r="D1674" s="55"/>
      <c r="E1674" s="55"/>
      <c r="F1674" s="55"/>
      <c r="G1674" s="55"/>
      <c r="H1674" s="55"/>
    </row>
    <row r="1675" spans="1:8" x14ac:dyDescent="0.5">
      <c r="A1675" s="55"/>
      <c r="B1675" s="55"/>
      <c r="C1675" s="55"/>
      <c r="D1675" s="55"/>
      <c r="E1675" s="55"/>
      <c r="F1675" s="55"/>
      <c r="G1675" s="55"/>
      <c r="H1675" s="55"/>
    </row>
    <row r="1676" spans="1:8" x14ac:dyDescent="0.5">
      <c r="A1676" s="55"/>
      <c r="B1676" s="55"/>
      <c r="C1676" s="55"/>
      <c r="D1676" s="55"/>
      <c r="E1676" s="55"/>
      <c r="F1676" s="55"/>
      <c r="G1676" s="55"/>
      <c r="H1676" s="55"/>
    </row>
    <row r="1677" spans="1:8" x14ac:dyDescent="0.5">
      <c r="A1677" s="55"/>
      <c r="B1677" s="55"/>
      <c r="C1677" s="55"/>
      <c r="D1677" s="55"/>
      <c r="E1677" s="55"/>
      <c r="F1677" s="55"/>
      <c r="G1677" s="55"/>
      <c r="H1677" s="55"/>
    </row>
    <row r="1678" spans="1:8" x14ac:dyDescent="0.5">
      <c r="A1678" s="55"/>
      <c r="B1678" s="55"/>
      <c r="C1678" s="55"/>
      <c r="D1678" s="55"/>
      <c r="E1678" s="55"/>
      <c r="F1678" s="55"/>
      <c r="G1678" s="55"/>
      <c r="H1678" s="55"/>
    </row>
    <row r="1679" spans="1:8" x14ac:dyDescent="0.5">
      <c r="A1679" s="55"/>
      <c r="B1679" s="55"/>
      <c r="C1679" s="55"/>
      <c r="D1679" s="55"/>
      <c r="E1679" s="55"/>
      <c r="F1679" s="55"/>
      <c r="G1679" s="55"/>
      <c r="H1679" s="55"/>
    </row>
    <row r="1680" spans="1:8" x14ac:dyDescent="0.5">
      <c r="A1680" s="55"/>
      <c r="B1680" s="55"/>
      <c r="C1680" s="55"/>
      <c r="D1680" s="55"/>
      <c r="E1680" s="55"/>
      <c r="F1680" s="55"/>
      <c r="G1680" s="55"/>
      <c r="H1680" s="55"/>
    </row>
    <row r="1681" spans="1:8" x14ac:dyDescent="0.5">
      <c r="A1681" s="55"/>
      <c r="B1681" s="55"/>
      <c r="C1681" s="55"/>
      <c r="D1681" s="55"/>
      <c r="E1681" s="55"/>
      <c r="F1681" s="55"/>
      <c r="G1681" s="55"/>
      <c r="H1681" s="55"/>
    </row>
    <row r="1682" spans="1:8" x14ac:dyDescent="0.5">
      <c r="A1682" s="55"/>
      <c r="B1682" s="55"/>
      <c r="C1682" s="55"/>
      <c r="D1682" s="55"/>
      <c r="E1682" s="55"/>
      <c r="F1682" s="55"/>
      <c r="G1682" s="55"/>
      <c r="H1682" s="55"/>
    </row>
    <row r="1683" spans="1:8" x14ac:dyDescent="0.5">
      <c r="A1683" s="55"/>
      <c r="B1683" s="55"/>
      <c r="C1683" s="55"/>
      <c r="D1683" s="55"/>
      <c r="E1683" s="55"/>
      <c r="F1683" s="55"/>
      <c r="G1683" s="55"/>
      <c r="H1683" s="55"/>
    </row>
    <row r="1684" spans="1:8" x14ac:dyDescent="0.5">
      <c r="A1684" s="55"/>
      <c r="B1684" s="55"/>
      <c r="C1684" s="55"/>
      <c r="D1684" s="55"/>
      <c r="E1684" s="55"/>
      <c r="F1684" s="55"/>
      <c r="G1684" s="55"/>
      <c r="H1684" s="55"/>
    </row>
    <row r="1685" spans="1:8" x14ac:dyDescent="0.5">
      <c r="A1685" s="55"/>
      <c r="B1685" s="55"/>
      <c r="C1685" s="55"/>
      <c r="D1685" s="55"/>
      <c r="E1685" s="55"/>
      <c r="F1685" s="55"/>
      <c r="G1685" s="55"/>
      <c r="H1685" s="55"/>
    </row>
    <row r="1686" spans="1:8" x14ac:dyDescent="0.5">
      <c r="A1686" s="55"/>
      <c r="B1686" s="55"/>
      <c r="C1686" s="55"/>
      <c r="D1686" s="55"/>
      <c r="E1686" s="55"/>
      <c r="F1686" s="55"/>
      <c r="G1686" s="55"/>
      <c r="H1686" s="55"/>
    </row>
    <row r="1687" spans="1:8" x14ac:dyDescent="0.5">
      <c r="A1687" s="55"/>
      <c r="B1687" s="55"/>
      <c r="C1687" s="55"/>
      <c r="D1687" s="55"/>
      <c r="E1687" s="55"/>
      <c r="F1687" s="55"/>
      <c r="G1687" s="55"/>
      <c r="H1687" s="55"/>
    </row>
    <row r="1688" spans="1:8" x14ac:dyDescent="0.5">
      <c r="A1688" s="55"/>
      <c r="B1688" s="55"/>
      <c r="C1688" s="55"/>
      <c r="D1688" s="55"/>
      <c r="E1688" s="55"/>
      <c r="F1688" s="55"/>
      <c r="G1688" s="55"/>
      <c r="H1688" s="55"/>
    </row>
    <row r="1689" spans="1:8" x14ac:dyDescent="0.5">
      <c r="A1689" s="55"/>
      <c r="B1689" s="55"/>
      <c r="C1689" s="55"/>
      <c r="D1689" s="55"/>
      <c r="E1689" s="55"/>
      <c r="F1689" s="55"/>
      <c r="G1689" s="55"/>
      <c r="H1689" s="55"/>
    </row>
    <row r="1690" spans="1:8" x14ac:dyDescent="0.5">
      <c r="A1690" s="55"/>
      <c r="B1690" s="55"/>
      <c r="C1690" s="55"/>
      <c r="D1690" s="55"/>
      <c r="E1690" s="55"/>
      <c r="F1690" s="55"/>
      <c r="G1690" s="55"/>
      <c r="H1690" s="55"/>
    </row>
    <row r="1691" spans="1:8" x14ac:dyDescent="0.5">
      <c r="A1691" s="55"/>
      <c r="B1691" s="55"/>
      <c r="C1691" s="55"/>
      <c r="D1691" s="55"/>
      <c r="E1691" s="55"/>
      <c r="F1691" s="55"/>
      <c r="G1691" s="55"/>
      <c r="H1691" s="55"/>
    </row>
    <row r="1692" spans="1:8" x14ac:dyDescent="0.5">
      <c r="A1692" s="55"/>
      <c r="B1692" s="55"/>
      <c r="C1692" s="55"/>
      <c r="D1692" s="55"/>
      <c r="E1692" s="55"/>
      <c r="F1692" s="55"/>
      <c r="G1692" s="55"/>
      <c r="H1692" s="55"/>
    </row>
    <row r="1693" spans="1:8" x14ac:dyDescent="0.5">
      <c r="A1693" s="55"/>
      <c r="B1693" s="55"/>
      <c r="C1693" s="55"/>
      <c r="D1693" s="55"/>
      <c r="E1693" s="55"/>
      <c r="F1693" s="55"/>
      <c r="G1693" s="55"/>
      <c r="H1693" s="55"/>
    </row>
    <row r="1694" spans="1:8" x14ac:dyDescent="0.5">
      <c r="A1694" s="55"/>
      <c r="B1694" s="55"/>
      <c r="C1694" s="55"/>
      <c r="D1694" s="55"/>
      <c r="E1694" s="55"/>
      <c r="F1694" s="55"/>
      <c r="G1694" s="55"/>
      <c r="H1694" s="55"/>
    </row>
    <row r="1695" spans="1:8" x14ac:dyDescent="0.5">
      <c r="A1695" s="55"/>
      <c r="B1695" s="55"/>
      <c r="C1695" s="55"/>
      <c r="D1695" s="55"/>
      <c r="E1695" s="55"/>
      <c r="F1695" s="55"/>
      <c r="G1695" s="55"/>
      <c r="H1695" s="55"/>
    </row>
    <row r="1696" spans="1:8" x14ac:dyDescent="0.5">
      <c r="A1696" s="55"/>
      <c r="B1696" s="55"/>
      <c r="C1696" s="55"/>
      <c r="D1696" s="55"/>
      <c r="E1696" s="55"/>
      <c r="F1696" s="55"/>
      <c r="G1696" s="55"/>
      <c r="H1696" s="55"/>
    </row>
    <row r="1697" spans="1:8" x14ac:dyDescent="0.5">
      <c r="A1697" s="55"/>
      <c r="B1697" s="55"/>
      <c r="C1697" s="55"/>
      <c r="D1697" s="55"/>
      <c r="E1697" s="55"/>
      <c r="F1697" s="55"/>
      <c r="G1697" s="55"/>
      <c r="H1697" s="55"/>
    </row>
    <row r="1698" spans="1:8" x14ac:dyDescent="0.5">
      <c r="A1698" s="55"/>
      <c r="B1698" s="55"/>
      <c r="C1698" s="55"/>
      <c r="D1698" s="55"/>
      <c r="E1698" s="55"/>
      <c r="F1698" s="55"/>
      <c r="G1698" s="55"/>
      <c r="H1698" s="55"/>
    </row>
    <row r="1699" spans="1:8" x14ac:dyDescent="0.5">
      <c r="A1699" s="55"/>
      <c r="B1699" s="55"/>
      <c r="C1699" s="55"/>
      <c r="D1699" s="55"/>
      <c r="E1699" s="55"/>
      <c r="F1699" s="55"/>
      <c r="G1699" s="55"/>
      <c r="H1699" s="55"/>
    </row>
    <row r="1700" spans="1:8" x14ac:dyDescent="0.5">
      <c r="A1700" s="55"/>
      <c r="B1700" s="55"/>
      <c r="C1700" s="55"/>
      <c r="D1700" s="55"/>
      <c r="E1700" s="55"/>
      <c r="F1700" s="55"/>
      <c r="G1700" s="55"/>
      <c r="H1700" s="55"/>
    </row>
    <row r="1701" spans="1:8" x14ac:dyDescent="0.5">
      <c r="A1701" s="55"/>
      <c r="B1701" s="55"/>
      <c r="C1701" s="55"/>
      <c r="D1701" s="55"/>
      <c r="E1701" s="55"/>
      <c r="F1701" s="55"/>
      <c r="G1701" s="55"/>
      <c r="H1701" s="55"/>
    </row>
    <row r="1702" spans="1:8" x14ac:dyDescent="0.5">
      <c r="A1702" s="55"/>
      <c r="B1702" s="55"/>
      <c r="C1702" s="55"/>
      <c r="D1702" s="55"/>
      <c r="E1702" s="55"/>
      <c r="F1702" s="55"/>
      <c r="G1702" s="55"/>
      <c r="H1702" s="55"/>
    </row>
    <row r="1703" spans="1:8" x14ac:dyDescent="0.5">
      <c r="A1703" s="55"/>
      <c r="B1703" s="55"/>
      <c r="C1703" s="55"/>
      <c r="D1703" s="55"/>
      <c r="E1703" s="55"/>
      <c r="F1703" s="55"/>
      <c r="G1703" s="55"/>
      <c r="H1703" s="55"/>
    </row>
    <row r="1704" spans="1:8" x14ac:dyDescent="0.5">
      <c r="A1704" s="55"/>
      <c r="B1704" s="55"/>
      <c r="C1704" s="55"/>
      <c r="D1704" s="55"/>
      <c r="E1704" s="55"/>
      <c r="F1704" s="55"/>
      <c r="G1704" s="55"/>
      <c r="H1704" s="55"/>
    </row>
    <row r="1705" spans="1:8" x14ac:dyDescent="0.5">
      <c r="A1705" s="55"/>
      <c r="B1705" s="55"/>
      <c r="C1705" s="55"/>
      <c r="D1705" s="55"/>
      <c r="E1705" s="55"/>
      <c r="F1705" s="55"/>
      <c r="G1705" s="55"/>
      <c r="H1705" s="55"/>
    </row>
    <row r="1706" spans="1:8" x14ac:dyDescent="0.5">
      <c r="A1706" s="55"/>
      <c r="B1706" s="55"/>
      <c r="C1706" s="55"/>
      <c r="D1706" s="55"/>
      <c r="E1706" s="55"/>
      <c r="F1706" s="55"/>
      <c r="G1706" s="55"/>
      <c r="H1706" s="55"/>
    </row>
    <row r="1707" spans="1:8" x14ac:dyDescent="0.5">
      <c r="A1707" s="55"/>
      <c r="B1707" s="55"/>
      <c r="C1707" s="55"/>
      <c r="D1707" s="55"/>
      <c r="E1707" s="55"/>
      <c r="F1707" s="55"/>
      <c r="G1707" s="55"/>
      <c r="H1707" s="55"/>
    </row>
    <row r="1708" spans="1:8" x14ac:dyDescent="0.5">
      <c r="A1708" s="55"/>
      <c r="B1708" s="55"/>
      <c r="C1708" s="55"/>
      <c r="D1708" s="55"/>
      <c r="E1708" s="55"/>
      <c r="F1708" s="55"/>
      <c r="G1708" s="55"/>
      <c r="H1708" s="55"/>
    </row>
    <row r="1709" spans="1:8" x14ac:dyDescent="0.5">
      <c r="A1709" s="55"/>
      <c r="B1709" s="55"/>
      <c r="C1709" s="55"/>
      <c r="D1709" s="55"/>
      <c r="E1709" s="55"/>
      <c r="F1709" s="55"/>
      <c r="G1709" s="55"/>
      <c r="H1709" s="55"/>
    </row>
    <row r="1710" spans="1:8" x14ac:dyDescent="0.5">
      <c r="A1710" s="55"/>
      <c r="B1710" s="55"/>
      <c r="C1710" s="55"/>
      <c r="D1710" s="55"/>
      <c r="E1710" s="55"/>
      <c r="F1710" s="55"/>
      <c r="G1710" s="55"/>
      <c r="H1710" s="55"/>
    </row>
    <row r="1711" spans="1:8" x14ac:dyDescent="0.5">
      <c r="A1711" s="55"/>
      <c r="B1711" s="55"/>
      <c r="C1711" s="55"/>
      <c r="D1711" s="55"/>
      <c r="E1711" s="55"/>
      <c r="F1711" s="55"/>
      <c r="G1711" s="55"/>
      <c r="H1711" s="55"/>
    </row>
    <row r="1712" spans="1:8" x14ac:dyDescent="0.5">
      <c r="A1712" s="55"/>
      <c r="B1712" s="55"/>
      <c r="C1712" s="55"/>
      <c r="D1712" s="55"/>
      <c r="E1712" s="55"/>
      <c r="F1712" s="55"/>
      <c r="G1712" s="55"/>
      <c r="H1712" s="55"/>
    </row>
    <row r="1713" spans="1:8" x14ac:dyDescent="0.5">
      <c r="A1713" s="55"/>
      <c r="B1713" s="55"/>
      <c r="C1713" s="55"/>
      <c r="D1713" s="55"/>
      <c r="E1713" s="55"/>
      <c r="F1713" s="55"/>
      <c r="G1713" s="55"/>
      <c r="H1713" s="55"/>
    </row>
    <row r="1714" spans="1:8" x14ac:dyDescent="0.5">
      <c r="A1714" s="55"/>
      <c r="B1714" s="55"/>
      <c r="C1714" s="55"/>
      <c r="D1714" s="55"/>
      <c r="E1714" s="55"/>
      <c r="F1714" s="55"/>
      <c r="G1714" s="55"/>
      <c r="H1714" s="55"/>
    </row>
    <row r="1715" spans="1:8" x14ac:dyDescent="0.5">
      <c r="A1715" s="55"/>
      <c r="B1715" s="55"/>
      <c r="C1715" s="55"/>
      <c r="D1715" s="55"/>
      <c r="E1715" s="55"/>
      <c r="F1715" s="55"/>
      <c r="G1715" s="55"/>
      <c r="H1715" s="55"/>
    </row>
    <row r="1716" spans="1:8" x14ac:dyDescent="0.5">
      <c r="A1716" s="55"/>
      <c r="B1716" s="55"/>
      <c r="C1716" s="55"/>
      <c r="D1716" s="55"/>
      <c r="E1716" s="55"/>
      <c r="F1716" s="55"/>
      <c r="G1716" s="55"/>
      <c r="H1716" s="55"/>
    </row>
    <row r="1717" spans="1:8" x14ac:dyDescent="0.5">
      <c r="A1717" s="55"/>
      <c r="B1717" s="55"/>
      <c r="C1717" s="55"/>
      <c r="D1717" s="55"/>
      <c r="E1717" s="55"/>
      <c r="F1717" s="55"/>
      <c r="G1717" s="55"/>
      <c r="H1717" s="55"/>
    </row>
    <row r="1718" spans="1:8" x14ac:dyDescent="0.5">
      <c r="A1718" s="55"/>
      <c r="B1718" s="55"/>
      <c r="C1718" s="55"/>
      <c r="D1718" s="55"/>
      <c r="E1718" s="55"/>
      <c r="F1718" s="55"/>
      <c r="G1718" s="55"/>
      <c r="H1718" s="55"/>
    </row>
    <row r="1719" spans="1:8" x14ac:dyDescent="0.5">
      <c r="A1719" s="55"/>
      <c r="B1719" s="55"/>
      <c r="C1719" s="55"/>
      <c r="D1719" s="55"/>
      <c r="E1719" s="55"/>
      <c r="F1719" s="55"/>
      <c r="G1719" s="55"/>
      <c r="H1719" s="55"/>
    </row>
    <row r="1720" spans="1:8" x14ac:dyDescent="0.5">
      <c r="A1720" s="55"/>
      <c r="B1720" s="55"/>
      <c r="C1720" s="55"/>
      <c r="D1720" s="55"/>
      <c r="E1720" s="55"/>
      <c r="F1720" s="55"/>
      <c r="G1720" s="55"/>
      <c r="H1720" s="55"/>
    </row>
    <row r="1721" spans="1:8" x14ac:dyDescent="0.5">
      <c r="A1721" s="55"/>
      <c r="B1721" s="55"/>
      <c r="C1721" s="55"/>
      <c r="D1721" s="55"/>
      <c r="E1721" s="55"/>
      <c r="F1721" s="55"/>
      <c r="G1721" s="55"/>
      <c r="H1721" s="55"/>
    </row>
    <row r="1722" spans="1:8" x14ac:dyDescent="0.5">
      <c r="A1722" s="55"/>
      <c r="B1722" s="55"/>
      <c r="C1722" s="55"/>
      <c r="D1722" s="55"/>
      <c r="E1722" s="55"/>
      <c r="F1722" s="55"/>
      <c r="G1722" s="55"/>
      <c r="H1722" s="55"/>
    </row>
    <row r="1723" spans="1:8" x14ac:dyDescent="0.5">
      <c r="A1723" s="55"/>
      <c r="B1723" s="55"/>
      <c r="C1723" s="55"/>
      <c r="D1723" s="55"/>
      <c r="E1723" s="55"/>
      <c r="F1723" s="55"/>
      <c r="G1723" s="55"/>
      <c r="H1723" s="55"/>
    </row>
    <row r="1724" spans="1:8" x14ac:dyDescent="0.5">
      <c r="A1724" s="55"/>
      <c r="B1724" s="55"/>
      <c r="C1724" s="55"/>
      <c r="D1724" s="55"/>
      <c r="E1724" s="55"/>
      <c r="F1724" s="55"/>
      <c r="G1724" s="55"/>
      <c r="H1724" s="55"/>
    </row>
    <row r="1725" spans="1:8" x14ac:dyDescent="0.5">
      <c r="A1725" s="55"/>
      <c r="B1725" s="55"/>
      <c r="C1725" s="55"/>
      <c r="D1725" s="55"/>
      <c r="E1725" s="55"/>
      <c r="F1725" s="55"/>
      <c r="G1725" s="55"/>
      <c r="H1725" s="55"/>
    </row>
    <row r="1726" spans="1:8" x14ac:dyDescent="0.5">
      <c r="A1726" s="55"/>
      <c r="B1726" s="55"/>
      <c r="C1726" s="55"/>
      <c r="D1726" s="55"/>
      <c r="E1726" s="55"/>
      <c r="F1726" s="55"/>
      <c r="G1726" s="55"/>
      <c r="H1726" s="55"/>
    </row>
    <row r="1727" spans="1:8" x14ac:dyDescent="0.5">
      <c r="A1727" s="55"/>
      <c r="B1727" s="55"/>
      <c r="C1727" s="55"/>
      <c r="D1727" s="55"/>
      <c r="E1727" s="55"/>
      <c r="F1727" s="55"/>
      <c r="G1727" s="55"/>
      <c r="H1727" s="55"/>
    </row>
    <row r="1728" spans="1:8" x14ac:dyDescent="0.5">
      <c r="A1728" s="55"/>
      <c r="B1728" s="55"/>
      <c r="C1728" s="55"/>
      <c r="D1728" s="55"/>
      <c r="E1728" s="55"/>
      <c r="F1728" s="55"/>
      <c r="G1728" s="55"/>
      <c r="H1728" s="55"/>
    </row>
    <row r="1729" spans="1:8" x14ac:dyDescent="0.5">
      <c r="A1729" s="55"/>
      <c r="B1729" s="55"/>
      <c r="C1729" s="55"/>
      <c r="D1729" s="55"/>
      <c r="E1729" s="55"/>
      <c r="F1729" s="55"/>
      <c r="G1729" s="55"/>
      <c r="H1729" s="55"/>
    </row>
    <row r="1730" spans="1:8" x14ac:dyDescent="0.5">
      <c r="A1730" s="55"/>
      <c r="B1730" s="55"/>
      <c r="C1730" s="55"/>
      <c r="D1730" s="55"/>
      <c r="E1730" s="55"/>
      <c r="F1730" s="55"/>
      <c r="G1730" s="55"/>
      <c r="H1730" s="55"/>
    </row>
    <row r="1731" spans="1:8" x14ac:dyDescent="0.5">
      <c r="A1731" s="55"/>
      <c r="B1731" s="55"/>
      <c r="C1731" s="55"/>
      <c r="D1731" s="55"/>
      <c r="E1731" s="55"/>
      <c r="F1731" s="55"/>
      <c r="G1731" s="55"/>
      <c r="H1731" s="55"/>
    </row>
    <row r="1732" spans="1:8" x14ac:dyDescent="0.5">
      <c r="A1732" s="55"/>
      <c r="B1732" s="55"/>
      <c r="C1732" s="55"/>
      <c r="D1732" s="55"/>
      <c r="E1732" s="55"/>
      <c r="F1732" s="55"/>
      <c r="G1732" s="55"/>
      <c r="H1732" s="55"/>
    </row>
    <row r="1733" spans="1:8" x14ac:dyDescent="0.5">
      <c r="A1733" s="55"/>
      <c r="B1733" s="55"/>
      <c r="C1733" s="55"/>
      <c r="D1733" s="55"/>
      <c r="E1733" s="55"/>
      <c r="F1733" s="55"/>
      <c r="G1733" s="55"/>
      <c r="H1733" s="55"/>
    </row>
    <row r="1734" spans="1:8" x14ac:dyDescent="0.5">
      <c r="A1734" s="55"/>
      <c r="B1734" s="55"/>
      <c r="C1734" s="55"/>
      <c r="D1734" s="55"/>
      <c r="E1734" s="55"/>
      <c r="F1734" s="55"/>
      <c r="G1734" s="55"/>
      <c r="H1734" s="55"/>
    </row>
    <row r="1735" spans="1:8" x14ac:dyDescent="0.5">
      <c r="A1735" s="55"/>
      <c r="B1735" s="55"/>
      <c r="C1735" s="55"/>
      <c r="D1735" s="55"/>
      <c r="E1735" s="55"/>
      <c r="F1735" s="55"/>
      <c r="G1735" s="55"/>
      <c r="H1735" s="55"/>
    </row>
    <row r="1736" spans="1:8" x14ac:dyDescent="0.5">
      <c r="A1736" s="55"/>
      <c r="B1736" s="55"/>
      <c r="C1736" s="55"/>
      <c r="D1736" s="55"/>
      <c r="E1736" s="55"/>
      <c r="F1736" s="55"/>
      <c r="G1736" s="55"/>
      <c r="H1736" s="55"/>
    </row>
    <row r="1737" spans="1:8" x14ac:dyDescent="0.5">
      <c r="A1737" s="55"/>
      <c r="B1737" s="55"/>
      <c r="C1737" s="55"/>
      <c r="D1737" s="55"/>
      <c r="E1737" s="55"/>
      <c r="F1737" s="55"/>
      <c r="G1737" s="55"/>
      <c r="H1737" s="55"/>
    </row>
    <row r="1738" spans="1:8" x14ac:dyDescent="0.5">
      <c r="A1738" s="55"/>
      <c r="B1738" s="55"/>
      <c r="C1738" s="55"/>
      <c r="D1738" s="55"/>
      <c r="E1738" s="55"/>
      <c r="F1738" s="55"/>
      <c r="G1738" s="55"/>
      <c r="H1738" s="55"/>
    </row>
    <row r="1739" spans="1:8" x14ac:dyDescent="0.5">
      <c r="A1739" s="55"/>
      <c r="B1739" s="55"/>
      <c r="C1739" s="55"/>
      <c r="D1739" s="55"/>
      <c r="E1739" s="55"/>
      <c r="F1739" s="55"/>
      <c r="G1739" s="55"/>
      <c r="H1739" s="55"/>
    </row>
    <row r="1740" spans="1:8" x14ac:dyDescent="0.5">
      <c r="A1740" s="55"/>
      <c r="B1740" s="55"/>
      <c r="C1740" s="55"/>
      <c r="D1740" s="55"/>
      <c r="E1740" s="55"/>
      <c r="F1740" s="55"/>
      <c r="G1740" s="55"/>
      <c r="H1740" s="55"/>
    </row>
    <row r="1741" spans="1:8" x14ac:dyDescent="0.5">
      <c r="A1741" s="55"/>
      <c r="B1741" s="55"/>
      <c r="C1741" s="55"/>
      <c r="D1741" s="55"/>
      <c r="E1741" s="55"/>
      <c r="F1741" s="55"/>
      <c r="G1741" s="55"/>
      <c r="H1741" s="55"/>
    </row>
    <row r="1742" spans="1:8" x14ac:dyDescent="0.5">
      <c r="A1742" s="55"/>
      <c r="B1742" s="55"/>
      <c r="C1742" s="55"/>
      <c r="D1742" s="55"/>
      <c r="E1742" s="55"/>
      <c r="F1742" s="55"/>
      <c r="G1742" s="55"/>
      <c r="H1742" s="55"/>
    </row>
    <row r="1743" spans="1:8" x14ac:dyDescent="0.5">
      <c r="A1743" s="55"/>
      <c r="B1743" s="55"/>
      <c r="C1743" s="55"/>
      <c r="D1743" s="55"/>
      <c r="E1743" s="55"/>
      <c r="F1743" s="55"/>
      <c r="G1743" s="55"/>
      <c r="H1743" s="55"/>
    </row>
    <row r="1744" spans="1:8" x14ac:dyDescent="0.5">
      <c r="A1744" s="55"/>
      <c r="B1744" s="55"/>
      <c r="C1744" s="55"/>
      <c r="D1744" s="55"/>
      <c r="E1744" s="55"/>
      <c r="F1744" s="55"/>
      <c r="G1744" s="55"/>
      <c r="H1744" s="55"/>
    </row>
    <row r="1745" spans="1:8" x14ac:dyDescent="0.5">
      <c r="A1745" s="55"/>
      <c r="B1745" s="55"/>
      <c r="C1745" s="55"/>
      <c r="D1745" s="55"/>
      <c r="E1745" s="55"/>
      <c r="F1745" s="55"/>
      <c r="G1745" s="55"/>
      <c r="H1745" s="55"/>
    </row>
    <row r="1746" spans="1:8" x14ac:dyDescent="0.5">
      <c r="A1746" s="55"/>
      <c r="B1746" s="55"/>
      <c r="C1746" s="55"/>
      <c r="D1746" s="55"/>
      <c r="E1746" s="55"/>
      <c r="F1746" s="55"/>
      <c r="G1746" s="55"/>
      <c r="H1746" s="55"/>
    </row>
    <row r="1747" spans="1:8" x14ac:dyDescent="0.5">
      <c r="A1747" s="55"/>
      <c r="B1747" s="55"/>
      <c r="C1747" s="55"/>
      <c r="D1747" s="55"/>
      <c r="E1747" s="55"/>
      <c r="F1747" s="55"/>
      <c r="G1747" s="55"/>
      <c r="H1747" s="55"/>
    </row>
    <row r="1748" spans="1:8" x14ac:dyDescent="0.5">
      <c r="A1748" s="55"/>
      <c r="B1748" s="55"/>
      <c r="C1748" s="55"/>
      <c r="D1748" s="55"/>
      <c r="E1748" s="55"/>
      <c r="F1748" s="55"/>
      <c r="G1748" s="55"/>
      <c r="H1748" s="55"/>
    </row>
    <row r="1749" spans="1:8" x14ac:dyDescent="0.5">
      <c r="A1749" s="55"/>
      <c r="B1749" s="55"/>
      <c r="C1749" s="55"/>
      <c r="D1749" s="55"/>
      <c r="E1749" s="55"/>
      <c r="F1749" s="55"/>
      <c r="G1749" s="55"/>
      <c r="H1749" s="55"/>
    </row>
    <row r="1750" spans="1:8" x14ac:dyDescent="0.5">
      <c r="A1750" s="55"/>
      <c r="B1750" s="55"/>
      <c r="C1750" s="55"/>
      <c r="D1750" s="55"/>
      <c r="E1750" s="55"/>
      <c r="F1750" s="55"/>
      <c r="G1750" s="55"/>
      <c r="H1750" s="55"/>
    </row>
    <row r="1751" spans="1:8" x14ac:dyDescent="0.5">
      <c r="A1751" s="55"/>
      <c r="B1751" s="55"/>
      <c r="C1751" s="55"/>
      <c r="D1751" s="55"/>
      <c r="E1751" s="55"/>
      <c r="F1751" s="55"/>
      <c r="G1751" s="55"/>
      <c r="H1751" s="55"/>
    </row>
    <row r="1752" spans="1:8" x14ac:dyDescent="0.5">
      <c r="A1752" s="55"/>
      <c r="B1752" s="55"/>
      <c r="C1752" s="55"/>
      <c r="D1752" s="55"/>
      <c r="E1752" s="55"/>
      <c r="F1752" s="55"/>
      <c r="G1752" s="55"/>
      <c r="H1752" s="55"/>
    </row>
    <row r="1753" spans="1:8" x14ac:dyDescent="0.5">
      <c r="A1753" s="55"/>
      <c r="B1753" s="55"/>
      <c r="C1753" s="55"/>
      <c r="D1753" s="55"/>
      <c r="E1753" s="55"/>
      <c r="F1753" s="55"/>
      <c r="G1753" s="55"/>
      <c r="H1753" s="55"/>
    </row>
    <row r="1754" spans="1:8" x14ac:dyDescent="0.5">
      <c r="A1754" s="55"/>
      <c r="B1754" s="55"/>
      <c r="C1754" s="55"/>
      <c r="D1754" s="55"/>
      <c r="E1754" s="55"/>
      <c r="F1754" s="55"/>
      <c r="G1754" s="55"/>
      <c r="H1754" s="55"/>
    </row>
    <row r="1755" spans="1:8" x14ac:dyDescent="0.5">
      <c r="A1755" s="55"/>
      <c r="B1755" s="55"/>
      <c r="C1755" s="55"/>
      <c r="D1755" s="55"/>
      <c r="E1755" s="55"/>
      <c r="F1755" s="55"/>
      <c r="G1755" s="55"/>
      <c r="H1755" s="55"/>
    </row>
    <row r="1756" spans="1:8" x14ac:dyDescent="0.5">
      <c r="A1756" s="55"/>
      <c r="B1756" s="55"/>
      <c r="C1756" s="55"/>
      <c r="D1756" s="55"/>
      <c r="E1756" s="55"/>
      <c r="F1756" s="55"/>
      <c r="G1756" s="55"/>
      <c r="H1756" s="55"/>
    </row>
    <row r="1757" spans="1:8" x14ac:dyDescent="0.5">
      <c r="A1757" s="55"/>
      <c r="B1757" s="55"/>
      <c r="C1757" s="55"/>
      <c r="D1757" s="55"/>
      <c r="E1757" s="55"/>
      <c r="F1757" s="55"/>
      <c r="G1757" s="55"/>
      <c r="H1757" s="55"/>
    </row>
    <row r="1758" spans="1:8" x14ac:dyDescent="0.5">
      <c r="A1758" s="55"/>
      <c r="B1758" s="55"/>
      <c r="C1758" s="55"/>
      <c r="D1758" s="55"/>
      <c r="E1758" s="55"/>
      <c r="F1758" s="55"/>
      <c r="G1758" s="55"/>
      <c r="H1758" s="55"/>
    </row>
    <row r="1759" spans="1:8" x14ac:dyDescent="0.5">
      <c r="A1759" s="55"/>
      <c r="B1759" s="55"/>
      <c r="C1759" s="55"/>
      <c r="D1759" s="55"/>
      <c r="E1759" s="55"/>
      <c r="F1759" s="55"/>
      <c r="G1759" s="55"/>
      <c r="H1759" s="55"/>
    </row>
    <row r="1760" spans="1:8" x14ac:dyDescent="0.5">
      <c r="A1760" s="55"/>
      <c r="B1760" s="55"/>
      <c r="C1760" s="55"/>
      <c r="D1760" s="55"/>
      <c r="E1760" s="55"/>
      <c r="F1760" s="55"/>
      <c r="G1760" s="55"/>
      <c r="H1760" s="55"/>
    </row>
    <row r="1761" spans="1:8" x14ac:dyDescent="0.5">
      <c r="A1761" s="55"/>
      <c r="B1761" s="55"/>
      <c r="C1761" s="55"/>
      <c r="D1761" s="55"/>
      <c r="E1761" s="55"/>
      <c r="F1761" s="55"/>
      <c r="G1761" s="55"/>
      <c r="H1761" s="55"/>
    </row>
    <row r="1762" spans="1:8" x14ac:dyDescent="0.5">
      <c r="A1762" s="55"/>
      <c r="B1762" s="55"/>
      <c r="C1762" s="55"/>
      <c r="D1762" s="55"/>
      <c r="E1762" s="55"/>
      <c r="F1762" s="55"/>
      <c r="G1762" s="55"/>
      <c r="H1762" s="55"/>
    </row>
    <row r="1763" spans="1:8" x14ac:dyDescent="0.5">
      <c r="A1763" s="55"/>
      <c r="B1763" s="55"/>
      <c r="C1763" s="55"/>
      <c r="D1763" s="55"/>
      <c r="E1763" s="55"/>
      <c r="F1763" s="55"/>
      <c r="G1763" s="55"/>
      <c r="H1763" s="55"/>
    </row>
    <row r="1764" spans="1:8" x14ac:dyDescent="0.5">
      <c r="A1764" s="55"/>
      <c r="B1764" s="55"/>
      <c r="C1764" s="55"/>
      <c r="D1764" s="55"/>
      <c r="E1764" s="55"/>
      <c r="F1764" s="55"/>
      <c r="G1764" s="55"/>
      <c r="H1764" s="55"/>
    </row>
    <row r="1765" spans="1:8" x14ac:dyDescent="0.5">
      <c r="A1765" s="55"/>
      <c r="B1765" s="55"/>
      <c r="C1765" s="55"/>
      <c r="D1765" s="55"/>
      <c r="E1765" s="55"/>
      <c r="F1765" s="55"/>
      <c r="G1765" s="55"/>
      <c r="H1765" s="55"/>
    </row>
    <row r="1766" spans="1:8" x14ac:dyDescent="0.5">
      <c r="A1766" s="55"/>
      <c r="B1766" s="55"/>
      <c r="C1766" s="55"/>
      <c r="D1766" s="55"/>
      <c r="E1766" s="55"/>
      <c r="F1766" s="55"/>
      <c r="G1766" s="55"/>
      <c r="H1766" s="55"/>
    </row>
    <row r="1767" spans="1:8" x14ac:dyDescent="0.5">
      <c r="A1767" s="55"/>
      <c r="B1767" s="55"/>
      <c r="C1767" s="55"/>
      <c r="D1767" s="55"/>
      <c r="E1767" s="55"/>
      <c r="F1767" s="55"/>
      <c r="G1767" s="55"/>
      <c r="H1767" s="55"/>
    </row>
    <row r="1768" spans="1:8" x14ac:dyDescent="0.5">
      <c r="A1768" s="55"/>
      <c r="B1768" s="55"/>
      <c r="C1768" s="55"/>
      <c r="D1768" s="55"/>
      <c r="E1768" s="55"/>
      <c r="F1768" s="55"/>
      <c r="G1768" s="55"/>
      <c r="H1768" s="55"/>
    </row>
    <row r="1769" spans="1:8" x14ac:dyDescent="0.5">
      <c r="A1769" s="55"/>
      <c r="B1769" s="55"/>
      <c r="C1769" s="55"/>
      <c r="D1769" s="55"/>
      <c r="E1769" s="55"/>
      <c r="F1769" s="55"/>
      <c r="G1769" s="55"/>
      <c r="H1769" s="55"/>
    </row>
    <row r="1770" spans="1:8" x14ac:dyDescent="0.5">
      <c r="A1770" s="55"/>
      <c r="B1770" s="55"/>
      <c r="C1770" s="55"/>
      <c r="D1770" s="55"/>
      <c r="E1770" s="55"/>
      <c r="F1770" s="55"/>
      <c r="G1770" s="55"/>
      <c r="H1770" s="55"/>
    </row>
    <row r="1771" spans="1:8" x14ac:dyDescent="0.5">
      <c r="A1771" s="55"/>
      <c r="B1771" s="55"/>
      <c r="C1771" s="55"/>
      <c r="D1771" s="55"/>
      <c r="E1771" s="55"/>
      <c r="F1771" s="55"/>
      <c r="G1771" s="55"/>
      <c r="H1771" s="55"/>
    </row>
    <row r="1772" spans="1:8" x14ac:dyDescent="0.5">
      <c r="A1772" s="55"/>
      <c r="B1772" s="55"/>
      <c r="C1772" s="55"/>
      <c r="D1772" s="55"/>
      <c r="E1772" s="55"/>
      <c r="F1772" s="55"/>
      <c r="G1772" s="55"/>
      <c r="H1772" s="55"/>
    </row>
    <row r="1773" spans="1:8" x14ac:dyDescent="0.5">
      <c r="A1773" s="55"/>
      <c r="B1773" s="55"/>
      <c r="C1773" s="55"/>
      <c r="D1773" s="55"/>
      <c r="E1773" s="55"/>
      <c r="F1773" s="55"/>
      <c r="G1773" s="55"/>
      <c r="H1773" s="55"/>
    </row>
    <row r="1774" spans="1:8" x14ac:dyDescent="0.5">
      <c r="A1774" s="55"/>
      <c r="B1774" s="55"/>
      <c r="C1774" s="55"/>
      <c r="D1774" s="55"/>
      <c r="E1774" s="55"/>
      <c r="F1774" s="55"/>
      <c r="G1774" s="55"/>
      <c r="H1774" s="55"/>
    </row>
    <row r="1775" spans="1:8" x14ac:dyDescent="0.5">
      <c r="A1775" s="55"/>
      <c r="B1775" s="55"/>
      <c r="C1775" s="55"/>
      <c r="D1775" s="55"/>
      <c r="E1775" s="55"/>
      <c r="F1775" s="55"/>
      <c r="G1775" s="55"/>
      <c r="H1775" s="55"/>
    </row>
    <row r="1776" spans="1:8" x14ac:dyDescent="0.5">
      <c r="A1776" s="55"/>
      <c r="B1776" s="55"/>
      <c r="C1776" s="55"/>
      <c r="D1776" s="55"/>
      <c r="E1776" s="55"/>
      <c r="F1776" s="55"/>
      <c r="G1776" s="55"/>
      <c r="H1776" s="55"/>
    </row>
    <row r="1777" spans="1:8" x14ac:dyDescent="0.5">
      <c r="A1777" s="55"/>
      <c r="B1777" s="55"/>
      <c r="C1777" s="55"/>
      <c r="D1777" s="55"/>
      <c r="E1777" s="55"/>
      <c r="F1777" s="55"/>
      <c r="G1777" s="55"/>
      <c r="H1777" s="55"/>
    </row>
    <row r="1778" spans="1:8" x14ac:dyDescent="0.5">
      <c r="A1778" s="55"/>
      <c r="B1778" s="55"/>
      <c r="C1778" s="55"/>
      <c r="D1778" s="55"/>
      <c r="E1778" s="55"/>
      <c r="F1778" s="55"/>
      <c r="G1778" s="55"/>
      <c r="H1778" s="55"/>
    </row>
    <row r="1779" spans="1:8" x14ac:dyDescent="0.5">
      <c r="A1779" s="55"/>
      <c r="B1779" s="55"/>
      <c r="C1779" s="55"/>
      <c r="D1779" s="55"/>
      <c r="E1779" s="55"/>
      <c r="F1779" s="55"/>
      <c r="G1779" s="55"/>
      <c r="H1779" s="55"/>
    </row>
    <row r="1780" spans="1:8" x14ac:dyDescent="0.5">
      <c r="A1780" s="55"/>
      <c r="B1780" s="55"/>
      <c r="C1780" s="55"/>
      <c r="D1780" s="55"/>
      <c r="E1780" s="55"/>
      <c r="F1780" s="55"/>
      <c r="G1780" s="55"/>
      <c r="H1780" s="55"/>
    </row>
    <row r="1781" spans="1:8" x14ac:dyDescent="0.5">
      <c r="A1781" s="55"/>
      <c r="B1781" s="55"/>
      <c r="C1781" s="55"/>
      <c r="D1781" s="55"/>
      <c r="E1781" s="55"/>
      <c r="F1781" s="55"/>
      <c r="G1781" s="55"/>
      <c r="H1781" s="55"/>
    </row>
    <row r="1782" spans="1:8" x14ac:dyDescent="0.5">
      <c r="A1782" s="55"/>
      <c r="B1782" s="55"/>
      <c r="C1782" s="55"/>
      <c r="D1782" s="55"/>
      <c r="E1782" s="55"/>
      <c r="F1782" s="55"/>
      <c r="G1782" s="55"/>
      <c r="H1782" s="55"/>
    </row>
    <row r="1783" spans="1:8" x14ac:dyDescent="0.5">
      <c r="A1783" s="55"/>
      <c r="B1783" s="55"/>
      <c r="C1783" s="55"/>
      <c r="D1783" s="55"/>
      <c r="E1783" s="55"/>
      <c r="F1783" s="55"/>
      <c r="G1783" s="55"/>
      <c r="H1783" s="55"/>
    </row>
    <row r="1784" spans="1:8" x14ac:dyDescent="0.5">
      <c r="A1784" s="55"/>
      <c r="B1784" s="55"/>
      <c r="C1784" s="55"/>
      <c r="D1784" s="55"/>
      <c r="E1784" s="55"/>
      <c r="F1784" s="55"/>
      <c r="G1784" s="55"/>
      <c r="H1784" s="55"/>
    </row>
    <row r="1785" spans="1:8" x14ac:dyDescent="0.5">
      <c r="A1785" s="55"/>
      <c r="B1785" s="55"/>
      <c r="C1785" s="55"/>
      <c r="D1785" s="55"/>
      <c r="E1785" s="55"/>
      <c r="F1785" s="55"/>
      <c r="G1785" s="55"/>
      <c r="H1785" s="55"/>
    </row>
    <row r="1786" spans="1:8" x14ac:dyDescent="0.5">
      <c r="A1786" s="55"/>
      <c r="B1786" s="55"/>
      <c r="C1786" s="55"/>
      <c r="D1786" s="55"/>
      <c r="E1786" s="55"/>
      <c r="F1786" s="55"/>
      <c r="G1786" s="55"/>
      <c r="H1786" s="55"/>
    </row>
    <row r="1787" spans="1:8" x14ac:dyDescent="0.5">
      <c r="A1787" s="55"/>
      <c r="B1787" s="55"/>
      <c r="C1787" s="55"/>
      <c r="D1787" s="55"/>
      <c r="E1787" s="55"/>
      <c r="F1787" s="55"/>
      <c r="G1787" s="55"/>
      <c r="H1787" s="55"/>
    </row>
    <row r="1788" spans="1:8" x14ac:dyDescent="0.5">
      <c r="A1788" s="55"/>
      <c r="B1788" s="55"/>
      <c r="C1788" s="55"/>
      <c r="D1788" s="55"/>
      <c r="E1788" s="55"/>
      <c r="F1788" s="55"/>
      <c r="G1788" s="55"/>
      <c r="H1788" s="55"/>
    </row>
    <row r="1789" spans="1:8" x14ac:dyDescent="0.5">
      <c r="A1789" s="55"/>
      <c r="B1789" s="55"/>
      <c r="C1789" s="55"/>
      <c r="D1789" s="55"/>
      <c r="E1789" s="55"/>
      <c r="F1789" s="55"/>
      <c r="G1789" s="55"/>
      <c r="H1789" s="55"/>
    </row>
    <row r="1790" spans="1:8" x14ac:dyDescent="0.5">
      <c r="A1790" s="55"/>
      <c r="B1790" s="55"/>
      <c r="C1790" s="55"/>
      <c r="D1790" s="55"/>
      <c r="E1790" s="55"/>
      <c r="F1790" s="55"/>
      <c r="G1790" s="55"/>
      <c r="H1790" s="55"/>
    </row>
    <row r="1791" spans="1:8" x14ac:dyDescent="0.5">
      <c r="A1791" s="55"/>
      <c r="B1791" s="55"/>
      <c r="C1791" s="55"/>
      <c r="D1791" s="55"/>
      <c r="E1791" s="55"/>
      <c r="F1791" s="55"/>
      <c r="G1791" s="55"/>
      <c r="H1791" s="55"/>
    </row>
    <row r="1792" spans="1:8" x14ac:dyDescent="0.5">
      <c r="A1792" s="55"/>
      <c r="B1792" s="55"/>
      <c r="C1792" s="55"/>
      <c r="D1792" s="55"/>
      <c r="E1792" s="55"/>
      <c r="F1792" s="55"/>
      <c r="G1792" s="55"/>
      <c r="H1792" s="55"/>
    </row>
    <row r="1793" spans="1:8" x14ac:dyDescent="0.5">
      <c r="A1793" s="55"/>
      <c r="B1793" s="55"/>
      <c r="C1793" s="55"/>
      <c r="D1793" s="55"/>
      <c r="E1793" s="55"/>
      <c r="F1793" s="55"/>
      <c r="G1793" s="55"/>
      <c r="H1793" s="55"/>
    </row>
    <row r="1794" spans="1:8" x14ac:dyDescent="0.5">
      <c r="A1794" s="55"/>
      <c r="B1794" s="55"/>
      <c r="C1794" s="55"/>
      <c r="D1794" s="55"/>
      <c r="E1794" s="55"/>
      <c r="F1794" s="55"/>
      <c r="G1794" s="55"/>
      <c r="H1794" s="55"/>
    </row>
    <row r="1795" spans="1:8" x14ac:dyDescent="0.5">
      <c r="A1795" s="55"/>
      <c r="B1795" s="55"/>
      <c r="C1795" s="55"/>
      <c r="D1795" s="55"/>
      <c r="E1795" s="55"/>
      <c r="F1795" s="55"/>
      <c r="G1795" s="55"/>
      <c r="H1795" s="55"/>
    </row>
    <row r="1796" spans="1:8" x14ac:dyDescent="0.5">
      <c r="A1796" s="55"/>
      <c r="B1796" s="55"/>
      <c r="C1796" s="55"/>
      <c r="D1796" s="55"/>
      <c r="E1796" s="55"/>
      <c r="F1796" s="55"/>
      <c r="G1796" s="55"/>
      <c r="H1796" s="55"/>
    </row>
    <row r="1797" spans="1:8" x14ac:dyDescent="0.5">
      <c r="A1797" s="55"/>
      <c r="B1797" s="55"/>
      <c r="C1797" s="55"/>
      <c r="D1797" s="55"/>
      <c r="E1797" s="55"/>
      <c r="F1797" s="55"/>
      <c r="G1797" s="55"/>
      <c r="H1797" s="55"/>
    </row>
    <row r="1798" spans="1:8" x14ac:dyDescent="0.5">
      <c r="A1798" s="55"/>
      <c r="B1798" s="55"/>
      <c r="C1798" s="55"/>
      <c r="D1798" s="55"/>
      <c r="E1798" s="55"/>
      <c r="F1798" s="55"/>
      <c r="G1798" s="55"/>
      <c r="H1798" s="55"/>
    </row>
    <row r="1799" spans="1:8" x14ac:dyDescent="0.5">
      <c r="A1799" s="55"/>
      <c r="B1799" s="55"/>
      <c r="C1799" s="55"/>
      <c r="D1799" s="55"/>
      <c r="E1799" s="55"/>
      <c r="F1799" s="55"/>
      <c r="G1799" s="55"/>
      <c r="H1799" s="55"/>
    </row>
    <row r="1800" spans="1:8" x14ac:dyDescent="0.5">
      <c r="A1800" s="55"/>
      <c r="B1800" s="55"/>
      <c r="C1800" s="55"/>
      <c r="D1800" s="55"/>
      <c r="E1800" s="55"/>
      <c r="F1800" s="55"/>
      <c r="G1800" s="55"/>
      <c r="H1800" s="55"/>
    </row>
    <row r="1801" spans="1:8" x14ac:dyDescent="0.5">
      <c r="A1801" s="55"/>
      <c r="B1801" s="55"/>
      <c r="C1801" s="55"/>
      <c r="D1801" s="55"/>
      <c r="E1801" s="55"/>
      <c r="F1801" s="55"/>
      <c r="G1801" s="55"/>
      <c r="H1801" s="55"/>
    </row>
    <row r="1802" spans="1:8" x14ac:dyDescent="0.5">
      <c r="A1802" s="55"/>
      <c r="B1802" s="55"/>
      <c r="C1802" s="55"/>
      <c r="D1802" s="55"/>
      <c r="E1802" s="55"/>
      <c r="F1802" s="55"/>
      <c r="G1802" s="55"/>
      <c r="H1802" s="55"/>
    </row>
    <row r="1803" spans="1:8" x14ac:dyDescent="0.5">
      <c r="A1803" s="55"/>
      <c r="B1803" s="55"/>
      <c r="C1803" s="55"/>
      <c r="D1803" s="55"/>
      <c r="E1803" s="55"/>
      <c r="F1803" s="55"/>
      <c r="G1803" s="55"/>
      <c r="H1803" s="55"/>
    </row>
    <row r="1804" spans="1:8" x14ac:dyDescent="0.5">
      <c r="A1804" s="55"/>
      <c r="B1804" s="55"/>
      <c r="C1804" s="55"/>
      <c r="D1804" s="55"/>
      <c r="E1804" s="55"/>
      <c r="F1804" s="55"/>
      <c r="G1804" s="55"/>
      <c r="H1804" s="55"/>
    </row>
    <row r="1805" spans="1:8" x14ac:dyDescent="0.5">
      <c r="A1805" s="55"/>
      <c r="B1805" s="55"/>
      <c r="C1805" s="55"/>
      <c r="D1805" s="55"/>
      <c r="E1805" s="55"/>
      <c r="F1805" s="55"/>
      <c r="G1805" s="55"/>
      <c r="H1805" s="55"/>
    </row>
    <row r="1806" spans="1:8" x14ac:dyDescent="0.5">
      <c r="A1806" s="55"/>
      <c r="B1806" s="55"/>
      <c r="C1806" s="55"/>
      <c r="D1806" s="55"/>
      <c r="E1806" s="55"/>
      <c r="F1806" s="55"/>
      <c r="G1806" s="55"/>
      <c r="H1806" s="55"/>
    </row>
    <row r="1807" spans="1:8" x14ac:dyDescent="0.5">
      <c r="A1807" s="55"/>
      <c r="B1807" s="55"/>
      <c r="C1807" s="55"/>
      <c r="D1807" s="55"/>
      <c r="E1807" s="55"/>
      <c r="F1807" s="55"/>
      <c r="G1807" s="55"/>
      <c r="H1807" s="55"/>
    </row>
    <row r="1808" spans="1:8" x14ac:dyDescent="0.5">
      <c r="A1808" s="55"/>
      <c r="B1808" s="55"/>
      <c r="C1808" s="55"/>
      <c r="D1808" s="55"/>
      <c r="E1808" s="55"/>
      <c r="F1808" s="55"/>
      <c r="G1808" s="55"/>
      <c r="H1808" s="55"/>
    </row>
    <row r="1809" spans="1:8" x14ac:dyDescent="0.5">
      <c r="A1809" s="55"/>
      <c r="B1809" s="55"/>
      <c r="C1809" s="55"/>
      <c r="D1809" s="55"/>
      <c r="E1809" s="55"/>
      <c r="F1809" s="55"/>
      <c r="G1809" s="55"/>
      <c r="H1809" s="55"/>
    </row>
    <row r="1810" spans="1:8" x14ac:dyDescent="0.5">
      <c r="A1810" s="55"/>
      <c r="B1810" s="55"/>
      <c r="C1810" s="55"/>
      <c r="D1810" s="55"/>
      <c r="E1810" s="55"/>
      <c r="F1810" s="55"/>
      <c r="G1810" s="55"/>
      <c r="H1810" s="55"/>
    </row>
    <row r="1811" spans="1:8" x14ac:dyDescent="0.5">
      <c r="A1811" s="55"/>
      <c r="B1811" s="55"/>
      <c r="C1811" s="55"/>
      <c r="D1811" s="55"/>
      <c r="E1811" s="55"/>
      <c r="F1811" s="55"/>
      <c r="G1811" s="55"/>
      <c r="H1811" s="55"/>
    </row>
    <row r="1812" spans="1:8" x14ac:dyDescent="0.5">
      <c r="A1812" s="55"/>
      <c r="B1812" s="55"/>
      <c r="C1812" s="55"/>
      <c r="D1812" s="55"/>
      <c r="E1812" s="55"/>
      <c r="F1812" s="55"/>
      <c r="G1812" s="55"/>
      <c r="H1812" s="55"/>
    </row>
    <row r="1813" spans="1:8" x14ac:dyDescent="0.5">
      <c r="A1813" s="55"/>
      <c r="B1813" s="55"/>
      <c r="C1813" s="55"/>
      <c r="D1813" s="55"/>
      <c r="E1813" s="55"/>
      <c r="F1813" s="55"/>
      <c r="G1813" s="55"/>
      <c r="H1813" s="55"/>
    </row>
    <row r="1814" spans="1:8" x14ac:dyDescent="0.5">
      <c r="A1814" s="55"/>
      <c r="B1814" s="55"/>
      <c r="C1814" s="55"/>
      <c r="D1814" s="55"/>
      <c r="E1814" s="55"/>
      <c r="F1814" s="55"/>
      <c r="G1814" s="55"/>
      <c r="H1814" s="55"/>
    </row>
    <row r="1815" spans="1:8" x14ac:dyDescent="0.5">
      <c r="A1815" s="55"/>
      <c r="B1815" s="55"/>
      <c r="C1815" s="55"/>
      <c r="D1815" s="55"/>
      <c r="E1815" s="55"/>
      <c r="F1815" s="55"/>
      <c r="G1815" s="55"/>
      <c r="H1815" s="55"/>
    </row>
    <row r="1816" spans="1:8" x14ac:dyDescent="0.5">
      <c r="A1816" s="55"/>
      <c r="B1816" s="55"/>
      <c r="C1816" s="55"/>
      <c r="D1816" s="55"/>
      <c r="E1816" s="55"/>
      <c r="F1816" s="55"/>
      <c r="G1816" s="55"/>
      <c r="H1816" s="55"/>
    </row>
    <row r="1817" spans="1:8" x14ac:dyDescent="0.5">
      <c r="A1817" s="55"/>
      <c r="B1817" s="55"/>
      <c r="C1817" s="55"/>
      <c r="D1817" s="55"/>
      <c r="E1817" s="55"/>
      <c r="F1817" s="55"/>
      <c r="G1817" s="55"/>
      <c r="H1817" s="55"/>
    </row>
    <row r="1818" spans="1:8" x14ac:dyDescent="0.5">
      <c r="A1818" s="55"/>
      <c r="B1818" s="55"/>
      <c r="C1818" s="55"/>
      <c r="D1818" s="55"/>
      <c r="E1818" s="55"/>
      <c r="F1818" s="55"/>
      <c r="G1818" s="55"/>
      <c r="H1818" s="55"/>
    </row>
    <row r="1819" spans="1:8" x14ac:dyDescent="0.5">
      <c r="A1819" s="55"/>
      <c r="B1819" s="55"/>
      <c r="C1819" s="55"/>
      <c r="D1819" s="55"/>
      <c r="E1819" s="55"/>
      <c r="F1819" s="55"/>
      <c r="G1819" s="55"/>
      <c r="H1819" s="55"/>
    </row>
    <row r="1820" spans="1:8" x14ac:dyDescent="0.5">
      <c r="A1820" s="55"/>
      <c r="B1820" s="55"/>
      <c r="C1820" s="55"/>
      <c r="D1820" s="55"/>
      <c r="E1820" s="55"/>
      <c r="F1820" s="55"/>
      <c r="G1820" s="55"/>
      <c r="H1820" s="55"/>
    </row>
    <row r="1821" spans="1:8" x14ac:dyDescent="0.5">
      <c r="A1821" s="55"/>
      <c r="B1821" s="55"/>
      <c r="C1821" s="55"/>
      <c r="D1821" s="55"/>
      <c r="E1821" s="55"/>
      <c r="F1821" s="55"/>
      <c r="G1821" s="55"/>
      <c r="H1821" s="55"/>
    </row>
    <row r="1822" spans="1:8" x14ac:dyDescent="0.5">
      <c r="A1822" s="55"/>
      <c r="B1822" s="55"/>
      <c r="C1822" s="55"/>
      <c r="D1822" s="55"/>
      <c r="E1822" s="55"/>
      <c r="F1822" s="55"/>
      <c r="G1822" s="55"/>
      <c r="H1822" s="55"/>
    </row>
    <row r="1823" spans="1:8" x14ac:dyDescent="0.5">
      <c r="A1823" s="55"/>
      <c r="B1823" s="55"/>
      <c r="C1823" s="55"/>
      <c r="D1823" s="55"/>
      <c r="E1823" s="55"/>
      <c r="F1823" s="55"/>
      <c r="G1823" s="55"/>
      <c r="H1823" s="55"/>
    </row>
    <row r="1824" spans="1:8" x14ac:dyDescent="0.5">
      <c r="A1824" s="55"/>
      <c r="B1824" s="55"/>
      <c r="C1824" s="55"/>
      <c r="D1824" s="55"/>
      <c r="E1824" s="55"/>
      <c r="F1824" s="55"/>
      <c r="G1824" s="55"/>
      <c r="H1824" s="55"/>
    </row>
    <row r="1825" spans="1:8" x14ac:dyDescent="0.5">
      <c r="A1825" s="55"/>
      <c r="B1825" s="55"/>
      <c r="C1825" s="55"/>
      <c r="D1825" s="55"/>
      <c r="E1825" s="55"/>
      <c r="F1825" s="55"/>
      <c r="G1825" s="55"/>
      <c r="H1825" s="55"/>
    </row>
    <row r="1826" spans="1:8" x14ac:dyDescent="0.5">
      <c r="A1826" s="55"/>
      <c r="B1826" s="55"/>
      <c r="C1826" s="55"/>
      <c r="D1826" s="55"/>
      <c r="E1826" s="55"/>
      <c r="F1826" s="55"/>
      <c r="G1826" s="55"/>
      <c r="H1826" s="55"/>
    </row>
    <row r="1827" spans="1:8" x14ac:dyDescent="0.5">
      <c r="A1827" s="55"/>
      <c r="B1827" s="55"/>
      <c r="C1827" s="55"/>
      <c r="D1827" s="55"/>
      <c r="E1827" s="55"/>
      <c r="F1827" s="55"/>
      <c r="G1827" s="55"/>
      <c r="H1827" s="55"/>
    </row>
    <row r="1828" spans="1:8" x14ac:dyDescent="0.5">
      <c r="A1828" s="55"/>
      <c r="B1828" s="55"/>
      <c r="C1828" s="55"/>
      <c r="D1828" s="55"/>
      <c r="E1828" s="55"/>
      <c r="F1828" s="55"/>
      <c r="G1828" s="55"/>
      <c r="H1828" s="55"/>
    </row>
    <row r="1829" spans="1:8" x14ac:dyDescent="0.5">
      <c r="A1829" s="55"/>
      <c r="B1829" s="55"/>
      <c r="C1829" s="55"/>
      <c r="D1829" s="55"/>
      <c r="E1829" s="55"/>
      <c r="F1829" s="55"/>
      <c r="G1829" s="55"/>
      <c r="H1829" s="55"/>
    </row>
    <row r="1830" spans="1:8" x14ac:dyDescent="0.5">
      <c r="A1830" s="55"/>
      <c r="B1830" s="55"/>
      <c r="C1830" s="55"/>
      <c r="D1830" s="55"/>
      <c r="E1830" s="55"/>
      <c r="F1830" s="55"/>
      <c r="G1830" s="55"/>
      <c r="H1830" s="55"/>
    </row>
    <row r="1831" spans="1:8" x14ac:dyDescent="0.5">
      <c r="A1831" s="55"/>
      <c r="B1831" s="55"/>
      <c r="C1831" s="55"/>
      <c r="D1831" s="55"/>
      <c r="E1831" s="55"/>
      <c r="F1831" s="55"/>
      <c r="G1831" s="55"/>
      <c r="H1831" s="55"/>
    </row>
    <row r="1832" spans="1:8" x14ac:dyDescent="0.5">
      <c r="A1832" s="55"/>
      <c r="B1832" s="55"/>
      <c r="C1832" s="55"/>
      <c r="D1832" s="55"/>
      <c r="E1832" s="55"/>
      <c r="F1832" s="55"/>
      <c r="G1832" s="55"/>
      <c r="H1832" s="55"/>
    </row>
    <row r="1833" spans="1:8" x14ac:dyDescent="0.5">
      <c r="A1833" s="55"/>
      <c r="B1833" s="55"/>
      <c r="C1833" s="55"/>
      <c r="D1833" s="55"/>
      <c r="E1833" s="55"/>
      <c r="F1833" s="55"/>
      <c r="G1833" s="55"/>
      <c r="H1833" s="55"/>
    </row>
    <row r="1834" spans="1:8" x14ac:dyDescent="0.5">
      <c r="A1834" s="55"/>
      <c r="B1834" s="55"/>
      <c r="C1834" s="55"/>
      <c r="D1834" s="55"/>
      <c r="E1834" s="55"/>
      <c r="F1834" s="55"/>
      <c r="G1834" s="55"/>
      <c r="H1834" s="55"/>
    </row>
    <row r="1835" spans="1:8" x14ac:dyDescent="0.5">
      <c r="A1835" s="55"/>
      <c r="B1835" s="55"/>
      <c r="C1835" s="55"/>
      <c r="D1835" s="55"/>
      <c r="E1835" s="55"/>
      <c r="F1835" s="55"/>
      <c r="G1835" s="55"/>
      <c r="H1835" s="55"/>
    </row>
    <row r="1836" spans="1:8" x14ac:dyDescent="0.5">
      <c r="A1836" s="55"/>
      <c r="B1836" s="55"/>
      <c r="C1836" s="55"/>
      <c r="D1836" s="55"/>
      <c r="E1836" s="55"/>
      <c r="F1836" s="55"/>
      <c r="G1836" s="55"/>
      <c r="H1836" s="55"/>
    </row>
    <row r="1837" spans="1:8" x14ac:dyDescent="0.5">
      <c r="A1837" s="55"/>
      <c r="B1837" s="55"/>
      <c r="C1837" s="55"/>
      <c r="D1837" s="55"/>
      <c r="E1837" s="55"/>
      <c r="F1837" s="55"/>
      <c r="G1837" s="55"/>
      <c r="H1837" s="55"/>
    </row>
    <row r="1838" spans="1:8" x14ac:dyDescent="0.5">
      <c r="A1838" s="55"/>
      <c r="B1838" s="55"/>
      <c r="C1838" s="55"/>
      <c r="D1838" s="55"/>
      <c r="E1838" s="55"/>
      <c r="F1838" s="55"/>
      <c r="G1838" s="55"/>
      <c r="H1838" s="55"/>
    </row>
    <row r="1839" spans="1:8" x14ac:dyDescent="0.5">
      <c r="A1839" s="55"/>
      <c r="B1839" s="55"/>
      <c r="C1839" s="55"/>
      <c r="D1839" s="55"/>
      <c r="E1839" s="55"/>
      <c r="F1839" s="55"/>
      <c r="G1839" s="55"/>
      <c r="H1839" s="55"/>
    </row>
    <row r="1840" spans="1:8" x14ac:dyDescent="0.5">
      <c r="A1840" s="55"/>
      <c r="B1840" s="55"/>
      <c r="C1840" s="55"/>
      <c r="D1840" s="55"/>
      <c r="E1840" s="55"/>
      <c r="F1840" s="55"/>
      <c r="G1840" s="55"/>
      <c r="H1840" s="55"/>
    </row>
    <row r="1841" spans="1:8" x14ac:dyDescent="0.5">
      <c r="A1841" s="55"/>
      <c r="B1841" s="55"/>
      <c r="C1841" s="55"/>
      <c r="D1841" s="55"/>
      <c r="E1841" s="55"/>
      <c r="F1841" s="55"/>
      <c r="G1841" s="55"/>
      <c r="H1841" s="55"/>
    </row>
    <row r="1842" spans="1:8" x14ac:dyDescent="0.5">
      <c r="A1842" s="55"/>
      <c r="B1842" s="55"/>
      <c r="C1842" s="55"/>
      <c r="D1842" s="55"/>
      <c r="E1842" s="55"/>
      <c r="F1842" s="55"/>
      <c r="G1842" s="55"/>
      <c r="H1842" s="55"/>
    </row>
    <row r="1843" spans="1:8" x14ac:dyDescent="0.5">
      <c r="A1843" s="55"/>
      <c r="B1843" s="55"/>
      <c r="C1843" s="55"/>
      <c r="D1843" s="55"/>
      <c r="E1843" s="55"/>
      <c r="F1843" s="55"/>
      <c r="G1843" s="55"/>
      <c r="H1843" s="55"/>
    </row>
    <row r="1844" spans="1:8" x14ac:dyDescent="0.5">
      <c r="A1844" s="55"/>
      <c r="B1844" s="55"/>
      <c r="C1844" s="55"/>
      <c r="D1844" s="55"/>
      <c r="E1844" s="55"/>
      <c r="F1844" s="55"/>
      <c r="G1844" s="55"/>
      <c r="H1844" s="55"/>
    </row>
    <row r="1845" spans="1:8" x14ac:dyDescent="0.5">
      <c r="A1845" s="55"/>
      <c r="B1845" s="55"/>
      <c r="C1845" s="55"/>
      <c r="D1845" s="55"/>
      <c r="E1845" s="55"/>
      <c r="F1845" s="55"/>
      <c r="G1845" s="55"/>
      <c r="H1845" s="55"/>
    </row>
    <row r="1846" spans="1:8" x14ac:dyDescent="0.5">
      <c r="A1846" s="55"/>
      <c r="B1846" s="55"/>
      <c r="C1846" s="55"/>
      <c r="D1846" s="55"/>
      <c r="E1846" s="55"/>
      <c r="F1846" s="55"/>
      <c r="G1846" s="55"/>
      <c r="H1846" s="55"/>
    </row>
    <row r="1847" spans="1:8" x14ac:dyDescent="0.5">
      <c r="A1847" s="55"/>
      <c r="B1847" s="55"/>
      <c r="C1847" s="55"/>
      <c r="D1847" s="55"/>
      <c r="E1847" s="55"/>
      <c r="F1847" s="55"/>
      <c r="G1847" s="55"/>
      <c r="H1847" s="55"/>
    </row>
    <row r="1848" spans="1:8" x14ac:dyDescent="0.5">
      <c r="A1848" s="55"/>
      <c r="B1848" s="55"/>
      <c r="C1848" s="55"/>
      <c r="D1848" s="55"/>
      <c r="E1848" s="55"/>
      <c r="F1848" s="55"/>
      <c r="G1848" s="55"/>
      <c r="H1848" s="55"/>
    </row>
    <row r="1849" spans="1:8" x14ac:dyDescent="0.5">
      <c r="A1849" s="55"/>
      <c r="B1849" s="55"/>
      <c r="C1849" s="55"/>
      <c r="D1849" s="55"/>
      <c r="E1849" s="55"/>
      <c r="F1849" s="55"/>
      <c r="G1849" s="55"/>
      <c r="H1849" s="55"/>
    </row>
    <row r="1850" spans="1:8" x14ac:dyDescent="0.5">
      <c r="A1850" s="55"/>
      <c r="B1850" s="55"/>
      <c r="C1850" s="55"/>
      <c r="D1850" s="55"/>
      <c r="E1850" s="55"/>
      <c r="F1850" s="55"/>
      <c r="G1850" s="55"/>
      <c r="H1850" s="55"/>
    </row>
    <row r="1851" spans="1:8" x14ac:dyDescent="0.5">
      <c r="A1851" s="55"/>
      <c r="B1851" s="55"/>
      <c r="C1851" s="55"/>
      <c r="D1851" s="55"/>
      <c r="E1851" s="55"/>
      <c r="F1851" s="55"/>
      <c r="G1851" s="55"/>
      <c r="H1851" s="55"/>
    </row>
    <row r="1852" spans="1:8" x14ac:dyDescent="0.5">
      <c r="A1852" s="55"/>
      <c r="B1852" s="55"/>
      <c r="C1852" s="55"/>
      <c r="D1852" s="55"/>
      <c r="E1852" s="55"/>
      <c r="F1852" s="55"/>
      <c r="G1852" s="55"/>
      <c r="H1852" s="55"/>
    </row>
    <row r="1853" spans="1:8" x14ac:dyDescent="0.5">
      <c r="A1853" s="55"/>
      <c r="B1853" s="55"/>
      <c r="C1853" s="55"/>
      <c r="D1853" s="55"/>
      <c r="E1853" s="55"/>
      <c r="F1853" s="55"/>
      <c r="G1853" s="55"/>
      <c r="H1853" s="55"/>
    </row>
    <row r="1854" spans="1:8" x14ac:dyDescent="0.5">
      <c r="A1854" s="55"/>
      <c r="B1854" s="55"/>
      <c r="C1854" s="55"/>
      <c r="D1854" s="55"/>
      <c r="E1854" s="55"/>
      <c r="F1854" s="55"/>
      <c r="G1854" s="55"/>
      <c r="H1854" s="55"/>
    </row>
    <row r="1855" spans="1:8" x14ac:dyDescent="0.5">
      <c r="A1855" s="55"/>
      <c r="B1855" s="55"/>
      <c r="C1855" s="55"/>
      <c r="D1855" s="55"/>
      <c r="E1855" s="55"/>
      <c r="F1855" s="55"/>
      <c r="G1855" s="55"/>
      <c r="H1855" s="55"/>
    </row>
    <row r="1856" spans="1:8" x14ac:dyDescent="0.5">
      <c r="A1856" s="55"/>
      <c r="B1856" s="55"/>
      <c r="C1856" s="55"/>
      <c r="D1856" s="55"/>
      <c r="E1856" s="55"/>
      <c r="F1856" s="55"/>
      <c r="G1856" s="55"/>
      <c r="H1856" s="55"/>
    </row>
    <row r="1857" spans="1:8" x14ac:dyDescent="0.5">
      <c r="A1857" s="55"/>
      <c r="B1857" s="55"/>
      <c r="C1857" s="55"/>
      <c r="D1857" s="55"/>
      <c r="E1857" s="55"/>
      <c r="F1857" s="55"/>
      <c r="G1857" s="55"/>
      <c r="H1857" s="55"/>
    </row>
    <row r="1858" spans="1:8" x14ac:dyDescent="0.5">
      <c r="A1858" s="55"/>
      <c r="B1858" s="55"/>
      <c r="C1858" s="55"/>
      <c r="D1858" s="55"/>
      <c r="E1858" s="55"/>
      <c r="F1858" s="55"/>
      <c r="G1858" s="55"/>
      <c r="H1858" s="55"/>
    </row>
    <row r="1859" spans="1:8" x14ac:dyDescent="0.5">
      <c r="A1859" s="55"/>
      <c r="B1859" s="55"/>
      <c r="C1859" s="55"/>
      <c r="D1859" s="55"/>
      <c r="E1859" s="55"/>
      <c r="F1859" s="55"/>
      <c r="G1859" s="55"/>
      <c r="H1859" s="55"/>
    </row>
    <row r="1860" spans="1:8" x14ac:dyDescent="0.5">
      <c r="A1860" s="55"/>
      <c r="B1860" s="55"/>
      <c r="C1860" s="55"/>
      <c r="D1860" s="55"/>
      <c r="E1860" s="55"/>
      <c r="F1860" s="55"/>
      <c r="G1860" s="55"/>
      <c r="H1860" s="55"/>
    </row>
    <row r="1861" spans="1:8" x14ac:dyDescent="0.5">
      <c r="A1861" s="55"/>
      <c r="B1861" s="55"/>
      <c r="C1861" s="55"/>
      <c r="D1861" s="55"/>
      <c r="E1861" s="55"/>
      <c r="F1861" s="55"/>
      <c r="G1861" s="55"/>
      <c r="H1861" s="55"/>
    </row>
    <row r="1862" spans="1:8" x14ac:dyDescent="0.5">
      <c r="A1862" s="55"/>
      <c r="B1862" s="55"/>
      <c r="C1862" s="55"/>
      <c r="D1862" s="55"/>
      <c r="E1862" s="55"/>
      <c r="F1862" s="55"/>
      <c r="G1862" s="55"/>
      <c r="H1862" s="55"/>
    </row>
    <row r="1863" spans="1:8" x14ac:dyDescent="0.5">
      <c r="A1863" s="55"/>
      <c r="B1863" s="55"/>
      <c r="C1863" s="55"/>
      <c r="D1863" s="55"/>
      <c r="E1863" s="55"/>
      <c r="F1863" s="55"/>
      <c r="G1863" s="55"/>
      <c r="H1863" s="55"/>
    </row>
    <row r="1864" spans="1:8" x14ac:dyDescent="0.5">
      <c r="A1864" s="55"/>
      <c r="B1864" s="55"/>
      <c r="C1864" s="55"/>
      <c r="D1864" s="55"/>
      <c r="E1864" s="55"/>
      <c r="F1864" s="55"/>
      <c r="G1864" s="55"/>
      <c r="H1864" s="55"/>
    </row>
    <row r="1865" spans="1:8" x14ac:dyDescent="0.5">
      <c r="A1865" s="55"/>
      <c r="B1865" s="55"/>
      <c r="C1865" s="55"/>
      <c r="D1865" s="55"/>
      <c r="E1865" s="55"/>
      <c r="F1865" s="55"/>
      <c r="G1865" s="55"/>
      <c r="H1865" s="55"/>
    </row>
    <row r="1866" spans="1:8" x14ac:dyDescent="0.5">
      <c r="A1866" s="55"/>
      <c r="B1866" s="55"/>
      <c r="C1866" s="55"/>
      <c r="D1866" s="55"/>
      <c r="E1866" s="55"/>
      <c r="F1866" s="55"/>
      <c r="G1866" s="55"/>
      <c r="H1866" s="55"/>
    </row>
    <row r="1867" spans="1:8" x14ac:dyDescent="0.5">
      <c r="A1867" s="55"/>
      <c r="B1867" s="55"/>
      <c r="C1867" s="55"/>
      <c r="D1867" s="55"/>
      <c r="E1867" s="55"/>
      <c r="F1867" s="55"/>
      <c r="G1867" s="55"/>
      <c r="H1867" s="55"/>
    </row>
    <row r="1868" spans="1:8" x14ac:dyDescent="0.5">
      <c r="A1868" s="55"/>
      <c r="B1868" s="55"/>
      <c r="C1868" s="55"/>
      <c r="D1868" s="55"/>
      <c r="E1868" s="55"/>
      <c r="F1868" s="55"/>
      <c r="G1868" s="55"/>
      <c r="H1868" s="55"/>
    </row>
    <row r="1869" spans="1:8" x14ac:dyDescent="0.5">
      <c r="A1869" s="55"/>
      <c r="B1869" s="55"/>
      <c r="C1869" s="55"/>
      <c r="D1869" s="55"/>
      <c r="E1869" s="55"/>
      <c r="F1869" s="55"/>
      <c r="G1869" s="55"/>
      <c r="H1869" s="55"/>
    </row>
    <row r="1870" spans="1:8" x14ac:dyDescent="0.5">
      <c r="A1870" s="55"/>
      <c r="B1870" s="55"/>
      <c r="C1870" s="55"/>
      <c r="D1870" s="55"/>
      <c r="E1870" s="55"/>
      <c r="F1870" s="55"/>
      <c r="G1870" s="55"/>
      <c r="H1870" s="55"/>
    </row>
    <row r="1871" spans="1:8" x14ac:dyDescent="0.5">
      <c r="A1871" s="55"/>
      <c r="B1871" s="55"/>
      <c r="C1871" s="55"/>
      <c r="D1871" s="55"/>
      <c r="E1871" s="55"/>
      <c r="F1871" s="55"/>
      <c r="G1871" s="55"/>
      <c r="H1871" s="55"/>
    </row>
    <row r="1872" spans="1:8" x14ac:dyDescent="0.5">
      <c r="A1872" s="55"/>
      <c r="B1872" s="55"/>
      <c r="C1872" s="55"/>
      <c r="D1872" s="55"/>
      <c r="E1872" s="55"/>
      <c r="F1872" s="55"/>
      <c r="G1872" s="55"/>
      <c r="H1872" s="55"/>
    </row>
    <row r="1873" spans="1:8" x14ac:dyDescent="0.5">
      <c r="A1873" s="55"/>
      <c r="B1873" s="55"/>
      <c r="C1873" s="55"/>
      <c r="D1873" s="55"/>
      <c r="E1873" s="55"/>
      <c r="F1873" s="55"/>
      <c r="G1873" s="55"/>
      <c r="H1873" s="55"/>
    </row>
    <row r="1874" spans="1:8" x14ac:dyDescent="0.5">
      <c r="A1874" s="55"/>
      <c r="B1874" s="55"/>
      <c r="C1874" s="55"/>
      <c r="D1874" s="55"/>
      <c r="E1874" s="55"/>
      <c r="F1874" s="55"/>
      <c r="G1874" s="55"/>
      <c r="H1874" s="55"/>
    </row>
    <row r="1875" spans="1:8" x14ac:dyDescent="0.5">
      <c r="A1875" s="55"/>
      <c r="B1875" s="55"/>
      <c r="C1875" s="55"/>
      <c r="D1875" s="55"/>
      <c r="E1875" s="55"/>
      <c r="F1875" s="55"/>
      <c r="G1875" s="55"/>
      <c r="H1875" s="55"/>
    </row>
    <row r="1876" spans="1:8" x14ac:dyDescent="0.5">
      <c r="A1876" s="55"/>
      <c r="B1876" s="55"/>
      <c r="C1876" s="55"/>
      <c r="D1876" s="55"/>
      <c r="E1876" s="55"/>
      <c r="F1876" s="55"/>
      <c r="G1876" s="55"/>
      <c r="H1876" s="55"/>
    </row>
    <row r="1877" spans="1:8" x14ac:dyDescent="0.5">
      <c r="A1877" s="55"/>
      <c r="B1877" s="55"/>
      <c r="C1877" s="55"/>
      <c r="D1877" s="55"/>
      <c r="E1877" s="55"/>
      <c r="F1877" s="55"/>
      <c r="G1877" s="55"/>
      <c r="H1877" s="55"/>
    </row>
    <row r="1878" spans="1:8" x14ac:dyDescent="0.5">
      <c r="A1878" s="55"/>
      <c r="B1878" s="55"/>
      <c r="C1878" s="55"/>
      <c r="D1878" s="55"/>
      <c r="E1878" s="55"/>
      <c r="F1878" s="55"/>
      <c r="G1878" s="55"/>
      <c r="H1878" s="55"/>
    </row>
    <row r="1879" spans="1:8" x14ac:dyDescent="0.5">
      <c r="A1879" s="55"/>
      <c r="B1879" s="55"/>
      <c r="C1879" s="55"/>
      <c r="D1879" s="55"/>
      <c r="E1879" s="55"/>
      <c r="F1879" s="55"/>
      <c r="G1879" s="55"/>
      <c r="H1879" s="55"/>
    </row>
    <row r="1880" spans="1:8" x14ac:dyDescent="0.5">
      <c r="A1880" s="55"/>
      <c r="B1880" s="55"/>
      <c r="C1880" s="55"/>
      <c r="D1880" s="55"/>
      <c r="E1880" s="55"/>
      <c r="F1880" s="55"/>
      <c r="G1880" s="55"/>
      <c r="H1880" s="55"/>
    </row>
    <row r="1881" spans="1:8" x14ac:dyDescent="0.5">
      <c r="A1881" s="55"/>
      <c r="B1881" s="55"/>
      <c r="C1881" s="55"/>
      <c r="D1881" s="55"/>
      <c r="E1881" s="55"/>
      <c r="F1881" s="55"/>
      <c r="G1881" s="55"/>
      <c r="H1881" s="55"/>
    </row>
    <row r="1882" spans="1:8" x14ac:dyDescent="0.5">
      <c r="A1882" s="55"/>
      <c r="B1882" s="55"/>
      <c r="C1882" s="55"/>
      <c r="D1882" s="55"/>
      <c r="E1882" s="55"/>
      <c r="F1882" s="55"/>
      <c r="G1882" s="55"/>
      <c r="H1882" s="55"/>
    </row>
    <row r="1883" spans="1:8" x14ac:dyDescent="0.5">
      <c r="A1883" s="55"/>
      <c r="B1883" s="55"/>
      <c r="C1883" s="55"/>
      <c r="D1883" s="55"/>
      <c r="E1883" s="55"/>
      <c r="F1883" s="55"/>
      <c r="G1883" s="55"/>
      <c r="H1883" s="55"/>
    </row>
    <row r="1884" spans="1:8" x14ac:dyDescent="0.5">
      <c r="A1884" s="55"/>
      <c r="B1884" s="55"/>
      <c r="C1884" s="55"/>
      <c r="D1884" s="55"/>
      <c r="E1884" s="55"/>
      <c r="F1884" s="55"/>
      <c r="G1884" s="55"/>
      <c r="H1884" s="55"/>
    </row>
    <row r="1885" spans="1:8" x14ac:dyDescent="0.5">
      <c r="A1885" s="55"/>
      <c r="B1885" s="55"/>
      <c r="C1885" s="55"/>
      <c r="D1885" s="55"/>
      <c r="E1885" s="55"/>
      <c r="F1885" s="55"/>
      <c r="G1885" s="55"/>
      <c r="H1885" s="55"/>
    </row>
    <row r="1886" spans="1:8" x14ac:dyDescent="0.5">
      <c r="A1886" s="55"/>
      <c r="B1886" s="55"/>
      <c r="C1886" s="55"/>
      <c r="D1886" s="55"/>
      <c r="E1886" s="55"/>
      <c r="F1886" s="55"/>
      <c r="G1886" s="55"/>
      <c r="H1886" s="55"/>
    </row>
    <row r="1887" spans="1:8" x14ac:dyDescent="0.5">
      <c r="A1887" s="55"/>
      <c r="B1887" s="55"/>
      <c r="C1887" s="55"/>
      <c r="D1887" s="55"/>
      <c r="E1887" s="55"/>
      <c r="F1887" s="55"/>
      <c r="G1887" s="55"/>
      <c r="H1887" s="55"/>
    </row>
    <row r="1888" spans="1:8" x14ac:dyDescent="0.5">
      <c r="A1888" s="55"/>
      <c r="B1888" s="55"/>
      <c r="C1888" s="55"/>
      <c r="D1888" s="55"/>
      <c r="E1888" s="55"/>
      <c r="F1888" s="55"/>
      <c r="G1888" s="55"/>
      <c r="H1888" s="55"/>
    </row>
    <row r="1889" spans="1:8" x14ac:dyDescent="0.5">
      <c r="A1889" s="55"/>
      <c r="B1889" s="55"/>
      <c r="C1889" s="55"/>
      <c r="D1889" s="55"/>
      <c r="E1889" s="55"/>
      <c r="F1889" s="55"/>
      <c r="G1889" s="55"/>
      <c r="H1889" s="55"/>
    </row>
    <row r="1890" spans="1:8" x14ac:dyDescent="0.5">
      <c r="A1890" s="55"/>
      <c r="B1890" s="55"/>
      <c r="C1890" s="55"/>
      <c r="D1890" s="55"/>
      <c r="E1890" s="55"/>
      <c r="F1890" s="55"/>
      <c r="G1890" s="55"/>
      <c r="H1890" s="55"/>
    </row>
    <row r="1891" spans="1:8" x14ac:dyDescent="0.5">
      <c r="A1891" s="55"/>
      <c r="B1891" s="55"/>
      <c r="C1891" s="55"/>
      <c r="D1891" s="55"/>
      <c r="E1891" s="55"/>
      <c r="F1891" s="55"/>
      <c r="G1891" s="55"/>
      <c r="H1891" s="55"/>
    </row>
    <row r="1892" spans="1:8" x14ac:dyDescent="0.5">
      <c r="A1892" s="55"/>
      <c r="B1892" s="55"/>
      <c r="C1892" s="55"/>
      <c r="D1892" s="55"/>
      <c r="E1892" s="55"/>
      <c r="F1892" s="55"/>
      <c r="G1892" s="55"/>
      <c r="H1892" s="55"/>
    </row>
    <row r="1893" spans="1:8" x14ac:dyDescent="0.5">
      <c r="A1893" s="55"/>
      <c r="B1893" s="55"/>
      <c r="C1893" s="55"/>
      <c r="D1893" s="55"/>
      <c r="E1893" s="55"/>
      <c r="F1893" s="55"/>
      <c r="G1893" s="55"/>
      <c r="H1893" s="55"/>
    </row>
    <row r="1894" spans="1:8" x14ac:dyDescent="0.5">
      <c r="A1894" s="55"/>
      <c r="B1894" s="55"/>
      <c r="C1894" s="55"/>
      <c r="D1894" s="55"/>
      <c r="E1894" s="55"/>
      <c r="F1894" s="55"/>
      <c r="G1894" s="55"/>
      <c r="H1894" s="55"/>
    </row>
    <row r="1895" spans="1:8" x14ac:dyDescent="0.5">
      <c r="A1895" s="55"/>
      <c r="B1895" s="55"/>
      <c r="C1895" s="55"/>
      <c r="D1895" s="55"/>
      <c r="E1895" s="55"/>
      <c r="F1895" s="55"/>
      <c r="G1895" s="55"/>
      <c r="H1895" s="55"/>
    </row>
    <row r="1896" spans="1:8" x14ac:dyDescent="0.5">
      <c r="A1896" s="55"/>
      <c r="B1896" s="55"/>
      <c r="C1896" s="55"/>
      <c r="D1896" s="55"/>
      <c r="E1896" s="55"/>
      <c r="F1896" s="55"/>
      <c r="G1896" s="55"/>
      <c r="H1896" s="55"/>
    </row>
    <row r="1897" spans="1:8" x14ac:dyDescent="0.5">
      <c r="A1897" s="55"/>
      <c r="B1897" s="55"/>
      <c r="C1897" s="55"/>
      <c r="D1897" s="55"/>
      <c r="E1897" s="55"/>
      <c r="F1897" s="55"/>
      <c r="G1897" s="55"/>
      <c r="H1897" s="55"/>
    </row>
    <row r="1898" spans="1:8" x14ac:dyDescent="0.5">
      <c r="A1898" s="55"/>
      <c r="B1898" s="55"/>
      <c r="C1898" s="55"/>
      <c r="D1898" s="55"/>
      <c r="E1898" s="55"/>
      <c r="F1898" s="55"/>
      <c r="G1898" s="55"/>
      <c r="H1898" s="55"/>
    </row>
    <row r="1899" spans="1:8" x14ac:dyDescent="0.5">
      <c r="A1899" s="55"/>
      <c r="B1899" s="55"/>
      <c r="C1899" s="55"/>
      <c r="D1899" s="55"/>
      <c r="E1899" s="55"/>
      <c r="F1899" s="55"/>
      <c r="G1899" s="55"/>
      <c r="H1899" s="55"/>
    </row>
    <row r="1900" spans="1:8" x14ac:dyDescent="0.5">
      <c r="A1900" s="55"/>
      <c r="B1900" s="55"/>
      <c r="C1900" s="55"/>
      <c r="D1900" s="55"/>
      <c r="E1900" s="55"/>
      <c r="F1900" s="55"/>
      <c r="G1900" s="55"/>
      <c r="H1900" s="55"/>
    </row>
    <row r="1901" spans="1:8" x14ac:dyDescent="0.5">
      <c r="A1901" s="55"/>
      <c r="B1901" s="55"/>
      <c r="C1901" s="55"/>
      <c r="D1901" s="55"/>
      <c r="E1901" s="55"/>
      <c r="F1901" s="55"/>
      <c r="G1901" s="55"/>
      <c r="H1901" s="55"/>
    </row>
    <row r="1902" spans="1:8" x14ac:dyDescent="0.5">
      <c r="A1902" s="55"/>
      <c r="B1902" s="55"/>
      <c r="C1902" s="55"/>
      <c r="D1902" s="55"/>
      <c r="E1902" s="55"/>
      <c r="F1902" s="55"/>
      <c r="G1902" s="55"/>
      <c r="H1902" s="55"/>
    </row>
  </sheetData>
  <mergeCells count="32">
    <mergeCell ref="A62:B62"/>
    <mergeCell ref="A63:B63"/>
    <mergeCell ref="A64:B64"/>
    <mergeCell ref="A65:B65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A4:AA5"/>
    <mergeCell ref="AB4:AB5"/>
    <mergeCell ref="K4:K5"/>
    <mergeCell ref="L4:L5"/>
    <mergeCell ref="M4:O4"/>
    <mergeCell ref="P4:R4"/>
    <mergeCell ref="S4:U4"/>
    <mergeCell ref="V4:V5"/>
    <mergeCell ref="F45:I45"/>
    <mergeCell ref="W4:W5"/>
    <mergeCell ref="X4:X5"/>
    <mergeCell ref="Y4:Y5"/>
    <mergeCell ref="Z4:Z5"/>
    <mergeCell ref="A45:A46"/>
    <mergeCell ref="B45:B46"/>
    <mergeCell ref="C45:C46"/>
    <mergeCell ref="D45:D46"/>
    <mergeCell ref="E45:E4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94" activePane="bottomLeft" state="frozen"/>
      <selection pane="bottomLeft" activeCell="A101" sqref="A101:XFD104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45.75" style="1" customWidth="1"/>
    <col min="5" max="5" width="15.375" style="1" customWidth="1"/>
    <col min="6" max="6" width="12.625" style="3" customWidth="1"/>
    <col min="7" max="7" width="15.875" style="3" customWidth="1"/>
    <col min="8" max="8" width="13.375" style="3" customWidth="1"/>
    <col min="9" max="9" width="13.25" style="3" customWidth="1"/>
    <col min="10" max="10" width="13.25" style="4" hidden="1" customWidth="1"/>
    <col min="11" max="11" width="13.25" style="1" hidden="1" customWidth="1"/>
    <col min="12" max="12" width="15.25" style="1" bestFit="1" customWidth="1"/>
    <col min="13" max="15" width="13.75" style="1" customWidth="1"/>
    <col min="16" max="17" width="13.75" style="1" hidden="1" customWidth="1"/>
    <col min="18" max="18" width="11.625" style="1" hidden="1" customWidth="1"/>
    <col min="19" max="21" width="11.125" style="1" hidden="1" customWidth="1"/>
    <col min="22" max="22" width="12.75" style="1" bestFit="1" customWidth="1"/>
    <col min="23" max="23" width="12" style="1" bestFit="1" customWidth="1"/>
    <col min="24" max="24" width="14.875" style="1" bestFit="1" customWidth="1"/>
    <col min="25" max="25" width="24.875" style="1" bestFit="1" customWidth="1"/>
    <col min="26" max="28" width="9.62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5.375" style="1" customWidth="1"/>
    <col min="262" max="263" width="15.875" style="1" customWidth="1"/>
    <col min="264" max="264" width="9.8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5.375" style="1" customWidth="1"/>
    <col min="518" max="519" width="15.875" style="1" customWidth="1"/>
    <col min="520" max="520" width="9.8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5.375" style="1" customWidth="1"/>
    <col min="774" max="775" width="15.875" style="1" customWidth="1"/>
    <col min="776" max="776" width="9.8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5.375" style="1" customWidth="1"/>
    <col min="1030" max="1031" width="15.875" style="1" customWidth="1"/>
    <col min="1032" max="1032" width="9.8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5.375" style="1" customWidth="1"/>
    <col min="1286" max="1287" width="15.875" style="1" customWidth="1"/>
    <col min="1288" max="1288" width="9.8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5.375" style="1" customWidth="1"/>
    <col min="1542" max="1543" width="15.875" style="1" customWidth="1"/>
    <col min="1544" max="1544" width="9.8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5.375" style="1" customWidth="1"/>
    <col min="1798" max="1799" width="15.875" style="1" customWidth="1"/>
    <col min="1800" max="1800" width="9.8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5.375" style="1" customWidth="1"/>
    <col min="2054" max="2055" width="15.875" style="1" customWidth="1"/>
    <col min="2056" max="2056" width="9.8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5.375" style="1" customWidth="1"/>
    <col min="2310" max="2311" width="15.875" style="1" customWidth="1"/>
    <col min="2312" max="2312" width="9.8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5.375" style="1" customWidth="1"/>
    <col min="2566" max="2567" width="15.875" style="1" customWidth="1"/>
    <col min="2568" max="2568" width="9.8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5.375" style="1" customWidth="1"/>
    <col min="2822" max="2823" width="15.875" style="1" customWidth="1"/>
    <col min="2824" max="2824" width="9.8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5.375" style="1" customWidth="1"/>
    <col min="3078" max="3079" width="15.875" style="1" customWidth="1"/>
    <col min="3080" max="3080" width="9.8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5.375" style="1" customWidth="1"/>
    <col min="3334" max="3335" width="15.875" style="1" customWidth="1"/>
    <col min="3336" max="3336" width="9.8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5.375" style="1" customWidth="1"/>
    <col min="3590" max="3591" width="15.875" style="1" customWidth="1"/>
    <col min="3592" max="3592" width="9.8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5.375" style="1" customWidth="1"/>
    <col min="3846" max="3847" width="15.875" style="1" customWidth="1"/>
    <col min="3848" max="3848" width="9.8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5.375" style="1" customWidth="1"/>
    <col min="4102" max="4103" width="15.875" style="1" customWidth="1"/>
    <col min="4104" max="4104" width="9.8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5.375" style="1" customWidth="1"/>
    <col min="4358" max="4359" width="15.875" style="1" customWidth="1"/>
    <col min="4360" max="4360" width="9.8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5.375" style="1" customWidth="1"/>
    <col min="4614" max="4615" width="15.875" style="1" customWidth="1"/>
    <col min="4616" max="4616" width="9.8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5.375" style="1" customWidth="1"/>
    <col min="4870" max="4871" width="15.875" style="1" customWidth="1"/>
    <col min="4872" max="4872" width="9.8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5.375" style="1" customWidth="1"/>
    <col min="5126" max="5127" width="15.875" style="1" customWidth="1"/>
    <col min="5128" max="5128" width="9.8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5.375" style="1" customWidth="1"/>
    <col min="5382" max="5383" width="15.875" style="1" customWidth="1"/>
    <col min="5384" max="5384" width="9.8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5.375" style="1" customWidth="1"/>
    <col min="5638" max="5639" width="15.875" style="1" customWidth="1"/>
    <col min="5640" max="5640" width="9.8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5.375" style="1" customWidth="1"/>
    <col min="5894" max="5895" width="15.875" style="1" customWidth="1"/>
    <col min="5896" max="5896" width="9.8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5.375" style="1" customWidth="1"/>
    <col min="6150" max="6151" width="15.875" style="1" customWidth="1"/>
    <col min="6152" max="6152" width="9.8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5.375" style="1" customWidth="1"/>
    <col min="6406" max="6407" width="15.875" style="1" customWidth="1"/>
    <col min="6408" max="6408" width="9.8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5.375" style="1" customWidth="1"/>
    <col min="6662" max="6663" width="15.875" style="1" customWidth="1"/>
    <col min="6664" max="6664" width="9.8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5.375" style="1" customWidth="1"/>
    <col min="6918" max="6919" width="15.875" style="1" customWidth="1"/>
    <col min="6920" max="6920" width="9.8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5.375" style="1" customWidth="1"/>
    <col min="7174" max="7175" width="15.875" style="1" customWidth="1"/>
    <col min="7176" max="7176" width="9.8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5.375" style="1" customWidth="1"/>
    <col min="7430" max="7431" width="15.875" style="1" customWidth="1"/>
    <col min="7432" max="7432" width="9.8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5.375" style="1" customWidth="1"/>
    <col min="7686" max="7687" width="15.875" style="1" customWidth="1"/>
    <col min="7688" max="7688" width="9.8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5.375" style="1" customWidth="1"/>
    <col min="7942" max="7943" width="15.875" style="1" customWidth="1"/>
    <col min="7944" max="7944" width="9.8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5.375" style="1" customWidth="1"/>
    <col min="8198" max="8199" width="15.875" style="1" customWidth="1"/>
    <col min="8200" max="8200" width="9.8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5.375" style="1" customWidth="1"/>
    <col min="8454" max="8455" width="15.875" style="1" customWidth="1"/>
    <col min="8456" max="8456" width="9.8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5.375" style="1" customWidth="1"/>
    <col min="8710" max="8711" width="15.875" style="1" customWidth="1"/>
    <col min="8712" max="8712" width="9.8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5.375" style="1" customWidth="1"/>
    <col min="8966" max="8967" width="15.875" style="1" customWidth="1"/>
    <col min="8968" max="8968" width="9.8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5.375" style="1" customWidth="1"/>
    <col min="9222" max="9223" width="15.875" style="1" customWidth="1"/>
    <col min="9224" max="9224" width="9.8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5.375" style="1" customWidth="1"/>
    <col min="9478" max="9479" width="15.875" style="1" customWidth="1"/>
    <col min="9480" max="9480" width="9.8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5.375" style="1" customWidth="1"/>
    <col min="9734" max="9735" width="15.875" style="1" customWidth="1"/>
    <col min="9736" max="9736" width="9.8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5.375" style="1" customWidth="1"/>
    <col min="9990" max="9991" width="15.875" style="1" customWidth="1"/>
    <col min="9992" max="9992" width="9.8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5.375" style="1" customWidth="1"/>
    <col min="10246" max="10247" width="15.875" style="1" customWidth="1"/>
    <col min="10248" max="10248" width="9.8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5.375" style="1" customWidth="1"/>
    <col min="10502" max="10503" width="15.875" style="1" customWidth="1"/>
    <col min="10504" max="10504" width="9.8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5.375" style="1" customWidth="1"/>
    <col min="10758" max="10759" width="15.875" style="1" customWidth="1"/>
    <col min="10760" max="10760" width="9.8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5.375" style="1" customWidth="1"/>
    <col min="11014" max="11015" width="15.875" style="1" customWidth="1"/>
    <col min="11016" max="11016" width="9.8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5.375" style="1" customWidth="1"/>
    <col min="11270" max="11271" width="15.875" style="1" customWidth="1"/>
    <col min="11272" max="11272" width="9.8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5.375" style="1" customWidth="1"/>
    <col min="11526" max="11527" width="15.875" style="1" customWidth="1"/>
    <col min="11528" max="11528" width="9.8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5.375" style="1" customWidth="1"/>
    <col min="11782" max="11783" width="15.875" style="1" customWidth="1"/>
    <col min="11784" max="11784" width="9.8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5.375" style="1" customWidth="1"/>
    <col min="12038" max="12039" width="15.875" style="1" customWidth="1"/>
    <col min="12040" max="12040" width="9.8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5.375" style="1" customWidth="1"/>
    <col min="12294" max="12295" width="15.875" style="1" customWidth="1"/>
    <col min="12296" max="12296" width="9.8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5.375" style="1" customWidth="1"/>
    <col min="12550" max="12551" width="15.875" style="1" customWidth="1"/>
    <col min="12552" max="12552" width="9.8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5.375" style="1" customWidth="1"/>
    <col min="12806" max="12807" width="15.875" style="1" customWidth="1"/>
    <col min="12808" max="12808" width="9.8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5.375" style="1" customWidth="1"/>
    <col min="13062" max="13063" width="15.875" style="1" customWidth="1"/>
    <col min="13064" max="13064" width="9.8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5.375" style="1" customWidth="1"/>
    <col min="13318" max="13319" width="15.875" style="1" customWidth="1"/>
    <col min="13320" max="13320" width="9.8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5.375" style="1" customWidth="1"/>
    <col min="13574" max="13575" width="15.875" style="1" customWidth="1"/>
    <col min="13576" max="13576" width="9.8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5.375" style="1" customWidth="1"/>
    <col min="13830" max="13831" width="15.875" style="1" customWidth="1"/>
    <col min="13832" max="13832" width="9.8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5.375" style="1" customWidth="1"/>
    <col min="14086" max="14087" width="15.875" style="1" customWidth="1"/>
    <col min="14088" max="14088" width="9.8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5.375" style="1" customWidth="1"/>
    <col min="14342" max="14343" width="15.875" style="1" customWidth="1"/>
    <col min="14344" max="14344" width="9.8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5.375" style="1" customWidth="1"/>
    <col min="14598" max="14599" width="15.875" style="1" customWidth="1"/>
    <col min="14600" max="14600" width="9.8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5.375" style="1" customWidth="1"/>
    <col min="14854" max="14855" width="15.875" style="1" customWidth="1"/>
    <col min="14856" max="14856" width="9.8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5.375" style="1" customWidth="1"/>
    <col min="15110" max="15111" width="15.875" style="1" customWidth="1"/>
    <col min="15112" max="15112" width="9.8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5.375" style="1" customWidth="1"/>
    <col min="15366" max="15367" width="15.875" style="1" customWidth="1"/>
    <col min="15368" max="15368" width="9.8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5.375" style="1" customWidth="1"/>
    <col min="15622" max="15623" width="15.875" style="1" customWidth="1"/>
    <col min="15624" max="15624" width="9.8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5.375" style="1" customWidth="1"/>
    <col min="15878" max="15879" width="15.875" style="1" customWidth="1"/>
    <col min="15880" max="15880" width="9.8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5.375" style="1" customWidth="1"/>
    <col min="16134" max="16135" width="15.875" style="1" customWidth="1"/>
    <col min="16136" max="16136" width="9.8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6" customFormat="1" x14ac:dyDescent="0.2">
      <c r="A1" s="16" t="s">
        <v>124</v>
      </c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</row>
    <row r="2" spans="1:28" x14ac:dyDescent="0.2">
      <c r="A2" s="113" t="s">
        <v>0</v>
      </c>
      <c r="B2" s="114" t="s">
        <v>476</v>
      </c>
      <c r="C2" s="194"/>
      <c r="D2" s="195"/>
      <c r="E2" s="195"/>
      <c r="F2" s="195"/>
      <c r="G2" s="195"/>
      <c r="H2" s="195"/>
      <c r="I2" s="195"/>
      <c r="J2" s="195"/>
    </row>
    <row r="3" spans="1:28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</row>
    <row r="4" spans="1:28" s="52" customFormat="1" x14ac:dyDescent="0.2">
      <c r="A4" s="190" t="s">
        <v>2</v>
      </c>
      <c r="B4" s="190" t="s">
        <v>3</v>
      </c>
      <c r="C4" s="190" t="s">
        <v>4</v>
      </c>
      <c r="D4" s="190" t="s">
        <v>5</v>
      </c>
      <c r="E4" s="190" t="s">
        <v>86</v>
      </c>
      <c r="F4" s="192" t="s">
        <v>106</v>
      </c>
      <c r="G4" s="192"/>
      <c r="H4" s="193"/>
      <c r="I4" s="187" t="s">
        <v>225</v>
      </c>
      <c r="J4" s="187" t="s">
        <v>372</v>
      </c>
      <c r="K4" s="187" t="s">
        <v>373</v>
      </c>
      <c r="L4" s="187" t="s">
        <v>110</v>
      </c>
      <c r="M4" s="187" t="s">
        <v>98</v>
      </c>
      <c r="N4" s="187"/>
      <c r="O4" s="187"/>
      <c r="P4" s="187" t="s">
        <v>113</v>
      </c>
      <c r="Q4" s="187"/>
      <c r="R4" s="187"/>
      <c r="S4" s="187" t="s">
        <v>114</v>
      </c>
      <c r="T4" s="187"/>
      <c r="U4" s="187"/>
      <c r="V4" s="187" t="s">
        <v>115</v>
      </c>
      <c r="W4" s="188" t="s">
        <v>112</v>
      </c>
      <c r="X4" s="188" t="s">
        <v>220</v>
      </c>
      <c r="Y4" s="189" t="s">
        <v>107</v>
      </c>
      <c r="Z4" s="188" t="s">
        <v>99</v>
      </c>
      <c r="AA4" s="188" t="s">
        <v>100</v>
      </c>
      <c r="AB4" s="188" t="s">
        <v>101</v>
      </c>
    </row>
    <row r="5" spans="1:28" s="52" customFormat="1" ht="65.25" x14ac:dyDescent="0.2">
      <c r="A5" s="191"/>
      <c r="B5" s="191"/>
      <c r="C5" s="191"/>
      <c r="D5" s="191"/>
      <c r="E5" s="191"/>
      <c r="F5" s="112" t="s">
        <v>15</v>
      </c>
      <c r="G5" s="112" t="s">
        <v>10</v>
      </c>
      <c r="H5" s="66" t="s">
        <v>85</v>
      </c>
      <c r="I5" s="187"/>
      <c r="J5" s="187"/>
      <c r="K5" s="187"/>
      <c r="L5" s="187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187"/>
      <c r="W5" s="188"/>
      <c r="X5" s="188"/>
      <c r="Y5" s="189"/>
      <c r="Z5" s="188"/>
      <c r="AA5" s="188"/>
      <c r="AB5" s="188"/>
    </row>
    <row r="6" spans="1:28" ht="65.25" x14ac:dyDescent="0.5">
      <c r="A6" s="6" t="s">
        <v>6</v>
      </c>
      <c r="B6" s="6" t="s">
        <v>7</v>
      </c>
      <c r="C6" s="6" t="s">
        <v>179</v>
      </c>
      <c r="D6" s="6" t="s">
        <v>477</v>
      </c>
      <c r="E6" s="6" t="s">
        <v>478</v>
      </c>
      <c r="F6" s="7"/>
      <c r="G6" s="8">
        <v>80000</v>
      </c>
      <c r="H6" s="50">
        <v>80000</v>
      </c>
      <c r="I6" s="35"/>
      <c r="J6" s="35"/>
      <c r="K6" s="35"/>
      <c r="L6" s="3">
        <f>SUM(H6:K6)</f>
        <v>80000</v>
      </c>
      <c r="M6" s="3"/>
      <c r="N6" s="3"/>
      <c r="O6" s="3">
        <f>SUM(M6:N6)</f>
        <v>0</v>
      </c>
      <c r="P6" s="3"/>
      <c r="Q6" s="3"/>
      <c r="R6" s="3">
        <f>SUM(P6:Q6)</f>
        <v>0</v>
      </c>
      <c r="S6" s="3"/>
      <c r="T6" s="3"/>
      <c r="U6" s="3">
        <f>SUM(S6:T6)</f>
        <v>0</v>
      </c>
      <c r="V6" s="3">
        <f>+O6+R6+U6</f>
        <v>0</v>
      </c>
    </row>
    <row r="7" spans="1:28" ht="65.25" x14ac:dyDescent="0.5">
      <c r="A7" s="9"/>
      <c r="B7" s="9"/>
      <c r="C7" s="9"/>
      <c r="D7" s="9"/>
      <c r="E7" s="10" t="s">
        <v>479</v>
      </c>
      <c r="F7" s="11"/>
      <c r="G7" s="12">
        <v>93100</v>
      </c>
      <c r="H7" s="51">
        <v>93100</v>
      </c>
      <c r="I7" s="35"/>
      <c r="J7" s="35"/>
      <c r="K7" s="35"/>
      <c r="L7" s="3">
        <f>SUM(H7:K7)</f>
        <v>93100</v>
      </c>
      <c r="M7" s="3"/>
      <c r="N7" s="3"/>
      <c r="O7" s="3">
        <f t="shared" ref="O7:O70" si="0">SUM(M7:N7)</f>
        <v>0</v>
      </c>
      <c r="P7" s="3"/>
      <c r="Q7" s="3"/>
      <c r="R7" s="3">
        <f>SUM(P7:Q7)</f>
        <v>0</v>
      </c>
      <c r="S7" s="3"/>
      <c r="T7" s="3"/>
      <c r="U7" s="3">
        <f>SUM(S7:T7)</f>
        <v>0</v>
      </c>
      <c r="V7" s="3">
        <f>+O7+R7+U7</f>
        <v>0</v>
      </c>
    </row>
    <row r="8" spans="1:28" x14ac:dyDescent="0.5">
      <c r="A8" s="9"/>
      <c r="B8" s="9"/>
      <c r="C8" s="6" t="s">
        <v>11</v>
      </c>
      <c r="D8" s="6" t="s">
        <v>480</v>
      </c>
      <c r="E8" s="6" t="s">
        <v>481</v>
      </c>
      <c r="F8" s="7"/>
      <c r="G8" s="8">
        <v>200000</v>
      </c>
      <c r="H8" s="50">
        <v>200000</v>
      </c>
      <c r="I8" s="35"/>
      <c r="J8" s="35"/>
      <c r="K8" s="35"/>
      <c r="L8" s="3">
        <f t="shared" ref="L8:L71" si="1">SUM(H8:K8)</f>
        <v>200000</v>
      </c>
      <c r="M8" s="3"/>
      <c r="N8" s="3"/>
      <c r="O8" s="3">
        <f t="shared" si="0"/>
        <v>0</v>
      </c>
      <c r="P8" s="3"/>
      <c r="Q8" s="3"/>
      <c r="R8" s="3">
        <f t="shared" ref="R8:R71" si="2">SUM(P8:Q8)</f>
        <v>0</v>
      </c>
      <c r="S8" s="3"/>
      <c r="T8" s="3"/>
      <c r="U8" s="3">
        <f t="shared" ref="U8:U71" si="3">SUM(S8:T8)</f>
        <v>0</v>
      </c>
      <c r="V8" s="3">
        <f t="shared" ref="V8:V71" si="4">+O8+R8+U8</f>
        <v>0</v>
      </c>
    </row>
    <row r="9" spans="1:28" x14ac:dyDescent="0.5">
      <c r="A9" s="9"/>
      <c r="B9" s="9"/>
      <c r="C9" s="9"/>
      <c r="D9" s="6" t="s">
        <v>482</v>
      </c>
      <c r="E9" s="6" t="s">
        <v>481</v>
      </c>
      <c r="F9" s="7"/>
      <c r="G9" s="8">
        <v>200000</v>
      </c>
      <c r="H9" s="50">
        <v>200000</v>
      </c>
      <c r="I9" s="35"/>
      <c r="J9" s="35"/>
      <c r="K9" s="35"/>
      <c r="L9" s="3">
        <f t="shared" si="1"/>
        <v>200000</v>
      </c>
      <c r="M9" s="3"/>
      <c r="N9" s="3"/>
      <c r="O9" s="3">
        <f t="shared" si="0"/>
        <v>0</v>
      </c>
      <c r="P9" s="3"/>
      <c r="Q9" s="3"/>
      <c r="R9" s="3">
        <f t="shared" si="2"/>
        <v>0</v>
      </c>
      <c r="S9" s="3"/>
      <c r="T9" s="3"/>
      <c r="U9" s="3">
        <f t="shared" si="3"/>
        <v>0</v>
      </c>
      <c r="V9" s="3">
        <f t="shared" si="4"/>
        <v>0</v>
      </c>
    </row>
    <row r="10" spans="1:28" ht="43.5" x14ac:dyDescent="0.5">
      <c r="A10" s="9"/>
      <c r="B10" s="9"/>
      <c r="C10" s="6" t="s">
        <v>483</v>
      </c>
      <c r="D10" s="6" t="s">
        <v>484</v>
      </c>
      <c r="E10" s="6" t="s">
        <v>485</v>
      </c>
      <c r="F10" s="7">
        <v>3634100</v>
      </c>
      <c r="G10" s="8"/>
      <c r="H10" s="50">
        <v>3634100</v>
      </c>
      <c r="I10" s="35"/>
      <c r="J10" s="35"/>
      <c r="K10" s="35"/>
      <c r="L10" s="3">
        <f t="shared" si="1"/>
        <v>3634100</v>
      </c>
      <c r="M10" s="3"/>
      <c r="N10" s="3"/>
      <c r="O10" s="3">
        <f t="shared" si="0"/>
        <v>0</v>
      </c>
      <c r="P10" s="3"/>
      <c r="Q10" s="3"/>
      <c r="R10" s="3">
        <f t="shared" si="2"/>
        <v>0</v>
      </c>
      <c r="S10" s="3"/>
      <c r="T10" s="3"/>
      <c r="U10" s="3">
        <f t="shared" si="3"/>
        <v>0</v>
      </c>
      <c r="V10" s="3">
        <f t="shared" si="4"/>
        <v>0</v>
      </c>
    </row>
    <row r="11" spans="1:28" ht="87" x14ac:dyDescent="0.5">
      <c r="A11" s="9"/>
      <c r="B11" s="9"/>
      <c r="C11" s="9"/>
      <c r="D11" s="6" t="s">
        <v>486</v>
      </c>
      <c r="E11" s="6" t="s">
        <v>487</v>
      </c>
      <c r="F11" s="7"/>
      <c r="G11" s="8">
        <v>3074000</v>
      </c>
      <c r="H11" s="50">
        <v>3074000</v>
      </c>
      <c r="I11" s="35"/>
      <c r="J11" s="35"/>
      <c r="K11" s="35"/>
      <c r="L11" s="3">
        <f t="shared" si="1"/>
        <v>3074000</v>
      </c>
      <c r="M11" s="3"/>
      <c r="N11" s="3"/>
      <c r="O11" s="3">
        <f t="shared" si="0"/>
        <v>0</v>
      </c>
      <c r="P11" s="3"/>
      <c r="Q11" s="3"/>
      <c r="R11" s="3">
        <f t="shared" si="2"/>
        <v>0</v>
      </c>
      <c r="S11" s="3"/>
      <c r="T11" s="3"/>
      <c r="U11" s="3">
        <f t="shared" si="3"/>
        <v>0</v>
      </c>
      <c r="V11" s="3">
        <f t="shared" si="4"/>
        <v>0</v>
      </c>
    </row>
    <row r="12" spans="1:28" ht="87" x14ac:dyDescent="0.5">
      <c r="A12" s="9"/>
      <c r="B12" s="9"/>
      <c r="C12" s="9"/>
      <c r="D12" s="6" t="s">
        <v>488</v>
      </c>
      <c r="E12" s="6" t="s">
        <v>487</v>
      </c>
      <c r="F12" s="7"/>
      <c r="G12" s="8">
        <v>1460700</v>
      </c>
      <c r="H12" s="50">
        <v>1460700</v>
      </c>
      <c r="I12" s="35"/>
      <c r="J12" s="35"/>
      <c r="K12" s="35"/>
      <c r="L12" s="3">
        <f t="shared" si="1"/>
        <v>1460700</v>
      </c>
      <c r="M12" s="3"/>
      <c r="N12" s="3"/>
      <c r="O12" s="3">
        <f t="shared" si="0"/>
        <v>0</v>
      </c>
      <c r="P12" s="3"/>
      <c r="Q12" s="3"/>
      <c r="R12" s="3">
        <f t="shared" si="2"/>
        <v>0</v>
      </c>
      <c r="S12" s="3"/>
      <c r="T12" s="3"/>
      <c r="U12" s="3">
        <f t="shared" si="3"/>
        <v>0</v>
      </c>
      <c r="V12" s="3">
        <f t="shared" si="4"/>
        <v>0</v>
      </c>
    </row>
    <row r="13" spans="1:28" ht="87" x14ac:dyDescent="0.5">
      <c r="A13" s="9"/>
      <c r="B13" s="9"/>
      <c r="C13" s="9"/>
      <c r="D13" s="6" t="s">
        <v>489</v>
      </c>
      <c r="E13" s="6" t="s">
        <v>487</v>
      </c>
      <c r="F13" s="7"/>
      <c r="G13" s="8">
        <v>79800</v>
      </c>
      <c r="H13" s="50">
        <v>79800</v>
      </c>
      <c r="I13" s="35"/>
      <c r="J13" s="35"/>
      <c r="K13" s="35"/>
      <c r="L13" s="3">
        <f t="shared" si="1"/>
        <v>79800</v>
      </c>
      <c r="M13" s="3"/>
      <c r="N13" s="3"/>
      <c r="O13" s="3">
        <f t="shared" si="0"/>
        <v>0</v>
      </c>
      <c r="P13" s="3"/>
      <c r="Q13" s="3"/>
      <c r="R13" s="3">
        <f t="shared" si="2"/>
        <v>0</v>
      </c>
      <c r="S13" s="3"/>
      <c r="T13" s="3"/>
      <c r="U13" s="3">
        <f t="shared" si="3"/>
        <v>0</v>
      </c>
      <c r="V13" s="3">
        <f t="shared" si="4"/>
        <v>0</v>
      </c>
    </row>
    <row r="14" spans="1:28" ht="87" x14ac:dyDescent="0.5">
      <c r="A14" s="9"/>
      <c r="B14" s="9"/>
      <c r="C14" s="9"/>
      <c r="D14" s="6" t="s">
        <v>490</v>
      </c>
      <c r="E14" s="6" t="s">
        <v>487</v>
      </c>
      <c r="F14" s="7"/>
      <c r="G14" s="8">
        <v>21500</v>
      </c>
      <c r="H14" s="50">
        <v>21500</v>
      </c>
      <c r="I14" s="35"/>
      <c r="J14" s="35"/>
      <c r="K14" s="35"/>
      <c r="L14" s="3">
        <f t="shared" si="1"/>
        <v>21500</v>
      </c>
      <c r="M14" s="3"/>
      <c r="N14" s="3"/>
      <c r="O14" s="3">
        <f t="shared" si="0"/>
        <v>0</v>
      </c>
      <c r="P14" s="3"/>
      <c r="Q14" s="3"/>
      <c r="R14" s="3">
        <f t="shared" si="2"/>
        <v>0</v>
      </c>
      <c r="S14" s="3"/>
      <c r="T14" s="3"/>
      <c r="U14" s="3">
        <f t="shared" si="3"/>
        <v>0</v>
      </c>
      <c r="V14" s="3">
        <f t="shared" si="4"/>
        <v>0</v>
      </c>
    </row>
    <row r="15" spans="1:28" ht="87" x14ac:dyDescent="0.5">
      <c r="A15" s="9"/>
      <c r="B15" s="9"/>
      <c r="C15" s="9"/>
      <c r="D15" s="6" t="s">
        <v>491</v>
      </c>
      <c r="E15" s="6" t="s">
        <v>487</v>
      </c>
      <c r="F15" s="7"/>
      <c r="G15" s="8">
        <v>365700</v>
      </c>
      <c r="H15" s="50">
        <v>365700</v>
      </c>
      <c r="I15" s="35"/>
      <c r="J15" s="35"/>
      <c r="K15" s="35"/>
      <c r="L15" s="3">
        <f t="shared" si="1"/>
        <v>365700</v>
      </c>
      <c r="M15" s="3"/>
      <c r="N15" s="3"/>
      <c r="O15" s="3">
        <f t="shared" si="0"/>
        <v>0</v>
      </c>
      <c r="P15" s="3"/>
      <c r="Q15" s="3"/>
      <c r="R15" s="3">
        <f t="shared" si="2"/>
        <v>0</v>
      </c>
      <c r="S15" s="3"/>
      <c r="T15" s="3"/>
      <c r="U15" s="3">
        <f t="shared" si="3"/>
        <v>0</v>
      </c>
      <c r="V15" s="3">
        <f t="shared" si="4"/>
        <v>0</v>
      </c>
    </row>
    <row r="16" spans="1:28" ht="87" x14ac:dyDescent="0.5">
      <c r="A16" s="9"/>
      <c r="B16" s="9"/>
      <c r="C16" s="9"/>
      <c r="D16" s="6" t="s">
        <v>492</v>
      </c>
      <c r="E16" s="6" t="s">
        <v>487</v>
      </c>
      <c r="F16" s="7"/>
      <c r="G16" s="8">
        <v>456300</v>
      </c>
      <c r="H16" s="50">
        <v>456300</v>
      </c>
      <c r="I16" s="35"/>
      <c r="J16" s="35"/>
      <c r="K16" s="35"/>
      <c r="L16" s="3">
        <f t="shared" si="1"/>
        <v>456300</v>
      </c>
      <c r="M16" s="3"/>
      <c r="N16" s="3"/>
      <c r="O16" s="3">
        <f t="shared" si="0"/>
        <v>0</v>
      </c>
      <c r="P16" s="3"/>
      <c r="Q16" s="3"/>
      <c r="R16" s="3">
        <f t="shared" si="2"/>
        <v>0</v>
      </c>
      <c r="S16" s="3"/>
      <c r="T16" s="3"/>
      <c r="U16" s="3">
        <f t="shared" si="3"/>
        <v>0</v>
      </c>
      <c r="V16" s="3">
        <f t="shared" si="4"/>
        <v>0</v>
      </c>
    </row>
    <row r="17" spans="1:22" x14ac:dyDescent="0.5">
      <c r="A17" s="9"/>
      <c r="B17" s="9"/>
      <c r="C17" s="9"/>
      <c r="D17" s="6" t="s">
        <v>493</v>
      </c>
      <c r="E17" s="6" t="s">
        <v>494</v>
      </c>
      <c r="F17" s="7"/>
      <c r="G17" s="8">
        <v>550000</v>
      </c>
      <c r="H17" s="50">
        <v>550000</v>
      </c>
      <c r="I17" s="35"/>
      <c r="J17" s="35"/>
      <c r="K17" s="35"/>
      <c r="L17" s="3">
        <f t="shared" si="1"/>
        <v>550000</v>
      </c>
      <c r="M17" s="3"/>
      <c r="N17" s="3"/>
      <c r="O17" s="3">
        <f t="shared" si="0"/>
        <v>0</v>
      </c>
      <c r="P17" s="3"/>
      <c r="Q17" s="3"/>
      <c r="R17" s="3">
        <f t="shared" si="2"/>
        <v>0</v>
      </c>
      <c r="S17" s="3"/>
      <c r="T17" s="3"/>
      <c r="U17" s="3">
        <f t="shared" si="3"/>
        <v>0</v>
      </c>
      <c r="V17" s="3">
        <f t="shared" si="4"/>
        <v>0</v>
      </c>
    </row>
    <row r="18" spans="1:22" ht="43.5" x14ac:dyDescent="0.5">
      <c r="A18" s="9"/>
      <c r="B18" s="9"/>
      <c r="C18" s="6" t="s">
        <v>16</v>
      </c>
      <c r="D18" s="6" t="s">
        <v>495</v>
      </c>
      <c r="E18" s="6" t="s">
        <v>485</v>
      </c>
      <c r="F18" s="7"/>
      <c r="G18" s="8">
        <v>900000</v>
      </c>
      <c r="H18" s="50">
        <v>900000</v>
      </c>
      <c r="I18" s="35"/>
      <c r="J18" s="35"/>
      <c r="K18" s="35"/>
      <c r="L18" s="3">
        <f t="shared" si="1"/>
        <v>900000</v>
      </c>
      <c r="M18" s="3"/>
      <c r="N18" s="3"/>
      <c r="O18" s="3">
        <f t="shared" si="0"/>
        <v>0</v>
      </c>
      <c r="P18" s="3"/>
      <c r="Q18" s="3"/>
      <c r="R18" s="3">
        <f t="shared" si="2"/>
        <v>0</v>
      </c>
      <c r="S18" s="3"/>
      <c r="T18" s="3"/>
      <c r="U18" s="3">
        <f t="shared" si="3"/>
        <v>0</v>
      </c>
      <c r="V18" s="3">
        <f t="shared" si="4"/>
        <v>0</v>
      </c>
    </row>
    <row r="19" spans="1:22" ht="43.5" x14ac:dyDescent="0.5">
      <c r="A19" s="9"/>
      <c r="B19" s="9"/>
      <c r="C19" s="9"/>
      <c r="D19" s="6" t="s">
        <v>496</v>
      </c>
      <c r="E19" s="6" t="s">
        <v>485</v>
      </c>
      <c r="F19" s="7"/>
      <c r="G19" s="8">
        <v>500000</v>
      </c>
      <c r="H19" s="50">
        <v>500000</v>
      </c>
      <c r="I19" s="35"/>
      <c r="J19" s="35"/>
      <c r="K19" s="35"/>
      <c r="L19" s="3">
        <f t="shared" si="1"/>
        <v>500000</v>
      </c>
      <c r="M19" s="3"/>
      <c r="N19" s="3"/>
      <c r="O19" s="3">
        <f t="shared" si="0"/>
        <v>0</v>
      </c>
      <c r="P19" s="3"/>
      <c r="Q19" s="3"/>
      <c r="R19" s="3">
        <f t="shared" si="2"/>
        <v>0</v>
      </c>
      <c r="S19" s="3"/>
      <c r="T19" s="3"/>
      <c r="U19" s="3">
        <f t="shared" si="3"/>
        <v>0</v>
      </c>
      <c r="V19" s="3">
        <f t="shared" si="4"/>
        <v>0</v>
      </c>
    </row>
    <row r="20" spans="1:22" ht="43.5" x14ac:dyDescent="0.5">
      <c r="A20" s="9"/>
      <c r="B20" s="9"/>
      <c r="C20" s="9"/>
      <c r="D20" s="6" t="s">
        <v>497</v>
      </c>
      <c r="E20" s="6" t="s">
        <v>485</v>
      </c>
      <c r="F20" s="7"/>
      <c r="G20" s="8">
        <v>2190000</v>
      </c>
      <c r="H20" s="50">
        <v>2190000</v>
      </c>
      <c r="I20" s="35"/>
      <c r="J20" s="35"/>
      <c r="K20" s="35"/>
      <c r="L20" s="3">
        <f t="shared" si="1"/>
        <v>2190000</v>
      </c>
      <c r="M20" s="3"/>
      <c r="N20" s="3"/>
      <c r="O20" s="3">
        <f t="shared" si="0"/>
        <v>0</v>
      </c>
      <c r="P20" s="3"/>
      <c r="Q20" s="3"/>
      <c r="R20" s="3">
        <f t="shared" si="2"/>
        <v>0</v>
      </c>
      <c r="S20" s="3"/>
      <c r="T20" s="3"/>
      <c r="U20" s="3">
        <f t="shared" si="3"/>
        <v>0</v>
      </c>
      <c r="V20" s="3">
        <f t="shared" si="4"/>
        <v>0</v>
      </c>
    </row>
    <row r="21" spans="1:22" ht="43.5" x14ac:dyDescent="0.5">
      <c r="A21" s="9"/>
      <c r="B21" s="9"/>
      <c r="C21" s="9"/>
      <c r="D21" s="6" t="s">
        <v>498</v>
      </c>
      <c r="E21" s="6" t="s">
        <v>485</v>
      </c>
      <c r="F21" s="7"/>
      <c r="G21" s="8">
        <v>760000</v>
      </c>
      <c r="H21" s="50">
        <v>760000</v>
      </c>
      <c r="I21" s="35"/>
      <c r="J21" s="35"/>
      <c r="K21" s="35"/>
      <c r="L21" s="3">
        <f t="shared" si="1"/>
        <v>760000</v>
      </c>
      <c r="M21" s="3"/>
      <c r="N21" s="3"/>
      <c r="O21" s="3">
        <f t="shared" si="0"/>
        <v>0</v>
      </c>
      <c r="P21" s="3"/>
      <c r="Q21" s="3"/>
      <c r="R21" s="3">
        <f t="shared" si="2"/>
        <v>0</v>
      </c>
      <c r="S21" s="3"/>
      <c r="T21" s="3"/>
      <c r="U21" s="3">
        <f t="shared" si="3"/>
        <v>0</v>
      </c>
      <c r="V21" s="3">
        <f t="shared" si="4"/>
        <v>0</v>
      </c>
    </row>
    <row r="22" spans="1:22" ht="43.5" x14ac:dyDescent="0.5">
      <c r="A22" s="9"/>
      <c r="B22" s="9"/>
      <c r="C22" s="9"/>
      <c r="D22" s="6" t="s">
        <v>499</v>
      </c>
      <c r="E22" s="6" t="s">
        <v>485</v>
      </c>
      <c r="F22" s="7"/>
      <c r="G22" s="8">
        <v>320300</v>
      </c>
      <c r="H22" s="50">
        <v>320300</v>
      </c>
      <c r="I22" s="35"/>
      <c r="J22" s="35"/>
      <c r="K22" s="35"/>
      <c r="L22" s="3">
        <f t="shared" si="1"/>
        <v>320300</v>
      </c>
      <c r="M22" s="3"/>
      <c r="N22" s="3"/>
      <c r="O22" s="3">
        <f t="shared" si="0"/>
        <v>0</v>
      </c>
      <c r="P22" s="3"/>
      <c r="Q22" s="3"/>
      <c r="R22" s="3">
        <f t="shared" si="2"/>
        <v>0</v>
      </c>
      <c r="S22" s="3"/>
      <c r="T22" s="3"/>
      <c r="U22" s="3">
        <f t="shared" si="3"/>
        <v>0</v>
      </c>
      <c r="V22" s="3">
        <f t="shared" si="4"/>
        <v>0</v>
      </c>
    </row>
    <row r="23" spans="1:22" ht="43.5" x14ac:dyDescent="0.5">
      <c r="A23" s="9"/>
      <c r="B23" s="9"/>
      <c r="C23" s="9"/>
      <c r="D23" s="6" t="s">
        <v>500</v>
      </c>
      <c r="E23" s="6" t="s">
        <v>485</v>
      </c>
      <c r="F23" s="7"/>
      <c r="G23" s="8">
        <v>500000</v>
      </c>
      <c r="H23" s="50">
        <v>500000</v>
      </c>
      <c r="I23" s="35"/>
      <c r="J23" s="35"/>
      <c r="K23" s="35"/>
      <c r="L23" s="3">
        <f t="shared" si="1"/>
        <v>500000</v>
      </c>
      <c r="M23" s="3"/>
      <c r="N23" s="3"/>
      <c r="O23" s="3">
        <f t="shared" si="0"/>
        <v>0</v>
      </c>
      <c r="P23" s="3"/>
      <c r="Q23" s="3"/>
      <c r="R23" s="3">
        <f t="shared" si="2"/>
        <v>0</v>
      </c>
      <c r="S23" s="3"/>
      <c r="T23" s="3"/>
      <c r="U23" s="3">
        <f t="shared" si="3"/>
        <v>0</v>
      </c>
      <c r="V23" s="3">
        <f t="shared" si="4"/>
        <v>0</v>
      </c>
    </row>
    <row r="24" spans="1:22" ht="43.5" x14ac:dyDescent="0.5">
      <c r="A24" s="9"/>
      <c r="B24" s="9"/>
      <c r="C24" s="6" t="s">
        <v>20</v>
      </c>
      <c r="D24" s="6" t="s">
        <v>501</v>
      </c>
      <c r="E24" s="6" t="s">
        <v>485</v>
      </c>
      <c r="F24" s="7">
        <v>5229000</v>
      </c>
      <c r="G24" s="8"/>
      <c r="H24" s="50">
        <v>5229000</v>
      </c>
      <c r="I24" s="35"/>
      <c r="J24" s="35"/>
      <c r="K24" s="35"/>
      <c r="L24" s="3">
        <f t="shared" si="1"/>
        <v>5229000</v>
      </c>
      <c r="M24" s="3"/>
      <c r="N24" s="3"/>
      <c r="O24" s="3">
        <f t="shared" si="0"/>
        <v>0</v>
      </c>
      <c r="P24" s="3"/>
      <c r="Q24" s="3"/>
      <c r="R24" s="3">
        <f t="shared" si="2"/>
        <v>0</v>
      </c>
      <c r="S24" s="3"/>
      <c r="T24" s="3"/>
      <c r="U24" s="3">
        <f t="shared" si="3"/>
        <v>0</v>
      </c>
      <c r="V24" s="3">
        <f t="shared" si="4"/>
        <v>0</v>
      </c>
    </row>
    <row r="25" spans="1:22" ht="87" x14ac:dyDescent="0.5">
      <c r="A25" s="9"/>
      <c r="B25" s="9"/>
      <c r="C25" s="6" t="s">
        <v>23</v>
      </c>
      <c r="D25" s="6" t="s">
        <v>268</v>
      </c>
      <c r="E25" s="6" t="s">
        <v>487</v>
      </c>
      <c r="F25" s="7"/>
      <c r="G25" s="8">
        <v>983800</v>
      </c>
      <c r="H25" s="50">
        <v>983800</v>
      </c>
      <c r="I25" s="35"/>
      <c r="J25" s="35"/>
      <c r="K25" s="35"/>
      <c r="L25" s="3">
        <f t="shared" si="1"/>
        <v>983800</v>
      </c>
      <c r="M25" s="3"/>
      <c r="N25" s="3"/>
      <c r="O25" s="3">
        <f t="shared" si="0"/>
        <v>0</v>
      </c>
      <c r="P25" s="3"/>
      <c r="Q25" s="3"/>
      <c r="R25" s="3">
        <f t="shared" si="2"/>
        <v>0</v>
      </c>
      <c r="S25" s="3"/>
      <c r="T25" s="3"/>
      <c r="U25" s="3">
        <f t="shared" si="3"/>
        <v>0</v>
      </c>
      <c r="V25" s="3">
        <f t="shared" si="4"/>
        <v>0</v>
      </c>
    </row>
    <row r="26" spans="1:22" ht="130.5" x14ac:dyDescent="0.5">
      <c r="A26" s="9"/>
      <c r="B26" s="9"/>
      <c r="C26" s="9"/>
      <c r="D26" s="9"/>
      <c r="E26" s="10" t="s">
        <v>502</v>
      </c>
      <c r="F26" s="11"/>
      <c r="G26" s="12">
        <v>73500</v>
      </c>
      <c r="H26" s="51">
        <v>73500</v>
      </c>
      <c r="I26" s="35"/>
      <c r="J26" s="35"/>
      <c r="K26" s="35"/>
      <c r="L26" s="3">
        <f t="shared" si="1"/>
        <v>73500</v>
      </c>
      <c r="M26" s="3"/>
      <c r="N26" s="3"/>
      <c r="O26" s="3">
        <f t="shared" si="0"/>
        <v>0</v>
      </c>
      <c r="P26" s="3"/>
      <c r="Q26" s="3"/>
      <c r="R26" s="3">
        <f t="shared" si="2"/>
        <v>0</v>
      </c>
      <c r="S26" s="3"/>
      <c r="T26" s="3"/>
      <c r="U26" s="3">
        <f t="shared" si="3"/>
        <v>0</v>
      </c>
      <c r="V26" s="3">
        <f t="shared" si="4"/>
        <v>0</v>
      </c>
    </row>
    <row r="27" spans="1:22" ht="87" x14ac:dyDescent="0.5">
      <c r="A27" s="9"/>
      <c r="B27" s="9"/>
      <c r="C27" s="9"/>
      <c r="D27" s="6" t="s">
        <v>503</v>
      </c>
      <c r="E27" s="6" t="s">
        <v>487</v>
      </c>
      <c r="F27" s="7"/>
      <c r="G27" s="8">
        <v>136000</v>
      </c>
      <c r="H27" s="50">
        <v>136000</v>
      </c>
      <c r="I27" s="35"/>
      <c r="J27" s="35"/>
      <c r="K27" s="35"/>
      <c r="L27" s="3">
        <f t="shared" si="1"/>
        <v>136000</v>
      </c>
      <c r="M27" s="3"/>
      <c r="N27" s="3"/>
      <c r="O27" s="3">
        <f t="shared" si="0"/>
        <v>0</v>
      </c>
      <c r="P27" s="3"/>
      <c r="Q27" s="3"/>
      <c r="R27" s="3">
        <f t="shared" si="2"/>
        <v>0</v>
      </c>
      <c r="S27" s="3"/>
      <c r="T27" s="3"/>
      <c r="U27" s="3">
        <f t="shared" si="3"/>
        <v>0</v>
      </c>
      <c r="V27" s="3">
        <f t="shared" si="4"/>
        <v>0</v>
      </c>
    </row>
    <row r="28" spans="1:22" ht="87" x14ac:dyDescent="0.5">
      <c r="A28" s="9"/>
      <c r="B28" s="9"/>
      <c r="C28" s="6" t="s">
        <v>504</v>
      </c>
      <c r="D28" s="6" t="s">
        <v>505</v>
      </c>
      <c r="E28" s="6" t="s">
        <v>487</v>
      </c>
      <c r="F28" s="7"/>
      <c r="G28" s="8">
        <v>34900</v>
      </c>
      <c r="H28" s="50">
        <v>34900</v>
      </c>
      <c r="I28" s="35"/>
      <c r="J28" s="35"/>
      <c r="K28" s="35"/>
      <c r="L28" s="3">
        <f t="shared" si="1"/>
        <v>34900</v>
      </c>
      <c r="M28" s="3"/>
      <c r="N28" s="3"/>
      <c r="O28" s="3">
        <f t="shared" si="0"/>
        <v>0</v>
      </c>
      <c r="P28" s="3"/>
      <c r="Q28" s="3"/>
      <c r="R28" s="3">
        <f t="shared" si="2"/>
        <v>0</v>
      </c>
      <c r="S28" s="3"/>
      <c r="T28" s="3"/>
      <c r="U28" s="3">
        <f t="shared" si="3"/>
        <v>0</v>
      </c>
      <c r="V28" s="3">
        <f t="shared" si="4"/>
        <v>0</v>
      </c>
    </row>
    <row r="29" spans="1:22" ht="87" x14ac:dyDescent="0.5">
      <c r="A29" s="9"/>
      <c r="B29" s="9"/>
      <c r="C29" s="9"/>
      <c r="D29" s="6" t="s">
        <v>506</v>
      </c>
      <c r="E29" s="6" t="s">
        <v>487</v>
      </c>
      <c r="F29" s="7"/>
      <c r="G29" s="8">
        <v>398800</v>
      </c>
      <c r="H29" s="50">
        <v>398800</v>
      </c>
      <c r="I29" s="35"/>
      <c r="J29" s="35"/>
      <c r="K29" s="35"/>
      <c r="L29" s="3">
        <f t="shared" si="1"/>
        <v>398800</v>
      </c>
      <c r="M29" s="3"/>
      <c r="N29" s="3"/>
      <c r="O29" s="3">
        <f t="shared" si="0"/>
        <v>0</v>
      </c>
      <c r="P29" s="3"/>
      <c r="Q29" s="3"/>
      <c r="R29" s="3">
        <f t="shared" si="2"/>
        <v>0</v>
      </c>
      <c r="S29" s="3"/>
      <c r="T29" s="3"/>
      <c r="U29" s="3">
        <f t="shared" si="3"/>
        <v>0</v>
      </c>
      <c r="V29" s="3">
        <f t="shared" si="4"/>
        <v>0</v>
      </c>
    </row>
    <row r="30" spans="1:22" ht="87" x14ac:dyDescent="0.5">
      <c r="A30" s="9"/>
      <c r="B30" s="9"/>
      <c r="C30" s="9"/>
      <c r="D30" s="6" t="s">
        <v>507</v>
      </c>
      <c r="E30" s="6" t="s">
        <v>487</v>
      </c>
      <c r="F30" s="7"/>
      <c r="G30" s="8">
        <v>0</v>
      </c>
      <c r="H30" s="50">
        <v>0</v>
      </c>
      <c r="I30" s="35"/>
      <c r="J30" s="35"/>
      <c r="K30" s="35"/>
      <c r="L30" s="3">
        <f t="shared" si="1"/>
        <v>0</v>
      </c>
      <c r="M30" s="3"/>
      <c r="N30" s="3"/>
      <c r="O30" s="3">
        <f t="shared" si="0"/>
        <v>0</v>
      </c>
      <c r="P30" s="3"/>
      <c r="Q30" s="3"/>
      <c r="R30" s="3">
        <f t="shared" si="2"/>
        <v>0</v>
      </c>
      <c r="S30" s="3"/>
      <c r="T30" s="3"/>
      <c r="U30" s="3">
        <f t="shared" si="3"/>
        <v>0</v>
      </c>
      <c r="V30" s="3">
        <f t="shared" si="4"/>
        <v>0</v>
      </c>
    </row>
    <row r="31" spans="1:22" ht="43.5" x14ac:dyDescent="0.5">
      <c r="A31" s="9"/>
      <c r="B31" s="9"/>
      <c r="C31" s="9"/>
      <c r="D31" s="6" t="s">
        <v>508</v>
      </c>
      <c r="E31" s="6" t="s">
        <v>485</v>
      </c>
      <c r="F31" s="7"/>
      <c r="G31" s="8">
        <v>500000</v>
      </c>
      <c r="H31" s="50">
        <v>500000</v>
      </c>
      <c r="I31" s="35"/>
      <c r="J31" s="35"/>
      <c r="K31" s="35"/>
      <c r="L31" s="3">
        <f t="shared" si="1"/>
        <v>500000</v>
      </c>
      <c r="M31" s="3"/>
      <c r="N31" s="3"/>
      <c r="O31" s="3">
        <f t="shared" si="0"/>
        <v>0</v>
      </c>
      <c r="P31" s="3"/>
      <c r="Q31" s="3"/>
      <c r="R31" s="3">
        <f t="shared" si="2"/>
        <v>0</v>
      </c>
      <c r="S31" s="3"/>
      <c r="T31" s="3"/>
      <c r="U31" s="3">
        <f t="shared" si="3"/>
        <v>0</v>
      </c>
      <c r="V31" s="3">
        <f t="shared" si="4"/>
        <v>0</v>
      </c>
    </row>
    <row r="32" spans="1:22" ht="87" x14ac:dyDescent="0.5">
      <c r="A32" s="9"/>
      <c r="B32" s="9"/>
      <c r="C32" s="9"/>
      <c r="D32" s="6" t="s">
        <v>442</v>
      </c>
      <c r="E32" s="6" t="s">
        <v>487</v>
      </c>
      <c r="F32" s="7"/>
      <c r="G32" s="8">
        <v>58000</v>
      </c>
      <c r="H32" s="50">
        <v>58000</v>
      </c>
      <c r="I32" s="35"/>
      <c r="J32" s="35"/>
      <c r="K32" s="35"/>
      <c r="L32" s="3">
        <f t="shared" si="1"/>
        <v>58000</v>
      </c>
      <c r="M32" s="3"/>
      <c r="N32" s="3"/>
      <c r="O32" s="3">
        <f t="shared" si="0"/>
        <v>0</v>
      </c>
      <c r="P32" s="3"/>
      <c r="Q32" s="3"/>
      <c r="R32" s="3">
        <f t="shared" si="2"/>
        <v>0</v>
      </c>
      <c r="S32" s="3"/>
      <c r="T32" s="3"/>
      <c r="U32" s="3">
        <f t="shared" si="3"/>
        <v>0</v>
      </c>
      <c r="V32" s="3">
        <f t="shared" si="4"/>
        <v>0</v>
      </c>
    </row>
    <row r="33" spans="1:22" ht="43.5" x14ac:dyDescent="0.5">
      <c r="A33" s="9"/>
      <c r="B33" s="9"/>
      <c r="C33" s="9"/>
      <c r="D33" s="9"/>
      <c r="E33" s="10" t="s">
        <v>485</v>
      </c>
      <c r="F33" s="11"/>
      <c r="G33" s="12">
        <v>15426800</v>
      </c>
      <c r="H33" s="51">
        <v>15426800</v>
      </c>
      <c r="I33" s="35"/>
      <c r="J33" s="35"/>
      <c r="K33" s="35"/>
      <c r="L33" s="3">
        <f t="shared" si="1"/>
        <v>15426800</v>
      </c>
      <c r="M33" s="3"/>
      <c r="N33" s="3"/>
      <c r="O33" s="3">
        <f t="shared" si="0"/>
        <v>0</v>
      </c>
      <c r="P33" s="3"/>
      <c r="Q33" s="3"/>
      <c r="R33" s="3">
        <f t="shared" si="2"/>
        <v>0</v>
      </c>
      <c r="S33" s="3"/>
      <c r="T33" s="3"/>
      <c r="U33" s="3">
        <f t="shared" si="3"/>
        <v>0</v>
      </c>
      <c r="V33" s="3">
        <f t="shared" si="4"/>
        <v>0</v>
      </c>
    </row>
    <row r="34" spans="1:22" ht="43.5" x14ac:dyDescent="0.5">
      <c r="A34" s="9"/>
      <c r="B34" s="9"/>
      <c r="C34" s="6" t="s">
        <v>33</v>
      </c>
      <c r="D34" s="6" t="s">
        <v>34</v>
      </c>
      <c r="E34" s="6" t="s">
        <v>91</v>
      </c>
      <c r="F34" s="7">
        <v>37884020</v>
      </c>
      <c r="G34" s="8"/>
      <c r="H34" s="50">
        <v>37884020</v>
      </c>
      <c r="I34" s="35"/>
      <c r="J34" s="35"/>
      <c r="K34" s="35"/>
      <c r="L34" s="3">
        <f t="shared" si="1"/>
        <v>37884020</v>
      </c>
      <c r="M34" s="3"/>
      <c r="N34" s="3"/>
      <c r="O34" s="3">
        <f t="shared" si="0"/>
        <v>0</v>
      </c>
      <c r="P34" s="3"/>
      <c r="Q34" s="3"/>
      <c r="R34" s="3">
        <f t="shared" si="2"/>
        <v>0</v>
      </c>
      <c r="S34" s="3"/>
      <c r="T34" s="3"/>
      <c r="U34" s="3">
        <f t="shared" si="3"/>
        <v>0</v>
      </c>
      <c r="V34" s="3">
        <f t="shared" si="4"/>
        <v>0</v>
      </c>
    </row>
    <row r="35" spans="1:22" s="2" customFormat="1" ht="65.25" x14ac:dyDescent="0.5">
      <c r="A35" s="9"/>
      <c r="B35" s="6" t="s">
        <v>35</v>
      </c>
      <c r="C35" s="6" t="s">
        <v>168</v>
      </c>
      <c r="D35" s="6" t="s">
        <v>509</v>
      </c>
      <c r="E35" s="6" t="s">
        <v>485</v>
      </c>
      <c r="F35" s="7"/>
      <c r="G35" s="8">
        <v>1049000</v>
      </c>
      <c r="H35" s="50">
        <v>1049000</v>
      </c>
      <c r="I35" s="35"/>
      <c r="J35" s="35"/>
      <c r="K35" s="35"/>
      <c r="L35" s="3">
        <f t="shared" si="1"/>
        <v>1049000</v>
      </c>
      <c r="M35" s="14"/>
      <c r="N35" s="14"/>
      <c r="O35" s="3">
        <f t="shared" si="0"/>
        <v>0</v>
      </c>
      <c r="P35" s="14"/>
      <c r="Q35" s="14"/>
      <c r="R35" s="3">
        <f t="shared" si="2"/>
        <v>0</v>
      </c>
      <c r="S35" s="14"/>
      <c r="T35" s="14"/>
      <c r="U35" s="3">
        <f t="shared" si="3"/>
        <v>0</v>
      </c>
      <c r="V35" s="3">
        <f t="shared" si="4"/>
        <v>0</v>
      </c>
    </row>
    <row r="36" spans="1:22" ht="43.5" x14ac:dyDescent="0.5">
      <c r="A36" s="9"/>
      <c r="B36" s="9"/>
      <c r="C36" s="6" t="s">
        <v>20</v>
      </c>
      <c r="D36" s="6" t="s">
        <v>510</v>
      </c>
      <c r="E36" s="6" t="s">
        <v>485</v>
      </c>
      <c r="F36" s="7"/>
      <c r="G36" s="8">
        <v>140700</v>
      </c>
      <c r="H36" s="50">
        <v>140700</v>
      </c>
      <c r="I36" s="35"/>
      <c r="J36" s="35"/>
      <c r="K36" s="35"/>
      <c r="L36" s="3">
        <f t="shared" si="1"/>
        <v>140700</v>
      </c>
      <c r="M36" s="3"/>
      <c r="N36" s="3"/>
      <c r="O36" s="3">
        <f t="shared" si="0"/>
        <v>0</v>
      </c>
      <c r="P36" s="3"/>
      <c r="Q36" s="3"/>
      <c r="R36" s="3">
        <f t="shared" si="2"/>
        <v>0</v>
      </c>
      <c r="S36" s="3"/>
      <c r="T36" s="3"/>
      <c r="U36" s="3">
        <f t="shared" si="3"/>
        <v>0</v>
      </c>
      <c r="V36" s="3">
        <f t="shared" si="4"/>
        <v>0</v>
      </c>
    </row>
    <row r="37" spans="1:22" ht="87" x14ac:dyDescent="0.5">
      <c r="A37" s="9"/>
      <c r="B37" s="6" t="s">
        <v>36</v>
      </c>
      <c r="C37" s="6" t="s">
        <v>483</v>
      </c>
      <c r="D37" s="6" t="s">
        <v>486</v>
      </c>
      <c r="E37" s="6" t="s">
        <v>487</v>
      </c>
      <c r="F37" s="7"/>
      <c r="G37" s="8">
        <v>22000</v>
      </c>
      <c r="H37" s="50">
        <v>22000</v>
      </c>
      <c r="I37" s="35"/>
      <c r="J37" s="35"/>
      <c r="K37" s="35"/>
      <c r="L37" s="3">
        <f t="shared" si="1"/>
        <v>22000</v>
      </c>
      <c r="M37" s="3"/>
      <c r="N37" s="3"/>
      <c r="O37" s="3">
        <f t="shared" si="0"/>
        <v>0</v>
      </c>
      <c r="P37" s="3"/>
      <c r="Q37" s="3"/>
      <c r="R37" s="3">
        <f t="shared" si="2"/>
        <v>0</v>
      </c>
      <c r="S37" s="3"/>
      <c r="T37" s="3"/>
      <c r="U37" s="3">
        <f t="shared" si="3"/>
        <v>0</v>
      </c>
      <c r="V37" s="3">
        <f t="shared" si="4"/>
        <v>0</v>
      </c>
    </row>
    <row r="38" spans="1:22" ht="130.5" x14ac:dyDescent="0.5">
      <c r="A38" s="9"/>
      <c r="B38" s="9"/>
      <c r="C38" s="9"/>
      <c r="D38" s="6" t="s">
        <v>511</v>
      </c>
      <c r="E38" s="6" t="s">
        <v>502</v>
      </c>
      <c r="F38" s="7"/>
      <c r="G38" s="8">
        <v>112000</v>
      </c>
      <c r="H38" s="50">
        <v>112000</v>
      </c>
      <c r="I38" s="35"/>
      <c r="J38" s="35"/>
      <c r="K38" s="35"/>
      <c r="L38" s="3">
        <f t="shared" si="1"/>
        <v>112000</v>
      </c>
      <c r="M38" s="3"/>
      <c r="N38" s="3"/>
      <c r="O38" s="3">
        <f t="shared" si="0"/>
        <v>0</v>
      </c>
      <c r="P38" s="3"/>
      <c r="Q38" s="3"/>
      <c r="R38" s="3">
        <f t="shared" si="2"/>
        <v>0</v>
      </c>
      <c r="S38" s="3"/>
      <c r="T38" s="3"/>
      <c r="U38" s="3">
        <f t="shared" si="3"/>
        <v>0</v>
      </c>
      <c r="V38" s="3">
        <f t="shared" si="4"/>
        <v>0</v>
      </c>
    </row>
    <row r="39" spans="1:22" s="2" customFormat="1" ht="87" x14ac:dyDescent="0.5">
      <c r="A39" s="9"/>
      <c r="B39" s="9"/>
      <c r="C39" s="6" t="s">
        <v>20</v>
      </c>
      <c r="D39" s="6" t="s">
        <v>512</v>
      </c>
      <c r="E39" s="6" t="s">
        <v>513</v>
      </c>
      <c r="F39" s="7"/>
      <c r="G39" s="8">
        <v>100000</v>
      </c>
      <c r="H39" s="50">
        <v>100000</v>
      </c>
      <c r="I39" s="35"/>
      <c r="J39" s="35"/>
      <c r="K39" s="35"/>
      <c r="L39" s="3">
        <f t="shared" si="1"/>
        <v>100000</v>
      </c>
      <c r="M39" s="14"/>
      <c r="N39" s="14"/>
      <c r="O39" s="3">
        <f t="shared" si="0"/>
        <v>0</v>
      </c>
      <c r="P39" s="14"/>
      <c r="Q39" s="14"/>
      <c r="R39" s="3">
        <f t="shared" si="2"/>
        <v>0</v>
      </c>
      <c r="S39" s="14"/>
      <c r="T39" s="14"/>
      <c r="U39" s="3">
        <f t="shared" si="3"/>
        <v>0</v>
      </c>
      <c r="V39" s="3">
        <f t="shared" si="4"/>
        <v>0</v>
      </c>
    </row>
    <row r="40" spans="1:22" ht="43.5" x14ac:dyDescent="0.5">
      <c r="A40" s="9"/>
      <c r="B40" s="9"/>
      <c r="C40" s="6" t="s">
        <v>442</v>
      </c>
      <c r="D40" s="6" t="s">
        <v>442</v>
      </c>
      <c r="E40" s="6" t="s">
        <v>485</v>
      </c>
      <c r="F40" s="7"/>
      <c r="G40" s="8">
        <v>30000</v>
      </c>
      <c r="H40" s="50">
        <v>30000</v>
      </c>
      <c r="I40" s="35"/>
      <c r="J40" s="35"/>
      <c r="K40" s="3"/>
      <c r="L40" s="3">
        <f t="shared" si="1"/>
        <v>30000</v>
      </c>
      <c r="M40" s="3"/>
      <c r="N40" s="3"/>
      <c r="O40" s="3">
        <f t="shared" si="0"/>
        <v>0</v>
      </c>
      <c r="P40" s="3"/>
      <c r="Q40" s="3"/>
      <c r="R40" s="3">
        <f t="shared" si="2"/>
        <v>0</v>
      </c>
      <c r="S40" s="3"/>
      <c r="T40" s="3"/>
      <c r="U40" s="3">
        <f t="shared" si="3"/>
        <v>0</v>
      </c>
      <c r="V40" s="3">
        <f t="shared" si="4"/>
        <v>0</v>
      </c>
    </row>
    <row r="41" spans="1:22" ht="130.5" x14ac:dyDescent="0.5">
      <c r="A41" s="9"/>
      <c r="B41" s="9"/>
      <c r="C41" s="6" t="s">
        <v>504</v>
      </c>
      <c r="D41" s="6" t="s">
        <v>511</v>
      </c>
      <c r="E41" s="6" t="s">
        <v>502</v>
      </c>
      <c r="F41" s="7"/>
      <c r="G41" s="8">
        <v>399000</v>
      </c>
      <c r="H41" s="50">
        <v>399000</v>
      </c>
      <c r="I41" s="35"/>
      <c r="J41" s="35"/>
      <c r="K41" s="3"/>
      <c r="L41" s="3">
        <f t="shared" si="1"/>
        <v>399000</v>
      </c>
      <c r="M41" s="3"/>
      <c r="N41" s="3"/>
      <c r="O41" s="3">
        <f t="shared" si="0"/>
        <v>0</v>
      </c>
      <c r="P41" s="3"/>
      <c r="Q41" s="3"/>
      <c r="R41" s="3">
        <f t="shared" si="2"/>
        <v>0</v>
      </c>
      <c r="S41" s="3"/>
      <c r="T41" s="3"/>
      <c r="U41" s="3">
        <f t="shared" si="3"/>
        <v>0</v>
      </c>
      <c r="V41" s="3">
        <f t="shared" si="4"/>
        <v>0</v>
      </c>
    </row>
    <row r="42" spans="1:22" ht="43.5" x14ac:dyDescent="0.5">
      <c r="A42" s="9"/>
      <c r="B42" s="9"/>
      <c r="C42" s="9"/>
      <c r="D42" s="6" t="s">
        <v>442</v>
      </c>
      <c r="E42" s="6" t="s">
        <v>485</v>
      </c>
      <c r="F42" s="7"/>
      <c r="G42" s="8">
        <v>300000</v>
      </c>
      <c r="H42" s="50">
        <v>300000</v>
      </c>
      <c r="I42" s="35"/>
      <c r="J42" s="35"/>
      <c r="K42" s="3"/>
      <c r="L42" s="3">
        <f t="shared" si="1"/>
        <v>300000</v>
      </c>
      <c r="M42" s="3"/>
      <c r="N42" s="3"/>
      <c r="O42" s="3">
        <f t="shared" si="0"/>
        <v>0</v>
      </c>
      <c r="P42" s="3"/>
      <c r="Q42" s="3"/>
      <c r="R42" s="3">
        <f t="shared" si="2"/>
        <v>0</v>
      </c>
      <c r="S42" s="3"/>
      <c r="T42" s="3"/>
      <c r="U42" s="3">
        <f t="shared" si="3"/>
        <v>0</v>
      </c>
      <c r="V42" s="3">
        <f t="shared" si="4"/>
        <v>0</v>
      </c>
    </row>
    <row r="43" spans="1:22" ht="43.5" x14ac:dyDescent="0.5">
      <c r="A43" s="9"/>
      <c r="B43" s="6" t="s">
        <v>41</v>
      </c>
      <c r="C43" s="6" t="s">
        <v>483</v>
      </c>
      <c r="D43" s="6" t="s">
        <v>484</v>
      </c>
      <c r="E43" s="6" t="s">
        <v>485</v>
      </c>
      <c r="F43" s="7">
        <v>541100</v>
      </c>
      <c r="G43" s="8"/>
      <c r="H43" s="50">
        <v>541100</v>
      </c>
      <c r="I43" s="35"/>
      <c r="J43" s="35"/>
      <c r="K43" s="3"/>
      <c r="L43" s="3">
        <f t="shared" si="1"/>
        <v>541100</v>
      </c>
      <c r="M43" s="3"/>
      <c r="N43" s="3"/>
      <c r="O43" s="3">
        <f t="shared" si="0"/>
        <v>0</v>
      </c>
      <c r="P43" s="3"/>
      <c r="Q43" s="3"/>
      <c r="R43" s="3">
        <f t="shared" si="2"/>
        <v>0</v>
      </c>
      <c r="S43" s="3"/>
      <c r="T43" s="3"/>
      <c r="U43" s="3">
        <f t="shared" si="3"/>
        <v>0</v>
      </c>
      <c r="V43" s="3">
        <f t="shared" si="4"/>
        <v>0</v>
      </c>
    </row>
    <row r="44" spans="1:22" ht="87" x14ac:dyDescent="0.5">
      <c r="A44" s="9"/>
      <c r="B44" s="9"/>
      <c r="C44" s="9"/>
      <c r="D44" s="6" t="s">
        <v>486</v>
      </c>
      <c r="E44" s="6" t="s">
        <v>487</v>
      </c>
      <c r="F44" s="7"/>
      <c r="G44" s="8">
        <v>4800</v>
      </c>
      <c r="H44" s="50">
        <v>4800</v>
      </c>
      <c r="I44" s="35"/>
      <c r="J44" s="35"/>
      <c r="K44" s="3"/>
      <c r="L44" s="3">
        <f t="shared" si="1"/>
        <v>4800</v>
      </c>
      <c r="M44" s="3"/>
      <c r="N44" s="3"/>
      <c r="O44" s="3">
        <f t="shared" si="0"/>
        <v>0</v>
      </c>
      <c r="P44" s="3"/>
      <c r="Q44" s="3"/>
      <c r="R44" s="3">
        <f t="shared" si="2"/>
        <v>0</v>
      </c>
      <c r="S44" s="3"/>
      <c r="T44" s="3"/>
      <c r="U44" s="3">
        <f t="shared" si="3"/>
        <v>0</v>
      </c>
      <c r="V44" s="3">
        <f t="shared" si="4"/>
        <v>0</v>
      </c>
    </row>
    <row r="45" spans="1:22" ht="87" x14ac:dyDescent="0.5">
      <c r="A45" s="9"/>
      <c r="B45" s="9"/>
      <c r="C45" s="6" t="s">
        <v>20</v>
      </c>
      <c r="D45" s="6" t="s">
        <v>514</v>
      </c>
      <c r="E45" s="6" t="s">
        <v>513</v>
      </c>
      <c r="F45" s="7"/>
      <c r="G45" s="8">
        <v>51000</v>
      </c>
      <c r="H45" s="50">
        <v>51000</v>
      </c>
      <c r="I45" s="35"/>
      <c r="J45" s="35"/>
      <c r="K45" s="3"/>
      <c r="L45" s="3">
        <f t="shared" si="1"/>
        <v>51000</v>
      </c>
      <c r="M45" s="3"/>
      <c r="N45" s="3"/>
      <c r="O45" s="3">
        <f t="shared" si="0"/>
        <v>0</v>
      </c>
      <c r="P45" s="3"/>
      <c r="Q45" s="3"/>
      <c r="R45" s="3">
        <f t="shared" si="2"/>
        <v>0</v>
      </c>
      <c r="S45" s="3"/>
      <c r="T45" s="3"/>
      <c r="U45" s="3">
        <f t="shared" si="3"/>
        <v>0</v>
      </c>
      <c r="V45" s="3">
        <f t="shared" si="4"/>
        <v>0</v>
      </c>
    </row>
    <row r="46" spans="1:22" x14ac:dyDescent="0.5">
      <c r="A46" s="9"/>
      <c r="B46" s="9"/>
      <c r="C46" s="9"/>
      <c r="D46" s="6" t="s">
        <v>515</v>
      </c>
      <c r="E46" s="6" t="s">
        <v>494</v>
      </c>
      <c r="F46" s="7"/>
      <c r="G46" s="8">
        <v>72400</v>
      </c>
      <c r="H46" s="50">
        <v>72400</v>
      </c>
      <c r="I46" s="35"/>
      <c r="J46" s="35"/>
      <c r="K46" s="3"/>
      <c r="L46" s="3">
        <f t="shared" si="1"/>
        <v>72400</v>
      </c>
      <c r="M46" s="3"/>
      <c r="N46" s="3"/>
      <c r="O46" s="3">
        <f t="shared" si="0"/>
        <v>0</v>
      </c>
      <c r="P46" s="3"/>
      <c r="Q46" s="3"/>
      <c r="R46" s="3">
        <f t="shared" si="2"/>
        <v>0</v>
      </c>
      <c r="S46" s="3"/>
      <c r="T46" s="3"/>
      <c r="U46" s="3">
        <f t="shared" si="3"/>
        <v>0</v>
      </c>
      <c r="V46" s="3">
        <f t="shared" si="4"/>
        <v>0</v>
      </c>
    </row>
    <row r="47" spans="1:22" ht="43.5" x14ac:dyDescent="0.5">
      <c r="A47" s="9"/>
      <c r="B47" s="9"/>
      <c r="C47" s="6" t="s">
        <v>504</v>
      </c>
      <c r="D47" s="6" t="s">
        <v>442</v>
      </c>
      <c r="E47" s="6" t="s">
        <v>485</v>
      </c>
      <c r="F47" s="7"/>
      <c r="G47" s="8">
        <v>5753000</v>
      </c>
      <c r="H47" s="50">
        <v>5753000</v>
      </c>
      <c r="I47" s="35"/>
      <c r="J47" s="35"/>
      <c r="K47" s="3"/>
      <c r="L47" s="3">
        <f t="shared" si="1"/>
        <v>5753000</v>
      </c>
      <c r="M47" s="3"/>
      <c r="N47" s="3"/>
      <c r="O47" s="3">
        <f t="shared" si="0"/>
        <v>0</v>
      </c>
      <c r="P47" s="3"/>
      <c r="Q47" s="3"/>
      <c r="R47" s="3">
        <f t="shared" si="2"/>
        <v>0</v>
      </c>
      <c r="S47" s="3"/>
      <c r="T47" s="3"/>
      <c r="U47" s="3">
        <f t="shared" si="3"/>
        <v>0</v>
      </c>
      <c r="V47" s="3">
        <f t="shared" si="4"/>
        <v>0</v>
      </c>
    </row>
    <row r="48" spans="1:22" ht="130.5" x14ac:dyDescent="0.5">
      <c r="A48" s="9"/>
      <c r="B48" s="6" t="s">
        <v>395</v>
      </c>
      <c r="C48" s="6" t="s">
        <v>23</v>
      </c>
      <c r="D48" s="6" t="s">
        <v>268</v>
      </c>
      <c r="E48" s="6" t="s">
        <v>487</v>
      </c>
      <c r="F48" s="7"/>
      <c r="G48" s="8">
        <v>1200</v>
      </c>
      <c r="H48" s="50">
        <v>1200</v>
      </c>
      <c r="I48" s="35"/>
      <c r="J48" s="35"/>
      <c r="K48" s="3"/>
      <c r="L48" s="3">
        <f t="shared" si="1"/>
        <v>1200</v>
      </c>
      <c r="M48" s="3"/>
      <c r="N48" s="3"/>
      <c r="O48" s="3">
        <f t="shared" si="0"/>
        <v>0</v>
      </c>
      <c r="P48" s="3"/>
      <c r="Q48" s="3"/>
      <c r="R48" s="3">
        <f t="shared" si="2"/>
        <v>0</v>
      </c>
      <c r="S48" s="3"/>
      <c r="T48" s="3"/>
      <c r="U48" s="3">
        <f t="shared" si="3"/>
        <v>0</v>
      </c>
      <c r="V48" s="3">
        <f t="shared" si="4"/>
        <v>0</v>
      </c>
    </row>
    <row r="49" spans="1:22" s="57" customFormat="1" x14ac:dyDescent="0.5">
      <c r="A49" s="117" t="s">
        <v>46</v>
      </c>
      <c r="B49" s="118"/>
      <c r="C49" s="118"/>
      <c r="D49" s="118"/>
      <c r="E49" s="117"/>
      <c r="F49" s="119">
        <v>47288220</v>
      </c>
      <c r="G49" s="120">
        <v>37398300</v>
      </c>
      <c r="H49" s="121">
        <v>84686520</v>
      </c>
      <c r="I49" s="59">
        <f>SUM(I6:I48)</f>
        <v>0</v>
      </c>
      <c r="J49" s="59">
        <f t="shared" ref="J49:L49" si="5">SUM(J6:J48)</f>
        <v>0</v>
      </c>
      <c r="K49" s="59">
        <f t="shared" si="5"/>
        <v>0</v>
      </c>
      <c r="L49" s="59">
        <f t="shared" si="5"/>
        <v>84686520</v>
      </c>
      <c r="M49" s="59">
        <f t="shared" ref="M49" si="6">SUM(M6:M48)</f>
        <v>0</v>
      </c>
      <c r="N49" s="59">
        <f t="shared" ref="N49" si="7">SUM(N6:N48)</f>
        <v>0</v>
      </c>
      <c r="O49" s="122">
        <f t="shared" si="0"/>
        <v>0</v>
      </c>
      <c r="P49" s="59">
        <f t="shared" ref="P49:Q49" si="8">SUM(P6:P48)</f>
        <v>0</v>
      </c>
      <c r="Q49" s="59">
        <f t="shared" si="8"/>
        <v>0</v>
      </c>
      <c r="R49" s="122">
        <f t="shared" si="2"/>
        <v>0</v>
      </c>
      <c r="S49" s="59">
        <f t="shared" ref="S49" si="9">SUM(S6:S48)</f>
        <v>0</v>
      </c>
      <c r="T49" s="59">
        <f t="shared" ref="T49" si="10">SUM(T6:T48)</f>
        <v>0</v>
      </c>
      <c r="U49" s="122">
        <f t="shared" si="3"/>
        <v>0</v>
      </c>
      <c r="V49" s="122">
        <f t="shared" si="4"/>
        <v>0</v>
      </c>
    </row>
    <row r="50" spans="1:22" ht="130.5" x14ac:dyDescent="0.5">
      <c r="A50" s="6" t="s">
        <v>47</v>
      </c>
      <c r="B50" s="6" t="s">
        <v>48</v>
      </c>
      <c r="C50" s="6" t="s">
        <v>516</v>
      </c>
      <c r="D50" s="6" t="s">
        <v>517</v>
      </c>
      <c r="E50" s="6" t="s">
        <v>502</v>
      </c>
      <c r="F50" s="7"/>
      <c r="G50" s="8">
        <v>18000</v>
      </c>
      <c r="H50" s="50">
        <v>18000</v>
      </c>
      <c r="I50" s="35"/>
      <c r="J50" s="35"/>
      <c r="K50" s="3"/>
      <c r="L50" s="3">
        <f t="shared" si="1"/>
        <v>18000</v>
      </c>
      <c r="M50" s="3"/>
      <c r="N50" s="3"/>
      <c r="O50" s="3">
        <f t="shared" si="0"/>
        <v>0</v>
      </c>
      <c r="P50" s="3"/>
      <c r="Q50" s="3"/>
      <c r="R50" s="3">
        <f t="shared" si="2"/>
        <v>0</v>
      </c>
      <c r="S50" s="3"/>
      <c r="T50" s="3"/>
      <c r="U50" s="3">
        <f t="shared" si="3"/>
        <v>0</v>
      </c>
      <c r="V50" s="3">
        <f t="shared" si="4"/>
        <v>0</v>
      </c>
    </row>
    <row r="51" spans="1:22" ht="87" x14ac:dyDescent="0.5">
      <c r="A51" s="9"/>
      <c r="B51" s="9"/>
      <c r="C51" s="6" t="s">
        <v>483</v>
      </c>
      <c r="D51" s="6" t="s">
        <v>486</v>
      </c>
      <c r="E51" s="6" t="s">
        <v>487</v>
      </c>
      <c r="F51" s="7"/>
      <c r="G51" s="8">
        <v>6000</v>
      </c>
      <c r="H51" s="50">
        <v>6000</v>
      </c>
      <c r="I51" s="35"/>
      <c r="J51" s="35"/>
      <c r="K51" s="3"/>
      <c r="L51" s="3">
        <f t="shared" si="1"/>
        <v>6000</v>
      </c>
      <c r="M51" s="3"/>
      <c r="N51" s="3"/>
      <c r="O51" s="3">
        <f t="shared" si="0"/>
        <v>0</v>
      </c>
      <c r="P51" s="3"/>
      <c r="Q51" s="3"/>
      <c r="R51" s="3">
        <f t="shared" si="2"/>
        <v>0</v>
      </c>
      <c r="S51" s="3"/>
      <c r="T51" s="3"/>
      <c r="U51" s="3">
        <f t="shared" si="3"/>
        <v>0</v>
      </c>
      <c r="V51" s="3">
        <f t="shared" si="4"/>
        <v>0</v>
      </c>
    </row>
    <row r="52" spans="1:22" ht="130.5" x14ac:dyDescent="0.5">
      <c r="A52" s="9"/>
      <c r="B52" s="9"/>
      <c r="C52" s="6" t="s">
        <v>193</v>
      </c>
      <c r="D52" s="6" t="s">
        <v>518</v>
      </c>
      <c r="E52" s="6" t="s">
        <v>502</v>
      </c>
      <c r="F52" s="7"/>
      <c r="G52" s="8">
        <v>287500</v>
      </c>
      <c r="H52" s="50">
        <v>287500</v>
      </c>
      <c r="I52" s="35"/>
      <c r="J52" s="35"/>
      <c r="K52" s="3"/>
      <c r="L52" s="3">
        <f t="shared" si="1"/>
        <v>287500</v>
      </c>
      <c r="M52" s="3"/>
      <c r="N52" s="3"/>
      <c r="O52" s="3">
        <f t="shared" si="0"/>
        <v>0</v>
      </c>
      <c r="P52" s="3"/>
      <c r="Q52" s="3"/>
      <c r="R52" s="3">
        <f t="shared" si="2"/>
        <v>0</v>
      </c>
      <c r="S52" s="3"/>
      <c r="T52" s="3"/>
      <c r="U52" s="3">
        <f t="shared" si="3"/>
        <v>0</v>
      </c>
      <c r="V52" s="3">
        <f t="shared" si="4"/>
        <v>0</v>
      </c>
    </row>
    <row r="53" spans="1:22" ht="130.5" x14ac:dyDescent="0.5">
      <c r="A53" s="9"/>
      <c r="B53" s="9"/>
      <c r="C53" s="9"/>
      <c r="D53" s="6" t="s">
        <v>519</v>
      </c>
      <c r="E53" s="6" t="s">
        <v>502</v>
      </c>
      <c r="F53" s="7"/>
      <c r="G53" s="8">
        <v>40000</v>
      </c>
      <c r="H53" s="50">
        <v>40000</v>
      </c>
      <c r="I53" s="35"/>
      <c r="J53" s="35"/>
      <c r="K53" s="3"/>
      <c r="L53" s="3">
        <f t="shared" si="1"/>
        <v>40000</v>
      </c>
      <c r="M53" s="3"/>
      <c r="N53" s="3"/>
      <c r="O53" s="3">
        <f t="shared" si="0"/>
        <v>0</v>
      </c>
      <c r="P53" s="3"/>
      <c r="Q53" s="3"/>
      <c r="R53" s="3">
        <f t="shared" si="2"/>
        <v>0</v>
      </c>
      <c r="S53" s="3"/>
      <c r="T53" s="3"/>
      <c r="U53" s="3">
        <f t="shared" si="3"/>
        <v>0</v>
      </c>
      <c r="V53" s="3">
        <f t="shared" si="4"/>
        <v>0</v>
      </c>
    </row>
    <row r="54" spans="1:22" ht="130.5" x14ac:dyDescent="0.5">
      <c r="A54" s="9"/>
      <c r="B54" s="9"/>
      <c r="C54" s="6" t="s">
        <v>520</v>
      </c>
      <c r="D54" s="6" t="s">
        <v>521</v>
      </c>
      <c r="E54" s="6" t="s">
        <v>502</v>
      </c>
      <c r="F54" s="7"/>
      <c r="G54" s="8">
        <v>18000</v>
      </c>
      <c r="H54" s="50">
        <v>18000</v>
      </c>
      <c r="I54" s="35"/>
      <c r="J54" s="35"/>
      <c r="K54" s="3"/>
      <c r="L54" s="3">
        <f t="shared" si="1"/>
        <v>18000</v>
      </c>
      <c r="M54" s="3"/>
      <c r="N54" s="3"/>
      <c r="O54" s="3">
        <f t="shared" si="0"/>
        <v>0</v>
      </c>
      <c r="P54" s="3"/>
      <c r="Q54" s="3"/>
      <c r="R54" s="3">
        <f t="shared" si="2"/>
        <v>0</v>
      </c>
      <c r="S54" s="3"/>
      <c r="T54" s="3"/>
      <c r="U54" s="3">
        <f t="shared" si="3"/>
        <v>0</v>
      </c>
      <c r="V54" s="3">
        <f t="shared" si="4"/>
        <v>0</v>
      </c>
    </row>
    <row r="55" spans="1:22" ht="130.5" x14ac:dyDescent="0.5">
      <c r="A55" s="9"/>
      <c r="B55" s="9"/>
      <c r="C55" s="6" t="s">
        <v>522</v>
      </c>
      <c r="D55" s="6" t="s">
        <v>523</v>
      </c>
      <c r="E55" s="6" t="s">
        <v>502</v>
      </c>
      <c r="F55" s="7"/>
      <c r="G55" s="8">
        <v>529000</v>
      </c>
      <c r="H55" s="50">
        <v>529000</v>
      </c>
      <c r="I55" s="35"/>
      <c r="J55" s="35"/>
      <c r="K55" s="3"/>
      <c r="L55" s="3">
        <f t="shared" si="1"/>
        <v>529000</v>
      </c>
      <c r="M55" s="3"/>
      <c r="N55" s="3"/>
      <c r="O55" s="3">
        <f t="shared" si="0"/>
        <v>0</v>
      </c>
      <c r="P55" s="3"/>
      <c r="Q55" s="3"/>
      <c r="R55" s="3">
        <f t="shared" si="2"/>
        <v>0</v>
      </c>
      <c r="S55" s="3"/>
      <c r="T55" s="3"/>
      <c r="U55" s="3">
        <f t="shared" si="3"/>
        <v>0</v>
      </c>
      <c r="V55" s="3">
        <f t="shared" si="4"/>
        <v>0</v>
      </c>
    </row>
    <row r="56" spans="1:22" ht="130.5" x14ac:dyDescent="0.5">
      <c r="A56" s="9"/>
      <c r="B56" s="9"/>
      <c r="C56" s="9"/>
      <c r="D56" s="6" t="s">
        <v>524</v>
      </c>
      <c r="E56" s="6" t="s">
        <v>502</v>
      </c>
      <c r="F56" s="7"/>
      <c r="G56" s="8">
        <v>1000000</v>
      </c>
      <c r="H56" s="50">
        <v>1000000</v>
      </c>
      <c r="I56" s="35"/>
      <c r="J56" s="35"/>
      <c r="K56" s="3"/>
      <c r="L56" s="3">
        <f t="shared" si="1"/>
        <v>1000000</v>
      </c>
      <c r="M56" s="3"/>
      <c r="N56" s="3"/>
      <c r="O56" s="3">
        <f t="shared" si="0"/>
        <v>0</v>
      </c>
      <c r="P56" s="3"/>
      <c r="Q56" s="3"/>
      <c r="R56" s="3">
        <f t="shared" si="2"/>
        <v>0</v>
      </c>
      <c r="S56" s="3"/>
      <c r="T56" s="3"/>
      <c r="U56" s="3">
        <f t="shared" si="3"/>
        <v>0</v>
      </c>
      <c r="V56" s="3">
        <f t="shared" si="4"/>
        <v>0</v>
      </c>
    </row>
    <row r="57" spans="1:22" ht="130.5" x14ac:dyDescent="0.5">
      <c r="A57" s="9"/>
      <c r="B57" s="9"/>
      <c r="C57" s="9"/>
      <c r="D57" s="6" t="s">
        <v>525</v>
      </c>
      <c r="E57" s="6" t="s">
        <v>502</v>
      </c>
      <c r="F57" s="7"/>
      <c r="G57" s="8">
        <v>2015600</v>
      </c>
      <c r="H57" s="50">
        <v>2015600</v>
      </c>
      <c r="I57" s="35"/>
      <c r="J57" s="35"/>
      <c r="K57" s="3"/>
      <c r="L57" s="3">
        <f t="shared" si="1"/>
        <v>2015600</v>
      </c>
      <c r="M57" s="3"/>
      <c r="N57" s="3"/>
      <c r="O57" s="3">
        <f t="shared" si="0"/>
        <v>0</v>
      </c>
      <c r="P57" s="3"/>
      <c r="Q57" s="3"/>
      <c r="R57" s="3">
        <f t="shared" si="2"/>
        <v>0</v>
      </c>
      <c r="S57" s="3"/>
      <c r="T57" s="3"/>
      <c r="U57" s="3">
        <f t="shared" si="3"/>
        <v>0</v>
      </c>
      <c r="V57" s="3">
        <f t="shared" si="4"/>
        <v>0</v>
      </c>
    </row>
    <row r="58" spans="1:22" ht="130.5" x14ac:dyDescent="0.5">
      <c r="A58" s="9"/>
      <c r="B58" s="9"/>
      <c r="C58" s="6" t="s">
        <v>49</v>
      </c>
      <c r="D58" s="6" t="s">
        <v>526</v>
      </c>
      <c r="E58" s="6" t="s">
        <v>502</v>
      </c>
      <c r="F58" s="7"/>
      <c r="G58" s="8">
        <v>81100</v>
      </c>
      <c r="H58" s="50">
        <v>81100</v>
      </c>
      <c r="I58" s="35"/>
      <c r="J58" s="35"/>
      <c r="K58" s="3"/>
      <c r="L58" s="3">
        <f t="shared" si="1"/>
        <v>81100</v>
      </c>
      <c r="M58" s="3"/>
      <c r="N58" s="3"/>
      <c r="O58" s="3">
        <f t="shared" si="0"/>
        <v>0</v>
      </c>
      <c r="P58" s="3"/>
      <c r="Q58" s="3"/>
      <c r="R58" s="3">
        <f t="shared" si="2"/>
        <v>0</v>
      </c>
      <c r="S58" s="3"/>
      <c r="T58" s="3"/>
      <c r="U58" s="3">
        <f t="shared" si="3"/>
        <v>0</v>
      </c>
      <c r="V58" s="3">
        <f t="shared" si="4"/>
        <v>0</v>
      </c>
    </row>
    <row r="59" spans="1:22" ht="130.5" x14ac:dyDescent="0.5">
      <c r="A59" s="9"/>
      <c r="B59" s="9"/>
      <c r="C59" s="9"/>
      <c r="D59" s="6" t="s">
        <v>527</v>
      </c>
      <c r="E59" s="6" t="s">
        <v>502</v>
      </c>
      <c r="F59" s="7"/>
      <c r="G59" s="8">
        <v>18000</v>
      </c>
      <c r="H59" s="50">
        <v>18000</v>
      </c>
      <c r="I59" s="35"/>
      <c r="J59" s="35"/>
      <c r="K59" s="3"/>
      <c r="L59" s="3">
        <f t="shared" si="1"/>
        <v>18000</v>
      </c>
      <c r="M59" s="3"/>
      <c r="N59" s="3"/>
      <c r="O59" s="3">
        <f t="shared" si="0"/>
        <v>0</v>
      </c>
      <c r="P59" s="3"/>
      <c r="Q59" s="3"/>
      <c r="R59" s="3">
        <f t="shared" si="2"/>
        <v>0</v>
      </c>
      <c r="S59" s="3"/>
      <c r="T59" s="3"/>
      <c r="U59" s="3">
        <f t="shared" si="3"/>
        <v>0</v>
      </c>
      <c r="V59" s="3">
        <f t="shared" si="4"/>
        <v>0</v>
      </c>
    </row>
    <row r="60" spans="1:22" s="57" customFormat="1" x14ac:dyDescent="0.5">
      <c r="A60" s="117" t="s">
        <v>51</v>
      </c>
      <c r="B60" s="118"/>
      <c r="C60" s="118"/>
      <c r="D60" s="118"/>
      <c r="E60" s="117"/>
      <c r="F60" s="119"/>
      <c r="G60" s="120">
        <v>4013200</v>
      </c>
      <c r="H60" s="121">
        <v>4013200</v>
      </c>
      <c r="I60" s="59">
        <f>SUM(I50:I59)</f>
        <v>0</v>
      </c>
      <c r="J60" s="59">
        <f t="shared" ref="J60:L60" si="11">SUM(J50:J59)</f>
        <v>0</v>
      </c>
      <c r="K60" s="59">
        <f t="shared" si="11"/>
        <v>0</v>
      </c>
      <c r="L60" s="59">
        <f t="shared" si="11"/>
        <v>4013200</v>
      </c>
      <c r="M60" s="59">
        <f t="shared" ref="M60" si="12">SUM(M50:M59)</f>
        <v>0</v>
      </c>
      <c r="N60" s="59">
        <f t="shared" ref="N60" si="13">SUM(N50:N59)</f>
        <v>0</v>
      </c>
      <c r="O60" s="122">
        <f t="shared" si="0"/>
        <v>0</v>
      </c>
      <c r="P60" s="59">
        <f t="shared" ref="P60" si="14">SUM(P50:P59)</f>
        <v>0</v>
      </c>
      <c r="Q60" s="59">
        <f t="shared" ref="Q60" si="15">SUM(Q50:Q59)</f>
        <v>0</v>
      </c>
      <c r="R60" s="122">
        <f t="shared" si="2"/>
        <v>0</v>
      </c>
      <c r="S60" s="59">
        <f t="shared" ref="S60" si="16">SUM(S50:S59)</f>
        <v>0</v>
      </c>
      <c r="T60" s="59">
        <f t="shared" ref="T60" si="17">SUM(T50:T59)</f>
        <v>0</v>
      </c>
      <c r="U60" s="122">
        <f t="shared" si="3"/>
        <v>0</v>
      </c>
      <c r="V60" s="122">
        <f t="shared" si="4"/>
        <v>0</v>
      </c>
    </row>
    <row r="61" spans="1:22" ht="108.75" x14ac:dyDescent="0.5">
      <c r="A61" s="6" t="s">
        <v>52</v>
      </c>
      <c r="B61" s="6" t="s">
        <v>53</v>
      </c>
      <c r="C61" s="6" t="s">
        <v>11</v>
      </c>
      <c r="D61" s="6" t="s">
        <v>528</v>
      </c>
      <c r="E61" s="6" t="s">
        <v>494</v>
      </c>
      <c r="F61" s="7"/>
      <c r="G61" s="8">
        <v>900000</v>
      </c>
      <c r="H61" s="50">
        <v>900000</v>
      </c>
      <c r="I61" s="35"/>
      <c r="J61" s="35"/>
      <c r="K61" s="3"/>
      <c r="L61" s="3">
        <f t="shared" si="1"/>
        <v>900000</v>
      </c>
      <c r="M61" s="3"/>
      <c r="N61" s="3"/>
      <c r="O61" s="3">
        <f t="shared" si="0"/>
        <v>0</v>
      </c>
      <c r="P61" s="3"/>
      <c r="Q61" s="3"/>
      <c r="R61" s="3">
        <f t="shared" si="2"/>
        <v>0</v>
      </c>
      <c r="S61" s="3"/>
      <c r="T61" s="3"/>
      <c r="U61" s="3">
        <f t="shared" si="3"/>
        <v>0</v>
      </c>
      <c r="V61" s="3">
        <f t="shared" si="4"/>
        <v>0</v>
      </c>
    </row>
    <row r="62" spans="1:22" x14ac:dyDescent="0.5">
      <c r="A62" s="9"/>
      <c r="B62" s="9"/>
      <c r="C62" s="9"/>
      <c r="D62" s="6" t="s">
        <v>529</v>
      </c>
      <c r="E62" s="6" t="s">
        <v>494</v>
      </c>
      <c r="F62" s="7"/>
      <c r="G62" s="8">
        <v>900000</v>
      </c>
      <c r="H62" s="50">
        <v>900000</v>
      </c>
      <c r="I62" s="35"/>
      <c r="J62" s="35"/>
      <c r="K62" s="3"/>
      <c r="L62" s="3">
        <f t="shared" si="1"/>
        <v>900000</v>
      </c>
      <c r="M62" s="3"/>
      <c r="N62" s="3"/>
      <c r="O62" s="3">
        <f t="shared" si="0"/>
        <v>0</v>
      </c>
      <c r="P62" s="3"/>
      <c r="Q62" s="3"/>
      <c r="R62" s="3">
        <f t="shared" si="2"/>
        <v>0</v>
      </c>
      <c r="S62" s="3"/>
      <c r="T62" s="3"/>
      <c r="U62" s="3">
        <f t="shared" si="3"/>
        <v>0</v>
      </c>
      <c r="V62" s="3">
        <f t="shared" si="4"/>
        <v>0</v>
      </c>
    </row>
    <row r="63" spans="1:22" x14ac:dyDescent="0.5">
      <c r="A63" s="9"/>
      <c r="B63" s="9"/>
      <c r="C63" s="9"/>
      <c r="D63" s="6" t="s">
        <v>530</v>
      </c>
      <c r="E63" s="6" t="s">
        <v>481</v>
      </c>
      <c r="F63" s="7"/>
      <c r="G63" s="8">
        <v>100000</v>
      </c>
      <c r="H63" s="50">
        <v>100000</v>
      </c>
      <c r="I63" s="35"/>
      <c r="J63" s="35"/>
      <c r="K63" s="3"/>
      <c r="L63" s="3">
        <f t="shared" si="1"/>
        <v>100000</v>
      </c>
      <c r="M63" s="3"/>
      <c r="N63" s="3"/>
      <c r="O63" s="3">
        <f t="shared" si="0"/>
        <v>0</v>
      </c>
      <c r="P63" s="3"/>
      <c r="Q63" s="3"/>
      <c r="R63" s="3">
        <f t="shared" si="2"/>
        <v>0</v>
      </c>
      <c r="S63" s="3"/>
      <c r="T63" s="3"/>
      <c r="U63" s="3">
        <f t="shared" si="3"/>
        <v>0</v>
      </c>
      <c r="V63" s="3">
        <f t="shared" si="4"/>
        <v>0</v>
      </c>
    </row>
    <row r="64" spans="1:22" x14ac:dyDescent="0.5">
      <c r="A64" s="9"/>
      <c r="B64" s="9"/>
      <c r="C64" s="9"/>
      <c r="D64" s="6" t="s">
        <v>531</v>
      </c>
      <c r="E64" s="6" t="s">
        <v>481</v>
      </c>
      <c r="F64" s="7"/>
      <c r="G64" s="8">
        <v>5520000</v>
      </c>
      <c r="H64" s="50">
        <v>5520000</v>
      </c>
      <c r="I64" s="35"/>
      <c r="J64" s="35"/>
      <c r="K64" s="3"/>
      <c r="L64" s="3">
        <f t="shared" si="1"/>
        <v>5520000</v>
      </c>
      <c r="M64" s="3"/>
      <c r="N64" s="3"/>
      <c r="O64" s="3">
        <f t="shared" si="0"/>
        <v>0</v>
      </c>
      <c r="P64" s="3"/>
      <c r="Q64" s="3"/>
      <c r="R64" s="3">
        <f t="shared" si="2"/>
        <v>0</v>
      </c>
      <c r="S64" s="3"/>
      <c r="T64" s="3"/>
      <c r="U64" s="3">
        <f t="shared" si="3"/>
        <v>0</v>
      </c>
      <c r="V64" s="3">
        <f t="shared" si="4"/>
        <v>0</v>
      </c>
    </row>
    <row r="65" spans="1:22" x14ac:dyDescent="0.5">
      <c r="A65" s="9"/>
      <c r="B65" s="9"/>
      <c r="C65" s="9"/>
      <c r="D65" s="6" t="s">
        <v>532</v>
      </c>
      <c r="E65" s="6" t="s">
        <v>481</v>
      </c>
      <c r="F65" s="7"/>
      <c r="G65" s="8">
        <v>500000</v>
      </c>
      <c r="H65" s="50">
        <v>500000</v>
      </c>
      <c r="I65" s="35"/>
      <c r="J65" s="35"/>
      <c r="K65" s="3"/>
      <c r="L65" s="3">
        <f t="shared" si="1"/>
        <v>500000</v>
      </c>
      <c r="M65" s="3"/>
      <c r="N65" s="3"/>
      <c r="O65" s="3">
        <f t="shared" si="0"/>
        <v>0</v>
      </c>
      <c r="P65" s="3"/>
      <c r="Q65" s="3"/>
      <c r="R65" s="3">
        <f t="shared" si="2"/>
        <v>0</v>
      </c>
      <c r="S65" s="3"/>
      <c r="T65" s="3"/>
      <c r="U65" s="3">
        <f t="shared" si="3"/>
        <v>0</v>
      </c>
      <c r="V65" s="3">
        <f t="shared" si="4"/>
        <v>0</v>
      </c>
    </row>
    <row r="66" spans="1:22" ht="43.5" x14ac:dyDescent="0.5">
      <c r="A66" s="9"/>
      <c r="B66" s="9"/>
      <c r="C66" s="9"/>
      <c r="D66" s="6" t="s">
        <v>533</v>
      </c>
      <c r="E66" s="6" t="s">
        <v>481</v>
      </c>
      <c r="F66" s="7"/>
      <c r="G66" s="8">
        <v>1100000</v>
      </c>
      <c r="H66" s="50">
        <v>1100000</v>
      </c>
      <c r="I66" s="35"/>
      <c r="J66" s="35"/>
      <c r="K66" s="3"/>
      <c r="L66" s="3">
        <f t="shared" si="1"/>
        <v>1100000</v>
      </c>
      <c r="M66" s="3"/>
      <c r="N66" s="3"/>
      <c r="O66" s="3">
        <f t="shared" si="0"/>
        <v>0</v>
      </c>
      <c r="P66" s="3"/>
      <c r="Q66" s="3"/>
      <c r="R66" s="3">
        <f t="shared" si="2"/>
        <v>0</v>
      </c>
      <c r="S66" s="3"/>
      <c r="T66" s="3"/>
      <c r="U66" s="3">
        <f t="shared" si="3"/>
        <v>0</v>
      </c>
      <c r="V66" s="3">
        <f t="shared" si="4"/>
        <v>0</v>
      </c>
    </row>
    <row r="67" spans="1:22" x14ac:dyDescent="0.5">
      <c r="A67" s="9"/>
      <c r="B67" s="9"/>
      <c r="C67" s="9"/>
      <c r="D67" s="6" t="s">
        <v>534</v>
      </c>
      <c r="E67" s="6" t="s">
        <v>481</v>
      </c>
      <c r="F67" s="7">
        <v>250000</v>
      </c>
      <c r="G67" s="8"/>
      <c r="H67" s="50">
        <v>250000</v>
      </c>
      <c r="I67" s="35"/>
      <c r="J67" s="35"/>
      <c r="K67" s="3"/>
      <c r="L67" s="3">
        <f t="shared" si="1"/>
        <v>250000</v>
      </c>
      <c r="M67" s="3"/>
      <c r="N67" s="3"/>
      <c r="O67" s="3">
        <f t="shared" si="0"/>
        <v>0</v>
      </c>
      <c r="P67" s="3"/>
      <c r="Q67" s="3"/>
      <c r="R67" s="3">
        <f t="shared" si="2"/>
        <v>0</v>
      </c>
      <c r="S67" s="3"/>
      <c r="T67" s="3"/>
      <c r="U67" s="3">
        <f t="shared" si="3"/>
        <v>0</v>
      </c>
      <c r="V67" s="3">
        <f t="shared" si="4"/>
        <v>0</v>
      </c>
    </row>
    <row r="68" spans="1:22" x14ac:dyDescent="0.5">
      <c r="A68" s="9"/>
      <c r="B68" s="9"/>
      <c r="C68" s="9"/>
      <c r="D68" s="6" t="s">
        <v>535</v>
      </c>
      <c r="E68" s="6" t="s">
        <v>481</v>
      </c>
      <c r="F68" s="7">
        <v>52000</v>
      </c>
      <c r="G68" s="8"/>
      <c r="H68" s="50">
        <v>52000</v>
      </c>
      <c r="I68" s="35"/>
      <c r="J68" s="35"/>
      <c r="K68" s="3"/>
      <c r="L68" s="3">
        <f t="shared" si="1"/>
        <v>52000</v>
      </c>
      <c r="M68" s="3"/>
      <c r="N68" s="3"/>
      <c r="O68" s="3">
        <f t="shared" si="0"/>
        <v>0</v>
      </c>
      <c r="P68" s="3"/>
      <c r="Q68" s="3"/>
      <c r="R68" s="3">
        <f t="shared" si="2"/>
        <v>0</v>
      </c>
      <c r="S68" s="3"/>
      <c r="T68" s="3"/>
      <c r="U68" s="3">
        <f t="shared" si="3"/>
        <v>0</v>
      </c>
      <c r="V68" s="3">
        <f t="shared" si="4"/>
        <v>0</v>
      </c>
    </row>
    <row r="69" spans="1:22" ht="43.5" x14ac:dyDescent="0.5">
      <c r="A69" s="9"/>
      <c r="B69" s="9"/>
      <c r="C69" s="9"/>
      <c r="D69" s="6" t="s">
        <v>536</v>
      </c>
      <c r="E69" s="6" t="s">
        <v>481</v>
      </c>
      <c r="F69" s="7">
        <v>73200</v>
      </c>
      <c r="G69" s="8"/>
      <c r="H69" s="50">
        <v>73200</v>
      </c>
      <c r="I69" s="35"/>
      <c r="J69" s="35"/>
      <c r="K69" s="3"/>
      <c r="L69" s="3">
        <f t="shared" si="1"/>
        <v>73200</v>
      </c>
      <c r="M69" s="3"/>
      <c r="N69" s="3"/>
      <c r="O69" s="3">
        <f t="shared" si="0"/>
        <v>0</v>
      </c>
      <c r="P69" s="3"/>
      <c r="Q69" s="3"/>
      <c r="R69" s="3">
        <f t="shared" si="2"/>
        <v>0</v>
      </c>
      <c r="S69" s="3"/>
      <c r="T69" s="3"/>
      <c r="U69" s="3">
        <f t="shared" si="3"/>
        <v>0</v>
      </c>
      <c r="V69" s="3">
        <f t="shared" si="4"/>
        <v>0</v>
      </c>
    </row>
    <row r="70" spans="1:22" ht="65.25" x14ac:dyDescent="0.5">
      <c r="A70" s="9"/>
      <c r="B70" s="9"/>
      <c r="C70" s="9"/>
      <c r="D70" s="6" t="s">
        <v>537</v>
      </c>
      <c r="E70" s="6" t="s">
        <v>481</v>
      </c>
      <c r="F70" s="7">
        <v>61000</v>
      </c>
      <c r="G70" s="8"/>
      <c r="H70" s="50">
        <v>61000</v>
      </c>
      <c r="I70" s="35"/>
      <c r="J70" s="35"/>
      <c r="K70" s="3"/>
      <c r="L70" s="3">
        <f t="shared" si="1"/>
        <v>61000</v>
      </c>
      <c r="M70" s="3"/>
      <c r="N70" s="3"/>
      <c r="O70" s="3">
        <f t="shared" si="0"/>
        <v>0</v>
      </c>
      <c r="P70" s="3"/>
      <c r="Q70" s="3"/>
      <c r="R70" s="3">
        <f t="shared" si="2"/>
        <v>0</v>
      </c>
      <c r="S70" s="3"/>
      <c r="T70" s="3"/>
      <c r="U70" s="3">
        <f t="shared" si="3"/>
        <v>0</v>
      </c>
      <c r="V70" s="3">
        <f t="shared" si="4"/>
        <v>0</v>
      </c>
    </row>
    <row r="71" spans="1:22" ht="43.5" x14ac:dyDescent="0.5">
      <c r="A71" s="9"/>
      <c r="B71" s="9"/>
      <c r="C71" s="9"/>
      <c r="D71" s="6" t="s">
        <v>538</v>
      </c>
      <c r="E71" s="6" t="s">
        <v>481</v>
      </c>
      <c r="F71" s="7">
        <v>92000</v>
      </c>
      <c r="G71" s="8"/>
      <c r="H71" s="50">
        <v>92000</v>
      </c>
      <c r="I71" s="35"/>
      <c r="J71" s="35"/>
      <c r="K71" s="3"/>
      <c r="L71" s="3">
        <f t="shared" si="1"/>
        <v>92000</v>
      </c>
      <c r="M71" s="3"/>
      <c r="N71" s="3"/>
      <c r="O71" s="3">
        <f t="shared" ref="O71:O80" si="18">SUM(M71:N71)</f>
        <v>0</v>
      </c>
      <c r="P71" s="3"/>
      <c r="Q71" s="3"/>
      <c r="R71" s="3">
        <f t="shared" si="2"/>
        <v>0</v>
      </c>
      <c r="S71" s="3"/>
      <c r="T71" s="3"/>
      <c r="U71" s="3">
        <f t="shared" si="3"/>
        <v>0</v>
      </c>
      <c r="V71" s="3">
        <f t="shared" si="4"/>
        <v>0</v>
      </c>
    </row>
    <row r="72" spans="1:22" ht="43.5" x14ac:dyDescent="0.5">
      <c r="A72" s="9"/>
      <c r="B72" s="9"/>
      <c r="C72" s="9"/>
      <c r="D72" s="6" t="s">
        <v>539</v>
      </c>
      <c r="E72" s="6" t="s">
        <v>481</v>
      </c>
      <c r="F72" s="7">
        <v>398800</v>
      </c>
      <c r="G72" s="8"/>
      <c r="H72" s="50">
        <v>398800</v>
      </c>
      <c r="I72" s="35"/>
      <c r="J72" s="35"/>
      <c r="K72" s="3"/>
      <c r="L72" s="3">
        <f t="shared" ref="L72:L78" si="19">SUM(H72:K72)</f>
        <v>398800</v>
      </c>
      <c r="M72" s="3"/>
      <c r="N72" s="3"/>
      <c r="O72" s="3">
        <f t="shared" si="18"/>
        <v>0</v>
      </c>
      <c r="P72" s="3"/>
      <c r="Q72" s="3"/>
      <c r="R72" s="3">
        <f t="shared" ref="R72:R80" si="20">SUM(P72:Q72)</f>
        <v>0</v>
      </c>
      <c r="S72" s="3"/>
      <c r="T72" s="3"/>
      <c r="U72" s="3">
        <f t="shared" ref="U72:U80" si="21">SUM(S72:T72)</f>
        <v>0</v>
      </c>
      <c r="V72" s="3">
        <f t="shared" ref="V72:V80" si="22">+O72+R72+U72</f>
        <v>0</v>
      </c>
    </row>
    <row r="73" spans="1:22" x14ac:dyDescent="0.5">
      <c r="A73" s="9"/>
      <c r="B73" s="9"/>
      <c r="C73" s="9"/>
      <c r="D73" s="6" t="s">
        <v>540</v>
      </c>
      <c r="E73" s="6" t="s">
        <v>481</v>
      </c>
      <c r="F73" s="7">
        <v>237400</v>
      </c>
      <c r="G73" s="8"/>
      <c r="H73" s="50">
        <v>237400</v>
      </c>
      <c r="I73" s="35"/>
      <c r="J73" s="35"/>
      <c r="K73" s="3"/>
      <c r="L73" s="3">
        <f t="shared" si="19"/>
        <v>237400</v>
      </c>
      <c r="M73" s="3"/>
      <c r="N73" s="3"/>
      <c r="O73" s="3">
        <f t="shared" si="18"/>
        <v>0</v>
      </c>
      <c r="P73" s="3"/>
      <c r="Q73" s="3"/>
      <c r="R73" s="3">
        <f t="shared" si="20"/>
        <v>0</v>
      </c>
      <c r="S73" s="3"/>
      <c r="T73" s="3"/>
      <c r="U73" s="3">
        <f t="shared" si="21"/>
        <v>0</v>
      </c>
      <c r="V73" s="3">
        <f t="shared" si="22"/>
        <v>0</v>
      </c>
    </row>
    <row r="74" spans="1:22" ht="87" x14ac:dyDescent="0.5">
      <c r="A74" s="9"/>
      <c r="B74" s="9"/>
      <c r="C74" s="6" t="s">
        <v>483</v>
      </c>
      <c r="D74" s="6" t="s">
        <v>491</v>
      </c>
      <c r="E74" s="6" t="s">
        <v>487</v>
      </c>
      <c r="F74" s="7"/>
      <c r="G74" s="8">
        <v>24000</v>
      </c>
      <c r="H74" s="50">
        <v>24000</v>
      </c>
      <c r="I74" s="35"/>
      <c r="J74" s="35"/>
      <c r="K74" s="3"/>
      <c r="L74" s="3">
        <f t="shared" si="19"/>
        <v>24000</v>
      </c>
      <c r="M74" s="3"/>
      <c r="N74" s="3"/>
      <c r="O74" s="3">
        <f t="shared" si="18"/>
        <v>0</v>
      </c>
      <c r="P74" s="3"/>
      <c r="Q74" s="3"/>
      <c r="R74" s="3">
        <f t="shared" si="20"/>
        <v>0</v>
      </c>
      <c r="S74" s="3"/>
      <c r="T74" s="3"/>
      <c r="U74" s="3">
        <f t="shared" si="21"/>
        <v>0</v>
      </c>
      <c r="V74" s="3">
        <f t="shared" si="22"/>
        <v>0</v>
      </c>
    </row>
    <row r="75" spans="1:22" ht="130.5" x14ac:dyDescent="0.5">
      <c r="A75" s="9"/>
      <c r="B75" s="9"/>
      <c r="C75" s="6" t="s">
        <v>193</v>
      </c>
      <c r="D75" s="6" t="s">
        <v>518</v>
      </c>
      <c r="E75" s="6" t="s">
        <v>502</v>
      </c>
      <c r="F75" s="7"/>
      <c r="G75" s="8">
        <v>100000</v>
      </c>
      <c r="H75" s="50">
        <v>100000</v>
      </c>
      <c r="I75" s="35"/>
      <c r="J75" s="35"/>
      <c r="K75" s="3"/>
      <c r="L75" s="3">
        <f t="shared" si="19"/>
        <v>100000</v>
      </c>
      <c r="M75" s="3"/>
      <c r="N75" s="3"/>
      <c r="O75" s="3">
        <f t="shared" si="18"/>
        <v>0</v>
      </c>
      <c r="P75" s="3"/>
      <c r="Q75" s="3"/>
      <c r="R75" s="3">
        <f t="shared" si="20"/>
        <v>0</v>
      </c>
      <c r="S75" s="3"/>
      <c r="T75" s="3"/>
      <c r="U75" s="3">
        <f t="shared" si="21"/>
        <v>0</v>
      </c>
      <c r="V75" s="3">
        <f t="shared" si="22"/>
        <v>0</v>
      </c>
    </row>
    <row r="76" spans="1:22" s="57" customFormat="1" x14ac:dyDescent="0.5">
      <c r="A76" s="117" t="s">
        <v>72</v>
      </c>
      <c r="B76" s="118"/>
      <c r="C76" s="118"/>
      <c r="D76" s="118"/>
      <c r="E76" s="117"/>
      <c r="F76" s="119">
        <v>1164400</v>
      </c>
      <c r="G76" s="120">
        <v>9144000</v>
      </c>
      <c r="H76" s="121">
        <v>10308400</v>
      </c>
      <c r="I76" s="59">
        <f>SUM(I61:I75)</f>
        <v>0</v>
      </c>
      <c r="J76" s="59">
        <f t="shared" ref="J76:L76" si="23">SUM(J61:J75)</f>
        <v>0</v>
      </c>
      <c r="K76" s="59">
        <f t="shared" si="23"/>
        <v>0</v>
      </c>
      <c r="L76" s="59">
        <f t="shared" si="23"/>
        <v>10308400</v>
      </c>
      <c r="M76" s="59">
        <f t="shared" ref="M76" si="24">SUM(M61:M75)</f>
        <v>0</v>
      </c>
      <c r="N76" s="59">
        <f t="shared" ref="N76" si="25">SUM(N61:N75)</f>
        <v>0</v>
      </c>
      <c r="O76" s="122">
        <f t="shared" si="18"/>
        <v>0</v>
      </c>
      <c r="P76" s="59">
        <f t="shared" ref="P76" si="26">SUM(P61:P75)</f>
        <v>0</v>
      </c>
      <c r="Q76" s="59">
        <f t="shared" ref="Q76" si="27">SUM(Q61:Q75)</f>
        <v>0</v>
      </c>
      <c r="R76" s="122">
        <f t="shared" si="20"/>
        <v>0</v>
      </c>
      <c r="S76" s="59">
        <f t="shared" ref="S76" si="28">SUM(S61:S75)</f>
        <v>0</v>
      </c>
      <c r="T76" s="59">
        <f t="shared" ref="T76" si="29">SUM(T61:T75)</f>
        <v>0</v>
      </c>
      <c r="U76" s="122">
        <f t="shared" si="21"/>
        <v>0</v>
      </c>
      <c r="V76" s="122">
        <f t="shared" si="22"/>
        <v>0</v>
      </c>
    </row>
    <row r="77" spans="1:22" ht="87" x14ac:dyDescent="0.5">
      <c r="A77" s="6" t="s">
        <v>73</v>
      </c>
      <c r="B77" s="6" t="s">
        <v>74</v>
      </c>
      <c r="C77" s="6" t="s">
        <v>77</v>
      </c>
      <c r="D77" s="6" t="s">
        <v>541</v>
      </c>
      <c r="E77" s="6" t="s">
        <v>481</v>
      </c>
      <c r="F77" s="7">
        <v>50000</v>
      </c>
      <c r="G77" s="8"/>
      <c r="H77" s="50">
        <v>50000</v>
      </c>
      <c r="I77" s="35"/>
      <c r="J77" s="35"/>
      <c r="K77" s="3"/>
      <c r="L77" s="3">
        <f t="shared" si="19"/>
        <v>50000</v>
      </c>
      <c r="M77" s="3"/>
      <c r="N77" s="3"/>
      <c r="O77" s="3">
        <f t="shared" si="18"/>
        <v>0</v>
      </c>
      <c r="P77" s="3"/>
      <c r="Q77" s="3"/>
      <c r="R77" s="3">
        <f t="shared" si="20"/>
        <v>0</v>
      </c>
      <c r="S77" s="3"/>
      <c r="T77" s="3"/>
      <c r="U77" s="3">
        <f t="shared" si="21"/>
        <v>0</v>
      </c>
      <c r="V77" s="3">
        <f t="shared" si="22"/>
        <v>0</v>
      </c>
    </row>
    <row r="78" spans="1:22" ht="43.5" x14ac:dyDescent="0.5">
      <c r="A78" s="9"/>
      <c r="B78" s="9"/>
      <c r="C78" s="6" t="s">
        <v>504</v>
      </c>
      <c r="D78" s="6" t="s">
        <v>442</v>
      </c>
      <c r="E78" s="6" t="s">
        <v>485</v>
      </c>
      <c r="F78" s="7"/>
      <c r="G78" s="8">
        <v>55100</v>
      </c>
      <c r="H78" s="50">
        <v>55100</v>
      </c>
      <c r="I78" s="35"/>
      <c r="J78" s="35"/>
      <c r="K78" s="3"/>
      <c r="L78" s="3">
        <f t="shared" si="19"/>
        <v>55100</v>
      </c>
      <c r="M78" s="3"/>
      <c r="N78" s="3"/>
      <c r="O78" s="3">
        <f t="shared" si="18"/>
        <v>0</v>
      </c>
      <c r="P78" s="3"/>
      <c r="Q78" s="3"/>
      <c r="R78" s="3">
        <f t="shared" si="20"/>
        <v>0</v>
      </c>
      <c r="S78" s="3"/>
      <c r="T78" s="3"/>
      <c r="U78" s="3">
        <f t="shared" si="21"/>
        <v>0</v>
      </c>
      <c r="V78" s="3">
        <f t="shared" si="22"/>
        <v>0</v>
      </c>
    </row>
    <row r="79" spans="1:22" s="57" customFormat="1" x14ac:dyDescent="0.5">
      <c r="A79" s="117" t="s">
        <v>84</v>
      </c>
      <c r="B79" s="118"/>
      <c r="C79" s="118"/>
      <c r="D79" s="118"/>
      <c r="E79" s="117"/>
      <c r="F79" s="119">
        <v>50000</v>
      </c>
      <c r="G79" s="120">
        <v>55100</v>
      </c>
      <c r="H79" s="121">
        <v>105100</v>
      </c>
      <c r="I79" s="59">
        <f>SUM(I77:I78)</f>
        <v>0</v>
      </c>
      <c r="J79" s="59">
        <f t="shared" ref="J79:L79" si="30">SUM(J77:J78)</f>
        <v>0</v>
      </c>
      <c r="K79" s="59">
        <f t="shared" si="30"/>
        <v>0</v>
      </c>
      <c r="L79" s="59">
        <f t="shared" si="30"/>
        <v>105100</v>
      </c>
      <c r="M79" s="59">
        <f t="shared" ref="M79" si="31">SUM(M77:M78)</f>
        <v>0</v>
      </c>
      <c r="N79" s="59">
        <f t="shared" ref="N79" si="32">SUM(N77:N78)</f>
        <v>0</v>
      </c>
      <c r="O79" s="122">
        <f t="shared" si="18"/>
        <v>0</v>
      </c>
      <c r="P79" s="59">
        <f t="shared" ref="P79" si="33">SUM(P77:P78)</f>
        <v>0</v>
      </c>
      <c r="Q79" s="59">
        <f t="shared" ref="Q79" si="34">SUM(Q77:Q78)</f>
        <v>0</v>
      </c>
      <c r="R79" s="122">
        <f t="shared" si="20"/>
        <v>0</v>
      </c>
      <c r="S79" s="59">
        <f t="shared" ref="S79" si="35">SUM(S77:S78)</f>
        <v>0</v>
      </c>
      <c r="T79" s="59">
        <f t="shared" ref="T79" si="36">SUM(T77:T78)</f>
        <v>0</v>
      </c>
      <c r="U79" s="122">
        <f t="shared" si="21"/>
        <v>0</v>
      </c>
      <c r="V79" s="122">
        <f t="shared" si="22"/>
        <v>0</v>
      </c>
    </row>
    <row r="80" spans="1:22" s="57" customFormat="1" x14ac:dyDescent="0.5">
      <c r="A80" s="123" t="s">
        <v>85</v>
      </c>
      <c r="B80" s="124"/>
      <c r="C80" s="124"/>
      <c r="D80" s="124"/>
      <c r="E80" s="124"/>
      <c r="F80" s="125">
        <v>48502620</v>
      </c>
      <c r="G80" s="126">
        <v>50610600</v>
      </c>
      <c r="H80" s="127">
        <v>99113220</v>
      </c>
      <c r="I80" s="59">
        <f>+I79+I76+I60+I49</f>
        <v>0</v>
      </c>
      <c r="J80" s="59">
        <f t="shared" ref="J80:L80" si="37">+J79+J76+J60+J49</f>
        <v>0</v>
      </c>
      <c r="K80" s="59">
        <f t="shared" si="37"/>
        <v>0</v>
      </c>
      <c r="L80" s="59">
        <f t="shared" si="37"/>
        <v>99113220</v>
      </c>
      <c r="M80" s="59">
        <f t="shared" ref="M80" si="38">+M79+M76+M60+M49</f>
        <v>0</v>
      </c>
      <c r="N80" s="59">
        <f t="shared" ref="N80" si="39">+N79+N76+N60+N49</f>
        <v>0</v>
      </c>
      <c r="O80" s="122">
        <f t="shared" si="18"/>
        <v>0</v>
      </c>
      <c r="P80" s="59">
        <f t="shared" ref="P80" si="40">+P79+P76+P60+P49</f>
        <v>0</v>
      </c>
      <c r="Q80" s="59">
        <f t="shared" ref="Q80" si="41">+Q79+Q76+Q60+Q49</f>
        <v>0</v>
      </c>
      <c r="R80" s="122">
        <f t="shared" si="20"/>
        <v>0</v>
      </c>
      <c r="S80" s="59">
        <f t="shared" ref="S80" si="42">+S79+S76+S60+S49</f>
        <v>0</v>
      </c>
      <c r="T80" s="59">
        <f t="shared" ref="T80" si="43">+T79+T76+T60+T49</f>
        <v>0</v>
      </c>
      <c r="U80" s="122">
        <f t="shared" si="21"/>
        <v>0</v>
      </c>
      <c r="V80" s="122">
        <f t="shared" si="22"/>
        <v>0</v>
      </c>
    </row>
    <row r="81" spans="1:22" x14ac:dyDescent="0.5">
      <c r="A81" s="55"/>
      <c r="B81" s="55"/>
      <c r="C81" s="55"/>
      <c r="D81" s="55"/>
      <c r="E81" s="55"/>
      <c r="F81" s="55"/>
      <c r="G81" s="55"/>
      <c r="H81" s="55"/>
      <c r="I81" s="55"/>
      <c r="J81" s="55"/>
    </row>
    <row r="82" spans="1:22" x14ac:dyDescent="0.5">
      <c r="A82" s="55"/>
      <c r="B82" s="55"/>
      <c r="C82" s="55"/>
      <c r="D82" s="55"/>
      <c r="E82" s="55"/>
      <c r="F82" s="55"/>
      <c r="G82" s="55"/>
      <c r="H82" s="55"/>
      <c r="I82" s="55"/>
      <c r="J82" s="55"/>
    </row>
    <row r="83" spans="1:22" s="2" customFormat="1" x14ac:dyDescent="0.5">
      <c r="A83" s="56" t="s">
        <v>980</v>
      </c>
      <c r="B83" s="56"/>
      <c r="C83" s="56"/>
      <c r="D83" s="56"/>
      <c r="E83" s="56"/>
      <c r="F83" s="57"/>
      <c r="G83" s="57"/>
      <c r="H83" s="57"/>
      <c r="I83" s="57"/>
      <c r="J83" s="34"/>
      <c r="K83" s="34"/>
      <c r="L83" s="34"/>
      <c r="M83" s="34"/>
      <c r="N83" s="34"/>
      <c r="O83" s="14"/>
      <c r="P83" s="34"/>
      <c r="Q83" s="34"/>
      <c r="R83" s="14"/>
      <c r="S83" s="34"/>
      <c r="T83" s="34"/>
      <c r="U83" s="14"/>
      <c r="V83" s="14"/>
    </row>
    <row r="84" spans="1:22" s="2" customFormat="1" x14ac:dyDescent="0.5">
      <c r="A84" s="178" t="s">
        <v>122</v>
      </c>
      <c r="B84" s="178" t="s">
        <v>117</v>
      </c>
      <c r="C84" s="178" t="s">
        <v>118</v>
      </c>
      <c r="D84" s="178" t="s">
        <v>119</v>
      </c>
      <c r="E84" s="178" t="s">
        <v>120</v>
      </c>
      <c r="F84" s="178" t="s">
        <v>121</v>
      </c>
      <c r="G84" s="178"/>
      <c r="H84" s="178"/>
      <c r="I84" s="178"/>
      <c r="J84" s="34"/>
      <c r="K84" s="34"/>
      <c r="L84" s="34"/>
      <c r="M84" s="34"/>
      <c r="N84" s="34"/>
      <c r="O84" s="14"/>
      <c r="P84" s="34"/>
      <c r="Q84" s="34"/>
      <c r="R84" s="14"/>
      <c r="S84" s="34"/>
      <c r="T84" s="34"/>
      <c r="U84" s="14"/>
      <c r="V84" s="14"/>
    </row>
    <row r="85" spans="1:22" s="2" customFormat="1" x14ac:dyDescent="0.5">
      <c r="A85" s="178"/>
      <c r="B85" s="178"/>
      <c r="C85" s="178"/>
      <c r="D85" s="178"/>
      <c r="E85" s="178"/>
      <c r="F85" s="109" t="s">
        <v>117</v>
      </c>
      <c r="G85" s="109" t="s">
        <v>118</v>
      </c>
      <c r="H85" s="109" t="s">
        <v>119</v>
      </c>
      <c r="I85" s="38" t="s">
        <v>120</v>
      </c>
      <c r="J85" s="34"/>
      <c r="K85" s="34"/>
      <c r="L85" s="34"/>
      <c r="M85" s="34"/>
      <c r="N85" s="34"/>
      <c r="O85" s="14"/>
      <c r="P85" s="34"/>
      <c r="Q85" s="34"/>
      <c r="R85" s="14"/>
      <c r="S85" s="34"/>
      <c r="T85" s="34"/>
      <c r="U85" s="14"/>
      <c r="V85" s="14"/>
    </row>
    <row r="86" spans="1:22" x14ac:dyDescent="0.5">
      <c r="A86" s="39" t="s">
        <v>102</v>
      </c>
      <c r="B86" s="40"/>
      <c r="C86" s="40"/>
      <c r="D86" s="40"/>
      <c r="E86" s="41">
        <f>SUM(B86:D86)</f>
        <v>0</v>
      </c>
      <c r="F86" s="42" t="e">
        <f>+B86*100/$E$91</f>
        <v>#DIV/0!</v>
      </c>
      <c r="G86" s="43" t="e">
        <f>+C86*100/$E$91</f>
        <v>#DIV/0!</v>
      </c>
      <c r="H86" s="43" t="e">
        <f>+D86*100/$E$91</f>
        <v>#DIV/0!</v>
      </c>
      <c r="I86" s="44" t="e">
        <f>+E86*100/$E$91</f>
        <v>#DIV/0!</v>
      </c>
      <c r="J86" s="34"/>
      <c r="K86" s="34"/>
      <c r="L86" s="34"/>
      <c r="M86" s="35"/>
      <c r="N86" s="35"/>
      <c r="O86" s="14"/>
      <c r="P86" s="35"/>
      <c r="Q86" s="35"/>
      <c r="R86" s="14"/>
      <c r="S86" s="35"/>
      <c r="T86" s="35"/>
      <c r="U86" s="14"/>
      <c r="V86" s="14"/>
    </row>
    <row r="87" spans="1:22" x14ac:dyDescent="0.5">
      <c r="A87" s="39" t="s">
        <v>103</v>
      </c>
      <c r="B87" s="40"/>
      <c r="C87" s="40"/>
      <c r="D87" s="40"/>
      <c r="E87" s="41">
        <f>SUM(B87:D87)</f>
        <v>0</v>
      </c>
      <c r="F87" s="42" t="e">
        <f t="shared" ref="F87:F91" si="44">+B87*100/$E$91</f>
        <v>#DIV/0!</v>
      </c>
      <c r="G87" s="43" t="e">
        <f t="shared" ref="G87:G91" si="45">+C87*100/$E$91</f>
        <v>#DIV/0!</v>
      </c>
      <c r="H87" s="43" t="e">
        <f t="shared" ref="H87:H91" si="46">+D87*100/$E$91</f>
        <v>#DIV/0!</v>
      </c>
      <c r="I87" s="44" t="e">
        <f t="shared" ref="I87:I91" si="47">+E87*100/$E$91</f>
        <v>#DIV/0!</v>
      </c>
      <c r="J87" s="34"/>
      <c r="K87" s="34"/>
      <c r="L87" s="34"/>
      <c r="M87" s="35"/>
      <c r="N87" s="35"/>
      <c r="O87" s="14"/>
      <c r="P87" s="35"/>
      <c r="Q87" s="35"/>
      <c r="R87" s="14"/>
      <c r="S87" s="35"/>
      <c r="T87" s="35"/>
      <c r="U87" s="14"/>
      <c r="V87" s="14"/>
    </row>
    <row r="88" spans="1:22" x14ac:dyDescent="0.5">
      <c r="A88" s="39" t="s">
        <v>104</v>
      </c>
      <c r="B88" s="40"/>
      <c r="C88" s="40"/>
      <c r="D88" s="40"/>
      <c r="E88" s="41">
        <f>SUM(B88:D88)</f>
        <v>0</v>
      </c>
      <c r="F88" s="42" t="e">
        <f t="shared" si="44"/>
        <v>#DIV/0!</v>
      </c>
      <c r="G88" s="43" t="e">
        <f t="shared" si="45"/>
        <v>#DIV/0!</v>
      </c>
      <c r="H88" s="43" t="e">
        <f t="shared" si="46"/>
        <v>#DIV/0!</v>
      </c>
      <c r="I88" s="44" t="e">
        <f t="shared" si="47"/>
        <v>#DIV/0!</v>
      </c>
      <c r="J88" s="34"/>
      <c r="K88" s="34"/>
      <c r="L88" s="34"/>
      <c r="M88" s="35"/>
      <c r="N88" s="35"/>
      <c r="O88" s="14"/>
      <c r="P88" s="35"/>
      <c r="Q88" s="35"/>
      <c r="R88" s="14"/>
      <c r="S88" s="35"/>
      <c r="T88" s="35"/>
      <c r="U88" s="14"/>
      <c r="V88" s="14"/>
    </row>
    <row r="89" spans="1:22" x14ac:dyDescent="0.5">
      <c r="A89" s="39" t="s">
        <v>116</v>
      </c>
      <c r="B89" s="40"/>
      <c r="C89" s="40"/>
      <c r="D89" s="40"/>
      <c r="E89" s="41">
        <f>SUM(B89:D89)</f>
        <v>0</v>
      </c>
      <c r="F89" s="42" t="e">
        <f t="shared" si="44"/>
        <v>#DIV/0!</v>
      </c>
      <c r="G89" s="43" t="e">
        <f t="shared" si="45"/>
        <v>#DIV/0!</v>
      </c>
      <c r="H89" s="43" t="e">
        <f t="shared" si="46"/>
        <v>#DIV/0!</v>
      </c>
      <c r="I89" s="44" t="e">
        <f t="shared" si="47"/>
        <v>#DIV/0!</v>
      </c>
      <c r="J89" s="34"/>
      <c r="K89" s="34"/>
      <c r="L89" s="34"/>
      <c r="M89" s="35"/>
      <c r="N89" s="35"/>
      <c r="O89" s="14"/>
      <c r="P89" s="35"/>
      <c r="Q89" s="35"/>
      <c r="R89" s="14"/>
      <c r="S89" s="35"/>
      <c r="T89" s="35"/>
      <c r="U89" s="14"/>
      <c r="V89" s="14"/>
    </row>
    <row r="90" spans="1:22" x14ac:dyDescent="0.5">
      <c r="A90" s="39" t="s">
        <v>105</v>
      </c>
      <c r="B90" s="40"/>
      <c r="C90" s="40"/>
      <c r="D90" s="40"/>
      <c r="E90" s="41">
        <f>SUM(B90:D90)</f>
        <v>0</v>
      </c>
      <c r="F90" s="42" t="e">
        <f t="shared" si="44"/>
        <v>#DIV/0!</v>
      </c>
      <c r="G90" s="43" t="e">
        <f t="shared" si="45"/>
        <v>#DIV/0!</v>
      </c>
      <c r="H90" s="43" t="e">
        <f t="shared" si="46"/>
        <v>#DIV/0!</v>
      </c>
      <c r="I90" s="44" t="e">
        <f t="shared" si="47"/>
        <v>#DIV/0!</v>
      </c>
      <c r="J90" s="34"/>
      <c r="K90" s="34"/>
      <c r="L90" s="34"/>
      <c r="M90" s="35"/>
      <c r="N90" s="35"/>
      <c r="O90" s="14"/>
      <c r="P90" s="35"/>
      <c r="Q90" s="35"/>
      <c r="R90" s="14"/>
      <c r="S90" s="35"/>
      <c r="T90" s="35"/>
      <c r="U90" s="14"/>
      <c r="V90" s="14"/>
    </row>
    <row r="91" spans="1:22" s="2" customFormat="1" x14ac:dyDescent="0.5">
      <c r="A91" s="45" t="s">
        <v>120</v>
      </c>
      <c r="B91" s="41">
        <f>SUM(B86:B90)</f>
        <v>0</v>
      </c>
      <c r="C91" s="41">
        <f>SUM(C86:C90)</f>
        <v>0</v>
      </c>
      <c r="D91" s="41">
        <f>SUM(D86:D90)</f>
        <v>0</v>
      </c>
      <c r="E91" s="41">
        <f>SUM(E86:E90)</f>
        <v>0</v>
      </c>
      <c r="F91" s="42" t="e">
        <f t="shared" si="44"/>
        <v>#DIV/0!</v>
      </c>
      <c r="G91" s="43" t="e">
        <f t="shared" si="45"/>
        <v>#DIV/0!</v>
      </c>
      <c r="H91" s="43" t="e">
        <f t="shared" si="46"/>
        <v>#DIV/0!</v>
      </c>
      <c r="I91" s="44" t="e">
        <f t="shared" si="47"/>
        <v>#DIV/0!</v>
      </c>
      <c r="J91" s="34"/>
      <c r="K91" s="34"/>
      <c r="L91" s="34"/>
      <c r="M91" s="34"/>
      <c r="N91" s="34"/>
      <c r="O91" s="14"/>
      <c r="P91" s="34"/>
      <c r="Q91" s="34"/>
      <c r="R91" s="14"/>
      <c r="S91" s="34"/>
      <c r="T91" s="34"/>
      <c r="U91" s="14"/>
      <c r="V91" s="14"/>
    </row>
    <row r="92" spans="1:22" x14ac:dyDescent="0.5">
      <c r="A92" s="58"/>
      <c r="B92" s="58"/>
      <c r="C92" s="58"/>
      <c r="D92" s="58"/>
      <c r="E92" s="58"/>
      <c r="F92" s="58"/>
      <c r="G92" s="58"/>
      <c r="H92" s="56"/>
      <c r="I92" s="59"/>
      <c r="J92" s="34"/>
      <c r="K92" s="34"/>
      <c r="L92" s="34"/>
      <c r="M92" s="35"/>
      <c r="N92" s="35"/>
      <c r="O92" s="14"/>
      <c r="P92" s="35"/>
      <c r="Q92" s="35"/>
      <c r="R92" s="14"/>
      <c r="S92" s="35"/>
      <c r="T92" s="35"/>
      <c r="U92" s="14"/>
      <c r="V92" s="14"/>
    </row>
    <row r="93" spans="1:22" x14ac:dyDescent="0.5">
      <c r="A93" s="55"/>
      <c r="B93" s="55"/>
      <c r="C93" s="55"/>
      <c r="D93" s="55"/>
      <c r="E93" s="55"/>
      <c r="F93" s="55"/>
      <c r="G93" s="55"/>
      <c r="H93" s="33"/>
      <c r="I93" s="34"/>
      <c r="J93" s="34"/>
      <c r="K93" s="34"/>
      <c r="L93" s="34"/>
      <c r="M93" s="35"/>
      <c r="N93" s="35"/>
      <c r="O93" s="14"/>
      <c r="P93" s="35"/>
      <c r="Q93" s="35"/>
      <c r="R93" s="14"/>
      <c r="S93" s="35"/>
      <c r="T93" s="35"/>
      <c r="U93" s="14"/>
      <c r="V93" s="14"/>
    </row>
    <row r="94" spans="1:22" s="108" customFormat="1" x14ac:dyDescent="0.5">
      <c r="A94" s="104" t="s">
        <v>101</v>
      </c>
      <c r="B94" s="105"/>
      <c r="C94" s="105"/>
      <c r="D94" s="105"/>
      <c r="E94" s="105"/>
      <c r="F94" s="105"/>
      <c r="G94" s="105"/>
      <c r="H94" s="105"/>
      <c r="I94" s="106"/>
      <c r="J94" s="106"/>
      <c r="K94" s="106"/>
      <c r="L94" s="106"/>
      <c r="M94" s="106"/>
      <c r="N94" s="106"/>
      <c r="O94" s="107"/>
      <c r="P94" s="106"/>
      <c r="Q94" s="106"/>
      <c r="R94" s="107"/>
      <c r="S94" s="106"/>
      <c r="T94" s="106"/>
      <c r="U94" s="107"/>
      <c r="V94" s="107"/>
    </row>
    <row r="95" spans="1:22" s="108" customFormat="1" x14ac:dyDescent="0.5">
      <c r="A95" s="105" t="s">
        <v>123</v>
      </c>
      <c r="B95" s="105"/>
      <c r="C95" s="105"/>
      <c r="D95" s="105"/>
      <c r="E95" s="105"/>
      <c r="F95" s="105"/>
      <c r="G95" s="105"/>
      <c r="H95" s="105"/>
      <c r="I95" s="106"/>
      <c r="J95" s="106"/>
      <c r="K95" s="106"/>
      <c r="L95" s="106"/>
      <c r="M95" s="106"/>
      <c r="N95" s="106"/>
      <c r="O95" s="107"/>
      <c r="P95" s="106"/>
      <c r="Q95" s="106"/>
      <c r="R95" s="107"/>
      <c r="S95" s="106"/>
      <c r="T95" s="106"/>
      <c r="U95" s="107"/>
      <c r="V95" s="107"/>
    </row>
    <row r="96" spans="1:22" s="108" customFormat="1" x14ac:dyDescent="0.5">
      <c r="A96" s="105" t="s">
        <v>475</v>
      </c>
      <c r="B96" s="105"/>
      <c r="C96" s="105"/>
      <c r="D96" s="105"/>
      <c r="E96" s="105"/>
      <c r="F96" s="105"/>
      <c r="G96" s="105"/>
      <c r="H96" s="105"/>
      <c r="I96" s="106"/>
      <c r="J96" s="106"/>
      <c r="K96" s="106"/>
      <c r="L96" s="106"/>
      <c r="M96" s="106"/>
      <c r="N96" s="106"/>
      <c r="O96" s="107"/>
      <c r="P96" s="106"/>
      <c r="Q96" s="106"/>
      <c r="R96" s="107"/>
      <c r="S96" s="106"/>
      <c r="T96" s="106"/>
      <c r="U96" s="107"/>
      <c r="V96" s="107"/>
    </row>
    <row r="97" spans="1:22" s="108" customFormat="1" x14ac:dyDescent="0.5">
      <c r="A97" s="105" t="s">
        <v>125</v>
      </c>
      <c r="B97" s="105"/>
      <c r="C97" s="105"/>
      <c r="D97" s="105"/>
      <c r="E97" s="105"/>
      <c r="F97" s="105"/>
      <c r="G97" s="105"/>
      <c r="H97" s="105"/>
      <c r="I97" s="106"/>
      <c r="J97" s="106"/>
      <c r="K97" s="106"/>
      <c r="L97" s="106"/>
      <c r="M97" s="106"/>
      <c r="N97" s="106"/>
      <c r="O97" s="107"/>
      <c r="P97" s="106"/>
      <c r="Q97" s="106"/>
      <c r="R97" s="107"/>
      <c r="S97" s="106"/>
      <c r="T97" s="106"/>
      <c r="U97" s="107"/>
      <c r="V97" s="107"/>
    </row>
    <row r="98" spans="1:22" s="108" customFormat="1" x14ac:dyDescent="0.5">
      <c r="A98" s="105" t="s">
        <v>222</v>
      </c>
      <c r="B98" s="105"/>
      <c r="C98" s="105"/>
      <c r="D98" s="105"/>
      <c r="E98" s="105"/>
      <c r="F98" s="105"/>
      <c r="G98" s="105"/>
      <c r="H98" s="105"/>
      <c r="I98" s="106"/>
      <c r="J98" s="106"/>
      <c r="K98" s="106"/>
      <c r="L98" s="106"/>
      <c r="M98" s="106"/>
      <c r="N98" s="106"/>
      <c r="O98" s="107"/>
      <c r="P98" s="106"/>
      <c r="Q98" s="106"/>
      <c r="R98" s="107"/>
      <c r="S98" s="106"/>
      <c r="T98" s="106"/>
      <c r="U98" s="107"/>
      <c r="V98" s="107"/>
    </row>
    <row r="99" spans="1:22" x14ac:dyDescent="0.5">
      <c r="A99" s="55"/>
      <c r="B99" s="55"/>
      <c r="C99" s="55"/>
      <c r="D99" s="55"/>
      <c r="E99" s="55"/>
      <c r="F99" s="55"/>
      <c r="G99" s="55"/>
      <c r="H99" s="55"/>
      <c r="I99" s="55"/>
      <c r="J99" s="55"/>
    </row>
    <row r="100" spans="1:22" x14ac:dyDescent="0.5">
      <c r="A100" s="55"/>
      <c r="B100" s="55"/>
      <c r="C100" s="55"/>
      <c r="D100" s="55"/>
      <c r="E100" s="55"/>
      <c r="F100" s="55"/>
      <c r="G100" s="55"/>
      <c r="H100" s="55"/>
      <c r="I100" s="55"/>
      <c r="J100" s="55"/>
    </row>
    <row r="101" spans="1:22" s="2" customFormat="1" x14ac:dyDescent="0.5">
      <c r="A101" s="248" t="s">
        <v>981</v>
      </c>
      <c r="B101" s="248"/>
      <c r="C101" s="33"/>
      <c r="D101" s="33"/>
      <c r="E101" s="33"/>
      <c r="F101" s="33"/>
      <c r="G101" s="33"/>
      <c r="H101" s="33"/>
      <c r="I101" s="34"/>
      <c r="J101" s="34"/>
      <c r="K101" s="34"/>
      <c r="L101" s="34"/>
      <c r="M101" s="34"/>
      <c r="N101" s="34"/>
      <c r="O101" s="14"/>
      <c r="P101" s="34"/>
      <c r="Q101" s="34"/>
      <c r="R101" s="14"/>
      <c r="S101" s="34"/>
      <c r="T101" s="34"/>
      <c r="U101" s="14"/>
      <c r="V101" s="14"/>
    </row>
    <row r="102" spans="1:22" s="2" customFormat="1" x14ac:dyDescent="0.5">
      <c r="A102" s="248" t="s">
        <v>982</v>
      </c>
      <c r="B102" s="248"/>
      <c r="C102" s="33"/>
      <c r="D102" s="33"/>
      <c r="E102" s="33"/>
      <c r="F102" s="33"/>
      <c r="G102" s="33"/>
      <c r="H102" s="33"/>
      <c r="I102" s="34"/>
      <c r="J102" s="34"/>
      <c r="K102" s="34"/>
      <c r="L102" s="34"/>
      <c r="M102" s="34"/>
      <c r="N102" s="34"/>
      <c r="O102" s="14"/>
      <c r="P102" s="34"/>
      <c r="Q102" s="34"/>
      <c r="R102" s="14"/>
      <c r="S102" s="34"/>
      <c r="T102" s="34"/>
      <c r="U102" s="14"/>
      <c r="V102" s="14"/>
    </row>
    <row r="103" spans="1:22" s="2" customFormat="1" x14ac:dyDescent="0.5">
      <c r="A103" s="248" t="s">
        <v>983</v>
      </c>
      <c r="B103" s="248"/>
      <c r="C103" s="33"/>
      <c r="D103" s="33"/>
      <c r="E103" s="33"/>
      <c r="F103" s="33"/>
      <c r="G103" s="33"/>
      <c r="H103" s="33"/>
      <c r="I103" s="34"/>
      <c r="J103" s="34"/>
      <c r="K103" s="34"/>
      <c r="L103" s="34"/>
      <c r="M103" s="34"/>
      <c r="N103" s="34"/>
      <c r="O103" s="14"/>
      <c r="P103" s="34"/>
      <c r="Q103" s="34"/>
      <c r="R103" s="14"/>
      <c r="S103" s="34"/>
      <c r="T103" s="34"/>
      <c r="U103" s="14"/>
      <c r="V103" s="14"/>
    </row>
    <row r="104" spans="1:22" s="2" customFormat="1" x14ac:dyDescent="0.5">
      <c r="A104" s="248" t="s">
        <v>984</v>
      </c>
      <c r="B104" s="248"/>
      <c r="C104" s="33"/>
      <c r="D104" s="33"/>
      <c r="E104" s="33"/>
      <c r="F104" s="33"/>
      <c r="G104" s="33"/>
      <c r="H104" s="33"/>
      <c r="I104" s="34"/>
      <c r="J104" s="34"/>
      <c r="K104" s="34"/>
      <c r="L104" s="34"/>
      <c r="M104" s="34"/>
      <c r="N104" s="34"/>
      <c r="O104" s="14"/>
      <c r="P104" s="34"/>
      <c r="Q104" s="34"/>
      <c r="R104" s="14"/>
      <c r="S104" s="34"/>
      <c r="T104" s="34"/>
      <c r="U104" s="14"/>
      <c r="V104" s="14"/>
    </row>
    <row r="105" spans="1:22" x14ac:dyDescent="0.5">
      <c r="A105" s="55"/>
      <c r="B105" s="55"/>
      <c r="C105" s="55"/>
      <c r="D105" s="55"/>
      <c r="E105" s="55"/>
      <c r="F105" s="55"/>
      <c r="G105" s="55"/>
      <c r="H105" s="55"/>
      <c r="I105" s="55"/>
      <c r="J105" s="55"/>
    </row>
    <row r="106" spans="1:22" x14ac:dyDescent="0.5">
      <c r="A106" s="55"/>
      <c r="B106" s="55"/>
      <c r="C106" s="55"/>
      <c r="D106" s="55"/>
      <c r="E106" s="55"/>
      <c r="F106" s="55"/>
      <c r="G106" s="55"/>
      <c r="H106" s="55"/>
      <c r="I106" s="55"/>
      <c r="J106" s="55"/>
    </row>
    <row r="107" spans="1:22" x14ac:dyDescent="0.5">
      <c r="A107" s="55"/>
      <c r="B107" s="55"/>
      <c r="C107" s="55"/>
      <c r="D107" s="55"/>
      <c r="E107" s="55"/>
      <c r="F107" s="55"/>
      <c r="G107" s="55"/>
      <c r="H107" s="55"/>
      <c r="I107" s="55"/>
      <c r="J107" s="55"/>
    </row>
    <row r="108" spans="1:22" x14ac:dyDescent="0.5">
      <c r="A108" s="55"/>
      <c r="B108" s="55"/>
      <c r="C108" s="55"/>
      <c r="D108" s="55"/>
      <c r="E108" s="55"/>
      <c r="F108" s="55"/>
      <c r="G108" s="55"/>
      <c r="H108" s="55"/>
      <c r="I108" s="55"/>
      <c r="J108" s="55"/>
    </row>
    <row r="109" spans="1:22" x14ac:dyDescent="0.5">
      <c r="A109" s="55"/>
      <c r="B109" s="55"/>
      <c r="C109" s="55"/>
      <c r="D109" s="55"/>
      <c r="E109" s="55"/>
      <c r="F109" s="55"/>
      <c r="G109" s="55"/>
      <c r="H109" s="55"/>
      <c r="I109" s="55"/>
      <c r="J109" s="55"/>
    </row>
    <row r="110" spans="1:22" x14ac:dyDescent="0.5">
      <c r="A110" s="55"/>
      <c r="B110" s="55"/>
      <c r="C110" s="55"/>
      <c r="D110" s="55"/>
      <c r="E110" s="55"/>
      <c r="F110" s="55"/>
      <c r="G110" s="55"/>
      <c r="H110" s="55"/>
      <c r="I110" s="55"/>
      <c r="J110" s="55"/>
    </row>
    <row r="111" spans="1:22" x14ac:dyDescent="0.5">
      <c r="A111" s="55"/>
      <c r="B111" s="55"/>
      <c r="C111" s="55"/>
      <c r="D111" s="55"/>
      <c r="E111" s="55"/>
      <c r="F111" s="55"/>
      <c r="G111" s="55"/>
      <c r="H111" s="55"/>
      <c r="I111" s="55"/>
      <c r="J111" s="55"/>
    </row>
    <row r="112" spans="1:22" x14ac:dyDescent="0.5">
      <c r="A112" s="55"/>
      <c r="B112" s="55"/>
      <c r="C112" s="55"/>
      <c r="D112" s="55"/>
      <c r="E112" s="55"/>
      <c r="F112" s="55"/>
      <c r="G112" s="55"/>
      <c r="H112" s="55"/>
      <c r="I112" s="55"/>
      <c r="J112" s="55"/>
    </row>
    <row r="113" spans="1:10" x14ac:dyDescent="0.5">
      <c r="A113" s="55"/>
      <c r="B113" s="55"/>
      <c r="C113" s="55"/>
      <c r="D113" s="55"/>
      <c r="E113" s="55"/>
      <c r="F113" s="55"/>
      <c r="G113" s="55"/>
      <c r="H113" s="55"/>
      <c r="I113" s="55"/>
      <c r="J113" s="55"/>
    </row>
    <row r="114" spans="1:10" x14ac:dyDescent="0.5">
      <c r="A114" s="55"/>
      <c r="B114" s="55"/>
      <c r="C114" s="55"/>
      <c r="D114" s="55"/>
      <c r="E114" s="55"/>
      <c r="F114" s="55"/>
      <c r="G114" s="55"/>
      <c r="H114" s="55"/>
      <c r="I114" s="55"/>
      <c r="J114" s="55"/>
    </row>
    <row r="115" spans="1:10" x14ac:dyDescent="0.5">
      <c r="A115" s="55"/>
      <c r="B115" s="55"/>
      <c r="C115" s="55"/>
      <c r="D115" s="55"/>
      <c r="E115" s="55"/>
      <c r="F115" s="55"/>
      <c r="G115" s="55"/>
      <c r="H115" s="55"/>
      <c r="I115" s="55"/>
      <c r="J115" s="55"/>
    </row>
    <row r="116" spans="1:10" x14ac:dyDescent="0.5">
      <c r="A116" s="55"/>
      <c r="B116" s="55"/>
      <c r="C116" s="55"/>
      <c r="D116" s="55"/>
      <c r="E116" s="55"/>
      <c r="F116" s="55"/>
      <c r="G116" s="55"/>
      <c r="H116" s="55"/>
      <c r="I116" s="55"/>
      <c r="J116" s="55"/>
    </row>
    <row r="117" spans="1:10" x14ac:dyDescent="0.5">
      <c r="A117" s="55"/>
      <c r="B117" s="55"/>
      <c r="C117" s="55"/>
      <c r="D117" s="55"/>
      <c r="E117" s="55"/>
      <c r="F117" s="55"/>
      <c r="G117" s="55"/>
      <c r="H117" s="55"/>
      <c r="I117" s="55"/>
      <c r="J117" s="55"/>
    </row>
    <row r="118" spans="1:10" x14ac:dyDescent="0.5">
      <c r="A118" s="55"/>
      <c r="B118" s="55"/>
      <c r="C118" s="55"/>
      <c r="D118" s="55"/>
      <c r="E118" s="55"/>
      <c r="F118" s="55"/>
      <c r="G118" s="55"/>
      <c r="H118" s="55"/>
      <c r="I118" s="55"/>
      <c r="J118" s="55"/>
    </row>
    <row r="119" spans="1:10" x14ac:dyDescent="0.5">
      <c r="A119" s="55"/>
      <c r="B119" s="55"/>
      <c r="C119" s="55"/>
      <c r="D119" s="55"/>
      <c r="E119" s="55"/>
      <c r="F119" s="55"/>
      <c r="G119" s="55"/>
      <c r="H119" s="55"/>
      <c r="I119" s="55"/>
      <c r="J119" s="55"/>
    </row>
    <row r="120" spans="1:10" x14ac:dyDescent="0.5">
      <c r="A120" s="55"/>
      <c r="B120" s="55"/>
      <c r="C120" s="55"/>
      <c r="D120" s="55"/>
      <c r="E120" s="55"/>
      <c r="F120" s="55"/>
      <c r="G120" s="55"/>
      <c r="H120" s="55"/>
      <c r="I120" s="55"/>
      <c r="J120" s="55"/>
    </row>
    <row r="121" spans="1:10" x14ac:dyDescent="0.5">
      <c r="A121" s="55"/>
      <c r="B121" s="55"/>
      <c r="C121" s="55"/>
      <c r="D121" s="55"/>
      <c r="E121" s="55"/>
      <c r="F121" s="55"/>
      <c r="G121" s="55"/>
      <c r="H121" s="55"/>
      <c r="I121" s="55"/>
      <c r="J121" s="55"/>
    </row>
    <row r="122" spans="1:10" x14ac:dyDescent="0.5">
      <c r="A122" s="55"/>
      <c r="B122" s="55"/>
      <c r="C122" s="55"/>
      <c r="D122" s="55"/>
      <c r="E122" s="55"/>
      <c r="F122" s="55"/>
      <c r="G122" s="55"/>
      <c r="H122" s="55"/>
      <c r="I122" s="55"/>
      <c r="J122" s="55"/>
    </row>
    <row r="123" spans="1:10" x14ac:dyDescent="0.5">
      <c r="A123" s="55"/>
      <c r="B123" s="55"/>
      <c r="C123" s="55"/>
      <c r="D123" s="55"/>
      <c r="E123" s="55"/>
      <c r="F123" s="55"/>
      <c r="G123" s="55"/>
      <c r="H123" s="55"/>
      <c r="I123" s="55"/>
      <c r="J123" s="55"/>
    </row>
    <row r="124" spans="1:10" x14ac:dyDescent="0.5">
      <c r="A124" s="55"/>
      <c r="B124" s="55"/>
      <c r="C124" s="55"/>
      <c r="D124" s="55"/>
      <c r="E124" s="55"/>
      <c r="F124" s="55"/>
      <c r="G124" s="55"/>
      <c r="H124" s="55"/>
      <c r="I124" s="55"/>
      <c r="J124" s="55"/>
    </row>
    <row r="125" spans="1:10" x14ac:dyDescent="0.5">
      <c r="A125" s="55"/>
      <c r="B125" s="55"/>
      <c r="C125" s="55"/>
      <c r="D125" s="55"/>
      <c r="E125" s="55"/>
      <c r="F125" s="55"/>
      <c r="G125" s="55"/>
      <c r="H125" s="55"/>
      <c r="I125" s="55"/>
      <c r="J125" s="55"/>
    </row>
    <row r="126" spans="1:10" x14ac:dyDescent="0.5">
      <c r="A126" s="55"/>
      <c r="B126" s="55"/>
      <c r="C126" s="55"/>
      <c r="D126" s="55"/>
      <c r="E126" s="55"/>
      <c r="F126" s="55"/>
      <c r="G126" s="55"/>
      <c r="H126" s="55"/>
      <c r="I126" s="55"/>
      <c r="J126" s="55"/>
    </row>
    <row r="127" spans="1:10" x14ac:dyDescent="0.5">
      <c r="A127" s="55"/>
      <c r="B127" s="55"/>
      <c r="C127" s="55"/>
      <c r="D127" s="55"/>
      <c r="E127" s="55"/>
      <c r="F127" s="55"/>
      <c r="G127" s="55"/>
      <c r="H127" s="55"/>
      <c r="I127" s="55"/>
      <c r="J127" s="55"/>
    </row>
    <row r="128" spans="1:10" x14ac:dyDescent="0.5">
      <c r="A128" s="55"/>
      <c r="B128" s="55"/>
      <c r="C128" s="55"/>
      <c r="D128" s="55"/>
      <c r="E128" s="55"/>
      <c r="F128" s="55"/>
      <c r="G128" s="55"/>
      <c r="H128" s="55"/>
      <c r="I128" s="55"/>
      <c r="J128" s="55"/>
    </row>
    <row r="129" spans="1:10" x14ac:dyDescent="0.5">
      <c r="A129" s="55"/>
      <c r="B129" s="55"/>
      <c r="C129" s="55"/>
      <c r="D129" s="55"/>
      <c r="E129" s="55"/>
      <c r="F129" s="55"/>
      <c r="G129" s="55"/>
      <c r="H129" s="55"/>
      <c r="I129" s="55"/>
      <c r="J129" s="55"/>
    </row>
    <row r="130" spans="1:10" x14ac:dyDescent="0.5">
      <c r="A130" s="55"/>
      <c r="B130" s="55"/>
      <c r="C130" s="55"/>
      <c r="D130" s="55"/>
      <c r="E130" s="55"/>
      <c r="F130" s="55"/>
      <c r="G130" s="55"/>
      <c r="H130" s="55"/>
      <c r="I130" s="55"/>
      <c r="J130" s="55"/>
    </row>
    <row r="131" spans="1:10" x14ac:dyDescent="0.5">
      <c r="A131" s="55"/>
      <c r="B131" s="55"/>
      <c r="C131" s="55"/>
      <c r="D131" s="55"/>
      <c r="E131" s="55"/>
      <c r="F131" s="55"/>
      <c r="G131" s="55"/>
      <c r="H131" s="55"/>
      <c r="I131" s="55"/>
      <c r="J131" s="55"/>
    </row>
    <row r="132" spans="1:10" x14ac:dyDescent="0.5">
      <c r="A132" s="55"/>
      <c r="B132" s="55"/>
      <c r="C132" s="55"/>
      <c r="D132" s="55"/>
      <c r="E132" s="55"/>
      <c r="F132" s="55"/>
      <c r="G132" s="55"/>
      <c r="H132" s="55"/>
      <c r="I132" s="55"/>
      <c r="J132" s="55"/>
    </row>
    <row r="133" spans="1:10" x14ac:dyDescent="0.5">
      <c r="A133" s="55"/>
      <c r="B133" s="55"/>
      <c r="C133" s="55"/>
      <c r="D133" s="55"/>
      <c r="E133" s="55"/>
      <c r="F133" s="55"/>
      <c r="G133" s="55"/>
      <c r="H133" s="55"/>
      <c r="I133" s="55"/>
      <c r="J133" s="55"/>
    </row>
    <row r="134" spans="1:10" x14ac:dyDescent="0.5">
      <c r="A134" s="55"/>
      <c r="B134" s="55"/>
      <c r="C134" s="55"/>
      <c r="D134" s="55"/>
      <c r="E134" s="55"/>
      <c r="F134" s="55"/>
      <c r="G134" s="55"/>
      <c r="H134" s="55"/>
      <c r="I134" s="55"/>
      <c r="J134" s="55"/>
    </row>
    <row r="135" spans="1:10" x14ac:dyDescent="0.5">
      <c r="A135" s="55"/>
      <c r="B135" s="55"/>
      <c r="C135" s="55"/>
      <c r="D135" s="55"/>
      <c r="E135" s="55"/>
      <c r="F135" s="55"/>
      <c r="G135" s="55"/>
      <c r="H135" s="55"/>
      <c r="I135" s="55"/>
      <c r="J135" s="55"/>
    </row>
    <row r="136" spans="1:10" x14ac:dyDescent="0.5">
      <c r="A136" s="55"/>
      <c r="B136" s="55"/>
      <c r="C136" s="55"/>
      <c r="D136" s="55"/>
      <c r="E136" s="55"/>
      <c r="F136" s="55"/>
      <c r="G136" s="55"/>
      <c r="H136" s="55"/>
      <c r="I136" s="55"/>
      <c r="J136" s="55"/>
    </row>
    <row r="137" spans="1:10" x14ac:dyDescent="0.5">
      <c r="A137" s="55"/>
      <c r="B137" s="55"/>
      <c r="C137" s="55"/>
      <c r="D137" s="55"/>
      <c r="E137" s="55"/>
      <c r="F137" s="55"/>
      <c r="G137" s="55"/>
      <c r="H137" s="55"/>
      <c r="I137" s="55"/>
      <c r="J137" s="55"/>
    </row>
    <row r="138" spans="1:10" x14ac:dyDescent="0.5">
      <c r="A138" s="55"/>
      <c r="B138" s="55"/>
      <c r="C138" s="55"/>
      <c r="D138" s="55"/>
      <c r="E138" s="55"/>
      <c r="F138" s="55"/>
      <c r="G138" s="55"/>
      <c r="H138" s="55"/>
      <c r="I138" s="55"/>
      <c r="J138" s="55"/>
    </row>
    <row r="139" spans="1:10" x14ac:dyDescent="0.5">
      <c r="A139" s="55"/>
      <c r="B139" s="55"/>
      <c r="C139" s="55"/>
      <c r="D139" s="55"/>
      <c r="E139" s="55"/>
      <c r="F139" s="55"/>
      <c r="G139" s="55"/>
      <c r="H139" s="55"/>
      <c r="I139" s="55"/>
      <c r="J139" s="55"/>
    </row>
    <row r="140" spans="1:10" x14ac:dyDescent="0.5">
      <c r="A140" s="55"/>
      <c r="B140" s="55"/>
      <c r="C140" s="55"/>
      <c r="D140" s="55"/>
      <c r="E140" s="55"/>
      <c r="F140" s="55"/>
      <c r="G140" s="55"/>
      <c r="H140" s="55"/>
      <c r="I140" s="55"/>
      <c r="J140" s="55"/>
    </row>
    <row r="141" spans="1:10" x14ac:dyDescent="0.5">
      <c r="A141" s="55"/>
      <c r="B141" s="55"/>
      <c r="C141" s="55"/>
      <c r="D141" s="55"/>
      <c r="E141" s="55"/>
      <c r="F141" s="55"/>
      <c r="G141" s="55"/>
      <c r="H141" s="55"/>
      <c r="I141" s="55"/>
      <c r="J141" s="55"/>
    </row>
    <row r="142" spans="1:10" x14ac:dyDescent="0.5">
      <c r="A142" s="55"/>
      <c r="B142" s="55"/>
      <c r="C142" s="55"/>
      <c r="D142" s="55"/>
      <c r="E142" s="55"/>
      <c r="F142" s="55"/>
      <c r="G142" s="55"/>
      <c r="H142" s="55"/>
      <c r="I142" s="55"/>
      <c r="J142" s="55"/>
    </row>
    <row r="143" spans="1:10" x14ac:dyDescent="0.5">
      <c r="A143" s="55"/>
      <c r="B143" s="55"/>
      <c r="C143" s="55"/>
      <c r="D143" s="55"/>
      <c r="E143" s="55"/>
      <c r="F143" s="55"/>
      <c r="G143" s="55"/>
      <c r="H143" s="55"/>
      <c r="I143" s="55"/>
      <c r="J143" s="55"/>
    </row>
    <row r="144" spans="1:10" x14ac:dyDescent="0.5">
      <c r="A144" s="55"/>
      <c r="B144" s="55"/>
      <c r="C144" s="55"/>
      <c r="D144" s="55"/>
      <c r="E144" s="55"/>
      <c r="F144" s="55"/>
      <c r="G144" s="55"/>
      <c r="H144" s="55"/>
      <c r="I144" s="55"/>
      <c r="J144" s="55"/>
    </row>
    <row r="145" spans="1:10" x14ac:dyDescent="0.5">
      <c r="A145" s="55"/>
      <c r="B145" s="55"/>
      <c r="C145" s="55"/>
      <c r="D145" s="55"/>
      <c r="E145" s="55"/>
      <c r="F145" s="55"/>
      <c r="G145" s="55"/>
      <c r="H145" s="55"/>
      <c r="I145" s="55"/>
      <c r="J145" s="55"/>
    </row>
    <row r="146" spans="1:10" x14ac:dyDescent="0.5">
      <c r="A146" s="55"/>
      <c r="B146" s="55"/>
      <c r="C146" s="55"/>
      <c r="D146" s="55"/>
      <c r="E146" s="55"/>
      <c r="F146" s="55"/>
      <c r="G146" s="55"/>
      <c r="H146" s="55"/>
      <c r="I146" s="55"/>
      <c r="J146" s="55"/>
    </row>
    <row r="147" spans="1:10" x14ac:dyDescent="0.5">
      <c r="A147" s="55"/>
      <c r="B147" s="55"/>
      <c r="C147" s="55"/>
      <c r="D147" s="55"/>
      <c r="E147" s="55"/>
      <c r="F147" s="55"/>
      <c r="G147" s="55"/>
      <c r="H147" s="55"/>
      <c r="I147" s="55"/>
      <c r="J147" s="55"/>
    </row>
    <row r="148" spans="1:10" x14ac:dyDescent="0.5">
      <c r="A148" s="55"/>
      <c r="B148" s="55"/>
      <c r="C148" s="55"/>
      <c r="D148" s="55"/>
      <c r="E148" s="55"/>
      <c r="F148" s="55"/>
      <c r="G148" s="55"/>
      <c r="H148" s="55"/>
      <c r="I148" s="55"/>
      <c r="J148" s="55"/>
    </row>
    <row r="149" spans="1:10" x14ac:dyDescent="0.5">
      <c r="A149" s="55"/>
      <c r="B149" s="55"/>
      <c r="C149" s="55"/>
      <c r="D149" s="55"/>
      <c r="E149" s="55"/>
      <c r="F149" s="55"/>
      <c r="G149" s="55"/>
      <c r="H149" s="55"/>
      <c r="I149" s="55"/>
      <c r="J149" s="55"/>
    </row>
    <row r="150" spans="1:10" x14ac:dyDescent="0.5">
      <c r="A150" s="55"/>
      <c r="B150" s="55"/>
      <c r="C150" s="55"/>
      <c r="D150" s="55"/>
      <c r="E150" s="55"/>
      <c r="F150" s="55"/>
      <c r="G150" s="55"/>
      <c r="H150" s="55"/>
      <c r="I150" s="55"/>
      <c r="J150" s="55"/>
    </row>
    <row r="151" spans="1:10" x14ac:dyDescent="0.5">
      <c r="A151" s="55"/>
      <c r="B151" s="55"/>
      <c r="C151" s="55"/>
      <c r="D151" s="55"/>
      <c r="E151" s="55"/>
      <c r="F151" s="55"/>
      <c r="G151" s="55"/>
      <c r="H151" s="55"/>
      <c r="I151" s="55"/>
      <c r="J151" s="55"/>
    </row>
    <row r="152" spans="1:10" x14ac:dyDescent="0.5">
      <c r="A152" s="55"/>
      <c r="B152" s="55"/>
      <c r="C152" s="55"/>
      <c r="D152" s="55"/>
      <c r="E152" s="55"/>
      <c r="F152" s="55"/>
      <c r="G152" s="55"/>
      <c r="H152" s="55"/>
      <c r="I152" s="55"/>
      <c r="J152" s="55"/>
    </row>
    <row r="153" spans="1:10" x14ac:dyDescent="0.5">
      <c r="A153" s="55"/>
      <c r="B153" s="55"/>
      <c r="C153" s="55"/>
      <c r="D153" s="55"/>
      <c r="E153" s="55"/>
      <c r="F153" s="55"/>
      <c r="G153" s="55"/>
      <c r="H153" s="55"/>
      <c r="I153" s="55"/>
      <c r="J153" s="55"/>
    </row>
    <row r="154" spans="1:10" x14ac:dyDescent="0.5">
      <c r="A154" s="55"/>
      <c r="B154" s="55"/>
      <c r="C154" s="55"/>
      <c r="D154" s="55"/>
      <c r="E154" s="55"/>
      <c r="F154" s="55"/>
      <c r="G154" s="55"/>
      <c r="H154" s="55"/>
      <c r="I154" s="55"/>
      <c r="J154" s="55"/>
    </row>
    <row r="155" spans="1:10" x14ac:dyDescent="0.5">
      <c r="A155" s="55"/>
      <c r="B155" s="55"/>
      <c r="C155" s="55"/>
      <c r="D155" s="55"/>
      <c r="E155" s="55"/>
      <c r="F155" s="55"/>
      <c r="G155" s="55"/>
      <c r="H155" s="55"/>
      <c r="I155" s="55"/>
      <c r="J155" s="55"/>
    </row>
    <row r="156" spans="1:10" x14ac:dyDescent="0.5">
      <c r="A156" s="55"/>
      <c r="B156" s="55"/>
      <c r="C156" s="55"/>
      <c r="D156" s="55"/>
      <c r="E156" s="55"/>
      <c r="F156" s="55"/>
      <c r="G156" s="55"/>
      <c r="H156" s="55"/>
      <c r="I156" s="55"/>
      <c r="J156" s="55"/>
    </row>
    <row r="157" spans="1:10" x14ac:dyDescent="0.5">
      <c r="A157" s="55"/>
      <c r="B157" s="55"/>
      <c r="C157" s="55"/>
      <c r="D157" s="55"/>
      <c r="E157" s="55"/>
      <c r="F157" s="55"/>
      <c r="G157" s="55"/>
      <c r="H157" s="55"/>
      <c r="I157" s="55"/>
      <c r="J157" s="55"/>
    </row>
    <row r="158" spans="1:10" x14ac:dyDescent="0.5">
      <c r="A158" s="55"/>
      <c r="B158" s="55"/>
      <c r="C158" s="55"/>
      <c r="D158" s="55"/>
      <c r="E158" s="55"/>
      <c r="F158" s="55"/>
      <c r="G158" s="55"/>
      <c r="H158" s="55"/>
      <c r="I158" s="55"/>
      <c r="J158" s="55"/>
    </row>
    <row r="159" spans="1:10" x14ac:dyDescent="0.5">
      <c r="A159" s="55"/>
      <c r="B159" s="55"/>
      <c r="C159" s="55"/>
      <c r="D159" s="55"/>
      <c r="E159" s="55"/>
      <c r="F159" s="55"/>
      <c r="G159" s="55"/>
      <c r="H159" s="55"/>
      <c r="I159" s="55"/>
      <c r="J159" s="55"/>
    </row>
    <row r="160" spans="1:10" x14ac:dyDescent="0.5">
      <c r="A160" s="55"/>
      <c r="B160" s="55"/>
      <c r="C160" s="55"/>
      <c r="D160" s="55"/>
      <c r="E160" s="55"/>
      <c r="F160" s="55"/>
      <c r="G160" s="55"/>
      <c r="H160" s="55"/>
      <c r="I160" s="55"/>
      <c r="J160" s="55"/>
    </row>
    <row r="161" spans="1:10" x14ac:dyDescent="0.5">
      <c r="A161" s="55"/>
      <c r="B161" s="55"/>
      <c r="C161" s="55"/>
      <c r="D161" s="55"/>
      <c r="E161" s="55"/>
      <c r="F161" s="55"/>
      <c r="G161" s="55"/>
      <c r="H161" s="55"/>
      <c r="I161" s="55"/>
      <c r="J161" s="55"/>
    </row>
    <row r="162" spans="1:10" x14ac:dyDescent="0.5">
      <c r="A162" s="55"/>
      <c r="B162" s="55"/>
      <c r="C162" s="55"/>
      <c r="D162" s="55"/>
      <c r="E162" s="55"/>
      <c r="F162" s="55"/>
      <c r="G162" s="55"/>
      <c r="H162" s="55"/>
      <c r="I162" s="55"/>
      <c r="J162" s="55"/>
    </row>
    <row r="163" spans="1:10" x14ac:dyDescent="0.5">
      <c r="A163" s="55"/>
      <c r="B163" s="55"/>
      <c r="C163" s="55"/>
      <c r="D163" s="55"/>
      <c r="E163" s="55"/>
      <c r="F163" s="55"/>
      <c r="G163" s="55"/>
      <c r="H163" s="55"/>
      <c r="I163" s="55"/>
      <c r="J163" s="55"/>
    </row>
    <row r="164" spans="1:10" x14ac:dyDescent="0.5">
      <c r="A164" s="55"/>
      <c r="B164" s="55"/>
      <c r="C164" s="55"/>
      <c r="D164" s="55"/>
      <c r="E164" s="55"/>
      <c r="F164" s="55"/>
      <c r="G164" s="55"/>
      <c r="H164" s="55"/>
      <c r="I164" s="55"/>
      <c r="J164" s="55"/>
    </row>
    <row r="165" spans="1:10" x14ac:dyDescent="0.5">
      <c r="A165" s="55"/>
      <c r="B165" s="55"/>
      <c r="C165" s="55"/>
      <c r="D165" s="55"/>
      <c r="E165" s="55"/>
      <c r="F165" s="55"/>
      <c r="G165" s="55"/>
      <c r="H165" s="55"/>
      <c r="I165" s="55"/>
      <c r="J165" s="55"/>
    </row>
    <row r="166" spans="1:10" x14ac:dyDescent="0.5">
      <c r="A166" s="55"/>
      <c r="B166" s="55"/>
      <c r="C166" s="55"/>
      <c r="D166" s="55"/>
      <c r="E166" s="55"/>
      <c r="F166" s="55"/>
      <c r="G166" s="55"/>
      <c r="H166" s="55"/>
      <c r="I166" s="55"/>
      <c r="J166" s="55"/>
    </row>
    <row r="167" spans="1:10" x14ac:dyDescent="0.5">
      <c r="A167" s="55"/>
      <c r="B167" s="55"/>
      <c r="C167" s="55"/>
      <c r="D167" s="55"/>
      <c r="E167" s="55"/>
      <c r="F167" s="55"/>
      <c r="G167" s="55"/>
      <c r="H167" s="55"/>
      <c r="I167" s="55"/>
      <c r="J167" s="55"/>
    </row>
    <row r="168" spans="1:10" x14ac:dyDescent="0.5">
      <c r="A168" s="55"/>
      <c r="B168" s="55"/>
      <c r="C168" s="55"/>
      <c r="D168" s="55"/>
      <c r="E168" s="55"/>
      <c r="F168" s="55"/>
      <c r="G168" s="55"/>
      <c r="H168" s="55"/>
      <c r="I168" s="55"/>
      <c r="J168" s="55"/>
    </row>
    <row r="169" spans="1:10" x14ac:dyDescent="0.5">
      <c r="A169" s="55"/>
      <c r="B169" s="55"/>
      <c r="C169" s="55"/>
      <c r="D169" s="55"/>
      <c r="E169" s="55"/>
      <c r="F169" s="55"/>
      <c r="G169" s="55"/>
      <c r="H169" s="55"/>
      <c r="I169" s="55"/>
      <c r="J169" s="55"/>
    </row>
    <row r="170" spans="1:10" x14ac:dyDescent="0.5">
      <c r="A170" s="55"/>
      <c r="B170" s="55"/>
      <c r="C170" s="55"/>
      <c r="D170" s="55"/>
      <c r="E170" s="55"/>
      <c r="F170" s="55"/>
      <c r="G170" s="55"/>
      <c r="H170" s="55"/>
      <c r="I170" s="55"/>
      <c r="J170" s="55"/>
    </row>
    <row r="171" spans="1:10" x14ac:dyDescent="0.5">
      <c r="A171" s="55"/>
      <c r="B171" s="55"/>
      <c r="C171" s="55"/>
      <c r="D171" s="55"/>
      <c r="E171" s="55"/>
      <c r="F171" s="55"/>
      <c r="G171" s="55"/>
      <c r="H171" s="55"/>
      <c r="I171" s="55"/>
      <c r="J171" s="55"/>
    </row>
    <row r="172" spans="1:10" x14ac:dyDescent="0.5">
      <c r="A172" s="55"/>
      <c r="B172" s="55"/>
      <c r="C172" s="55"/>
      <c r="D172" s="55"/>
      <c r="E172" s="55"/>
      <c r="F172" s="55"/>
      <c r="G172" s="55"/>
      <c r="H172" s="55"/>
      <c r="I172" s="55"/>
      <c r="J172" s="55"/>
    </row>
    <row r="173" spans="1:10" x14ac:dyDescent="0.5">
      <c r="A173" s="55"/>
      <c r="B173" s="55"/>
      <c r="C173" s="55"/>
      <c r="D173" s="55"/>
      <c r="E173" s="55"/>
      <c r="F173" s="55"/>
      <c r="G173" s="55"/>
      <c r="H173" s="55"/>
      <c r="I173" s="55"/>
      <c r="J173" s="55"/>
    </row>
    <row r="174" spans="1:10" x14ac:dyDescent="0.5">
      <c r="A174" s="55"/>
      <c r="B174" s="55"/>
      <c r="C174" s="55"/>
      <c r="D174" s="55"/>
      <c r="E174" s="55"/>
      <c r="F174" s="55"/>
      <c r="G174" s="55"/>
      <c r="H174" s="55"/>
      <c r="I174" s="55"/>
      <c r="J174" s="55"/>
    </row>
    <row r="175" spans="1:10" x14ac:dyDescent="0.5">
      <c r="A175" s="55"/>
      <c r="B175" s="55"/>
      <c r="C175" s="55"/>
      <c r="D175" s="55"/>
      <c r="E175" s="55"/>
      <c r="F175" s="55"/>
      <c r="G175" s="55"/>
      <c r="H175" s="55"/>
      <c r="I175" s="55"/>
      <c r="J175" s="55"/>
    </row>
    <row r="176" spans="1:10" x14ac:dyDescent="0.5">
      <c r="A176" s="55"/>
      <c r="B176" s="55"/>
      <c r="C176" s="55"/>
      <c r="D176" s="55"/>
      <c r="E176" s="55"/>
      <c r="F176" s="55"/>
      <c r="G176" s="55"/>
      <c r="H176" s="55"/>
      <c r="I176" s="55"/>
      <c r="J176" s="55"/>
    </row>
    <row r="177" spans="1:10" x14ac:dyDescent="0.5">
      <c r="A177" s="55"/>
      <c r="B177" s="55"/>
      <c r="C177" s="55"/>
      <c r="D177" s="55"/>
      <c r="E177" s="55"/>
      <c r="F177" s="55"/>
      <c r="G177" s="55"/>
      <c r="H177" s="55"/>
      <c r="I177" s="55"/>
      <c r="J177" s="55"/>
    </row>
    <row r="178" spans="1:10" x14ac:dyDescent="0.5">
      <c r="A178" s="55"/>
      <c r="B178" s="55"/>
      <c r="C178" s="55"/>
      <c r="D178" s="55"/>
      <c r="E178" s="55"/>
      <c r="F178" s="55"/>
      <c r="G178" s="55"/>
      <c r="H178" s="55"/>
      <c r="I178" s="55"/>
      <c r="J178" s="55"/>
    </row>
    <row r="179" spans="1:10" x14ac:dyDescent="0.5">
      <c r="A179" s="55"/>
      <c r="B179" s="55"/>
      <c r="C179" s="55"/>
      <c r="D179" s="55"/>
      <c r="E179" s="55"/>
      <c r="F179" s="55"/>
      <c r="G179" s="55"/>
      <c r="H179" s="55"/>
      <c r="I179" s="55"/>
      <c r="J179" s="55"/>
    </row>
    <row r="180" spans="1:10" x14ac:dyDescent="0.5">
      <c r="A180" s="55"/>
      <c r="B180" s="55"/>
      <c r="C180" s="55"/>
      <c r="D180" s="55"/>
      <c r="E180" s="55"/>
      <c r="F180" s="55"/>
      <c r="G180" s="55"/>
      <c r="H180" s="55"/>
      <c r="I180" s="55"/>
      <c r="J180" s="55"/>
    </row>
    <row r="181" spans="1:10" x14ac:dyDescent="0.5">
      <c r="A181" s="55"/>
      <c r="B181" s="55"/>
      <c r="C181" s="55"/>
      <c r="D181" s="55"/>
      <c r="E181" s="55"/>
      <c r="F181" s="55"/>
      <c r="G181" s="55"/>
      <c r="H181" s="55"/>
      <c r="I181" s="55"/>
      <c r="J181" s="55"/>
    </row>
    <row r="182" spans="1:10" x14ac:dyDescent="0.5">
      <c r="A182" s="55"/>
      <c r="B182" s="55"/>
      <c r="C182" s="55"/>
      <c r="D182" s="55"/>
      <c r="E182" s="55"/>
      <c r="F182" s="55"/>
      <c r="G182" s="55"/>
      <c r="H182" s="55"/>
      <c r="I182" s="55"/>
      <c r="J182" s="55"/>
    </row>
    <row r="183" spans="1:10" x14ac:dyDescent="0.5">
      <c r="A183" s="55"/>
      <c r="B183" s="55"/>
      <c r="C183" s="55"/>
      <c r="D183" s="55"/>
      <c r="E183" s="55"/>
      <c r="F183" s="55"/>
      <c r="G183" s="55"/>
      <c r="H183" s="55"/>
      <c r="I183" s="55"/>
      <c r="J183" s="55"/>
    </row>
    <row r="184" spans="1:10" x14ac:dyDescent="0.5">
      <c r="A184" s="55"/>
      <c r="B184" s="55"/>
      <c r="C184" s="55"/>
      <c r="D184" s="55"/>
      <c r="E184" s="55"/>
      <c r="F184" s="55"/>
      <c r="G184" s="55"/>
      <c r="H184" s="55"/>
      <c r="I184" s="55"/>
      <c r="J184" s="55"/>
    </row>
    <row r="185" spans="1:10" x14ac:dyDescent="0.5">
      <c r="A185" s="55"/>
      <c r="B185" s="55"/>
      <c r="C185" s="55"/>
      <c r="D185" s="55"/>
      <c r="E185" s="55"/>
      <c r="F185" s="55"/>
      <c r="G185" s="55"/>
      <c r="H185" s="55"/>
      <c r="I185" s="55"/>
      <c r="J185" s="55"/>
    </row>
    <row r="186" spans="1:10" x14ac:dyDescent="0.5">
      <c r="A186" s="55"/>
      <c r="B186" s="55"/>
      <c r="C186" s="55"/>
      <c r="D186" s="55"/>
      <c r="E186" s="55"/>
      <c r="F186" s="55"/>
      <c r="G186" s="55"/>
      <c r="H186" s="55"/>
      <c r="I186" s="55"/>
      <c r="J186" s="55"/>
    </row>
    <row r="187" spans="1:10" x14ac:dyDescent="0.5">
      <c r="A187" s="55"/>
      <c r="B187" s="55"/>
      <c r="C187" s="55"/>
      <c r="D187" s="55"/>
      <c r="E187" s="55"/>
      <c r="F187" s="55"/>
      <c r="G187" s="55"/>
      <c r="H187" s="55"/>
      <c r="I187" s="55"/>
      <c r="J187" s="55"/>
    </row>
    <row r="188" spans="1:10" x14ac:dyDescent="0.5">
      <c r="A188" s="55"/>
      <c r="B188" s="55"/>
      <c r="C188" s="55"/>
      <c r="D188" s="55"/>
      <c r="E188" s="55"/>
      <c r="F188" s="55"/>
      <c r="G188" s="55"/>
      <c r="H188" s="55"/>
      <c r="I188" s="55"/>
      <c r="J188" s="55"/>
    </row>
    <row r="189" spans="1:10" x14ac:dyDescent="0.5">
      <c r="A189" s="55"/>
      <c r="B189" s="55"/>
      <c r="C189" s="55"/>
      <c r="D189" s="55"/>
      <c r="E189" s="55"/>
      <c r="F189" s="55"/>
      <c r="G189" s="55"/>
      <c r="H189" s="55"/>
      <c r="I189" s="55"/>
      <c r="J189" s="55"/>
    </row>
    <row r="190" spans="1:10" x14ac:dyDescent="0.5">
      <c r="A190" s="55"/>
      <c r="B190" s="55"/>
      <c r="C190" s="55"/>
      <c r="D190" s="55"/>
      <c r="E190" s="55"/>
      <c r="F190" s="55"/>
      <c r="G190" s="55"/>
      <c r="H190" s="55"/>
      <c r="I190" s="55"/>
      <c r="J190" s="55"/>
    </row>
    <row r="191" spans="1:10" x14ac:dyDescent="0.5">
      <c r="A191" s="55"/>
      <c r="B191" s="55"/>
      <c r="C191" s="55"/>
      <c r="D191" s="55"/>
      <c r="E191" s="55"/>
      <c r="F191" s="55"/>
      <c r="G191" s="55"/>
      <c r="H191" s="55"/>
      <c r="I191" s="55"/>
      <c r="J191" s="55"/>
    </row>
    <row r="192" spans="1:10" x14ac:dyDescent="0.5">
      <c r="A192" s="55"/>
      <c r="B192" s="55"/>
      <c r="C192" s="55"/>
      <c r="D192" s="55"/>
      <c r="E192" s="55"/>
      <c r="F192" s="55"/>
      <c r="G192" s="55"/>
      <c r="H192" s="55"/>
      <c r="I192" s="55"/>
      <c r="J192" s="55"/>
    </row>
    <row r="193" spans="1:10" x14ac:dyDescent="0.5">
      <c r="A193" s="55"/>
      <c r="B193" s="55"/>
      <c r="C193" s="55"/>
      <c r="D193" s="55"/>
      <c r="E193" s="55"/>
      <c r="F193" s="55"/>
      <c r="G193" s="55"/>
      <c r="H193" s="55"/>
      <c r="I193" s="55"/>
      <c r="J193" s="55"/>
    </row>
    <row r="194" spans="1:10" x14ac:dyDescent="0.5">
      <c r="A194" s="55"/>
      <c r="B194" s="55"/>
      <c r="C194" s="55"/>
      <c r="D194" s="55"/>
      <c r="E194" s="55"/>
      <c r="F194" s="55"/>
      <c r="G194" s="55"/>
      <c r="H194" s="55"/>
      <c r="I194" s="55"/>
      <c r="J194" s="55"/>
    </row>
    <row r="195" spans="1:10" x14ac:dyDescent="0.5">
      <c r="A195" s="55"/>
      <c r="B195" s="55"/>
      <c r="C195" s="55"/>
      <c r="D195" s="55"/>
      <c r="E195" s="55"/>
      <c r="F195" s="55"/>
      <c r="G195" s="55"/>
      <c r="H195" s="55"/>
      <c r="I195" s="55"/>
      <c r="J195" s="55"/>
    </row>
    <row r="196" spans="1:10" x14ac:dyDescent="0.5">
      <c r="A196" s="55"/>
      <c r="B196" s="55"/>
      <c r="C196" s="55"/>
      <c r="D196" s="55"/>
      <c r="E196" s="55"/>
      <c r="F196" s="55"/>
      <c r="G196" s="55"/>
      <c r="H196" s="55"/>
      <c r="I196" s="55"/>
      <c r="J196" s="55"/>
    </row>
    <row r="197" spans="1:10" x14ac:dyDescent="0.5">
      <c r="A197" s="55"/>
      <c r="B197" s="55"/>
      <c r="C197" s="55"/>
      <c r="D197" s="55"/>
      <c r="E197" s="55"/>
      <c r="F197" s="55"/>
      <c r="G197" s="55"/>
      <c r="H197" s="55"/>
      <c r="I197" s="55"/>
      <c r="J197" s="55"/>
    </row>
    <row r="198" spans="1:10" x14ac:dyDescent="0.5">
      <c r="A198" s="55"/>
      <c r="B198" s="55"/>
      <c r="C198" s="55"/>
      <c r="D198" s="55"/>
      <c r="E198" s="55"/>
      <c r="F198" s="55"/>
      <c r="G198" s="55"/>
      <c r="H198" s="55"/>
      <c r="I198" s="55"/>
      <c r="J198" s="55"/>
    </row>
    <row r="199" spans="1:10" x14ac:dyDescent="0.5">
      <c r="A199" s="55"/>
      <c r="B199" s="55"/>
      <c r="C199" s="55"/>
      <c r="D199" s="55"/>
      <c r="E199" s="55"/>
      <c r="F199" s="55"/>
      <c r="G199" s="55"/>
      <c r="H199" s="55"/>
      <c r="I199" s="55"/>
      <c r="J199" s="55"/>
    </row>
    <row r="200" spans="1:10" x14ac:dyDescent="0.5">
      <c r="A200" s="55"/>
      <c r="B200" s="55"/>
      <c r="C200" s="55"/>
      <c r="D200" s="55"/>
      <c r="E200" s="55"/>
      <c r="F200" s="55"/>
      <c r="G200" s="55"/>
      <c r="H200" s="55"/>
      <c r="I200" s="55"/>
      <c r="J200" s="55"/>
    </row>
    <row r="201" spans="1:10" x14ac:dyDescent="0.5">
      <c r="A201" s="55"/>
      <c r="B201" s="55"/>
      <c r="C201" s="55"/>
      <c r="D201" s="55"/>
      <c r="E201" s="55"/>
      <c r="F201" s="55"/>
      <c r="G201" s="55"/>
      <c r="H201" s="55"/>
      <c r="I201" s="55"/>
      <c r="J201" s="55"/>
    </row>
    <row r="202" spans="1:10" x14ac:dyDescent="0.5">
      <c r="A202" s="55"/>
      <c r="B202" s="55"/>
      <c r="C202" s="55"/>
      <c r="D202" s="55"/>
      <c r="E202" s="55"/>
      <c r="F202" s="55"/>
      <c r="G202" s="55"/>
      <c r="H202" s="55"/>
      <c r="I202" s="55"/>
      <c r="J202" s="55"/>
    </row>
    <row r="203" spans="1:10" x14ac:dyDescent="0.5">
      <c r="A203" s="55"/>
      <c r="B203" s="55"/>
      <c r="C203" s="55"/>
      <c r="D203" s="55"/>
      <c r="E203" s="55"/>
      <c r="F203" s="55"/>
      <c r="G203" s="55"/>
      <c r="H203" s="55"/>
      <c r="I203" s="55"/>
      <c r="J203" s="55"/>
    </row>
    <row r="204" spans="1:10" x14ac:dyDescent="0.5">
      <c r="A204" s="55"/>
      <c r="B204" s="55"/>
      <c r="C204" s="55"/>
      <c r="D204" s="55"/>
      <c r="E204" s="55"/>
      <c r="F204" s="55"/>
      <c r="G204" s="55"/>
      <c r="H204" s="55"/>
      <c r="I204" s="55"/>
      <c r="J204" s="55"/>
    </row>
    <row r="205" spans="1:10" x14ac:dyDescent="0.5">
      <c r="A205" s="55"/>
      <c r="B205" s="55"/>
      <c r="C205" s="55"/>
      <c r="D205" s="55"/>
      <c r="E205" s="55"/>
      <c r="F205" s="55"/>
      <c r="G205" s="55"/>
      <c r="H205" s="55"/>
      <c r="I205" s="55"/>
      <c r="J205" s="55"/>
    </row>
    <row r="206" spans="1:10" x14ac:dyDescent="0.5">
      <c r="A206" s="55"/>
      <c r="B206" s="55"/>
      <c r="C206" s="55"/>
      <c r="D206" s="55"/>
      <c r="E206" s="55"/>
      <c r="F206" s="55"/>
      <c r="G206" s="55"/>
      <c r="H206" s="55"/>
      <c r="I206" s="55"/>
      <c r="J206" s="55"/>
    </row>
    <row r="207" spans="1:10" x14ac:dyDescent="0.5">
      <c r="A207" s="55"/>
      <c r="B207" s="55"/>
      <c r="C207" s="55"/>
      <c r="D207" s="55"/>
      <c r="E207" s="55"/>
      <c r="F207" s="55"/>
      <c r="G207" s="55"/>
      <c r="H207" s="55"/>
      <c r="I207" s="55"/>
      <c r="J207" s="55"/>
    </row>
    <row r="208" spans="1:10" x14ac:dyDescent="0.5">
      <c r="A208" s="55"/>
      <c r="B208" s="55"/>
      <c r="C208" s="55"/>
      <c r="D208" s="55"/>
      <c r="E208" s="55"/>
      <c r="F208" s="55"/>
      <c r="G208" s="55"/>
      <c r="H208" s="55"/>
      <c r="I208" s="55"/>
      <c r="J208" s="55"/>
    </row>
    <row r="209" spans="1:10" x14ac:dyDescent="0.5">
      <c r="A209" s="55"/>
      <c r="B209" s="55"/>
      <c r="C209" s="55"/>
      <c r="D209" s="55"/>
      <c r="E209" s="55"/>
      <c r="F209" s="55"/>
      <c r="G209" s="55"/>
      <c r="H209" s="55"/>
      <c r="I209" s="55"/>
      <c r="J209" s="55"/>
    </row>
    <row r="210" spans="1:10" x14ac:dyDescent="0.5">
      <c r="A210" s="55"/>
      <c r="B210" s="55"/>
      <c r="C210" s="55"/>
      <c r="D210" s="55"/>
      <c r="E210" s="55"/>
      <c r="F210" s="55"/>
      <c r="G210" s="55"/>
      <c r="H210" s="55"/>
      <c r="I210" s="55"/>
      <c r="J210" s="55"/>
    </row>
    <row r="211" spans="1:10" x14ac:dyDescent="0.5">
      <c r="A211" s="55"/>
      <c r="B211" s="55"/>
      <c r="C211" s="55"/>
      <c r="D211" s="55"/>
      <c r="E211" s="55"/>
      <c r="F211" s="55"/>
      <c r="G211" s="55"/>
      <c r="H211" s="55"/>
      <c r="I211" s="55"/>
      <c r="J211" s="55"/>
    </row>
    <row r="212" spans="1:10" x14ac:dyDescent="0.5">
      <c r="A212" s="55"/>
      <c r="B212" s="55"/>
      <c r="C212" s="55"/>
      <c r="D212" s="55"/>
      <c r="E212" s="55"/>
      <c r="F212" s="55"/>
      <c r="G212" s="55"/>
      <c r="H212" s="55"/>
      <c r="I212" s="55"/>
      <c r="J212" s="55"/>
    </row>
    <row r="213" spans="1:10" x14ac:dyDescent="0.5">
      <c r="A213" s="55"/>
      <c r="B213" s="55"/>
      <c r="C213" s="55"/>
      <c r="D213" s="55"/>
      <c r="E213" s="55"/>
      <c r="F213" s="55"/>
      <c r="G213" s="55"/>
      <c r="H213" s="55"/>
      <c r="I213" s="55"/>
      <c r="J213" s="55"/>
    </row>
    <row r="214" spans="1:10" x14ac:dyDescent="0.5">
      <c r="A214" s="55"/>
      <c r="B214" s="55"/>
      <c r="C214" s="55"/>
      <c r="D214" s="55"/>
      <c r="E214" s="55"/>
      <c r="F214" s="55"/>
      <c r="G214" s="55"/>
      <c r="H214" s="55"/>
      <c r="I214" s="55"/>
      <c r="J214" s="55"/>
    </row>
    <row r="215" spans="1:10" x14ac:dyDescent="0.5">
      <c r="A215" s="55"/>
      <c r="B215" s="55"/>
      <c r="C215" s="55"/>
      <c r="D215" s="55"/>
      <c r="E215" s="55"/>
      <c r="F215" s="55"/>
      <c r="G215" s="55"/>
      <c r="H215" s="55"/>
      <c r="I215" s="55"/>
      <c r="J215" s="55"/>
    </row>
    <row r="216" spans="1:10" x14ac:dyDescent="0.5">
      <c r="A216" s="55"/>
      <c r="B216" s="55"/>
      <c r="C216" s="55"/>
      <c r="D216" s="55"/>
      <c r="E216" s="55"/>
      <c r="F216" s="55"/>
      <c r="G216" s="55"/>
      <c r="H216" s="55"/>
      <c r="I216" s="55"/>
      <c r="J216" s="55"/>
    </row>
    <row r="217" spans="1:10" x14ac:dyDescent="0.5">
      <c r="A217" s="55"/>
      <c r="B217" s="55"/>
      <c r="C217" s="55"/>
      <c r="D217" s="55"/>
      <c r="E217" s="55"/>
      <c r="F217" s="55"/>
      <c r="G217" s="55"/>
      <c r="H217" s="55"/>
      <c r="I217" s="55"/>
      <c r="J217" s="55"/>
    </row>
    <row r="218" spans="1:10" x14ac:dyDescent="0.5">
      <c r="A218" s="55"/>
      <c r="B218" s="55"/>
      <c r="C218" s="55"/>
      <c r="D218" s="55"/>
      <c r="E218" s="55"/>
      <c r="F218" s="55"/>
      <c r="G218" s="55"/>
      <c r="H218" s="55"/>
      <c r="I218" s="55"/>
      <c r="J218" s="55"/>
    </row>
    <row r="219" spans="1:10" x14ac:dyDescent="0.5">
      <c r="A219" s="55"/>
      <c r="B219" s="55"/>
      <c r="C219" s="55"/>
      <c r="D219" s="55"/>
      <c r="E219" s="55"/>
      <c r="F219" s="55"/>
      <c r="G219" s="55"/>
      <c r="H219" s="55"/>
      <c r="I219" s="55"/>
      <c r="J219" s="55"/>
    </row>
    <row r="220" spans="1:10" x14ac:dyDescent="0.5">
      <c r="A220" s="55"/>
      <c r="B220" s="55"/>
      <c r="C220" s="55"/>
      <c r="D220" s="55"/>
      <c r="E220" s="55"/>
      <c r="F220" s="55"/>
      <c r="G220" s="55"/>
      <c r="H220" s="55"/>
      <c r="I220" s="55"/>
      <c r="J220" s="55"/>
    </row>
    <row r="221" spans="1:10" x14ac:dyDescent="0.5">
      <c r="A221" s="55"/>
      <c r="B221" s="55"/>
      <c r="C221" s="55"/>
      <c r="D221" s="55"/>
      <c r="E221" s="55"/>
      <c r="F221" s="55"/>
      <c r="G221" s="55"/>
      <c r="H221" s="55"/>
      <c r="I221" s="55"/>
      <c r="J221" s="55"/>
    </row>
    <row r="222" spans="1:10" x14ac:dyDescent="0.5">
      <c r="A222" s="55"/>
      <c r="B222" s="55"/>
      <c r="C222" s="55"/>
      <c r="D222" s="55"/>
      <c r="E222" s="55"/>
      <c r="F222" s="55"/>
      <c r="G222" s="55"/>
      <c r="H222" s="55"/>
      <c r="I222" s="55"/>
      <c r="J222" s="55"/>
    </row>
    <row r="223" spans="1:10" x14ac:dyDescent="0.5">
      <c r="A223" s="55"/>
      <c r="B223" s="55"/>
      <c r="C223" s="55"/>
      <c r="D223" s="55"/>
      <c r="E223" s="55"/>
      <c r="F223" s="55"/>
      <c r="G223" s="55"/>
      <c r="H223" s="55"/>
      <c r="I223" s="55"/>
      <c r="J223" s="55"/>
    </row>
    <row r="224" spans="1:10" x14ac:dyDescent="0.5">
      <c r="A224" s="55"/>
      <c r="B224" s="55"/>
      <c r="C224" s="55"/>
      <c r="D224" s="55"/>
      <c r="E224" s="55"/>
      <c r="F224" s="55"/>
      <c r="G224" s="55"/>
      <c r="H224" s="55"/>
      <c r="I224" s="55"/>
      <c r="J224" s="55"/>
    </row>
    <row r="225" spans="1:10" x14ac:dyDescent="0.5">
      <c r="A225" s="55"/>
      <c r="B225" s="55"/>
      <c r="C225" s="55"/>
      <c r="D225" s="55"/>
      <c r="E225" s="55"/>
      <c r="F225" s="55"/>
      <c r="G225" s="55"/>
      <c r="H225" s="55"/>
      <c r="I225" s="55"/>
      <c r="J225" s="55"/>
    </row>
    <row r="226" spans="1:10" x14ac:dyDescent="0.5">
      <c r="A226" s="55"/>
      <c r="B226" s="55"/>
      <c r="C226" s="55"/>
      <c r="D226" s="55"/>
      <c r="E226" s="55"/>
      <c r="F226" s="55"/>
      <c r="G226" s="55"/>
      <c r="H226" s="55"/>
      <c r="I226" s="55"/>
      <c r="J226" s="55"/>
    </row>
    <row r="227" spans="1:10" x14ac:dyDescent="0.5">
      <c r="A227" s="55"/>
      <c r="B227" s="55"/>
      <c r="C227" s="55"/>
      <c r="D227" s="55"/>
      <c r="E227" s="55"/>
      <c r="F227" s="55"/>
      <c r="G227" s="55"/>
      <c r="H227" s="55"/>
      <c r="I227" s="55"/>
      <c r="J227" s="55"/>
    </row>
    <row r="228" spans="1:10" x14ac:dyDescent="0.5">
      <c r="A228" s="55"/>
      <c r="B228" s="55"/>
      <c r="C228" s="55"/>
      <c r="D228" s="55"/>
      <c r="E228" s="55"/>
      <c r="F228" s="55"/>
      <c r="G228" s="55"/>
      <c r="H228" s="55"/>
      <c r="I228" s="55"/>
      <c r="J228" s="55"/>
    </row>
    <row r="229" spans="1:10" x14ac:dyDescent="0.5">
      <c r="A229" s="55"/>
      <c r="B229" s="55"/>
      <c r="C229" s="55"/>
      <c r="D229" s="55"/>
      <c r="E229" s="55"/>
      <c r="F229" s="55"/>
      <c r="G229" s="55"/>
      <c r="H229" s="55"/>
      <c r="I229" s="55"/>
      <c r="J229" s="55"/>
    </row>
    <row r="230" spans="1:10" x14ac:dyDescent="0.5">
      <c r="A230" s="55"/>
      <c r="B230" s="55"/>
      <c r="C230" s="55"/>
      <c r="D230" s="55"/>
      <c r="E230" s="55"/>
      <c r="F230" s="55"/>
      <c r="G230" s="55"/>
      <c r="H230" s="55"/>
      <c r="I230" s="55"/>
      <c r="J230" s="55"/>
    </row>
    <row r="231" spans="1:10" x14ac:dyDescent="0.5">
      <c r="A231" s="55"/>
      <c r="B231" s="55"/>
      <c r="C231" s="55"/>
      <c r="D231" s="55"/>
      <c r="E231" s="55"/>
      <c r="F231" s="55"/>
      <c r="G231" s="55"/>
      <c r="H231" s="55"/>
      <c r="I231" s="55"/>
      <c r="J231" s="55"/>
    </row>
    <row r="232" spans="1:10" x14ac:dyDescent="0.5">
      <c r="A232" s="55"/>
      <c r="B232" s="55"/>
      <c r="C232" s="55"/>
      <c r="D232" s="55"/>
      <c r="E232" s="55"/>
      <c r="F232" s="55"/>
      <c r="G232" s="55"/>
      <c r="H232" s="55"/>
      <c r="I232" s="55"/>
      <c r="J232" s="55"/>
    </row>
    <row r="233" spans="1:10" x14ac:dyDescent="0.5">
      <c r="A233" s="55"/>
      <c r="B233" s="55"/>
      <c r="C233" s="55"/>
      <c r="D233" s="55"/>
      <c r="E233" s="55"/>
      <c r="F233" s="55"/>
      <c r="G233" s="55"/>
      <c r="H233" s="55"/>
      <c r="I233" s="55"/>
      <c r="J233" s="55"/>
    </row>
    <row r="234" spans="1:10" x14ac:dyDescent="0.5">
      <c r="A234" s="55"/>
      <c r="B234" s="55"/>
      <c r="C234" s="55"/>
      <c r="D234" s="55"/>
      <c r="E234" s="55"/>
      <c r="F234" s="55"/>
      <c r="G234" s="55"/>
      <c r="H234" s="55"/>
      <c r="I234" s="55"/>
      <c r="J234" s="55"/>
    </row>
    <row r="235" spans="1:10" x14ac:dyDescent="0.5">
      <c r="A235" s="55"/>
      <c r="B235" s="55"/>
      <c r="C235" s="55"/>
      <c r="D235" s="55"/>
      <c r="E235" s="55"/>
      <c r="F235" s="55"/>
      <c r="G235" s="55"/>
      <c r="H235" s="55"/>
      <c r="I235" s="55"/>
      <c r="J235" s="55"/>
    </row>
    <row r="236" spans="1:10" x14ac:dyDescent="0.5">
      <c r="A236" s="55"/>
      <c r="B236" s="55"/>
      <c r="C236" s="55"/>
      <c r="D236" s="55"/>
      <c r="E236" s="55"/>
      <c r="F236" s="55"/>
      <c r="G236" s="55"/>
      <c r="H236" s="55"/>
      <c r="I236" s="55"/>
      <c r="J236" s="55"/>
    </row>
    <row r="237" spans="1:10" x14ac:dyDescent="0.5">
      <c r="A237" s="55"/>
      <c r="B237" s="55"/>
      <c r="C237" s="55"/>
      <c r="D237" s="55"/>
      <c r="E237" s="55"/>
      <c r="F237" s="55"/>
      <c r="G237" s="55"/>
      <c r="H237" s="55"/>
      <c r="I237" s="55"/>
      <c r="J237" s="55"/>
    </row>
    <row r="238" spans="1:10" x14ac:dyDescent="0.5">
      <c r="A238" s="55"/>
      <c r="B238" s="55"/>
      <c r="C238" s="55"/>
      <c r="D238" s="55"/>
      <c r="E238" s="55"/>
      <c r="F238" s="55"/>
      <c r="G238" s="55"/>
      <c r="H238" s="55"/>
      <c r="I238" s="55"/>
      <c r="J238" s="55"/>
    </row>
    <row r="239" spans="1:10" x14ac:dyDescent="0.5">
      <c r="A239" s="55"/>
      <c r="B239" s="55"/>
      <c r="C239" s="55"/>
      <c r="D239" s="55"/>
      <c r="E239" s="55"/>
      <c r="F239" s="55"/>
      <c r="G239" s="55"/>
      <c r="H239" s="55"/>
      <c r="I239" s="55"/>
      <c r="J239" s="55"/>
    </row>
    <row r="240" spans="1:10" x14ac:dyDescent="0.5">
      <c r="A240" s="55"/>
      <c r="B240" s="55"/>
      <c r="C240" s="55"/>
      <c r="D240" s="55"/>
      <c r="E240" s="55"/>
      <c r="F240" s="55"/>
      <c r="G240" s="55"/>
      <c r="H240" s="55"/>
      <c r="I240" s="55"/>
      <c r="J240" s="55"/>
    </row>
    <row r="241" spans="1:10" x14ac:dyDescent="0.5">
      <c r="A241" s="55"/>
      <c r="B241" s="55"/>
      <c r="C241" s="55"/>
      <c r="D241" s="55"/>
      <c r="E241" s="55"/>
      <c r="F241" s="55"/>
      <c r="G241" s="55"/>
      <c r="H241" s="55"/>
      <c r="I241" s="55"/>
      <c r="J241" s="55"/>
    </row>
    <row r="242" spans="1:10" x14ac:dyDescent="0.5">
      <c r="A242" s="55"/>
      <c r="B242" s="55"/>
      <c r="C242" s="55"/>
      <c r="D242" s="55"/>
      <c r="E242" s="55"/>
      <c r="F242" s="55"/>
      <c r="G242" s="55"/>
      <c r="H242" s="55"/>
      <c r="I242" s="55"/>
      <c r="J242" s="55"/>
    </row>
    <row r="243" spans="1:10" x14ac:dyDescent="0.5">
      <c r="A243" s="55"/>
      <c r="B243" s="55"/>
      <c r="C243" s="55"/>
      <c r="D243" s="55"/>
      <c r="E243" s="55"/>
      <c r="F243" s="55"/>
      <c r="G243" s="55"/>
      <c r="H243" s="55"/>
      <c r="I243" s="55"/>
      <c r="J243" s="55"/>
    </row>
    <row r="244" spans="1:10" x14ac:dyDescent="0.5">
      <c r="A244" s="55"/>
      <c r="B244" s="55"/>
      <c r="C244" s="55"/>
      <c r="D244" s="55"/>
      <c r="E244" s="55"/>
      <c r="F244" s="55"/>
      <c r="G244" s="55"/>
      <c r="H244" s="55"/>
      <c r="I244" s="55"/>
      <c r="J244" s="55"/>
    </row>
    <row r="245" spans="1:10" x14ac:dyDescent="0.5">
      <c r="A245" s="55"/>
      <c r="B245" s="55"/>
      <c r="C245" s="55"/>
      <c r="D245" s="55"/>
      <c r="E245" s="55"/>
      <c r="F245" s="55"/>
      <c r="G245" s="55"/>
      <c r="H245" s="55"/>
      <c r="I245" s="55"/>
      <c r="J245" s="55"/>
    </row>
    <row r="246" spans="1:10" x14ac:dyDescent="0.5">
      <c r="A246" s="55"/>
      <c r="B246" s="55"/>
      <c r="C246" s="55"/>
      <c r="D246" s="55"/>
      <c r="E246" s="55"/>
      <c r="F246" s="55"/>
      <c r="G246" s="55"/>
      <c r="H246" s="55"/>
      <c r="I246" s="55"/>
      <c r="J246" s="55"/>
    </row>
    <row r="247" spans="1:10" x14ac:dyDescent="0.5">
      <c r="A247" s="55"/>
      <c r="B247" s="55"/>
      <c r="C247" s="55"/>
      <c r="D247" s="55"/>
      <c r="E247" s="55"/>
      <c r="F247" s="55"/>
      <c r="G247" s="55"/>
      <c r="H247" s="55"/>
      <c r="I247" s="55"/>
      <c r="J247" s="55"/>
    </row>
    <row r="248" spans="1:10" x14ac:dyDescent="0.5">
      <c r="A248" s="55"/>
      <c r="B248" s="55"/>
      <c r="C248" s="55"/>
      <c r="D248" s="55"/>
      <c r="E248" s="55"/>
      <c r="F248" s="55"/>
      <c r="G248" s="55"/>
      <c r="H248" s="55"/>
      <c r="I248" s="55"/>
      <c r="J248" s="55"/>
    </row>
    <row r="249" spans="1:10" x14ac:dyDescent="0.5">
      <c r="A249" s="55"/>
      <c r="B249" s="55"/>
      <c r="C249" s="55"/>
      <c r="D249" s="55"/>
      <c r="E249" s="55"/>
      <c r="F249" s="55"/>
      <c r="G249" s="55"/>
      <c r="H249" s="55"/>
      <c r="I249" s="55"/>
      <c r="J249" s="55"/>
    </row>
    <row r="250" spans="1:10" x14ac:dyDescent="0.5">
      <c r="A250" s="55"/>
      <c r="B250" s="55"/>
      <c r="C250" s="55"/>
      <c r="D250" s="55"/>
      <c r="E250" s="55"/>
      <c r="F250" s="55"/>
      <c r="G250" s="55"/>
      <c r="H250" s="55"/>
      <c r="I250" s="55"/>
      <c r="J250" s="55"/>
    </row>
    <row r="251" spans="1:10" x14ac:dyDescent="0.5">
      <c r="A251" s="55"/>
      <c r="B251" s="55"/>
      <c r="C251" s="55"/>
      <c r="D251" s="55"/>
      <c r="E251" s="55"/>
      <c r="F251" s="55"/>
      <c r="G251" s="55"/>
      <c r="H251" s="55"/>
      <c r="I251" s="55"/>
      <c r="J251" s="55"/>
    </row>
    <row r="252" spans="1:10" x14ac:dyDescent="0.5">
      <c r="A252" s="55"/>
      <c r="B252" s="55"/>
      <c r="C252" s="55"/>
      <c r="D252" s="55"/>
      <c r="E252" s="55"/>
      <c r="F252" s="55"/>
      <c r="G252" s="55"/>
      <c r="H252" s="55"/>
      <c r="I252" s="55"/>
      <c r="J252" s="55"/>
    </row>
    <row r="253" spans="1:10" x14ac:dyDescent="0.5">
      <c r="A253" s="55"/>
      <c r="B253" s="55"/>
      <c r="C253" s="55"/>
      <c r="D253" s="55"/>
      <c r="E253" s="55"/>
      <c r="F253" s="55"/>
      <c r="G253" s="55"/>
      <c r="H253" s="55"/>
      <c r="I253" s="55"/>
      <c r="J253" s="55"/>
    </row>
    <row r="254" spans="1:10" x14ac:dyDescent="0.5">
      <c r="A254" s="55"/>
      <c r="B254" s="55"/>
      <c r="C254" s="55"/>
      <c r="D254" s="55"/>
      <c r="E254" s="55"/>
      <c r="F254" s="55"/>
      <c r="G254" s="55"/>
      <c r="H254" s="55"/>
      <c r="I254" s="55"/>
      <c r="J254" s="55"/>
    </row>
    <row r="255" spans="1:10" x14ac:dyDescent="0.5">
      <c r="A255" s="55"/>
      <c r="B255" s="55"/>
      <c r="C255" s="55"/>
      <c r="D255" s="55"/>
      <c r="E255" s="55"/>
      <c r="F255" s="55"/>
      <c r="G255" s="55"/>
      <c r="H255" s="55"/>
      <c r="I255" s="55"/>
      <c r="J255" s="55"/>
    </row>
    <row r="256" spans="1:10" x14ac:dyDescent="0.5">
      <c r="A256" s="55"/>
      <c r="B256" s="55"/>
      <c r="C256" s="55"/>
      <c r="D256" s="55"/>
      <c r="E256" s="55"/>
      <c r="F256" s="55"/>
      <c r="G256" s="55"/>
      <c r="H256" s="55"/>
      <c r="I256" s="55"/>
      <c r="J256" s="55"/>
    </row>
    <row r="257" spans="1:10" x14ac:dyDescent="0.5">
      <c r="A257" s="55"/>
      <c r="B257" s="55"/>
      <c r="C257" s="55"/>
      <c r="D257" s="55"/>
      <c r="E257" s="55"/>
      <c r="F257" s="55"/>
      <c r="G257" s="55"/>
      <c r="H257" s="55"/>
      <c r="I257" s="55"/>
      <c r="J257" s="55"/>
    </row>
    <row r="258" spans="1:10" x14ac:dyDescent="0.5">
      <c r="A258" s="55"/>
      <c r="B258" s="55"/>
      <c r="C258" s="55"/>
      <c r="D258" s="55"/>
      <c r="E258" s="55"/>
      <c r="F258" s="55"/>
      <c r="G258" s="55"/>
      <c r="H258" s="55"/>
      <c r="I258" s="55"/>
      <c r="J258" s="55"/>
    </row>
    <row r="259" spans="1:10" x14ac:dyDescent="0.5">
      <c r="A259" s="55"/>
      <c r="B259" s="55"/>
      <c r="C259" s="55"/>
      <c r="D259" s="55"/>
      <c r="E259" s="55"/>
      <c r="F259" s="55"/>
      <c r="G259" s="55"/>
      <c r="H259" s="55"/>
      <c r="I259" s="55"/>
      <c r="J259" s="55"/>
    </row>
    <row r="260" spans="1:10" x14ac:dyDescent="0.5">
      <c r="A260" s="55"/>
      <c r="B260" s="55"/>
      <c r="C260" s="55"/>
      <c r="D260" s="55"/>
      <c r="E260" s="55"/>
      <c r="F260" s="55"/>
      <c r="G260" s="55"/>
      <c r="H260" s="55"/>
      <c r="I260" s="55"/>
      <c r="J260" s="55"/>
    </row>
    <row r="261" spans="1:10" x14ac:dyDescent="0.5">
      <c r="A261" s="55"/>
      <c r="B261" s="55"/>
      <c r="C261" s="55"/>
      <c r="D261" s="55"/>
      <c r="E261" s="55"/>
      <c r="F261" s="55"/>
      <c r="G261" s="55"/>
      <c r="H261" s="55"/>
      <c r="I261" s="55"/>
      <c r="J261" s="55"/>
    </row>
    <row r="262" spans="1:10" x14ac:dyDescent="0.5">
      <c r="A262" s="55"/>
      <c r="B262" s="55"/>
      <c r="C262" s="55"/>
      <c r="D262" s="55"/>
      <c r="E262" s="55"/>
      <c r="F262" s="55"/>
      <c r="G262" s="55"/>
      <c r="H262" s="55"/>
      <c r="I262" s="55"/>
      <c r="J262" s="55"/>
    </row>
    <row r="263" spans="1:10" x14ac:dyDescent="0.5">
      <c r="A263" s="55"/>
      <c r="B263" s="55"/>
      <c r="C263" s="55"/>
      <c r="D263" s="55"/>
      <c r="E263" s="55"/>
      <c r="F263" s="55"/>
      <c r="G263" s="55"/>
      <c r="H263" s="55"/>
      <c r="I263" s="55"/>
      <c r="J263" s="55"/>
    </row>
    <row r="264" spans="1:10" x14ac:dyDescent="0.5">
      <c r="A264" s="55"/>
      <c r="B264" s="55"/>
      <c r="C264" s="55"/>
      <c r="D264" s="55"/>
      <c r="E264" s="55"/>
      <c r="F264" s="55"/>
      <c r="G264" s="55"/>
      <c r="H264" s="55"/>
      <c r="I264" s="55"/>
      <c r="J264" s="55"/>
    </row>
    <row r="265" spans="1:10" x14ac:dyDescent="0.5">
      <c r="A265" s="55"/>
      <c r="B265" s="55"/>
      <c r="C265" s="55"/>
      <c r="D265" s="55"/>
      <c r="E265" s="55"/>
      <c r="F265" s="55"/>
      <c r="G265" s="55"/>
      <c r="H265" s="55"/>
      <c r="I265" s="55"/>
      <c r="J265" s="55"/>
    </row>
    <row r="266" spans="1:10" x14ac:dyDescent="0.5">
      <c r="A266" s="55"/>
      <c r="B266" s="55"/>
      <c r="C266" s="55"/>
      <c r="D266" s="55"/>
      <c r="E266" s="55"/>
      <c r="F266" s="55"/>
      <c r="G266" s="55"/>
      <c r="H266" s="55"/>
      <c r="I266" s="55"/>
      <c r="J266" s="55"/>
    </row>
    <row r="267" spans="1:10" x14ac:dyDescent="0.5">
      <c r="A267" s="55"/>
      <c r="B267" s="55"/>
      <c r="C267" s="55"/>
      <c r="D267" s="55"/>
      <c r="E267" s="55"/>
      <c r="F267" s="55"/>
      <c r="G267" s="55"/>
      <c r="H267" s="55"/>
      <c r="I267" s="55"/>
      <c r="J267" s="55"/>
    </row>
    <row r="268" spans="1:10" x14ac:dyDescent="0.5">
      <c r="A268" s="55"/>
      <c r="B268" s="55"/>
      <c r="C268" s="55"/>
      <c r="D268" s="55"/>
      <c r="E268" s="55"/>
      <c r="F268" s="55"/>
      <c r="G268" s="55"/>
      <c r="H268" s="55"/>
      <c r="I268" s="55"/>
      <c r="J268" s="55"/>
    </row>
    <row r="269" spans="1:10" x14ac:dyDescent="0.5">
      <c r="A269" s="55"/>
      <c r="B269" s="55"/>
      <c r="C269" s="55"/>
      <c r="D269" s="55"/>
      <c r="E269" s="55"/>
      <c r="F269" s="55"/>
      <c r="G269" s="55"/>
      <c r="H269" s="55"/>
      <c r="I269" s="55"/>
      <c r="J269" s="55"/>
    </row>
    <row r="270" spans="1:10" x14ac:dyDescent="0.5">
      <c r="A270" s="55"/>
      <c r="B270" s="55"/>
      <c r="C270" s="55"/>
      <c r="D270" s="55"/>
      <c r="E270" s="55"/>
      <c r="F270" s="55"/>
      <c r="G270" s="55"/>
      <c r="H270" s="55"/>
      <c r="I270" s="55"/>
      <c r="J270" s="55"/>
    </row>
    <row r="271" spans="1:10" x14ac:dyDescent="0.5">
      <c r="A271" s="55"/>
      <c r="B271" s="55"/>
      <c r="C271" s="55"/>
      <c r="D271" s="55"/>
      <c r="E271" s="55"/>
      <c r="F271" s="55"/>
      <c r="G271" s="55"/>
      <c r="H271" s="55"/>
      <c r="I271" s="55"/>
      <c r="J271" s="55"/>
    </row>
    <row r="272" spans="1:10" x14ac:dyDescent="0.5">
      <c r="A272" s="55"/>
      <c r="B272" s="55"/>
      <c r="C272" s="55"/>
      <c r="D272" s="55"/>
      <c r="E272" s="55"/>
      <c r="F272" s="55"/>
      <c r="G272" s="55"/>
      <c r="H272" s="55"/>
      <c r="I272" s="55"/>
      <c r="J272" s="55"/>
    </row>
    <row r="273" spans="1:10" x14ac:dyDescent="0.5">
      <c r="A273" s="55"/>
      <c r="B273" s="55"/>
      <c r="C273" s="55"/>
      <c r="D273" s="55"/>
      <c r="E273" s="55"/>
      <c r="F273" s="55"/>
      <c r="G273" s="55"/>
      <c r="H273" s="55"/>
      <c r="I273" s="55"/>
      <c r="J273" s="55"/>
    </row>
    <row r="274" spans="1:10" x14ac:dyDescent="0.5">
      <c r="A274" s="55"/>
      <c r="B274" s="55"/>
      <c r="C274" s="55"/>
      <c r="D274" s="55"/>
      <c r="E274" s="55"/>
      <c r="F274" s="55"/>
      <c r="G274" s="55"/>
      <c r="H274" s="55"/>
      <c r="I274" s="55"/>
      <c r="J274" s="55"/>
    </row>
    <row r="275" spans="1:10" x14ac:dyDescent="0.5">
      <c r="A275" s="55"/>
      <c r="B275" s="55"/>
      <c r="C275" s="55"/>
      <c r="D275" s="55"/>
      <c r="E275" s="55"/>
      <c r="F275" s="55"/>
      <c r="G275" s="55"/>
      <c r="H275" s="55"/>
      <c r="I275" s="55"/>
      <c r="J275" s="55"/>
    </row>
    <row r="276" spans="1:10" x14ac:dyDescent="0.5">
      <c r="A276" s="55"/>
      <c r="B276" s="55"/>
      <c r="C276" s="55"/>
      <c r="D276" s="55"/>
      <c r="E276" s="55"/>
      <c r="F276" s="55"/>
      <c r="G276" s="55"/>
      <c r="H276" s="55"/>
      <c r="I276" s="55"/>
      <c r="J276" s="55"/>
    </row>
    <row r="277" spans="1:10" x14ac:dyDescent="0.5">
      <c r="A277" s="55"/>
      <c r="B277" s="55"/>
      <c r="C277" s="55"/>
      <c r="D277" s="55"/>
      <c r="E277" s="55"/>
      <c r="F277" s="55"/>
      <c r="G277" s="55"/>
      <c r="H277" s="55"/>
      <c r="I277" s="55"/>
      <c r="J277" s="55"/>
    </row>
    <row r="278" spans="1:10" x14ac:dyDescent="0.5">
      <c r="A278" s="55"/>
      <c r="B278" s="55"/>
      <c r="C278" s="55"/>
      <c r="D278" s="55"/>
      <c r="E278" s="55"/>
      <c r="F278" s="55"/>
      <c r="G278" s="55"/>
      <c r="H278" s="55"/>
      <c r="I278" s="55"/>
      <c r="J278" s="55"/>
    </row>
    <row r="279" spans="1:10" x14ac:dyDescent="0.5">
      <c r="A279" s="55"/>
      <c r="B279" s="55"/>
      <c r="C279" s="55"/>
      <c r="D279" s="55"/>
      <c r="E279" s="55"/>
      <c r="F279" s="55"/>
      <c r="G279" s="55"/>
      <c r="H279" s="55"/>
      <c r="I279" s="55"/>
      <c r="J279" s="55"/>
    </row>
    <row r="280" spans="1:10" x14ac:dyDescent="0.5">
      <c r="A280" s="55"/>
      <c r="B280" s="55"/>
      <c r="C280" s="55"/>
      <c r="D280" s="55"/>
      <c r="E280" s="55"/>
      <c r="F280" s="55"/>
      <c r="G280" s="55"/>
      <c r="H280" s="55"/>
      <c r="I280" s="55"/>
      <c r="J280" s="55"/>
    </row>
    <row r="281" spans="1:10" x14ac:dyDescent="0.5">
      <c r="A281" s="55"/>
      <c r="B281" s="55"/>
      <c r="C281" s="55"/>
      <c r="D281" s="55"/>
      <c r="E281" s="55"/>
      <c r="F281" s="55"/>
      <c r="G281" s="55"/>
      <c r="H281" s="55"/>
      <c r="I281" s="55"/>
      <c r="J281" s="55"/>
    </row>
    <row r="282" spans="1:10" x14ac:dyDescent="0.5">
      <c r="A282" s="55"/>
      <c r="B282" s="55"/>
      <c r="C282" s="55"/>
      <c r="D282" s="55"/>
      <c r="E282" s="55"/>
      <c r="F282" s="55"/>
      <c r="G282" s="55"/>
      <c r="H282" s="55"/>
      <c r="I282" s="55"/>
      <c r="J282" s="55"/>
    </row>
    <row r="283" spans="1:10" x14ac:dyDescent="0.5">
      <c r="A283" s="55"/>
      <c r="B283" s="55"/>
      <c r="C283" s="55"/>
      <c r="D283" s="55"/>
      <c r="E283" s="55"/>
      <c r="F283" s="55"/>
      <c r="G283" s="55"/>
      <c r="H283" s="55"/>
      <c r="I283" s="55"/>
      <c r="J283" s="55"/>
    </row>
    <row r="284" spans="1:10" x14ac:dyDescent="0.5">
      <c r="A284" s="55"/>
      <c r="B284" s="55"/>
      <c r="C284" s="55"/>
      <c r="D284" s="55"/>
      <c r="E284" s="55"/>
      <c r="F284" s="55"/>
      <c r="G284" s="55"/>
      <c r="H284" s="55"/>
      <c r="I284" s="55"/>
      <c r="J284" s="55"/>
    </row>
    <row r="285" spans="1:10" x14ac:dyDescent="0.5">
      <c r="A285" s="55"/>
      <c r="B285" s="55"/>
      <c r="C285" s="55"/>
      <c r="D285" s="55"/>
      <c r="E285" s="55"/>
      <c r="F285" s="55"/>
      <c r="G285" s="55"/>
      <c r="H285" s="55"/>
      <c r="I285" s="55"/>
      <c r="J285" s="55"/>
    </row>
    <row r="286" spans="1:10" x14ac:dyDescent="0.5">
      <c r="A286" s="55"/>
      <c r="B286" s="55"/>
      <c r="C286" s="55"/>
      <c r="D286" s="55"/>
      <c r="E286" s="55"/>
      <c r="F286" s="55"/>
      <c r="G286" s="55"/>
      <c r="H286" s="55"/>
      <c r="I286" s="55"/>
      <c r="J286" s="55"/>
    </row>
    <row r="287" spans="1:10" x14ac:dyDescent="0.5">
      <c r="A287" s="55"/>
      <c r="B287" s="55"/>
      <c r="C287" s="55"/>
      <c r="D287" s="55"/>
      <c r="E287" s="55"/>
      <c r="F287" s="55"/>
      <c r="G287" s="55"/>
      <c r="H287" s="55"/>
      <c r="I287" s="55"/>
      <c r="J287" s="55"/>
    </row>
    <row r="288" spans="1:10" x14ac:dyDescent="0.5">
      <c r="A288" s="55"/>
      <c r="B288" s="55"/>
      <c r="C288" s="55"/>
      <c r="D288" s="55"/>
      <c r="E288" s="55"/>
      <c r="F288" s="55"/>
      <c r="G288" s="55"/>
      <c r="H288" s="55"/>
      <c r="I288" s="55"/>
      <c r="J288" s="55"/>
    </row>
    <row r="289" spans="1:10" x14ac:dyDescent="0.5">
      <c r="A289" s="55"/>
      <c r="B289" s="55"/>
      <c r="C289" s="55"/>
      <c r="D289" s="55"/>
      <c r="E289" s="55"/>
      <c r="F289" s="55"/>
      <c r="G289" s="55"/>
      <c r="H289" s="55"/>
      <c r="I289" s="55"/>
      <c r="J289" s="55"/>
    </row>
    <row r="290" spans="1:10" x14ac:dyDescent="0.5">
      <c r="A290" s="55"/>
      <c r="B290" s="55"/>
      <c r="C290" s="55"/>
      <c r="D290" s="55"/>
      <c r="E290" s="55"/>
      <c r="F290" s="55"/>
      <c r="G290" s="55"/>
      <c r="H290" s="55"/>
    </row>
    <row r="291" spans="1:10" x14ac:dyDescent="0.5">
      <c r="A291" s="55"/>
      <c r="B291" s="55"/>
      <c r="C291" s="55"/>
      <c r="D291" s="55"/>
      <c r="E291" s="55"/>
      <c r="F291" s="55"/>
      <c r="G291" s="55"/>
      <c r="H291" s="55"/>
    </row>
    <row r="292" spans="1:10" x14ac:dyDescent="0.5">
      <c r="A292" s="55"/>
      <c r="B292" s="55"/>
      <c r="C292" s="55"/>
      <c r="D292" s="55"/>
      <c r="E292" s="55"/>
      <c r="F292" s="55"/>
      <c r="G292" s="55"/>
      <c r="H292" s="55"/>
    </row>
    <row r="293" spans="1:10" x14ac:dyDescent="0.5">
      <c r="A293" s="55"/>
      <c r="B293" s="55"/>
      <c r="C293" s="55"/>
      <c r="D293" s="55"/>
      <c r="E293" s="55"/>
      <c r="F293" s="55"/>
      <c r="G293" s="55"/>
      <c r="H293" s="55"/>
    </row>
    <row r="294" spans="1:10" x14ac:dyDescent="0.5">
      <c r="A294" s="55"/>
      <c r="B294" s="55"/>
      <c r="C294" s="55"/>
      <c r="D294" s="55"/>
      <c r="E294" s="55"/>
      <c r="F294" s="55"/>
      <c r="G294" s="55"/>
      <c r="H294" s="55"/>
    </row>
    <row r="295" spans="1:10" x14ac:dyDescent="0.5">
      <c r="A295" s="55"/>
      <c r="B295" s="55"/>
      <c r="C295" s="55"/>
      <c r="D295" s="55"/>
      <c r="E295" s="55"/>
      <c r="F295" s="55"/>
      <c r="G295" s="55"/>
      <c r="H295" s="55"/>
    </row>
    <row r="296" spans="1:10" x14ac:dyDescent="0.5">
      <c r="A296" s="55"/>
      <c r="B296" s="55"/>
      <c r="C296" s="55"/>
      <c r="D296" s="55"/>
      <c r="E296" s="55"/>
      <c r="F296" s="55"/>
      <c r="G296" s="55"/>
      <c r="H296" s="55"/>
    </row>
    <row r="297" spans="1:10" x14ac:dyDescent="0.5">
      <c r="A297" s="55"/>
      <c r="B297" s="55"/>
      <c r="C297" s="55"/>
      <c r="D297" s="55"/>
      <c r="E297" s="55"/>
      <c r="F297" s="55"/>
      <c r="G297" s="55"/>
      <c r="H297" s="55"/>
    </row>
    <row r="298" spans="1:10" x14ac:dyDescent="0.5">
      <c r="A298" s="55"/>
      <c r="B298" s="55"/>
      <c r="C298" s="55"/>
      <c r="D298" s="55"/>
      <c r="E298" s="55"/>
      <c r="F298" s="55"/>
      <c r="G298" s="55"/>
      <c r="H298" s="55"/>
    </row>
    <row r="299" spans="1:10" x14ac:dyDescent="0.5">
      <c r="A299" s="55"/>
      <c r="B299" s="55"/>
      <c r="C299" s="55"/>
      <c r="D299" s="55"/>
      <c r="E299" s="55"/>
      <c r="F299" s="55"/>
      <c r="G299" s="55"/>
      <c r="H299" s="55"/>
    </row>
    <row r="300" spans="1:10" x14ac:dyDescent="0.5">
      <c r="A300" s="55"/>
      <c r="B300" s="55"/>
      <c r="C300" s="55"/>
      <c r="D300" s="55"/>
      <c r="E300" s="55"/>
      <c r="F300" s="55"/>
      <c r="G300" s="55"/>
      <c r="H300" s="55"/>
    </row>
    <row r="301" spans="1:10" x14ac:dyDescent="0.5">
      <c r="A301" s="55"/>
      <c r="B301" s="55"/>
      <c r="C301" s="55"/>
      <c r="D301" s="55"/>
      <c r="E301" s="55"/>
      <c r="F301" s="55"/>
      <c r="G301" s="55"/>
      <c r="H301" s="55"/>
    </row>
    <row r="302" spans="1:10" x14ac:dyDescent="0.5">
      <c r="A302" s="55"/>
      <c r="B302" s="55"/>
      <c r="C302" s="55"/>
      <c r="D302" s="55"/>
      <c r="E302" s="55"/>
      <c r="F302" s="55"/>
      <c r="G302" s="55"/>
      <c r="H302" s="55"/>
    </row>
    <row r="303" spans="1:10" x14ac:dyDescent="0.5">
      <c r="A303" s="55"/>
      <c r="B303" s="55"/>
      <c r="C303" s="55"/>
      <c r="D303" s="55"/>
      <c r="E303" s="55"/>
      <c r="F303" s="55"/>
      <c r="G303" s="55"/>
      <c r="H303" s="55"/>
    </row>
    <row r="304" spans="1:10" x14ac:dyDescent="0.5">
      <c r="A304" s="55"/>
      <c r="B304" s="55"/>
      <c r="C304" s="55"/>
      <c r="D304" s="55"/>
      <c r="E304" s="55"/>
      <c r="F304" s="55"/>
      <c r="G304" s="55"/>
      <c r="H304" s="55"/>
    </row>
    <row r="305" spans="1:8" x14ac:dyDescent="0.5">
      <c r="A305" s="55"/>
      <c r="B305" s="55"/>
      <c r="C305" s="55"/>
      <c r="D305" s="55"/>
      <c r="E305" s="55"/>
      <c r="F305" s="55"/>
      <c r="G305" s="55"/>
      <c r="H305" s="55"/>
    </row>
    <row r="306" spans="1:8" x14ac:dyDescent="0.5">
      <c r="A306" s="55"/>
      <c r="B306" s="55"/>
      <c r="C306" s="55"/>
      <c r="D306" s="55"/>
      <c r="E306" s="55"/>
      <c r="F306" s="55"/>
      <c r="G306" s="55"/>
      <c r="H306" s="55"/>
    </row>
    <row r="307" spans="1:8" x14ac:dyDescent="0.5">
      <c r="A307" s="55"/>
      <c r="B307" s="55"/>
      <c r="C307" s="55"/>
      <c r="D307" s="55"/>
      <c r="E307" s="55"/>
      <c r="F307" s="55"/>
      <c r="G307" s="55"/>
      <c r="H307" s="55"/>
    </row>
    <row r="308" spans="1:8" x14ac:dyDescent="0.5">
      <c r="A308" s="55"/>
      <c r="B308" s="55"/>
      <c r="C308" s="55"/>
      <c r="D308" s="55"/>
      <c r="E308" s="55"/>
      <c r="F308" s="55"/>
      <c r="G308" s="55"/>
      <c r="H308" s="55"/>
    </row>
    <row r="309" spans="1:8" x14ac:dyDescent="0.5">
      <c r="A309" s="55"/>
      <c r="B309" s="55"/>
      <c r="C309" s="55"/>
      <c r="D309" s="55"/>
      <c r="E309" s="55"/>
      <c r="F309" s="55"/>
      <c r="G309" s="55"/>
      <c r="H309" s="55"/>
    </row>
    <row r="310" spans="1:8" x14ac:dyDescent="0.5">
      <c r="A310" s="55"/>
      <c r="B310" s="55"/>
      <c r="C310" s="55"/>
      <c r="D310" s="55"/>
      <c r="E310" s="55"/>
      <c r="F310" s="55"/>
      <c r="G310" s="55"/>
      <c r="H310" s="55"/>
    </row>
    <row r="311" spans="1:8" x14ac:dyDescent="0.5">
      <c r="A311" s="55"/>
      <c r="B311" s="55"/>
      <c r="C311" s="55"/>
      <c r="D311" s="55"/>
      <c r="E311" s="55"/>
      <c r="F311" s="55"/>
      <c r="G311" s="55"/>
      <c r="H311" s="55"/>
    </row>
    <row r="312" spans="1:8" x14ac:dyDescent="0.5">
      <c r="A312" s="55"/>
      <c r="B312" s="55"/>
      <c r="C312" s="55"/>
      <c r="D312" s="55"/>
      <c r="E312" s="55"/>
      <c r="F312" s="55"/>
      <c r="G312" s="55"/>
      <c r="H312" s="55"/>
    </row>
    <row r="313" spans="1:8" x14ac:dyDescent="0.5">
      <c r="A313" s="55"/>
      <c r="B313" s="55"/>
      <c r="C313" s="55"/>
      <c r="D313" s="55"/>
      <c r="E313" s="55"/>
      <c r="F313" s="55"/>
      <c r="G313" s="55"/>
      <c r="H313" s="55"/>
    </row>
    <row r="314" spans="1:8" x14ac:dyDescent="0.5">
      <c r="A314" s="55"/>
      <c r="B314" s="55"/>
      <c r="C314" s="55"/>
      <c r="D314" s="55"/>
      <c r="E314" s="55"/>
      <c r="F314" s="55"/>
      <c r="G314" s="55"/>
      <c r="H314" s="55"/>
    </row>
    <row r="315" spans="1:8" x14ac:dyDescent="0.5">
      <c r="A315" s="55"/>
      <c r="B315" s="55"/>
      <c r="C315" s="55"/>
      <c r="D315" s="55"/>
      <c r="E315" s="55"/>
      <c r="F315" s="55"/>
      <c r="G315" s="55"/>
      <c r="H315" s="55"/>
    </row>
    <row r="316" spans="1:8" x14ac:dyDescent="0.5">
      <c r="A316" s="55"/>
      <c r="B316" s="55"/>
      <c r="C316" s="55"/>
      <c r="D316" s="55"/>
      <c r="E316" s="55"/>
      <c r="F316" s="55"/>
      <c r="G316" s="55"/>
      <c r="H316" s="55"/>
    </row>
    <row r="317" spans="1:8" x14ac:dyDescent="0.5">
      <c r="A317" s="55"/>
      <c r="B317" s="55"/>
      <c r="C317" s="55"/>
      <c r="D317" s="55"/>
      <c r="E317" s="55"/>
      <c r="F317" s="55"/>
      <c r="G317" s="55"/>
      <c r="H317" s="55"/>
    </row>
    <row r="318" spans="1:8" x14ac:dyDescent="0.5">
      <c r="A318" s="55"/>
      <c r="B318" s="55"/>
      <c r="C318" s="55"/>
      <c r="D318" s="55"/>
      <c r="E318" s="55"/>
      <c r="F318" s="55"/>
      <c r="G318" s="55"/>
      <c r="H318" s="55"/>
    </row>
    <row r="319" spans="1:8" x14ac:dyDescent="0.5">
      <c r="A319" s="55"/>
      <c r="B319" s="55"/>
      <c r="C319" s="55"/>
      <c r="D319" s="55"/>
      <c r="E319" s="55"/>
      <c r="F319" s="55"/>
      <c r="G319" s="55"/>
      <c r="H319" s="55"/>
    </row>
    <row r="320" spans="1:8" x14ac:dyDescent="0.5">
      <c r="A320" s="55"/>
      <c r="B320" s="55"/>
      <c r="C320" s="55"/>
      <c r="D320" s="55"/>
      <c r="E320" s="55"/>
      <c r="F320" s="55"/>
      <c r="G320" s="55"/>
      <c r="H320" s="55"/>
    </row>
    <row r="321" spans="1:8" x14ac:dyDescent="0.5">
      <c r="A321" s="55"/>
      <c r="B321" s="55"/>
      <c r="C321" s="55"/>
      <c r="D321" s="55"/>
      <c r="E321" s="55"/>
      <c r="F321" s="55"/>
      <c r="G321" s="55"/>
      <c r="H321" s="55"/>
    </row>
    <row r="322" spans="1:8" x14ac:dyDescent="0.5">
      <c r="A322" s="55"/>
      <c r="B322" s="55"/>
      <c r="C322" s="55"/>
      <c r="D322" s="55"/>
      <c r="E322" s="55"/>
      <c r="F322" s="55"/>
      <c r="G322" s="55"/>
      <c r="H322" s="55"/>
    </row>
    <row r="323" spans="1:8" x14ac:dyDescent="0.5">
      <c r="A323" s="55"/>
      <c r="B323" s="55"/>
      <c r="C323" s="55"/>
      <c r="D323" s="55"/>
      <c r="E323" s="55"/>
      <c r="F323" s="55"/>
      <c r="G323" s="55"/>
      <c r="H323" s="55"/>
    </row>
    <row r="324" spans="1:8" x14ac:dyDescent="0.5">
      <c r="A324" s="55"/>
      <c r="B324" s="55"/>
      <c r="C324" s="55"/>
      <c r="D324" s="55"/>
      <c r="E324" s="55"/>
      <c r="F324" s="55"/>
      <c r="G324" s="55"/>
      <c r="H324" s="55"/>
    </row>
    <row r="325" spans="1:8" x14ac:dyDescent="0.5">
      <c r="A325" s="55"/>
      <c r="B325" s="55"/>
      <c r="C325" s="55"/>
      <c r="D325" s="55"/>
      <c r="E325" s="55"/>
      <c r="F325" s="55"/>
      <c r="G325" s="55"/>
      <c r="H325" s="55"/>
    </row>
    <row r="326" spans="1:8" x14ac:dyDescent="0.5">
      <c r="A326" s="55"/>
      <c r="B326" s="55"/>
      <c r="C326" s="55"/>
      <c r="D326" s="55"/>
      <c r="E326" s="55"/>
      <c r="F326" s="55"/>
      <c r="G326" s="55"/>
      <c r="H326" s="55"/>
    </row>
    <row r="327" spans="1:8" x14ac:dyDescent="0.5">
      <c r="A327" s="55"/>
      <c r="B327" s="55"/>
      <c r="C327" s="55"/>
      <c r="D327" s="55"/>
      <c r="E327" s="55"/>
      <c r="F327" s="55"/>
      <c r="G327" s="55"/>
      <c r="H327" s="55"/>
    </row>
    <row r="328" spans="1:8" x14ac:dyDescent="0.5">
      <c r="A328" s="55"/>
      <c r="B328" s="55"/>
      <c r="C328" s="55"/>
      <c r="D328" s="55"/>
      <c r="E328" s="55"/>
      <c r="F328" s="55"/>
      <c r="G328" s="55"/>
      <c r="H328" s="55"/>
    </row>
    <row r="329" spans="1:8" x14ac:dyDescent="0.5">
      <c r="A329" s="55"/>
      <c r="B329" s="55"/>
      <c r="C329" s="55"/>
      <c r="D329" s="55"/>
      <c r="E329" s="55"/>
      <c r="F329" s="55"/>
      <c r="G329" s="55"/>
      <c r="H329" s="55"/>
    </row>
    <row r="330" spans="1:8" x14ac:dyDescent="0.5">
      <c r="A330" s="55"/>
      <c r="B330" s="55"/>
      <c r="C330" s="55"/>
      <c r="D330" s="55"/>
      <c r="E330" s="55"/>
      <c r="F330" s="55"/>
      <c r="G330" s="55"/>
      <c r="H330" s="55"/>
    </row>
    <row r="331" spans="1:8" x14ac:dyDescent="0.5">
      <c r="A331" s="55"/>
      <c r="B331" s="55"/>
      <c r="C331" s="55"/>
      <c r="D331" s="55"/>
      <c r="E331" s="55"/>
      <c r="F331" s="55"/>
      <c r="G331" s="55"/>
      <c r="H331" s="55"/>
    </row>
    <row r="332" spans="1:8" x14ac:dyDescent="0.5">
      <c r="A332" s="55"/>
      <c r="B332" s="55"/>
      <c r="C332" s="55"/>
      <c r="D332" s="55"/>
      <c r="E332" s="55"/>
      <c r="F332" s="55"/>
      <c r="G332" s="55"/>
      <c r="H332" s="55"/>
    </row>
    <row r="333" spans="1:8" x14ac:dyDescent="0.5">
      <c r="A333" s="55"/>
      <c r="B333" s="55"/>
      <c r="C333" s="55"/>
      <c r="D333" s="55"/>
      <c r="E333" s="55"/>
      <c r="F333" s="55"/>
      <c r="G333" s="55"/>
      <c r="H333" s="55"/>
    </row>
    <row r="334" spans="1:8" x14ac:dyDescent="0.5">
      <c r="A334" s="55"/>
      <c r="B334" s="55"/>
      <c r="C334" s="55"/>
      <c r="D334" s="55"/>
      <c r="E334" s="55"/>
      <c r="F334" s="55"/>
      <c r="G334" s="55"/>
      <c r="H334" s="55"/>
    </row>
    <row r="335" spans="1:8" x14ac:dyDescent="0.5">
      <c r="A335" s="55"/>
      <c r="B335" s="55"/>
      <c r="C335" s="55"/>
      <c r="D335" s="55"/>
      <c r="E335" s="55"/>
      <c r="F335" s="55"/>
      <c r="G335" s="55"/>
      <c r="H335" s="55"/>
    </row>
    <row r="336" spans="1:8" x14ac:dyDescent="0.5">
      <c r="A336" s="55"/>
      <c r="B336" s="55"/>
      <c r="C336" s="55"/>
      <c r="D336" s="55"/>
      <c r="E336" s="55"/>
      <c r="F336" s="55"/>
      <c r="G336" s="55"/>
      <c r="H336" s="55"/>
    </row>
    <row r="337" spans="1:8" x14ac:dyDescent="0.5">
      <c r="A337" s="55"/>
      <c r="B337" s="55"/>
      <c r="C337" s="55"/>
      <c r="D337" s="55"/>
      <c r="E337" s="55"/>
      <c r="F337" s="55"/>
      <c r="G337" s="55"/>
      <c r="H337" s="55"/>
    </row>
    <row r="338" spans="1:8" x14ac:dyDescent="0.5">
      <c r="A338" s="55"/>
      <c r="B338" s="55"/>
      <c r="C338" s="55"/>
      <c r="D338" s="55"/>
      <c r="E338" s="55"/>
      <c r="F338" s="55"/>
      <c r="G338" s="55"/>
      <c r="H338" s="55"/>
    </row>
    <row r="339" spans="1:8" x14ac:dyDescent="0.5">
      <c r="A339" s="55"/>
      <c r="B339" s="55"/>
      <c r="C339" s="55"/>
      <c r="D339" s="55"/>
      <c r="E339" s="55"/>
      <c r="F339" s="55"/>
      <c r="G339" s="55"/>
      <c r="H339" s="55"/>
    </row>
    <row r="340" spans="1:8" x14ac:dyDescent="0.5">
      <c r="A340" s="55"/>
      <c r="B340" s="55"/>
      <c r="C340" s="55"/>
      <c r="D340" s="55"/>
      <c r="E340" s="55"/>
      <c r="F340" s="55"/>
      <c r="G340" s="55"/>
      <c r="H340" s="55"/>
    </row>
    <row r="341" spans="1:8" x14ac:dyDescent="0.5">
      <c r="A341" s="55"/>
      <c r="B341" s="55"/>
      <c r="C341" s="55"/>
      <c r="D341" s="55"/>
      <c r="E341" s="55"/>
      <c r="F341" s="55"/>
      <c r="G341" s="55"/>
      <c r="H341" s="55"/>
    </row>
    <row r="342" spans="1:8" x14ac:dyDescent="0.5">
      <c r="A342" s="55"/>
      <c r="B342" s="55"/>
      <c r="C342" s="55"/>
      <c r="D342" s="55"/>
      <c r="E342" s="55"/>
      <c r="F342" s="55"/>
      <c r="G342" s="55"/>
      <c r="H342" s="55"/>
    </row>
    <row r="343" spans="1:8" x14ac:dyDescent="0.5">
      <c r="A343" s="55"/>
      <c r="B343" s="55"/>
      <c r="C343" s="55"/>
      <c r="D343" s="55"/>
      <c r="E343" s="55"/>
      <c r="F343" s="55"/>
      <c r="G343" s="55"/>
      <c r="H343" s="55"/>
    </row>
    <row r="344" spans="1:8" x14ac:dyDescent="0.5">
      <c r="A344" s="55"/>
      <c r="B344" s="55"/>
      <c r="C344" s="55"/>
      <c r="D344" s="55"/>
      <c r="E344" s="55"/>
      <c r="F344" s="55"/>
      <c r="G344" s="55"/>
      <c r="H344" s="55"/>
    </row>
    <row r="345" spans="1:8" x14ac:dyDescent="0.5">
      <c r="A345" s="55"/>
      <c r="B345" s="55"/>
      <c r="C345" s="55"/>
      <c r="D345" s="55"/>
      <c r="E345" s="55"/>
      <c r="F345" s="55"/>
      <c r="G345" s="55"/>
      <c r="H345" s="55"/>
    </row>
    <row r="346" spans="1:8" x14ac:dyDescent="0.5">
      <c r="A346" s="55"/>
      <c r="B346" s="55"/>
      <c r="C346" s="55"/>
      <c r="D346" s="55"/>
      <c r="E346" s="55"/>
      <c r="F346" s="55"/>
      <c r="G346" s="55"/>
      <c r="H346" s="55"/>
    </row>
    <row r="347" spans="1:8" x14ac:dyDescent="0.5">
      <c r="A347" s="55"/>
      <c r="B347" s="55"/>
      <c r="C347" s="55"/>
      <c r="D347" s="55"/>
      <c r="E347" s="55"/>
      <c r="F347" s="55"/>
      <c r="G347" s="55"/>
      <c r="H347" s="55"/>
    </row>
    <row r="348" spans="1:8" x14ac:dyDescent="0.5">
      <c r="A348" s="55"/>
      <c r="B348" s="55"/>
      <c r="C348" s="55"/>
      <c r="D348" s="55"/>
      <c r="E348" s="55"/>
      <c r="F348" s="55"/>
      <c r="G348" s="55"/>
      <c r="H348" s="55"/>
    </row>
    <row r="349" spans="1:8" x14ac:dyDescent="0.5">
      <c r="A349" s="55"/>
      <c r="B349" s="55"/>
      <c r="C349" s="55"/>
      <c r="D349" s="55"/>
      <c r="E349" s="55"/>
      <c r="F349" s="55"/>
      <c r="G349" s="55"/>
      <c r="H349" s="55"/>
    </row>
    <row r="350" spans="1:8" x14ac:dyDescent="0.5">
      <c r="A350" s="55"/>
      <c r="B350" s="55"/>
      <c r="C350" s="55"/>
      <c r="D350" s="55"/>
      <c r="E350" s="55"/>
      <c r="F350" s="55"/>
      <c r="G350" s="55"/>
      <c r="H350" s="55"/>
    </row>
    <row r="351" spans="1:8" x14ac:dyDescent="0.5">
      <c r="A351" s="55"/>
      <c r="B351" s="55"/>
      <c r="C351" s="55"/>
      <c r="D351" s="55"/>
      <c r="E351" s="55"/>
      <c r="F351" s="55"/>
      <c r="G351" s="55"/>
      <c r="H351" s="55"/>
    </row>
    <row r="352" spans="1:8" x14ac:dyDescent="0.5">
      <c r="A352" s="55"/>
      <c r="B352" s="55"/>
      <c r="C352" s="55"/>
      <c r="D352" s="55"/>
      <c r="E352" s="55"/>
      <c r="F352" s="55"/>
      <c r="G352" s="55"/>
      <c r="H352" s="55"/>
    </row>
    <row r="353" spans="1:8" x14ac:dyDescent="0.5">
      <c r="A353" s="55"/>
      <c r="B353" s="55"/>
      <c r="C353" s="55"/>
      <c r="D353" s="55"/>
      <c r="E353" s="55"/>
      <c r="F353" s="55"/>
      <c r="G353" s="55"/>
      <c r="H353" s="55"/>
    </row>
    <row r="354" spans="1:8" x14ac:dyDescent="0.5">
      <c r="A354" s="55"/>
      <c r="B354" s="55"/>
      <c r="C354" s="55"/>
      <c r="D354" s="55"/>
      <c r="E354" s="55"/>
      <c r="F354" s="55"/>
      <c r="G354" s="55"/>
      <c r="H354" s="55"/>
    </row>
    <row r="355" spans="1:8" x14ac:dyDescent="0.5">
      <c r="A355" s="55"/>
      <c r="B355" s="55"/>
      <c r="C355" s="55"/>
      <c r="D355" s="55"/>
      <c r="E355" s="55"/>
      <c r="F355" s="55"/>
      <c r="G355" s="55"/>
      <c r="H355" s="55"/>
    </row>
    <row r="356" spans="1:8" x14ac:dyDescent="0.5">
      <c r="A356" s="55"/>
      <c r="B356" s="55"/>
      <c r="C356" s="55"/>
      <c r="D356" s="55"/>
      <c r="E356" s="55"/>
      <c r="F356" s="55"/>
      <c r="G356" s="55"/>
      <c r="H356" s="55"/>
    </row>
    <row r="357" spans="1:8" x14ac:dyDescent="0.5">
      <c r="A357" s="55"/>
      <c r="B357" s="55"/>
      <c r="C357" s="55"/>
      <c r="D357" s="55"/>
      <c r="E357" s="55"/>
      <c r="F357" s="55"/>
      <c r="G357" s="55"/>
      <c r="H357" s="55"/>
    </row>
    <row r="358" spans="1:8" x14ac:dyDescent="0.5">
      <c r="A358" s="55"/>
      <c r="B358" s="55"/>
      <c r="C358" s="55"/>
      <c r="D358" s="55"/>
      <c r="E358" s="55"/>
      <c r="F358" s="55"/>
      <c r="G358" s="55"/>
      <c r="H358" s="55"/>
    </row>
    <row r="359" spans="1:8" x14ac:dyDescent="0.5">
      <c r="A359" s="55"/>
      <c r="B359" s="55"/>
      <c r="C359" s="55"/>
      <c r="D359" s="55"/>
      <c r="E359" s="55"/>
      <c r="F359" s="55"/>
      <c r="G359" s="55"/>
      <c r="H359" s="55"/>
    </row>
    <row r="360" spans="1:8" x14ac:dyDescent="0.5">
      <c r="A360" s="55"/>
      <c r="B360" s="55"/>
      <c r="C360" s="55"/>
      <c r="D360" s="55"/>
      <c r="E360" s="55"/>
      <c r="F360" s="55"/>
      <c r="G360" s="55"/>
      <c r="H360" s="55"/>
    </row>
    <row r="361" spans="1:8" x14ac:dyDescent="0.5">
      <c r="A361" s="55"/>
      <c r="B361" s="55"/>
      <c r="C361" s="55"/>
      <c r="D361" s="55"/>
      <c r="E361" s="55"/>
      <c r="F361" s="55"/>
      <c r="G361" s="55"/>
      <c r="H361" s="55"/>
    </row>
    <row r="362" spans="1:8" x14ac:dyDescent="0.5">
      <c r="A362" s="55"/>
      <c r="B362" s="55"/>
      <c r="C362" s="55"/>
      <c r="D362" s="55"/>
      <c r="E362" s="55"/>
      <c r="F362" s="55"/>
      <c r="G362" s="55"/>
      <c r="H362" s="55"/>
    </row>
    <row r="363" spans="1:8" x14ac:dyDescent="0.5">
      <c r="A363" s="55"/>
      <c r="B363" s="55"/>
      <c r="C363" s="55"/>
      <c r="D363" s="55"/>
      <c r="E363" s="55"/>
      <c r="F363" s="55"/>
      <c r="G363" s="55"/>
      <c r="H363" s="55"/>
    </row>
    <row r="364" spans="1:8" x14ac:dyDescent="0.5">
      <c r="A364" s="55"/>
      <c r="B364" s="55"/>
      <c r="C364" s="55"/>
      <c r="D364" s="55"/>
      <c r="E364" s="55"/>
      <c r="F364" s="55"/>
      <c r="G364" s="55"/>
      <c r="H364" s="55"/>
    </row>
    <row r="365" spans="1:8" x14ac:dyDescent="0.5">
      <c r="A365" s="55"/>
      <c r="B365" s="55"/>
      <c r="C365" s="55"/>
      <c r="D365" s="55"/>
      <c r="E365" s="55"/>
      <c r="F365" s="55"/>
      <c r="G365" s="55"/>
      <c r="H365" s="55"/>
    </row>
    <row r="366" spans="1:8" x14ac:dyDescent="0.5">
      <c r="A366" s="55"/>
      <c r="B366" s="55"/>
      <c r="C366" s="55"/>
      <c r="D366" s="55"/>
      <c r="E366" s="55"/>
      <c r="F366" s="55"/>
      <c r="G366" s="55"/>
      <c r="H366" s="55"/>
    </row>
    <row r="367" spans="1:8" x14ac:dyDescent="0.5">
      <c r="A367" s="55"/>
      <c r="B367" s="55"/>
      <c r="C367" s="55"/>
      <c r="D367" s="55"/>
      <c r="E367" s="55"/>
      <c r="F367" s="55"/>
      <c r="G367" s="55"/>
      <c r="H367" s="55"/>
    </row>
    <row r="368" spans="1:8" x14ac:dyDescent="0.5">
      <c r="A368" s="55"/>
      <c r="B368" s="55"/>
      <c r="C368" s="55"/>
      <c r="D368" s="55"/>
      <c r="E368" s="55"/>
      <c r="F368" s="55"/>
      <c r="G368" s="55"/>
      <c r="H368" s="55"/>
    </row>
    <row r="369" spans="1:8" x14ac:dyDescent="0.5">
      <c r="A369" s="55"/>
      <c r="B369" s="55"/>
      <c r="C369" s="55"/>
      <c r="D369" s="55"/>
      <c r="E369" s="55"/>
      <c r="F369" s="55"/>
      <c r="G369" s="55"/>
      <c r="H369" s="55"/>
    </row>
    <row r="370" spans="1:8" x14ac:dyDescent="0.5">
      <c r="A370" s="55"/>
      <c r="B370" s="55"/>
      <c r="C370" s="55"/>
      <c r="D370" s="55"/>
      <c r="E370" s="55"/>
      <c r="F370" s="55"/>
      <c r="G370" s="55"/>
      <c r="H370" s="55"/>
    </row>
    <row r="371" spans="1:8" x14ac:dyDescent="0.5">
      <c r="A371" s="55"/>
      <c r="B371" s="55"/>
      <c r="C371" s="55"/>
      <c r="D371" s="55"/>
      <c r="E371" s="55"/>
      <c r="F371" s="55"/>
      <c r="G371" s="55"/>
      <c r="H371" s="55"/>
    </row>
    <row r="372" spans="1:8" x14ac:dyDescent="0.5">
      <c r="A372" s="55"/>
      <c r="B372" s="55"/>
      <c r="C372" s="55"/>
      <c r="D372" s="55"/>
      <c r="E372" s="55"/>
      <c r="F372" s="55"/>
      <c r="G372" s="55"/>
      <c r="H372" s="55"/>
    </row>
    <row r="373" spans="1:8" x14ac:dyDescent="0.5">
      <c r="A373" s="55"/>
      <c r="B373" s="55"/>
      <c r="C373" s="55"/>
      <c r="D373" s="55"/>
      <c r="E373" s="55"/>
      <c r="F373" s="55"/>
      <c r="G373" s="55"/>
      <c r="H373" s="55"/>
    </row>
    <row r="374" spans="1:8" x14ac:dyDescent="0.5">
      <c r="A374" s="55"/>
      <c r="B374" s="55"/>
      <c r="C374" s="55"/>
      <c r="D374" s="55"/>
      <c r="E374" s="55"/>
      <c r="F374" s="55"/>
      <c r="G374" s="55"/>
      <c r="H374" s="55"/>
    </row>
    <row r="375" spans="1:8" x14ac:dyDescent="0.5">
      <c r="A375" s="55"/>
      <c r="B375" s="55"/>
      <c r="C375" s="55"/>
      <c r="D375" s="55"/>
      <c r="E375" s="55"/>
      <c r="F375" s="55"/>
      <c r="G375" s="55"/>
      <c r="H375" s="55"/>
    </row>
    <row r="376" spans="1:8" x14ac:dyDescent="0.5">
      <c r="A376" s="55"/>
      <c r="B376" s="55"/>
      <c r="C376" s="55"/>
      <c r="D376" s="55"/>
      <c r="E376" s="55"/>
      <c r="F376" s="55"/>
      <c r="G376" s="55"/>
      <c r="H376" s="55"/>
    </row>
    <row r="377" spans="1:8" x14ac:dyDescent="0.5">
      <c r="A377" s="55"/>
      <c r="B377" s="55"/>
      <c r="C377" s="55"/>
      <c r="D377" s="55"/>
      <c r="E377" s="55"/>
      <c r="F377" s="55"/>
      <c r="G377" s="55"/>
      <c r="H377" s="55"/>
    </row>
    <row r="378" spans="1:8" x14ac:dyDescent="0.5">
      <c r="A378" s="55"/>
      <c r="B378" s="55"/>
      <c r="C378" s="55"/>
      <c r="D378" s="55"/>
      <c r="E378" s="55"/>
      <c r="F378" s="55"/>
      <c r="G378" s="55"/>
      <c r="H378" s="55"/>
    </row>
    <row r="379" spans="1:8" x14ac:dyDescent="0.5">
      <c r="A379" s="55"/>
      <c r="B379" s="55"/>
      <c r="C379" s="55"/>
      <c r="D379" s="55"/>
      <c r="E379" s="55"/>
      <c r="F379" s="55"/>
      <c r="G379" s="55"/>
      <c r="H379" s="55"/>
    </row>
    <row r="380" spans="1:8" x14ac:dyDescent="0.5">
      <c r="A380" s="55"/>
      <c r="B380" s="55"/>
      <c r="C380" s="55"/>
      <c r="D380" s="55"/>
      <c r="E380" s="55"/>
      <c r="F380" s="55"/>
      <c r="G380" s="55"/>
      <c r="H380" s="55"/>
    </row>
    <row r="381" spans="1:8" x14ac:dyDescent="0.5">
      <c r="A381" s="55"/>
      <c r="B381" s="55"/>
      <c r="C381" s="55"/>
      <c r="D381" s="55"/>
      <c r="E381" s="55"/>
      <c r="F381" s="55"/>
      <c r="G381" s="55"/>
      <c r="H381" s="55"/>
    </row>
    <row r="382" spans="1:8" x14ac:dyDescent="0.5">
      <c r="A382" s="55"/>
      <c r="B382" s="55"/>
      <c r="C382" s="55"/>
      <c r="D382" s="55"/>
      <c r="E382" s="55"/>
      <c r="F382" s="55"/>
      <c r="G382" s="55"/>
      <c r="H382" s="55"/>
    </row>
    <row r="383" spans="1:8" x14ac:dyDescent="0.5">
      <c r="A383" s="55"/>
      <c r="B383" s="55"/>
      <c r="C383" s="55"/>
      <c r="D383" s="55"/>
      <c r="E383" s="55"/>
      <c r="F383" s="55"/>
      <c r="G383" s="55"/>
      <c r="H383" s="55"/>
    </row>
    <row r="384" spans="1:8" x14ac:dyDescent="0.5">
      <c r="A384" s="55"/>
      <c r="B384" s="55"/>
      <c r="C384" s="55"/>
      <c r="D384" s="55"/>
      <c r="E384" s="55"/>
      <c r="F384" s="55"/>
      <c r="G384" s="55"/>
      <c r="H384" s="55"/>
    </row>
    <row r="385" spans="1:8" x14ac:dyDescent="0.5">
      <c r="A385" s="55"/>
      <c r="B385" s="55"/>
      <c r="C385" s="55"/>
      <c r="D385" s="55"/>
      <c r="E385" s="55"/>
      <c r="F385" s="55"/>
      <c r="G385" s="55"/>
      <c r="H385" s="55"/>
    </row>
    <row r="386" spans="1:8" x14ac:dyDescent="0.5">
      <c r="A386" s="55"/>
      <c r="B386" s="55"/>
      <c r="C386" s="55"/>
      <c r="D386" s="55"/>
      <c r="E386" s="55"/>
      <c r="F386" s="55"/>
      <c r="G386" s="55"/>
      <c r="H386" s="55"/>
    </row>
    <row r="387" spans="1:8" x14ac:dyDescent="0.5">
      <c r="A387" s="55"/>
      <c r="B387" s="55"/>
      <c r="C387" s="55"/>
      <c r="D387" s="55"/>
      <c r="E387" s="55"/>
      <c r="F387" s="55"/>
      <c r="G387" s="55"/>
      <c r="H387" s="55"/>
    </row>
    <row r="388" spans="1:8" x14ac:dyDescent="0.5">
      <c r="A388" s="55"/>
      <c r="B388" s="55"/>
      <c r="C388" s="55"/>
      <c r="D388" s="55"/>
      <c r="E388" s="55"/>
      <c r="F388" s="55"/>
      <c r="G388" s="55"/>
      <c r="H388" s="55"/>
    </row>
    <row r="389" spans="1:8" x14ac:dyDescent="0.5">
      <c r="A389" s="55"/>
      <c r="B389" s="55"/>
      <c r="C389" s="55"/>
      <c r="D389" s="55"/>
      <c r="E389" s="55"/>
      <c r="F389" s="55"/>
      <c r="G389" s="55"/>
      <c r="H389" s="55"/>
    </row>
    <row r="390" spans="1:8" x14ac:dyDescent="0.5">
      <c r="A390" s="55"/>
      <c r="B390" s="55"/>
      <c r="C390" s="55"/>
      <c r="D390" s="55"/>
      <c r="E390" s="55"/>
      <c r="F390" s="55"/>
      <c r="G390" s="55"/>
      <c r="H390" s="55"/>
    </row>
    <row r="391" spans="1:8" x14ac:dyDescent="0.5">
      <c r="A391" s="55"/>
      <c r="B391" s="55"/>
      <c r="C391" s="55"/>
      <c r="D391" s="55"/>
      <c r="E391" s="55"/>
      <c r="F391" s="55"/>
      <c r="G391" s="55"/>
      <c r="H391" s="55"/>
    </row>
    <row r="392" spans="1:8" x14ac:dyDescent="0.5">
      <c r="A392" s="55"/>
      <c r="B392" s="55"/>
      <c r="C392" s="55"/>
      <c r="D392" s="55"/>
      <c r="E392" s="55"/>
      <c r="F392" s="55"/>
      <c r="G392" s="55"/>
      <c r="H392" s="55"/>
    </row>
    <row r="393" spans="1:8" x14ac:dyDescent="0.5">
      <c r="A393" s="55"/>
      <c r="B393" s="55"/>
      <c r="C393" s="55"/>
      <c r="D393" s="55"/>
      <c r="E393" s="55"/>
      <c r="F393" s="55"/>
      <c r="G393" s="55"/>
      <c r="H393" s="55"/>
    </row>
    <row r="394" spans="1:8" x14ac:dyDescent="0.5">
      <c r="A394" s="55"/>
      <c r="B394" s="55"/>
      <c r="C394" s="55"/>
      <c r="D394" s="55"/>
      <c r="E394" s="55"/>
      <c r="F394" s="55"/>
      <c r="G394" s="55"/>
      <c r="H394" s="55"/>
    </row>
    <row r="395" spans="1:8" x14ac:dyDescent="0.5">
      <c r="A395" s="55"/>
      <c r="B395" s="55"/>
      <c r="C395" s="55"/>
      <c r="D395" s="55"/>
      <c r="E395" s="55"/>
      <c r="F395" s="55"/>
      <c r="G395" s="55"/>
      <c r="H395" s="55"/>
    </row>
    <row r="396" spans="1:8" x14ac:dyDescent="0.5">
      <c r="A396" s="55"/>
      <c r="B396" s="55"/>
      <c r="C396" s="55"/>
      <c r="D396" s="55"/>
      <c r="E396" s="55"/>
      <c r="F396" s="55"/>
      <c r="G396" s="55"/>
      <c r="H396" s="55"/>
    </row>
    <row r="397" spans="1:8" x14ac:dyDescent="0.5">
      <c r="A397" s="55"/>
      <c r="B397" s="55"/>
      <c r="C397" s="55"/>
      <c r="D397" s="55"/>
      <c r="E397" s="55"/>
      <c r="F397" s="55"/>
      <c r="G397" s="55"/>
      <c r="H397" s="55"/>
    </row>
    <row r="398" spans="1:8" x14ac:dyDescent="0.5">
      <c r="A398" s="55"/>
      <c r="B398" s="55"/>
      <c r="C398" s="55"/>
      <c r="D398" s="55"/>
      <c r="E398" s="55"/>
      <c r="F398" s="55"/>
      <c r="G398" s="55"/>
      <c r="H398" s="55"/>
    </row>
    <row r="399" spans="1:8" x14ac:dyDescent="0.5">
      <c r="A399" s="55"/>
      <c r="B399" s="55"/>
      <c r="C399" s="55"/>
      <c r="D399" s="55"/>
      <c r="E399" s="55"/>
      <c r="F399" s="55"/>
      <c r="G399" s="55"/>
      <c r="H399" s="55"/>
    </row>
    <row r="400" spans="1:8" x14ac:dyDescent="0.5">
      <c r="A400" s="55"/>
      <c r="B400" s="55"/>
      <c r="C400" s="55"/>
      <c r="D400" s="55"/>
      <c r="E400" s="55"/>
      <c r="F400" s="55"/>
      <c r="G400" s="55"/>
      <c r="H400" s="55"/>
    </row>
    <row r="401" spans="1:8" x14ac:dyDescent="0.5">
      <c r="A401" s="55"/>
      <c r="B401" s="55"/>
      <c r="C401" s="55"/>
      <c r="D401" s="55"/>
      <c r="E401" s="55"/>
      <c r="F401" s="55"/>
      <c r="G401" s="55"/>
      <c r="H401" s="55"/>
    </row>
    <row r="402" spans="1:8" x14ac:dyDescent="0.5">
      <c r="A402" s="55"/>
      <c r="B402" s="55"/>
      <c r="C402" s="55"/>
      <c r="D402" s="55"/>
      <c r="E402" s="55"/>
      <c r="F402" s="55"/>
      <c r="G402" s="55"/>
      <c r="H402" s="55"/>
    </row>
    <row r="403" spans="1:8" x14ac:dyDescent="0.5">
      <c r="A403" s="55"/>
      <c r="B403" s="55"/>
      <c r="C403" s="55"/>
      <c r="D403" s="55"/>
      <c r="E403" s="55"/>
      <c r="F403" s="55"/>
      <c r="G403" s="55"/>
      <c r="H403" s="55"/>
    </row>
    <row r="404" spans="1:8" x14ac:dyDescent="0.5">
      <c r="A404" s="55"/>
      <c r="B404" s="55"/>
      <c r="C404" s="55"/>
      <c r="D404" s="55"/>
      <c r="E404" s="55"/>
      <c r="F404" s="55"/>
      <c r="G404" s="55"/>
      <c r="H404" s="55"/>
    </row>
    <row r="405" spans="1:8" x14ac:dyDescent="0.5">
      <c r="A405" s="55"/>
      <c r="B405" s="55"/>
      <c r="C405" s="55"/>
      <c r="D405" s="55"/>
      <c r="E405" s="55"/>
      <c r="F405" s="55"/>
      <c r="G405" s="55"/>
      <c r="H405" s="55"/>
    </row>
    <row r="406" spans="1:8" x14ac:dyDescent="0.5">
      <c r="A406" s="55"/>
      <c r="B406" s="55"/>
      <c r="C406" s="55"/>
      <c r="D406" s="55"/>
      <c r="E406" s="55"/>
      <c r="F406" s="55"/>
      <c r="G406" s="55"/>
      <c r="H406" s="55"/>
    </row>
    <row r="407" spans="1:8" x14ac:dyDescent="0.5">
      <c r="A407" s="55"/>
      <c r="B407" s="55"/>
      <c r="C407" s="55"/>
      <c r="D407" s="55"/>
      <c r="E407" s="55"/>
      <c r="F407" s="55"/>
      <c r="G407" s="55"/>
      <c r="H407" s="55"/>
    </row>
    <row r="408" spans="1:8" x14ac:dyDescent="0.5">
      <c r="A408" s="55"/>
      <c r="B408" s="55"/>
      <c r="C408" s="55"/>
      <c r="D408" s="55"/>
      <c r="E408" s="55"/>
      <c r="F408" s="55"/>
      <c r="G408" s="55"/>
      <c r="H408" s="55"/>
    </row>
    <row r="409" spans="1:8" x14ac:dyDescent="0.5">
      <c r="A409" s="55"/>
      <c r="B409" s="55"/>
      <c r="C409" s="55"/>
      <c r="D409" s="55"/>
      <c r="E409" s="55"/>
      <c r="F409" s="55"/>
      <c r="G409" s="55"/>
      <c r="H409" s="55"/>
    </row>
    <row r="410" spans="1:8" x14ac:dyDescent="0.5">
      <c r="A410" s="55"/>
      <c r="B410" s="55"/>
      <c r="C410" s="55"/>
      <c r="D410" s="55"/>
      <c r="E410" s="55"/>
      <c r="F410" s="55"/>
      <c r="G410" s="55"/>
      <c r="H410" s="55"/>
    </row>
    <row r="411" spans="1:8" x14ac:dyDescent="0.5">
      <c r="A411" s="55"/>
      <c r="B411" s="55"/>
      <c r="C411" s="55"/>
      <c r="D411" s="55"/>
      <c r="E411" s="55"/>
      <c r="F411" s="55"/>
      <c r="G411" s="55"/>
      <c r="H411" s="55"/>
    </row>
    <row r="412" spans="1:8" x14ac:dyDescent="0.5">
      <c r="A412" s="55"/>
      <c r="B412" s="55"/>
      <c r="C412" s="55"/>
      <c r="D412" s="55"/>
      <c r="E412" s="55"/>
      <c r="F412" s="55"/>
      <c r="G412" s="55"/>
      <c r="H412" s="55"/>
    </row>
    <row r="413" spans="1:8" x14ac:dyDescent="0.5">
      <c r="A413" s="55"/>
      <c r="B413" s="55"/>
      <c r="C413" s="55"/>
      <c r="D413" s="55"/>
      <c r="E413" s="55"/>
      <c r="F413" s="55"/>
      <c r="G413" s="55"/>
      <c r="H413" s="55"/>
    </row>
    <row r="414" spans="1:8" x14ac:dyDescent="0.5">
      <c r="A414" s="55"/>
      <c r="B414" s="55"/>
      <c r="C414" s="55"/>
      <c r="D414" s="55"/>
      <c r="E414" s="55"/>
      <c r="F414" s="55"/>
      <c r="G414" s="55"/>
      <c r="H414" s="55"/>
    </row>
    <row r="415" spans="1:8" x14ac:dyDescent="0.5">
      <c r="A415" s="55"/>
      <c r="B415" s="55"/>
      <c r="C415" s="55"/>
      <c r="D415" s="55"/>
      <c r="E415" s="55"/>
      <c r="F415" s="55"/>
      <c r="G415" s="55"/>
      <c r="H415" s="55"/>
    </row>
    <row r="416" spans="1:8" x14ac:dyDescent="0.5">
      <c r="A416" s="55"/>
      <c r="B416" s="55"/>
      <c r="C416" s="55"/>
      <c r="D416" s="55"/>
      <c r="E416" s="55"/>
      <c r="F416" s="55"/>
      <c r="G416" s="55"/>
      <c r="H416" s="55"/>
    </row>
    <row r="417" spans="1:8" x14ac:dyDescent="0.5">
      <c r="A417" s="55"/>
      <c r="B417" s="55"/>
      <c r="C417" s="55"/>
      <c r="D417" s="55"/>
      <c r="E417" s="55"/>
      <c r="F417" s="55"/>
      <c r="G417" s="55"/>
      <c r="H417" s="55"/>
    </row>
    <row r="418" spans="1:8" x14ac:dyDescent="0.5">
      <c r="A418" s="55"/>
      <c r="B418" s="55"/>
      <c r="C418" s="55"/>
      <c r="D418" s="55"/>
      <c r="E418" s="55"/>
      <c r="F418" s="55"/>
      <c r="G418" s="55"/>
      <c r="H418" s="55"/>
    </row>
    <row r="419" spans="1:8" x14ac:dyDescent="0.5">
      <c r="A419" s="55"/>
      <c r="B419" s="55"/>
      <c r="C419" s="55"/>
      <c r="D419" s="55"/>
      <c r="E419" s="55"/>
      <c r="F419" s="55"/>
      <c r="G419" s="55"/>
      <c r="H419" s="55"/>
    </row>
    <row r="420" spans="1:8" x14ac:dyDescent="0.5">
      <c r="A420" s="55"/>
      <c r="B420" s="55"/>
      <c r="C420" s="55"/>
      <c r="D420" s="55"/>
      <c r="E420" s="55"/>
      <c r="F420" s="55"/>
      <c r="G420" s="55"/>
      <c r="H420" s="55"/>
    </row>
    <row r="421" spans="1:8" x14ac:dyDescent="0.5">
      <c r="A421" s="55"/>
      <c r="B421" s="55"/>
      <c r="C421" s="55"/>
      <c r="D421" s="55"/>
      <c r="E421" s="55"/>
      <c r="F421" s="55"/>
      <c r="G421" s="55"/>
      <c r="H421" s="55"/>
    </row>
    <row r="422" spans="1:8" x14ac:dyDescent="0.5">
      <c r="A422" s="55"/>
      <c r="B422" s="55"/>
      <c r="C422" s="55"/>
      <c r="D422" s="55"/>
      <c r="E422" s="55"/>
      <c r="F422" s="55"/>
      <c r="G422" s="55"/>
      <c r="H422" s="55"/>
    </row>
    <row r="423" spans="1:8" x14ac:dyDescent="0.5">
      <c r="A423" s="55"/>
      <c r="B423" s="55"/>
      <c r="C423" s="55"/>
      <c r="D423" s="55"/>
      <c r="E423" s="55"/>
      <c r="F423" s="55"/>
      <c r="G423" s="55"/>
      <c r="H423" s="55"/>
    </row>
    <row r="424" spans="1:8" x14ac:dyDescent="0.5">
      <c r="A424" s="55"/>
      <c r="B424" s="55"/>
      <c r="C424" s="55"/>
      <c r="D424" s="55"/>
      <c r="E424" s="55"/>
      <c r="F424" s="55"/>
      <c r="G424" s="55"/>
      <c r="H424" s="55"/>
    </row>
    <row r="425" spans="1:8" x14ac:dyDescent="0.5">
      <c r="A425" s="55"/>
      <c r="B425" s="55"/>
      <c r="C425" s="55"/>
      <c r="D425" s="55"/>
      <c r="E425" s="55"/>
      <c r="F425" s="55"/>
      <c r="G425" s="55"/>
      <c r="H425" s="55"/>
    </row>
    <row r="426" spans="1:8" x14ac:dyDescent="0.5">
      <c r="A426" s="55"/>
      <c r="B426" s="55"/>
      <c r="C426" s="55"/>
      <c r="D426" s="55"/>
      <c r="E426" s="55"/>
      <c r="F426" s="55"/>
      <c r="G426" s="55"/>
      <c r="H426" s="55"/>
    </row>
    <row r="427" spans="1:8" x14ac:dyDescent="0.5">
      <c r="A427" s="55"/>
      <c r="B427" s="55"/>
      <c r="C427" s="55"/>
      <c r="D427" s="55"/>
      <c r="E427" s="55"/>
      <c r="F427" s="55"/>
      <c r="G427" s="55"/>
      <c r="H427" s="55"/>
    </row>
    <row r="428" spans="1:8" x14ac:dyDescent="0.5">
      <c r="A428" s="55"/>
      <c r="B428" s="55"/>
      <c r="C428" s="55"/>
      <c r="D428" s="55"/>
      <c r="E428" s="55"/>
      <c r="F428" s="55"/>
      <c r="G428" s="55"/>
      <c r="H428" s="55"/>
    </row>
    <row r="429" spans="1:8" x14ac:dyDescent="0.5">
      <c r="A429" s="55"/>
      <c r="B429" s="55"/>
      <c r="C429" s="55"/>
      <c r="D429" s="55"/>
      <c r="E429" s="55"/>
      <c r="F429" s="55"/>
      <c r="G429" s="55"/>
      <c r="H429" s="55"/>
    </row>
    <row r="430" spans="1:8" x14ac:dyDescent="0.5">
      <c r="A430" s="55"/>
      <c r="B430" s="55"/>
      <c r="C430" s="55"/>
      <c r="D430" s="55"/>
      <c r="E430" s="55"/>
      <c r="F430" s="55"/>
      <c r="G430" s="55"/>
      <c r="H430" s="55"/>
    </row>
    <row r="431" spans="1:8" x14ac:dyDescent="0.5">
      <c r="A431" s="55"/>
      <c r="B431" s="55"/>
      <c r="C431" s="55"/>
      <c r="D431" s="55"/>
      <c r="E431" s="55"/>
      <c r="F431" s="55"/>
      <c r="G431" s="55"/>
      <c r="H431" s="55"/>
    </row>
    <row r="432" spans="1:8" x14ac:dyDescent="0.5">
      <c r="A432" s="55"/>
      <c r="B432" s="55"/>
      <c r="C432" s="55"/>
      <c r="D432" s="55"/>
      <c r="E432" s="55"/>
      <c r="F432" s="55"/>
      <c r="G432" s="55"/>
      <c r="H432" s="55"/>
    </row>
    <row r="433" spans="1:8" x14ac:dyDescent="0.5">
      <c r="A433" s="55"/>
      <c r="B433" s="55"/>
      <c r="C433" s="55"/>
      <c r="D433" s="55"/>
      <c r="E433" s="55"/>
      <c r="F433" s="55"/>
      <c r="G433" s="55"/>
      <c r="H433" s="55"/>
    </row>
    <row r="434" spans="1:8" x14ac:dyDescent="0.5">
      <c r="A434" s="55"/>
      <c r="B434" s="55"/>
      <c r="C434" s="55"/>
      <c r="D434" s="55"/>
      <c r="E434" s="55"/>
      <c r="F434" s="55"/>
      <c r="G434" s="55"/>
      <c r="H434" s="55"/>
    </row>
    <row r="435" spans="1:8" x14ac:dyDescent="0.5">
      <c r="A435" s="55"/>
      <c r="B435" s="55"/>
      <c r="C435" s="55"/>
      <c r="D435" s="55"/>
      <c r="E435" s="55"/>
      <c r="F435" s="55"/>
      <c r="G435" s="55"/>
      <c r="H435" s="55"/>
    </row>
    <row r="436" spans="1:8" x14ac:dyDescent="0.5">
      <c r="A436" s="55"/>
      <c r="B436" s="55"/>
      <c r="C436" s="55"/>
      <c r="D436" s="55"/>
      <c r="E436" s="55"/>
      <c r="F436" s="55"/>
      <c r="G436" s="55"/>
      <c r="H436" s="55"/>
    </row>
    <row r="437" spans="1:8" x14ac:dyDescent="0.5">
      <c r="A437" s="55"/>
      <c r="B437" s="55"/>
      <c r="C437" s="55"/>
      <c r="D437" s="55"/>
      <c r="E437" s="55"/>
      <c r="F437" s="55"/>
      <c r="G437" s="55"/>
      <c r="H437" s="55"/>
    </row>
    <row r="438" spans="1:8" x14ac:dyDescent="0.5">
      <c r="A438" s="55"/>
      <c r="B438" s="55"/>
      <c r="C438" s="55"/>
      <c r="D438" s="55"/>
      <c r="E438" s="55"/>
      <c r="F438" s="55"/>
      <c r="G438" s="55"/>
      <c r="H438" s="55"/>
    </row>
    <row r="439" spans="1:8" x14ac:dyDescent="0.5">
      <c r="A439" s="55"/>
      <c r="B439" s="55"/>
      <c r="C439" s="55"/>
      <c r="D439" s="55"/>
      <c r="E439" s="55"/>
      <c r="F439" s="55"/>
      <c r="G439" s="55"/>
      <c r="H439" s="55"/>
    </row>
    <row r="440" spans="1:8" x14ac:dyDescent="0.5">
      <c r="A440" s="55"/>
      <c r="B440" s="55"/>
      <c r="C440" s="55"/>
      <c r="D440" s="55"/>
      <c r="E440" s="55"/>
      <c r="F440" s="55"/>
      <c r="G440" s="55"/>
      <c r="H440" s="55"/>
    </row>
    <row r="441" spans="1:8" x14ac:dyDescent="0.5">
      <c r="A441" s="55"/>
      <c r="B441" s="55"/>
      <c r="C441" s="55"/>
      <c r="D441" s="55"/>
      <c r="E441" s="55"/>
      <c r="F441" s="55"/>
      <c r="G441" s="55"/>
      <c r="H441" s="55"/>
    </row>
    <row r="442" spans="1:8" x14ac:dyDescent="0.5">
      <c r="A442" s="55"/>
      <c r="B442" s="55"/>
      <c r="C442" s="55"/>
      <c r="D442" s="55"/>
      <c r="E442" s="55"/>
      <c r="F442" s="55"/>
      <c r="G442" s="55"/>
      <c r="H442" s="55"/>
    </row>
    <row r="443" spans="1:8" x14ac:dyDescent="0.5">
      <c r="A443" s="55"/>
      <c r="B443" s="55"/>
      <c r="C443" s="55"/>
      <c r="D443" s="55"/>
      <c r="E443" s="55"/>
      <c r="F443" s="55"/>
      <c r="G443" s="55"/>
      <c r="H443" s="55"/>
    </row>
    <row r="444" spans="1:8" x14ac:dyDescent="0.5">
      <c r="A444" s="55"/>
      <c r="B444" s="55"/>
      <c r="C444" s="55"/>
      <c r="D444" s="55"/>
      <c r="E444" s="55"/>
      <c r="F444" s="55"/>
      <c r="G444" s="55"/>
      <c r="H444" s="55"/>
    </row>
    <row r="445" spans="1:8" x14ac:dyDescent="0.5">
      <c r="A445" s="55"/>
      <c r="B445" s="55"/>
      <c r="C445" s="55"/>
      <c r="D445" s="55"/>
      <c r="E445" s="55"/>
      <c r="F445" s="55"/>
      <c r="G445" s="55"/>
      <c r="H445" s="55"/>
    </row>
    <row r="446" spans="1:8" x14ac:dyDescent="0.5">
      <c r="A446" s="55"/>
      <c r="B446" s="55"/>
      <c r="C446" s="55"/>
      <c r="D446" s="55"/>
      <c r="E446" s="55"/>
      <c r="F446" s="55"/>
      <c r="G446" s="55"/>
      <c r="H446" s="55"/>
    </row>
    <row r="447" spans="1:8" x14ac:dyDescent="0.5">
      <c r="A447" s="55"/>
      <c r="B447" s="55"/>
      <c r="C447" s="55"/>
      <c r="D447" s="55"/>
      <c r="E447" s="55"/>
      <c r="F447" s="55"/>
      <c r="G447" s="55"/>
      <c r="H447" s="55"/>
    </row>
    <row r="448" spans="1:8" x14ac:dyDescent="0.5">
      <c r="A448" s="55"/>
      <c r="B448" s="55"/>
      <c r="C448" s="55"/>
      <c r="D448" s="55"/>
      <c r="E448" s="55"/>
      <c r="F448" s="55"/>
      <c r="G448" s="55"/>
      <c r="H448" s="55"/>
    </row>
    <row r="449" spans="1:8" x14ac:dyDescent="0.5">
      <c r="A449" s="55"/>
      <c r="B449" s="55"/>
      <c r="C449" s="55"/>
      <c r="D449" s="55"/>
      <c r="E449" s="55"/>
      <c r="F449" s="55"/>
      <c r="G449" s="55"/>
      <c r="H449" s="55"/>
    </row>
    <row r="450" spans="1:8" x14ac:dyDescent="0.5">
      <c r="A450" s="55"/>
      <c r="B450" s="55"/>
      <c r="C450" s="55"/>
      <c r="D450" s="55"/>
      <c r="E450" s="55"/>
      <c r="F450" s="55"/>
      <c r="G450" s="55"/>
      <c r="H450" s="55"/>
    </row>
    <row r="451" spans="1:8" x14ac:dyDescent="0.5">
      <c r="A451" s="55"/>
      <c r="B451" s="55"/>
      <c r="C451" s="55"/>
      <c r="D451" s="55"/>
      <c r="E451" s="55"/>
      <c r="F451" s="55"/>
      <c r="G451" s="55"/>
      <c r="H451" s="55"/>
    </row>
    <row r="452" spans="1:8" x14ac:dyDescent="0.5">
      <c r="A452" s="55"/>
      <c r="B452" s="55"/>
      <c r="C452" s="55"/>
      <c r="D452" s="55"/>
      <c r="E452" s="55"/>
      <c r="F452" s="55"/>
      <c r="G452" s="55"/>
      <c r="H452" s="55"/>
    </row>
    <row r="453" spans="1:8" x14ac:dyDescent="0.5">
      <c r="A453" s="55"/>
      <c r="B453" s="55"/>
      <c r="C453" s="55"/>
      <c r="D453" s="55"/>
      <c r="E453" s="55"/>
      <c r="F453" s="55"/>
      <c r="G453" s="55"/>
      <c r="H453" s="55"/>
    </row>
    <row r="454" spans="1:8" x14ac:dyDescent="0.5">
      <c r="A454" s="55"/>
      <c r="B454" s="55"/>
      <c r="C454" s="55"/>
      <c r="D454" s="55"/>
      <c r="E454" s="55"/>
      <c r="F454" s="55"/>
      <c r="G454" s="55"/>
      <c r="H454" s="55"/>
    </row>
    <row r="455" spans="1:8" x14ac:dyDescent="0.5">
      <c r="A455" s="55"/>
      <c r="B455" s="55"/>
      <c r="C455" s="55"/>
      <c r="D455" s="55"/>
      <c r="E455" s="55"/>
      <c r="F455" s="55"/>
      <c r="G455" s="55"/>
      <c r="H455" s="55"/>
    </row>
    <row r="456" spans="1:8" x14ac:dyDescent="0.5">
      <c r="A456" s="55"/>
      <c r="B456" s="55"/>
      <c r="C456" s="55"/>
      <c r="D456" s="55"/>
      <c r="E456" s="55"/>
      <c r="F456" s="55"/>
      <c r="G456" s="55"/>
      <c r="H456" s="55"/>
    </row>
    <row r="457" spans="1:8" x14ac:dyDescent="0.5">
      <c r="A457" s="55"/>
      <c r="B457" s="55"/>
      <c r="C457" s="55"/>
      <c r="D457" s="55"/>
      <c r="E457" s="55"/>
      <c r="F457" s="55"/>
      <c r="G457" s="55"/>
      <c r="H457" s="55"/>
    </row>
    <row r="458" spans="1:8" x14ac:dyDescent="0.5">
      <c r="A458" s="55"/>
      <c r="B458" s="55"/>
      <c r="C458" s="55"/>
      <c r="D458" s="55"/>
      <c r="E458" s="55"/>
      <c r="F458" s="55"/>
      <c r="G458" s="55"/>
      <c r="H458" s="55"/>
    </row>
    <row r="459" spans="1:8" x14ac:dyDescent="0.5">
      <c r="A459" s="55"/>
      <c r="B459" s="55"/>
      <c r="C459" s="55"/>
      <c r="D459" s="55"/>
      <c r="E459" s="55"/>
      <c r="F459" s="55"/>
      <c r="G459" s="55"/>
      <c r="H459" s="55"/>
    </row>
    <row r="460" spans="1:8" x14ac:dyDescent="0.5">
      <c r="A460" s="55"/>
      <c r="B460" s="55"/>
      <c r="C460" s="55"/>
      <c r="D460" s="55"/>
      <c r="E460" s="55"/>
      <c r="F460" s="55"/>
      <c r="G460" s="55"/>
      <c r="H460" s="55"/>
    </row>
    <row r="461" spans="1:8" x14ac:dyDescent="0.5">
      <c r="A461" s="55"/>
      <c r="B461" s="55"/>
      <c r="C461" s="55"/>
      <c r="D461" s="55"/>
      <c r="E461" s="55"/>
      <c r="F461" s="55"/>
      <c r="G461" s="55"/>
      <c r="H461" s="55"/>
    </row>
    <row r="462" spans="1:8" x14ac:dyDescent="0.5">
      <c r="A462" s="55"/>
      <c r="B462" s="55"/>
      <c r="C462" s="55"/>
      <c r="D462" s="55"/>
      <c r="E462" s="55"/>
      <c r="F462" s="55"/>
      <c r="G462" s="55"/>
      <c r="H462" s="55"/>
    </row>
    <row r="463" spans="1:8" x14ac:dyDescent="0.5">
      <c r="A463" s="55"/>
      <c r="B463" s="55"/>
      <c r="C463" s="55"/>
      <c r="D463" s="55"/>
      <c r="E463" s="55"/>
      <c r="F463" s="55"/>
      <c r="G463" s="55"/>
      <c r="H463" s="55"/>
    </row>
    <row r="464" spans="1:8" x14ac:dyDescent="0.5">
      <c r="A464" s="55"/>
      <c r="B464" s="55"/>
      <c r="C464" s="55"/>
      <c r="D464" s="55"/>
      <c r="E464" s="55"/>
      <c r="F464" s="55"/>
      <c r="G464" s="55"/>
      <c r="H464" s="55"/>
    </row>
    <row r="465" spans="1:8" x14ac:dyDescent="0.5">
      <c r="A465" s="55"/>
      <c r="B465" s="55"/>
      <c r="C465" s="55"/>
      <c r="D465" s="55"/>
      <c r="E465" s="55"/>
      <c r="F465" s="55"/>
      <c r="G465" s="55"/>
      <c r="H465" s="55"/>
    </row>
    <row r="466" spans="1:8" x14ac:dyDescent="0.5">
      <c r="A466" s="55"/>
      <c r="B466" s="55"/>
      <c r="C466" s="55"/>
      <c r="D466" s="55"/>
      <c r="E466" s="55"/>
      <c r="F466" s="55"/>
      <c r="G466" s="55"/>
      <c r="H466" s="55"/>
    </row>
    <row r="467" spans="1:8" x14ac:dyDescent="0.5">
      <c r="A467" s="55"/>
      <c r="B467" s="55"/>
      <c r="C467" s="55"/>
      <c r="D467" s="55"/>
      <c r="E467" s="55"/>
      <c r="F467" s="55"/>
      <c r="G467" s="55"/>
      <c r="H467" s="55"/>
    </row>
    <row r="468" spans="1:8" x14ac:dyDescent="0.5">
      <c r="A468" s="55"/>
      <c r="B468" s="55"/>
      <c r="C468" s="55"/>
      <c r="D468" s="55"/>
      <c r="E468" s="55"/>
      <c r="F468" s="55"/>
      <c r="G468" s="55"/>
      <c r="H468" s="55"/>
    </row>
    <row r="469" spans="1:8" x14ac:dyDescent="0.5">
      <c r="A469" s="55"/>
      <c r="B469" s="55"/>
      <c r="C469" s="55"/>
      <c r="D469" s="55"/>
      <c r="E469" s="55"/>
      <c r="F469" s="55"/>
      <c r="G469" s="55"/>
      <c r="H469" s="55"/>
    </row>
    <row r="470" spans="1:8" x14ac:dyDescent="0.5">
      <c r="A470" s="55"/>
      <c r="B470" s="55"/>
      <c r="C470" s="55"/>
      <c r="D470" s="55"/>
      <c r="E470" s="55"/>
      <c r="F470" s="55"/>
      <c r="G470" s="55"/>
      <c r="H470" s="55"/>
    </row>
    <row r="471" spans="1:8" x14ac:dyDescent="0.5">
      <c r="A471" s="55"/>
      <c r="B471" s="55"/>
      <c r="C471" s="55"/>
      <c r="D471" s="55"/>
      <c r="E471" s="55"/>
      <c r="F471" s="55"/>
      <c r="G471" s="55"/>
      <c r="H471" s="55"/>
    </row>
    <row r="472" spans="1:8" x14ac:dyDescent="0.5">
      <c r="A472" s="55"/>
      <c r="B472" s="55"/>
      <c r="C472" s="55"/>
      <c r="D472" s="55"/>
      <c r="E472" s="55"/>
      <c r="F472" s="55"/>
      <c r="G472" s="55"/>
      <c r="H472" s="55"/>
    </row>
    <row r="473" spans="1:8" x14ac:dyDescent="0.5">
      <c r="A473" s="55"/>
      <c r="B473" s="55"/>
      <c r="C473" s="55"/>
      <c r="D473" s="55"/>
      <c r="E473" s="55"/>
      <c r="F473" s="55"/>
      <c r="G473" s="55"/>
      <c r="H473" s="55"/>
    </row>
    <row r="474" spans="1:8" x14ac:dyDescent="0.5">
      <c r="A474" s="55"/>
      <c r="B474" s="55"/>
      <c r="C474" s="55"/>
      <c r="D474" s="55"/>
      <c r="E474" s="55"/>
      <c r="F474" s="55"/>
      <c r="G474" s="55"/>
      <c r="H474" s="55"/>
    </row>
    <row r="475" spans="1:8" x14ac:dyDescent="0.5">
      <c r="A475" s="55"/>
      <c r="B475" s="55"/>
      <c r="C475" s="55"/>
      <c r="D475" s="55"/>
      <c r="E475" s="55"/>
      <c r="F475" s="55"/>
      <c r="G475" s="55"/>
      <c r="H475" s="55"/>
    </row>
    <row r="476" spans="1:8" x14ac:dyDescent="0.5">
      <c r="A476" s="55"/>
      <c r="B476" s="55"/>
      <c r="C476" s="55"/>
      <c r="D476" s="55"/>
      <c r="E476" s="55"/>
      <c r="F476" s="55"/>
      <c r="G476" s="55"/>
      <c r="H476" s="55"/>
    </row>
    <row r="477" spans="1:8" x14ac:dyDescent="0.5">
      <c r="A477" s="55"/>
      <c r="B477" s="55"/>
      <c r="C477" s="55"/>
      <c r="D477" s="55"/>
      <c r="E477" s="55"/>
      <c r="F477" s="55"/>
      <c r="G477" s="55"/>
      <c r="H477" s="55"/>
    </row>
    <row r="478" spans="1:8" x14ac:dyDescent="0.5">
      <c r="A478" s="55"/>
      <c r="B478" s="55"/>
      <c r="C478" s="55"/>
      <c r="D478" s="55"/>
      <c r="E478" s="55"/>
      <c r="F478" s="55"/>
      <c r="G478" s="55"/>
      <c r="H478" s="55"/>
    </row>
    <row r="479" spans="1:8" x14ac:dyDescent="0.5">
      <c r="A479" s="55"/>
      <c r="B479" s="55"/>
      <c r="C479" s="55"/>
      <c r="D479" s="55"/>
      <c r="E479" s="55"/>
      <c r="F479" s="55"/>
      <c r="G479" s="55"/>
      <c r="H479" s="55"/>
    </row>
    <row r="480" spans="1:8" x14ac:dyDescent="0.5">
      <c r="A480" s="55"/>
      <c r="B480" s="55"/>
      <c r="C480" s="55"/>
      <c r="D480" s="55"/>
      <c r="E480" s="55"/>
      <c r="F480" s="55"/>
      <c r="G480" s="55"/>
      <c r="H480" s="55"/>
    </row>
    <row r="481" spans="1:8" x14ac:dyDescent="0.5">
      <c r="A481" s="55"/>
      <c r="B481" s="55"/>
      <c r="C481" s="55"/>
      <c r="D481" s="55"/>
      <c r="E481" s="55"/>
      <c r="F481" s="55"/>
      <c r="G481" s="55"/>
      <c r="H481" s="55"/>
    </row>
    <row r="482" spans="1:8" x14ac:dyDescent="0.5">
      <c r="A482" s="55"/>
      <c r="B482" s="55"/>
      <c r="C482" s="55"/>
      <c r="D482" s="55"/>
      <c r="E482" s="55"/>
      <c r="F482" s="55"/>
      <c r="G482" s="55"/>
      <c r="H482" s="55"/>
    </row>
    <row r="483" spans="1:8" x14ac:dyDescent="0.5">
      <c r="A483" s="55"/>
      <c r="B483" s="55"/>
      <c r="C483" s="55"/>
      <c r="D483" s="55"/>
      <c r="E483" s="55"/>
      <c r="F483" s="55"/>
      <c r="G483" s="55"/>
      <c r="H483" s="55"/>
    </row>
    <row r="484" spans="1:8" x14ac:dyDescent="0.5">
      <c r="A484" s="55"/>
      <c r="B484" s="55"/>
      <c r="C484" s="55"/>
      <c r="D484" s="55"/>
      <c r="E484" s="55"/>
      <c r="F484" s="55"/>
      <c r="G484" s="55"/>
      <c r="H484" s="55"/>
    </row>
    <row r="485" spans="1:8" x14ac:dyDescent="0.5">
      <c r="A485" s="55"/>
      <c r="B485" s="55"/>
      <c r="C485" s="55"/>
      <c r="D485" s="55"/>
      <c r="E485" s="55"/>
      <c r="F485" s="55"/>
      <c r="G485" s="55"/>
      <c r="H485" s="55"/>
    </row>
    <row r="486" spans="1:8" x14ac:dyDescent="0.5">
      <c r="A486" s="55"/>
      <c r="B486" s="55"/>
      <c r="C486" s="55"/>
      <c r="D486" s="55"/>
      <c r="E486" s="55"/>
      <c r="F486" s="55"/>
      <c r="G486" s="55"/>
      <c r="H486" s="55"/>
    </row>
    <row r="487" spans="1:8" x14ac:dyDescent="0.5">
      <c r="A487" s="55"/>
      <c r="B487" s="55"/>
      <c r="C487" s="55"/>
      <c r="D487" s="55"/>
      <c r="E487" s="55"/>
      <c r="F487" s="55"/>
      <c r="G487" s="55"/>
      <c r="H487" s="55"/>
    </row>
    <row r="488" spans="1:8" x14ac:dyDescent="0.5">
      <c r="A488" s="55"/>
      <c r="B488" s="55"/>
      <c r="C488" s="55"/>
      <c r="D488" s="55"/>
      <c r="E488" s="55"/>
      <c r="F488" s="55"/>
      <c r="G488" s="55"/>
      <c r="H488" s="55"/>
    </row>
    <row r="489" spans="1:8" x14ac:dyDescent="0.5">
      <c r="A489" s="55"/>
      <c r="B489" s="55"/>
      <c r="C489" s="55"/>
      <c r="D489" s="55"/>
      <c r="E489" s="55"/>
      <c r="F489" s="55"/>
      <c r="G489" s="55"/>
      <c r="H489" s="55"/>
    </row>
    <row r="490" spans="1:8" x14ac:dyDescent="0.5">
      <c r="A490" s="55"/>
      <c r="B490" s="55"/>
      <c r="C490" s="55"/>
      <c r="D490" s="55"/>
      <c r="E490" s="55"/>
      <c r="F490" s="55"/>
      <c r="G490" s="55"/>
      <c r="H490" s="55"/>
    </row>
    <row r="491" spans="1:8" x14ac:dyDescent="0.5">
      <c r="A491" s="55"/>
      <c r="B491" s="55"/>
      <c r="C491" s="55"/>
      <c r="D491" s="55"/>
      <c r="E491" s="55"/>
      <c r="F491" s="55"/>
      <c r="G491" s="55"/>
      <c r="H491" s="55"/>
    </row>
    <row r="492" spans="1:8" x14ac:dyDescent="0.5">
      <c r="A492" s="55"/>
      <c r="B492" s="55"/>
      <c r="C492" s="55"/>
      <c r="D492" s="55"/>
      <c r="E492" s="55"/>
      <c r="F492" s="55"/>
      <c r="G492" s="55"/>
      <c r="H492" s="55"/>
    </row>
    <row r="493" spans="1:8" x14ac:dyDescent="0.5">
      <c r="A493" s="55"/>
      <c r="B493" s="55"/>
      <c r="C493" s="55"/>
      <c r="D493" s="55"/>
      <c r="E493" s="55"/>
      <c r="F493" s="55"/>
      <c r="G493" s="55"/>
      <c r="H493" s="55"/>
    </row>
    <row r="494" spans="1:8" x14ac:dyDescent="0.5">
      <c r="A494" s="55"/>
      <c r="B494" s="55"/>
      <c r="C494" s="55"/>
      <c r="D494" s="55"/>
      <c r="E494" s="55"/>
      <c r="F494" s="55"/>
      <c r="G494" s="55"/>
      <c r="H494" s="55"/>
    </row>
    <row r="495" spans="1:8" x14ac:dyDescent="0.5">
      <c r="A495" s="55"/>
      <c r="B495" s="55"/>
      <c r="C495" s="55"/>
      <c r="D495" s="55"/>
      <c r="E495" s="55"/>
      <c r="F495" s="55"/>
      <c r="G495" s="55"/>
      <c r="H495" s="55"/>
    </row>
    <row r="496" spans="1:8" x14ac:dyDescent="0.5">
      <c r="A496" s="55"/>
      <c r="B496" s="55"/>
      <c r="C496" s="55"/>
      <c r="D496" s="55"/>
      <c r="E496" s="55"/>
      <c r="F496" s="55"/>
      <c r="G496" s="55"/>
      <c r="H496" s="55"/>
    </row>
    <row r="497" spans="1:8" x14ac:dyDescent="0.5">
      <c r="A497" s="55"/>
      <c r="B497" s="55"/>
      <c r="C497" s="55"/>
      <c r="D497" s="55"/>
      <c r="E497" s="55"/>
      <c r="F497" s="55"/>
      <c r="G497" s="55"/>
      <c r="H497" s="55"/>
    </row>
    <row r="498" spans="1:8" x14ac:dyDescent="0.5">
      <c r="A498" s="55"/>
      <c r="B498" s="55"/>
      <c r="C498" s="55"/>
      <c r="D498" s="55"/>
      <c r="E498" s="55"/>
      <c r="F498" s="55"/>
      <c r="G498" s="55"/>
      <c r="H498" s="55"/>
    </row>
    <row r="499" spans="1:8" x14ac:dyDescent="0.5">
      <c r="A499" s="55"/>
      <c r="B499" s="55"/>
      <c r="C499" s="55"/>
      <c r="D499" s="55"/>
      <c r="E499" s="55"/>
      <c r="F499" s="55"/>
      <c r="G499" s="55"/>
      <c r="H499" s="55"/>
    </row>
    <row r="500" spans="1:8" x14ac:dyDescent="0.5">
      <c r="A500" s="55"/>
      <c r="B500" s="55"/>
      <c r="C500" s="55"/>
      <c r="D500" s="55"/>
      <c r="E500" s="55"/>
      <c r="F500" s="55"/>
      <c r="G500" s="55"/>
      <c r="H500" s="55"/>
    </row>
    <row r="501" spans="1:8" x14ac:dyDescent="0.5">
      <c r="A501" s="55"/>
      <c r="B501" s="55"/>
      <c r="C501" s="55"/>
      <c r="D501" s="55"/>
      <c r="E501" s="55"/>
      <c r="F501" s="55"/>
      <c r="G501" s="55"/>
      <c r="H501" s="55"/>
    </row>
    <row r="502" spans="1:8" x14ac:dyDescent="0.5">
      <c r="A502" s="55"/>
      <c r="B502" s="55"/>
      <c r="C502" s="55"/>
      <c r="D502" s="55"/>
      <c r="E502" s="55"/>
      <c r="F502" s="55"/>
      <c r="G502" s="55"/>
      <c r="H502" s="55"/>
    </row>
    <row r="503" spans="1:8" x14ac:dyDescent="0.5">
      <c r="A503" s="55"/>
      <c r="B503" s="55"/>
      <c r="C503" s="55"/>
      <c r="D503" s="55"/>
      <c r="E503" s="55"/>
      <c r="F503" s="55"/>
      <c r="G503" s="55"/>
      <c r="H503" s="55"/>
    </row>
    <row r="504" spans="1:8" x14ac:dyDescent="0.5">
      <c r="A504" s="55"/>
      <c r="B504" s="55"/>
      <c r="C504" s="55"/>
      <c r="D504" s="55"/>
      <c r="E504" s="55"/>
      <c r="F504" s="55"/>
      <c r="G504" s="55"/>
      <c r="H504" s="55"/>
    </row>
    <row r="505" spans="1:8" x14ac:dyDescent="0.5">
      <c r="A505" s="55"/>
      <c r="B505" s="55"/>
      <c r="C505" s="55"/>
      <c r="D505" s="55"/>
      <c r="E505" s="55"/>
      <c r="F505" s="55"/>
      <c r="G505" s="55"/>
      <c r="H505" s="55"/>
    </row>
    <row r="506" spans="1:8" x14ac:dyDescent="0.5">
      <c r="A506" s="55"/>
      <c r="B506" s="55"/>
      <c r="C506" s="55"/>
      <c r="D506" s="55"/>
      <c r="E506" s="55"/>
      <c r="F506" s="55"/>
      <c r="G506" s="55"/>
      <c r="H506" s="55"/>
    </row>
    <row r="507" spans="1:8" x14ac:dyDescent="0.5">
      <c r="A507" s="55"/>
      <c r="B507" s="55"/>
      <c r="C507" s="55"/>
      <c r="D507" s="55"/>
      <c r="E507" s="55"/>
      <c r="F507" s="55"/>
      <c r="G507" s="55"/>
      <c r="H507" s="55"/>
    </row>
    <row r="508" spans="1:8" x14ac:dyDescent="0.5">
      <c r="A508" s="55"/>
      <c r="B508" s="55"/>
      <c r="C508" s="55"/>
      <c r="D508" s="55"/>
      <c r="E508" s="55"/>
      <c r="F508" s="55"/>
      <c r="G508" s="55"/>
      <c r="H508" s="55"/>
    </row>
    <row r="509" spans="1:8" x14ac:dyDescent="0.5">
      <c r="A509" s="55"/>
      <c r="B509" s="55"/>
      <c r="C509" s="55"/>
      <c r="D509" s="55"/>
      <c r="E509" s="55"/>
      <c r="F509" s="55"/>
      <c r="G509" s="55"/>
      <c r="H509" s="55"/>
    </row>
    <row r="510" spans="1:8" x14ac:dyDescent="0.5">
      <c r="A510" s="55"/>
      <c r="B510" s="55"/>
      <c r="C510" s="55"/>
      <c r="D510" s="55"/>
      <c r="E510" s="55"/>
      <c r="F510" s="55"/>
      <c r="G510" s="55"/>
      <c r="H510" s="55"/>
    </row>
    <row r="511" spans="1:8" x14ac:dyDescent="0.5">
      <c r="A511" s="55"/>
      <c r="B511" s="55"/>
      <c r="C511" s="55"/>
      <c r="D511" s="55"/>
      <c r="E511" s="55"/>
      <c r="F511" s="55"/>
      <c r="G511" s="55"/>
      <c r="H511" s="55"/>
    </row>
    <row r="512" spans="1:8" x14ac:dyDescent="0.5">
      <c r="A512" s="55"/>
      <c r="B512" s="55"/>
      <c r="C512" s="55"/>
      <c r="D512" s="55"/>
      <c r="E512" s="55"/>
      <c r="F512" s="55"/>
      <c r="G512" s="55"/>
      <c r="H512" s="55"/>
    </row>
    <row r="513" spans="1:8" x14ac:dyDescent="0.5">
      <c r="A513" s="55"/>
      <c r="B513" s="55"/>
      <c r="C513" s="55"/>
      <c r="D513" s="55"/>
      <c r="E513" s="55"/>
      <c r="F513" s="55"/>
      <c r="G513" s="55"/>
      <c r="H513" s="55"/>
    </row>
    <row r="514" spans="1:8" x14ac:dyDescent="0.5">
      <c r="A514" s="55"/>
      <c r="B514" s="55"/>
      <c r="C514" s="55"/>
      <c r="D514" s="55"/>
      <c r="E514" s="55"/>
      <c r="F514" s="55"/>
      <c r="G514" s="55"/>
      <c r="H514" s="55"/>
    </row>
    <row r="515" spans="1:8" x14ac:dyDescent="0.5">
      <c r="A515" s="55"/>
      <c r="B515" s="55"/>
      <c r="C515" s="55"/>
      <c r="D515" s="55"/>
      <c r="E515" s="55"/>
      <c r="F515" s="55"/>
      <c r="G515" s="55"/>
      <c r="H515" s="55"/>
    </row>
    <row r="516" spans="1:8" x14ac:dyDescent="0.5">
      <c r="A516" s="55"/>
      <c r="B516" s="55"/>
      <c r="C516" s="55"/>
      <c r="D516" s="55"/>
      <c r="E516" s="55"/>
      <c r="F516" s="55"/>
      <c r="G516" s="55"/>
      <c r="H516" s="55"/>
    </row>
    <row r="517" spans="1:8" x14ac:dyDescent="0.5">
      <c r="A517" s="55"/>
      <c r="B517" s="55"/>
      <c r="C517" s="55"/>
      <c r="D517" s="55"/>
      <c r="E517" s="55"/>
      <c r="F517" s="55"/>
      <c r="G517" s="55"/>
      <c r="H517" s="55"/>
    </row>
    <row r="518" spans="1:8" x14ac:dyDescent="0.5">
      <c r="A518" s="55"/>
      <c r="B518" s="55"/>
      <c r="C518" s="55"/>
      <c r="D518" s="55"/>
      <c r="E518" s="55"/>
      <c r="F518" s="55"/>
      <c r="G518" s="55"/>
      <c r="H518" s="55"/>
    </row>
    <row r="519" spans="1:8" x14ac:dyDescent="0.5">
      <c r="A519" s="55"/>
      <c r="B519" s="55"/>
      <c r="C519" s="55"/>
      <c r="D519" s="55"/>
      <c r="E519" s="55"/>
      <c r="F519" s="55"/>
      <c r="G519" s="55"/>
      <c r="H519" s="55"/>
    </row>
    <row r="520" spans="1:8" x14ac:dyDescent="0.5">
      <c r="A520" s="55"/>
      <c r="B520" s="55"/>
      <c r="C520" s="55"/>
      <c r="D520" s="55"/>
      <c r="E520" s="55"/>
      <c r="F520" s="55"/>
      <c r="G520" s="55"/>
      <c r="H520" s="55"/>
    </row>
    <row r="521" spans="1:8" x14ac:dyDescent="0.5">
      <c r="A521" s="55"/>
      <c r="B521" s="55"/>
      <c r="C521" s="55"/>
      <c r="D521" s="55"/>
      <c r="E521" s="55"/>
      <c r="F521" s="55"/>
      <c r="G521" s="55"/>
      <c r="H521" s="55"/>
    </row>
    <row r="522" spans="1:8" x14ac:dyDescent="0.5">
      <c r="A522" s="55"/>
      <c r="B522" s="55"/>
      <c r="C522" s="55"/>
      <c r="D522" s="55"/>
      <c r="E522" s="55"/>
      <c r="F522" s="55"/>
      <c r="G522" s="55"/>
      <c r="H522" s="55"/>
    </row>
    <row r="523" spans="1:8" x14ac:dyDescent="0.5">
      <c r="A523" s="55"/>
      <c r="B523" s="55"/>
      <c r="C523" s="55"/>
      <c r="D523" s="55"/>
      <c r="E523" s="55"/>
      <c r="F523" s="55"/>
      <c r="G523" s="55"/>
      <c r="H523" s="55"/>
    </row>
    <row r="524" spans="1:8" x14ac:dyDescent="0.5">
      <c r="A524" s="55"/>
      <c r="B524" s="55"/>
      <c r="C524" s="55"/>
      <c r="D524" s="55"/>
      <c r="E524" s="55"/>
      <c r="F524" s="55"/>
      <c r="G524" s="55"/>
      <c r="H524" s="55"/>
    </row>
    <row r="525" spans="1:8" x14ac:dyDescent="0.5">
      <c r="A525" s="55"/>
      <c r="B525" s="55"/>
      <c r="C525" s="55"/>
      <c r="D525" s="55"/>
      <c r="E525" s="55"/>
      <c r="F525" s="55"/>
      <c r="G525" s="55"/>
      <c r="H525" s="55"/>
    </row>
    <row r="526" spans="1:8" x14ac:dyDescent="0.5">
      <c r="A526" s="55"/>
      <c r="B526" s="55"/>
      <c r="C526" s="55"/>
      <c r="D526" s="55"/>
      <c r="E526" s="55"/>
      <c r="F526" s="55"/>
      <c r="G526" s="55"/>
      <c r="H526" s="55"/>
    </row>
    <row r="527" spans="1:8" x14ac:dyDescent="0.5">
      <c r="A527" s="55"/>
      <c r="B527" s="55"/>
      <c r="C527" s="55"/>
      <c r="D527" s="55"/>
      <c r="E527" s="55"/>
      <c r="F527" s="55"/>
      <c r="G527" s="55"/>
      <c r="H527" s="55"/>
    </row>
    <row r="528" spans="1:8" x14ac:dyDescent="0.5">
      <c r="A528" s="55"/>
      <c r="B528" s="55"/>
      <c r="C528" s="55"/>
      <c r="D528" s="55"/>
      <c r="E528" s="55"/>
      <c r="F528" s="55"/>
      <c r="G528" s="55"/>
      <c r="H528" s="55"/>
    </row>
    <row r="529" spans="1:8" x14ac:dyDescent="0.5">
      <c r="A529" s="55"/>
      <c r="B529" s="55"/>
      <c r="C529" s="55"/>
      <c r="D529" s="55"/>
      <c r="E529" s="55"/>
      <c r="F529" s="55"/>
      <c r="G529" s="55"/>
      <c r="H529" s="55"/>
    </row>
    <row r="530" spans="1:8" x14ac:dyDescent="0.5">
      <c r="A530" s="55"/>
      <c r="B530" s="55"/>
      <c r="C530" s="55"/>
      <c r="D530" s="55"/>
      <c r="E530" s="55"/>
      <c r="F530" s="55"/>
      <c r="G530" s="55"/>
      <c r="H530" s="55"/>
    </row>
    <row r="531" spans="1:8" x14ac:dyDescent="0.5">
      <c r="A531" s="55"/>
      <c r="B531" s="55"/>
      <c r="C531" s="55"/>
      <c r="D531" s="55"/>
      <c r="E531" s="55"/>
      <c r="F531" s="55"/>
      <c r="G531" s="55"/>
      <c r="H531" s="55"/>
    </row>
    <row r="532" spans="1:8" x14ac:dyDescent="0.5">
      <c r="A532" s="55"/>
      <c r="B532" s="55"/>
      <c r="C532" s="55"/>
      <c r="D532" s="55"/>
      <c r="E532" s="55"/>
      <c r="F532" s="55"/>
      <c r="G532" s="55"/>
      <c r="H532" s="55"/>
    </row>
    <row r="533" spans="1:8" x14ac:dyDescent="0.5">
      <c r="A533" s="55"/>
      <c r="B533" s="55"/>
      <c r="C533" s="55"/>
      <c r="D533" s="55"/>
      <c r="E533" s="55"/>
      <c r="F533" s="55"/>
      <c r="G533" s="55"/>
      <c r="H533" s="55"/>
    </row>
    <row r="534" spans="1:8" x14ac:dyDescent="0.5">
      <c r="A534" s="55"/>
      <c r="B534" s="55"/>
      <c r="C534" s="55"/>
      <c r="D534" s="55"/>
      <c r="E534" s="55"/>
      <c r="F534" s="55"/>
      <c r="G534" s="55"/>
      <c r="H534" s="55"/>
    </row>
    <row r="535" spans="1:8" x14ac:dyDescent="0.5">
      <c r="A535" s="55"/>
      <c r="B535" s="55"/>
      <c r="C535" s="55"/>
      <c r="D535" s="55"/>
      <c r="E535" s="55"/>
      <c r="F535" s="55"/>
      <c r="G535" s="55"/>
      <c r="H535" s="55"/>
    </row>
    <row r="536" spans="1:8" x14ac:dyDescent="0.5">
      <c r="A536" s="55"/>
      <c r="B536" s="55"/>
      <c r="C536" s="55"/>
      <c r="D536" s="55"/>
      <c r="E536" s="55"/>
      <c r="F536" s="55"/>
      <c r="G536" s="55"/>
      <c r="H536" s="55"/>
    </row>
    <row r="537" spans="1:8" x14ac:dyDescent="0.5">
      <c r="A537" s="55"/>
      <c r="B537" s="55"/>
      <c r="C537" s="55"/>
      <c r="D537" s="55"/>
      <c r="E537" s="55"/>
      <c r="F537" s="55"/>
      <c r="G537" s="55"/>
      <c r="H537" s="55"/>
    </row>
    <row r="538" spans="1:8" x14ac:dyDescent="0.5">
      <c r="A538" s="55"/>
      <c r="B538" s="55"/>
      <c r="C538" s="55"/>
      <c r="D538" s="55"/>
      <c r="E538" s="55"/>
      <c r="F538" s="55"/>
      <c r="G538" s="55"/>
      <c r="H538" s="55"/>
    </row>
    <row r="539" spans="1:8" x14ac:dyDescent="0.5">
      <c r="A539" s="55"/>
      <c r="B539" s="55"/>
      <c r="C539" s="55"/>
      <c r="D539" s="55"/>
      <c r="E539" s="55"/>
      <c r="F539" s="55"/>
      <c r="G539" s="55"/>
      <c r="H539" s="55"/>
    </row>
    <row r="540" spans="1:8" x14ac:dyDescent="0.5">
      <c r="A540" s="55"/>
      <c r="B540" s="55"/>
      <c r="C540" s="55"/>
      <c r="D540" s="55"/>
      <c r="E540" s="55"/>
      <c r="F540" s="55"/>
      <c r="G540" s="55"/>
      <c r="H540" s="55"/>
    </row>
    <row r="541" spans="1:8" x14ac:dyDescent="0.5">
      <c r="A541" s="55"/>
      <c r="B541" s="55"/>
      <c r="C541" s="55"/>
      <c r="D541" s="55"/>
      <c r="E541" s="55"/>
      <c r="F541" s="55"/>
      <c r="G541" s="55"/>
      <c r="H541" s="55"/>
    </row>
    <row r="542" spans="1:8" x14ac:dyDescent="0.5">
      <c r="A542" s="55"/>
      <c r="B542" s="55"/>
      <c r="C542" s="55"/>
      <c r="D542" s="55"/>
      <c r="E542" s="55"/>
      <c r="F542" s="55"/>
      <c r="G542" s="55"/>
      <c r="H542" s="55"/>
    </row>
    <row r="543" spans="1:8" x14ac:dyDescent="0.5">
      <c r="A543" s="55"/>
      <c r="B543" s="55"/>
      <c r="C543" s="55"/>
      <c r="D543" s="55"/>
      <c r="E543" s="55"/>
      <c r="F543" s="55"/>
      <c r="G543" s="55"/>
      <c r="H543" s="55"/>
    </row>
    <row r="544" spans="1:8" x14ac:dyDescent="0.5">
      <c r="A544" s="55"/>
      <c r="B544" s="55"/>
      <c r="C544" s="55"/>
      <c r="D544" s="55"/>
      <c r="E544" s="55"/>
      <c r="F544" s="55"/>
      <c r="G544" s="55"/>
      <c r="H544" s="55"/>
    </row>
    <row r="545" spans="1:8" x14ac:dyDescent="0.5">
      <c r="A545" s="55"/>
      <c r="B545" s="55"/>
      <c r="C545" s="55"/>
      <c r="D545" s="55"/>
      <c r="E545" s="55"/>
      <c r="F545" s="55"/>
      <c r="G545" s="55"/>
      <c r="H545" s="55"/>
    </row>
    <row r="546" spans="1:8" x14ac:dyDescent="0.5">
      <c r="A546" s="55"/>
      <c r="B546" s="55"/>
      <c r="C546" s="55"/>
      <c r="D546" s="55"/>
      <c r="E546" s="55"/>
      <c r="F546" s="55"/>
      <c r="G546" s="55"/>
      <c r="H546" s="55"/>
    </row>
    <row r="547" spans="1:8" x14ac:dyDescent="0.5">
      <c r="A547" s="55"/>
      <c r="B547" s="55"/>
      <c r="C547" s="55"/>
      <c r="D547" s="55"/>
      <c r="E547" s="55"/>
      <c r="F547" s="55"/>
      <c r="G547" s="55"/>
      <c r="H547" s="55"/>
    </row>
    <row r="548" spans="1:8" x14ac:dyDescent="0.5">
      <c r="A548" s="55"/>
      <c r="B548" s="55"/>
      <c r="C548" s="55"/>
      <c r="D548" s="55"/>
      <c r="E548" s="55"/>
      <c r="F548" s="55"/>
      <c r="G548" s="55"/>
      <c r="H548" s="55"/>
    </row>
    <row r="549" spans="1:8" x14ac:dyDescent="0.5">
      <c r="A549" s="55"/>
      <c r="B549" s="55"/>
      <c r="C549" s="55"/>
      <c r="D549" s="55"/>
      <c r="E549" s="55"/>
      <c r="F549" s="55"/>
      <c r="G549" s="55"/>
      <c r="H549" s="55"/>
    </row>
    <row r="550" spans="1:8" x14ac:dyDescent="0.5">
      <c r="A550" s="55"/>
      <c r="B550" s="55"/>
      <c r="C550" s="55"/>
      <c r="D550" s="55"/>
      <c r="E550" s="55"/>
      <c r="F550" s="55"/>
      <c r="G550" s="55"/>
      <c r="H550" s="55"/>
    </row>
    <row r="551" spans="1:8" x14ac:dyDescent="0.5">
      <c r="A551" s="55"/>
      <c r="B551" s="55"/>
      <c r="C551" s="55"/>
      <c r="D551" s="55"/>
      <c r="E551" s="55"/>
      <c r="F551" s="55"/>
      <c r="G551" s="55"/>
      <c r="H551" s="55"/>
    </row>
    <row r="552" spans="1:8" x14ac:dyDescent="0.5">
      <c r="A552" s="55"/>
      <c r="B552" s="55"/>
      <c r="C552" s="55"/>
      <c r="D552" s="55"/>
      <c r="E552" s="55"/>
      <c r="F552" s="55"/>
      <c r="G552" s="55"/>
      <c r="H552" s="55"/>
    </row>
    <row r="553" spans="1:8" x14ac:dyDescent="0.5">
      <c r="A553" s="55"/>
      <c r="B553" s="55"/>
      <c r="C553" s="55"/>
      <c r="D553" s="55"/>
      <c r="E553" s="55"/>
      <c r="F553" s="55"/>
      <c r="G553" s="55"/>
      <c r="H553" s="55"/>
    </row>
    <row r="554" spans="1:8" x14ac:dyDescent="0.5">
      <c r="A554" s="55"/>
      <c r="B554" s="55"/>
      <c r="C554" s="55"/>
      <c r="D554" s="55"/>
      <c r="E554" s="55"/>
      <c r="F554" s="55"/>
      <c r="G554" s="55"/>
      <c r="H554" s="55"/>
    </row>
    <row r="555" spans="1:8" x14ac:dyDescent="0.5">
      <c r="A555" s="55"/>
      <c r="B555" s="55"/>
      <c r="C555" s="55"/>
      <c r="D555" s="55"/>
      <c r="E555" s="55"/>
      <c r="F555" s="55"/>
      <c r="G555" s="55"/>
      <c r="H555" s="55"/>
    </row>
    <row r="556" spans="1:8" x14ac:dyDescent="0.5">
      <c r="A556" s="55"/>
      <c r="B556" s="55"/>
      <c r="C556" s="55"/>
      <c r="D556" s="55"/>
      <c r="E556" s="55"/>
      <c r="F556" s="55"/>
      <c r="G556" s="55"/>
      <c r="H556" s="55"/>
    </row>
    <row r="557" spans="1:8" x14ac:dyDescent="0.5">
      <c r="A557" s="55"/>
      <c r="B557" s="55"/>
      <c r="C557" s="55"/>
      <c r="D557" s="55"/>
      <c r="E557" s="55"/>
      <c r="F557" s="55"/>
      <c r="G557" s="55"/>
      <c r="H557" s="55"/>
    </row>
    <row r="558" spans="1:8" x14ac:dyDescent="0.5">
      <c r="A558" s="55"/>
      <c r="B558" s="55"/>
      <c r="C558" s="55"/>
      <c r="D558" s="55"/>
      <c r="E558" s="55"/>
      <c r="F558" s="55"/>
      <c r="G558" s="55"/>
      <c r="H558" s="55"/>
    </row>
    <row r="559" spans="1:8" x14ac:dyDescent="0.5">
      <c r="A559" s="55"/>
      <c r="B559" s="55"/>
      <c r="C559" s="55"/>
      <c r="D559" s="55"/>
      <c r="E559" s="55"/>
      <c r="F559" s="55"/>
      <c r="G559" s="55"/>
      <c r="H559" s="55"/>
    </row>
    <row r="560" spans="1:8" x14ac:dyDescent="0.5">
      <c r="A560" s="55"/>
      <c r="B560" s="55"/>
      <c r="C560" s="55"/>
      <c r="D560" s="55"/>
      <c r="E560" s="55"/>
      <c r="F560" s="55"/>
      <c r="G560" s="55"/>
      <c r="H560" s="55"/>
    </row>
    <row r="561" spans="1:8" x14ac:dyDescent="0.5">
      <c r="A561" s="55"/>
      <c r="B561" s="55"/>
      <c r="C561" s="55"/>
      <c r="D561" s="55"/>
      <c r="E561" s="55"/>
      <c r="F561" s="55"/>
      <c r="G561" s="55"/>
      <c r="H561" s="55"/>
    </row>
    <row r="562" spans="1:8" x14ac:dyDescent="0.5">
      <c r="A562" s="55"/>
      <c r="B562" s="55"/>
      <c r="C562" s="55"/>
      <c r="D562" s="55"/>
      <c r="E562" s="55"/>
      <c r="F562" s="55"/>
      <c r="G562" s="55"/>
      <c r="H562" s="55"/>
    </row>
    <row r="563" spans="1:8" x14ac:dyDescent="0.5">
      <c r="A563" s="55"/>
      <c r="B563" s="55"/>
      <c r="C563" s="55"/>
      <c r="D563" s="55"/>
      <c r="E563" s="55"/>
      <c r="F563" s="55"/>
      <c r="G563" s="55"/>
      <c r="H563" s="55"/>
    </row>
    <row r="564" spans="1:8" x14ac:dyDescent="0.5">
      <c r="A564" s="55"/>
      <c r="B564" s="55"/>
      <c r="C564" s="55"/>
      <c r="D564" s="55"/>
      <c r="E564" s="55"/>
      <c r="F564" s="55"/>
      <c r="G564" s="55"/>
      <c r="H564" s="55"/>
    </row>
    <row r="565" spans="1:8" x14ac:dyDescent="0.5">
      <c r="A565" s="55"/>
      <c r="B565" s="55"/>
      <c r="C565" s="55"/>
      <c r="D565" s="55"/>
      <c r="E565" s="55"/>
      <c r="F565" s="55"/>
      <c r="G565" s="55"/>
      <c r="H565" s="55"/>
    </row>
    <row r="566" spans="1:8" x14ac:dyDescent="0.5">
      <c r="A566" s="55"/>
      <c r="B566" s="55"/>
      <c r="C566" s="55"/>
      <c r="D566" s="55"/>
      <c r="E566" s="55"/>
      <c r="F566" s="55"/>
      <c r="G566" s="55"/>
      <c r="H566" s="55"/>
    </row>
    <row r="567" spans="1:8" x14ac:dyDescent="0.5">
      <c r="A567" s="55"/>
      <c r="B567" s="55"/>
      <c r="C567" s="55"/>
      <c r="D567" s="55"/>
      <c r="E567" s="55"/>
      <c r="F567" s="55"/>
      <c r="G567" s="55"/>
      <c r="H567" s="55"/>
    </row>
    <row r="568" spans="1:8" x14ac:dyDescent="0.5">
      <c r="A568" s="55"/>
      <c r="B568" s="55"/>
      <c r="C568" s="55"/>
      <c r="D568" s="55"/>
      <c r="E568" s="55"/>
      <c r="F568" s="55"/>
      <c r="G568" s="55"/>
      <c r="H568" s="55"/>
    </row>
    <row r="569" spans="1:8" x14ac:dyDescent="0.5">
      <c r="A569" s="55"/>
      <c r="B569" s="55"/>
      <c r="C569" s="55"/>
      <c r="D569" s="55"/>
      <c r="E569" s="55"/>
      <c r="F569" s="55"/>
      <c r="G569" s="55"/>
      <c r="H569" s="55"/>
    </row>
    <row r="570" spans="1:8" x14ac:dyDescent="0.5">
      <c r="A570" s="55"/>
      <c r="B570" s="55"/>
      <c r="C570" s="55"/>
      <c r="D570" s="55"/>
      <c r="E570" s="55"/>
      <c r="F570" s="55"/>
      <c r="G570" s="55"/>
      <c r="H570" s="55"/>
    </row>
    <row r="571" spans="1:8" x14ac:dyDescent="0.5">
      <c r="A571" s="55"/>
      <c r="B571" s="55"/>
      <c r="C571" s="55"/>
      <c r="D571" s="55"/>
      <c r="E571" s="55"/>
      <c r="F571" s="55"/>
      <c r="G571" s="55"/>
      <c r="H571" s="55"/>
    </row>
    <row r="572" spans="1:8" x14ac:dyDescent="0.5">
      <c r="A572" s="55"/>
      <c r="B572" s="55"/>
      <c r="C572" s="55"/>
      <c r="D572" s="55"/>
      <c r="E572" s="55"/>
      <c r="F572" s="55"/>
      <c r="G572" s="55"/>
      <c r="H572" s="55"/>
    </row>
    <row r="573" spans="1:8" x14ac:dyDescent="0.5">
      <c r="A573" s="55"/>
      <c r="B573" s="55"/>
      <c r="C573" s="55"/>
      <c r="D573" s="55"/>
      <c r="E573" s="55"/>
      <c r="F573" s="55"/>
      <c r="G573" s="55"/>
      <c r="H573" s="55"/>
    </row>
    <row r="574" spans="1:8" x14ac:dyDescent="0.5">
      <c r="A574" s="55"/>
      <c r="B574" s="55"/>
      <c r="C574" s="55"/>
      <c r="D574" s="55"/>
      <c r="E574" s="55"/>
      <c r="F574" s="55"/>
      <c r="G574" s="55"/>
      <c r="H574" s="55"/>
    </row>
    <row r="575" spans="1:8" x14ac:dyDescent="0.5">
      <c r="A575" s="55"/>
      <c r="B575" s="55"/>
      <c r="C575" s="55"/>
      <c r="D575" s="55"/>
      <c r="E575" s="55"/>
      <c r="F575" s="55"/>
      <c r="G575" s="55"/>
      <c r="H575" s="55"/>
    </row>
    <row r="576" spans="1:8" x14ac:dyDescent="0.5">
      <c r="A576" s="55"/>
      <c r="B576" s="55"/>
      <c r="C576" s="55"/>
      <c r="D576" s="55"/>
      <c r="E576" s="55"/>
      <c r="F576" s="55"/>
      <c r="G576" s="55"/>
      <c r="H576" s="55"/>
    </row>
    <row r="577" spans="1:8" x14ac:dyDescent="0.5">
      <c r="A577" s="55"/>
      <c r="B577" s="55"/>
      <c r="C577" s="55"/>
      <c r="D577" s="55"/>
      <c r="E577" s="55"/>
      <c r="F577" s="55"/>
      <c r="G577" s="55"/>
      <c r="H577" s="55"/>
    </row>
    <row r="578" spans="1:8" x14ac:dyDescent="0.5">
      <c r="A578" s="55"/>
      <c r="B578" s="55"/>
      <c r="C578" s="55"/>
      <c r="D578" s="55"/>
      <c r="E578" s="55"/>
      <c r="F578" s="55"/>
      <c r="G578" s="55"/>
      <c r="H578" s="55"/>
    </row>
    <row r="579" spans="1:8" x14ac:dyDescent="0.5">
      <c r="A579" s="55"/>
      <c r="B579" s="55"/>
      <c r="C579" s="55"/>
      <c r="D579" s="55"/>
      <c r="E579" s="55"/>
      <c r="F579" s="55"/>
      <c r="G579" s="55"/>
      <c r="H579" s="55"/>
    </row>
    <row r="580" spans="1:8" x14ac:dyDescent="0.5">
      <c r="A580" s="55"/>
      <c r="B580" s="55"/>
      <c r="C580" s="55"/>
      <c r="D580" s="55"/>
      <c r="E580" s="55"/>
      <c r="F580" s="55"/>
      <c r="G580" s="55"/>
      <c r="H580" s="55"/>
    </row>
    <row r="581" spans="1:8" x14ac:dyDescent="0.5">
      <c r="A581" s="55"/>
      <c r="B581" s="55"/>
      <c r="C581" s="55"/>
      <c r="D581" s="55"/>
      <c r="E581" s="55"/>
      <c r="F581" s="55"/>
      <c r="G581" s="55"/>
      <c r="H581" s="55"/>
    </row>
    <row r="582" spans="1:8" x14ac:dyDescent="0.5">
      <c r="A582" s="55"/>
      <c r="B582" s="55"/>
      <c r="C582" s="55"/>
      <c r="D582" s="55"/>
      <c r="E582" s="55"/>
      <c r="F582" s="55"/>
      <c r="G582" s="55"/>
      <c r="H582" s="55"/>
    </row>
    <row r="583" spans="1:8" x14ac:dyDescent="0.5">
      <c r="A583" s="55"/>
      <c r="B583" s="55"/>
      <c r="C583" s="55"/>
      <c r="D583" s="55"/>
      <c r="E583" s="55"/>
      <c r="F583" s="55"/>
      <c r="G583" s="55"/>
      <c r="H583" s="55"/>
    </row>
    <row r="584" spans="1:8" x14ac:dyDescent="0.5">
      <c r="A584" s="55"/>
      <c r="B584" s="55"/>
      <c r="C584" s="55"/>
      <c r="D584" s="55"/>
      <c r="E584" s="55"/>
      <c r="F584" s="55"/>
      <c r="G584" s="55"/>
      <c r="H584" s="55"/>
    </row>
    <row r="585" spans="1:8" x14ac:dyDescent="0.5">
      <c r="A585" s="55"/>
      <c r="B585" s="55"/>
      <c r="C585" s="55"/>
      <c r="D585" s="55"/>
      <c r="E585" s="55"/>
      <c r="F585" s="55"/>
      <c r="G585" s="55"/>
      <c r="H585" s="55"/>
    </row>
    <row r="586" spans="1:8" x14ac:dyDescent="0.5">
      <c r="A586" s="55"/>
      <c r="B586" s="55"/>
      <c r="C586" s="55"/>
      <c r="D586" s="55"/>
      <c r="E586" s="55"/>
      <c r="F586" s="55"/>
      <c r="G586" s="55"/>
      <c r="H586" s="55"/>
    </row>
    <row r="587" spans="1:8" x14ac:dyDescent="0.5">
      <c r="A587" s="55"/>
      <c r="B587" s="55"/>
      <c r="C587" s="55"/>
      <c r="D587" s="55"/>
      <c r="E587" s="55"/>
      <c r="F587" s="55"/>
      <c r="G587" s="55"/>
      <c r="H587" s="55"/>
    </row>
    <row r="588" spans="1:8" x14ac:dyDescent="0.5">
      <c r="A588" s="55"/>
      <c r="B588" s="55"/>
      <c r="C588" s="55"/>
      <c r="D588" s="55"/>
      <c r="E588" s="55"/>
      <c r="F588" s="55"/>
      <c r="G588" s="55"/>
      <c r="H588" s="55"/>
    </row>
    <row r="589" spans="1:8" x14ac:dyDescent="0.5">
      <c r="A589" s="55"/>
      <c r="B589" s="55"/>
      <c r="C589" s="55"/>
      <c r="D589" s="55"/>
      <c r="E589" s="55"/>
      <c r="F589" s="55"/>
      <c r="G589" s="55"/>
      <c r="H589" s="55"/>
    </row>
    <row r="590" spans="1:8" x14ac:dyDescent="0.5">
      <c r="A590" s="55"/>
      <c r="B590" s="55"/>
      <c r="C590" s="55"/>
      <c r="D590" s="55"/>
      <c r="E590" s="55"/>
      <c r="F590" s="55"/>
      <c r="G590" s="55"/>
      <c r="H590" s="55"/>
    </row>
    <row r="591" spans="1:8" x14ac:dyDescent="0.5">
      <c r="A591" s="55"/>
      <c r="B591" s="55"/>
      <c r="C591" s="55"/>
      <c r="D591" s="55"/>
      <c r="E591" s="55"/>
      <c r="F591" s="55"/>
      <c r="G591" s="55"/>
      <c r="H591" s="55"/>
    </row>
    <row r="592" spans="1:8" x14ac:dyDescent="0.5">
      <c r="A592" s="55"/>
      <c r="B592" s="55"/>
      <c r="C592" s="55"/>
      <c r="D592" s="55"/>
      <c r="E592" s="55"/>
      <c r="F592" s="55"/>
      <c r="G592" s="55"/>
      <c r="H592" s="55"/>
    </row>
    <row r="593" spans="1:8" x14ac:dyDescent="0.5">
      <c r="A593" s="55"/>
      <c r="B593" s="55"/>
      <c r="C593" s="55"/>
      <c r="D593" s="55"/>
      <c r="E593" s="55"/>
      <c r="F593" s="55"/>
      <c r="G593" s="55"/>
      <c r="H593" s="55"/>
    </row>
    <row r="594" spans="1:8" x14ac:dyDescent="0.5">
      <c r="A594" s="55"/>
      <c r="B594" s="55"/>
      <c r="C594" s="55"/>
      <c r="D594" s="55"/>
      <c r="E594" s="55"/>
      <c r="F594" s="55"/>
      <c r="G594" s="55"/>
      <c r="H594" s="55"/>
    </row>
    <row r="595" spans="1:8" x14ac:dyDescent="0.5">
      <c r="A595" s="55"/>
      <c r="B595" s="55"/>
      <c r="C595" s="55"/>
      <c r="D595" s="55"/>
      <c r="E595" s="55"/>
      <c r="F595" s="55"/>
      <c r="G595" s="55"/>
      <c r="H595" s="55"/>
    </row>
    <row r="596" spans="1:8" x14ac:dyDescent="0.5">
      <c r="A596" s="55"/>
      <c r="B596" s="55"/>
      <c r="C596" s="55"/>
      <c r="D596" s="55"/>
      <c r="E596" s="55"/>
      <c r="F596" s="55"/>
      <c r="G596" s="55"/>
      <c r="H596" s="55"/>
    </row>
    <row r="597" spans="1:8" x14ac:dyDescent="0.5">
      <c r="A597" s="55"/>
      <c r="B597" s="55"/>
      <c r="C597" s="55"/>
      <c r="D597" s="55"/>
      <c r="E597" s="55"/>
      <c r="F597" s="55"/>
      <c r="G597" s="55"/>
      <c r="H597" s="55"/>
    </row>
    <row r="598" spans="1:8" x14ac:dyDescent="0.5">
      <c r="A598" s="55"/>
      <c r="B598" s="55"/>
      <c r="C598" s="55"/>
      <c r="D598" s="55"/>
      <c r="E598" s="55"/>
      <c r="F598" s="55"/>
      <c r="G598" s="55"/>
      <c r="H598" s="55"/>
    </row>
    <row r="599" spans="1:8" x14ac:dyDescent="0.5">
      <c r="A599" s="55"/>
      <c r="B599" s="55"/>
      <c r="C599" s="55"/>
      <c r="D599" s="55"/>
      <c r="E599" s="55"/>
      <c r="F599" s="55"/>
      <c r="G599" s="55"/>
      <c r="H599" s="55"/>
    </row>
    <row r="600" spans="1:8" x14ac:dyDescent="0.5">
      <c r="A600" s="55"/>
      <c r="B600" s="55"/>
      <c r="C600" s="55"/>
      <c r="D600" s="55"/>
      <c r="E600" s="55"/>
      <c r="F600" s="55"/>
      <c r="G600" s="55"/>
      <c r="H600" s="55"/>
    </row>
    <row r="601" spans="1:8" x14ac:dyDescent="0.5">
      <c r="A601" s="55"/>
      <c r="B601" s="55"/>
      <c r="C601" s="55"/>
      <c r="D601" s="55"/>
      <c r="E601" s="55"/>
      <c r="F601" s="55"/>
      <c r="G601" s="55"/>
      <c r="H601" s="55"/>
    </row>
    <row r="602" spans="1:8" x14ac:dyDescent="0.5">
      <c r="A602" s="55"/>
      <c r="B602" s="55"/>
      <c r="C602" s="55"/>
      <c r="D602" s="55"/>
      <c r="E602" s="55"/>
      <c r="F602" s="55"/>
      <c r="G602" s="55"/>
      <c r="H602" s="55"/>
    </row>
    <row r="603" spans="1:8" x14ac:dyDescent="0.5">
      <c r="A603" s="55"/>
      <c r="B603" s="55"/>
      <c r="C603" s="55"/>
      <c r="D603" s="55"/>
      <c r="E603" s="55"/>
      <c r="F603" s="55"/>
      <c r="G603" s="55"/>
      <c r="H603" s="55"/>
    </row>
    <row r="604" spans="1:8" x14ac:dyDescent="0.5">
      <c r="A604" s="55"/>
      <c r="B604" s="55"/>
      <c r="C604" s="55"/>
      <c r="D604" s="55"/>
      <c r="E604" s="55"/>
      <c r="F604" s="55"/>
      <c r="G604" s="55"/>
      <c r="H604" s="55"/>
    </row>
    <row r="605" spans="1:8" x14ac:dyDescent="0.5">
      <c r="A605" s="55"/>
      <c r="B605" s="55"/>
      <c r="C605" s="55"/>
      <c r="D605" s="55"/>
      <c r="E605" s="55"/>
      <c r="F605" s="55"/>
      <c r="G605" s="55"/>
      <c r="H605" s="55"/>
    </row>
    <row r="606" spans="1:8" x14ac:dyDescent="0.5">
      <c r="A606" s="55"/>
      <c r="B606" s="55"/>
      <c r="C606" s="55"/>
      <c r="D606" s="55"/>
      <c r="E606" s="55"/>
      <c r="F606" s="55"/>
      <c r="G606" s="55"/>
      <c r="H606" s="55"/>
    </row>
    <row r="607" spans="1:8" x14ac:dyDescent="0.5">
      <c r="A607" s="55"/>
      <c r="B607" s="55"/>
      <c r="C607" s="55"/>
      <c r="D607" s="55"/>
      <c r="E607" s="55"/>
      <c r="F607" s="55"/>
      <c r="G607" s="55"/>
      <c r="H607" s="55"/>
    </row>
    <row r="608" spans="1:8" x14ac:dyDescent="0.5">
      <c r="A608" s="55"/>
      <c r="B608" s="55"/>
      <c r="C608" s="55"/>
      <c r="D608" s="55"/>
      <c r="E608" s="55"/>
      <c r="F608" s="55"/>
      <c r="G608" s="55"/>
      <c r="H608" s="55"/>
    </row>
    <row r="609" spans="1:8" x14ac:dyDescent="0.5">
      <c r="A609" s="55"/>
      <c r="B609" s="55"/>
      <c r="C609" s="55"/>
      <c r="D609" s="55"/>
      <c r="E609" s="55"/>
      <c r="F609" s="55"/>
      <c r="G609" s="55"/>
      <c r="H609" s="55"/>
    </row>
    <row r="610" spans="1:8" x14ac:dyDescent="0.5">
      <c r="A610" s="55"/>
      <c r="B610" s="55"/>
      <c r="C610" s="55"/>
      <c r="D610" s="55"/>
      <c r="E610" s="55"/>
      <c r="F610" s="55"/>
      <c r="G610" s="55"/>
      <c r="H610" s="55"/>
    </row>
    <row r="611" spans="1:8" x14ac:dyDescent="0.5">
      <c r="A611" s="55"/>
      <c r="B611" s="55"/>
      <c r="C611" s="55"/>
      <c r="D611" s="55"/>
      <c r="E611" s="55"/>
      <c r="F611" s="55"/>
      <c r="G611" s="55"/>
      <c r="H611" s="55"/>
    </row>
    <row r="612" spans="1:8" x14ac:dyDescent="0.5">
      <c r="A612" s="55"/>
      <c r="B612" s="55"/>
      <c r="C612" s="55"/>
      <c r="D612" s="55"/>
      <c r="E612" s="55"/>
      <c r="F612" s="55"/>
      <c r="G612" s="55"/>
      <c r="H612" s="55"/>
    </row>
    <row r="613" spans="1:8" x14ac:dyDescent="0.5">
      <c r="A613" s="55"/>
      <c r="B613" s="55"/>
      <c r="C613" s="55"/>
      <c r="D613" s="55"/>
      <c r="E613" s="55"/>
      <c r="F613" s="55"/>
      <c r="G613" s="55"/>
      <c r="H613" s="55"/>
    </row>
    <row r="614" spans="1:8" x14ac:dyDescent="0.5">
      <c r="A614" s="55"/>
      <c r="B614" s="55"/>
      <c r="C614" s="55"/>
      <c r="D614" s="55"/>
      <c r="E614" s="55"/>
      <c r="F614" s="55"/>
      <c r="G614" s="55"/>
      <c r="H614" s="55"/>
    </row>
    <row r="615" spans="1:8" x14ac:dyDescent="0.5">
      <c r="A615" s="55"/>
      <c r="B615" s="55"/>
      <c r="C615" s="55"/>
      <c r="D615" s="55"/>
      <c r="E615" s="55"/>
      <c r="F615" s="55"/>
      <c r="G615" s="55"/>
      <c r="H615" s="55"/>
    </row>
    <row r="616" spans="1:8" x14ac:dyDescent="0.5">
      <c r="A616" s="55"/>
      <c r="B616" s="55"/>
      <c r="C616" s="55"/>
      <c r="D616" s="55"/>
      <c r="E616" s="55"/>
      <c r="F616" s="55"/>
      <c r="G616" s="55"/>
      <c r="H616" s="55"/>
    </row>
    <row r="617" spans="1:8" x14ac:dyDescent="0.5">
      <c r="A617" s="55"/>
      <c r="B617" s="55"/>
      <c r="C617" s="55"/>
      <c r="D617" s="55"/>
      <c r="E617" s="55"/>
      <c r="F617" s="55"/>
      <c r="G617" s="55"/>
      <c r="H617" s="55"/>
    </row>
    <row r="618" spans="1:8" x14ac:dyDescent="0.5">
      <c r="A618" s="55"/>
      <c r="B618" s="55"/>
      <c r="C618" s="55"/>
      <c r="D618" s="55"/>
      <c r="E618" s="55"/>
      <c r="F618" s="55"/>
      <c r="G618" s="55"/>
      <c r="H618" s="55"/>
    </row>
    <row r="619" spans="1:8" x14ac:dyDescent="0.5">
      <c r="A619" s="55"/>
      <c r="B619" s="55"/>
      <c r="C619" s="55"/>
      <c r="D619" s="55"/>
      <c r="E619" s="55"/>
      <c r="F619" s="55"/>
      <c r="G619" s="55"/>
      <c r="H619" s="55"/>
    </row>
    <row r="620" spans="1:8" x14ac:dyDescent="0.5">
      <c r="A620" s="55"/>
      <c r="B620" s="55"/>
      <c r="C620" s="55"/>
      <c r="D620" s="55"/>
      <c r="E620" s="55"/>
      <c r="F620" s="55"/>
      <c r="G620" s="55"/>
      <c r="H620" s="55"/>
    </row>
    <row r="621" spans="1:8" x14ac:dyDescent="0.5">
      <c r="A621" s="55"/>
      <c r="B621" s="55"/>
      <c r="C621" s="55"/>
      <c r="D621" s="55"/>
      <c r="E621" s="55"/>
      <c r="F621" s="55"/>
      <c r="G621" s="55"/>
      <c r="H621" s="55"/>
    </row>
    <row r="622" spans="1:8" x14ac:dyDescent="0.5">
      <c r="A622" s="55"/>
      <c r="B622" s="55"/>
      <c r="C622" s="55"/>
      <c r="D622" s="55"/>
      <c r="E622" s="55"/>
      <c r="F622" s="55"/>
      <c r="G622" s="55"/>
      <c r="H622" s="55"/>
    </row>
    <row r="623" spans="1:8" x14ac:dyDescent="0.5">
      <c r="A623" s="55"/>
      <c r="B623" s="55"/>
      <c r="C623" s="55"/>
      <c r="D623" s="55"/>
      <c r="E623" s="55"/>
      <c r="F623" s="55"/>
      <c r="G623" s="55"/>
      <c r="H623" s="55"/>
    </row>
    <row r="624" spans="1:8" x14ac:dyDescent="0.5">
      <c r="A624" s="55"/>
      <c r="B624" s="55"/>
      <c r="C624" s="55"/>
      <c r="D624" s="55"/>
      <c r="E624" s="55"/>
      <c r="F624" s="55"/>
      <c r="G624" s="55"/>
      <c r="H624" s="55"/>
    </row>
    <row r="625" spans="1:8" x14ac:dyDescent="0.5">
      <c r="A625" s="55"/>
      <c r="B625" s="55"/>
      <c r="C625" s="55"/>
      <c r="D625" s="55"/>
      <c r="E625" s="55"/>
      <c r="F625" s="55"/>
      <c r="G625" s="55"/>
      <c r="H625" s="55"/>
    </row>
    <row r="626" spans="1:8" x14ac:dyDescent="0.5">
      <c r="A626" s="55"/>
      <c r="B626" s="55"/>
      <c r="C626" s="55"/>
      <c r="D626" s="55"/>
      <c r="E626" s="55"/>
      <c r="F626" s="55"/>
      <c r="G626" s="55"/>
      <c r="H626" s="55"/>
    </row>
    <row r="627" spans="1:8" x14ac:dyDescent="0.5">
      <c r="A627" s="55"/>
      <c r="B627" s="55"/>
      <c r="C627" s="55"/>
      <c r="D627" s="55"/>
      <c r="E627" s="55"/>
      <c r="F627" s="55"/>
      <c r="G627" s="55"/>
      <c r="H627" s="55"/>
    </row>
    <row r="628" spans="1:8" x14ac:dyDescent="0.5">
      <c r="A628" s="55"/>
      <c r="B628" s="55"/>
      <c r="C628" s="55"/>
      <c r="D628" s="55"/>
      <c r="E628" s="55"/>
      <c r="F628" s="55"/>
      <c r="G628" s="55"/>
      <c r="H628" s="55"/>
    </row>
    <row r="629" spans="1:8" x14ac:dyDescent="0.5">
      <c r="A629" s="55"/>
      <c r="B629" s="55"/>
      <c r="C629" s="55"/>
      <c r="D629" s="55"/>
      <c r="E629" s="55"/>
      <c r="F629" s="55"/>
      <c r="G629" s="55"/>
      <c r="H629" s="55"/>
    </row>
    <row r="630" spans="1:8" x14ac:dyDescent="0.5">
      <c r="A630" s="55"/>
      <c r="B630" s="55"/>
      <c r="C630" s="55"/>
      <c r="D630" s="55"/>
      <c r="E630" s="55"/>
      <c r="F630" s="55"/>
      <c r="G630" s="55"/>
      <c r="H630" s="55"/>
    </row>
    <row r="631" spans="1:8" x14ac:dyDescent="0.5">
      <c r="A631" s="55"/>
      <c r="B631" s="55"/>
      <c r="C631" s="55"/>
      <c r="D631" s="55"/>
      <c r="E631" s="55"/>
      <c r="F631" s="55"/>
      <c r="G631" s="55"/>
      <c r="H631" s="55"/>
    </row>
    <row r="632" spans="1:8" x14ac:dyDescent="0.5">
      <c r="A632" s="55"/>
      <c r="B632" s="55"/>
      <c r="C632" s="55"/>
      <c r="D632" s="55"/>
      <c r="E632" s="55"/>
      <c r="F632" s="55"/>
      <c r="G632" s="55"/>
      <c r="H632" s="55"/>
    </row>
    <row r="633" spans="1:8" x14ac:dyDescent="0.5">
      <c r="A633" s="55"/>
      <c r="B633" s="55"/>
      <c r="C633" s="55"/>
      <c r="D633" s="55"/>
      <c r="E633" s="55"/>
      <c r="F633" s="55"/>
      <c r="G633" s="55"/>
      <c r="H633" s="55"/>
    </row>
    <row r="634" spans="1:8" x14ac:dyDescent="0.5">
      <c r="A634" s="55"/>
      <c r="B634" s="55"/>
      <c r="C634" s="55"/>
      <c r="D634" s="55"/>
      <c r="E634" s="55"/>
      <c r="F634" s="55"/>
      <c r="G634" s="55"/>
      <c r="H634" s="55"/>
    </row>
    <row r="635" spans="1:8" x14ac:dyDescent="0.5">
      <c r="A635" s="55"/>
      <c r="B635" s="55"/>
      <c r="C635" s="55"/>
      <c r="D635" s="55"/>
      <c r="E635" s="55"/>
      <c r="F635" s="55"/>
      <c r="G635" s="55"/>
      <c r="H635" s="55"/>
    </row>
    <row r="636" spans="1:8" x14ac:dyDescent="0.5">
      <c r="A636" s="55"/>
      <c r="B636" s="55"/>
      <c r="C636" s="55"/>
      <c r="D636" s="55"/>
      <c r="E636" s="55"/>
      <c r="F636" s="55"/>
      <c r="G636" s="55"/>
      <c r="H636" s="55"/>
    </row>
    <row r="637" spans="1:8" x14ac:dyDescent="0.5">
      <c r="A637" s="55"/>
      <c r="B637" s="55"/>
      <c r="C637" s="55"/>
      <c r="D637" s="55"/>
      <c r="E637" s="55"/>
      <c r="F637" s="55"/>
      <c r="G637" s="55"/>
      <c r="H637" s="55"/>
    </row>
    <row r="638" spans="1:8" x14ac:dyDescent="0.5">
      <c r="A638" s="55"/>
      <c r="B638" s="55"/>
      <c r="C638" s="55"/>
      <c r="D638" s="55"/>
      <c r="E638" s="55"/>
      <c r="F638" s="55"/>
      <c r="G638" s="55"/>
      <c r="H638" s="55"/>
    </row>
    <row r="639" spans="1:8" x14ac:dyDescent="0.5">
      <c r="A639" s="55"/>
      <c r="B639" s="55"/>
      <c r="C639" s="55"/>
      <c r="D639" s="55"/>
      <c r="E639" s="55"/>
      <c r="F639" s="55"/>
      <c r="G639" s="55"/>
      <c r="H639" s="55"/>
    </row>
    <row r="640" spans="1:8" x14ac:dyDescent="0.5">
      <c r="A640" s="55"/>
      <c r="B640" s="55"/>
      <c r="C640" s="55"/>
      <c r="D640" s="55"/>
      <c r="E640" s="55"/>
      <c r="F640" s="55"/>
      <c r="G640" s="55"/>
      <c r="H640" s="55"/>
    </row>
    <row r="641" spans="1:8" x14ac:dyDescent="0.5">
      <c r="A641" s="55"/>
      <c r="B641" s="55"/>
      <c r="C641" s="55"/>
      <c r="D641" s="55"/>
      <c r="E641" s="55"/>
      <c r="F641" s="55"/>
      <c r="G641" s="55"/>
      <c r="H641" s="55"/>
    </row>
    <row r="642" spans="1:8" x14ac:dyDescent="0.5">
      <c r="A642" s="55"/>
      <c r="B642" s="55"/>
      <c r="C642" s="55"/>
      <c r="D642" s="55"/>
      <c r="E642" s="55"/>
      <c r="F642" s="55"/>
      <c r="G642" s="55"/>
      <c r="H642" s="55"/>
    </row>
    <row r="643" spans="1:8" x14ac:dyDescent="0.5">
      <c r="A643" s="55"/>
      <c r="B643" s="55"/>
      <c r="C643" s="55"/>
      <c r="D643" s="55"/>
      <c r="E643" s="55"/>
      <c r="F643" s="55"/>
      <c r="G643" s="55"/>
      <c r="H643" s="55"/>
    </row>
    <row r="644" spans="1:8" x14ac:dyDescent="0.5">
      <c r="A644" s="55"/>
      <c r="B644" s="55"/>
      <c r="C644" s="55"/>
      <c r="D644" s="55"/>
      <c r="E644" s="55"/>
      <c r="F644" s="55"/>
      <c r="G644" s="55"/>
      <c r="H644" s="55"/>
    </row>
    <row r="645" spans="1:8" x14ac:dyDescent="0.5">
      <c r="A645" s="55"/>
      <c r="B645" s="55"/>
      <c r="C645" s="55"/>
      <c r="D645" s="55"/>
      <c r="E645" s="55"/>
      <c r="F645" s="55"/>
      <c r="G645" s="55"/>
      <c r="H645" s="55"/>
    </row>
    <row r="646" spans="1:8" x14ac:dyDescent="0.5">
      <c r="A646" s="55"/>
      <c r="B646" s="55"/>
      <c r="C646" s="55"/>
      <c r="D646" s="55"/>
      <c r="E646" s="55"/>
      <c r="F646" s="55"/>
      <c r="G646" s="55"/>
      <c r="H646" s="55"/>
    </row>
    <row r="647" spans="1:8" x14ac:dyDescent="0.5">
      <c r="A647" s="55"/>
      <c r="B647" s="55"/>
      <c r="C647" s="55"/>
      <c r="D647" s="55"/>
      <c r="E647" s="55"/>
      <c r="F647" s="55"/>
      <c r="G647" s="55"/>
      <c r="H647" s="55"/>
    </row>
    <row r="648" spans="1:8" x14ac:dyDescent="0.5">
      <c r="A648" s="55"/>
      <c r="B648" s="55"/>
      <c r="C648" s="55"/>
      <c r="D648" s="55"/>
      <c r="E648" s="55"/>
      <c r="F648" s="55"/>
      <c r="G648" s="55"/>
      <c r="H648" s="55"/>
    </row>
    <row r="649" spans="1:8" x14ac:dyDescent="0.5">
      <c r="A649" s="55"/>
      <c r="B649" s="55"/>
      <c r="C649" s="55"/>
      <c r="D649" s="55"/>
      <c r="E649" s="55"/>
      <c r="F649" s="55"/>
      <c r="G649" s="55"/>
      <c r="H649" s="55"/>
    </row>
    <row r="650" spans="1:8" x14ac:dyDescent="0.5">
      <c r="A650" s="55"/>
      <c r="B650" s="55"/>
      <c r="C650" s="55"/>
      <c r="D650" s="55"/>
      <c r="E650" s="55"/>
      <c r="F650" s="55"/>
      <c r="G650" s="55"/>
      <c r="H650" s="55"/>
    </row>
    <row r="651" spans="1:8" x14ac:dyDescent="0.5">
      <c r="A651" s="55"/>
      <c r="B651" s="55"/>
      <c r="C651" s="55"/>
      <c r="D651" s="55"/>
      <c r="E651" s="55"/>
      <c r="F651" s="55"/>
      <c r="G651" s="55"/>
      <c r="H651" s="55"/>
    </row>
    <row r="652" spans="1:8" x14ac:dyDescent="0.5">
      <c r="A652" s="55"/>
      <c r="B652" s="55"/>
      <c r="C652" s="55"/>
      <c r="D652" s="55"/>
      <c r="E652" s="55"/>
      <c r="F652" s="55"/>
      <c r="G652" s="55"/>
      <c r="H652" s="55"/>
    </row>
    <row r="653" spans="1:8" x14ac:dyDescent="0.5">
      <c r="A653" s="55"/>
      <c r="B653" s="55"/>
      <c r="C653" s="55"/>
      <c r="D653" s="55"/>
      <c r="E653" s="55"/>
      <c r="F653" s="55"/>
      <c r="G653" s="55"/>
      <c r="H653" s="55"/>
    </row>
    <row r="654" spans="1:8" x14ac:dyDescent="0.5">
      <c r="A654" s="55"/>
      <c r="B654" s="55"/>
      <c r="C654" s="55"/>
      <c r="D654" s="55"/>
      <c r="E654" s="55"/>
      <c r="F654" s="55"/>
      <c r="G654" s="55"/>
      <c r="H654" s="55"/>
    </row>
    <row r="655" spans="1:8" x14ac:dyDescent="0.5">
      <c r="A655" s="55"/>
      <c r="B655" s="55"/>
      <c r="C655" s="55"/>
      <c r="D655" s="55"/>
      <c r="E655" s="55"/>
      <c r="F655" s="55"/>
      <c r="G655" s="55"/>
      <c r="H655" s="55"/>
    </row>
    <row r="656" spans="1:8" x14ac:dyDescent="0.5">
      <c r="A656" s="55"/>
      <c r="B656" s="55"/>
      <c r="C656" s="55"/>
      <c r="D656" s="55"/>
      <c r="E656" s="55"/>
      <c r="F656" s="55"/>
      <c r="G656" s="55"/>
      <c r="H656" s="55"/>
    </row>
    <row r="657" spans="1:8" x14ac:dyDescent="0.5">
      <c r="A657" s="55"/>
      <c r="B657" s="55"/>
      <c r="C657" s="55"/>
      <c r="D657" s="55"/>
      <c r="E657" s="55"/>
      <c r="F657" s="55"/>
      <c r="G657" s="55"/>
      <c r="H657" s="55"/>
    </row>
    <row r="658" spans="1:8" x14ac:dyDescent="0.5">
      <c r="A658" s="55"/>
      <c r="B658" s="55"/>
      <c r="C658" s="55"/>
      <c r="D658" s="55"/>
      <c r="E658" s="55"/>
      <c r="F658" s="55"/>
      <c r="G658" s="55"/>
      <c r="H658" s="55"/>
    </row>
    <row r="659" spans="1:8" x14ac:dyDescent="0.5">
      <c r="A659" s="55"/>
      <c r="B659" s="55"/>
      <c r="C659" s="55"/>
      <c r="D659" s="55"/>
      <c r="E659" s="55"/>
      <c r="F659" s="55"/>
      <c r="G659" s="55"/>
      <c r="H659" s="55"/>
    </row>
    <row r="660" spans="1:8" x14ac:dyDescent="0.5">
      <c r="A660" s="55"/>
      <c r="B660" s="55"/>
      <c r="C660" s="55"/>
      <c r="D660" s="55"/>
      <c r="E660" s="55"/>
      <c r="F660" s="55"/>
      <c r="G660" s="55"/>
      <c r="H660" s="55"/>
    </row>
    <row r="661" spans="1:8" x14ac:dyDescent="0.5">
      <c r="A661" s="55"/>
      <c r="B661" s="55"/>
      <c r="C661" s="55"/>
      <c r="D661" s="55"/>
      <c r="E661" s="55"/>
      <c r="F661" s="55"/>
      <c r="G661" s="55"/>
      <c r="H661" s="55"/>
    </row>
    <row r="662" spans="1:8" x14ac:dyDescent="0.5">
      <c r="A662" s="55"/>
      <c r="B662" s="55"/>
      <c r="C662" s="55"/>
      <c r="D662" s="55"/>
      <c r="E662" s="55"/>
      <c r="F662" s="55"/>
      <c r="G662" s="55"/>
      <c r="H662" s="55"/>
    </row>
    <row r="663" spans="1:8" x14ac:dyDescent="0.5">
      <c r="A663" s="55"/>
      <c r="B663" s="55"/>
      <c r="C663" s="55"/>
      <c r="D663" s="55"/>
      <c r="E663" s="55"/>
      <c r="F663" s="55"/>
      <c r="G663" s="55"/>
      <c r="H663" s="55"/>
    </row>
    <row r="664" spans="1:8" x14ac:dyDescent="0.5">
      <c r="A664" s="55"/>
      <c r="B664" s="55"/>
      <c r="C664" s="55"/>
      <c r="D664" s="55"/>
      <c r="E664" s="55"/>
      <c r="F664" s="55"/>
      <c r="G664" s="55"/>
      <c r="H664" s="55"/>
    </row>
    <row r="665" spans="1:8" x14ac:dyDescent="0.5">
      <c r="A665" s="55"/>
      <c r="B665" s="55"/>
      <c r="C665" s="55"/>
      <c r="D665" s="55"/>
      <c r="E665" s="55"/>
      <c r="F665" s="55"/>
      <c r="G665" s="55"/>
      <c r="H665" s="55"/>
    </row>
    <row r="666" spans="1:8" x14ac:dyDescent="0.5">
      <c r="A666" s="55"/>
      <c r="B666" s="55"/>
      <c r="C666" s="55"/>
      <c r="D666" s="55"/>
      <c r="E666" s="55"/>
      <c r="F666" s="55"/>
      <c r="G666" s="55"/>
      <c r="H666" s="55"/>
    </row>
    <row r="667" spans="1:8" x14ac:dyDescent="0.5">
      <c r="A667" s="55"/>
      <c r="B667" s="55"/>
      <c r="C667" s="55"/>
      <c r="D667" s="55"/>
      <c r="E667" s="55"/>
      <c r="F667" s="55"/>
      <c r="G667" s="55"/>
      <c r="H667" s="55"/>
    </row>
    <row r="668" spans="1:8" x14ac:dyDescent="0.5">
      <c r="A668" s="55"/>
      <c r="B668" s="55"/>
      <c r="C668" s="55"/>
      <c r="D668" s="55"/>
      <c r="E668" s="55"/>
      <c r="F668" s="55"/>
      <c r="G668" s="55"/>
      <c r="H668" s="55"/>
    </row>
    <row r="669" spans="1:8" x14ac:dyDescent="0.5">
      <c r="A669" s="55"/>
      <c r="B669" s="55"/>
      <c r="C669" s="55"/>
      <c r="D669" s="55"/>
      <c r="E669" s="55"/>
      <c r="F669" s="55"/>
      <c r="G669" s="55"/>
      <c r="H669" s="55"/>
    </row>
    <row r="670" spans="1:8" x14ac:dyDescent="0.5">
      <c r="A670" s="55"/>
      <c r="B670" s="55"/>
      <c r="C670" s="55"/>
      <c r="D670" s="55"/>
      <c r="E670" s="55"/>
      <c r="F670" s="55"/>
      <c r="G670" s="55"/>
      <c r="H670" s="55"/>
    </row>
    <row r="671" spans="1:8" x14ac:dyDescent="0.5">
      <c r="A671" s="55"/>
      <c r="B671" s="55"/>
      <c r="C671" s="55"/>
      <c r="D671" s="55"/>
      <c r="E671" s="55"/>
      <c r="F671" s="55"/>
      <c r="G671" s="55"/>
      <c r="H671" s="55"/>
    </row>
    <row r="672" spans="1:8" x14ac:dyDescent="0.5">
      <c r="A672" s="55"/>
      <c r="B672" s="55"/>
      <c r="C672" s="55"/>
      <c r="D672" s="55"/>
      <c r="E672" s="55"/>
      <c r="F672" s="55"/>
      <c r="G672" s="55"/>
      <c r="H672" s="55"/>
    </row>
    <row r="673" spans="1:8" x14ac:dyDescent="0.5">
      <c r="A673" s="55"/>
      <c r="B673" s="55"/>
      <c r="C673" s="55"/>
      <c r="D673" s="55"/>
      <c r="E673" s="55"/>
      <c r="F673" s="55"/>
      <c r="G673" s="55"/>
      <c r="H673" s="55"/>
    </row>
    <row r="674" spans="1:8" x14ac:dyDescent="0.5">
      <c r="A674" s="55"/>
      <c r="B674" s="55"/>
      <c r="C674" s="55"/>
      <c r="D674" s="55"/>
      <c r="E674" s="55"/>
      <c r="F674" s="55"/>
      <c r="G674" s="55"/>
      <c r="H674" s="55"/>
    </row>
    <row r="675" spans="1:8" x14ac:dyDescent="0.5">
      <c r="A675" s="55"/>
      <c r="B675" s="55"/>
      <c r="C675" s="55"/>
      <c r="D675" s="55"/>
      <c r="E675" s="55"/>
      <c r="F675" s="55"/>
      <c r="G675" s="55"/>
      <c r="H675" s="55"/>
    </row>
    <row r="676" spans="1:8" x14ac:dyDescent="0.5">
      <c r="A676" s="55"/>
      <c r="B676" s="55"/>
      <c r="C676" s="55"/>
      <c r="D676" s="55"/>
      <c r="E676" s="55"/>
      <c r="F676" s="55"/>
      <c r="G676" s="55"/>
      <c r="H676" s="55"/>
    </row>
    <row r="677" spans="1:8" x14ac:dyDescent="0.5">
      <c r="A677" s="55"/>
      <c r="B677" s="55"/>
      <c r="C677" s="55"/>
      <c r="D677" s="55"/>
      <c r="E677" s="55"/>
      <c r="F677" s="55"/>
      <c r="G677" s="55"/>
      <c r="H677" s="55"/>
    </row>
    <row r="678" spans="1:8" x14ac:dyDescent="0.5">
      <c r="A678" s="55"/>
      <c r="B678" s="55"/>
      <c r="C678" s="55"/>
      <c r="D678" s="55"/>
      <c r="E678" s="55"/>
      <c r="F678" s="55"/>
      <c r="G678" s="55"/>
      <c r="H678" s="55"/>
    </row>
    <row r="679" spans="1:8" x14ac:dyDescent="0.5">
      <c r="A679" s="55"/>
      <c r="B679" s="55"/>
      <c r="C679" s="55"/>
      <c r="D679" s="55"/>
      <c r="E679" s="55"/>
      <c r="F679" s="55"/>
      <c r="G679" s="55"/>
      <c r="H679" s="55"/>
    </row>
    <row r="680" spans="1:8" x14ac:dyDescent="0.5">
      <c r="A680" s="55"/>
      <c r="B680" s="55"/>
      <c r="C680" s="55"/>
      <c r="D680" s="55"/>
      <c r="E680" s="55"/>
      <c r="F680" s="55"/>
      <c r="G680" s="55"/>
      <c r="H680" s="55"/>
    </row>
    <row r="681" spans="1:8" x14ac:dyDescent="0.5">
      <c r="A681" s="55"/>
      <c r="B681" s="55"/>
      <c r="C681" s="55"/>
      <c r="D681" s="55"/>
      <c r="E681" s="55"/>
      <c r="F681" s="55"/>
      <c r="G681" s="55"/>
      <c r="H681" s="55"/>
    </row>
    <row r="682" spans="1:8" x14ac:dyDescent="0.5">
      <c r="A682" s="55"/>
      <c r="B682" s="55"/>
      <c r="C682" s="55"/>
      <c r="D682" s="55"/>
      <c r="E682" s="55"/>
      <c r="F682" s="55"/>
      <c r="G682" s="55"/>
      <c r="H682" s="55"/>
    </row>
    <row r="683" spans="1:8" x14ac:dyDescent="0.5">
      <c r="A683" s="55"/>
      <c r="B683" s="55"/>
      <c r="C683" s="55"/>
      <c r="D683" s="55"/>
      <c r="E683" s="55"/>
      <c r="F683" s="55"/>
      <c r="G683" s="55"/>
      <c r="H683" s="55"/>
    </row>
    <row r="684" spans="1:8" x14ac:dyDescent="0.5">
      <c r="A684" s="55"/>
      <c r="B684" s="55"/>
      <c r="C684" s="55"/>
      <c r="D684" s="55"/>
      <c r="E684" s="55"/>
      <c r="F684" s="55"/>
      <c r="G684" s="55"/>
      <c r="H684" s="55"/>
    </row>
    <row r="685" spans="1:8" x14ac:dyDescent="0.5">
      <c r="A685" s="55"/>
      <c r="B685" s="55"/>
      <c r="C685" s="55"/>
      <c r="D685" s="55"/>
      <c r="E685" s="55"/>
      <c r="F685" s="55"/>
      <c r="G685" s="55"/>
      <c r="H685" s="55"/>
    </row>
    <row r="686" spans="1:8" x14ac:dyDescent="0.5">
      <c r="A686" s="55"/>
      <c r="B686" s="55"/>
      <c r="C686" s="55"/>
      <c r="D686" s="55"/>
      <c r="E686" s="55"/>
      <c r="F686" s="55"/>
      <c r="G686" s="55"/>
      <c r="H686" s="55"/>
    </row>
    <row r="687" spans="1:8" x14ac:dyDescent="0.5">
      <c r="A687" s="55"/>
      <c r="B687" s="55"/>
      <c r="C687" s="55"/>
      <c r="D687" s="55"/>
      <c r="E687" s="55"/>
      <c r="F687" s="55"/>
      <c r="G687" s="55"/>
      <c r="H687" s="55"/>
    </row>
    <row r="688" spans="1:8" x14ac:dyDescent="0.5">
      <c r="A688" s="55"/>
      <c r="B688" s="55"/>
      <c r="C688" s="55"/>
      <c r="D688" s="55"/>
      <c r="E688" s="55"/>
      <c r="F688" s="55"/>
      <c r="G688" s="55"/>
      <c r="H688" s="55"/>
    </row>
    <row r="689" spans="1:8" x14ac:dyDescent="0.5">
      <c r="A689" s="55"/>
      <c r="B689" s="55"/>
      <c r="C689" s="55"/>
      <c r="D689" s="55"/>
      <c r="E689" s="55"/>
      <c r="F689" s="55"/>
      <c r="G689" s="55"/>
      <c r="H689" s="55"/>
    </row>
    <row r="690" spans="1:8" x14ac:dyDescent="0.5">
      <c r="A690" s="55"/>
      <c r="B690" s="55"/>
      <c r="C690" s="55"/>
      <c r="D690" s="55"/>
      <c r="E690" s="55"/>
      <c r="F690" s="55"/>
      <c r="G690" s="55"/>
      <c r="H690" s="55"/>
    </row>
    <row r="691" spans="1:8" x14ac:dyDescent="0.5">
      <c r="A691" s="55"/>
      <c r="B691" s="55"/>
      <c r="C691" s="55"/>
      <c r="D691" s="55"/>
      <c r="E691" s="55"/>
      <c r="F691" s="55"/>
      <c r="G691" s="55"/>
      <c r="H691" s="55"/>
    </row>
    <row r="692" spans="1:8" x14ac:dyDescent="0.5">
      <c r="A692" s="55"/>
      <c r="B692" s="55"/>
      <c r="C692" s="55"/>
      <c r="D692" s="55"/>
      <c r="E692" s="55"/>
      <c r="F692" s="55"/>
      <c r="G692" s="55"/>
      <c r="H692" s="55"/>
    </row>
    <row r="693" spans="1:8" x14ac:dyDescent="0.5">
      <c r="A693" s="55"/>
      <c r="B693" s="55"/>
      <c r="C693" s="55"/>
      <c r="D693" s="55"/>
      <c r="E693" s="55"/>
      <c r="F693" s="55"/>
      <c r="G693" s="55"/>
      <c r="H693" s="55"/>
    </row>
    <row r="694" spans="1:8" x14ac:dyDescent="0.5">
      <c r="A694" s="55"/>
      <c r="B694" s="55"/>
      <c r="C694" s="55"/>
      <c r="D694" s="55"/>
      <c r="E694" s="55"/>
      <c r="F694" s="55"/>
      <c r="G694" s="55"/>
      <c r="H694" s="55"/>
    </row>
    <row r="695" spans="1:8" x14ac:dyDescent="0.5">
      <c r="A695" s="55"/>
      <c r="B695" s="55"/>
      <c r="C695" s="55"/>
      <c r="D695" s="55"/>
      <c r="E695" s="55"/>
      <c r="F695" s="55"/>
      <c r="G695" s="55"/>
      <c r="H695" s="55"/>
    </row>
    <row r="696" spans="1:8" x14ac:dyDescent="0.5">
      <c r="A696" s="55"/>
      <c r="B696" s="55"/>
      <c r="C696" s="55"/>
      <c r="D696" s="55"/>
      <c r="E696" s="55"/>
      <c r="F696" s="55"/>
      <c r="G696" s="55"/>
      <c r="H696" s="55"/>
    </row>
    <row r="697" spans="1:8" x14ac:dyDescent="0.5">
      <c r="A697" s="55"/>
      <c r="B697" s="55"/>
      <c r="C697" s="55"/>
      <c r="D697" s="55"/>
      <c r="E697" s="55"/>
      <c r="F697" s="55"/>
      <c r="G697" s="55"/>
      <c r="H697" s="55"/>
    </row>
    <row r="698" spans="1:8" x14ac:dyDescent="0.5">
      <c r="A698" s="55"/>
      <c r="B698" s="55"/>
      <c r="C698" s="55"/>
      <c r="D698" s="55"/>
      <c r="E698" s="55"/>
      <c r="F698" s="55"/>
      <c r="G698" s="55"/>
      <c r="H698" s="55"/>
    </row>
    <row r="699" spans="1:8" x14ac:dyDescent="0.5">
      <c r="A699" s="55"/>
      <c r="B699" s="55"/>
      <c r="C699" s="55"/>
      <c r="D699" s="55"/>
      <c r="E699" s="55"/>
      <c r="F699" s="55"/>
      <c r="G699" s="55"/>
      <c r="H699" s="55"/>
    </row>
    <row r="700" spans="1:8" x14ac:dyDescent="0.5">
      <c r="A700" s="55"/>
      <c r="B700" s="55"/>
      <c r="C700" s="55"/>
      <c r="D700" s="55"/>
      <c r="E700" s="55"/>
      <c r="F700" s="55"/>
      <c r="G700" s="55"/>
      <c r="H700" s="55"/>
    </row>
    <row r="701" spans="1:8" x14ac:dyDescent="0.5">
      <c r="A701" s="55"/>
      <c r="B701" s="55"/>
      <c r="C701" s="55"/>
      <c r="D701" s="55"/>
      <c r="E701" s="55"/>
      <c r="F701" s="55"/>
      <c r="G701" s="55"/>
      <c r="H701" s="55"/>
    </row>
    <row r="702" spans="1:8" x14ac:dyDescent="0.5">
      <c r="A702" s="55"/>
      <c r="B702" s="55"/>
      <c r="C702" s="55"/>
      <c r="D702" s="55"/>
      <c r="E702" s="55"/>
      <c r="F702" s="55"/>
      <c r="G702" s="55"/>
      <c r="H702" s="55"/>
    </row>
    <row r="703" spans="1:8" x14ac:dyDescent="0.5">
      <c r="A703" s="55"/>
      <c r="B703" s="55"/>
      <c r="C703" s="55"/>
      <c r="D703" s="55"/>
      <c r="E703" s="55"/>
      <c r="F703" s="55"/>
      <c r="G703" s="55"/>
      <c r="H703" s="55"/>
    </row>
    <row r="704" spans="1:8" x14ac:dyDescent="0.5">
      <c r="A704" s="55"/>
      <c r="B704" s="55"/>
      <c r="C704" s="55"/>
      <c r="D704" s="55"/>
      <c r="E704" s="55"/>
      <c r="F704" s="55"/>
      <c r="G704" s="55"/>
      <c r="H704" s="55"/>
    </row>
    <row r="705" spans="1:8" x14ac:dyDescent="0.5">
      <c r="A705" s="55"/>
      <c r="B705" s="55"/>
      <c r="C705" s="55"/>
      <c r="D705" s="55"/>
      <c r="E705" s="55"/>
      <c r="F705" s="55"/>
      <c r="G705" s="55"/>
      <c r="H705" s="55"/>
    </row>
    <row r="706" spans="1:8" x14ac:dyDescent="0.5">
      <c r="A706" s="55"/>
      <c r="B706" s="55"/>
      <c r="C706" s="55"/>
      <c r="D706" s="55"/>
      <c r="E706" s="55"/>
      <c r="F706" s="55"/>
      <c r="G706" s="55"/>
      <c r="H706" s="55"/>
    </row>
    <row r="707" spans="1:8" x14ac:dyDescent="0.5">
      <c r="A707" s="55"/>
      <c r="B707" s="55"/>
      <c r="C707" s="55"/>
      <c r="D707" s="55"/>
      <c r="E707" s="55"/>
      <c r="F707" s="55"/>
      <c r="G707" s="55"/>
      <c r="H707" s="55"/>
    </row>
    <row r="708" spans="1:8" x14ac:dyDescent="0.5">
      <c r="A708" s="55"/>
      <c r="B708" s="55"/>
      <c r="C708" s="55"/>
      <c r="D708" s="55"/>
      <c r="E708" s="55"/>
      <c r="F708" s="55"/>
      <c r="G708" s="55"/>
      <c r="H708" s="55"/>
    </row>
    <row r="709" spans="1:8" x14ac:dyDescent="0.5">
      <c r="A709" s="55"/>
      <c r="B709" s="55"/>
      <c r="C709" s="55"/>
      <c r="D709" s="55"/>
      <c r="E709" s="55"/>
      <c r="F709" s="55"/>
      <c r="G709" s="55"/>
      <c r="H709" s="55"/>
    </row>
    <row r="710" spans="1:8" x14ac:dyDescent="0.5">
      <c r="A710" s="55"/>
      <c r="B710" s="55"/>
      <c r="C710" s="55"/>
      <c r="D710" s="55"/>
      <c r="E710" s="55"/>
      <c r="F710" s="55"/>
      <c r="G710" s="55"/>
      <c r="H710" s="55"/>
    </row>
    <row r="711" spans="1:8" x14ac:dyDescent="0.5">
      <c r="A711" s="55"/>
      <c r="B711" s="55"/>
      <c r="C711" s="55"/>
      <c r="D711" s="55"/>
      <c r="E711" s="55"/>
      <c r="F711" s="55"/>
      <c r="G711" s="55"/>
      <c r="H711" s="55"/>
    </row>
    <row r="712" spans="1:8" x14ac:dyDescent="0.5">
      <c r="A712" s="55"/>
      <c r="B712" s="55"/>
      <c r="C712" s="55"/>
      <c r="D712" s="55"/>
      <c r="E712" s="55"/>
      <c r="F712" s="55"/>
      <c r="G712" s="55"/>
      <c r="H712" s="55"/>
    </row>
    <row r="713" spans="1:8" x14ac:dyDescent="0.5">
      <c r="A713" s="55"/>
      <c r="B713" s="55"/>
      <c r="C713" s="55"/>
      <c r="D713" s="55"/>
      <c r="E713" s="55"/>
      <c r="F713" s="55"/>
      <c r="G713" s="55"/>
      <c r="H713" s="55"/>
    </row>
    <row r="714" spans="1:8" x14ac:dyDescent="0.5">
      <c r="A714" s="55"/>
      <c r="B714" s="55"/>
      <c r="C714" s="55"/>
      <c r="D714" s="55"/>
      <c r="E714" s="55"/>
      <c r="F714" s="55"/>
      <c r="G714" s="55"/>
      <c r="H714" s="55"/>
    </row>
    <row r="715" spans="1:8" x14ac:dyDescent="0.5">
      <c r="A715" s="55"/>
      <c r="B715" s="55"/>
      <c r="C715" s="55"/>
      <c r="D715" s="55"/>
      <c r="E715" s="55"/>
      <c r="F715" s="55"/>
      <c r="G715" s="55"/>
      <c r="H715" s="55"/>
    </row>
    <row r="716" spans="1:8" x14ac:dyDescent="0.5">
      <c r="A716" s="55"/>
      <c r="B716" s="55"/>
      <c r="C716" s="55"/>
      <c r="D716" s="55"/>
      <c r="E716" s="55"/>
      <c r="F716" s="55"/>
      <c r="G716" s="55"/>
      <c r="H716" s="55"/>
    </row>
    <row r="717" spans="1:8" x14ac:dyDescent="0.5">
      <c r="A717" s="55"/>
      <c r="B717" s="55"/>
      <c r="C717" s="55"/>
      <c r="D717" s="55"/>
      <c r="E717" s="55"/>
      <c r="F717" s="55"/>
      <c r="G717" s="55"/>
      <c r="H717" s="55"/>
    </row>
    <row r="718" spans="1:8" x14ac:dyDescent="0.5">
      <c r="A718" s="55"/>
      <c r="B718" s="55"/>
      <c r="C718" s="55"/>
      <c r="D718" s="55"/>
      <c r="E718" s="55"/>
      <c r="F718" s="55"/>
      <c r="G718" s="55"/>
      <c r="H718" s="55"/>
    </row>
    <row r="719" spans="1:8" x14ac:dyDescent="0.5">
      <c r="A719" s="55"/>
      <c r="B719" s="55"/>
      <c r="C719" s="55"/>
      <c r="D719" s="55"/>
      <c r="E719" s="55"/>
      <c r="F719" s="55"/>
      <c r="G719" s="55"/>
      <c r="H719" s="55"/>
    </row>
    <row r="720" spans="1:8" x14ac:dyDescent="0.5">
      <c r="A720" s="55"/>
      <c r="B720" s="55"/>
      <c r="C720" s="55"/>
      <c r="D720" s="55"/>
      <c r="E720" s="55"/>
      <c r="F720" s="55"/>
      <c r="G720" s="55"/>
      <c r="H720" s="55"/>
    </row>
    <row r="721" spans="1:8" x14ac:dyDescent="0.5">
      <c r="A721" s="55"/>
      <c r="B721" s="55"/>
      <c r="C721" s="55"/>
      <c r="D721" s="55"/>
      <c r="E721" s="55"/>
      <c r="F721" s="55"/>
      <c r="G721" s="55"/>
      <c r="H721" s="55"/>
    </row>
    <row r="722" spans="1:8" x14ac:dyDescent="0.5">
      <c r="A722" s="55"/>
      <c r="B722" s="55"/>
      <c r="C722" s="55"/>
      <c r="D722" s="55"/>
      <c r="E722" s="55"/>
      <c r="F722" s="55"/>
      <c r="G722" s="55"/>
      <c r="H722" s="55"/>
    </row>
    <row r="723" spans="1:8" x14ac:dyDescent="0.5">
      <c r="A723" s="55"/>
      <c r="B723" s="55"/>
      <c r="C723" s="55"/>
      <c r="D723" s="55"/>
      <c r="E723" s="55"/>
      <c r="F723" s="55"/>
      <c r="G723" s="55"/>
      <c r="H723" s="55"/>
    </row>
    <row r="724" spans="1:8" x14ac:dyDescent="0.5">
      <c r="A724" s="55"/>
      <c r="B724" s="55"/>
      <c r="C724" s="55"/>
      <c r="D724" s="55"/>
      <c r="E724" s="55"/>
      <c r="F724" s="55"/>
      <c r="G724" s="55"/>
      <c r="H724" s="55"/>
    </row>
    <row r="725" spans="1:8" x14ac:dyDescent="0.5">
      <c r="A725" s="55"/>
      <c r="B725" s="55"/>
      <c r="C725" s="55"/>
      <c r="D725" s="55"/>
      <c r="E725" s="55"/>
      <c r="F725" s="55"/>
      <c r="G725" s="55"/>
      <c r="H725" s="55"/>
    </row>
    <row r="726" spans="1:8" x14ac:dyDescent="0.5">
      <c r="A726" s="55"/>
      <c r="B726" s="55"/>
      <c r="C726" s="55"/>
      <c r="D726" s="55"/>
      <c r="E726" s="55"/>
      <c r="F726" s="55"/>
      <c r="G726" s="55"/>
      <c r="H726" s="55"/>
    </row>
    <row r="727" spans="1:8" x14ac:dyDescent="0.5">
      <c r="A727" s="55"/>
      <c r="B727" s="55"/>
      <c r="C727" s="55"/>
      <c r="D727" s="55"/>
      <c r="E727" s="55"/>
      <c r="F727" s="55"/>
      <c r="G727" s="55"/>
      <c r="H727" s="55"/>
    </row>
    <row r="728" spans="1:8" x14ac:dyDescent="0.5">
      <c r="A728" s="55"/>
      <c r="B728" s="55"/>
      <c r="C728" s="55"/>
      <c r="D728" s="55"/>
      <c r="E728" s="55"/>
      <c r="F728" s="55"/>
      <c r="G728" s="55"/>
      <c r="H728" s="55"/>
    </row>
    <row r="729" spans="1:8" x14ac:dyDescent="0.5">
      <c r="A729" s="55"/>
      <c r="B729" s="55"/>
      <c r="C729" s="55"/>
      <c r="D729" s="55"/>
      <c r="E729" s="55"/>
      <c r="F729" s="55"/>
      <c r="G729" s="55"/>
      <c r="H729" s="55"/>
    </row>
    <row r="730" spans="1:8" x14ac:dyDescent="0.5">
      <c r="A730" s="55"/>
      <c r="B730" s="55"/>
      <c r="C730" s="55"/>
      <c r="D730" s="55"/>
      <c r="E730" s="55"/>
      <c r="F730" s="55"/>
      <c r="G730" s="55"/>
      <c r="H730" s="55"/>
    </row>
    <row r="731" spans="1:8" x14ac:dyDescent="0.5">
      <c r="A731" s="55"/>
      <c r="B731" s="55"/>
      <c r="C731" s="55"/>
      <c r="D731" s="55"/>
      <c r="E731" s="55"/>
      <c r="F731" s="55"/>
      <c r="G731" s="55"/>
      <c r="H731" s="55"/>
    </row>
    <row r="732" spans="1:8" x14ac:dyDescent="0.5">
      <c r="A732" s="55"/>
      <c r="B732" s="55"/>
      <c r="C732" s="55"/>
      <c r="D732" s="55"/>
      <c r="E732" s="55"/>
      <c r="F732" s="55"/>
      <c r="G732" s="55"/>
      <c r="H732" s="55"/>
    </row>
    <row r="733" spans="1:8" x14ac:dyDescent="0.5">
      <c r="A733" s="55"/>
      <c r="B733" s="55"/>
      <c r="C733" s="55"/>
      <c r="D733" s="55"/>
      <c r="E733" s="55"/>
      <c r="F733" s="55"/>
      <c r="G733" s="55"/>
      <c r="H733" s="55"/>
    </row>
    <row r="734" spans="1:8" x14ac:dyDescent="0.5">
      <c r="A734" s="55"/>
      <c r="B734" s="55"/>
      <c r="C734" s="55"/>
      <c r="D734" s="55"/>
      <c r="E734" s="55"/>
      <c r="F734" s="55"/>
      <c r="G734" s="55"/>
      <c r="H734" s="55"/>
    </row>
    <row r="735" spans="1:8" x14ac:dyDescent="0.5">
      <c r="A735" s="55"/>
      <c r="B735" s="55"/>
      <c r="C735" s="55"/>
      <c r="D735" s="55"/>
      <c r="E735" s="55"/>
      <c r="F735" s="55"/>
      <c r="G735" s="55"/>
      <c r="H735" s="55"/>
    </row>
    <row r="736" spans="1:8" x14ac:dyDescent="0.5">
      <c r="A736" s="55"/>
      <c r="B736" s="55"/>
      <c r="C736" s="55"/>
      <c r="D736" s="55"/>
      <c r="E736" s="55"/>
      <c r="F736" s="55"/>
      <c r="G736" s="55"/>
      <c r="H736" s="55"/>
    </row>
    <row r="737" spans="1:8" x14ac:dyDescent="0.5">
      <c r="A737" s="55"/>
      <c r="B737" s="55"/>
      <c r="C737" s="55"/>
      <c r="D737" s="55"/>
      <c r="E737" s="55"/>
      <c r="F737" s="55"/>
      <c r="G737" s="55"/>
      <c r="H737" s="55"/>
    </row>
    <row r="738" spans="1:8" x14ac:dyDescent="0.5">
      <c r="A738" s="55"/>
      <c r="B738" s="55"/>
      <c r="C738" s="55"/>
      <c r="D738" s="55"/>
      <c r="E738" s="55"/>
      <c r="F738" s="55"/>
      <c r="G738" s="55"/>
      <c r="H738" s="55"/>
    </row>
    <row r="739" spans="1:8" x14ac:dyDescent="0.5">
      <c r="A739" s="55"/>
      <c r="B739" s="55"/>
      <c r="C739" s="55"/>
      <c r="D739" s="55"/>
      <c r="E739" s="55"/>
      <c r="F739" s="55"/>
      <c r="G739" s="55"/>
      <c r="H739" s="55"/>
    </row>
    <row r="740" spans="1:8" x14ac:dyDescent="0.5">
      <c r="A740" s="55"/>
      <c r="B740" s="55"/>
      <c r="C740" s="55"/>
      <c r="D740" s="55"/>
      <c r="E740" s="55"/>
      <c r="F740" s="55"/>
      <c r="G740" s="55"/>
      <c r="H740" s="55"/>
    </row>
    <row r="741" spans="1:8" x14ac:dyDescent="0.5">
      <c r="A741" s="55"/>
      <c r="B741" s="55"/>
      <c r="C741" s="55"/>
      <c r="D741" s="55"/>
      <c r="E741" s="55"/>
      <c r="F741" s="55"/>
      <c r="G741" s="55"/>
      <c r="H741" s="55"/>
    </row>
    <row r="742" spans="1:8" x14ac:dyDescent="0.5">
      <c r="A742" s="55"/>
      <c r="B742" s="55"/>
      <c r="C742" s="55"/>
      <c r="D742" s="55"/>
      <c r="E742" s="55"/>
      <c r="F742" s="55"/>
      <c r="G742" s="55"/>
      <c r="H742" s="55"/>
    </row>
    <row r="743" spans="1:8" x14ac:dyDescent="0.5">
      <c r="A743" s="55"/>
      <c r="B743" s="55"/>
      <c r="C743" s="55"/>
      <c r="D743" s="55"/>
      <c r="E743" s="55"/>
      <c r="F743" s="55"/>
      <c r="G743" s="55"/>
      <c r="H743" s="55"/>
    </row>
    <row r="744" spans="1:8" x14ac:dyDescent="0.5">
      <c r="A744" s="55"/>
      <c r="B744" s="55"/>
      <c r="C744" s="55"/>
      <c r="D744" s="55"/>
      <c r="E744" s="55"/>
      <c r="F744" s="55"/>
      <c r="G744" s="55"/>
      <c r="H744" s="55"/>
    </row>
    <row r="745" spans="1:8" x14ac:dyDescent="0.5">
      <c r="A745" s="55"/>
      <c r="B745" s="55"/>
      <c r="C745" s="55"/>
      <c r="D745" s="55"/>
      <c r="E745" s="55"/>
      <c r="F745" s="55"/>
      <c r="G745" s="55"/>
      <c r="H745" s="55"/>
    </row>
    <row r="746" spans="1:8" x14ac:dyDescent="0.5">
      <c r="A746" s="55"/>
      <c r="B746" s="55"/>
      <c r="C746" s="55"/>
      <c r="D746" s="55"/>
      <c r="E746" s="55"/>
      <c r="F746" s="55"/>
      <c r="G746" s="55"/>
      <c r="H746" s="55"/>
    </row>
    <row r="747" spans="1:8" x14ac:dyDescent="0.5">
      <c r="A747" s="55"/>
      <c r="B747" s="55"/>
      <c r="C747" s="55"/>
      <c r="D747" s="55"/>
      <c r="E747" s="55"/>
      <c r="F747" s="55"/>
      <c r="G747" s="55"/>
      <c r="H747" s="55"/>
    </row>
    <row r="748" spans="1:8" x14ac:dyDescent="0.5">
      <c r="A748" s="55"/>
      <c r="B748" s="55"/>
      <c r="C748" s="55"/>
      <c r="D748" s="55"/>
      <c r="E748" s="55"/>
      <c r="F748" s="55"/>
      <c r="G748" s="55"/>
      <c r="H748" s="55"/>
    </row>
    <row r="749" spans="1:8" x14ac:dyDescent="0.5">
      <c r="A749" s="55"/>
      <c r="B749" s="55"/>
      <c r="C749" s="55"/>
      <c r="D749" s="55"/>
      <c r="E749" s="55"/>
      <c r="F749" s="55"/>
      <c r="G749" s="55"/>
      <c r="H749" s="55"/>
    </row>
    <row r="750" spans="1:8" x14ac:dyDescent="0.5">
      <c r="A750" s="55"/>
      <c r="B750" s="55"/>
      <c r="C750" s="55"/>
      <c r="D750" s="55"/>
      <c r="E750" s="55"/>
      <c r="F750" s="55"/>
      <c r="G750" s="55"/>
      <c r="H750" s="55"/>
    </row>
    <row r="751" spans="1:8" x14ac:dyDescent="0.5">
      <c r="A751" s="55"/>
      <c r="B751" s="55"/>
      <c r="C751" s="55"/>
      <c r="D751" s="55"/>
      <c r="E751" s="55"/>
      <c r="F751" s="55"/>
      <c r="G751" s="55"/>
      <c r="H751" s="55"/>
    </row>
    <row r="752" spans="1:8" x14ac:dyDescent="0.5">
      <c r="A752" s="55"/>
      <c r="B752" s="55"/>
      <c r="C752" s="55"/>
      <c r="D752" s="55"/>
      <c r="E752" s="55"/>
      <c r="F752" s="55"/>
      <c r="G752" s="55"/>
      <c r="H752" s="55"/>
    </row>
    <row r="753" spans="1:8" x14ac:dyDescent="0.5">
      <c r="A753" s="55"/>
      <c r="B753" s="55"/>
      <c r="C753" s="55"/>
      <c r="D753" s="55"/>
      <c r="E753" s="55"/>
      <c r="F753" s="55"/>
      <c r="G753" s="55"/>
      <c r="H753" s="55"/>
    </row>
    <row r="754" spans="1:8" x14ac:dyDescent="0.5">
      <c r="A754" s="55"/>
      <c r="B754" s="55"/>
      <c r="C754" s="55"/>
      <c r="D754" s="55"/>
      <c r="E754" s="55"/>
      <c r="F754" s="55"/>
      <c r="G754" s="55"/>
      <c r="H754" s="55"/>
    </row>
    <row r="755" spans="1:8" x14ac:dyDescent="0.5">
      <c r="A755" s="55"/>
      <c r="B755" s="55"/>
      <c r="C755" s="55"/>
      <c r="D755" s="55"/>
      <c r="E755" s="55"/>
      <c r="F755" s="55"/>
      <c r="G755" s="55"/>
      <c r="H755" s="55"/>
    </row>
    <row r="756" spans="1:8" x14ac:dyDescent="0.5">
      <c r="A756" s="55"/>
      <c r="B756" s="55"/>
      <c r="C756" s="55"/>
      <c r="D756" s="55"/>
      <c r="E756" s="55"/>
      <c r="F756" s="55"/>
      <c r="G756" s="55"/>
      <c r="H756" s="55"/>
    </row>
    <row r="757" spans="1:8" x14ac:dyDescent="0.5">
      <c r="A757" s="55"/>
      <c r="B757" s="55"/>
      <c r="C757" s="55"/>
      <c r="D757" s="55"/>
      <c r="E757" s="55"/>
      <c r="F757" s="55"/>
      <c r="G757" s="55"/>
      <c r="H757" s="55"/>
    </row>
    <row r="758" spans="1:8" x14ac:dyDescent="0.5">
      <c r="A758" s="55"/>
      <c r="B758" s="55"/>
      <c r="C758" s="55"/>
      <c r="D758" s="55"/>
      <c r="E758" s="55"/>
      <c r="F758" s="55"/>
      <c r="G758" s="55"/>
      <c r="H758" s="55"/>
    </row>
    <row r="759" spans="1:8" x14ac:dyDescent="0.5">
      <c r="A759" s="55"/>
      <c r="B759" s="55"/>
      <c r="C759" s="55"/>
      <c r="D759" s="55"/>
      <c r="E759" s="55"/>
      <c r="F759" s="55"/>
      <c r="G759" s="55"/>
      <c r="H759" s="55"/>
    </row>
    <row r="760" spans="1:8" x14ac:dyDescent="0.5">
      <c r="A760" s="55"/>
      <c r="B760" s="55"/>
      <c r="C760" s="55"/>
      <c r="D760" s="55"/>
      <c r="E760" s="55"/>
      <c r="F760" s="55"/>
      <c r="G760" s="55"/>
      <c r="H760" s="55"/>
    </row>
    <row r="761" spans="1:8" x14ac:dyDescent="0.5">
      <c r="A761" s="55"/>
      <c r="B761" s="55"/>
      <c r="C761" s="55"/>
      <c r="D761" s="55"/>
      <c r="E761" s="55"/>
      <c r="F761" s="55"/>
      <c r="G761" s="55"/>
      <c r="H761" s="55"/>
    </row>
    <row r="762" spans="1:8" x14ac:dyDescent="0.5">
      <c r="A762" s="55"/>
      <c r="B762" s="55"/>
      <c r="C762" s="55"/>
      <c r="D762" s="55"/>
      <c r="E762" s="55"/>
      <c r="F762" s="55"/>
      <c r="G762" s="55"/>
      <c r="H762" s="55"/>
    </row>
    <row r="763" spans="1:8" x14ac:dyDescent="0.5">
      <c r="A763" s="55"/>
      <c r="B763" s="55"/>
      <c r="C763" s="55"/>
      <c r="D763" s="55"/>
      <c r="E763" s="55"/>
      <c r="F763" s="55"/>
      <c r="G763" s="55"/>
      <c r="H763" s="55"/>
    </row>
    <row r="764" spans="1:8" x14ac:dyDescent="0.5">
      <c r="A764" s="55"/>
      <c r="B764" s="55"/>
      <c r="C764" s="55"/>
      <c r="D764" s="55"/>
      <c r="E764" s="55"/>
      <c r="F764" s="55"/>
      <c r="G764" s="55"/>
      <c r="H764" s="55"/>
    </row>
    <row r="765" spans="1:8" x14ac:dyDescent="0.5">
      <c r="A765" s="55"/>
      <c r="B765" s="55"/>
      <c r="C765" s="55"/>
      <c r="D765" s="55"/>
      <c r="E765" s="55"/>
      <c r="F765" s="55"/>
      <c r="G765" s="55"/>
      <c r="H765" s="55"/>
    </row>
    <row r="766" spans="1:8" x14ac:dyDescent="0.5">
      <c r="A766" s="55"/>
      <c r="B766" s="55"/>
      <c r="C766" s="55"/>
      <c r="D766" s="55"/>
      <c r="E766" s="55"/>
      <c r="F766" s="55"/>
      <c r="G766" s="55"/>
      <c r="H766" s="55"/>
    </row>
    <row r="767" spans="1:8" x14ac:dyDescent="0.5">
      <c r="A767" s="55"/>
      <c r="B767" s="55"/>
      <c r="C767" s="55"/>
      <c r="D767" s="55"/>
      <c r="E767" s="55"/>
      <c r="F767" s="55"/>
      <c r="G767" s="55"/>
      <c r="H767" s="55"/>
    </row>
    <row r="768" spans="1:8" x14ac:dyDescent="0.5">
      <c r="A768" s="55"/>
      <c r="B768" s="55"/>
      <c r="C768" s="55"/>
      <c r="D768" s="55"/>
      <c r="E768" s="55"/>
      <c r="F768" s="55"/>
      <c r="G768" s="55"/>
      <c r="H768" s="55"/>
    </row>
    <row r="769" spans="1:8" x14ac:dyDescent="0.5">
      <c r="A769" s="55"/>
      <c r="B769" s="55"/>
      <c r="C769" s="55"/>
      <c r="D769" s="55"/>
      <c r="E769" s="55"/>
      <c r="F769" s="55"/>
      <c r="G769" s="55"/>
      <c r="H769" s="55"/>
    </row>
    <row r="770" spans="1:8" x14ac:dyDescent="0.5">
      <c r="A770" s="55"/>
      <c r="B770" s="55"/>
      <c r="C770" s="55"/>
      <c r="D770" s="55"/>
      <c r="E770" s="55"/>
      <c r="F770" s="55"/>
      <c r="G770" s="55"/>
      <c r="H770" s="55"/>
    </row>
    <row r="771" spans="1:8" x14ac:dyDescent="0.5">
      <c r="A771" s="55"/>
      <c r="B771" s="55"/>
      <c r="C771" s="55"/>
      <c r="D771" s="55"/>
      <c r="E771" s="55"/>
      <c r="F771" s="55"/>
      <c r="G771" s="55"/>
      <c r="H771" s="55"/>
    </row>
    <row r="772" spans="1:8" x14ac:dyDescent="0.5">
      <c r="A772" s="55"/>
      <c r="B772" s="55"/>
      <c r="C772" s="55"/>
      <c r="D772" s="55"/>
      <c r="E772" s="55"/>
      <c r="F772" s="55"/>
      <c r="G772" s="55"/>
      <c r="H772" s="55"/>
    </row>
    <row r="773" spans="1:8" x14ac:dyDescent="0.5">
      <c r="A773" s="55"/>
      <c r="B773" s="55"/>
      <c r="C773" s="55"/>
      <c r="D773" s="55"/>
      <c r="E773" s="55"/>
      <c r="F773" s="55"/>
      <c r="G773" s="55"/>
      <c r="H773" s="55"/>
    </row>
    <row r="774" spans="1:8" x14ac:dyDescent="0.5">
      <c r="A774" s="55"/>
      <c r="B774" s="55"/>
      <c r="C774" s="55"/>
      <c r="D774" s="55"/>
      <c r="E774" s="55"/>
      <c r="F774" s="55"/>
      <c r="G774" s="55"/>
      <c r="H774" s="55"/>
    </row>
    <row r="775" spans="1:8" x14ac:dyDescent="0.5">
      <c r="A775" s="55"/>
      <c r="B775" s="55"/>
      <c r="C775" s="55"/>
      <c r="D775" s="55"/>
      <c r="E775" s="55"/>
      <c r="F775" s="55"/>
      <c r="G775" s="55"/>
      <c r="H775" s="55"/>
    </row>
    <row r="776" spans="1:8" x14ac:dyDescent="0.5">
      <c r="A776" s="55"/>
      <c r="B776" s="55"/>
      <c r="C776" s="55"/>
      <c r="D776" s="55"/>
      <c r="E776" s="55"/>
      <c r="F776" s="55"/>
      <c r="G776" s="55"/>
      <c r="H776" s="55"/>
    </row>
    <row r="777" spans="1:8" x14ac:dyDescent="0.5">
      <c r="A777" s="55"/>
      <c r="B777" s="55"/>
      <c r="C777" s="55"/>
      <c r="D777" s="55"/>
      <c r="E777" s="55"/>
      <c r="F777" s="55"/>
      <c r="G777" s="55"/>
      <c r="H777" s="55"/>
    </row>
    <row r="778" spans="1:8" x14ac:dyDescent="0.5">
      <c r="A778" s="55"/>
      <c r="B778" s="55"/>
      <c r="C778" s="55"/>
      <c r="D778" s="55"/>
      <c r="E778" s="55"/>
      <c r="F778" s="55"/>
      <c r="G778" s="55"/>
      <c r="H778" s="55"/>
    </row>
    <row r="779" spans="1:8" x14ac:dyDescent="0.5">
      <c r="A779" s="55"/>
      <c r="B779" s="55"/>
      <c r="C779" s="55"/>
      <c r="D779" s="55"/>
      <c r="E779" s="55"/>
      <c r="F779" s="55"/>
      <c r="G779" s="55"/>
      <c r="H779" s="55"/>
    </row>
    <row r="780" spans="1:8" x14ac:dyDescent="0.5">
      <c r="A780" s="55"/>
      <c r="B780" s="55"/>
      <c r="C780" s="55"/>
      <c r="D780" s="55"/>
      <c r="E780" s="55"/>
      <c r="F780" s="55"/>
      <c r="G780" s="55"/>
      <c r="H780" s="55"/>
    </row>
    <row r="781" spans="1:8" x14ac:dyDescent="0.5">
      <c r="A781" s="55"/>
      <c r="B781" s="55"/>
      <c r="C781" s="55"/>
      <c r="D781" s="55"/>
      <c r="E781" s="55"/>
      <c r="F781" s="55"/>
      <c r="G781" s="55"/>
      <c r="H781" s="55"/>
    </row>
    <row r="782" spans="1:8" x14ac:dyDescent="0.5">
      <c r="A782" s="55"/>
      <c r="B782" s="55"/>
      <c r="C782" s="55"/>
      <c r="D782" s="55"/>
      <c r="E782" s="55"/>
      <c r="F782" s="55"/>
      <c r="G782" s="55"/>
      <c r="H782" s="55"/>
    </row>
    <row r="783" spans="1:8" x14ac:dyDescent="0.5">
      <c r="A783" s="55"/>
      <c r="B783" s="55"/>
      <c r="C783" s="55"/>
      <c r="D783" s="55"/>
      <c r="E783" s="55"/>
      <c r="F783" s="55"/>
      <c r="G783" s="55"/>
      <c r="H783" s="55"/>
    </row>
    <row r="784" spans="1:8" x14ac:dyDescent="0.5">
      <c r="A784" s="55"/>
      <c r="B784" s="55"/>
      <c r="C784" s="55"/>
      <c r="D784" s="55"/>
      <c r="E784" s="55"/>
      <c r="F784" s="55"/>
      <c r="G784" s="55"/>
      <c r="H784" s="55"/>
    </row>
    <row r="785" spans="1:8" x14ac:dyDescent="0.5">
      <c r="A785" s="55"/>
      <c r="B785" s="55"/>
      <c r="C785" s="55"/>
      <c r="D785" s="55"/>
      <c r="E785" s="55"/>
      <c r="F785" s="55"/>
      <c r="G785" s="55"/>
      <c r="H785" s="55"/>
    </row>
    <row r="786" spans="1:8" x14ac:dyDescent="0.5">
      <c r="A786" s="55"/>
      <c r="B786" s="55"/>
      <c r="C786" s="55"/>
      <c r="D786" s="55"/>
      <c r="E786" s="55"/>
      <c r="F786" s="55"/>
      <c r="G786" s="55"/>
      <c r="H786" s="55"/>
    </row>
    <row r="787" spans="1:8" x14ac:dyDescent="0.5">
      <c r="A787" s="55"/>
      <c r="B787" s="55"/>
      <c r="C787" s="55"/>
      <c r="D787" s="55"/>
      <c r="E787" s="55"/>
      <c r="F787" s="55"/>
      <c r="G787" s="55"/>
      <c r="H787" s="55"/>
    </row>
    <row r="788" spans="1:8" x14ac:dyDescent="0.5">
      <c r="A788" s="55"/>
      <c r="B788" s="55"/>
      <c r="C788" s="55"/>
      <c r="D788" s="55"/>
      <c r="E788" s="55"/>
      <c r="F788" s="55"/>
      <c r="G788" s="55"/>
      <c r="H788" s="55"/>
    </row>
    <row r="789" spans="1:8" x14ac:dyDescent="0.5">
      <c r="A789" s="55"/>
      <c r="B789" s="55"/>
      <c r="C789" s="55"/>
      <c r="D789" s="55"/>
      <c r="E789" s="55"/>
      <c r="F789" s="55"/>
      <c r="G789" s="55"/>
      <c r="H789" s="55"/>
    </row>
    <row r="790" spans="1:8" x14ac:dyDescent="0.5">
      <c r="A790" s="55"/>
      <c r="B790" s="55"/>
      <c r="C790" s="55"/>
      <c r="D790" s="55"/>
      <c r="E790" s="55"/>
      <c r="F790" s="55"/>
      <c r="G790" s="55"/>
      <c r="H790" s="55"/>
    </row>
    <row r="791" spans="1:8" x14ac:dyDescent="0.5">
      <c r="A791" s="55"/>
      <c r="B791" s="55"/>
      <c r="C791" s="55"/>
      <c r="D791" s="55"/>
      <c r="E791" s="55"/>
      <c r="F791" s="55"/>
      <c r="G791" s="55"/>
      <c r="H791" s="55"/>
    </row>
    <row r="792" spans="1:8" x14ac:dyDescent="0.5">
      <c r="A792" s="55"/>
      <c r="B792" s="55"/>
      <c r="C792" s="55"/>
      <c r="D792" s="55"/>
      <c r="E792" s="55"/>
      <c r="F792" s="55"/>
      <c r="G792" s="55"/>
      <c r="H792" s="55"/>
    </row>
    <row r="793" spans="1:8" x14ac:dyDescent="0.5">
      <c r="A793" s="55"/>
      <c r="B793" s="55"/>
      <c r="C793" s="55"/>
      <c r="D793" s="55"/>
      <c r="E793" s="55"/>
      <c r="F793" s="55"/>
      <c r="G793" s="55"/>
      <c r="H793" s="55"/>
    </row>
    <row r="794" spans="1:8" x14ac:dyDescent="0.5">
      <c r="A794" s="55"/>
      <c r="B794" s="55"/>
      <c r="C794" s="55"/>
      <c r="D794" s="55"/>
      <c r="E794" s="55"/>
      <c r="F794" s="55"/>
      <c r="G794" s="55"/>
      <c r="H794" s="55"/>
    </row>
    <row r="795" spans="1:8" x14ac:dyDescent="0.5">
      <c r="A795" s="55"/>
      <c r="B795" s="55"/>
      <c r="C795" s="55"/>
      <c r="D795" s="55"/>
      <c r="E795" s="55"/>
      <c r="F795" s="55"/>
      <c r="G795" s="55"/>
      <c r="H795" s="55"/>
    </row>
    <row r="796" spans="1:8" x14ac:dyDescent="0.5">
      <c r="A796" s="55"/>
      <c r="B796" s="55"/>
      <c r="C796" s="55"/>
      <c r="D796" s="55"/>
      <c r="E796" s="55"/>
      <c r="F796" s="55"/>
      <c r="G796" s="55"/>
      <c r="H796" s="55"/>
    </row>
    <row r="797" spans="1:8" x14ac:dyDescent="0.5">
      <c r="A797" s="55"/>
      <c r="B797" s="55"/>
      <c r="C797" s="55"/>
      <c r="D797" s="55"/>
      <c r="E797" s="55"/>
      <c r="F797" s="55"/>
      <c r="G797" s="55"/>
      <c r="H797" s="55"/>
    </row>
    <row r="798" spans="1:8" x14ac:dyDescent="0.5">
      <c r="A798" s="55"/>
      <c r="B798" s="55"/>
      <c r="C798" s="55"/>
      <c r="D798" s="55"/>
      <c r="E798" s="55"/>
      <c r="F798" s="55"/>
      <c r="G798" s="55"/>
      <c r="H798" s="55"/>
    </row>
    <row r="799" spans="1:8" x14ac:dyDescent="0.5">
      <c r="A799" s="55"/>
      <c r="B799" s="55"/>
      <c r="C799" s="55"/>
      <c r="D799" s="55"/>
      <c r="E799" s="55"/>
      <c r="F799" s="55"/>
      <c r="G799" s="55"/>
      <c r="H799" s="55"/>
    </row>
    <row r="800" spans="1:8" x14ac:dyDescent="0.5">
      <c r="A800" s="55"/>
      <c r="B800" s="55"/>
      <c r="C800" s="55"/>
      <c r="D800" s="55"/>
      <c r="E800" s="55"/>
      <c r="F800" s="55"/>
      <c r="G800" s="55"/>
      <c r="H800" s="55"/>
    </row>
    <row r="801" spans="1:8" x14ac:dyDescent="0.5">
      <c r="A801" s="55"/>
      <c r="B801" s="55"/>
      <c r="C801" s="55"/>
      <c r="D801" s="55"/>
      <c r="E801" s="55"/>
      <c r="F801" s="55"/>
      <c r="G801" s="55"/>
      <c r="H801" s="55"/>
    </row>
    <row r="802" spans="1:8" x14ac:dyDescent="0.5">
      <c r="A802" s="55"/>
      <c r="B802" s="55"/>
      <c r="C802" s="55"/>
      <c r="D802" s="55"/>
      <c r="E802" s="55"/>
      <c r="F802" s="55"/>
      <c r="G802" s="55"/>
      <c r="H802" s="55"/>
    </row>
    <row r="803" spans="1:8" x14ac:dyDescent="0.5">
      <c r="A803" s="55"/>
      <c r="B803" s="55"/>
      <c r="C803" s="55"/>
      <c r="D803" s="55"/>
      <c r="E803" s="55"/>
      <c r="F803" s="55"/>
      <c r="G803" s="55"/>
      <c r="H803" s="55"/>
    </row>
    <row r="804" spans="1:8" x14ac:dyDescent="0.5">
      <c r="A804" s="55"/>
      <c r="B804" s="55"/>
      <c r="C804" s="55"/>
      <c r="D804" s="55"/>
      <c r="E804" s="55"/>
      <c r="F804" s="55"/>
      <c r="G804" s="55"/>
      <c r="H804" s="55"/>
    </row>
    <row r="805" spans="1:8" x14ac:dyDescent="0.5">
      <c r="A805" s="55"/>
      <c r="B805" s="55"/>
      <c r="C805" s="55"/>
      <c r="D805" s="55"/>
      <c r="E805" s="55"/>
      <c r="F805" s="55"/>
      <c r="G805" s="55"/>
      <c r="H805" s="55"/>
    </row>
    <row r="806" spans="1:8" x14ac:dyDescent="0.5">
      <c r="A806" s="55"/>
      <c r="B806" s="55"/>
      <c r="C806" s="55"/>
      <c r="D806" s="55"/>
      <c r="E806" s="55"/>
      <c r="F806" s="55"/>
      <c r="G806" s="55"/>
      <c r="H806" s="55"/>
    </row>
    <row r="807" spans="1:8" x14ac:dyDescent="0.5">
      <c r="A807" s="55"/>
      <c r="B807" s="55"/>
      <c r="C807" s="55"/>
      <c r="D807" s="55"/>
      <c r="E807" s="55"/>
      <c r="F807" s="55"/>
      <c r="G807" s="55"/>
      <c r="H807" s="55"/>
    </row>
    <row r="808" spans="1:8" x14ac:dyDescent="0.5">
      <c r="A808" s="55"/>
      <c r="B808" s="55"/>
      <c r="C808" s="55"/>
      <c r="D808" s="55"/>
      <c r="E808" s="55"/>
      <c r="F808" s="55"/>
      <c r="G808" s="55"/>
      <c r="H808" s="55"/>
    </row>
    <row r="809" spans="1:8" x14ac:dyDescent="0.5">
      <c r="A809" s="55"/>
      <c r="B809" s="55"/>
      <c r="C809" s="55"/>
      <c r="D809" s="55"/>
      <c r="E809" s="55"/>
      <c r="F809" s="55"/>
      <c r="G809" s="55"/>
      <c r="H809" s="55"/>
    </row>
    <row r="810" spans="1:8" x14ac:dyDescent="0.5">
      <c r="A810" s="55"/>
      <c r="B810" s="55"/>
      <c r="C810" s="55"/>
      <c r="D810" s="55"/>
      <c r="E810" s="55"/>
      <c r="F810" s="55"/>
      <c r="G810" s="55"/>
      <c r="H810" s="55"/>
    </row>
    <row r="811" spans="1:8" x14ac:dyDescent="0.5">
      <c r="A811" s="55"/>
      <c r="B811" s="55"/>
      <c r="C811" s="55"/>
      <c r="D811" s="55"/>
      <c r="E811" s="55"/>
      <c r="F811" s="55"/>
      <c r="G811" s="55"/>
      <c r="H811" s="55"/>
    </row>
    <row r="812" spans="1:8" x14ac:dyDescent="0.5">
      <c r="A812" s="55"/>
      <c r="B812" s="55"/>
      <c r="C812" s="55"/>
      <c r="D812" s="55"/>
      <c r="E812" s="55"/>
      <c r="F812" s="55"/>
      <c r="G812" s="55"/>
      <c r="H812" s="55"/>
    </row>
    <row r="813" spans="1:8" x14ac:dyDescent="0.5">
      <c r="A813" s="55"/>
      <c r="B813" s="55"/>
      <c r="C813" s="55"/>
      <c r="D813" s="55"/>
      <c r="E813" s="55"/>
      <c r="F813" s="55"/>
      <c r="G813" s="55"/>
      <c r="H813" s="55"/>
    </row>
    <row r="814" spans="1:8" x14ac:dyDescent="0.5">
      <c r="A814" s="55"/>
      <c r="B814" s="55"/>
      <c r="C814" s="55"/>
      <c r="D814" s="55"/>
      <c r="E814" s="55"/>
      <c r="F814" s="55"/>
      <c r="G814" s="55"/>
      <c r="H814" s="55"/>
    </row>
    <row r="815" spans="1:8" x14ac:dyDescent="0.5">
      <c r="A815" s="55"/>
      <c r="B815" s="55"/>
      <c r="C815" s="55"/>
      <c r="D815" s="55"/>
      <c r="E815" s="55"/>
      <c r="F815" s="55"/>
      <c r="G815" s="55"/>
      <c r="H815" s="55"/>
    </row>
    <row r="816" spans="1:8" x14ac:dyDescent="0.5">
      <c r="A816" s="55"/>
      <c r="B816" s="55"/>
      <c r="C816" s="55"/>
      <c r="D816" s="55"/>
      <c r="E816" s="55"/>
      <c r="F816" s="55"/>
      <c r="G816" s="55"/>
      <c r="H816" s="55"/>
    </row>
    <row r="817" spans="1:8" x14ac:dyDescent="0.5">
      <c r="A817" s="55"/>
      <c r="B817" s="55"/>
      <c r="C817" s="55"/>
      <c r="D817" s="55"/>
      <c r="E817" s="55"/>
      <c r="F817" s="55"/>
      <c r="G817" s="55"/>
      <c r="H817" s="55"/>
    </row>
    <row r="818" spans="1:8" x14ac:dyDescent="0.5">
      <c r="A818" s="55"/>
      <c r="B818" s="55"/>
      <c r="C818" s="55"/>
      <c r="D818" s="55"/>
      <c r="E818" s="55"/>
      <c r="F818" s="55"/>
      <c r="G818" s="55"/>
      <c r="H818" s="55"/>
    </row>
    <row r="819" spans="1:8" x14ac:dyDescent="0.5">
      <c r="A819" s="55"/>
      <c r="B819" s="55"/>
      <c r="C819" s="55"/>
      <c r="D819" s="55"/>
      <c r="E819" s="55"/>
      <c r="F819" s="55"/>
      <c r="G819" s="55"/>
      <c r="H819" s="55"/>
    </row>
    <row r="820" spans="1:8" x14ac:dyDescent="0.5">
      <c r="A820" s="55"/>
      <c r="B820" s="55"/>
      <c r="C820" s="55"/>
      <c r="D820" s="55"/>
      <c r="E820" s="55"/>
      <c r="F820" s="55"/>
      <c r="G820" s="55"/>
      <c r="H820" s="55"/>
    </row>
    <row r="821" spans="1:8" x14ac:dyDescent="0.5">
      <c r="A821" s="55"/>
      <c r="B821" s="55"/>
      <c r="C821" s="55"/>
      <c r="D821" s="55"/>
      <c r="E821" s="55"/>
      <c r="F821" s="55"/>
      <c r="G821" s="55"/>
      <c r="H821" s="55"/>
    </row>
    <row r="822" spans="1:8" x14ac:dyDescent="0.5">
      <c r="A822" s="55"/>
      <c r="B822" s="55"/>
      <c r="C822" s="55"/>
      <c r="D822" s="55"/>
      <c r="E822" s="55"/>
      <c r="F822" s="55"/>
      <c r="G822" s="55"/>
      <c r="H822" s="55"/>
    </row>
    <row r="823" spans="1:8" x14ac:dyDescent="0.5">
      <c r="A823" s="55"/>
      <c r="B823" s="55"/>
      <c r="C823" s="55"/>
      <c r="D823" s="55"/>
      <c r="E823" s="55"/>
      <c r="F823" s="55"/>
      <c r="G823" s="55"/>
      <c r="H823" s="55"/>
    </row>
    <row r="824" spans="1:8" x14ac:dyDescent="0.5">
      <c r="A824" s="55"/>
      <c r="B824" s="55"/>
      <c r="C824" s="55"/>
      <c r="D824" s="55"/>
      <c r="E824" s="55"/>
      <c r="F824" s="55"/>
      <c r="G824" s="55"/>
      <c r="H824" s="55"/>
    </row>
    <row r="825" spans="1:8" x14ac:dyDescent="0.5">
      <c r="A825" s="55"/>
      <c r="B825" s="55"/>
      <c r="C825" s="55"/>
      <c r="D825" s="55"/>
      <c r="E825" s="55"/>
      <c r="F825" s="55"/>
      <c r="G825" s="55"/>
      <c r="H825" s="55"/>
    </row>
    <row r="826" spans="1:8" x14ac:dyDescent="0.5">
      <c r="A826" s="55"/>
      <c r="B826" s="55"/>
      <c r="C826" s="55"/>
      <c r="D826" s="55"/>
      <c r="E826" s="55"/>
      <c r="F826" s="55"/>
      <c r="G826" s="55"/>
      <c r="H826" s="55"/>
    </row>
    <row r="827" spans="1:8" x14ac:dyDescent="0.5">
      <c r="A827" s="55"/>
      <c r="B827" s="55"/>
      <c r="C827" s="55"/>
      <c r="D827" s="55"/>
      <c r="E827" s="55"/>
      <c r="F827" s="55"/>
      <c r="G827" s="55"/>
      <c r="H827" s="55"/>
    </row>
    <row r="828" spans="1:8" x14ac:dyDescent="0.5">
      <c r="A828" s="55"/>
      <c r="B828" s="55"/>
      <c r="C828" s="55"/>
      <c r="D828" s="55"/>
      <c r="E828" s="55"/>
      <c r="F828" s="55"/>
      <c r="G828" s="55"/>
      <c r="H828" s="55"/>
    </row>
    <row r="829" spans="1:8" x14ac:dyDescent="0.5">
      <c r="A829" s="55"/>
      <c r="B829" s="55"/>
      <c r="C829" s="55"/>
      <c r="D829" s="55"/>
      <c r="E829" s="55"/>
      <c r="F829" s="55"/>
      <c r="G829" s="55"/>
      <c r="H829" s="55"/>
    </row>
    <row r="830" spans="1:8" x14ac:dyDescent="0.5">
      <c r="A830" s="55"/>
      <c r="B830" s="55"/>
      <c r="C830" s="55"/>
      <c r="D830" s="55"/>
      <c r="E830" s="55"/>
      <c r="F830" s="55"/>
      <c r="G830" s="55"/>
      <c r="H830" s="55"/>
    </row>
    <row r="831" spans="1:8" x14ac:dyDescent="0.5">
      <c r="A831" s="55"/>
      <c r="B831" s="55"/>
      <c r="C831" s="55"/>
      <c r="D831" s="55"/>
      <c r="E831" s="55"/>
      <c r="F831" s="55"/>
      <c r="G831" s="55"/>
      <c r="H831" s="55"/>
    </row>
    <row r="832" spans="1:8" x14ac:dyDescent="0.5">
      <c r="A832" s="55"/>
      <c r="B832" s="55"/>
      <c r="C832" s="55"/>
      <c r="D832" s="55"/>
      <c r="E832" s="55"/>
      <c r="F832" s="55"/>
      <c r="G832" s="55"/>
      <c r="H832" s="55"/>
    </row>
    <row r="833" spans="1:8" x14ac:dyDescent="0.5">
      <c r="A833" s="55"/>
      <c r="B833" s="55"/>
      <c r="C833" s="55"/>
      <c r="D833" s="55"/>
      <c r="E833" s="55"/>
      <c r="F833" s="55"/>
      <c r="G833" s="55"/>
      <c r="H833" s="55"/>
    </row>
    <row r="834" spans="1:8" x14ac:dyDescent="0.5">
      <c r="A834" s="55"/>
      <c r="B834" s="55"/>
      <c r="C834" s="55"/>
      <c r="D834" s="55"/>
      <c r="E834" s="55"/>
      <c r="F834" s="55"/>
      <c r="G834" s="55"/>
      <c r="H834" s="55"/>
    </row>
    <row r="835" spans="1:8" x14ac:dyDescent="0.5">
      <c r="A835" s="55"/>
      <c r="B835" s="55"/>
      <c r="C835" s="55"/>
      <c r="D835" s="55"/>
      <c r="E835" s="55"/>
      <c r="F835" s="55"/>
      <c r="G835" s="55"/>
      <c r="H835" s="55"/>
    </row>
    <row r="836" spans="1:8" x14ac:dyDescent="0.5">
      <c r="A836" s="55"/>
      <c r="B836" s="55"/>
      <c r="C836" s="55"/>
      <c r="D836" s="55"/>
      <c r="E836" s="55"/>
      <c r="F836" s="55"/>
      <c r="G836" s="55"/>
      <c r="H836" s="55"/>
    </row>
    <row r="837" spans="1:8" x14ac:dyDescent="0.5">
      <c r="A837" s="55"/>
      <c r="B837" s="55"/>
      <c r="C837" s="55"/>
      <c r="D837" s="55"/>
      <c r="E837" s="55"/>
      <c r="F837" s="55"/>
      <c r="G837" s="55"/>
      <c r="H837" s="55"/>
    </row>
    <row r="838" spans="1:8" x14ac:dyDescent="0.5">
      <c r="A838" s="55"/>
      <c r="B838" s="55"/>
      <c r="C838" s="55"/>
      <c r="D838" s="55"/>
      <c r="E838" s="55"/>
      <c r="F838" s="55"/>
      <c r="G838" s="55"/>
      <c r="H838" s="55"/>
    </row>
    <row r="839" spans="1:8" x14ac:dyDescent="0.5">
      <c r="A839" s="55"/>
      <c r="B839" s="55"/>
      <c r="C839" s="55"/>
      <c r="D839" s="55"/>
      <c r="E839" s="55"/>
      <c r="F839" s="55"/>
      <c r="G839" s="55"/>
      <c r="H839" s="55"/>
    </row>
    <row r="840" spans="1:8" x14ac:dyDescent="0.5">
      <c r="A840" s="55"/>
      <c r="B840" s="55"/>
      <c r="C840" s="55"/>
      <c r="D840" s="55"/>
      <c r="E840" s="55"/>
      <c r="F840" s="55"/>
      <c r="G840" s="55"/>
      <c r="H840" s="55"/>
    </row>
    <row r="841" spans="1:8" x14ac:dyDescent="0.5">
      <c r="A841" s="55"/>
      <c r="B841" s="55"/>
      <c r="C841" s="55"/>
      <c r="D841" s="55"/>
      <c r="E841" s="55"/>
      <c r="F841" s="55"/>
      <c r="G841" s="55"/>
      <c r="H841" s="55"/>
    </row>
    <row r="842" spans="1:8" x14ac:dyDescent="0.5">
      <c r="A842" s="55"/>
      <c r="B842" s="55"/>
      <c r="C842" s="55"/>
      <c r="D842" s="55"/>
      <c r="E842" s="55"/>
      <c r="F842" s="55"/>
      <c r="G842" s="55"/>
      <c r="H842" s="55"/>
    </row>
    <row r="843" spans="1:8" x14ac:dyDescent="0.5">
      <c r="A843" s="55"/>
      <c r="B843" s="55"/>
      <c r="C843" s="55"/>
      <c r="D843" s="55"/>
      <c r="E843" s="55"/>
      <c r="F843" s="55"/>
      <c r="G843" s="55"/>
      <c r="H843" s="55"/>
    </row>
    <row r="844" spans="1:8" x14ac:dyDescent="0.5">
      <c r="A844" s="55"/>
      <c r="B844" s="55"/>
      <c r="C844" s="55"/>
      <c r="D844" s="55"/>
      <c r="E844" s="55"/>
      <c r="F844" s="55"/>
      <c r="G844" s="55"/>
      <c r="H844" s="55"/>
    </row>
    <row r="845" spans="1:8" x14ac:dyDescent="0.5">
      <c r="A845" s="55"/>
      <c r="B845" s="55"/>
      <c r="C845" s="55"/>
      <c r="D845" s="55"/>
      <c r="E845" s="55"/>
      <c r="F845" s="55"/>
      <c r="G845" s="55"/>
      <c r="H845" s="55"/>
    </row>
    <row r="846" spans="1:8" x14ac:dyDescent="0.5">
      <c r="A846" s="55"/>
      <c r="B846" s="55"/>
      <c r="C846" s="55"/>
      <c r="D846" s="55"/>
      <c r="E846" s="55"/>
      <c r="F846" s="55"/>
      <c r="G846" s="55"/>
      <c r="H846" s="55"/>
    </row>
    <row r="847" spans="1:8" x14ac:dyDescent="0.5">
      <c r="A847" s="55"/>
      <c r="B847" s="55"/>
      <c r="C847" s="55"/>
      <c r="D847" s="55"/>
      <c r="E847" s="55"/>
      <c r="F847" s="55"/>
      <c r="G847" s="55"/>
      <c r="H847" s="55"/>
    </row>
    <row r="848" spans="1:8" x14ac:dyDescent="0.5">
      <c r="A848" s="55"/>
      <c r="B848" s="55"/>
      <c r="C848" s="55"/>
      <c r="D848" s="55"/>
      <c r="E848" s="55"/>
      <c r="F848" s="55"/>
      <c r="G848" s="55"/>
      <c r="H848" s="55"/>
    </row>
    <row r="849" spans="1:8" x14ac:dyDescent="0.5">
      <c r="A849" s="55"/>
      <c r="B849" s="55"/>
      <c r="C849" s="55"/>
      <c r="D849" s="55"/>
      <c r="E849" s="55"/>
      <c r="F849" s="55"/>
      <c r="G849" s="55"/>
      <c r="H849" s="55"/>
    </row>
    <row r="850" spans="1:8" x14ac:dyDescent="0.5">
      <c r="A850" s="55"/>
      <c r="B850" s="55"/>
      <c r="C850" s="55"/>
      <c r="D850" s="55"/>
      <c r="E850" s="55"/>
      <c r="F850" s="55"/>
      <c r="G850" s="55"/>
      <c r="H850" s="55"/>
    </row>
    <row r="851" spans="1:8" x14ac:dyDescent="0.5">
      <c r="A851" s="55"/>
      <c r="B851" s="55"/>
      <c r="C851" s="55"/>
      <c r="D851" s="55"/>
      <c r="E851" s="55"/>
      <c r="F851" s="55"/>
      <c r="G851" s="55"/>
      <c r="H851" s="55"/>
    </row>
    <row r="852" spans="1:8" x14ac:dyDescent="0.5">
      <c r="A852" s="55"/>
      <c r="B852" s="55"/>
      <c r="C852" s="55"/>
      <c r="D852" s="55"/>
      <c r="E852" s="55"/>
      <c r="F852" s="55"/>
      <c r="G852" s="55"/>
      <c r="H852" s="55"/>
    </row>
    <row r="853" spans="1:8" x14ac:dyDescent="0.5">
      <c r="A853" s="55"/>
      <c r="B853" s="55"/>
      <c r="C853" s="55"/>
      <c r="D853" s="55"/>
      <c r="E853" s="55"/>
      <c r="F853" s="55"/>
      <c r="G853" s="55"/>
      <c r="H853" s="55"/>
    </row>
    <row r="854" spans="1:8" x14ac:dyDescent="0.5">
      <c r="A854" s="55"/>
      <c r="B854" s="55"/>
      <c r="C854" s="55"/>
      <c r="D854" s="55"/>
      <c r="E854" s="55"/>
      <c r="F854" s="55"/>
      <c r="G854" s="55"/>
      <c r="H854" s="55"/>
    </row>
    <row r="855" spans="1:8" x14ac:dyDescent="0.5">
      <c r="A855" s="55"/>
      <c r="B855" s="55"/>
      <c r="C855" s="55"/>
      <c r="D855" s="55"/>
      <c r="E855" s="55"/>
      <c r="F855" s="55"/>
      <c r="G855" s="55"/>
      <c r="H855" s="55"/>
    </row>
    <row r="856" spans="1:8" x14ac:dyDescent="0.5">
      <c r="A856" s="55"/>
      <c r="B856" s="55"/>
      <c r="C856" s="55"/>
      <c r="D856" s="55"/>
      <c r="E856" s="55"/>
      <c r="F856" s="55"/>
      <c r="G856" s="55"/>
      <c r="H856" s="55"/>
    </row>
    <row r="857" spans="1:8" x14ac:dyDescent="0.5">
      <c r="A857" s="55"/>
      <c r="B857" s="55"/>
      <c r="C857" s="55"/>
      <c r="D857" s="55"/>
      <c r="E857" s="55"/>
      <c r="F857" s="55"/>
      <c r="G857" s="55"/>
      <c r="H857" s="55"/>
    </row>
    <row r="858" spans="1:8" x14ac:dyDescent="0.5">
      <c r="A858" s="55"/>
      <c r="B858" s="55"/>
      <c r="C858" s="55"/>
      <c r="D858" s="55"/>
      <c r="E858" s="55"/>
      <c r="F858" s="55"/>
      <c r="G858" s="55"/>
      <c r="H858" s="55"/>
    </row>
    <row r="859" spans="1:8" x14ac:dyDescent="0.5">
      <c r="A859" s="55"/>
      <c r="B859" s="55"/>
      <c r="C859" s="55"/>
      <c r="D859" s="55"/>
      <c r="E859" s="55"/>
      <c r="F859" s="55"/>
      <c r="G859" s="55"/>
      <c r="H859" s="55"/>
    </row>
    <row r="860" spans="1:8" x14ac:dyDescent="0.5">
      <c r="A860" s="55"/>
      <c r="B860" s="55"/>
      <c r="C860" s="55"/>
      <c r="D860" s="55"/>
      <c r="E860" s="55"/>
      <c r="F860" s="55"/>
      <c r="G860" s="55"/>
      <c r="H860" s="55"/>
    </row>
    <row r="861" spans="1:8" x14ac:dyDescent="0.5">
      <c r="A861" s="55"/>
      <c r="B861" s="55"/>
      <c r="C861" s="55"/>
      <c r="D861" s="55"/>
      <c r="E861" s="55"/>
      <c r="F861" s="55"/>
      <c r="G861" s="55"/>
      <c r="H861" s="55"/>
    </row>
    <row r="862" spans="1:8" x14ac:dyDescent="0.5">
      <c r="A862" s="55"/>
      <c r="B862" s="55"/>
      <c r="C862" s="55"/>
      <c r="D862" s="55"/>
      <c r="E862" s="55"/>
      <c r="F862" s="55"/>
      <c r="G862" s="55"/>
      <c r="H862" s="55"/>
    </row>
    <row r="863" spans="1:8" x14ac:dyDescent="0.5">
      <c r="A863" s="55"/>
      <c r="B863" s="55"/>
      <c r="C863" s="55"/>
      <c r="D863" s="55"/>
      <c r="E863" s="55"/>
      <c r="F863" s="55"/>
      <c r="G863" s="55"/>
      <c r="H863" s="55"/>
    </row>
    <row r="864" spans="1:8" x14ac:dyDescent="0.5">
      <c r="A864" s="55"/>
      <c r="B864" s="55"/>
      <c r="C864" s="55"/>
      <c r="D864" s="55"/>
      <c r="E864" s="55"/>
      <c r="F864" s="55"/>
      <c r="G864" s="55"/>
      <c r="H864" s="55"/>
    </row>
    <row r="865" spans="1:8" x14ac:dyDescent="0.5">
      <c r="A865" s="55"/>
      <c r="B865" s="55"/>
      <c r="C865" s="55"/>
      <c r="D865" s="55"/>
      <c r="E865" s="55"/>
      <c r="F865" s="55"/>
      <c r="G865" s="55"/>
      <c r="H865" s="55"/>
    </row>
    <row r="866" spans="1:8" x14ac:dyDescent="0.5">
      <c r="A866" s="55"/>
      <c r="B866" s="55"/>
      <c r="C866" s="55"/>
      <c r="D866" s="55"/>
      <c r="E866" s="55"/>
      <c r="F866" s="55"/>
      <c r="G866" s="55"/>
      <c r="H866" s="55"/>
    </row>
    <row r="867" spans="1:8" x14ac:dyDescent="0.5">
      <c r="A867" s="55"/>
      <c r="B867" s="55"/>
      <c r="C867" s="55"/>
      <c r="D867" s="55"/>
      <c r="E867" s="55"/>
      <c r="F867" s="55"/>
      <c r="G867" s="55"/>
      <c r="H867" s="55"/>
    </row>
    <row r="868" spans="1:8" x14ac:dyDescent="0.5">
      <c r="A868" s="55"/>
      <c r="B868" s="55"/>
      <c r="C868" s="55"/>
      <c r="D868" s="55"/>
      <c r="E868" s="55"/>
      <c r="F868" s="55"/>
      <c r="G868" s="55"/>
      <c r="H868" s="55"/>
    </row>
    <row r="869" spans="1:8" x14ac:dyDescent="0.5">
      <c r="A869" s="55"/>
      <c r="B869" s="55"/>
      <c r="C869" s="55"/>
      <c r="D869" s="55"/>
      <c r="E869" s="55"/>
      <c r="F869" s="55"/>
      <c r="G869" s="55"/>
      <c r="H869" s="55"/>
    </row>
    <row r="870" spans="1:8" x14ac:dyDescent="0.5">
      <c r="A870" s="55"/>
      <c r="B870" s="55"/>
      <c r="C870" s="55"/>
      <c r="D870" s="55"/>
      <c r="E870" s="55"/>
      <c r="F870" s="55"/>
      <c r="G870" s="55"/>
      <c r="H870" s="55"/>
    </row>
    <row r="871" spans="1:8" x14ac:dyDescent="0.5">
      <c r="A871" s="55"/>
      <c r="B871" s="55"/>
      <c r="C871" s="55"/>
      <c r="D871" s="55"/>
      <c r="E871" s="55"/>
      <c r="F871" s="55"/>
      <c r="G871" s="55"/>
      <c r="H871" s="55"/>
    </row>
    <row r="872" spans="1:8" x14ac:dyDescent="0.5">
      <c r="A872" s="55"/>
      <c r="B872" s="55"/>
      <c r="C872" s="55"/>
      <c r="D872" s="55"/>
      <c r="E872" s="55"/>
      <c r="F872" s="55"/>
      <c r="G872" s="55"/>
      <c r="H872" s="55"/>
    </row>
    <row r="873" spans="1:8" x14ac:dyDescent="0.5">
      <c r="A873" s="55"/>
      <c r="B873" s="55"/>
      <c r="C873" s="55"/>
      <c r="D873" s="55"/>
      <c r="E873" s="55"/>
      <c r="F873" s="55"/>
      <c r="G873" s="55"/>
      <c r="H873" s="55"/>
    </row>
    <row r="874" spans="1:8" x14ac:dyDescent="0.5">
      <c r="A874" s="55"/>
      <c r="B874" s="55"/>
      <c r="C874" s="55"/>
      <c r="D874" s="55"/>
      <c r="E874" s="55"/>
      <c r="F874" s="55"/>
      <c r="G874" s="55"/>
      <c r="H874" s="55"/>
    </row>
    <row r="875" spans="1:8" x14ac:dyDescent="0.5">
      <c r="A875" s="55"/>
      <c r="B875" s="55"/>
      <c r="C875" s="55"/>
      <c r="D875" s="55"/>
      <c r="E875" s="55"/>
      <c r="F875" s="55"/>
      <c r="G875" s="55"/>
      <c r="H875" s="55"/>
    </row>
    <row r="876" spans="1:8" x14ac:dyDescent="0.5">
      <c r="A876" s="55"/>
      <c r="B876" s="55"/>
      <c r="C876" s="55"/>
      <c r="D876" s="55"/>
      <c r="E876" s="55"/>
      <c r="F876" s="55"/>
      <c r="G876" s="55"/>
      <c r="H876" s="55"/>
    </row>
    <row r="877" spans="1:8" x14ac:dyDescent="0.5">
      <c r="A877" s="55"/>
      <c r="B877" s="55"/>
      <c r="C877" s="55"/>
      <c r="D877" s="55"/>
      <c r="E877" s="55"/>
      <c r="F877" s="55"/>
      <c r="G877" s="55"/>
      <c r="H877" s="55"/>
    </row>
    <row r="878" spans="1:8" x14ac:dyDescent="0.5">
      <c r="A878" s="55"/>
      <c r="B878" s="55"/>
      <c r="C878" s="55"/>
      <c r="D878" s="55"/>
      <c r="E878" s="55"/>
      <c r="F878" s="55"/>
      <c r="G878" s="55"/>
      <c r="H878" s="55"/>
    </row>
    <row r="879" spans="1:8" x14ac:dyDescent="0.5">
      <c r="A879" s="55"/>
      <c r="B879" s="55"/>
      <c r="C879" s="55"/>
      <c r="D879" s="55"/>
      <c r="E879" s="55"/>
      <c r="F879" s="55"/>
      <c r="G879" s="55"/>
      <c r="H879" s="55"/>
    </row>
    <row r="880" spans="1:8" x14ac:dyDescent="0.5">
      <c r="A880" s="55"/>
      <c r="B880" s="55"/>
      <c r="C880" s="55"/>
      <c r="D880" s="55"/>
      <c r="E880" s="55"/>
      <c r="F880" s="55"/>
      <c r="G880" s="55"/>
      <c r="H880" s="55"/>
    </row>
    <row r="881" spans="1:8" x14ac:dyDescent="0.5">
      <c r="A881" s="55"/>
      <c r="B881" s="55"/>
      <c r="C881" s="55"/>
      <c r="D881" s="55"/>
      <c r="E881" s="55"/>
      <c r="F881" s="55"/>
      <c r="G881" s="55"/>
      <c r="H881" s="55"/>
    </row>
    <row r="882" spans="1:8" x14ac:dyDescent="0.5">
      <c r="A882" s="55"/>
      <c r="B882" s="55"/>
      <c r="C882" s="55"/>
      <c r="D882" s="55"/>
      <c r="E882" s="55"/>
      <c r="F882" s="55"/>
      <c r="G882" s="55"/>
      <c r="H882" s="55"/>
    </row>
    <row r="883" spans="1:8" x14ac:dyDescent="0.5">
      <c r="A883" s="55"/>
      <c r="B883" s="55"/>
      <c r="C883" s="55"/>
      <c r="D883" s="55"/>
      <c r="E883" s="55"/>
      <c r="F883" s="55"/>
      <c r="G883" s="55"/>
      <c r="H883" s="55"/>
    </row>
    <row r="884" spans="1:8" x14ac:dyDescent="0.5">
      <c r="A884" s="55"/>
      <c r="B884" s="55"/>
      <c r="C884" s="55"/>
      <c r="D884" s="55"/>
      <c r="E884" s="55"/>
      <c r="F884" s="55"/>
      <c r="G884" s="55"/>
      <c r="H884" s="55"/>
    </row>
    <row r="885" spans="1:8" x14ac:dyDescent="0.5">
      <c r="A885" s="55"/>
      <c r="B885" s="55"/>
      <c r="C885" s="55"/>
      <c r="D885" s="55"/>
      <c r="E885" s="55"/>
      <c r="F885" s="55"/>
      <c r="G885" s="55"/>
      <c r="H885" s="55"/>
    </row>
    <row r="886" spans="1:8" x14ac:dyDescent="0.5">
      <c r="A886" s="55"/>
      <c r="B886" s="55"/>
      <c r="C886" s="55"/>
      <c r="D886" s="55"/>
      <c r="E886" s="55"/>
      <c r="F886" s="55"/>
      <c r="G886" s="55"/>
      <c r="H886" s="55"/>
    </row>
    <row r="887" spans="1:8" x14ac:dyDescent="0.5">
      <c r="A887" s="55"/>
      <c r="B887" s="55"/>
      <c r="C887" s="55"/>
      <c r="D887" s="55"/>
      <c r="E887" s="55"/>
      <c r="F887" s="55"/>
      <c r="G887" s="55"/>
      <c r="H887" s="55"/>
    </row>
    <row r="888" spans="1:8" x14ac:dyDescent="0.5">
      <c r="A888" s="55"/>
      <c r="B888" s="55"/>
      <c r="C888" s="55"/>
      <c r="D888" s="55"/>
      <c r="E888" s="55"/>
      <c r="F888" s="55"/>
      <c r="G888" s="55"/>
      <c r="H888" s="55"/>
    </row>
    <row r="889" spans="1:8" x14ac:dyDescent="0.5">
      <c r="A889" s="55"/>
      <c r="B889" s="55"/>
      <c r="C889" s="55"/>
      <c r="D889" s="55"/>
      <c r="E889" s="55"/>
      <c r="F889" s="55"/>
      <c r="G889" s="55"/>
      <c r="H889" s="55"/>
    </row>
    <row r="890" spans="1:8" x14ac:dyDescent="0.5">
      <c r="A890" s="55"/>
      <c r="B890" s="55"/>
      <c r="C890" s="55"/>
      <c r="D890" s="55"/>
      <c r="E890" s="55"/>
      <c r="F890" s="55"/>
      <c r="G890" s="55"/>
      <c r="H890" s="55"/>
    </row>
    <row r="891" spans="1:8" x14ac:dyDescent="0.5">
      <c r="A891" s="55"/>
      <c r="B891" s="55"/>
      <c r="C891" s="55"/>
      <c r="D891" s="55"/>
      <c r="E891" s="55"/>
      <c r="F891" s="55"/>
      <c r="G891" s="55"/>
      <c r="H891" s="55"/>
    </row>
    <row r="892" spans="1:8" x14ac:dyDescent="0.5">
      <c r="A892" s="55"/>
      <c r="B892" s="55"/>
      <c r="C892" s="55"/>
      <c r="D892" s="55"/>
      <c r="E892" s="55"/>
      <c r="F892" s="55"/>
      <c r="G892" s="55"/>
      <c r="H892" s="55"/>
    </row>
    <row r="893" spans="1:8" x14ac:dyDescent="0.5">
      <c r="A893" s="55"/>
      <c r="B893" s="55"/>
      <c r="C893" s="55"/>
      <c r="D893" s="55"/>
      <c r="E893" s="55"/>
      <c r="F893" s="55"/>
      <c r="G893" s="55"/>
      <c r="H893" s="55"/>
    </row>
    <row r="894" spans="1:8" x14ac:dyDescent="0.5">
      <c r="A894" s="55"/>
      <c r="B894" s="55"/>
      <c r="C894" s="55"/>
      <c r="D894" s="55"/>
      <c r="E894" s="55"/>
      <c r="F894" s="55"/>
      <c r="G894" s="55"/>
      <c r="H894" s="55"/>
    </row>
    <row r="895" spans="1:8" x14ac:dyDescent="0.5">
      <c r="A895" s="55"/>
      <c r="B895" s="55"/>
      <c r="C895" s="55"/>
      <c r="D895" s="55"/>
      <c r="E895" s="55"/>
      <c r="F895" s="55"/>
      <c r="G895" s="55"/>
      <c r="H895" s="55"/>
    </row>
    <row r="896" spans="1:8" x14ac:dyDescent="0.5">
      <c r="A896" s="55"/>
      <c r="B896" s="55"/>
      <c r="C896" s="55"/>
      <c r="D896" s="55"/>
      <c r="E896" s="55"/>
      <c r="F896" s="55"/>
      <c r="G896" s="55"/>
      <c r="H896" s="55"/>
    </row>
    <row r="897" spans="1:8" x14ac:dyDescent="0.5">
      <c r="A897" s="55"/>
      <c r="B897" s="55"/>
      <c r="C897" s="55"/>
      <c r="D897" s="55"/>
      <c r="E897" s="55"/>
      <c r="F897" s="55"/>
      <c r="G897" s="55"/>
      <c r="H897" s="55"/>
    </row>
    <row r="898" spans="1:8" x14ac:dyDescent="0.5">
      <c r="A898" s="55"/>
      <c r="B898" s="55"/>
      <c r="C898" s="55"/>
      <c r="D898" s="55"/>
      <c r="E898" s="55"/>
      <c r="F898" s="55"/>
      <c r="G898" s="55"/>
      <c r="H898" s="55"/>
    </row>
    <row r="899" spans="1:8" x14ac:dyDescent="0.5">
      <c r="A899" s="55"/>
      <c r="B899" s="55"/>
      <c r="C899" s="55"/>
      <c r="D899" s="55"/>
      <c r="E899" s="55"/>
      <c r="F899" s="55"/>
      <c r="G899" s="55"/>
      <c r="H899" s="55"/>
    </row>
    <row r="900" spans="1:8" x14ac:dyDescent="0.5">
      <c r="A900" s="55"/>
      <c r="B900" s="55"/>
      <c r="C900" s="55"/>
      <c r="D900" s="55"/>
      <c r="E900" s="55"/>
      <c r="F900" s="55"/>
      <c r="G900" s="55"/>
      <c r="H900" s="55"/>
    </row>
    <row r="901" spans="1:8" x14ac:dyDescent="0.5">
      <c r="A901" s="55"/>
      <c r="B901" s="55"/>
      <c r="C901" s="55"/>
      <c r="D901" s="55"/>
      <c r="E901" s="55"/>
      <c r="F901" s="55"/>
      <c r="G901" s="55"/>
      <c r="H901" s="55"/>
    </row>
    <row r="902" spans="1:8" x14ac:dyDescent="0.5">
      <c r="A902" s="55"/>
      <c r="B902" s="55"/>
      <c r="C902" s="55"/>
      <c r="D902" s="55"/>
      <c r="E902" s="55"/>
      <c r="F902" s="55"/>
      <c r="G902" s="55"/>
      <c r="H902" s="55"/>
    </row>
    <row r="903" spans="1:8" x14ac:dyDescent="0.5">
      <c r="A903" s="55"/>
      <c r="B903" s="55"/>
      <c r="C903" s="55"/>
      <c r="D903" s="55"/>
      <c r="E903" s="55"/>
      <c r="F903" s="55"/>
      <c r="G903" s="55"/>
      <c r="H903" s="55"/>
    </row>
    <row r="904" spans="1:8" x14ac:dyDescent="0.5">
      <c r="A904" s="55"/>
      <c r="B904" s="55"/>
      <c r="C904" s="55"/>
      <c r="D904" s="55"/>
      <c r="E904" s="55"/>
      <c r="F904" s="55"/>
      <c r="G904" s="55"/>
      <c r="H904" s="55"/>
    </row>
    <row r="905" spans="1:8" x14ac:dyDescent="0.5">
      <c r="A905" s="55"/>
      <c r="B905" s="55"/>
      <c r="C905" s="55"/>
      <c r="D905" s="55"/>
      <c r="E905" s="55"/>
      <c r="F905" s="55"/>
      <c r="G905" s="55"/>
      <c r="H905" s="55"/>
    </row>
    <row r="906" spans="1:8" x14ac:dyDescent="0.5">
      <c r="A906" s="55"/>
      <c r="B906" s="55"/>
      <c r="C906" s="55"/>
      <c r="D906" s="55"/>
      <c r="E906" s="55"/>
      <c r="F906" s="55"/>
      <c r="G906" s="55"/>
      <c r="H906" s="55"/>
    </row>
    <row r="907" spans="1:8" x14ac:dyDescent="0.5">
      <c r="A907" s="55"/>
      <c r="B907" s="55"/>
      <c r="C907" s="55"/>
      <c r="D907" s="55"/>
      <c r="E907" s="55"/>
      <c r="F907" s="55"/>
      <c r="G907" s="55"/>
      <c r="H907" s="55"/>
    </row>
    <row r="908" spans="1:8" x14ac:dyDescent="0.5">
      <c r="A908" s="55"/>
      <c r="B908" s="55"/>
      <c r="C908" s="55"/>
      <c r="D908" s="55"/>
      <c r="E908" s="55"/>
      <c r="F908" s="55"/>
      <c r="G908" s="55"/>
      <c r="H908" s="55"/>
    </row>
    <row r="909" spans="1:8" x14ac:dyDescent="0.5">
      <c r="A909" s="55"/>
      <c r="B909" s="55"/>
      <c r="C909" s="55"/>
      <c r="D909" s="55"/>
      <c r="E909" s="55"/>
      <c r="F909" s="55"/>
      <c r="G909" s="55"/>
      <c r="H909" s="55"/>
    </row>
    <row r="910" spans="1:8" x14ac:dyDescent="0.5">
      <c r="A910" s="55"/>
      <c r="B910" s="55"/>
      <c r="C910" s="55"/>
      <c r="D910" s="55"/>
      <c r="E910" s="55"/>
      <c r="F910" s="55"/>
      <c r="G910" s="55"/>
      <c r="H910" s="55"/>
    </row>
    <row r="911" spans="1:8" x14ac:dyDescent="0.5">
      <c r="A911" s="55"/>
      <c r="B911" s="55"/>
      <c r="C911" s="55"/>
      <c r="D911" s="55"/>
      <c r="E911" s="55"/>
      <c r="F911" s="55"/>
      <c r="G911" s="55"/>
      <c r="H911" s="55"/>
    </row>
    <row r="912" spans="1:8" x14ac:dyDescent="0.5">
      <c r="A912" s="55"/>
      <c r="B912" s="55"/>
      <c r="C912" s="55"/>
      <c r="D912" s="55"/>
      <c r="E912" s="55"/>
      <c r="F912" s="55"/>
      <c r="G912" s="55"/>
      <c r="H912" s="55"/>
    </row>
    <row r="913" spans="1:8" x14ac:dyDescent="0.5">
      <c r="A913" s="55"/>
      <c r="B913" s="55"/>
      <c r="C913" s="55"/>
      <c r="D913" s="55"/>
      <c r="E913" s="55"/>
      <c r="F913" s="55"/>
      <c r="G913" s="55"/>
      <c r="H913" s="55"/>
    </row>
    <row r="914" spans="1:8" x14ac:dyDescent="0.5">
      <c r="A914" s="55"/>
      <c r="B914" s="55"/>
      <c r="C914" s="55"/>
      <c r="D914" s="55"/>
      <c r="E914" s="55"/>
      <c r="F914" s="55"/>
      <c r="G914" s="55"/>
      <c r="H914" s="55"/>
    </row>
    <row r="915" spans="1:8" x14ac:dyDescent="0.5">
      <c r="A915" s="55"/>
      <c r="B915" s="55"/>
      <c r="C915" s="55"/>
      <c r="D915" s="55"/>
      <c r="E915" s="55"/>
      <c r="F915" s="55"/>
      <c r="G915" s="55"/>
      <c r="H915" s="55"/>
    </row>
    <row r="916" spans="1:8" x14ac:dyDescent="0.5">
      <c r="A916" s="55"/>
      <c r="B916" s="55"/>
      <c r="C916" s="55"/>
      <c r="D916" s="55"/>
      <c r="E916" s="55"/>
      <c r="F916" s="55"/>
      <c r="G916" s="55"/>
      <c r="H916" s="55"/>
    </row>
    <row r="917" spans="1:8" x14ac:dyDescent="0.5">
      <c r="A917" s="55"/>
      <c r="B917" s="55"/>
      <c r="C917" s="55"/>
      <c r="D917" s="55"/>
      <c r="E917" s="55"/>
      <c r="F917" s="55"/>
      <c r="G917" s="55"/>
      <c r="H917" s="55"/>
    </row>
    <row r="918" spans="1:8" x14ac:dyDescent="0.5">
      <c r="A918" s="55"/>
      <c r="B918" s="55"/>
      <c r="C918" s="55"/>
      <c r="D918" s="55"/>
      <c r="E918" s="55"/>
      <c r="F918" s="55"/>
      <c r="G918" s="55"/>
      <c r="H918" s="55"/>
    </row>
    <row r="919" spans="1:8" x14ac:dyDescent="0.5">
      <c r="A919" s="55"/>
      <c r="B919" s="55"/>
      <c r="C919" s="55"/>
      <c r="D919" s="55"/>
      <c r="E919" s="55"/>
      <c r="F919" s="55"/>
      <c r="G919" s="55"/>
      <c r="H919" s="55"/>
    </row>
    <row r="920" spans="1:8" x14ac:dyDescent="0.5">
      <c r="A920" s="55"/>
      <c r="B920" s="55"/>
      <c r="C920" s="55"/>
      <c r="D920" s="55"/>
      <c r="E920" s="55"/>
      <c r="F920" s="55"/>
      <c r="G920" s="55"/>
      <c r="H920" s="55"/>
    </row>
    <row r="921" spans="1:8" x14ac:dyDescent="0.5">
      <c r="A921" s="55"/>
      <c r="B921" s="55"/>
      <c r="C921" s="55"/>
      <c r="D921" s="55"/>
      <c r="E921" s="55"/>
      <c r="F921" s="55"/>
      <c r="G921" s="55"/>
      <c r="H921" s="55"/>
    </row>
    <row r="922" spans="1:8" x14ac:dyDescent="0.5">
      <c r="A922" s="55"/>
      <c r="B922" s="55"/>
      <c r="C922" s="55"/>
      <c r="D922" s="55"/>
      <c r="E922" s="55"/>
      <c r="F922" s="55"/>
      <c r="G922" s="55"/>
      <c r="H922" s="55"/>
    </row>
    <row r="923" spans="1:8" x14ac:dyDescent="0.5">
      <c r="A923" s="55"/>
      <c r="B923" s="55"/>
      <c r="C923" s="55"/>
      <c r="D923" s="55"/>
      <c r="E923" s="55"/>
      <c r="F923" s="55"/>
      <c r="G923" s="55"/>
      <c r="H923" s="55"/>
    </row>
    <row r="924" spans="1:8" x14ac:dyDescent="0.5">
      <c r="A924" s="55"/>
      <c r="B924" s="55"/>
      <c r="C924" s="55"/>
      <c r="D924" s="55"/>
      <c r="E924" s="55"/>
      <c r="F924" s="55"/>
      <c r="G924" s="55"/>
      <c r="H924" s="55"/>
    </row>
    <row r="925" spans="1:8" x14ac:dyDescent="0.5">
      <c r="A925" s="55"/>
      <c r="B925" s="55"/>
      <c r="C925" s="55"/>
      <c r="D925" s="55"/>
      <c r="E925" s="55"/>
      <c r="F925" s="55"/>
      <c r="G925" s="55"/>
      <c r="H925" s="55"/>
    </row>
    <row r="926" spans="1:8" x14ac:dyDescent="0.5">
      <c r="A926" s="55"/>
      <c r="B926" s="55"/>
      <c r="C926" s="55"/>
      <c r="D926" s="55"/>
      <c r="E926" s="55"/>
      <c r="F926" s="55"/>
      <c r="G926" s="55"/>
      <c r="H926" s="55"/>
    </row>
    <row r="927" spans="1:8" x14ac:dyDescent="0.5">
      <c r="A927" s="55"/>
      <c r="B927" s="55"/>
      <c r="C927" s="55"/>
      <c r="D927" s="55"/>
      <c r="E927" s="55"/>
      <c r="F927" s="55"/>
      <c r="G927" s="55"/>
      <c r="H927" s="55"/>
    </row>
    <row r="928" spans="1:8" x14ac:dyDescent="0.5">
      <c r="A928" s="55"/>
      <c r="B928" s="55"/>
      <c r="C928" s="55"/>
      <c r="D928" s="55"/>
      <c r="E928" s="55"/>
      <c r="F928" s="55"/>
      <c r="G928" s="55"/>
      <c r="H928" s="55"/>
    </row>
    <row r="929" spans="1:8" x14ac:dyDescent="0.5">
      <c r="A929" s="55"/>
      <c r="B929" s="55"/>
      <c r="C929" s="55"/>
      <c r="D929" s="55"/>
      <c r="E929" s="55"/>
      <c r="F929" s="55"/>
      <c r="G929" s="55"/>
      <c r="H929" s="55"/>
    </row>
    <row r="930" spans="1:8" x14ac:dyDescent="0.5">
      <c r="A930" s="55"/>
      <c r="B930" s="55"/>
      <c r="C930" s="55"/>
      <c r="D930" s="55"/>
      <c r="E930" s="55"/>
      <c r="F930" s="55"/>
      <c r="G930" s="55"/>
      <c r="H930" s="55"/>
    </row>
    <row r="931" spans="1:8" x14ac:dyDescent="0.5">
      <c r="A931" s="55"/>
      <c r="B931" s="55"/>
      <c r="C931" s="55"/>
      <c r="D931" s="55"/>
      <c r="E931" s="55"/>
      <c r="F931" s="55"/>
      <c r="G931" s="55"/>
      <c r="H931" s="55"/>
    </row>
    <row r="932" spans="1:8" x14ac:dyDescent="0.5">
      <c r="A932" s="55"/>
      <c r="B932" s="55"/>
      <c r="C932" s="55"/>
      <c r="D932" s="55"/>
      <c r="E932" s="55"/>
      <c r="F932" s="55"/>
      <c r="G932" s="55"/>
      <c r="H932" s="55"/>
    </row>
    <row r="933" spans="1:8" x14ac:dyDescent="0.5">
      <c r="A933" s="55"/>
      <c r="B933" s="55"/>
      <c r="C933" s="55"/>
      <c r="D933" s="55"/>
      <c r="E933" s="55"/>
      <c r="F933" s="55"/>
      <c r="G933" s="55"/>
      <c r="H933" s="55"/>
    </row>
    <row r="934" spans="1:8" x14ac:dyDescent="0.5">
      <c r="A934" s="55"/>
      <c r="B934" s="55"/>
      <c r="C934" s="55"/>
      <c r="D934" s="55"/>
      <c r="E934" s="55"/>
      <c r="F934" s="55"/>
      <c r="G934" s="55"/>
      <c r="H934" s="55"/>
    </row>
    <row r="935" spans="1:8" x14ac:dyDescent="0.5">
      <c r="A935" s="55"/>
      <c r="B935" s="55"/>
      <c r="C935" s="55"/>
      <c r="D935" s="55"/>
      <c r="E935" s="55"/>
      <c r="F935" s="55"/>
      <c r="G935" s="55"/>
      <c r="H935" s="55"/>
    </row>
    <row r="936" spans="1:8" x14ac:dyDescent="0.5">
      <c r="A936" s="55"/>
      <c r="B936" s="55"/>
      <c r="C936" s="55"/>
      <c r="D936" s="55"/>
      <c r="E936" s="55"/>
      <c r="F936" s="55"/>
      <c r="G936" s="55"/>
      <c r="H936" s="55"/>
    </row>
    <row r="937" spans="1:8" x14ac:dyDescent="0.5">
      <c r="A937" s="55"/>
      <c r="B937" s="55"/>
      <c r="C937" s="55"/>
      <c r="D937" s="55"/>
      <c r="E937" s="55"/>
      <c r="F937" s="55"/>
      <c r="G937" s="55"/>
      <c r="H937" s="55"/>
    </row>
    <row r="938" spans="1:8" x14ac:dyDescent="0.5">
      <c r="A938" s="55"/>
      <c r="B938" s="55"/>
      <c r="C938" s="55"/>
      <c r="D938" s="55"/>
      <c r="E938" s="55"/>
      <c r="F938" s="55"/>
      <c r="G938" s="55"/>
      <c r="H938" s="55"/>
    </row>
    <row r="939" spans="1:8" x14ac:dyDescent="0.5">
      <c r="A939" s="55"/>
      <c r="B939" s="55"/>
      <c r="C939" s="55"/>
      <c r="D939" s="55"/>
      <c r="E939" s="55"/>
      <c r="F939" s="55"/>
      <c r="G939" s="55"/>
      <c r="H939" s="55"/>
    </row>
    <row r="940" spans="1:8" x14ac:dyDescent="0.5">
      <c r="A940" s="55"/>
      <c r="B940" s="55"/>
      <c r="C940" s="55"/>
      <c r="D940" s="55"/>
      <c r="E940" s="55"/>
      <c r="F940" s="55"/>
      <c r="G940" s="55"/>
      <c r="H940" s="55"/>
    </row>
    <row r="941" spans="1:8" x14ac:dyDescent="0.5">
      <c r="A941" s="55"/>
      <c r="B941" s="55"/>
      <c r="C941" s="55"/>
      <c r="D941" s="55"/>
      <c r="E941" s="55"/>
      <c r="F941" s="55"/>
      <c r="G941" s="55"/>
      <c r="H941" s="55"/>
    </row>
    <row r="942" spans="1:8" x14ac:dyDescent="0.5">
      <c r="A942" s="55"/>
      <c r="B942" s="55"/>
      <c r="C942" s="55"/>
      <c r="D942" s="55"/>
      <c r="E942" s="55"/>
      <c r="F942" s="55"/>
      <c r="G942" s="55"/>
      <c r="H942" s="55"/>
    </row>
    <row r="943" spans="1:8" x14ac:dyDescent="0.5">
      <c r="A943" s="55"/>
      <c r="B943" s="55"/>
      <c r="C943" s="55"/>
      <c r="D943" s="55"/>
      <c r="E943" s="55"/>
      <c r="F943" s="55"/>
      <c r="G943" s="55"/>
      <c r="H943" s="55"/>
    </row>
    <row r="944" spans="1:8" x14ac:dyDescent="0.5">
      <c r="A944" s="55"/>
      <c r="B944" s="55"/>
      <c r="C944" s="55"/>
      <c r="D944" s="55"/>
      <c r="E944" s="55"/>
      <c r="F944" s="55"/>
      <c r="G944" s="55"/>
      <c r="H944" s="55"/>
    </row>
    <row r="945" spans="1:8" x14ac:dyDescent="0.5">
      <c r="A945" s="55"/>
      <c r="B945" s="55"/>
      <c r="C945" s="55"/>
      <c r="D945" s="55"/>
      <c r="E945" s="55"/>
      <c r="F945" s="55"/>
      <c r="G945" s="55"/>
      <c r="H945" s="55"/>
    </row>
    <row r="946" spans="1:8" x14ac:dyDescent="0.5">
      <c r="A946" s="55"/>
      <c r="B946" s="55"/>
      <c r="C946" s="55"/>
      <c r="D946" s="55"/>
      <c r="E946" s="55"/>
      <c r="F946" s="55"/>
      <c r="G946" s="55"/>
      <c r="H946" s="55"/>
    </row>
    <row r="947" spans="1:8" x14ac:dyDescent="0.5">
      <c r="A947" s="55"/>
      <c r="B947" s="55"/>
      <c r="C947" s="55"/>
      <c r="D947" s="55"/>
      <c r="E947" s="55"/>
      <c r="F947" s="55"/>
      <c r="G947" s="55"/>
      <c r="H947" s="55"/>
    </row>
    <row r="948" spans="1:8" x14ac:dyDescent="0.5">
      <c r="A948" s="55"/>
      <c r="B948" s="55"/>
      <c r="C948" s="55"/>
      <c r="D948" s="55"/>
      <c r="E948" s="55"/>
      <c r="F948" s="55"/>
      <c r="G948" s="55"/>
      <c r="H948" s="55"/>
    </row>
    <row r="949" spans="1:8" x14ac:dyDescent="0.5">
      <c r="A949" s="55"/>
      <c r="B949" s="55"/>
      <c r="C949" s="55"/>
      <c r="D949" s="55"/>
      <c r="E949" s="55"/>
      <c r="F949" s="55"/>
      <c r="G949" s="55"/>
      <c r="H949" s="55"/>
    </row>
    <row r="950" spans="1:8" x14ac:dyDescent="0.5">
      <c r="A950" s="55"/>
      <c r="B950" s="55"/>
      <c r="C950" s="55"/>
      <c r="D950" s="55"/>
      <c r="E950" s="55"/>
      <c r="F950" s="55"/>
      <c r="G950" s="55"/>
      <c r="H950" s="55"/>
    </row>
    <row r="951" spans="1:8" x14ac:dyDescent="0.5">
      <c r="A951" s="55"/>
      <c r="B951" s="55"/>
      <c r="C951" s="55"/>
      <c r="D951" s="55"/>
      <c r="E951" s="55"/>
      <c r="F951" s="55"/>
      <c r="G951" s="55"/>
      <c r="H951" s="55"/>
    </row>
    <row r="952" spans="1:8" x14ac:dyDescent="0.5">
      <c r="A952" s="55"/>
      <c r="B952" s="55"/>
      <c r="C952" s="55"/>
      <c r="D952" s="55"/>
      <c r="E952" s="55"/>
      <c r="F952" s="55"/>
      <c r="G952" s="55"/>
      <c r="H952" s="55"/>
    </row>
    <row r="953" spans="1:8" x14ac:dyDescent="0.5">
      <c r="A953" s="55"/>
      <c r="B953" s="55"/>
      <c r="C953" s="55"/>
      <c r="D953" s="55"/>
      <c r="E953" s="55"/>
      <c r="F953" s="55"/>
      <c r="G953" s="55"/>
      <c r="H953" s="55"/>
    </row>
    <row r="954" spans="1:8" x14ac:dyDescent="0.5">
      <c r="A954" s="55"/>
      <c r="B954" s="55"/>
      <c r="C954" s="55"/>
      <c r="D954" s="55"/>
      <c r="E954" s="55"/>
      <c r="F954" s="55"/>
      <c r="G954" s="55"/>
      <c r="H954" s="55"/>
    </row>
    <row r="955" spans="1:8" x14ac:dyDescent="0.5">
      <c r="A955" s="55"/>
      <c r="B955" s="55"/>
      <c r="C955" s="55"/>
      <c r="D955" s="55"/>
      <c r="E955" s="55"/>
      <c r="F955" s="55"/>
      <c r="G955" s="55"/>
      <c r="H955" s="55"/>
    </row>
    <row r="956" spans="1:8" x14ac:dyDescent="0.5">
      <c r="A956" s="55"/>
      <c r="B956" s="55"/>
      <c r="C956" s="55"/>
      <c r="D956" s="55"/>
      <c r="E956" s="55"/>
      <c r="F956" s="55"/>
      <c r="G956" s="55"/>
      <c r="H956" s="55"/>
    </row>
    <row r="957" spans="1:8" x14ac:dyDescent="0.5">
      <c r="A957" s="55"/>
      <c r="B957" s="55"/>
      <c r="C957" s="55"/>
      <c r="D957" s="55"/>
      <c r="E957" s="55"/>
      <c r="F957" s="55"/>
      <c r="G957" s="55"/>
      <c r="H957" s="55"/>
    </row>
    <row r="958" spans="1:8" x14ac:dyDescent="0.5">
      <c r="A958" s="55"/>
      <c r="B958" s="55"/>
      <c r="C958" s="55"/>
      <c r="D958" s="55"/>
      <c r="E958" s="55"/>
      <c r="F958" s="55"/>
      <c r="G958" s="55"/>
      <c r="H958" s="55"/>
    </row>
    <row r="959" spans="1:8" x14ac:dyDescent="0.5">
      <c r="A959" s="55"/>
      <c r="B959" s="55"/>
      <c r="C959" s="55"/>
      <c r="D959" s="55"/>
      <c r="E959" s="55"/>
      <c r="F959" s="55"/>
      <c r="G959" s="55"/>
      <c r="H959" s="55"/>
    </row>
    <row r="960" spans="1:8" x14ac:dyDescent="0.5">
      <c r="A960" s="55"/>
      <c r="B960" s="55"/>
      <c r="C960" s="55"/>
      <c r="D960" s="55"/>
      <c r="E960" s="55"/>
      <c r="F960" s="55"/>
      <c r="G960" s="55"/>
      <c r="H960" s="55"/>
    </row>
    <row r="961" spans="1:8" x14ac:dyDescent="0.5">
      <c r="A961" s="55"/>
      <c r="B961" s="55"/>
      <c r="C961" s="55"/>
      <c r="D961" s="55"/>
      <c r="E961" s="55"/>
      <c r="F961" s="55"/>
      <c r="G961" s="55"/>
      <c r="H961" s="55"/>
    </row>
    <row r="962" spans="1:8" x14ac:dyDescent="0.5">
      <c r="A962" s="55"/>
      <c r="B962" s="55"/>
      <c r="C962" s="55"/>
      <c r="D962" s="55"/>
      <c r="E962" s="55"/>
      <c r="F962" s="55"/>
      <c r="G962" s="55"/>
      <c r="H962" s="55"/>
    </row>
    <row r="963" spans="1:8" x14ac:dyDescent="0.5">
      <c r="A963" s="55"/>
      <c r="B963" s="55"/>
      <c r="C963" s="55"/>
      <c r="D963" s="55"/>
      <c r="E963" s="55"/>
      <c r="F963" s="55"/>
      <c r="G963" s="55"/>
      <c r="H963" s="55"/>
    </row>
    <row r="964" spans="1:8" x14ac:dyDescent="0.5">
      <c r="A964" s="55"/>
      <c r="B964" s="55"/>
      <c r="C964" s="55"/>
      <c r="D964" s="55"/>
      <c r="E964" s="55"/>
      <c r="F964" s="55"/>
      <c r="G964" s="55"/>
      <c r="H964" s="55"/>
    </row>
    <row r="965" spans="1:8" x14ac:dyDescent="0.5">
      <c r="A965" s="55"/>
      <c r="B965" s="55"/>
      <c r="C965" s="55"/>
      <c r="D965" s="55"/>
      <c r="E965" s="55"/>
      <c r="F965" s="55"/>
      <c r="G965" s="55"/>
      <c r="H965" s="55"/>
    </row>
    <row r="966" spans="1:8" x14ac:dyDescent="0.5">
      <c r="A966" s="55"/>
      <c r="B966" s="55"/>
      <c r="C966" s="55"/>
      <c r="D966" s="55"/>
      <c r="E966" s="55"/>
      <c r="F966" s="55"/>
      <c r="G966" s="55"/>
      <c r="H966" s="55"/>
    </row>
    <row r="967" spans="1:8" x14ac:dyDescent="0.5">
      <c r="A967" s="55"/>
      <c r="B967" s="55"/>
      <c r="C967" s="55"/>
      <c r="D967" s="55"/>
      <c r="E967" s="55"/>
      <c r="F967" s="55"/>
      <c r="G967" s="55"/>
      <c r="H967" s="55"/>
    </row>
    <row r="968" spans="1:8" x14ac:dyDescent="0.5">
      <c r="A968" s="55"/>
      <c r="B968" s="55"/>
      <c r="C968" s="55"/>
      <c r="D968" s="55"/>
      <c r="E968" s="55"/>
      <c r="F968" s="55"/>
      <c r="G968" s="55"/>
      <c r="H968" s="55"/>
    </row>
    <row r="969" spans="1:8" x14ac:dyDescent="0.5">
      <c r="A969" s="55"/>
      <c r="B969" s="55"/>
      <c r="C969" s="55"/>
      <c r="D969" s="55"/>
      <c r="E969" s="55"/>
      <c r="F969" s="55"/>
      <c r="G969" s="55"/>
      <c r="H969" s="55"/>
    </row>
    <row r="970" spans="1:8" x14ac:dyDescent="0.5">
      <c r="A970" s="55"/>
      <c r="B970" s="55"/>
      <c r="C970" s="55"/>
      <c r="D970" s="55"/>
      <c r="E970" s="55"/>
      <c r="F970" s="55"/>
      <c r="G970" s="55"/>
      <c r="H970" s="55"/>
    </row>
    <row r="971" spans="1:8" x14ac:dyDescent="0.5">
      <c r="A971" s="55"/>
      <c r="B971" s="55"/>
      <c r="C971" s="55"/>
      <c r="D971" s="55"/>
      <c r="E971" s="55"/>
      <c r="F971" s="55"/>
      <c r="G971" s="55"/>
      <c r="H971" s="55"/>
    </row>
    <row r="972" spans="1:8" x14ac:dyDescent="0.5">
      <c r="A972" s="55"/>
      <c r="B972" s="55"/>
      <c r="C972" s="55"/>
      <c r="D972" s="55"/>
      <c r="E972" s="55"/>
      <c r="F972" s="55"/>
      <c r="G972" s="55"/>
      <c r="H972" s="55"/>
    </row>
    <row r="973" spans="1:8" x14ac:dyDescent="0.5">
      <c r="A973" s="55"/>
      <c r="B973" s="55"/>
      <c r="C973" s="55"/>
      <c r="D973" s="55"/>
      <c r="E973" s="55"/>
      <c r="F973" s="55"/>
      <c r="G973" s="55"/>
      <c r="H973" s="55"/>
    </row>
    <row r="974" spans="1:8" x14ac:dyDescent="0.5">
      <c r="A974" s="55"/>
      <c r="B974" s="55"/>
      <c r="C974" s="55"/>
      <c r="D974" s="55"/>
      <c r="E974" s="55"/>
      <c r="F974" s="55"/>
      <c r="G974" s="55"/>
      <c r="H974" s="55"/>
    </row>
    <row r="975" spans="1:8" x14ac:dyDescent="0.5">
      <c r="A975" s="55"/>
      <c r="B975" s="55"/>
      <c r="C975" s="55"/>
      <c r="D975" s="55"/>
      <c r="E975" s="55"/>
      <c r="F975" s="55"/>
      <c r="G975" s="55"/>
      <c r="H975" s="55"/>
    </row>
    <row r="976" spans="1:8" x14ac:dyDescent="0.5">
      <c r="A976" s="55"/>
      <c r="B976" s="55"/>
      <c r="C976" s="55"/>
      <c r="D976" s="55"/>
      <c r="E976" s="55"/>
      <c r="F976" s="55"/>
      <c r="G976" s="55"/>
      <c r="H976" s="55"/>
    </row>
    <row r="977" spans="1:8" x14ac:dyDescent="0.5">
      <c r="A977" s="55"/>
      <c r="B977" s="55"/>
      <c r="C977" s="55"/>
      <c r="D977" s="55"/>
      <c r="E977" s="55"/>
      <c r="F977" s="55"/>
      <c r="G977" s="55"/>
      <c r="H977" s="55"/>
    </row>
    <row r="978" spans="1:8" x14ac:dyDescent="0.5">
      <c r="A978" s="55"/>
      <c r="B978" s="55"/>
      <c r="C978" s="55"/>
      <c r="D978" s="55"/>
      <c r="E978" s="55"/>
      <c r="F978" s="55"/>
      <c r="G978" s="55"/>
      <c r="H978" s="55"/>
    </row>
    <row r="979" spans="1:8" x14ac:dyDescent="0.5">
      <c r="A979" s="55"/>
      <c r="B979" s="55"/>
      <c r="C979" s="55"/>
      <c r="D979" s="55"/>
      <c r="E979" s="55"/>
      <c r="F979" s="55"/>
      <c r="G979" s="55"/>
      <c r="H979" s="55"/>
    </row>
    <row r="980" spans="1:8" x14ac:dyDescent="0.5">
      <c r="A980" s="55"/>
      <c r="B980" s="55"/>
      <c r="C980" s="55"/>
      <c r="D980" s="55"/>
      <c r="E980" s="55"/>
      <c r="F980" s="55"/>
      <c r="G980" s="55"/>
      <c r="H980" s="55"/>
    </row>
    <row r="981" spans="1:8" x14ac:dyDescent="0.5">
      <c r="A981" s="55"/>
      <c r="B981" s="55"/>
      <c r="C981" s="55"/>
      <c r="D981" s="55"/>
      <c r="E981" s="55"/>
      <c r="F981" s="55"/>
      <c r="G981" s="55"/>
      <c r="H981" s="55"/>
    </row>
    <row r="982" spans="1:8" x14ac:dyDescent="0.5">
      <c r="A982" s="55"/>
      <c r="B982" s="55"/>
      <c r="C982" s="55"/>
      <c r="D982" s="55"/>
      <c r="E982" s="55"/>
      <c r="F982" s="55"/>
      <c r="G982" s="55"/>
      <c r="H982" s="55"/>
    </row>
    <row r="983" spans="1:8" x14ac:dyDescent="0.5">
      <c r="A983" s="55"/>
      <c r="B983" s="55"/>
      <c r="C983" s="55"/>
      <c r="D983" s="55"/>
      <c r="E983" s="55"/>
      <c r="F983" s="55"/>
      <c r="G983" s="55"/>
      <c r="H983" s="55"/>
    </row>
    <row r="984" spans="1:8" x14ac:dyDescent="0.5">
      <c r="A984" s="55"/>
      <c r="B984" s="55"/>
      <c r="C984" s="55"/>
      <c r="D984" s="55"/>
      <c r="E984" s="55"/>
      <c r="F984" s="55"/>
      <c r="G984" s="55"/>
      <c r="H984" s="55"/>
    </row>
    <row r="985" spans="1:8" x14ac:dyDescent="0.5">
      <c r="A985" s="55"/>
      <c r="B985" s="55"/>
      <c r="C985" s="55"/>
      <c r="D985" s="55"/>
      <c r="E985" s="55"/>
      <c r="F985" s="55"/>
      <c r="G985" s="55"/>
      <c r="H985" s="55"/>
    </row>
    <row r="986" spans="1:8" x14ac:dyDescent="0.5">
      <c r="A986" s="55"/>
      <c r="B986" s="55"/>
      <c r="C986" s="55"/>
      <c r="D986" s="55"/>
      <c r="E986" s="55"/>
      <c r="F986" s="55"/>
      <c r="G986" s="55"/>
      <c r="H986" s="55"/>
    </row>
    <row r="987" spans="1:8" x14ac:dyDescent="0.5">
      <c r="A987" s="55"/>
      <c r="B987" s="55"/>
      <c r="C987" s="55"/>
      <c r="D987" s="55"/>
      <c r="E987" s="55"/>
      <c r="F987" s="55"/>
      <c r="G987" s="55"/>
      <c r="H987" s="55"/>
    </row>
    <row r="988" spans="1:8" x14ac:dyDescent="0.5">
      <c r="A988" s="55"/>
      <c r="B988" s="55"/>
      <c r="C988" s="55"/>
      <c r="D988" s="55"/>
      <c r="E988" s="55"/>
      <c r="F988" s="55"/>
      <c r="G988" s="55"/>
      <c r="H988" s="55"/>
    </row>
    <row r="989" spans="1:8" x14ac:dyDescent="0.5">
      <c r="A989" s="55"/>
      <c r="B989" s="55"/>
      <c r="C989" s="55"/>
      <c r="D989" s="55"/>
      <c r="E989" s="55"/>
      <c r="F989" s="55"/>
      <c r="G989" s="55"/>
      <c r="H989" s="55"/>
    </row>
    <row r="990" spans="1:8" x14ac:dyDescent="0.5">
      <c r="A990" s="55"/>
      <c r="B990" s="55"/>
      <c r="C990" s="55"/>
      <c r="D990" s="55"/>
      <c r="E990" s="55"/>
      <c r="F990" s="55"/>
      <c r="G990" s="55"/>
      <c r="H990" s="55"/>
    </row>
    <row r="991" spans="1:8" x14ac:dyDescent="0.5">
      <c r="A991" s="55"/>
      <c r="B991" s="55"/>
      <c r="C991" s="55"/>
      <c r="D991" s="55"/>
      <c r="E991" s="55"/>
      <c r="F991" s="55"/>
      <c r="G991" s="55"/>
      <c r="H991" s="55"/>
    </row>
    <row r="992" spans="1:8" x14ac:dyDescent="0.5">
      <c r="A992" s="55"/>
      <c r="B992" s="55"/>
      <c r="C992" s="55"/>
      <c r="D992" s="55"/>
      <c r="E992" s="55"/>
      <c r="F992" s="55"/>
      <c r="G992" s="55"/>
      <c r="H992" s="55"/>
    </row>
    <row r="993" spans="1:8" x14ac:dyDescent="0.5">
      <c r="A993" s="55"/>
      <c r="B993" s="55"/>
      <c r="C993" s="55"/>
      <c r="D993" s="55"/>
      <c r="E993" s="55"/>
      <c r="F993" s="55"/>
      <c r="G993" s="55"/>
      <c r="H993" s="55"/>
    </row>
    <row r="994" spans="1:8" x14ac:dyDescent="0.5">
      <c r="A994" s="55"/>
      <c r="B994" s="55"/>
      <c r="C994" s="55"/>
      <c r="D994" s="55"/>
      <c r="E994" s="55"/>
      <c r="F994" s="55"/>
      <c r="G994" s="55"/>
      <c r="H994" s="55"/>
    </row>
    <row r="995" spans="1:8" x14ac:dyDescent="0.5">
      <c r="A995" s="55"/>
      <c r="B995" s="55"/>
      <c r="C995" s="55"/>
      <c r="D995" s="55"/>
      <c r="E995" s="55"/>
      <c r="F995" s="55"/>
      <c r="G995" s="55"/>
      <c r="H995" s="55"/>
    </row>
    <row r="996" spans="1:8" x14ac:dyDescent="0.5">
      <c r="A996" s="55"/>
      <c r="B996" s="55"/>
      <c r="C996" s="55"/>
      <c r="D996" s="55"/>
      <c r="E996" s="55"/>
      <c r="F996" s="55"/>
      <c r="G996" s="55"/>
      <c r="H996" s="55"/>
    </row>
    <row r="997" spans="1:8" x14ac:dyDescent="0.5">
      <c r="A997" s="55"/>
      <c r="B997" s="55"/>
      <c r="C997" s="55"/>
      <c r="D997" s="55"/>
      <c r="E997" s="55"/>
      <c r="F997" s="55"/>
      <c r="G997" s="55"/>
      <c r="H997" s="55"/>
    </row>
    <row r="998" spans="1:8" x14ac:dyDescent="0.5">
      <c r="A998" s="55"/>
      <c r="B998" s="55"/>
      <c r="C998" s="55"/>
      <c r="D998" s="55"/>
      <c r="E998" s="55"/>
      <c r="F998" s="55"/>
      <c r="G998" s="55"/>
      <c r="H998" s="55"/>
    </row>
    <row r="999" spans="1:8" x14ac:dyDescent="0.5">
      <c r="A999" s="55"/>
      <c r="B999" s="55"/>
      <c r="C999" s="55"/>
      <c r="D999" s="55"/>
      <c r="E999" s="55"/>
      <c r="F999" s="55"/>
      <c r="G999" s="55"/>
      <c r="H999" s="55"/>
    </row>
    <row r="1000" spans="1:8" x14ac:dyDescent="0.5">
      <c r="A1000" s="55"/>
      <c r="B1000" s="55"/>
      <c r="C1000" s="55"/>
      <c r="D1000" s="55"/>
      <c r="E1000" s="55"/>
      <c r="F1000" s="55"/>
      <c r="G1000" s="55"/>
      <c r="H1000" s="55"/>
    </row>
    <row r="1001" spans="1:8" x14ac:dyDescent="0.5">
      <c r="A1001" s="55"/>
      <c r="B1001" s="55"/>
      <c r="C1001" s="55"/>
      <c r="D1001" s="55"/>
      <c r="E1001" s="55"/>
      <c r="F1001" s="55"/>
      <c r="G1001" s="55"/>
      <c r="H1001" s="55"/>
    </row>
    <row r="1002" spans="1:8" x14ac:dyDescent="0.5">
      <c r="A1002" s="55"/>
      <c r="B1002" s="55"/>
      <c r="C1002" s="55"/>
      <c r="D1002" s="55"/>
      <c r="E1002" s="55"/>
      <c r="F1002" s="55"/>
      <c r="G1002" s="55"/>
      <c r="H1002" s="55"/>
    </row>
    <row r="1003" spans="1:8" x14ac:dyDescent="0.5">
      <c r="A1003" s="55"/>
      <c r="B1003" s="55"/>
      <c r="C1003" s="55"/>
      <c r="D1003" s="55"/>
      <c r="E1003" s="55"/>
      <c r="F1003" s="55"/>
      <c r="G1003" s="55"/>
      <c r="H1003" s="55"/>
    </row>
    <row r="1004" spans="1:8" x14ac:dyDescent="0.5">
      <c r="A1004" s="55"/>
      <c r="B1004" s="55"/>
      <c r="C1004" s="55"/>
      <c r="D1004" s="55"/>
      <c r="E1004" s="55"/>
      <c r="F1004" s="55"/>
      <c r="G1004" s="55"/>
      <c r="H1004" s="55"/>
    </row>
    <row r="1005" spans="1:8" x14ac:dyDescent="0.5">
      <c r="A1005" s="55"/>
      <c r="B1005" s="55"/>
      <c r="C1005" s="55"/>
      <c r="D1005" s="55"/>
      <c r="E1005" s="55"/>
      <c r="F1005" s="55"/>
      <c r="G1005" s="55"/>
      <c r="H1005" s="55"/>
    </row>
    <row r="1006" spans="1:8" x14ac:dyDescent="0.5">
      <c r="A1006" s="55"/>
      <c r="B1006" s="55"/>
      <c r="C1006" s="55"/>
      <c r="D1006" s="55"/>
      <c r="E1006" s="55"/>
      <c r="F1006" s="55"/>
      <c r="G1006" s="55"/>
      <c r="H1006" s="55"/>
    </row>
    <row r="1007" spans="1:8" x14ac:dyDescent="0.5">
      <c r="A1007" s="55"/>
      <c r="B1007" s="55"/>
      <c r="C1007" s="55"/>
      <c r="D1007" s="55"/>
      <c r="E1007" s="55"/>
      <c r="F1007" s="55"/>
      <c r="G1007" s="55"/>
      <c r="H1007" s="55"/>
    </row>
    <row r="1008" spans="1:8" x14ac:dyDescent="0.5">
      <c r="A1008" s="55"/>
      <c r="B1008" s="55"/>
      <c r="C1008" s="55"/>
      <c r="D1008" s="55"/>
      <c r="E1008" s="55"/>
      <c r="F1008" s="55"/>
      <c r="G1008" s="55"/>
      <c r="H1008" s="55"/>
    </row>
    <row r="1009" spans="1:8" x14ac:dyDescent="0.5">
      <c r="A1009" s="55"/>
      <c r="B1009" s="55"/>
      <c r="C1009" s="55"/>
      <c r="D1009" s="55"/>
      <c r="E1009" s="55"/>
      <c r="F1009" s="55"/>
      <c r="G1009" s="55"/>
      <c r="H1009" s="55"/>
    </row>
    <row r="1010" spans="1:8" x14ac:dyDescent="0.5">
      <c r="A1010" s="55"/>
      <c r="B1010" s="55"/>
      <c r="C1010" s="55"/>
      <c r="D1010" s="55"/>
      <c r="E1010" s="55"/>
      <c r="F1010" s="55"/>
      <c r="G1010" s="55"/>
      <c r="H1010" s="55"/>
    </row>
    <row r="1011" spans="1:8" x14ac:dyDescent="0.5">
      <c r="A1011" s="55"/>
      <c r="B1011" s="55"/>
      <c r="C1011" s="55"/>
      <c r="D1011" s="55"/>
      <c r="E1011" s="55"/>
      <c r="F1011" s="55"/>
      <c r="G1011" s="55"/>
      <c r="H1011" s="55"/>
    </row>
    <row r="1012" spans="1:8" x14ac:dyDescent="0.5">
      <c r="A1012" s="55"/>
      <c r="B1012" s="55"/>
      <c r="C1012" s="55"/>
      <c r="D1012" s="55"/>
      <c r="E1012" s="55"/>
      <c r="F1012" s="55"/>
      <c r="G1012" s="55"/>
      <c r="H1012" s="55"/>
    </row>
    <row r="1013" spans="1:8" x14ac:dyDescent="0.5">
      <c r="A1013" s="55"/>
      <c r="B1013" s="55"/>
      <c r="C1013" s="55"/>
      <c r="D1013" s="55"/>
      <c r="E1013" s="55"/>
      <c r="F1013" s="55"/>
      <c r="G1013" s="55"/>
      <c r="H1013" s="55"/>
    </row>
    <row r="1014" spans="1:8" x14ac:dyDescent="0.5">
      <c r="A1014" s="55"/>
      <c r="B1014" s="55"/>
      <c r="C1014" s="55"/>
      <c r="D1014" s="55"/>
      <c r="E1014" s="55"/>
      <c r="F1014" s="55"/>
      <c r="G1014" s="55"/>
      <c r="H1014" s="55"/>
    </row>
    <row r="1015" spans="1:8" x14ac:dyDescent="0.5">
      <c r="A1015" s="55"/>
      <c r="B1015" s="55"/>
      <c r="C1015" s="55"/>
      <c r="D1015" s="55"/>
      <c r="E1015" s="55"/>
      <c r="F1015" s="55"/>
      <c r="G1015" s="55"/>
      <c r="H1015" s="55"/>
    </row>
    <row r="1016" spans="1:8" x14ac:dyDescent="0.5">
      <c r="A1016" s="55"/>
      <c r="B1016" s="55"/>
      <c r="C1016" s="55"/>
      <c r="D1016" s="55"/>
      <c r="E1016" s="55"/>
      <c r="F1016" s="55"/>
      <c r="G1016" s="55"/>
      <c r="H1016" s="55"/>
    </row>
    <row r="1017" spans="1:8" x14ac:dyDescent="0.5">
      <c r="A1017" s="55"/>
      <c r="B1017" s="55"/>
      <c r="C1017" s="55"/>
      <c r="D1017" s="55"/>
      <c r="E1017" s="55"/>
      <c r="F1017" s="55"/>
      <c r="G1017" s="55"/>
      <c r="H1017" s="55"/>
    </row>
    <row r="1018" spans="1:8" x14ac:dyDescent="0.5">
      <c r="A1018" s="55"/>
      <c r="B1018" s="55"/>
      <c r="C1018" s="55"/>
      <c r="D1018" s="55"/>
      <c r="E1018" s="55"/>
      <c r="F1018" s="55"/>
      <c r="G1018" s="55"/>
      <c r="H1018" s="55"/>
    </row>
    <row r="1019" spans="1:8" x14ac:dyDescent="0.5">
      <c r="A1019" s="55"/>
      <c r="B1019" s="55"/>
      <c r="C1019" s="55"/>
      <c r="D1019" s="55"/>
      <c r="E1019" s="55"/>
      <c r="F1019" s="55"/>
      <c r="G1019" s="55"/>
      <c r="H1019" s="55"/>
    </row>
    <row r="1020" spans="1:8" x14ac:dyDescent="0.5">
      <c r="A1020" s="55"/>
      <c r="B1020" s="55"/>
      <c r="C1020" s="55"/>
      <c r="D1020" s="55"/>
      <c r="E1020" s="55"/>
      <c r="F1020" s="55"/>
      <c r="G1020" s="55"/>
      <c r="H1020" s="55"/>
    </row>
    <row r="1021" spans="1:8" x14ac:dyDescent="0.5">
      <c r="A1021" s="55"/>
      <c r="B1021" s="55"/>
      <c r="C1021" s="55"/>
      <c r="D1021" s="55"/>
      <c r="E1021" s="55"/>
      <c r="F1021" s="55"/>
      <c r="G1021" s="55"/>
      <c r="H1021" s="55"/>
    </row>
    <row r="1022" spans="1:8" x14ac:dyDescent="0.5">
      <c r="A1022" s="55"/>
      <c r="B1022" s="55"/>
      <c r="C1022" s="55"/>
      <c r="D1022" s="55"/>
      <c r="E1022" s="55"/>
      <c r="F1022" s="55"/>
      <c r="G1022" s="55"/>
      <c r="H1022" s="55"/>
    </row>
    <row r="1023" spans="1:8" x14ac:dyDescent="0.5">
      <c r="A1023" s="55"/>
      <c r="B1023" s="55"/>
      <c r="C1023" s="55"/>
      <c r="D1023" s="55"/>
      <c r="E1023" s="55"/>
      <c r="F1023" s="55"/>
      <c r="G1023" s="55"/>
      <c r="H1023" s="55"/>
    </row>
    <row r="1024" spans="1:8" x14ac:dyDescent="0.5">
      <c r="A1024" s="55"/>
      <c r="B1024" s="55"/>
      <c r="C1024" s="55"/>
      <c r="D1024" s="55"/>
      <c r="E1024" s="55"/>
      <c r="F1024" s="55"/>
      <c r="G1024" s="55"/>
      <c r="H1024" s="55"/>
    </row>
    <row r="1025" spans="1:8" x14ac:dyDescent="0.5">
      <c r="A1025" s="55"/>
      <c r="B1025" s="55"/>
      <c r="C1025" s="55"/>
      <c r="D1025" s="55"/>
      <c r="E1025" s="55"/>
      <c r="F1025" s="55"/>
      <c r="G1025" s="55"/>
      <c r="H1025" s="55"/>
    </row>
    <row r="1026" spans="1:8" x14ac:dyDescent="0.5">
      <c r="A1026" s="55"/>
      <c r="B1026" s="55"/>
      <c r="C1026" s="55"/>
      <c r="D1026" s="55"/>
      <c r="E1026" s="55"/>
      <c r="F1026" s="55"/>
      <c r="G1026" s="55"/>
      <c r="H1026" s="55"/>
    </row>
    <row r="1027" spans="1:8" x14ac:dyDescent="0.5">
      <c r="A1027" s="55"/>
      <c r="B1027" s="55"/>
      <c r="C1027" s="55"/>
      <c r="D1027" s="55"/>
      <c r="E1027" s="55"/>
      <c r="F1027" s="55"/>
      <c r="G1027" s="55"/>
      <c r="H1027" s="55"/>
    </row>
    <row r="1028" spans="1:8" x14ac:dyDescent="0.5">
      <c r="A1028" s="55"/>
      <c r="B1028" s="55"/>
      <c r="C1028" s="55"/>
      <c r="D1028" s="55"/>
      <c r="E1028" s="55"/>
      <c r="F1028" s="55"/>
      <c r="G1028" s="55"/>
      <c r="H1028" s="55"/>
    </row>
    <row r="1029" spans="1:8" x14ac:dyDescent="0.5">
      <c r="A1029" s="55"/>
      <c r="B1029" s="55"/>
      <c r="C1029" s="55"/>
      <c r="D1029" s="55"/>
      <c r="E1029" s="55"/>
      <c r="F1029" s="55"/>
      <c r="G1029" s="55"/>
      <c r="H1029" s="55"/>
    </row>
    <row r="1030" spans="1:8" x14ac:dyDescent="0.5">
      <c r="A1030" s="55"/>
      <c r="B1030" s="55"/>
      <c r="C1030" s="55"/>
      <c r="D1030" s="55"/>
      <c r="E1030" s="55"/>
      <c r="F1030" s="55"/>
      <c r="G1030" s="55"/>
      <c r="H1030" s="55"/>
    </row>
    <row r="1031" spans="1:8" x14ac:dyDescent="0.5">
      <c r="A1031" s="55"/>
      <c r="B1031" s="55"/>
      <c r="C1031" s="55"/>
      <c r="D1031" s="55"/>
      <c r="E1031" s="55"/>
      <c r="F1031" s="55"/>
      <c r="G1031" s="55"/>
      <c r="H1031" s="55"/>
    </row>
    <row r="1032" spans="1:8" x14ac:dyDescent="0.5">
      <c r="A1032" s="55"/>
      <c r="B1032" s="55"/>
      <c r="C1032" s="55"/>
      <c r="D1032" s="55"/>
      <c r="E1032" s="55"/>
      <c r="F1032" s="55"/>
      <c r="G1032" s="55"/>
      <c r="H1032" s="55"/>
    </row>
    <row r="1033" spans="1:8" x14ac:dyDescent="0.5">
      <c r="A1033" s="55"/>
      <c r="B1033" s="55"/>
      <c r="C1033" s="55"/>
      <c r="D1033" s="55"/>
      <c r="E1033" s="55"/>
      <c r="F1033" s="55"/>
      <c r="G1033" s="55"/>
      <c r="H1033" s="55"/>
    </row>
    <row r="1034" spans="1:8" x14ac:dyDescent="0.5">
      <c r="A1034" s="55"/>
      <c r="B1034" s="55"/>
      <c r="C1034" s="55"/>
      <c r="D1034" s="55"/>
      <c r="E1034" s="55"/>
      <c r="F1034" s="55"/>
      <c r="G1034" s="55"/>
      <c r="H1034" s="55"/>
    </row>
    <row r="1035" spans="1:8" x14ac:dyDescent="0.5">
      <c r="A1035" s="55"/>
      <c r="B1035" s="55"/>
      <c r="C1035" s="55"/>
      <c r="D1035" s="55"/>
      <c r="E1035" s="55"/>
      <c r="F1035" s="55"/>
      <c r="G1035" s="55"/>
      <c r="H1035" s="55"/>
    </row>
    <row r="1036" spans="1:8" x14ac:dyDescent="0.5">
      <c r="A1036" s="55"/>
      <c r="B1036" s="55"/>
      <c r="C1036" s="55"/>
      <c r="D1036" s="55"/>
      <c r="E1036" s="55"/>
      <c r="F1036" s="55"/>
      <c r="G1036" s="55"/>
      <c r="H1036" s="55"/>
    </row>
    <row r="1037" spans="1:8" x14ac:dyDescent="0.5">
      <c r="A1037" s="55"/>
      <c r="B1037" s="55"/>
      <c r="C1037" s="55"/>
      <c r="D1037" s="55"/>
      <c r="E1037" s="55"/>
      <c r="F1037" s="55"/>
      <c r="G1037" s="55"/>
      <c r="H1037" s="55"/>
    </row>
    <row r="1038" spans="1:8" x14ac:dyDescent="0.5">
      <c r="A1038" s="55"/>
      <c r="B1038" s="55"/>
      <c r="C1038" s="55"/>
      <c r="D1038" s="55"/>
      <c r="E1038" s="55"/>
      <c r="F1038" s="55"/>
      <c r="G1038" s="55"/>
      <c r="H1038" s="55"/>
    </row>
    <row r="1039" spans="1:8" x14ac:dyDescent="0.5">
      <c r="A1039" s="55"/>
      <c r="B1039" s="55"/>
      <c r="C1039" s="55"/>
      <c r="D1039" s="55"/>
      <c r="E1039" s="55"/>
      <c r="F1039" s="55"/>
      <c r="G1039" s="55"/>
      <c r="H1039" s="55"/>
    </row>
    <row r="1040" spans="1:8" x14ac:dyDescent="0.5">
      <c r="A1040" s="55"/>
      <c r="B1040" s="55"/>
      <c r="C1040" s="55"/>
      <c r="D1040" s="55"/>
      <c r="E1040" s="55"/>
      <c r="F1040" s="55"/>
      <c r="G1040" s="55"/>
      <c r="H1040" s="55"/>
    </row>
    <row r="1041" spans="1:8" x14ac:dyDescent="0.5">
      <c r="A1041" s="55"/>
      <c r="B1041" s="55"/>
      <c r="C1041" s="55"/>
      <c r="D1041" s="55"/>
      <c r="E1041" s="55"/>
      <c r="F1041" s="55"/>
      <c r="G1041" s="55"/>
      <c r="H1041" s="55"/>
    </row>
    <row r="1042" spans="1:8" x14ac:dyDescent="0.5">
      <c r="A1042" s="55"/>
      <c r="B1042" s="55"/>
      <c r="C1042" s="55"/>
      <c r="D1042" s="55"/>
      <c r="E1042" s="55"/>
      <c r="F1042" s="55"/>
      <c r="G1042" s="55"/>
      <c r="H1042" s="55"/>
    </row>
    <row r="1043" spans="1:8" x14ac:dyDescent="0.5">
      <c r="A1043" s="55"/>
      <c r="B1043" s="55"/>
      <c r="C1043" s="55"/>
      <c r="D1043" s="55"/>
      <c r="E1043" s="55"/>
      <c r="F1043" s="55"/>
      <c r="G1043" s="55"/>
      <c r="H1043" s="55"/>
    </row>
    <row r="1044" spans="1:8" x14ac:dyDescent="0.5">
      <c r="A1044" s="55"/>
      <c r="B1044" s="55"/>
      <c r="C1044" s="55"/>
      <c r="D1044" s="55"/>
      <c r="E1044" s="55"/>
      <c r="F1044" s="55"/>
      <c r="G1044" s="55"/>
      <c r="H1044" s="55"/>
    </row>
    <row r="1045" spans="1:8" x14ac:dyDescent="0.5">
      <c r="A1045" s="55"/>
      <c r="B1045" s="55"/>
      <c r="C1045" s="55"/>
      <c r="D1045" s="55"/>
      <c r="E1045" s="55"/>
      <c r="F1045" s="55"/>
      <c r="G1045" s="55"/>
      <c r="H1045" s="55"/>
    </row>
    <row r="1046" spans="1:8" x14ac:dyDescent="0.5">
      <c r="A1046" s="55"/>
      <c r="B1046" s="55"/>
      <c r="C1046" s="55"/>
      <c r="D1046" s="55"/>
      <c r="E1046" s="55"/>
      <c r="F1046" s="55"/>
      <c r="G1046" s="55"/>
      <c r="H1046" s="55"/>
    </row>
    <row r="1047" spans="1:8" x14ac:dyDescent="0.5">
      <c r="A1047" s="55"/>
      <c r="B1047" s="55"/>
      <c r="C1047" s="55"/>
      <c r="D1047" s="55"/>
      <c r="E1047" s="55"/>
      <c r="F1047" s="55"/>
      <c r="G1047" s="55"/>
      <c r="H1047" s="55"/>
    </row>
    <row r="1048" spans="1:8" x14ac:dyDescent="0.5">
      <c r="A1048" s="55"/>
      <c r="B1048" s="55"/>
      <c r="C1048" s="55"/>
      <c r="D1048" s="55"/>
      <c r="E1048" s="55"/>
      <c r="F1048" s="55"/>
      <c r="G1048" s="55"/>
      <c r="H1048" s="55"/>
    </row>
    <row r="1049" spans="1:8" x14ac:dyDescent="0.5">
      <c r="A1049" s="55"/>
      <c r="B1049" s="55"/>
      <c r="C1049" s="55"/>
      <c r="D1049" s="55"/>
      <c r="E1049" s="55"/>
      <c r="F1049" s="55"/>
      <c r="G1049" s="55"/>
      <c r="H1049" s="55"/>
    </row>
    <row r="1050" spans="1:8" x14ac:dyDescent="0.5">
      <c r="A1050" s="55"/>
      <c r="B1050" s="55"/>
      <c r="C1050" s="55"/>
      <c r="D1050" s="55"/>
      <c r="E1050" s="55"/>
      <c r="F1050" s="55"/>
      <c r="G1050" s="55"/>
      <c r="H1050" s="55"/>
    </row>
    <row r="1051" spans="1:8" x14ac:dyDescent="0.5">
      <c r="A1051" s="55"/>
      <c r="B1051" s="55"/>
      <c r="C1051" s="55"/>
      <c r="D1051" s="55"/>
      <c r="E1051" s="55"/>
      <c r="F1051" s="55"/>
      <c r="G1051" s="55"/>
      <c r="H1051" s="55"/>
    </row>
    <row r="1052" spans="1:8" x14ac:dyDescent="0.5">
      <c r="A1052" s="55"/>
      <c r="B1052" s="55"/>
      <c r="C1052" s="55"/>
      <c r="D1052" s="55"/>
      <c r="E1052" s="55"/>
      <c r="F1052" s="55"/>
      <c r="G1052" s="55"/>
      <c r="H1052" s="55"/>
    </row>
    <row r="1053" spans="1:8" x14ac:dyDescent="0.5">
      <c r="A1053" s="55"/>
      <c r="B1053" s="55"/>
      <c r="C1053" s="55"/>
      <c r="D1053" s="55"/>
      <c r="E1053" s="55"/>
      <c r="F1053" s="55"/>
      <c r="G1053" s="55"/>
      <c r="H1053" s="55"/>
    </row>
    <row r="1054" spans="1:8" x14ac:dyDescent="0.5">
      <c r="A1054" s="55"/>
      <c r="B1054" s="55"/>
      <c r="C1054" s="55"/>
      <c r="D1054" s="55"/>
      <c r="E1054" s="55"/>
      <c r="F1054" s="55"/>
      <c r="G1054" s="55"/>
      <c r="H1054" s="55"/>
    </row>
    <row r="1055" spans="1:8" x14ac:dyDescent="0.5">
      <c r="A1055" s="55"/>
      <c r="B1055" s="55"/>
      <c r="C1055" s="55"/>
      <c r="D1055" s="55"/>
      <c r="E1055" s="55"/>
      <c r="F1055" s="55"/>
      <c r="G1055" s="55"/>
      <c r="H1055" s="55"/>
    </row>
    <row r="1056" spans="1:8" x14ac:dyDescent="0.5">
      <c r="A1056" s="55"/>
      <c r="B1056" s="55"/>
      <c r="C1056" s="55"/>
      <c r="D1056" s="55"/>
      <c r="E1056" s="55"/>
      <c r="F1056" s="55"/>
      <c r="G1056" s="55"/>
      <c r="H1056" s="55"/>
    </row>
    <row r="1057" spans="1:8" x14ac:dyDescent="0.5">
      <c r="A1057" s="55"/>
      <c r="B1057" s="55"/>
      <c r="C1057" s="55"/>
      <c r="D1057" s="55"/>
      <c r="E1057" s="55"/>
      <c r="F1057" s="55"/>
      <c r="G1057" s="55"/>
      <c r="H1057" s="55"/>
    </row>
    <row r="1058" spans="1:8" x14ac:dyDescent="0.5">
      <c r="A1058" s="55"/>
      <c r="B1058" s="55"/>
      <c r="C1058" s="55"/>
      <c r="D1058" s="55"/>
      <c r="E1058" s="55"/>
      <c r="F1058" s="55"/>
      <c r="G1058" s="55"/>
      <c r="H1058" s="55"/>
    </row>
    <row r="1059" spans="1:8" x14ac:dyDescent="0.5">
      <c r="A1059" s="55"/>
      <c r="B1059" s="55"/>
      <c r="C1059" s="55"/>
      <c r="D1059" s="55"/>
      <c r="E1059" s="55"/>
      <c r="F1059" s="55"/>
      <c r="G1059" s="55"/>
      <c r="H1059" s="55"/>
    </row>
    <row r="1060" spans="1:8" x14ac:dyDescent="0.5">
      <c r="A1060" s="55"/>
      <c r="B1060" s="55"/>
      <c r="C1060" s="55"/>
      <c r="D1060" s="55"/>
      <c r="E1060" s="55"/>
      <c r="F1060" s="55"/>
      <c r="G1060" s="55"/>
      <c r="H1060" s="55"/>
    </row>
    <row r="1061" spans="1:8" x14ac:dyDescent="0.5">
      <c r="A1061" s="55"/>
      <c r="B1061" s="55"/>
      <c r="C1061" s="55"/>
      <c r="D1061" s="55"/>
      <c r="E1061" s="55"/>
      <c r="F1061" s="55"/>
      <c r="G1061" s="55"/>
      <c r="H1061" s="55"/>
    </row>
    <row r="1062" spans="1:8" x14ac:dyDescent="0.5">
      <c r="A1062" s="55"/>
      <c r="B1062" s="55"/>
      <c r="C1062" s="55"/>
      <c r="D1062" s="55"/>
      <c r="E1062" s="55"/>
      <c r="F1062" s="55"/>
      <c r="G1062" s="55"/>
      <c r="H1062" s="55"/>
    </row>
    <row r="1063" spans="1:8" x14ac:dyDescent="0.5">
      <c r="A1063" s="55"/>
      <c r="B1063" s="55"/>
      <c r="C1063" s="55"/>
      <c r="D1063" s="55"/>
      <c r="E1063" s="55"/>
      <c r="F1063" s="55"/>
      <c r="G1063" s="55"/>
      <c r="H1063" s="55"/>
    </row>
    <row r="1064" spans="1:8" x14ac:dyDescent="0.5">
      <c r="A1064" s="55"/>
      <c r="B1064" s="55"/>
      <c r="C1064" s="55"/>
      <c r="D1064" s="55"/>
      <c r="E1064" s="55"/>
      <c r="F1064" s="55"/>
      <c r="G1064" s="55"/>
      <c r="H1064" s="55"/>
    </row>
    <row r="1065" spans="1:8" x14ac:dyDescent="0.5">
      <c r="A1065" s="55"/>
      <c r="B1065" s="55"/>
      <c r="C1065" s="55"/>
      <c r="D1065" s="55"/>
      <c r="E1065" s="55"/>
      <c r="F1065" s="55"/>
      <c r="G1065" s="55"/>
      <c r="H1065" s="55"/>
    </row>
    <row r="1066" spans="1:8" x14ac:dyDescent="0.5">
      <c r="A1066" s="55"/>
      <c r="B1066" s="55"/>
      <c r="C1066" s="55"/>
      <c r="D1066" s="55"/>
      <c r="E1066" s="55"/>
      <c r="F1066" s="55"/>
      <c r="G1066" s="55"/>
      <c r="H1066" s="55"/>
    </row>
    <row r="1067" spans="1:8" x14ac:dyDescent="0.5">
      <c r="A1067" s="55"/>
      <c r="B1067" s="55"/>
      <c r="C1067" s="55"/>
      <c r="D1067" s="55"/>
      <c r="E1067" s="55"/>
      <c r="F1067" s="55"/>
      <c r="G1067" s="55"/>
      <c r="H1067" s="55"/>
    </row>
    <row r="1068" spans="1:8" x14ac:dyDescent="0.5">
      <c r="A1068" s="55"/>
      <c r="B1068" s="55"/>
      <c r="C1068" s="55"/>
      <c r="D1068" s="55"/>
      <c r="E1068" s="55"/>
      <c r="F1068" s="55"/>
      <c r="G1068" s="55"/>
      <c r="H1068" s="55"/>
    </row>
    <row r="1069" spans="1:8" x14ac:dyDescent="0.5">
      <c r="A1069" s="55"/>
      <c r="B1069" s="55"/>
      <c r="C1069" s="55"/>
      <c r="D1069" s="55"/>
      <c r="E1069" s="55"/>
      <c r="F1069" s="55"/>
      <c r="G1069" s="55"/>
      <c r="H1069" s="55"/>
    </row>
    <row r="1070" spans="1:8" x14ac:dyDescent="0.5">
      <c r="A1070" s="55"/>
      <c r="B1070" s="55"/>
      <c r="C1070" s="55"/>
      <c r="D1070" s="55"/>
      <c r="E1070" s="55"/>
      <c r="F1070" s="55"/>
      <c r="G1070" s="55"/>
      <c r="H1070" s="55"/>
    </row>
    <row r="1071" spans="1:8" x14ac:dyDescent="0.5">
      <c r="A1071" s="55"/>
      <c r="B1071" s="55"/>
      <c r="C1071" s="55"/>
      <c r="D1071" s="55"/>
      <c r="E1071" s="55"/>
      <c r="F1071" s="55"/>
      <c r="G1071" s="55"/>
      <c r="H1071" s="55"/>
    </row>
    <row r="1072" spans="1:8" x14ac:dyDescent="0.5">
      <c r="A1072" s="55"/>
      <c r="B1072" s="55"/>
      <c r="C1072" s="55"/>
      <c r="D1072" s="55"/>
      <c r="E1072" s="55"/>
      <c r="F1072" s="55"/>
      <c r="G1072" s="55"/>
      <c r="H1072" s="55"/>
    </row>
    <row r="1073" spans="1:8" x14ac:dyDescent="0.5">
      <c r="A1073" s="55"/>
      <c r="B1073" s="55"/>
      <c r="C1073" s="55"/>
      <c r="D1073" s="55"/>
      <c r="E1073" s="55"/>
      <c r="F1073" s="55"/>
      <c r="G1073" s="55"/>
      <c r="H1073" s="55"/>
    </row>
    <row r="1074" spans="1:8" x14ac:dyDescent="0.5">
      <c r="A1074" s="55"/>
      <c r="B1074" s="55"/>
      <c r="C1074" s="55"/>
      <c r="D1074" s="55"/>
      <c r="E1074" s="55"/>
      <c r="F1074" s="55"/>
      <c r="G1074" s="55"/>
      <c r="H1074" s="55"/>
    </row>
    <row r="1075" spans="1:8" x14ac:dyDescent="0.5">
      <c r="A1075" s="55"/>
      <c r="B1075" s="55"/>
      <c r="C1075" s="55"/>
      <c r="D1075" s="55"/>
      <c r="E1075" s="55"/>
      <c r="F1075" s="55"/>
      <c r="G1075" s="55"/>
      <c r="H1075" s="55"/>
    </row>
    <row r="1076" spans="1:8" x14ac:dyDescent="0.5">
      <c r="A1076" s="55"/>
      <c r="B1076" s="55"/>
      <c r="C1076" s="55"/>
      <c r="D1076" s="55"/>
      <c r="E1076" s="55"/>
      <c r="F1076" s="55"/>
      <c r="G1076" s="55"/>
      <c r="H1076" s="55"/>
    </row>
    <row r="1077" spans="1:8" x14ac:dyDescent="0.5">
      <c r="A1077" s="55"/>
      <c r="B1077" s="55"/>
      <c r="C1077" s="55"/>
      <c r="D1077" s="55"/>
      <c r="E1077" s="55"/>
      <c r="F1077" s="55"/>
      <c r="G1077" s="55"/>
      <c r="H1077" s="55"/>
    </row>
    <row r="1078" spans="1:8" x14ac:dyDescent="0.5">
      <c r="A1078" s="55"/>
      <c r="B1078" s="55"/>
      <c r="C1078" s="55"/>
      <c r="D1078" s="55"/>
      <c r="E1078" s="55"/>
      <c r="F1078" s="55"/>
      <c r="G1078" s="55"/>
      <c r="H1078" s="55"/>
    </row>
    <row r="1079" spans="1:8" x14ac:dyDescent="0.5">
      <c r="A1079" s="55"/>
      <c r="B1079" s="55"/>
      <c r="C1079" s="55"/>
      <c r="D1079" s="55"/>
      <c r="E1079" s="55"/>
      <c r="F1079" s="55"/>
      <c r="G1079" s="55"/>
      <c r="H1079" s="55"/>
    </row>
    <row r="1080" spans="1:8" x14ac:dyDescent="0.5">
      <c r="A1080" s="55"/>
      <c r="B1080" s="55"/>
      <c r="C1080" s="55"/>
      <c r="D1080" s="55"/>
      <c r="E1080" s="55"/>
      <c r="F1080" s="55"/>
      <c r="G1080" s="55"/>
      <c r="H1080" s="55"/>
    </row>
    <row r="1081" spans="1:8" x14ac:dyDescent="0.5">
      <c r="A1081" s="55"/>
      <c r="B1081" s="55"/>
      <c r="C1081" s="55"/>
      <c r="D1081" s="55"/>
      <c r="E1081" s="55"/>
      <c r="F1081" s="55"/>
      <c r="G1081" s="55"/>
      <c r="H1081" s="55"/>
    </row>
    <row r="1082" spans="1:8" x14ac:dyDescent="0.5">
      <c r="A1082" s="55"/>
      <c r="B1082" s="55"/>
      <c r="C1082" s="55"/>
      <c r="D1082" s="55"/>
      <c r="E1082" s="55"/>
      <c r="F1082" s="55"/>
      <c r="G1082" s="55"/>
      <c r="H1082" s="55"/>
    </row>
    <row r="1083" spans="1:8" x14ac:dyDescent="0.5">
      <c r="A1083" s="55"/>
      <c r="B1083" s="55"/>
      <c r="C1083" s="55"/>
      <c r="D1083" s="55"/>
      <c r="E1083" s="55"/>
      <c r="F1083" s="55"/>
      <c r="G1083" s="55"/>
      <c r="H1083" s="55"/>
    </row>
    <row r="1084" spans="1:8" x14ac:dyDescent="0.5">
      <c r="A1084" s="55"/>
      <c r="B1084" s="55"/>
      <c r="C1084" s="55"/>
      <c r="D1084" s="55"/>
      <c r="E1084" s="55"/>
      <c r="F1084" s="55"/>
      <c r="G1084" s="55"/>
      <c r="H1084" s="55"/>
    </row>
    <row r="1085" spans="1:8" x14ac:dyDescent="0.5">
      <c r="A1085" s="55"/>
      <c r="B1085" s="55"/>
      <c r="C1085" s="55"/>
      <c r="D1085" s="55"/>
      <c r="E1085" s="55"/>
      <c r="F1085" s="55"/>
      <c r="G1085" s="55"/>
      <c r="H1085" s="55"/>
    </row>
    <row r="1086" spans="1:8" x14ac:dyDescent="0.5">
      <c r="A1086" s="55"/>
      <c r="B1086" s="55"/>
      <c r="C1086" s="55"/>
      <c r="D1086" s="55"/>
      <c r="E1086" s="55"/>
      <c r="F1086" s="55"/>
      <c r="G1086" s="55"/>
      <c r="H1086" s="55"/>
    </row>
    <row r="1087" spans="1:8" x14ac:dyDescent="0.5">
      <c r="A1087" s="55"/>
      <c r="B1087" s="55"/>
      <c r="C1087" s="55"/>
      <c r="D1087" s="55"/>
      <c r="E1087" s="55"/>
      <c r="F1087" s="55"/>
      <c r="G1087" s="55"/>
      <c r="H1087" s="55"/>
    </row>
    <row r="1088" spans="1:8" x14ac:dyDescent="0.5">
      <c r="A1088" s="55"/>
      <c r="B1088" s="55"/>
      <c r="C1088" s="55"/>
      <c r="D1088" s="55"/>
      <c r="E1088" s="55"/>
      <c r="F1088" s="55"/>
      <c r="G1088" s="55"/>
      <c r="H1088" s="55"/>
    </row>
    <row r="1089" spans="1:8" x14ac:dyDescent="0.5">
      <c r="A1089" s="55"/>
      <c r="B1089" s="55"/>
      <c r="C1089" s="55"/>
      <c r="D1089" s="55"/>
      <c r="E1089" s="55"/>
      <c r="F1089" s="55"/>
      <c r="G1089" s="55"/>
      <c r="H1089" s="55"/>
    </row>
    <row r="1090" spans="1:8" x14ac:dyDescent="0.5">
      <c r="A1090" s="55"/>
      <c r="B1090" s="55"/>
      <c r="C1090" s="55"/>
      <c r="D1090" s="55"/>
      <c r="E1090" s="55"/>
      <c r="F1090" s="55"/>
      <c r="G1090" s="55"/>
      <c r="H1090" s="55"/>
    </row>
    <row r="1091" spans="1:8" x14ac:dyDescent="0.5">
      <c r="A1091" s="55"/>
      <c r="B1091" s="55"/>
      <c r="C1091" s="55"/>
      <c r="D1091" s="55"/>
      <c r="E1091" s="55"/>
      <c r="F1091" s="55"/>
      <c r="G1091" s="55"/>
      <c r="H1091" s="55"/>
    </row>
    <row r="1092" spans="1:8" x14ac:dyDescent="0.5">
      <c r="A1092" s="55"/>
      <c r="B1092" s="55"/>
      <c r="C1092" s="55"/>
      <c r="D1092" s="55"/>
      <c r="E1092" s="55"/>
      <c r="F1092" s="55"/>
      <c r="G1092" s="55"/>
      <c r="H1092" s="55"/>
    </row>
    <row r="1093" spans="1:8" x14ac:dyDescent="0.5">
      <c r="A1093" s="55"/>
      <c r="B1093" s="55"/>
      <c r="C1093" s="55"/>
      <c r="D1093" s="55"/>
      <c r="E1093" s="55"/>
      <c r="F1093" s="55"/>
      <c r="G1093" s="55"/>
      <c r="H1093" s="55"/>
    </row>
    <row r="1094" spans="1:8" x14ac:dyDescent="0.5">
      <c r="A1094" s="55"/>
      <c r="B1094" s="55"/>
      <c r="C1094" s="55"/>
      <c r="D1094" s="55"/>
      <c r="E1094" s="55"/>
      <c r="F1094" s="55"/>
      <c r="G1094" s="55"/>
      <c r="H1094" s="55"/>
    </row>
    <row r="1095" spans="1:8" x14ac:dyDescent="0.5">
      <c r="A1095" s="55"/>
      <c r="B1095" s="55"/>
      <c r="C1095" s="55"/>
      <c r="D1095" s="55"/>
      <c r="E1095" s="55"/>
      <c r="F1095" s="55"/>
      <c r="G1095" s="55"/>
      <c r="H1095" s="55"/>
    </row>
    <row r="1096" spans="1:8" x14ac:dyDescent="0.5">
      <c r="A1096" s="55"/>
      <c r="B1096" s="55"/>
      <c r="C1096" s="55"/>
      <c r="D1096" s="55"/>
      <c r="E1096" s="55"/>
      <c r="F1096" s="55"/>
      <c r="G1096" s="55"/>
      <c r="H1096" s="55"/>
    </row>
    <row r="1097" spans="1:8" x14ac:dyDescent="0.5">
      <c r="A1097" s="55"/>
      <c r="B1097" s="55"/>
      <c r="C1097" s="55"/>
      <c r="D1097" s="55"/>
      <c r="E1097" s="55"/>
      <c r="F1097" s="55"/>
      <c r="G1097" s="55"/>
      <c r="H1097" s="55"/>
    </row>
    <row r="1098" spans="1:8" x14ac:dyDescent="0.5">
      <c r="A1098" s="55"/>
      <c r="B1098" s="55"/>
      <c r="C1098" s="55"/>
      <c r="D1098" s="55"/>
      <c r="E1098" s="55"/>
      <c r="F1098" s="55"/>
      <c r="G1098" s="55"/>
      <c r="H1098" s="55"/>
    </row>
    <row r="1099" spans="1:8" x14ac:dyDescent="0.5">
      <c r="A1099" s="55"/>
      <c r="B1099" s="55"/>
      <c r="C1099" s="55"/>
      <c r="D1099" s="55"/>
      <c r="E1099" s="55"/>
      <c r="F1099" s="55"/>
      <c r="G1099" s="55"/>
      <c r="H1099" s="55"/>
    </row>
    <row r="1100" spans="1:8" x14ac:dyDescent="0.5">
      <c r="A1100" s="55"/>
      <c r="B1100" s="55"/>
      <c r="C1100" s="55"/>
      <c r="D1100" s="55"/>
      <c r="E1100" s="55"/>
      <c r="F1100" s="55"/>
      <c r="G1100" s="55"/>
      <c r="H1100" s="55"/>
    </row>
    <row r="1101" spans="1:8" x14ac:dyDescent="0.5">
      <c r="A1101" s="55"/>
      <c r="B1101" s="55"/>
      <c r="C1101" s="55"/>
      <c r="D1101" s="55"/>
      <c r="E1101" s="55"/>
      <c r="F1101" s="55"/>
      <c r="G1101" s="55"/>
      <c r="H1101" s="55"/>
    </row>
    <row r="1102" spans="1:8" x14ac:dyDescent="0.5">
      <c r="A1102" s="55"/>
      <c r="B1102" s="55"/>
      <c r="C1102" s="55"/>
      <c r="D1102" s="55"/>
      <c r="E1102" s="55"/>
      <c r="F1102" s="55"/>
      <c r="G1102" s="55"/>
      <c r="H1102" s="55"/>
    </row>
    <row r="1103" spans="1:8" x14ac:dyDescent="0.5">
      <c r="A1103" s="55"/>
      <c r="B1103" s="55"/>
      <c r="C1103" s="55"/>
      <c r="D1103" s="55"/>
      <c r="E1103" s="55"/>
      <c r="F1103" s="55"/>
      <c r="G1103" s="55"/>
      <c r="H1103" s="55"/>
    </row>
    <row r="1104" spans="1:8" x14ac:dyDescent="0.5">
      <c r="A1104" s="55"/>
      <c r="B1104" s="55"/>
      <c r="C1104" s="55"/>
      <c r="D1104" s="55"/>
      <c r="E1104" s="55"/>
      <c r="F1104" s="55"/>
      <c r="G1104" s="55"/>
      <c r="H1104" s="55"/>
    </row>
    <row r="1105" spans="1:8" x14ac:dyDescent="0.5">
      <c r="A1105" s="55"/>
      <c r="B1105" s="55"/>
      <c r="C1105" s="55"/>
      <c r="D1105" s="55"/>
      <c r="E1105" s="55"/>
      <c r="F1105" s="55"/>
      <c r="G1105" s="55"/>
      <c r="H1105" s="55"/>
    </row>
    <row r="1106" spans="1:8" x14ac:dyDescent="0.5">
      <c r="A1106" s="55"/>
      <c r="B1106" s="55"/>
      <c r="C1106" s="55"/>
      <c r="D1106" s="55"/>
      <c r="E1106" s="55"/>
      <c r="F1106" s="55"/>
      <c r="G1106" s="55"/>
      <c r="H1106" s="55"/>
    </row>
    <row r="1107" spans="1:8" x14ac:dyDescent="0.5">
      <c r="A1107" s="55"/>
      <c r="B1107" s="55"/>
      <c r="C1107" s="55"/>
      <c r="D1107" s="55"/>
      <c r="E1107" s="55"/>
      <c r="F1107" s="55"/>
      <c r="G1107" s="55"/>
      <c r="H1107" s="55"/>
    </row>
    <row r="1108" spans="1:8" x14ac:dyDescent="0.5">
      <c r="A1108" s="55"/>
      <c r="B1108" s="55"/>
      <c r="C1108" s="55"/>
      <c r="D1108" s="55"/>
      <c r="E1108" s="55"/>
      <c r="F1108" s="55"/>
      <c r="G1108" s="55"/>
      <c r="H1108" s="55"/>
    </row>
    <row r="1109" spans="1:8" x14ac:dyDescent="0.5">
      <c r="A1109" s="55"/>
      <c r="B1109" s="55"/>
      <c r="C1109" s="55"/>
      <c r="D1109" s="55"/>
      <c r="E1109" s="55"/>
      <c r="F1109" s="55"/>
      <c r="G1109" s="55"/>
      <c r="H1109" s="55"/>
    </row>
    <row r="1110" spans="1:8" x14ac:dyDescent="0.5">
      <c r="A1110" s="55"/>
      <c r="B1110" s="55"/>
      <c r="C1110" s="55"/>
      <c r="D1110" s="55"/>
      <c r="E1110" s="55"/>
      <c r="F1110" s="55"/>
      <c r="G1110" s="55"/>
      <c r="H1110" s="55"/>
    </row>
    <row r="1111" spans="1:8" x14ac:dyDescent="0.5">
      <c r="A1111" s="55"/>
      <c r="B1111" s="55"/>
      <c r="C1111" s="55"/>
      <c r="D1111" s="55"/>
      <c r="E1111" s="55"/>
      <c r="F1111" s="55"/>
      <c r="G1111" s="55"/>
      <c r="H1111" s="55"/>
    </row>
    <row r="1112" spans="1:8" x14ac:dyDescent="0.5">
      <c r="A1112" s="55"/>
      <c r="B1112" s="55"/>
      <c r="C1112" s="55"/>
      <c r="D1112" s="55"/>
      <c r="E1112" s="55"/>
      <c r="F1112" s="55"/>
      <c r="G1112" s="55"/>
      <c r="H1112" s="55"/>
    </row>
    <row r="1113" spans="1:8" x14ac:dyDescent="0.5">
      <c r="A1113" s="55"/>
      <c r="B1113" s="55"/>
      <c r="C1113" s="55"/>
      <c r="D1113" s="55"/>
      <c r="E1113" s="55"/>
      <c r="F1113" s="55"/>
      <c r="G1113" s="55"/>
      <c r="H1113" s="55"/>
    </row>
    <row r="1114" spans="1:8" x14ac:dyDescent="0.5">
      <c r="A1114" s="55"/>
      <c r="B1114" s="55"/>
      <c r="C1114" s="55"/>
      <c r="D1114" s="55"/>
      <c r="E1114" s="55"/>
      <c r="F1114" s="55"/>
      <c r="G1114" s="55"/>
      <c r="H1114" s="55"/>
    </row>
    <row r="1115" spans="1:8" x14ac:dyDescent="0.5">
      <c r="A1115" s="55"/>
      <c r="B1115" s="55"/>
      <c r="C1115" s="55"/>
      <c r="D1115" s="55"/>
      <c r="E1115" s="55"/>
      <c r="F1115" s="55"/>
      <c r="G1115" s="55"/>
      <c r="H1115" s="55"/>
    </row>
    <row r="1116" spans="1:8" x14ac:dyDescent="0.5">
      <c r="A1116" s="55"/>
      <c r="B1116" s="55"/>
      <c r="C1116" s="55"/>
      <c r="D1116" s="55"/>
      <c r="E1116" s="55"/>
      <c r="F1116" s="55"/>
      <c r="G1116" s="55"/>
      <c r="H1116" s="55"/>
    </row>
    <row r="1117" spans="1:8" x14ac:dyDescent="0.5">
      <c r="A1117" s="55"/>
      <c r="B1117" s="55"/>
      <c r="C1117" s="55"/>
      <c r="D1117" s="55"/>
      <c r="E1117" s="55"/>
      <c r="F1117" s="55"/>
      <c r="G1117" s="55"/>
      <c r="H1117" s="55"/>
    </row>
    <row r="1118" spans="1:8" x14ac:dyDescent="0.5">
      <c r="A1118" s="55"/>
      <c r="B1118" s="55"/>
      <c r="C1118" s="55"/>
      <c r="D1118" s="55"/>
      <c r="E1118" s="55"/>
      <c r="F1118" s="55"/>
      <c r="G1118" s="55"/>
      <c r="H1118" s="55"/>
    </row>
    <row r="1119" spans="1:8" x14ac:dyDescent="0.5">
      <c r="A1119" s="55"/>
      <c r="B1119" s="55"/>
      <c r="C1119" s="55"/>
      <c r="D1119" s="55"/>
      <c r="E1119" s="55"/>
      <c r="F1119" s="55"/>
      <c r="G1119" s="55"/>
      <c r="H1119" s="55"/>
    </row>
    <row r="1120" spans="1:8" x14ac:dyDescent="0.5">
      <c r="A1120" s="55"/>
      <c r="B1120" s="55"/>
      <c r="C1120" s="55"/>
      <c r="D1120" s="55"/>
      <c r="E1120" s="55"/>
      <c r="F1120" s="55"/>
      <c r="G1120" s="55"/>
      <c r="H1120" s="55"/>
    </row>
    <row r="1121" spans="1:8" x14ac:dyDescent="0.5">
      <c r="A1121" s="55"/>
      <c r="B1121" s="55"/>
      <c r="C1121" s="55"/>
      <c r="D1121" s="55"/>
      <c r="E1121" s="55"/>
      <c r="F1121" s="55"/>
      <c r="G1121" s="55"/>
      <c r="H1121" s="55"/>
    </row>
    <row r="1122" spans="1:8" x14ac:dyDescent="0.5">
      <c r="A1122" s="55"/>
      <c r="B1122" s="55"/>
      <c r="C1122" s="55"/>
      <c r="D1122" s="55"/>
      <c r="E1122" s="55"/>
      <c r="F1122" s="55"/>
      <c r="G1122" s="55"/>
      <c r="H1122" s="55"/>
    </row>
    <row r="1123" spans="1:8" x14ac:dyDescent="0.5">
      <c r="A1123" s="55"/>
      <c r="B1123" s="55"/>
      <c r="C1123" s="55"/>
      <c r="D1123" s="55"/>
      <c r="E1123" s="55"/>
      <c r="F1123" s="55"/>
      <c r="G1123" s="55"/>
      <c r="H1123" s="55"/>
    </row>
    <row r="1124" spans="1:8" x14ac:dyDescent="0.5">
      <c r="A1124" s="55"/>
      <c r="B1124" s="55"/>
      <c r="C1124" s="55"/>
      <c r="D1124" s="55"/>
      <c r="E1124" s="55"/>
      <c r="F1124" s="55"/>
      <c r="G1124" s="55"/>
      <c r="H1124" s="55"/>
    </row>
    <row r="1125" spans="1:8" x14ac:dyDescent="0.5">
      <c r="A1125" s="55"/>
      <c r="B1125" s="55"/>
      <c r="C1125" s="55"/>
      <c r="D1125" s="55"/>
      <c r="E1125" s="55"/>
      <c r="F1125" s="55"/>
      <c r="G1125" s="55"/>
      <c r="H1125" s="55"/>
    </row>
    <row r="1126" spans="1:8" x14ac:dyDescent="0.5">
      <c r="A1126" s="55"/>
      <c r="B1126" s="55"/>
      <c r="C1126" s="55"/>
      <c r="D1126" s="55"/>
      <c r="E1126" s="55"/>
      <c r="F1126" s="55"/>
      <c r="G1126" s="55"/>
      <c r="H1126" s="55"/>
    </row>
    <row r="1127" spans="1:8" x14ac:dyDescent="0.5">
      <c r="A1127" s="55"/>
      <c r="B1127" s="55"/>
      <c r="C1127" s="55"/>
      <c r="D1127" s="55"/>
      <c r="E1127" s="55"/>
      <c r="F1127" s="55"/>
      <c r="G1127" s="55"/>
      <c r="H1127" s="55"/>
    </row>
    <row r="1128" spans="1:8" x14ac:dyDescent="0.5">
      <c r="A1128" s="55"/>
      <c r="B1128" s="55"/>
      <c r="C1128" s="55"/>
      <c r="D1128" s="55"/>
      <c r="E1128" s="55"/>
      <c r="F1128" s="55"/>
      <c r="G1128" s="55"/>
      <c r="H1128" s="55"/>
    </row>
    <row r="1129" spans="1:8" x14ac:dyDescent="0.5">
      <c r="A1129" s="55"/>
      <c r="B1129" s="55"/>
      <c r="C1129" s="55"/>
      <c r="D1129" s="55"/>
      <c r="E1129" s="55"/>
      <c r="F1129" s="55"/>
      <c r="G1129" s="55"/>
      <c r="H1129" s="55"/>
    </row>
    <row r="1130" spans="1:8" x14ac:dyDescent="0.5">
      <c r="A1130" s="55"/>
      <c r="B1130" s="55"/>
      <c r="C1130" s="55"/>
      <c r="D1130" s="55"/>
      <c r="E1130" s="55"/>
      <c r="F1130" s="55"/>
      <c r="G1130" s="55"/>
      <c r="H1130" s="55"/>
    </row>
    <row r="1131" spans="1:8" x14ac:dyDescent="0.5">
      <c r="A1131" s="55"/>
      <c r="B1131" s="55"/>
      <c r="C1131" s="55"/>
      <c r="D1131" s="55"/>
      <c r="E1131" s="55"/>
      <c r="F1131" s="55"/>
      <c r="G1131" s="55"/>
      <c r="H1131" s="55"/>
    </row>
    <row r="1132" spans="1:8" x14ac:dyDescent="0.5">
      <c r="A1132" s="55"/>
      <c r="B1132" s="55"/>
      <c r="C1132" s="55"/>
      <c r="D1132" s="55"/>
      <c r="E1132" s="55"/>
      <c r="F1132" s="55"/>
      <c r="G1132" s="55"/>
      <c r="H1132" s="55"/>
    </row>
    <row r="1133" spans="1:8" x14ac:dyDescent="0.5">
      <c r="A1133" s="55"/>
      <c r="B1133" s="55"/>
      <c r="C1133" s="55"/>
      <c r="D1133" s="55"/>
      <c r="E1133" s="55"/>
      <c r="F1133" s="55"/>
      <c r="G1133" s="55"/>
      <c r="H1133" s="55"/>
    </row>
    <row r="1134" spans="1:8" x14ac:dyDescent="0.5">
      <c r="A1134" s="55"/>
      <c r="B1134" s="55"/>
      <c r="C1134" s="55"/>
      <c r="D1134" s="55"/>
      <c r="E1134" s="55"/>
      <c r="F1134" s="55"/>
      <c r="G1134" s="55"/>
      <c r="H1134" s="55"/>
    </row>
    <row r="1135" spans="1:8" x14ac:dyDescent="0.5">
      <c r="A1135" s="55"/>
      <c r="B1135" s="55"/>
      <c r="C1135" s="55"/>
      <c r="D1135" s="55"/>
      <c r="E1135" s="55"/>
      <c r="F1135" s="55"/>
      <c r="G1135" s="55"/>
      <c r="H1135" s="55"/>
    </row>
    <row r="1136" spans="1:8" x14ac:dyDescent="0.5">
      <c r="A1136" s="55"/>
      <c r="B1136" s="55"/>
      <c r="C1136" s="55"/>
      <c r="D1136" s="55"/>
      <c r="E1136" s="55"/>
      <c r="F1136" s="55"/>
      <c r="G1136" s="55"/>
      <c r="H1136" s="55"/>
    </row>
    <row r="1137" spans="1:8" x14ac:dyDescent="0.5">
      <c r="A1137" s="55"/>
      <c r="B1137" s="55"/>
      <c r="C1137" s="55"/>
      <c r="D1137" s="55"/>
      <c r="E1137" s="55"/>
      <c r="F1137" s="55"/>
      <c r="G1137" s="55"/>
      <c r="H1137" s="55"/>
    </row>
    <row r="1138" spans="1:8" x14ac:dyDescent="0.5">
      <c r="A1138" s="55"/>
      <c r="B1138" s="55"/>
      <c r="C1138" s="55"/>
      <c r="D1138" s="55"/>
      <c r="E1138" s="55"/>
      <c r="F1138" s="55"/>
      <c r="G1138" s="55"/>
      <c r="H1138" s="55"/>
    </row>
    <row r="1139" spans="1:8" x14ac:dyDescent="0.5">
      <c r="A1139" s="55"/>
      <c r="B1139" s="55"/>
      <c r="C1139" s="55"/>
      <c r="D1139" s="55"/>
      <c r="E1139" s="55"/>
      <c r="F1139" s="55"/>
      <c r="G1139" s="55"/>
      <c r="H1139" s="55"/>
    </row>
    <row r="1140" spans="1:8" x14ac:dyDescent="0.5">
      <c r="A1140" s="55"/>
      <c r="B1140" s="55"/>
      <c r="C1140" s="55"/>
      <c r="D1140" s="55"/>
      <c r="E1140" s="55"/>
      <c r="F1140" s="55"/>
      <c r="G1140" s="55"/>
      <c r="H1140" s="55"/>
    </row>
    <row r="1141" spans="1:8" x14ac:dyDescent="0.5">
      <c r="A1141" s="55"/>
      <c r="B1141" s="55"/>
      <c r="C1141" s="55"/>
      <c r="D1141" s="55"/>
      <c r="E1141" s="55"/>
      <c r="F1141" s="55"/>
      <c r="G1141" s="55"/>
      <c r="H1141" s="55"/>
    </row>
    <row r="1142" spans="1:8" x14ac:dyDescent="0.5">
      <c r="A1142" s="55"/>
      <c r="B1142" s="55"/>
      <c r="C1142" s="55"/>
      <c r="D1142" s="55"/>
      <c r="E1142" s="55"/>
      <c r="F1142" s="55"/>
      <c r="G1142" s="55"/>
      <c r="H1142" s="55"/>
    </row>
    <row r="1143" spans="1:8" x14ac:dyDescent="0.5">
      <c r="A1143" s="55"/>
      <c r="B1143" s="55"/>
      <c r="C1143" s="55"/>
      <c r="D1143" s="55"/>
      <c r="E1143" s="55"/>
      <c r="F1143" s="55"/>
      <c r="G1143" s="55"/>
      <c r="H1143" s="55"/>
    </row>
    <row r="1144" spans="1:8" x14ac:dyDescent="0.5">
      <c r="A1144" s="55"/>
      <c r="B1144" s="55"/>
      <c r="C1144" s="55"/>
      <c r="D1144" s="55"/>
      <c r="E1144" s="55"/>
      <c r="F1144" s="55"/>
      <c r="G1144" s="55"/>
      <c r="H1144" s="55"/>
    </row>
    <row r="1145" spans="1:8" x14ac:dyDescent="0.5">
      <c r="A1145" s="55"/>
      <c r="B1145" s="55"/>
      <c r="C1145" s="55"/>
      <c r="D1145" s="55"/>
      <c r="E1145" s="55"/>
      <c r="F1145" s="55"/>
      <c r="G1145" s="55"/>
      <c r="H1145" s="55"/>
    </row>
    <row r="1146" spans="1:8" x14ac:dyDescent="0.5">
      <c r="A1146" s="55"/>
      <c r="B1146" s="55"/>
      <c r="C1146" s="55"/>
      <c r="D1146" s="55"/>
      <c r="E1146" s="55"/>
      <c r="F1146" s="55"/>
      <c r="G1146" s="55"/>
      <c r="H1146" s="55"/>
    </row>
    <row r="1147" spans="1:8" x14ac:dyDescent="0.5">
      <c r="A1147" s="55"/>
      <c r="B1147" s="55"/>
      <c r="C1147" s="55"/>
      <c r="D1147" s="55"/>
      <c r="E1147" s="55"/>
      <c r="F1147" s="55"/>
      <c r="G1147" s="55"/>
      <c r="H1147" s="55"/>
    </row>
    <row r="1148" spans="1:8" x14ac:dyDescent="0.5">
      <c r="A1148" s="55"/>
      <c r="B1148" s="55"/>
      <c r="C1148" s="55"/>
      <c r="D1148" s="55"/>
      <c r="E1148" s="55"/>
      <c r="F1148" s="55"/>
      <c r="G1148" s="55"/>
      <c r="H1148" s="55"/>
    </row>
    <row r="1149" spans="1:8" x14ac:dyDescent="0.5">
      <c r="A1149" s="55"/>
      <c r="B1149" s="55"/>
      <c r="C1149" s="55"/>
      <c r="D1149" s="55"/>
      <c r="E1149" s="55"/>
      <c r="F1149" s="55"/>
      <c r="G1149" s="55"/>
      <c r="H1149" s="55"/>
    </row>
    <row r="1150" spans="1:8" x14ac:dyDescent="0.5">
      <c r="A1150" s="55"/>
      <c r="B1150" s="55"/>
      <c r="C1150" s="55"/>
      <c r="D1150" s="55"/>
      <c r="E1150" s="55"/>
      <c r="F1150" s="55"/>
      <c r="G1150" s="55"/>
      <c r="H1150" s="55"/>
    </row>
    <row r="1151" spans="1:8" x14ac:dyDescent="0.5">
      <c r="A1151" s="55"/>
      <c r="B1151" s="55"/>
      <c r="C1151" s="55"/>
      <c r="D1151" s="55"/>
      <c r="E1151" s="55"/>
      <c r="F1151" s="55"/>
      <c r="G1151" s="55"/>
      <c r="H1151" s="55"/>
    </row>
    <row r="1152" spans="1:8" x14ac:dyDescent="0.5">
      <c r="A1152" s="55"/>
      <c r="B1152" s="55"/>
      <c r="C1152" s="55"/>
      <c r="D1152" s="55"/>
      <c r="E1152" s="55"/>
      <c r="F1152" s="55"/>
      <c r="G1152" s="55"/>
      <c r="H1152" s="55"/>
    </row>
    <row r="1153" spans="1:8" x14ac:dyDescent="0.5">
      <c r="A1153" s="55"/>
      <c r="B1153" s="55"/>
      <c r="C1153" s="55"/>
      <c r="D1153" s="55"/>
      <c r="E1153" s="55"/>
      <c r="F1153" s="55"/>
      <c r="G1153" s="55"/>
      <c r="H1153" s="55"/>
    </row>
    <row r="1154" spans="1:8" x14ac:dyDescent="0.5">
      <c r="A1154" s="55"/>
      <c r="B1154" s="55"/>
      <c r="C1154" s="55"/>
      <c r="D1154" s="55"/>
      <c r="E1154" s="55"/>
      <c r="F1154" s="55"/>
      <c r="G1154" s="55"/>
      <c r="H1154" s="55"/>
    </row>
    <row r="1155" spans="1:8" x14ac:dyDescent="0.5">
      <c r="A1155" s="55"/>
      <c r="B1155" s="55"/>
      <c r="C1155" s="55"/>
      <c r="D1155" s="55"/>
      <c r="E1155" s="55"/>
      <c r="F1155" s="55"/>
      <c r="G1155" s="55"/>
      <c r="H1155" s="55"/>
    </row>
    <row r="1156" spans="1:8" x14ac:dyDescent="0.5">
      <c r="A1156" s="55"/>
      <c r="B1156" s="55"/>
      <c r="C1156" s="55"/>
      <c r="D1156" s="55"/>
      <c r="E1156" s="55"/>
      <c r="F1156" s="55"/>
      <c r="G1156" s="55"/>
      <c r="H1156" s="55"/>
    </row>
    <row r="1157" spans="1:8" x14ac:dyDescent="0.5">
      <c r="A1157" s="55"/>
      <c r="B1157" s="55"/>
      <c r="C1157" s="55"/>
      <c r="D1157" s="55"/>
      <c r="E1157" s="55"/>
      <c r="F1157" s="55"/>
      <c r="G1157" s="55"/>
      <c r="H1157" s="55"/>
    </row>
    <row r="1158" spans="1:8" x14ac:dyDescent="0.5">
      <c r="A1158" s="55"/>
      <c r="B1158" s="55"/>
      <c r="C1158" s="55"/>
      <c r="D1158" s="55"/>
      <c r="E1158" s="55"/>
      <c r="F1158" s="55"/>
      <c r="G1158" s="55"/>
      <c r="H1158" s="55"/>
    </row>
    <row r="1159" spans="1:8" x14ac:dyDescent="0.5">
      <c r="A1159" s="55"/>
      <c r="B1159" s="55"/>
      <c r="C1159" s="55"/>
      <c r="D1159" s="55"/>
      <c r="E1159" s="55"/>
      <c r="F1159" s="55"/>
      <c r="G1159" s="55"/>
      <c r="H1159" s="55"/>
    </row>
    <row r="1160" spans="1:8" x14ac:dyDescent="0.5">
      <c r="A1160" s="55"/>
      <c r="B1160" s="55"/>
      <c r="C1160" s="55"/>
      <c r="D1160" s="55"/>
      <c r="E1160" s="55"/>
      <c r="F1160" s="55"/>
      <c r="G1160" s="55"/>
      <c r="H1160" s="55"/>
    </row>
    <row r="1161" spans="1:8" x14ac:dyDescent="0.5">
      <c r="A1161" s="55"/>
      <c r="B1161" s="55"/>
      <c r="C1161" s="55"/>
      <c r="D1161" s="55"/>
      <c r="E1161" s="55"/>
      <c r="F1161" s="55"/>
      <c r="G1161" s="55"/>
      <c r="H1161" s="55"/>
    </row>
    <row r="1162" spans="1:8" x14ac:dyDescent="0.5">
      <c r="A1162" s="55"/>
      <c r="B1162" s="55"/>
      <c r="C1162" s="55"/>
      <c r="D1162" s="55"/>
      <c r="E1162" s="55"/>
      <c r="F1162" s="55"/>
      <c r="G1162" s="55"/>
      <c r="H1162" s="55"/>
    </row>
    <row r="1163" spans="1:8" x14ac:dyDescent="0.5">
      <c r="A1163" s="55"/>
      <c r="B1163" s="55"/>
      <c r="C1163" s="55"/>
      <c r="D1163" s="55"/>
      <c r="E1163" s="55"/>
      <c r="F1163" s="55"/>
      <c r="G1163" s="55"/>
      <c r="H1163" s="55"/>
    </row>
    <row r="1164" spans="1:8" x14ac:dyDescent="0.5">
      <c r="A1164" s="55"/>
      <c r="B1164" s="55"/>
      <c r="C1164" s="55"/>
      <c r="D1164" s="55"/>
      <c r="E1164" s="55"/>
      <c r="F1164" s="55"/>
      <c r="G1164" s="55"/>
      <c r="H1164" s="55"/>
    </row>
    <row r="1165" spans="1:8" x14ac:dyDescent="0.5">
      <c r="A1165" s="55"/>
      <c r="B1165" s="55"/>
      <c r="C1165" s="55"/>
      <c r="D1165" s="55"/>
      <c r="E1165" s="55"/>
      <c r="F1165" s="55"/>
      <c r="G1165" s="55"/>
      <c r="H1165" s="55"/>
    </row>
    <row r="1166" spans="1:8" x14ac:dyDescent="0.5">
      <c r="A1166" s="55"/>
      <c r="B1166" s="55"/>
      <c r="C1166" s="55"/>
      <c r="D1166" s="55"/>
      <c r="E1166" s="55"/>
      <c r="F1166" s="55"/>
      <c r="G1166" s="55"/>
      <c r="H1166" s="55"/>
    </row>
    <row r="1167" spans="1:8" x14ac:dyDescent="0.5">
      <c r="A1167" s="55"/>
      <c r="B1167" s="55"/>
      <c r="C1167" s="55"/>
      <c r="D1167" s="55"/>
      <c r="E1167" s="55"/>
      <c r="F1167" s="55"/>
      <c r="G1167" s="55"/>
      <c r="H1167" s="55"/>
    </row>
    <row r="1168" spans="1:8" x14ac:dyDescent="0.5">
      <c r="A1168" s="55"/>
      <c r="B1168" s="55"/>
      <c r="C1168" s="55"/>
      <c r="D1168" s="55"/>
      <c r="E1168" s="55"/>
      <c r="F1168" s="55"/>
      <c r="G1168" s="55"/>
      <c r="H1168" s="55"/>
    </row>
    <row r="1169" spans="1:8" x14ac:dyDescent="0.5">
      <c r="A1169" s="55"/>
      <c r="B1169" s="55"/>
      <c r="C1169" s="55"/>
      <c r="D1169" s="55"/>
      <c r="E1169" s="55"/>
      <c r="F1169" s="55"/>
      <c r="G1169" s="55"/>
      <c r="H1169" s="55"/>
    </row>
    <row r="1170" spans="1:8" x14ac:dyDescent="0.5">
      <c r="A1170" s="55"/>
      <c r="B1170" s="55"/>
      <c r="C1170" s="55"/>
      <c r="D1170" s="55"/>
      <c r="E1170" s="55"/>
      <c r="F1170" s="55"/>
      <c r="G1170" s="55"/>
      <c r="H1170" s="55"/>
    </row>
    <row r="1171" spans="1:8" x14ac:dyDescent="0.5">
      <c r="A1171" s="55"/>
      <c r="B1171" s="55"/>
      <c r="C1171" s="55"/>
      <c r="D1171" s="55"/>
      <c r="E1171" s="55"/>
      <c r="F1171" s="55"/>
      <c r="G1171" s="55"/>
      <c r="H1171" s="55"/>
    </row>
    <row r="1172" spans="1:8" x14ac:dyDescent="0.5">
      <c r="A1172" s="55"/>
      <c r="B1172" s="55"/>
      <c r="C1172" s="55"/>
      <c r="D1172" s="55"/>
      <c r="E1172" s="55"/>
      <c r="F1172" s="55"/>
      <c r="G1172" s="55"/>
      <c r="H1172" s="55"/>
    </row>
    <row r="1173" spans="1:8" x14ac:dyDescent="0.5">
      <c r="A1173" s="55"/>
      <c r="B1173" s="55"/>
      <c r="C1173" s="55"/>
      <c r="D1173" s="55"/>
      <c r="E1173" s="55"/>
      <c r="F1173" s="55"/>
      <c r="G1173" s="55"/>
      <c r="H1173" s="55"/>
    </row>
    <row r="1174" spans="1:8" x14ac:dyDescent="0.5">
      <c r="A1174" s="55"/>
      <c r="B1174" s="55"/>
      <c r="C1174" s="55"/>
      <c r="D1174" s="55"/>
      <c r="E1174" s="55"/>
      <c r="F1174" s="55"/>
      <c r="G1174" s="55"/>
      <c r="H1174" s="55"/>
    </row>
    <row r="1175" spans="1:8" x14ac:dyDescent="0.5">
      <c r="A1175" s="55"/>
      <c r="B1175" s="55"/>
      <c r="C1175" s="55"/>
      <c r="D1175" s="55"/>
      <c r="E1175" s="55"/>
      <c r="F1175" s="55"/>
      <c r="G1175" s="55"/>
      <c r="H1175" s="55"/>
    </row>
    <row r="1176" spans="1:8" x14ac:dyDescent="0.5">
      <c r="A1176" s="55"/>
      <c r="B1176" s="55"/>
      <c r="C1176" s="55"/>
      <c r="D1176" s="55"/>
      <c r="E1176" s="55"/>
      <c r="F1176" s="55"/>
      <c r="G1176" s="55"/>
      <c r="H1176" s="55"/>
    </row>
    <row r="1177" spans="1:8" x14ac:dyDescent="0.5">
      <c r="A1177" s="55"/>
      <c r="B1177" s="55"/>
      <c r="C1177" s="55"/>
      <c r="D1177" s="55"/>
      <c r="E1177" s="55"/>
      <c r="F1177" s="55"/>
      <c r="G1177" s="55"/>
      <c r="H1177" s="55"/>
    </row>
    <row r="1178" spans="1:8" x14ac:dyDescent="0.5">
      <c r="A1178" s="55"/>
      <c r="B1178" s="55"/>
      <c r="C1178" s="55"/>
      <c r="D1178" s="55"/>
      <c r="E1178" s="55"/>
      <c r="F1178" s="55"/>
      <c r="G1178" s="55"/>
      <c r="H1178" s="55"/>
    </row>
    <row r="1179" spans="1:8" x14ac:dyDescent="0.5">
      <c r="A1179" s="55"/>
      <c r="B1179" s="55"/>
      <c r="C1179" s="55"/>
      <c r="D1179" s="55"/>
      <c r="E1179" s="55"/>
      <c r="F1179" s="55"/>
      <c r="G1179" s="55"/>
      <c r="H1179" s="55"/>
    </row>
    <row r="1180" spans="1:8" x14ac:dyDescent="0.5">
      <c r="A1180" s="55"/>
      <c r="B1180" s="55"/>
      <c r="C1180" s="55"/>
      <c r="D1180" s="55"/>
      <c r="E1180" s="55"/>
      <c r="F1180" s="55"/>
      <c r="G1180" s="55"/>
      <c r="H1180" s="55"/>
    </row>
    <row r="1181" spans="1:8" x14ac:dyDescent="0.5">
      <c r="A1181" s="55"/>
      <c r="B1181" s="55"/>
      <c r="C1181" s="55"/>
      <c r="D1181" s="55"/>
      <c r="E1181" s="55"/>
      <c r="F1181" s="55"/>
      <c r="G1181" s="55"/>
      <c r="H1181" s="55"/>
    </row>
    <row r="1182" spans="1:8" x14ac:dyDescent="0.5">
      <c r="A1182" s="55"/>
      <c r="B1182" s="55"/>
      <c r="C1182" s="55"/>
      <c r="D1182" s="55"/>
      <c r="E1182" s="55"/>
      <c r="F1182" s="55"/>
      <c r="G1182" s="55"/>
      <c r="H1182" s="55"/>
    </row>
    <row r="1183" spans="1:8" x14ac:dyDescent="0.5">
      <c r="A1183" s="55"/>
      <c r="B1183" s="55"/>
      <c r="C1183" s="55"/>
      <c r="D1183" s="55"/>
      <c r="E1183" s="55"/>
      <c r="F1183" s="55"/>
      <c r="G1183" s="55"/>
      <c r="H1183" s="55"/>
    </row>
    <row r="1184" spans="1:8" x14ac:dyDescent="0.5">
      <c r="A1184" s="55"/>
      <c r="B1184" s="55"/>
      <c r="C1184" s="55"/>
      <c r="D1184" s="55"/>
      <c r="E1184" s="55"/>
      <c r="F1184" s="55"/>
      <c r="G1184" s="55"/>
      <c r="H1184" s="55"/>
    </row>
    <row r="1185" spans="1:8" x14ac:dyDescent="0.5">
      <c r="A1185" s="55"/>
      <c r="B1185" s="55"/>
      <c r="C1185" s="55"/>
      <c r="D1185" s="55"/>
      <c r="E1185" s="55"/>
      <c r="F1185" s="55"/>
      <c r="G1185" s="55"/>
      <c r="H1185" s="55"/>
    </row>
    <row r="1186" spans="1:8" x14ac:dyDescent="0.5">
      <c r="A1186" s="55"/>
      <c r="B1186" s="55"/>
      <c r="C1186" s="55"/>
      <c r="D1186" s="55"/>
      <c r="E1186" s="55"/>
      <c r="F1186" s="55"/>
      <c r="G1186" s="55"/>
      <c r="H1186" s="55"/>
    </row>
    <row r="1187" spans="1:8" x14ac:dyDescent="0.5">
      <c r="A1187" s="55"/>
      <c r="B1187" s="55"/>
      <c r="C1187" s="55"/>
      <c r="D1187" s="55"/>
      <c r="E1187" s="55"/>
      <c r="F1187" s="55"/>
      <c r="G1187" s="55"/>
      <c r="H1187" s="55"/>
    </row>
    <row r="1188" spans="1:8" x14ac:dyDescent="0.5">
      <c r="A1188" s="55"/>
      <c r="B1188" s="55"/>
      <c r="C1188" s="55"/>
      <c r="D1188" s="55"/>
      <c r="E1188" s="55"/>
      <c r="F1188" s="55"/>
      <c r="G1188" s="55"/>
      <c r="H1188" s="55"/>
    </row>
    <row r="1189" spans="1:8" x14ac:dyDescent="0.5">
      <c r="A1189" s="55"/>
      <c r="B1189" s="55"/>
      <c r="C1189" s="55"/>
      <c r="D1189" s="55"/>
      <c r="E1189" s="55"/>
      <c r="F1189" s="55"/>
      <c r="G1189" s="55"/>
      <c r="H1189" s="55"/>
    </row>
    <row r="1190" spans="1:8" x14ac:dyDescent="0.5">
      <c r="A1190" s="55"/>
      <c r="B1190" s="55"/>
      <c r="C1190" s="55"/>
      <c r="D1190" s="55"/>
      <c r="E1190" s="55"/>
      <c r="F1190" s="55"/>
      <c r="G1190" s="55"/>
      <c r="H1190" s="55"/>
    </row>
    <row r="1191" spans="1:8" x14ac:dyDescent="0.5">
      <c r="A1191" s="55"/>
      <c r="B1191" s="55"/>
      <c r="C1191" s="55"/>
      <c r="D1191" s="55"/>
      <c r="E1191" s="55"/>
      <c r="F1191" s="55"/>
      <c r="G1191" s="55"/>
      <c r="H1191" s="55"/>
    </row>
    <row r="1192" spans="1:8" x14ac:dyDescent="0.5">
      <c r="A1192" s="55"/>
      <c r="B1192" s="55"/>
      <c r="C1192" s="55"/>
      <c r="D1192" s="55"/>
      <c r="E1192" s="55"/>
      <c r="F1192" s="55"/>
      <c r="G1192" s="55"/>
      <c r="H1192" s="55"/>
    </row>
    <row r="1193" spans="1:8" x14ac:dyDescent="0.5">
      <c r="A1193" s="55"/>
      <c r="B1193" s="55"/>
      <c r="C1193" s="55"/>
      <c r="D1193" s="55"/>
      <c r="E1193" s="55"/>
      <c r="F1193" s="55"/>
      <c r="G1193" s="55"/>
      <c r="H1193" s="55"/>
    </row>
    <row r="1194" spans="1:8" x14ac:dyDescent="0.5">
      <c r="A1194" s="55"/>
      <c r="B1194" s="55"/>
      <c r="C1194" s="55"/>
      <c r="D1194" s="55"/>
      <c r="E1194" s="55"/>
      <c r="F1194" s="55"/>
      <c r="G1194" s="55"/>
      <c r="H1194" s="55"/>
    </row>
    <row r="1195" spans="1:8" x14ac:dyDescent="0.5">
      <c r="A1195" s="55"/>
      <c r="B1195" s="55"/>
      <c r="C1195" s="55"/>
      <c r="D1195" s="55"/>
      <c r="E1195" s="55"/>
      <c r="F1195" s="55"/>
      <c r="G1195" s="55"/>
      <c r="H1195" s="55"/>
    </row>
    <row r="1196" spans="1:8" x14ac:dyDescent="0.5">
      <c r="A1196" s="55"/>
      <c r="B1196" s="55"/>
      <c r="C1196" s="55"/>
      <c r="D1196" s="55"/>
      <c r="E1196" s="55"/>
      <c r="F1196" s="55"/>
      <c r="G1196" s="55"/>
      <c r="H1196" s="55"/>
    </row>
    <row r="1197" spans="1:8" x14ac:dyDescent="0.5">
      <c r="A1197" s="55"/>
      <c r="B1197" s="55"/>
      <c r="C1197" s="55"/>
      <c r="D1197" s="55"/>
      <c r="E1197" s="55"/>
      <c r="F1197" s="55"/>
      <c r="G1197" s="55"/>
      <c r="H1197" s="55"/>
    </row>
    <row r="1198" spans="1:8" x14ac:dyDescent="0.5">
      <c r="A1198" s="55"/>
      <c r="B1198" s="55"/>
      <c r="C1198" s="55"/>
      <c r="D1198" s="55"/>
      <c r="E1198" s="55"/>
      <c r="F1198" s="55"/>
      <c r="G1198" s="55"/>
      <c r="H1198" s="55"/>
    </row>
    <row r="1199" spans="1:8" x14ac:dyDescent="0.5">
      <c r="A1199" s="55"/>
      <c r="B1199" s="55"/>
      <c r="C1199" s="55"/>
      <c r="D1199" s="55"/>
      <c r="E1199" s="55"/>
      <c r="F1199" s="55"/>
      <c r="G1199" s="55"/>
      <c r="H1199" s="55"/>
    </row>
    <row r="1200" spans="1:8" x14ac:dyDescent="0.5">
      <c r="A1200" s="55"/>
      <c r="B1200" s="55"/>
      <c r="C1200" s="55"/>
      <c r="D1200" s="55"/>
      <c r="E1200" s="55"/>
      <c r="F1200" s="55"/>
      <c r="G1200" s="55"/>
      <c r="H1200" s="55"/>
    </row>
    <row r="1201" spans="1:8" x14ac:dyDescent="0.5">
      <c r="A1201" s="55"/>
      <c r="B1201" s="55"/>
      <c r="C1201" s="55"/>
      <c r="D1201" s="55"/>
      <c r="E1201" s="55"/>
      <c r="F1201" s="55"/>
      <c r="G1201" s="55"/>
      <c r="H1201" s="55"/>
    </row>
    <row r="1202" spans="1:8" x14ac:dyDescent="0.5">
      <c r="A1202" s="55"/>
      <c r="B1202" s="55"/>
      <c r="C1202" s="55"/>
      <c r="D1202" s="55"/>
      <c r="E1202" s="55"/>
      <c r="F1202" s="55"/>
      <c r="G1202" s="55"/>
      <c r="H1202" s="55"/>
    </row>
    <row r="1203" spans="1:8" x14ac:dyDescent="0.5">
      <c r="A1203" s="55"/>
      <c r="B1203" s="55"/>
      <c r="C1203" s="55"/>
      <c r="D1203" s="55"/>
      <c r="E1203" s="55"/>
      <c r="F1203" s="55"/>
      <c r="G1203" s="55"/>
      <c r="H1203" s="55"/>
    </row>
    <row r="1204" spans="1:8" x14ac:dyDescent="0.5">
      <c r="A1204" s="55"/>
      <c r="B1204" s="55"/>
      <c r="C1204" s="55"/>
      <c r="D1204" s="55"/>
      <c r="E1204" s="55"/>
      <c r="F1204" s="55"/>
      <c r="G1204" s="55"/>
      <c r="H1204" s="55"/>
    </row>
    <row r="1205" spans="1:8" x14ac:dyDescent="0.5">
      <c r="A1205" s="55"/>
      <c r="B1205" s="55"/>
      <c r="C1205" s="55"/>
      <c r="D1205" s="55"/>
      <c r="E1205" s="55"/>
      <c r="F1205" s="55"/>
      <c r="G1205" s="55"/>
      <c r="H1205" s="55"/>
    </row>
    <row r="1206" spans="1:8" x14ac:dyDescent="0.5">
      <c r="A1206" s="55"/>
      <c r="B1206" s="55"/>
      <c r="C1206" s="55"/>
      <c r="D1206" s="55"/>
      <c r="E1206" s="55"/>
      <c r="F1206" s="55"/>
      <c r="G1206" s="55"/>
      <c r="H1206" s="55"/>
    </row>
    <row r="1207" spans="1:8" x14ac:dyDescent="0.5">
      <c r="A1207" s="55"/>
      <c r="B1207" s="55"/>
      <c r="C1207" s="55"/>
      <c r="D1207" s="55"/>
      <c r="E1207" s="55"/>
      <c r="F1207" s="55"/>
      <c r="G1207" s="55"/>
      <c r="H1207" s="55"/>
    </row>
    <row r="1208" spans="1:8" x14ac:dyDescent="0.5">
      <c r="A1208" s="55"/>
      <c r="B1208" s="55"/>
      <c r="C1208" s="55"/>
      <c r="D1208" s="55"/>
      <c r="E1208" s="55"/>
      <c r="F1208" s="55"/>
      <c r="G1208" s="55"/>
      <c r="H1208" s="55"/>
    </row>
    <row r="1209" spans="1:8" x14ac:dyDescent="0.5">
      <c r="A1209" s="55"/>
      <c r="B1209" s="55"/>
      <c r="C1209" s="55"/>
      <c r="D1209" s="55"/>
      <c r="E1209" s="55"/>
      <c r="F1209" s="55"/>
      <c r="G1209" s="55"/>
      <c r="H1209" s="55"/>
    </row>
    <row r="1210" spans="1:8" x14ac:dyDescent="0.5">
      <c r="A1210" s="55"/>
      <c r="B1210" s="55"/>
      <c r="C1210" s="55"/>
      <c r="D1210" s="55"/>
      <c r="E1210" s="55"/>
      <c r="F1210" s="55"/>
      <c r="G1210" s="55"/>
      <c r="H1210" s="55"/>
    </row>
    <row r="1211" spans="1:8" x14ac:dyDescent="0.5">
      <c r="A1211" s="55"/>
      <c r="B1211" s="55"/>
      <c r="C1211" s="55"/>
      <c r="D1211" s="55"/>
      <c r="E1211" s="55"/>
      <c r="F1211" s="55"/>
      <c r="G1211" s="55"/>
      <c r="H1211" s="55"/>
    </row>
    <row r="1212" spans="1:8" x14ac:dyDescent="0.5">
      <c r="A1212" s="55"/>
      <c r="B1212" s="55"/>
      <c r="C1212" s="55"/>
      <c r="D1212" s="55"/>
      <c r="E1212" s="55"/>
      <c r="F1212" s="55"/>
      <c r="G1212" s="55"/>
      <c r="H1212" s="55"/>
    </row>
    <row r="1213" spans="1:8" x14ac:dyDescent="0.5">
      <c r="A1213" s="55"/>
      <c r="B1213" s="55"/>
      <c r="C1213" s="55"/>
      <c r="D1213" s="55"/>
      <c r="E1213" s="55"/>
      <c r="F1213" s="55"/>
      <c r="G1213" s="55"/>
      <c r="H1213" s="55"/>
    </row>
    <row r="1214" spans="1:8" x14ac:dyDescent="0.5">
      <c r="A1214" s="55"/>
      <c r="B1214" s="55"/>
      <c r="C1214" s="55"/>
      <c r="D1214" s="55"/>
      <c r="E1214" s="55"/>
      <c r="F1214" s="55"/>
      <c r="G1214" s="55"/>
      <c r="H1214" s="55"/>
    </row>
    <row r="1215" spans="1:8" x14ac:dyDescent="0.5">
      <c r="A1215" s="55"/>
      <c r="B1215" s="55"/>
      <c r="C1215" s="55"/>
      <c r="D1215" s="55"/>
      <c r="E1215" s="55"/>
      <c r="F1215" s="55"/>
      <c r="G1215" s="55"/>
      <c r="H1215" s="55"/>
    </row>
    <row r="1216" spans="1:8" x14ac:dyDescent="0.5">
      <c r="A1216" s="55"/>
      <c r="B1216" s="55"/>
      <c r="C1216" s="55"/>
      <c r="D1216" s="55"/>
      <c r="E1216" s="55"/>
      <c r="F1216" s="55"/>
      <c r="G1216" s="55"/>
      <c r="H1216" s="55"/>
    </row>
    <row r="1217" spans="1:8" x14ac:dyDescent="0.5">
      <c r="A1217" s="55"/>
      <c r="B1217" s="55"/>
      <c r="C1217" s="55"/>
      <c r="D1217" s="55"/>
      <c r="E1217" s="55"/>
      <c r="F1217" s="55"/>
      <c r="G1217" s="55"/>
      <c r="H1217" s="55"/>
    </row>
    <row r="1218" spans="1:8" x14ac:dyDescent="0.5">
      <c r="A1218" s="55"/>
      <c r="B1218" s="55"/>
      <c r="C1218" s="55"/>
      <c r="D1218" s="55"/>
      <c r="E1218" s="55"/>
      <c r="F1218" s="55"/>
      <c r="G1218" s="55"/>
      <c r="H1218" s="55"/>
    </row>
    <row r="1219" spans="1:8" x14ac:dyDescent="0.5">
      <c r="A1219" s="55"/>
      <c r="B1219" s="55"/>
      <c r="C1219" s="55"/>
      <c r="D1219" s="55"/>
      <c r="E1219" s="55"/>
      <c r="F1219" s="55"/>
      <c r="G1219" s="55"/>
      <c r="H1219" s="55"/>
    </row>
    <row r="1220" spans="1:8" x14ac:dyDescent="0.5">
      <c r="A1220" s="55"/>
      <c r="B1220" s="55"/>
      <c r="C1220" s="55"/>
      <c r="D1220" s="55"/>
      <c r="E1220" s="55"/>
      <c r="F1220" s="55"/>
      <c r="G1220" s="55"/>
      <c r="H1220" s="55"/>
    </row>
    <row r="1221" spans="1:8" x14ac:dyDescent="0.5">
      <c r="A1221" s="55"/>
      <c r="B1221" s="55"/>
      <c r="C1221" s="55"/>
      <c r="D1221" s="55"/>
      <c r="E1221" s="55"/>
      <c r="F1221" s="55"/>
      <c r="G1221" s="55"/>
      <c r="H1221" s="55"/>
    </row>
    <row r="1222" spans="1:8" x14ac:dyDescent="0.5">
      <c r="A1222" s="55"/>
      <c r="B1222" s="55"/>
      <c r="C1222" s="55"/>
      <c r="D1222" s="55"/>
      <c r="E1222" s="55"/>
      <c r="F1222" s="55"/>
      <c r="G1222" s="55"/>
      <c r="H1222" s="55"/>
    </row>
    <row r="1223" spans="1:8" x14ac:dyDescent="0.5">
      <c r="A1223" s="55"/>
      <c r="B1223" s="55"/>
      <c r="C1223" s="55"/>
      <c r="D1223" s="55"/>
      <c r="E1223" s="55"/>
      <c r="F1223" s="55"/>
      <c r="G1223" s="55"/>
      <c r="H1223" s="55"/>
    </row>
    <row r="1224" spans="1:8" x14ac:dyDescent="0.5">
      <c r="A1224" s="55"/>
      <c r="B1224" s="55"/>
      <c r="C1224" s="55"/>
      <c r="D1224" s="55"/>
      <c r="E1224" s="55"/>
      <c r="F1224" s="55"/>
      <c r="G1224" s="55"/>
      <c r="H1224" s="55"/>
    </row>
    <row r="1225" spans="1:8" x14ac:dyDescent="0.5">
      <c r="A1225" s="55"/>
      <c r="B1225" s="55"/>
      <c r="C1225" s="55"/>
      <c r="D1225" s="55"/>
      <c r="E1225" s="55"/>
      <c r="F1225" s="55"/>
      <c r="G1225" s="55"/>
      <c r="H1225" s="55"/>
    </row>
    <row r="1226" spans="1:8" x14ac:dyDescent="0.5">
      <c r="A1226" s="55"/>
      <c r="B1226" s="55"/>
      <c r="C1226" s="55"/>
      <c r="D1226" s="55"/>
      <c r="E1226" s="55"/>
      <c r="F1226" s="55"/>
      <c r="G1226" s="55"/>
      <c r="H1226" s="55"/>
    </row>
    <row r="1227" spans="1:8" x14ac:dyDescent="0.5">
      <c r="A1227" s="55"/>
      <c r="B1227" s="55"/>
      <c r="C1227" s="55"/>
      <c r="D1227" s="55"/>
      <c r="E1227" s="55"/>
      <c r="F1227" s="55"/>
      <c r="G1227" s="55"/>
      <c r="H1227" s="55"/>
    </row>
    <row r="1228" spans="1:8" x14ac:dyDescent="0.5">
      <c r="A1228" s="55"/>
      <c r="B1228" s="55"/>
      <c r="C1228" s="55"/>
      <c r="D1228" s="55"/>
      <c r="E1228" s="55"/>
      <c r="F1228" s="55"/>
      <c r="G1228" s="55"/>
      <c r="H1228" s="55"/>
    </row>
    <row r="1229" spans="1:8" x14ac:dyDescent="0.5">
      <c r="A1229" s="55"/>
      <c r="B1229" s="55"/>
      <c r="C1229" s="55"/>
      <c r="D1229" s="55"/>
      <c r="E1229" s="55"/>
      <c r="F1229" s="55"/>
      <c r="G1229" s="55"/>
      <c r="H1229" s="55"/>
    </row>
    <row r="1230" spans="1:8" x14ac:dyDescent="0.5">
      <c r="A1230" s="55"/>
      <c r="B1230" s="55"/>
      <c r="C1230" s="55"/>
      <c r="D1230" s="55"/>
      <c r="E1230" s="55"/>
      <c r="F1230" s="55"/>
      <c r="G1230" s="55"/>
      <c r="H1230" s="55"/>
    </row>
    <row r="1231" spans="1:8" x14ac:dyDescent="0.5">
      <c r="A1231" s="55"/>
      <c r="B1231" s="55"/>
      <c r="C1231" s="55"/>
      <c r="D1231" s="55"/>
      <c r="E1231" s="55"/>
      <c r="F1231" s="55"/>
      <c r="G1231" s="55"/>
      <c r="H1231" s="55"/>
    </row>
    <row r="1232" spans="1:8" x14ac:dyDescent="0.5">
      <c r="A1232" s="55"/>
      <c r="B1232" s="55"/>
      <c r="C1232" s="55"/>
      <c r="D1232" s="55"/>
      <c r="E1232" s="55"/>
      <c r="F1232" s="55"/>
      <c r="G1232" s="55"/>
      <c r="H1232" s="55"/>
    </row>
    <row r="1233" spans="1:8" x14ac:dyDescent="0.5">
      <c r="A1233" s="55"/>
      <c r="B1233" s="55"/>
      <c r="C1233" s="55"/>
      <c r="D1233" s="55"/>
      <c r="E1233" s="55"/>
      <c r="F1233" s="55"/>
      <c r="G1233" s="55"/>
      <c r="H1233" s="55"/>
    </row>
    <row r="1234" spans="1:8" x14ac:dyDescent="0.5">
      <c r="A1234" s="55"/>
      <c r="B1234" s="55"/>
      <c r="C1234" s="55"/>
      <c r="D1234" s="55"/>
      <c r="E1234" s="55"/>
      <c r="F1234" s="55"/>
      <c r="G1234" s="55"/>
      <c r="H1234" s="55"/>
    </row>
    <row r="1235" spans="1:8" x14ac:dyDescent="0.5">
      <c r="A1235" s="55"/>
      <c r="B1235" s="55"/>
      <c r="C1235" s="55"/>
      <c r="D1235" s="55"/>
      <c r="E1235" s="55"/>
      <c r="F1235" s="55"/>
      <c r="G1235" s="55"/>
      <c r="H1235" s="55"/>
    </row>
    <row r="1236" spans="1:8" x14ac:dyDescent="0.5">
      <c r="A1236" s="55"/>
      <c r="B1236" s="55"/>
      <c r="C1236" s="55"/>
      <c r="D1236" s="55"/>
      <c r="E1236" s="55"/>
      <c r="F1236" s="55"/>
      <c r="G1236" s="55"/>
      <c r="H1236" s="55"/>
    </row>
    <row r="1237" spans="1:8" x14ac:dyDescent="0.5">
      <c r="A1237" s="55"/>
      <c r="B1237" s="55"/>
      <c r="C1237" s="55"/>
      <c r="D1237" s="55"/>
      <c r="E1237" s="55"/>
      <c r="F1237" s="55"/>
      <c r="G1237" s="55"/>
      <c r="H1237" s="55"/>
    </row>
    <row r="1238" spans="1:8" x14ac:dyDescent="0.5">
      <c r="A1238" s="55"/>
      <c r="B1238" s="55"/>
      <c r="C1238" s="55"/>
      <c r="D1238" s="55"/>
      <c r="E1238" s="55"/>
      <c r="F1238" s="55"/>
      <c r="G1238" s="55"/>
      <c r="H1238" s="55"/>
    </row>
    <row r="1239" spans="1:8" x14ac:dyDescent="0.5">
      <c r="A1239" s="55"/>
      <c r="B1239" s="55"/>
      <c r="C1239" s="55"/>
      <c r="D1239" s="55"/>
      <c r="E1239" s="55"/>
      <c r="F1239" s="55"/>
      <c r="G1239" s="55"/>
      <c r="H1239" s="55"/>
    </row>
    <row r="1240" spans="1:8" x14ac:dyDescent="0.5">
      <c r="A1240" s="55"/>
      <c r="B1240" s="55"/>
      <c r="C1240" s="55"/>
      <c r="D1240" s="55"/>
      <c r="E1240" s="55"/>
      <c r="F1240" s="55"/>
      <c r="G1240" s="55"/>
      <c r="H1240" s="55"/>
    </row>
    <row r="1241" spans="1:8" x14ac:dyDescent="0.5">
      <c r="A1241" s="55"/>
      <c r="B1241" s="55"/>
      <c r="C1241" s="55"/>
      <c r="D1241" s="55"/>
      <c r="E1241" s="55"/>
      <c r="F1241" s="55"/>
      <c r="G1241" s="55"/>
      <c r="H1241" s="55"/>
    </row>
    <row r="1242" spans="1:8" x14ac:dyDescent="0.5">
      <c r="A1242" s="55"/>
      <c r="B1242" s="55"/>
      <c r="C1242" s="55"/>
      <c r="D1242" s="55"/>
      <c r="E1242" s="55"/>
      <c r="F1242" s="55"/>
      <c r="G1242" s="55"/>
      <c r="H1242" s="55"/>
    </row>
    <row r="1243" spans="1:8" x14ac:dyDescent="0.5">
      <c r="A1243" s="55"/>
      <c r="B1243" s="55"/>
      <c r="C1243" s="55"/>
      <c r="D1243" s="55"/>
      <c r="E1243" s="55"/>
      <c r="F1243" s="55"/>
      <c r="G1243" s="55"/>
      <c r="H1243" s="55"/>
    </row>
    <row r="1244" spans="1:8" x14ac:dyDescent="0.5">
      <c r="A1244" s="55"/>
      <c r="B1244" s="55"/>
      <c r="C1244" s="55"/>
      <c r="D1244" s="55"/>
      <c r="E1244" s="55"/>
      <c r="F1244" s="55"/>
      <c r="G1244" s="55"/>
      <c r="H1244" s="55"/>
    </row>
    <row r="1245" spans="1:8" x14ac:dyDescent="0.5">
      <c r="A1245" s="55"/>
      <c r="B1245" s="55"/>
      <c r="C1245" s="55"/>
      <c r="D1245" s="55"/>
      <c r="E1245" s="55"/>
      <c r="F1245" s="55"/>
      <c r="G1245" s="55"/>
      <c r="H1245" s="55"/>
    </row>
    <row r="1246" spans="1:8" x14ac:dyDescent="0.5">
      <c r="A1246" s="55"/>
      <c r="B1246" s="55"/>
      <c r="C1246" s="55"/>
      <c r="D1246" s="55"/>
      <c r="E1246" s="55"/>
      <c r="F1246" s="55"/>
      <c r="G1246" s="55"/>
      <c r="H1246" s="55"/>
    </row>
    <row r="1247" spans="1:8" x14ac:dyDescent="0.5">
      <c r="A1247" s="55"/>
      <c r="B1247" s="55"/>
      <c r="C1247" s="55"/>
      <c r="D1247" s="55"/>
      <c r="E1247" s="55"/>
      <c r="F1247" s="55"/>
      <c r="G1247" s="55"/>
      <c r="H1247" s="55"/>
    </row>
    <row r="1248" spans="1:8" x14ac:dyDescent="0.5">
      <c r="A1248" s="55"/>
      <c r="B1248" s="55"/>
      <c r="C1248" s="55"/>
      <c r="D1248" s="55"/>
      <c r="E1248" s="55"/>
      <c r="F1248" s="55"/>
      <c r="G1248" s="55"/>
      <c r="H1248" s="55"/>
    </row>
    <row r="1249" spans="1:8" x14ac:dyDescent="0.5">
      <c r="A1249" s="55"/>
      <c r="B1249" s="55"/>
      <c r="C1249" s="55"/>
      <c r="D1249" s="55"/>
      <c r="E1249" s="55"/>
      <c r="F1249" s="55"/>
      <c r="G1249" s="55"/>
      <c r="H1249" s="55"/>
    </row>
    <row r="1250" spans="1:8" x14ac:dyDescent="0.5">
      <c r="A1250" s="55"/>
      <c r="B1250" s="55"/>
      <c r="C1250" s="55"/>
      <c r="D1250" s="55"/>
      <c r="E1250" s="55"/>
      <c r="F1250" s="55"/>
      <c r="G1250" s="55"/>
      <c r="H1250" s="55"/>
    </row>
    <row r="1251" spans="1:8" x14ac:dyDescent="0.5">
      <c r="A1251" s="55"/>
      <c r="B1251" s="55"/>
      <c r="C1251" s="55"/>
      <c r="D1251" s="55"/>
      <c r="E1251" s="55"/>
      <c r="F1251" s="55"/>
      <c r="G1251" s="55"/>
      <c r="H1251" s="55"/>
    </row>
    <row r="1252" spans="1:8" x14ac:dyDescent="0.5">
      <c r="A1252" s="55"/>
      <c r="B1252" s="55"/>
      <c r="C1252" s="55"/>
      <c r="D1252" s="55"/>
      <c r="E1252" s="55"/>
      <c r="F1252" s="55"/>
      <c r="G1252" s="55"/>
      <c r="H1252" s="55"/>
    </row>
    <row r="1253" spans="1:8" x14ac:dyDescent="0.5">
      <c r="A1253" s="55"/>
      <c r="B1253" s="55"/>
      <c r="C1253" s="55"/>
      <c r="D1253" s="55"/>
      <c r="E1253" s="55"/>
      <c r="F1253" s="55"/>
      <c r="G1253" s="55"/>
      <c r="H1253" s="55"/>
    </row>
    <row r="1254" spans="1:8" x14ac:dyDescent="0.5">
      <c r="A1254" s="55"/>
      <c r="B1254" s="55"/>
      <c r="C1254" s="55"/>
      <c r="D1254" s="55"/>
      <c r="E1254" s="55"/>
      <c r="F1254" s="55"/>
      <c r="G1254" s="55"/>
      <c r="H1254" s="55"/>
    </row>
    <row r="1255" spans="1:8" x14ac:dyDescent="0.5">
      <c r="A1255" s="55"/>
      <c r="B1255" s="55"/>
      <c r="C1255" s="55"/>
      <c r="D1255" s="55"/>
      <c r="E1255" s="55"/>
      <c r="F1255" s="55"/>
      <c r="G1255" s="55"/>
      <c r="H1255" s="55"/>
    </row>
    <row r="1256" spans="1:8" x14ac:dyDescent="0.5">
      <c r="A1256" s="55"/>
      <c r="B1256" s="55"/>
      <c r="C1256" s="55"/>
      <c r="D1256" s="55"/>
      <c r="E1256" s="55"/>
      <c r="F1256" s="55"/>
      <c r="G1256" s="55"/>
      <c r="H1256" s="55"/>
    </row>
    <row r="1257" spans="1:8" x14ac:dyDescent="0.5">
      <c r="A1257" s="55"/>
      <c r="B1257" s="55"/>
      <c r="C1257" s="55"/>
      <c r="D1257" s="55"/>
      <c r="E1257" s="55"/>
      <c r="F1257" s="55"/>
      <c r="G1257" s="55"/>
      <c r="H1257" s="55"/>
    </row>
    <row r="1258" spans="1:8" x14ac:dyDescent="0.5">
      <c r="A1258" s="55"/>
      <c r="B1258" s="55"/>
      <c r="C1258" s="55"/>
      <c r="D1258" s="55"/>
      <c r="E1258" s="55"/>
      <c r="F1258" s="55"/>
      <c r="G1258" s="55"/>
      <c r="H1258" s="55"/>
    </row>
    <row r="1259" spans="1:8" x14ac:dyDescent="0.5">
      <c r="A1259" s="55"/>
      <c r="B1259" s="55"/>
      <c r="C1259" s="55"/>
      <c r="D1259" s="55"/>
      <c r="E1259" s="55"/>
      <c r="F1259" s="55"/>
      <c r="G1259" s="55"/>
      <c r="H1259" s="55"/>
    </row>
    <row r="1260" spans="1:8" x14ac:dyDescent="0.5">
      <c r="A1260" s="55"/>
      <c r="B1260" s="55"/>
      <c r="C1260" s="55"/>
      <c r="D1260" s="55"/>
      <c r="E1260" s="55"/>
      <c r="F1260" s="55"/>
      <c r="G1260" s="55"/>
      <c r="H1260" s="55"/>
    </row>
    <row r="1261" spans="1:8" x14ac:dyDescent="0.5">
      <c r="A1261" s="55"/>
      <c r="B1261" s="55"/>
      <c r="C1261" s="55"/>
      <c r="D1261" s="55"/>
      <c r="E1261" s="55"/>
      <c r="F1261" s="55"/>
      <c r="G1261" s="55"/>
      <c r="H1261" s="55"/>
    </row>
    <row r="1262" spans="1:8" x14ac:dyDescent="0.5">
      <c r="A1262" s="55"/>
      <c r="B1262" s="55"/>
      <c r="C1262" s="55"/>
      <c r="D1262" s="55"/>
      <c r="E1262" s="55"/>
      <c r="F1262" s="55"/>
      <c r="G1262" s="55"/>
      <c r="H1262" s="55"/>
    </row>
    <row r="1263" spans="1:8" x14ac:dyDescent="0.5">
      <c r="A1263" s="55"/>
      <c r="B1263" s="55"/>
      <c r="C1263" s="55"/>
      <c r="D1263" s="55"/>
      <c r="E1263" s="55"/>
      <c r="F1263" s="55"/>
      <c r="G1263" s="55"/>
      <c r="H1263" s="55"/>
    </row>
    <row r="1264" spans="1:8" x14ac:dyDescent="0.5">
      <c r="A1264" s="55"/>
      <c r="B1264" s="55"/>
      <c r="C1264" s="55"/>
      <c r="D1264" s="55"/>
      <c r="E1264" s="55"/>
      <c r="F1264" s="55"/>
      <c r="G1264" s="55"/>
      <c r="H1264" s="55"/>
    </row>
    <row r="1265" spans="1:8" x14ac:dyDescent="0.5">
      <c r="A1265" s="55"/>
      <c r="B1265" s="55"/>
      <c r="C1265" s="55"/>
      <c r="D1265" s="55"/>
      <c r="E1265" s="55"/>
      <c r="F1265" s="55"/>
      <c r="G1265" s="55"/>
      <c r="H1265" s="55"/>
    </row>
    <row r="1266" spans="1:8" x14ac:dyDescent="0.5">
      <c r="A1266" s="55"/>
      <c r="B1266" s="55"/>
      <c r="C1266" s="55"/>
      <c r="D1266" s="55"/>
      <c r="E1266" s="55"/>
      <c r="F1266" s="55"/>
      <c r="G1266" s="55"/>
      <c r="H1266" s="55"/>
    </row>
    <row r="1267" spans="1:8" x14ac:dyDescent="0.5">
      <c r="A1267" s="55"/>
      <c r="B1267" s="55"/>
      <c r="C1267" s="55"/>
      <c r="D1267" s="55"/>
      <c r="E1267" s="55"/>
      <c r="F1267" s="55"/>
      <c r="G1267" s="55"/>
      <c r="H1267" s="55"/>
    </row>
    <row r="1268" spans="1:8" x14ac:dyDescent="0.5">
      <c r="A1268" s="55"/>
      <c r="B1268" s="55"/>
      <c r="C1268" s="55"/>
      <c r="D1268" s="55"/>
      <c r="E1268" s="55"/>
      <c r="F1268" s="55"/>
      <c r="G1268" s="55"/>
      <c r="H1268" s="55"/>
    </row>
    <row r="1269" spans="1:8" x14ac:dyDescent="0.5">
      <c r="A1269" s="55"/>
      <c r="B1269" s="55"/>
      <c r="C1269" s="55"/>
      <c r="D1269" s="55"/>
      <c r="E1269" s="55"/>
      <c r="F1269" s="55"/>
      <c r="G1269" s="55"/>
      <c r="H1269" s="55"/>
    </row>
    <row r="1270" spans="1:8" x14ac:dyDescent="0.5">
      <c r="A1270" s="55"/>
      <c r="B1270" s="55"/>
      <c r="C1270" s="55"/>
      <c r="D1270" s="55"/>
      <c r="E1270" s="55"/>
      <c r="F1270" s="55"/>
      <c r="G1270" s="55"/>
      <c r="H1270" s="55"/>
    </row>
    <row r="1271" spans="1:8" x14ac:dyDescent="0.5">
      <c r="A1271" s="55"/>
      <c r="B1271" s="55"/>
      <c r="C1271" s="55"/>
      <c r="D1271" s="55"/>
      <c r="E1271" s="55"/>
      <c r="F1271" s="55"/>
      <c r="G1271" s="55"/>
      <c r="H1271" s="55"/>
    </row>
    <row r="1272" spans="1:8" x14ac:dyDescent="0.5">
      <c r="A1272" s="55"/>
      <c r="B1272" s="55"/>
      <c r="C1272" s="55"/>
      <c r="D1272" s="55"/>
      <c r="E1272" s="55"/>
      <c r="F1272" s="55"/>
      <c r="G1272" s="55"/>
      <c r="H1272" s="55"/>
    </row>
    <row r="1273" spans="1:8" x14ac:dyDescent="0.5">
      <c r="A1273" s="55"/>
      <c r="B1273" s="55"/>
      <c r="C1273" s="55"/>
      <c r="D1273" s="55"/>
      <c r="E1273" s="55"/>
      <c r="F1273" s="55"/>
      <c r="G1273" s="55"/>
      <c r="H1273" s="55"/>
    </row>
    <row r="1274" spans="1:8" x14ac:dyDescent="0.5">
      <c r="A1274" s="55"/>
      <c r="B1274" s="55"/>
      <c r="C1274" s="55"/>
      <c r="D1274" s="55"/>
      <c r="E1274" s="55"/>
      <c r="F1274" s="55"/>
      <c r="G1274" s="55"/>
      <c r="H1274" s="55"/>
    </row>
    <row r="1275" spans="1:8" x14ac:dyDescent="0.5">
      <c r="A1275" s="55"/>
      <c r="B1275" s="55"/>
      <c r="C1275" s="55"/>
      <c r="D1275" s="55"/>
      <c r="E1275" s="55"/>
      <c r="F1275" s="55"/>
      <c r="G1275" s="55"/>
      <c r="H1275" s="55"/>
    </row>
    <row r="1276" spans="1:8" x14ac:dyDescent="0.5">
      <c r="A1276" s="55"/>
      <c r="B1276" s="55"/>
      <c r="C1276" s="55"/>
      <c r="D1276" s="55"/>
      <c r="E1276" s="55"/>
      <c r="F1276" s="55"/>
      <c r="G1276" s="55"/>
      <c r="H1276" s="55"/>
    </row>
    <row r="1277" spans="1:8" x14ac:dyDescent="0.5">
      <c r="A1277" s="55"/>
      <c r="B1277" s="55"/>
      <c r="C1277" s="55"/>
      <c r="D1277" s="55"/>
      <c r="E1277" s="55"/>
      <c r="F1277" s="55"/>
      <c r="G1277" s="55"/>
      <c r="H1277" s="55"/>
    </row>
    <row r="1278" spans="1:8" x14ac:dyDescent="0.5">
      <c r="A1278" s="55"/>
      <c r="B1278" s="55"/>
      <c r="C1278" s="55"/>
      <c r="D1278" s="55"/>
      <c r="E1278" s="55"/>
      <c r="F1278" s="55"/>
      <c r="G1278" s="55"/>
      <c r="H1278" s="55"/>
    </row>
    <row r="1279" spans="1:8" x14ac:dyDescent="0.5">
      <c r="A1279" s="55"/>
      <c r="B1279" s="55"/>
      <c r="C1279" s="55"/>
      <c r="D1279" s="55"/>
      <c r="E1279" s="55"/>
      <c r="F1279" s="55"/>
      <c r="G1279" s="55"/>
      <c r="H1279" s="55"/>
    </row>
    <row r="1280" spans="1:8" x14ac:dyDescent="0.5">
      <c r="A1280" s="55"/>
      <c r="B1280" s="55"/>
      <c r="C1280" s="55"/>
      <c r="D1280" s="55"/>
      <c r="E1280" s="55"/>
      <c r="F1280" s="55"/>
      <c r="G1280" s="55"/>
      <c r="H1280" s="55"/>
    </row>
    <row r="1281" spans="1:8" x14ac:dyDescent="0.5">
      <c r="A1281" s="55"/>
      <c r="B1281" s="55"/>
      <c r="C1281" s="55"/>
      <c r="D1281" s="55"/>
      <c r="E1281" s="55"/>
      <c r="F1281" s="55"/>
      <c r="G1281" s="55"/>
      <c r="H1281" s="55"/>
    </row>
    <row r="1282" spans="1:8" x14ac:dyDescent="0.5">
      <c r="A1282" s="55"/>
      <c r="B1282" s="55"/>
      <c r="C1282" s="55"/>
      <c r="D1282" s="55"/>
      <c r="E1282" s="55"/>
      <c r="F1282" s="55"/>
      <c r="G1282" s="55"/>
      <c r="H1282" s="55"/>
    </row>
    <row r="1283" spans="1:8" x14ac:dyDescent="0.5">
      <c r="A1283" s="55"/>
      <c r="B1283" s="55"/>
      <c r="C1283" s="55"/>
      <c r="D1283" s="55"/>
      <c r="E1283" s="55"/>
      <c r="F1283" s="55"/>
      <c r="G1283" s="55"/>
      <c r="H1283" s="55"/>
    </row>
    <row r="1284" spans="1:8" x14ac:dyDescent="0.5">
      <c r="A1284" s="55"/>
      <c r="B1284" s="55"/>
      <c r="C1284" s="55"/>
      <c r="D1284" s="55"/>
      <c r="E1284" s="55"/>
      <c r="F1284" s="55"/>
      <c r="G1284" s="55"/>
      <c r="H1284" s="55"/>
    </row>
    <row r="1285" spans="1:8" x14ac:dyDescent="0.5">
      <c r="A1285" s="55"/>
      <c r="B1285" s="55"/>
      <c r="C1285" s="55"/>
      <c r="D1285" s="55"/>
      <c r="E1285" s="55"/>
      <c r="F1285" s="55"/>
      <c r="G1285" s="55"/>
      <c r="H1285" s="55"/>
    </row>
    <row r="1286" spans="1:8" x14ac:dyDescent="0.5">
      <c r="A1286" s="55"/>
      <c r="B1286" s="55"/>
      <c r="C1286" s="55"/>
      <c r="D1286" s="55"/>
      <c r="E1286" s="55"/>
      <c r="F1286" s="55"/>
      <c r="G1286" s="55"/>
      <c r="H1286" s="55"/>
    </row>
    <row r="1287" spans="1:8" x14ac:dyDescent="0.5">
      <c r="A1287" s="55"/>
      <c r="B1287" s="55"/>
      <c r="C1287" s="55"/>
      <c r="D1287" s="55"/>
      <c r="E1287" s="55"/>
      <c r="F1287" s="55"/>
      <c r="G1287" s="55"/>
      <c r="H1287" s="55"/>
    </row>
    <row r="1288" spans="1:8" x14ac:dyDescent="0.5">
      <c r="A1288" s="55"/>
      <c r="B1288" s="55"/>
      <c r="C1288" s="55"/>
      <c r="D1288" s="55"/>
      <c r="E1288" s="55"/>
      <c r="F1288" s="55"/>
      <c r="G1288" s="55"/>
      <c r="H1288" s="55"/>
    </row>
    <row r="1289" spans="1:8" x14ac:dyDescent="0.5">
      <c r="A1289" s="55"/>
      <c r="B1289" s="55"/>
      <c r="C1289" s="55"/>
      <c r="D1289" s="55"/>
      <c r="E1289" s="55"/>
      <c r="F1289" s="55"/>
      <c r="G1289" s="55"/>
      <c r="H1289" s="55"/>
    </row>
    <row r="1290" spans="1:8" x14ac:dyDescent="0.5">
      <c r="A1290" s="55"/>
      <c r="B1290" s="55"/>
      <c r="C1290" s="55"/>
      <c r="D1290" s="55"/>
      <c r="E1290" s="55"/>
      <c r="F1290" s="55"/>
      <c r="G1290" s="55"/>
      <c r="H1290" s="55"/>
    </row>
    <row r="1291" spans="1:8" x14ac:dyDescent="0.5">
      <c r="A1291" s="55"/>
      <c r="B1291" s="55"/>
      <c r="C1291" s="55"/>
      <c r="D1291" s="55"/>
      <c r="E1291" s="55"/>
      <c r="F1291" s="55"/>
      <c r="G1291" s="55"/>
      <c r="H1291" s="55"/>
    </row>
    <row r="1292" spans="1:8" x14ac:dyDescent="0.5">
      <c r="A1292" s="55"/>
      <c r="B1292" s="55"/>
      <c r="C1292" s="55"/>
      <c r="D1292" s="55"/>
      <c r="E1292" s="55"/>
      <c r="F1292" s="55"/>
      <c r="G1292" s="55"/>
      <c r="H1292" s="55"/>
    </row>
    <row r="1293" spans="1:8" x14ac:dyDescent="0.5">
      <c r="A1293" s="55"/>
      <c r="B1293" s="55"/>
      <c r="C1293" s="55"/>
      <c r="D1293" s="55"/>
      <c r="E1293" s="55"/>
      <c r="F1293" s="55"/>
      <c r="G1293" s="55"/>
      <c r="H1293" s="55"/>
    </row>
    <row r="1294" spans="1:8" x14ac:dyDescent="0.5">
      <c r="A1294" s="55"/>
      <c r="B1294" s="55"/>
      <c r="C1294" s="55"/>
      <c r="D1294" s="55"/>
      <c r="E1294" s="55"/>
      <c r="F1294" s="55"/>
      <c r="G1294" s="55"/>
      <c r="H1294" s="55"/>
    </row>
    <row r="1295" spans="1:8" x14ac:dyDescent="0.5">
      <c r="A1295" s="55"/>
      <c r="B1295" s="55"/>
      <c r="C1295" s="55"/>
      <c r="D1295" s="55"/>
      <c r="E1295" s="55"/>
      <c r="F1295" s="55"/>
      <c r="G1295" s="55"/>
      <c r="H1295" s="55"/>
    </row>
    <row r="1296" spans="1:8" x14ac:dyDescent="0.5">
      <c r="A1296" s="55"/>
      <c r="B1296" s="55"/>
      <c r="C1296" s="55"/>
      <c r="D1296" s="55"/>
      <c r="E1296" s="55"/>
      <c r="F1296" s="55"/>
      <c r="G1296" s="55"/>
      <c r="H1296" s="55"/>
    </row>
    <row r="1297" spans="1:8" x14ac:dyDescent="0.5">
      <c r="A1297" s="55"/>
      <c r="B1297" s="55"/>
      <c r="C1297" s="55"/>
      <c r="D1297" s="55"/>
      <c r="E1297" s="55"/>
      <c r="F1297" s="55"/>
      <c r="G1297" s="55"/>
      <c r="H1297" s="55"/>
    </row>
    <row r="1298" spans="1:8" x14ac:dyDescent="0.5">
      <c r="A1298" s="55"/>
      <c r="B1298" s="55"/>
      <c r="C1298" s="55"/>
      <c r="D1298" s="55"/>
      <c r="E1298" s="55"/>
      <c r="F1298" s="55"/>
      <c r="G1298" s="55"/>
      <c r="H1298" s="55"/>
    </row>
    <row r="1299" spans="1:8" x14ac:dyDescent="0.5">
      <c r="A1299" s="55"/>
      <c r="B1299" s="55"/>
      <c r="C1299" s="55"/>
      <c r="D1299" s="55"/>
      <c r="E1299" s="55"/>
      <c r="F1299" s="55"/>
      <c r="G1299" s="55"/>
      <c r="H1299" s="55"/>
    </row>
    <row r="1300" spans="1:8" x14ac:dyDescent="0.5">
      <c r="A1300" s="55"/>
      <c r="B1300" s="55"/>
      <c r="C1300" s="55"/>
      <c r="D1300" s="55"/>
      <c r="E1300" s="55"/>
      <c r="F1300" s="55"/>
      <c r="G1300" s="55"/>
      <c r="H1300" s="55"/>
    </row>
    <row r="1301" spans="1:8" x14ac:dyDescent="0.5">
      <c r="A1301" s="55"/>
      <c r="B1301" s="55"/>
      <c r="C1301" s="55"/>
      <c r="D1301" s="55"/>
      <c r="E1301" s="55"/>
      <c r="F1301" s="55"/>
      <c r="G1301" s="55"/>
      <c r="H1301" s="55"/>
    </row>
    <row r="1302" spans="1:8" x14ac:dyDescent="0.5">
      <c r="A1302" s="55"/>
      <c r="B1302" s="55"/>
      <c r="C1302" s="55"/>
      <c r="D1302" s="55"/>
      <c r="E1302" s="55"/>
      <c r="F1302" s="55"/>
      <c r="G1302" s="55"/>
      <c r="H1302" s="55"/>
    </row>
    <row r="1303" spans="1:8" x14ac:dyDescent="0.5">
      <c r="A1303" s="55"/>
      <c r="B1303" s="55"/>
      <c r="C1303" s="55"/>
      <c r="D1303" s="55"/>
      <c r="E1303" s="55"/>
      <c r="F1303" s="55"/>
      <c r="G1303" s="55"/>
      <c r="H1303" s="55"/>
    </row>
    <row r="1304" spans="1:8" x14ac:dyDescent="0.5">
      <c r="A1304" s="55"/>
      <c r="B1304" s="55"/>
      <c r="C1304" s="55"/>
      <c r="D1304" s="55"/>
      <c r="E1304" s="55"/>
      <c r="F1304" s="55"/>
      <c r="G1304" s="55"/>
      <c r="H1304" s="55"/>
    </row>
    <row r="1305" spans="1:8" x14ac:dyDescent="0.5">
      <c r="A1305" s="55"/>
      <c r="B1305" s="55"/>
      <c r="C1305" s="55"/>
      <c r="D1305" s="55"/>
      <c r="E1305" s="55"/>
      <c r="F1305" s="55"/>
      <c r="G1305" s="55"/>
      <c r="H1305" s="55"/>
    </row>
    <row r="1306" spans="1:8" x14ac:dyDescent="0.5">
      <c r="A1306" s="55"/>
      <c r="B1306" s="55"/>
      <c r="C1306" s="55"/>
      <c r="D1306" s="55"/>
      <c r="E1306" s="55"/>
      <c r="F1306" s="55"/>
      <c r="G1306" s="55"/>
      <c r="H1306" s="55"/>
    </row>
    <row r="1307" spans="1:8" x14ac:dyDescent="0.5">
      <c r="A1307" s="55"/>
      <c r="B1307" s="55"/>
      <c r="C1307" s="55"/>
      <c r="D1307" s="55"/>
      <c r="E1307" s="55"/>
      <c r="F1307" s="55"/>
      <c r="G1307" s="55"/>
      <c r="H1307" s="55"/>
    </row>
    <row r="1308" spans="1:8" x14ac:dyDescent="0.5">
      <c r="A1308" s="55"/>
      <c r="B1308" s="55"/>
      <c r="C1308" s="55"/>
      <c r="D1308" s="55"/>
      <c r="E1308" s="55"/>
      <c r="F1308" s="55"/>
      <c r="G1308" s="55"/>
      <c r="H1308" s="55"/>
    </row>
    <row r="1309" spans="1:8" x14ac:dyDescent="0.5">
      <c r="A1309" s="55"/>
      <c r="B1309" s="55"/>
      <c r="C1309" s="55"/>
      <c r="D1309" s="55"/>
      <c r="E1309" s="55"/>
      <c r="F1309" s="55"/>
      <c r="G1309" s="55"/>
      <c r="H1309" s="55"/>
    </row>
    <row r="1310" spans="1:8" x14ac:dyDescent="0.5">
      <c r="A1310" s="55"/>
      <c r="B1310" s="55"/>
      <c r="C1310" s="55"/>
      <c r="D1310" s="55"/>
      <c r="E1310" s="55"/>
      <c r="F1310" s="55"/>
      <c r="G1310" s="55"/>
      <c r="H1310" s="55"/>
    </row>
    <row r="1311" spans="1:8" x14ac:dyDescent="0.5">
      <c r="A1311" s="55"/>
      <c r="B1311" s="55"/>
      <c r="C1311" s="55"/>
      <c r="D1311" s="55"/>
      <c r="E1311" s="55"/>
      <c r="F1311" s="55"/>
      <c r="G1311" s="55"/>
      <c r="H1311" s="55"/>
    </row>
    <row r="1312" spans="1:8" x14ac:dyDescent="0.5">
      <c r="A1312" s="55"/>
      <c r="B1312" s="55"/>
      <c r="C1312" s="55"/>
      <c r="D1312" s="55"/>
      <c r="E1312" s="55"/>
      <c r="F1312" s="55"/>
      <c r="G1312" s="55"/>
      <c r="H1312" s="55"/>
    </row>
    <row r="1313" spans="1:8" x14ac:dyDescent="0.5">
      <c r="A1313" s="55"/>
      <c r="B1313" s="55"/>
      <c r="C1313" s="55"/>
      <c r="D1313" s="55"/>
      <c r="E1313" s="55"/>
      <c r="F1313" s="55"/>
      <c r="G1313" s="55"/>
      <c r="H1313" s="55"/>
    </row>
    <row r="1314" spans="1:8" x14ac:dyDescent="0.5">
      <c r="A1314" s="55"/>
      <c r="B1314" s="55"/>
      <c r="C1314" s="55"/>
      <c r="D1314" s="55"/>
      <c r="E1314" s="55"/>
      <c r="F1314" s="55"/>
      <c r="G1314" s="55"/>
      <c r="H1314" s="55"/>
    </row>
    <row r="1315" spans="1:8" x14ac:dyDescent="0.5">
      <c r="A1315" s="55"/>
      <c r="B1315" s="55"/>
      <c r="C1315" s="55"/>
      <c r="D1315" s="55"/>
      <c r="E1315" s="55"/>
      <c r="F1315" s="55"/>
      <c r="G1315" s="55"/>
      <c r="H1315" s="55"/>
    </row>
    <row r="1316" spans="1:8" x14ac:dyDescent="0.5">
      <c r="A1316" s="55"/>
      <c r="B1316" s="55"/>
      <c r="C1316" s="55"/>
      <c r="D1316" s="55"/>
      <c r="E1316" s="55"/>
      <c r="F1316" s="55"/>
      <c r="G1316" s="55"/>
      <c r="H1316" s="55"/>
    </row>
    <row r="1317" spans="1:8" x14ac:dyDescent="0.5">
      <c r="A1317" s="55"/>
      <c r="B1317" s="55"/>
      <c r="C1317" s="55"/>
      <c r="D1317" s="55"/>
      <c r="E1317" s="55"/>
      <c r="F1317" s="55"/>
      <c r="G1317" s="55"/>
      <c r="H1317" s="55"/>
    </row>
    <row r="1318" spans="1:8" x14ac:dyDescent="0.5">
      <c r="A1318" s="55"/>
      <c r="B1318" s="55"/>
      <c r="C1318" s="55"/>
      <c r="D1318" s="55"/>
      <c r="E1318" s="55"/>
      <c r="F1318" s="55"/>
      <c r="G1318" s="55"/>
      <c r="H1318" s="55"/>
    </row>
    <row r="1319" spans="1:8" x14ac:dyDescent="0.5">
      <c r="A1319" s="55"/>
      <c r="B1319" s="55"/>
      <c r="C1319" s="55"/>
      <c r="D1319" s="55"/>
      <c r="E1319" s="55"/>
      <c r="F1319" s="55"/>
      <c r="G1319" s="55"/>
      <c r="H1319" s="55"/>
    </row>
    <row r="1320" spans="1:8" x14ac:dyDescent="0.5">
      <c r="A1320" s="55"/>
      <c r="B1320" s="55"/>
      <c r="C1320" s="55"/>
      <c r="D1320" s="55"/>
      <c r="E1320" s="55"/>
      <c r="F1320" s="55"/>
      <c r="G1320" s="55"/>
      <c r="H1320" s="55"/>
    </row>
    <row r="1321" spans="1:8" x14ac:dyDescent="0.5">
      <c r="A1321" s="55"/>
      <c r="B1321" s="55"/>
      <c r="C1321" s="55"/>
      <c r="D1321" s="55"/>
      <c r="E1321" s="55"/>
      <c r="F1321" s="55"/>
      <c r="G1321" s="55"/>
      <c r="H1321" s="55"/>
    </row>
    <row r="1322" spans="1:8" x14ac:dyDescent="0.5">
      <c r="A1322" s="55"/>
      <c r="B1322" s="55"/>
      <c r="C1322" s="55"/>
      <c r="D1322" s="55"/>
      <c r="E1322" s="55"/>
      <c r="F1322" s="55"/>
      <c r="G1322" s="55"/>
      <c r="H1322" s="55"/>
    </row>
    <row r="1323" spans="1:8" x14ac:dyDescent="0.5">
      <c r="A1323" s="55"/>
      <c r="B1323" s="55"/>
      <c r="C1323" s="55"/>
      <c r="D1323" s="55"/>
      <c r="E1323" s="55"/>
      <c r="F1323" s="55"/>
      <c r="G1323" s="55"/>
      <c r="H1323" s="55"/>
    </row>
    <row r="1324" spans="1:8" x14ac:dyDescent="0.5">
      <c r="A1324" s="55"/>
      <c r="B1324" s="55"/>
      <c r="C1324" s="55"/>
      <c r="D1324" s="55"/>
      <c r="E1324" s="55"/>
      <c r="F1324" s="55"/>
      <c r="G1324" s="55"/>
      <c r="H1324" s="55"/>
    </row>
    <row r="1325" spans="1:8" x14ac:dyDescent="0.5">
      <c r="A1325" s="55"/>
      <c r="B1325" s="55"/>
      <c r="C1325" s="55"/>
      <c r="D1325" s="55"/>
      <c r="E1325" s="55"/>
      <c r="F1325" s="55"/>
      <c r="G1325" s="55"/>
      <c r="H1325" s="55"/>
    </row>
    <row r="1326" spans="1:8" x14ac:dyDescent="0.5">
      <c r="A1326" s="55"/>
      <c r="B1326" s="55"/>
      <c r="C1326" s="55"/>
      <c r="D1326" s="55"/>
      <c r="E1326" s="55"/>
      <c r="F1326" s="55"/>
      <c r="G1326" s="55"/>
      <c r="H1326" s="55"/>
    </row>
    <row r="1327" spans="1:8" x14ac:dyDescent="0.5">
      <c r="A1327" s="55"/>
      <c r="B1327" s="55"/>
      <c r="C1327" s="55"/>
      <c r="D1327" s="55"/>
      <c r="E1327" s="55"/>
      <c r="F1327" s="55"/>
      <c r="G1327" s="55"/>
      <c r="H1327" s="55"/>
    </row>
    <row r="1328" spans="1:8" x14ac:dyDescent="0.5">
      <c r="A1328" s="55"/>
      <c r="B1328" s="55"/>
      <c r="C1328" s="55"/>
      <c r="D1328" s="55"/>
      <c r="E1328" s="55"/>
      <c r="F1328" s="55"/>
      <c r="G1328" s="55"/>
      <c r="H1328" s="55"/>
    </row>
    <row r="1329" spans="1:8" x14ac:dyDescent="0.5">
      <c r="A1329" s="55"/>
      <c r="B1329" s="55"/>
      <c r="C1329" s="55"/>
      <c r="D1329" s="55"/>
      <c r="E1329" s="55"/>
      <c r="F1329" s="55"/>
      <c r="G1329" s="55"/>
      <c r="H1329" s="55"/>
    </row>
    <row r="1330" spans="1:8" x14ac:dyDescent="0.5">
      <c r="A1330" s="55"/>
      <c r="B1330" s="55"/>
      <c r="C1330" s="55"/>
      <c r="D1330" s="55"/>
      <c r="E1330" s="55"/>
      <c r="F1330" s="55"/>
      <c r="G1330" s="55"/>
      <c r="H1330" s="55"/>
    </row>
    <row r="1331" spans="1:8" x14ac:dyDescent="0.5">
      <c r="A1331" s="55"/>
      <c r="B1331" s="55"/>
      <c r="C1331" s="55"/>
      <c r="D1331" s="55"/>
      <c r="E1331" s="55"/>
      <c r="F1331" s="55"/>
      <c r="G1331" s="55"/>
      <c r="H1331" s="55"/>
    </row>
    <row r="1332" spans="1:8" x14ac:dyDescent="0.5">
      <c r="A1332" s="55"/>
      <c r="B1332" s="55"/>
      <c r="C1332" s="55"/>
      <c r="D1332" s="55"/>
      <c r="E1332" s="55"/>
      <c r="F1332" s="55"/>
      <c r="G1332" s="55"/>
      <c r="H1332" s="55"/>
    </row>
    <row r="1333" spans="1:8" x14ac:dyDescent="0.5">
      <c r="A1333" s="55"/>
      <c r="B1333" s="55"/>
      <c r="C1333" s="55"/>
      <c r="D1333" s="55"/>
      <c r="E1333" s="55"/>
      <c r="F1333" s="55"/>
      <c r="G1333" s="55"/>
      <c r="H1333" s="55"/>
    </row>
    <row r="1334" spans="1:8" x14ac:dyDescent="0.5">
      <c r="A1334" s="55"/>
      <c r="B1334" s="55"/>
      <c r="C1334" s="55"/>
      <c r="D1334" s="55"/>
      <c r="E1334" s="55"/>
      <c r="F1334" s="55"/>
      <c r="G1334" s="55"/>
      <c r="H1334" s="55"/>
    </row>
    <row r="1335" spans="1:8" x14ac:dyDescent="0.5">
      <c r="A1335" s="55"/>
      <c r="B1335" s="55"/>
      <c r="C1335" s="55"/>
      <c r="D1335" s="55"/>
      <c r="E1335" s="55"/>
      <c r="F1335" s="55"/>
      <c r="G1335" s="55"/>
      <c r="H1335" s="55"/>
    </row>
    <row r="1336" spans="1:8" x14ac:dyDescent="0.5">
      <c r="A1336" s="55"/>
      <c r="B1336" s="55"/>
      <c r="C1336" s="55"/>
      <c r="D1336" s="55"/>
      <c r="E1336" s="55"/>
      <c r="F1336" s="55"/>
      <c r="G1336" s="55"/>
      <c r="H1336" s="55"/>
    </row>
    <row r="1337" spans="1:8" x14ac:dyDescent="0.5">
      <c r="A1337" s="55"/>
      <c r="B1337" s="55"/>
      <c r="C1337" s="55"/>
      <c r="D1337" s="55"/>
      <c r="E1337" s="55"/>
      <c r="F1337" s="55"/>
      <c r="G1337" s="55"/>
      <c r="H1337" s="55"/>
    </row>
    <row r="1338" spans="1:8" x14ac:dyDescent="0.5">
      <c r="A1338" s="55"/>
      <c r="B1338" s="55"/>
      <c r="C1338" s="55"/>
      <c r="D1338" s="55"/>
      <c r="E1338" s="55"/>
      <c r="F1338" s="55"/>
      <c r="G1338" s="55"/>
      <c r="H1338" s="55"/>
    </row>
    <row r="1339" spans="1:8" x14ac:dyDescent="0.5">
      <c r="A1339" s="55"/>
      <c r="B1339" s="55"/>
      <c r="C1339" s="55"/>
      <c r="D1339" s="55"/>
      <c r="E1339" s="55"/>
      <c r="F1339" s="55"/>
      <c r="G1339" s="55"/>
      <c r="H1339" s="55"/>
    </row>
    <row r="1340" spans="1:8" x14ac:dyDescent="0.5">
      <c r="A1340" s="55"/>
      <c r="B1340" s="55"/>
      <c r="C1340" s="55"/>
      <c r="D1340" s="55"/>
      <c r="E1340" s="55"/>
      <c r="F1340" s="55"/>
      <c r="G1340" s="55"/>
      <c r="H1340" s="55"/>
    </row>
    <row r="1341" spans="1:8" x14ac:dyDescent="0.5">
      <c r="A1341" s="55"/>
      <c r="B1341" s="55"/>
      <c r="C1341" s="55"/>
      <c r="D1341" s="55"/>
      <c r="E1341" s="55"/>
      <c r="F1341" s="55"/>
      <c r="G1341" s="55"/>
      <c r="H1341" s="55"/>
    </row>
    <row r="1342" spans="1:8" x14ac:dyDescent="0.5">
      <c r="A1342" s="55"/>
      <c r="B1342" s="55"/>
      <c r="C1342" s="55"/>
      <c r="D1342" s="55"/>
      <c r="E1342" s="55"/>
      <c r="F1342" s="55"/>
      <c r="G1342" s="55"/>
      <c r="H1342" s="55"/>
    </row>
    <row r="1343" spans="1:8" x14ac:dyDescent="0.5">
      <c r="A1343" s="55"/>
      <c r="B1343" s="55"/>
      <c r="C1343" s="55"/>
      <c r="D1343" s="55"/>
      <c r="E1343" s="55"/>
      <c r="F1343" s="55"/>
      <c r="G1343" s="55"/>
      <c r="H1343" s="55"/>
    </row>
    <row r="1344" spans="1:8" x14ac:dyDescent="0.5">
      <c r="A1344" s="55"/>
      <c r="B1344" s="55"/>
      <c r="C1344" s="55"/>
      <c r="D1344" s="55"/>
      <c r="E1344" s="55"/>
      <c r="F1344" s="55"/>
      <c r="G1344" s="55"/>
      <c r="H1344" s="55"/>
    </row>
    <row r="1345" spans="1:8" x14ac:dyDescent="0.5">
      <c r="A1345" s="55"/>
      <c r="B1345" s="55"/>
      <c r="C1345" s="55"/>
      <c r="D1345" s="55"/>
      <c r="E1345" s="55"/>
      <c r="F1345" s="55"/>
      <c r="G1345" s="55"/>
      <c r="H1345" s="55"/>
    </row>
    <row r="1346" spans="1:8" x14ac:dyDescent="0.5">
      <c r="A1346" s="55"/>
      <c r="B1346" s="55"/>
      <c r="C1346" s="55"/>
      <c r="D1346" s="55"/>
      <c r="E1346" s="55"/>
      <c r="F1346" s="55"/>
      <c r="G1346" s="55"/>
      <c r="H1346" s="55"/>
    </row>
    <row r="1347" spans="1:8" x14ac:dyDescent="0.5">
      <c r="A1347" s="55"/>
      <c r="B1347" s="55"/>
      <c r="C1347" s="55"/>
      <c r="D1347" s="55"/>
      <c r="E1347" s="55"/>
      <c r="F1347" s="55"/>
      <c r="G1347" s="55"/>
      <c r="H1347" s="55"/>
    </row>
    <row r="1348" spans="1:8" x14ac:dyDescent="0.5">
      <c r="A1348" s="55"/>
      <c r="B1348" s="55"/>
      <c r="C1348" s="55"/>
      <c r="D1348" s="55"/>
      <c r="E1348" s="55"/>
      <c r="F1348" s="55"/>
      <c r="G1348" s="55"/>
      <c r="H1348" s="55"/>
    </row>
    <row r="1349" spans="1:8" x14ac:dyDescent="0.5">
      <c r="A1349" s="55"/>
      <c r="B1349" s="55"/>
      <c r="C1349" s="55"/>
      <c r="D1349" s="55"/>
      <c r="E1349" s="55"/>
      <c r="F1349" s="55"/>
      <c r="G1349" s="55"/>
      <c r="H1349" s="55"/>
    </row>
    <row r="1350" spans="1:8" x14ac:dyDescent="0.5">
      <c r="A1350" s="55"/>
      <c r="B1350" s="55"/>
      <c r="C1350" s="55"/>
      <c r="D1350" s="55"/>
      <c r="E1350" s="55"/>
      <c r="F1350" s="55"/>
      <c r="G1350" s="55"/>
      <c r="H1350" s="55"/>
    </row>
    <row r="1351" spans="1:8" x14ac:dyDescent="0.5">
      <c r="A1351" s="55"/>
      <c r="B1351" s="55"/>
      <c r="C1351" s="55"/>
      <c r="D1351" s="55"/>
      <c r="E1351" s="55"/>
      <c r="F1351" s="55"/>
      <c r="G1351" s="55"/>
      <c r="H1351" s="55"/>
    </row>
    <row r="1352" spans="1:8" x14ac:dyDescent="0.5">
      <c r="A1352" s="55"/>
      <c r="B1352" s="55"/>
      <c r="C1352" s="55"/>
      <c r="D1352" s="55"/>
      <c r="E1352" s="55"/>
      <c r="F1352" s="55"/>
      <c r="G1352" s="55"/>
      <c r="H1352" s="55"/>
    </row>
    <row r="1353" spans="1:8" x14ac:dyDescent="0.5">
      <c r="A1353" s="55"/>
      <c r="B1353" s="55"/>
      <c r="C1353" s="55"/>
      <c r="D1353" s="55"/>
      <c r="E1353" s="55"/>
      <c r="F1353" s="55"/>
      <c r="G1353" s="55"/>
      <c r="H1353" s="55"/>
    </row>
    <row r="1354" spans="1:8" x14ac:dyDescent="0.5">
      <c r="A1354" s="55"/>
      <c r="B1354" s="55"/>
      <c r="C1354" s="55"/>
      <c r="D1354" s="55"/>
      <c r="E1354" s="55"/>
      <c r="F1354" s="55"/>
      <c r="G1354" s="55"/>
      <c r="H1354" s="55"/>
    </row>
    <row r="1355" spans="1:8" x14ac:dyDescent="0.5">
      <c r="A1355" s="55"/>
      <c r="B1355" s="55"/>
      <c r="C1355" s="55"/>
      <c r="D1355" s="55"/>
      <c r="E1355" s="55"/>
      <c r="F1355" s="55"/>
      <c r="G1355" s="55"/>
      <c r="H1355" s="55"/>
    </row>
    <row r="1356" spans="1:8" x14ac:dyDescent="0.5">
      <c r="A1356" s="55"/>
      <c r="B1356" s="55"/>
      <c r="C1356" s="55"/>
      <c r="D1356" s="55"/>
      <c r="E1356" s="55"/>
      <c r="F1356" s="55"/>
      <c r="G1356" s="55"/>
      <c r="H1356" s="55"/>
    </row>
    <row r="1357" spans="1:8" x14ac:dyDescent="0.5">
      <c r="A1357" s="55"/>
      <c r="B1357" s="55"/>
      <c r="C1357" s="55"/>
      <c r="D1357" s="55"/>
      <c r="E1357" s="55"/>
      <c r="F1357" s="55"/>
      <c r="G1357" s="55"/>
      <c r="H1357" s="55"/>
    </row>
    <row r="1358" spans="1:8" x14ac:dyDescent="0.5">
      <c r="A1358" s="55"/>
      <c r="B1358" s="55"/>
      <c r="C1358" s="55"/>
      <c r="D1358" s="55"/>
      <c r="E1358" s="55"/>
      <c r="F1358" s="55"/>
      <c r="G1358" s="55"/>
      <c r="H1358" s="55"/>
    </row>
    <row r="1359" spans="1:8" x14ac:dyDescent="0.5">
      <c r="A1359" s="55"/>
      <c r="B1359" s="55"/>
      <c r="C1359" s="55"/>
      <c r="D1359" s="55"/>
      <c r="E1359" s="55"/>
      <c r="F1359" s="55"/>
      <c r="G1359" s="55"/>
      <c r="H1359" s="55"/>
    </row>
    <row r="1360" spans="1:8" x14ac:dyDescent="0.5">
      <c r="A1360" s="55"/>
      <c r="B1360" s="55"/>
      <c r="C1360" s="55"/>
      <c r="D1360" s="55"/>
      <c r="E1360" s="55"/>
      <c r="F1360" s="55"/>
      <c r="G1360" s="55"/>
      <c r="H1360" s="55"/>
    </row>
    <row r="1361" spans="1:8" x14ac:dyDescent="0.5">
      <c r="A1361" s="55"/>
      <c r="B1361" s="55"/>
      <c r="C1361" s="55"/>
      <c r="D1361" s="55"/>
      <c r="E1361" s="55"/>
      <c r="F1361" s="55"/>
      <c r="G1361" s="55"/>
      <c r="H1361" s="55"/>
    </row>
    <row r="1362" spans="1:8" x14ac:dyDescent="0.5">
      <c r="A1362" s="55"/>
      <c r="B1362" s="55"/>
      <c r="C1362" s="55"/>
      <c r="D1362" s="55"/>
      <c r="E1362" s="55"/>
      <c r="F1362" s="55"/>
      <c r="G1362" s="55"/>
      <c r="H1362" s="55"/>
    </row>
    <row r="1363" spans="1:8" x14ac:dyDescent="0.5">
      <c r="A1363" s="55"/>
      <c r="B1363" s="55"/>
      <c r="C1363" s="55"/>
      <c r="D1363" s="55"/>
      <c r="E1363" s="55"/>
      <c r="F1363" s="55"/>
      <c r="G1363" s="55"/>
      <c r="H1363" s="55"/>
    </row>
    <row r="1364" spans="1:8" x14ac:dyDescent="0.5">
      <c r="A1364" s="55"/>
      <c r="B1364" s="55"/>
      <c r="C1364" s="55"/>
      <c r="D1364" s="55"/>
      <c r="E1364" s="55"/>
      <c r="F1364" s="55"/>
      <c r="G1364" s="55"/>
      <c r="H1364" s="55"/>
    </row>
    <row r="1365" spans="1:8" x14ac:dyDescent="0.5">
      <c r="A1365" s="55"/>
      <c r="B1365" s="55"/>
      <c r="C1365" s="55"/>
      <c r="D1365" s="55"/>
      <c r="E1365" s="55"/>
      <c r="F1365" s="55"/>
      <c r="G1365" s="55"/>
      <c r="H1365" s="55"/>
    </row>
    <row r="1366" spans="1:8" x14ac:dyDescent="0.5">
      <c r="A1366" s="55"/>
      <c r="B1366" s="55"/>
      <c r="C1366" s="55"/>
      <c r="D1366" s="55"/>
      <c r="E1366" s="55"/>
      <c r="F1366" s="55"/>
      <c r="G1366" s="55"/>
      <c r="H1366" s="55"/>
    </row>
    <row r="1367" spans="1:8" x14ac:dyDescent="0.5">
      <c r="A1367" s="55"/>
      <c r="B1367" s="55"/>
      <c r="C1367" s="55"/>
      <c r="D1367" s="55"/>
      <c r="E1367" s="55"/>
      <c r="F1367" s="55"/>
      <c r="G1367" s="55"/>
      <c r="H1367" s="55"/>
    </row>
    <row r="1368" spans="1:8" x14ac:dyDescent="0.5">
      <c r="A1368" s="55"/>
      <c r="B1368" s="55"/>
      <c r="C1368" s="55"/>
      <c r="D1368" s="55"/>
      <c r="E1368" s="55"/>
      <c r="F1368" s="55"/>
      <c r="G1368" s="55"/>
      <c r="H1368" s="55"/>
    </row>
    <row r="1369" spans="1:8" x14ac:dyDescent="0.5">
      <c r="A1369" s="55"/>
      <c r="B1369" s="55"/>
      <c r="C1369" s="55"/>
      <c r="D1369" s="55"/>
      <c r="E1369" s="55"/>
      <c r="F1369" s="55"/>
      <c r="G1369" s="55"/>
      <c r="H1369" s="55"/>
    </row>
    <row r="1370" spans="1:8" x14ac:dyDescent="0.5">
      <c r="A1370" s="55"/>
      <c r="B1370" s="55"/>
      <c r="C1370" s="55"/>
      <c r="D1370" s="55"/>
      <c r="E1370" s="55"/>
      <c r="F1370" s="55"/>
      <c r="G1370" s="55"/>
      <c r="H1370" s="55"/>
    </row>
    <row r="1371" spans="1:8" x14ac:dyDescent="0.5">
      <c r="A1371" s="55"/>
      <c r="B1371" s="55"/>
      <c r="C1371" s="55"/>
      <c r="D1371" s="55"/>
      <c r="E1371" s="55"/>
      <c r="F1371" s="55"/>
      <c r="G1371" s="55"/>
      <c r="H1371" s="55"/>
    </row>
    <row r="1372" spans="1:8" x14ac:dyDescent="0.5">
      <c r="A1372" s="55"/>
      <c r="B1372" s="55"/>
      <c r="C1372" s="55"/>
      <c r="D1372" s="55"/>
      <c r="E1372" s="55"/>
      <c r="F1372" s="55"/>
      <c r="G1372" s="55"/>
      <c r="H1372" s="55"/>
    </row>
    <row r="1373" spans="1:8" x14ac:dyDescent="0.5">
      <c r="A1373" s="55"/>
      <c r="B1373" s="55"/>
      <c r="C1373" s="55"/>
      <c r="D1373" s="55"/>
      <c r="E1373" s="55"/>
      <c r="F1373" s="55"/>
      <c r="G1373" s="55"/>
      <c r="H1373" s="55"/>
    </row>
    <row r="1374" spans="1:8" x14ac:dyDescent="0.5">
      <c r="A1374" s="55"/>
      <c r="B1374" s="55"/>
      <c r="C1374" s="55"/>
      <c r="D1374" s="55"/>
      <c r="E1374" s="55"/>
      <c r="F1374" s="55"/>
      <c r="G1374" s="55"/>
      <c r="H1374" s="55"/>
    </row>
    <row r="1375" spans="1:8" x14ac:dyDescent="0.5">
      <c r="A1375" s="55"/>
      <c r="B1375" s="55"/>
      <c r="C1375" s="55"/>
      <c r="D1375" s="55"/>
      <c r="E1375" s="55"/>
      <c r="F1375" s="55"/>
      <c r="G1375" s="55"/>
      <c r="H1375" s="55"/>
    </row>
    <row r="1376" spans="1:8" x14ac:dyDescent="0.5">
      <c r="A1376" s="55"/>
      <c r="B1376" s="55"/>
      <c r="C1376" s="55"/>
      <c r="D1376" s="55"/>
      <c r="E1376" s="55"/>
      <c r="F1376" s="55"/>
      <c r="G1376" s="55"/>
      <c r="H1376" s="55"/>
    </row>
    <row r="1377" spans="1:8" x14ac:dyDescent="0.5">
      <c r="A1377" s="55"/>
      <c r="B1377" s="55"/>
      <c r="C1377" s="55"/>
      <c r="D1377" s="55"/>
      <c r="E1377" s="55"/>
      <c r="F1377" s="55"/>
      <c r="G1377" s="55"/>
      <c r="H1377" s="55"/>
    </row>
    <row r="1378" spans="1:8" x14ac:dyDescent="0.5">
      <c r="A1378" s="55"/>
      <c r="B1378" s="55"/>
      <c r="C1378" s="55"/>
      <c r="D1378" s="55"/>
      <c r="E1378" s="55"/>
      <c r="F1378" s="55"/>
      <c r="G1378" s="55"/>
      <c r="H1378" s="55"/>
    </row>
    <row r="1379" spans="1:8" x14ac:dyDescent="0.5">
      <c r="A1379" s="55"/>
      <c r="B1379" s="55"/>
      <c r="C1379" s="55"/>
      <c r="D1379" s="55"/>
      <c r="E1379" s="55"/>
      <c r="F1379" s="55"/>
      <c r="G1379" s="55"/>
      <c r="H1379" s="55"/>
    </row>
    <row r="1380" spans="1:8" x14ac:dyDescent="0.5">
      <c r="A1380" s="55"/>
      <c r="B1380" s="55"/>
      <c r="C1380" s="55"/>
      <c r="D1380" s="55"/>
      <c r="E1380" s="55"/>
      <c r="F1380" s="55"/>
      <c r="G1380" s="55"/>
      <c r="H1380" s="55"/>
    </row>
    <row r="1381" spans="1:8" x14ac:dyDescent="0.5">
      <c r="A1381" s="55"/>
      <c r="B1381" s="55"/>
      <c r="C1381" s="55"/>
      <c r="D1381" s="55"/>
      <c r="E1381" s="55"/>
      <c r="F1381" s="55"/>
      <c r="G1381" s="55"/>
      <c r="H1381" s="55"/>
    </row>
    <row r="1382" spans="1:8" x14ac:dyDescent="0.5">
      <c r="A1382" s="55"/>
      <c r="B1382" s="55"/>
      <c r="C1382" s="55"/>
      <c r="D1382" s="55"/>
      <c r="E1382" s="55"/>
      <c r="F1382" s="55"/>
      <c r="G1382" s="55"/>
      <c r="H1382" s="55"/>
    </row>
    <row r="1383" spans="1:8" x14ac:dyDescent="0.5">
      <c r="A1383" s="55"/>
      <c r="B1383" s="55"/>
      <c r="C1383" s="55"/>
      <c r="D1383" s="55"/>
      <c r="E1383" s="55"/>
      <c r="F1383" s="55"/>
      <c r="G1383" s="55"/>
      <c r="H1383" s="55"/>
    </row>
    <row r="1384" spans="1:8" x14ac:dyDescent="0.5">
      <c r="A1384" s="55"/>
      <c r="B1384" s="55"/>
      <c r="C1384" s="55"/>
      <c r="D1384" s="55"/>
      <c r="E1384" s="55"/>
      <c r="F1384" s="55"/>
      <c r="G1384" s="55"/>
      <c r="H1384" s="55"/>
    </row>
    <row r="1385" spans="1:8" x14ac:dyDescent="0.5">
      <c r="A1385" s="55"/>
      <c r="B1385" s="55"/>
      <c r="C1385" s="55"/>
      <c r="D1385" s="55"/>
      <c r="E1385" s="55"/>
      <c r="F1385" s="55"/>
      <c r="G1385" s="55"/>
      <c r="H1385" s="55"/>
    </row>
    <row r="1386" spans="1:8" x14ac:dyDescent="0.5">
      <c r="A1386" s="55"/>
      <c r="B1386" s="55"/>
      <c r="C1386" s="55"/>
      <c r="D1386" s="55"/>
      <c r="E1386" s="55"/>
      <c r="F1386" s="55"/>
      <c r="G1386" s="55"/>
      <c r="H1386" s="55"/>
    </row>
    <row r="1387" spans="1:8" x14ac:dyDescent="0.5">
      <c r="A1387" s="55"/>
      <c r="B1387" s="55"/>
      <c r="C1387" s="55"/>
      <c r="D1387" s="55"/>
      <c r="E1387" s="55"/>
      <c r="F1387" s="55"/>
      <c r="G1387" s="55"/>
      <c r="H1387" s="55"/>
    </row>
    <row r="1388" spans="1:8" x14ac:dyDescent="0.5">
      <c r="A1388" s="55"/>
      <c r="B1388" s="55"/>
      <c r="C1388" s="55"/>
      <c r="D1388" s="55"/>
      <c r="E1388" s="55"/>
      <c r="F1388" s="55"/>
      <c r="G1388" s="55"/>
      <c r="H1388" s="55"/>
    </row>
    <row r="1389" spans="1:8" x14ac:dyDescent="0.5">
      <c r="A1389" s="55"/>
      <c r="B1389" s="55"/>
      <c r="C1389" s="55"/>
      <c r="D1389" s="55"/>
      <c r="E1389" s="55"/>
      <c r="F1389" s="55"/>
      <c r="G1389" s="55"/>
      <c r="H1389" s="55"/>
    </row>
    <row r="1390" spans="1:8" x14ac:dyDescent="0.5">
      <c r="A1390" s="55"/>
      <c r="B1390" s="55"/>
      <c r="C1390" s="55"/>
      <c r="D1390" s="55"/>
      <c r="E1390" s="55"/>
      <c r="F1390" s="55"/>
      <c r="G1390" s="55"/>
      <c r="H1390" s="55"/>
    </row>
    <row r="1391" spans="1:8" x14ac:dyDescent="0.5">
      <c r="A1391" s="55"/>
      <c r="B1391" s="55"/>
      <c r="C1391" s="55"/>
      <c r="D1391" s="55"/>
      <c r="E1391" s="55"/>
      <c r="F1391" s="55"/>
      <c r="G1391" s="55"/>
      <c r="H1391" s="55"/>
    </row>
    <row r="1392" spans="1:8" x14ac:dyDescent="0.5">
      <c r="A1392" s="55"/>
      <c r="B1392" s="55"/>
      <c r="C1392" s="55"/>
      <c r="D1392" s="55"/>
      <c r="E1392" s="55"/>
      <c r="F1392" s="55"/>
      <c r="G1392" s="55"/>
      <c r="H1392" s="55"/>
    </row>
    <row r="1393" spans="1:8" x14ac:dyDescent="0.5">
      <c r="A1393" s="55"/>
      <c r="B1393" s="55"/>
      <c r="C1393" s="55"/>
      <c r="D1393" s="55"/>
      <c r="E1393" s="55"/>
      <c r="F1393" s="55"/>
      <c r="G1393" s="55"/>
      <c r="H1393" s="55"/>
    </row>
    <row r="1394" spans="1:8" x14ac:dyDescent="0.5">
      <c r="A1394" s="55"/>
      <c r="B1394" s="55"/>
      <c r="C1394" s="55"/>
      <c r="D1394" s="55"/>
      <c r="E1394" s="55"/>
      <c r="F1394" s="55"/>
      <c r="G1394" s="55"/>
      <c r="H1394" s="55"/>
    </row>
    <row r="1395" spans="1:8" x14ac:dyDescent="0.5">
      <c r="A1395" s="55"/>
      <c r="B1395" s="55"/>
      <c r="C1395" s="55"/>
      <c r="D1395" s="55"/>
      <c r="E1395" s="55"/>
      <c r="F1395" s="55"/>
      <c r="G1395" s="55"/>
      <c r="H1395" s="55"/>
    </row>
    <row r="1396" spans="1:8" x14ac:dyDescent="0.5">
      <c r="A1396" s="55"/>
      <c r="B1396" s="55"/>
      <c r="C1396" s="55"/>
      <c r="D1396" s="55"/>
      <c r="E1396" s="55"/>
      <c r="F1396" s="55"/>
      <c r="G1396" s="55"/>
      <c r="H1396" s="55"/>
    </row>
    <row r="1397" spans="1:8" x14ac:dyDescent="0.5">
      <c r="A1397" s="55"/>
      <c r="B1397" s="55"/>
      <c r="C1397" s="55"/>
      <c r="D1397" s="55"/>
      <c r="E1397" s="55"/>
      <c r="F1397" s="55"/>
      <c r="G1397" s="55"/>
      <c r="H1397" s="55"/>
    </row>
    <row r="1398" spans="1:8" x14ac:dyDescent="0.5">
      <c r="A1398" s="55"/>
      <c r="B1398" s="55"/>
      <c r="C1398" s="55"/>
      <c r="D1398" s="55"/>
      <c r="E1398" s="55"/>
      <c r="F1398" s="55"/>
      <c r="G1398" s="55"/>
      <c r="H1398" s="55"/>
    </row>
    <row r="1399" spans="1:8" x14ac:dyDescent="0.5">
      <c r="A1399" s="55"/>
      <c r="B1399" s="55"/>
      <c r="C1399" s="55"/>
      <c r="D1399" s="55"/>
      <c r="E1399" s="55"/>
      <c r="F1399" s="55"/>
      <c r="G1399" s="55"/>
      <c r="H1399" s="55"/>
    </row>
    <row r="1400" spans="1:8" x14ac:dyDescent="0.5">
      <c r="A1400" s="55"/>
      <c r="B1400" s="55"/>
      <c r="C1400" s="55"/>
      <c r="D1400" s="55"/>
      <c r="E1400" s="55"/>
      <c r="F1400" s="55"/>
      <c r="G1400" s="55"/>
      <c r="H1400" s="55"/>
    </row>
    <row r="1401" spans="1:8" x14ac:dyDescent="0.5">
      <c r="A1401" s="55"/>
      <c r="B1401" s="55"/>
      <c r="C1401" s="55"/>
      <c r="D1401" s="55"/>
      <c r="E1401" s="55"/>
      <c r="F1401" s="55"/>
      <c r="G1401" s="55"/>
      <c r="H1401" s="55"/>
    </row>
    <row r="1402" spans="1:8" x14ac:dyDescent="0.5">
      <c r="A1402" s="55"/>
      <c r="B1402" s="55"/>
      <c r="C1402" s="55"/>
      <c r="D1402" s="55"/>
      <c r="E1402" s="55"/>
      <c r="F1402" s="55"/>
      <c r="G1402" s="55"/>
      <c r="H1402" s="55"/>
    </row>
    <row r="1403" spans="1:8" x14ac:dyDescent="0.5">
      <c r="A1403" s="55"/>
      <c r="B1403" s="55"/>
      <c r="C1403" s="55"/>
      <c r="D1403" s="55"/>
      <c r="E1403" s="55"/>
      <c r="F1403" s="55"/>
      <c r="G1403" s="55"/>
      <c r="H1403" s="55"/>
    </row>
    <row r="1404" spans="1:8" x14ac:dyDescent="0.5">
      <c r="A1404" s="55"/>
      <c r="B1404" s="55"/>
      <c r="C1404" s="55"/>
      <c r="D1404" s="55"/>
      <c r="E1404" s="55"/>
      <c r="F1404" s="55"/>
      <c r="G1404" s="55"/>
      <c r="H1404" s="55"/>
    </row>
    <row r="1405" spans="1:8" x14ac:dyDescent="0.5">
      <c r="A1405" s="55"/>
      <c r="B1405" s="55"/>
      <c r="C1405" s="55"/>
      <c r="D1405" s="55"/>
      <c r="E1405" s="55"/>
      <c r="F1405" s="55"/>
      <c r="G1405" s="55"/>
      <c r="H1405" s="55"/>
    </row>
    <row r="1406" spans="1:8" x14ac:dyDescent="0.5">
      <c r="A1406" s="55"/>
      <c r="B1406" s="55"/>
      <c r="C1406" s="55"/>
      <c r="D1406" s="55"/>
      <c r="E1406" s="55"/>
      <c r="F1406" s="55"/>
      <c r="G1406" s="55"/>
      <c r="H1406" s="55"/>
    </row>
    <row r="1407" spans="1:8" x14ac:dyDescent="0.5">
      <c r="A1407" s="55"/>
      <c r="B1407" s="55"/>
      <c r="C1407" s="55"/>
      <c r="D1407" s="55"/>
      <c r="E1407" s="55"/>
      <c r="F1407" s="55"/>
      <c r="G1407" s="55"/>
      <c r="H1407" s="55"/>
    </row>
    <row r="1408" spans="1:8" x14ac:dyDescent="0.5">
      <c r="A1408" s="55"/>
      <c r="B1408" s="55"/>
      <c r="C1408" s="55"/>
      <c r="D1408" s="55"/>
      <c r="E1408" s="55"/>
      <c r="F1408" s="55"/>
      <c r="G1408" s="55"/>
      <c r="H1408" s="55"/>
    </row>
    <row r="1409" spans="1:8" x14ac:dyDescent="0.5">
      <c r="A1409" s="55"/>
      <c r="B1409" s="55"/>
      <c r="C1409" s="55"/>
      <c r="D1409" s="55"/>
      <c r="E1409" s="55"/>
      <c r="F1409" s="55"/>
      <c r="G1409" s="55"/>
      <c r="H1409" s="55"/>
    </row>
    <row r="1410" spans="1:8" x14ac:dyDescent="0.5">
      <c r="A1410" s="55"/>
      <c r="B1410" s="55"/>
      <c r="C1410" s="55"/>
      <c r="D1410" s="55"/>
      <c r="E1410" s="55"/>
      <c r="F1410" s="55"/>
      <c r="G1410" s="55"/>
      <c r="H1410" s="55"/>
    </row>
    <row r="1411" spans="1:8" x14ac:dyDescent="0.5">
      <c r="A1411" s="55"/>
      <c r="B1411" s="55"/>
      <c r="C1411" s="55"/>
      <c r="D1411" s="55"/>
      <c r="E1411" s="55"/>
      <c r="F1411" s="55"/>
      <c r="G1411" s="55"/>
      <c r="H1411" s="55"/>
    </row>
    <row r="1412" spans="1:8" x14ac:dyDescent="0.5">
      <c r="A1412" s="55"/>
      <c r="B1412" s="55"/>
      <c r="C1412" s="55"/>
      <c r="D1412" s="55"/>
      <c r="E1412" s="55"/>
      <c r="F1412" s="55"/>
      <c r="G1412" s="55"/>
      <c r="H1412" s="55"/>
    </row>
    <row r="1413" spans="1:8" x14ac:dyDescent="0.5">
      <c r="A1413" s="55"/>
      <c r="B1413" s="55"/>
      <c r="C1413" s="55"/>
      <c r="D1413" s="55"/>
      <c r="E1413" s="55"/>
      <c r="F1413" s="55"/>
      <c r="G1413" s="55"/>
      <c r="H1413" s="55"/>
    </row>
    <row r="1414" spans="1:8" x14ac:dyDescent="0.5">
      <c r="A1414" s="55"/>
      <c r="B1414" s="55"/>
      <c r="C1414" s="55"/>
      <c r="D1414" s="55"/>
      <c r="E1414" s="55"/>
      <c r="F1414" s="55"/>
      <c r="G1414" s="55"/>
      <c r="H1414" s="55"/>
    </row>
    <row r="1415" spans="1:8" x14ac:dyDescent="0.5">
      <c r="A1415" s="55"/>
      <c r="B1415" s="55"/>
      <c r="C1415" s="55"/>
      <c r="D1415" s="55"/>
      <c r="E1415" s="55"/>
      <c r="F1415" s="55"/>
      <c r="G1415" s="55"/>
      <c r="H1415" s="55"/>
    </row>
    <row r="1416" spans="1:8" x14ac:dyDescent="0.5">
      <c r="A1416" s="55"/>
      <c r="B1416" s="55"/>
      <c r="C1416" s="55"/>
      <c r="D1416" s="55"/>
      <c r="E1416" s="55"/>
      <c r="F1416" s="55"/>
      <c r="G1416" s="55"/>
      <c r="H1416" s="55"/>
    </row>
    <row r="1417" spans="1:8" x14ac:dyDescent="0.5">
      <c r="A1417" s="55"/>
      <c r="B1417" s="55"/>
      <c r="C1417" s="55"/>
      <c r="D1417" s="55"/>
      <c r="E1417" s="55"/>
      <c r="F1417" s="55"/>
      <c r="G1417" s="55"/>
      <c r="H1417" s="55"/>
    </row>
    <row r="1418" spans="1:8" x14ac:dyDescent="0.5">
      <c r="A1418" s="55"/>
      <c r="B1418" s="55"/>
      <c r="C1418" s="55"/>
      <c r="D1418" s="55"/>
      <c r="E1418" s="55"/>
      <c r="F1418" s="55"/>
      <c r="G1418" s="55"/>
      <c r="H1418" s="55"/>
    </row>
    <row r="1419" spans="1:8" x14ac:dyDescent="0.5">
      <c r="A1419" s="55"/>
      <c r="B1419" s="55"/>
      <c r="C1419" s="55"/>
      <c r="D1419" s="55"/>
      <c r="E1419" s="55"/>
      <c r="F1419" s="55"/>
      <c r="G1419" s="55"/>
      <c r="H1419" s="55"/>
    </row>
    <row r="1420" spans="1:8" x14ac:dyDescent="0.5">
      <c r="A1420" s="55"/>
      <c r="B1420" s="55"/>
      <c r="C1420" s="55"/>
      <c r="D1420" s="55"/>
      <c r="E1420" s="55"/>
      <c r="F1420" s="55"/>
      <c r="G1420" s="55"/>
      <c r="H1420" s="55"/>
    </row>
    <row r="1421" spans="1:8" x14ac:dyDescent="0.5">
      <c r="A1421" s="55"/>
      <c r="B1421" s="55"/>
      <c r="C1421" s="55"/>
      <c r="D1421" s="55"/>
      <c r="E1421" s="55"/>
      <c r="F1421" s="55"/>
      <c r="G1421" s="55"/>
      <c r="H1421" s="55"/>
    </row>
    <row r="1422" spans="1:8" x14ac:dyDescent="0.5">
      <c r="A1422" s="55"/>
      <c r="B1422" s="55"/>
      <c r="C1422" s="55"/>
      <c r="D1422" s="55"/>
      <c r="E1422" s="55"/>
      <c r="F1422" s="55"/>
      <c r="G1422" s="55"/>
      <c r="H1422" s="55"/>
    </row>
    <row r="1423" spans="1:8" x14ac:dyDescent="0.5">
      <c r="A1423" s="55"/>
      <c r="B1423" s="55"/>
      <c r="C1423" s="55"/>
      <c r="D1423" s="55"/>
      <c r="E1423" s="55"/>
      <c r="F1423" s="55"/>
      <c r="G1423" s="55"/>
      <c r="H1423" s="55"/>
    </row>
    <row r="1424" spans="1:8" x14ac:dyDescent="0.5">
      <c r="A1424" s="55"/>
      <c r="B1424" s="55"/>
      <c r="C1424" s="55"/>
      <c r="D1424" s="55"/>
      <c r="E1424" s="55"/>
      <c r="F1424" s="55"/>
      <c r="G1424" s="55"/>
      <c r="H1424" s="55"/>
    </row>
    <row r="1425" spans="1:8" x14ac:dyDescent="0.5">
      <c r="A1425" s="55"/>
      <c r="B1425" s="55"/>
      <c r="C1425" s="55"/>
      <c r="D1425" s="55"/>
      <c r="E1425" s="55"/>
      <c r="F1425" s="55"/>
      <c r="G1425" s="55"/>
      <c r="H1425" s="55"/>
    </row>
    <row r="1426" spans="1:8" x14ac:dyDescent="0.5">
      <c r="A1426" s="55"/>
      <c r="B1426" s="55"/>
      <c r="C1426" s="55"/>
      <c r="D1426" s="55"/>
      <c r="E1426" s="55"/>
      <c r="F1426" s="55"/>
      <c r="G1426" s="55"/>
      <c r="H1426" s="55"/>
    </row>
    <row r="1427" spans="1:8" x14ac:dyDescent="0.5">
      <c r="A1427" s="55"/>
      <c r="B1427" s="55"/>
      <c r="C1427" s="55"/>
      <c r="D1427" s="55"/>
      <c r="E1427" s="55"/>
      <c r="F1427" s="55"/>
      <c r="G1427" s="55"/>
      <c r="H1427" s="55"/>
    </row>
    <row r="1428" spans="1:8" x14ac:dyDescent="0.5">
      <c r="A1428" s="55"/>
      <c r="B1428" s="55"/>
      <c r="C1428" s="55"/>
      <c r="D1428" s="55"/>
      <c r="E1428" s="55"/>
      <c r="F1428" s="55"/>
      <c r="G1428" s="55"/>
      <c r="H1428" s="55"/>
    </row>
    <row r="1429" spans="1:8" x14ac:dyDescent="0.5">
      <c r="A1429" s="55"/>
      <c r="B1429" s="55"/>
      <c r="C1429" s="55"/>
      <c r="D1429" s="55"/>
      <c r="E1429" s="55"/>
      <c r="F1429" s="55"/>
      <c r="G1429" s="55"/>
      <c r="H1429" s="55"/>
    </row>
    <row r="1430" spans="1:8" x14ac:dyDescent="0.5">
      <c r="A1430" s="55"/>
      <c r="B1430" s="55"/>
      <c r="C1430" s="55"/>
      <c r="D1430" s="55"/>
      <c r="E1430" s="55"/>
      <c r="F1430" s="55"/>
      <c r="G1430" s="55"/>
      <c r="H1430" s="55"/>
    </row>
    <row r="1431" spans="1:8" x14ac:dyDescent="0.5">
      <c r="A1431" s="55"/>
      <c r="B1431" s="55"/>
      <c r="C1431" s="55"/>
      <c r="D1431" s="55"/>
      <c r="E1431" s="55"/>
      <c r="F1431" s="55"/>
      <c r="G1431" s="55"/>
      <c r="H1431" s="55"/>
    </row>
    <row r="1432" spans="1:8" x14ac:dyDescent="0.5">
      <c r="A1432" s="55"/>
      <c r="B1432" s="55"/>
      <c r="C1432" s="55"/>
      <c r="D1432" s="55"/>
      <c r="E1432" s="55"/>
      <c r="F1432" s="55"/>
      <c r="G1432" s="55"/>
      <c r="H1432" s="55"/>
    </row>
    <row r="1433" spans="1:8" x14ac:dyDescent="0.5">
      <c r="A1433" s="55"/>
      <c r="B1433" s="55"/>
      <c r="C1433" s="55"/>
      <c r="D1433" s="55"/>
      <c r="E1433" s="55"/>
      <c r="F1433" s="55"/>
      <c r="G1433" s="55"/>
      <c r="H1433" s="55"/>
    </row>
    <row r="1434" spans="1:8" x14ac:dyDescent="0.5">
      <c r="A1434" s="55"/>
      <c r="B1434" s="55"/>
      <c r="C1434" s="55"/>
      <c r="D1434" s="55"/>
      <c r="E1434" s="55"/>
      <c r="F1434" s="55"/>
      <c r="G1434" s="55"/>
      <c r="H1434" s="55"/>
    </row>
    <row r="1435" spans="1:8" x14ac:dyDescent="0.5">
      <c r="A1435" s="55"/>
      <c r="B1435" s="55"/>
      <c r="C1435" s="55"/>
      <c r="D1435" s="55"/>
      <c r="E1435" s="55"/>
      <c r="F1435" s="55"/>
      <c r="G1435" s="55"/>
      <c r="H1435" s="55"/>
    </row>
    <row r="1436" spans="1:8" x14ac:dyDescent="0.5">
      <c r="A1436" s="55"/>
      <c r="B1436" s="55"/>
      <c r="C1436" s="55"/>
      <c r="D1436" s="55"/>
      <c r="E1436" s="55"/>
      <c r="F1436" s="55"/>
      <c r="G1436" s="55"/>
      <c r="H1436" s="55"/>
    </row>
    <row r="1437" spans="1:8" x14ac:dyDescent="0.5">
      <c r="A1437" s="55"/>
      <c r="B1437" s="55"/>
      <c r="C1437" s="55"/>
      <c r="D1437" s="55"/>
      <c r="E1437" s="55"/>
      <c r="F1437" s="55"/>
      <c r="G1437" s="55"/>
      <c r="H1437" s="55"/>
    </row>
    <row r="1438" spans="1:8" x14ac:dyDescent="0.5">
      <c r="A1438" s="55"/>
      <c r="B1438" s="55"/>
      <c r="C1438" s="55"/>
      <c r="D1438" s="55"/>
      <c r="E1438" s="55"/>
      <c r="F1438" s="55"/>
      <c r="G1438" s="55"/>
      <c r="H1438" s="55"/>
    </row>
    <row r="1439" spans="1:8" x14ac:dyDescent="0.5">
      <c r="A1439" s="55"/>
      <c r="B1439" s="55"/>
      <c r="C1439" s="55"/>
      <c r="D1439" s="55"/>
      <c r="E1439" s="55"/>
      <c r="F1439" s="55"/>
      <c r="G1439" s="55"/>
      <c r="H1439" s="55"/>
    </row>
    <row r="1440" spans="1:8" x14ac:dyDescent="0.5">
      <c r="A1440" s="55"/>
      <c r="B1440" s="55"/>
      <c r="C1440" s="55"/>
      <c r="D1440" s="55"/>
      <c r="E1440" s="55"/>
      <c r="F1440" s="55"/>
      <c r="G1440" s="55"/>
      <c r="H1440" s="55"/>
    </row>
    <row r="1441" spans="1:8" x14ac:dyDescent="0.5">
      <c r="A1441" s="55"/>
      <c r="B1441" s="55"/>
      <c r="C1441" s="55"/>
      <c r="D1441" s="55"/>
      <c r="E1441" s="55"/>
      <c r="F1441" s="55"/>
      <c r="G1441" s="55"/>
      <c r="H1441" s="55"/>
    </row>
    <row r="1442" spans="1:8" x14ac:dyDescent="0.5">
      <c r="A1442" s="55"/>
      <c r="B1442" s="55"/>
      <c r="C1442" s="55"/>
      <c r="D1442" s="55"/>
      <c r="E1442" s="55"/>
      <c r="F1442" s="55"/>
      <c r="G1442" s="55"/>
      <c r="H1442" s="55"/>
    </row>
    <row r="1443" spans="1:8" x14ac:dyDescent="0.5">
      <c r="A1443" s="55"/>
      <c r="B1443" s="55"/>
      <c r="C1443" s="55"/>
      <c r="D1443" s="55"/>
      <c r="E1443" s="55"/>
      <c r="F1443" s="55"/>
      <c r="G1443" s="55"/>
      <c r="H1443" s="55"/>
    </row>
    <row r="1444" spans="1:8" x14ac:dyDescent="0.5">
      <c r="A1444" s="55"/>
      <c r="B1444" s="55"/>
      <c r="C1444" s="55"/>
      <c r="D1444" s="55"/>
      <c r="E1444" s="55"/>
      <c r="F1444" s="55"/>
      <c r="G1444" s="55"/>
      <c r="H1444" s="55"/>
    </row>
    <row r="1445" spans="1:8" x14ac:dyDescent="0.5">
      <c r="A1445" s="55"/>
      <c r="B1445" s="55"/>
      <c r="C1445" s="55"/>
      <c r="D1445" s="55"/>
      <c r="E1445" s="55"/>
      <c r="F1445" s="55"/>
      <c r="G1445" s="55"/>
      <c r="H1445" s="55"/>
    </row>
    <row r="1446" spans="1:8" x14ac:dyDescent="0.5">
      <c r="A1446" s="55"/>
      <c r="B1446" s="55"/>
      <c r="C1446" s="55"/>
      <c r="D1446" s="55"/>
      <c r="E1446" s="55"/>
      <c r="F1446" s="55"/>
      <c r="G1446" s="55"/>
      <c r="H1446" s="55"/>
    </row>
    <row r="1447" spans="1:8" x14ac:dyDescent="0.5">
      <c r="A1447" s="55"/>
      <c r="B1447" s="55"/>
      <c r="C1447" s="55"/>
      <c r="D1447" s="55"/>
      <c r="E1447" s="55"/>
      <c r="F1447" s="55"/>
      <c r="G1447" s="55"/>
      <c r="H1447" s="55"/>
    </row>
    <row r="1448" spans="1:8" x14ac:dyDescent="0.5">
      <c r="A1448" s="55"/>
      <c r="B1448" s="55"/>
      <c r="C1448" s="55"/>
      <c r="D1448" s="55"/>
      <c r="E1448" s="55"/>
      <c r="F1448" s="55"/>
      <c r="G1448" s="55"/>
      <c r="H1448" s="55"/>
    </row>
    <row r="1449" spans="1:8" x14ac:dyDescent="0.5">
      <c r="A1449" s="55"/>
      <c r="B1449" s="55"/>
      <c r="C1449" s="55"/>
      <c r="D1449" s="55"/>
      <c r="E1449" s="55"/>
      <c r="F1449" s="55"/>
      <c r="G1449" s="55"/>
      <c r="H1449" s="55"/>
    </row>
    <row r="1450" spans="1:8" x14ac:dyDescent="0.5">
      <c r="A1450" s="55"/>
      <c r="B1450" s="55"/>
      <c r="C1450" s="55"/>
      <c r="D1450" s="55"/>
      <c r="E1450" s="55"/>
      <c r="F1450" s="55"/>
      <c r="G1450" s="55"/>
      <c r="H1450" s="55"/>
    </row>
    <row r="1451" spans="1:8" x14ac:dyDescent="0.5">
      <c r="A1451" s="55"/>
      <c r="B1451" s="55"/>
      <c r="C1451" s="55"/>
      <c r="D1451" s="55"/>
      <c r="E1451" s="55"/>
      <c r="F1451" s="55"/>
      <c r="G1451" s="55"/>
      <c r="H1451" s="55"/>
    </row>
    <row r="1452" spans="1:8" x14ac:dyDescent="0.5">
      <c r="A1452" s="55"/>
      <c r="B1452" s="55"/>
      <c r="C1452" s="55"/>
      <c r="D1452" s="55"/>
      <c r="E1452" s="55"/>
      <c r="F1452" s="55"/>
      <c r="G1452" s="55"/>
      <c r="H1452" s="55"/>
    </row>
    <row r="1453" spans="1:8" x14ac:dyDescent="0.5">
      <c r="A1453" s="55"/>
      <c r="B1453" s="55"/>
      <c r="C1453" s="55"/>
      <c r="D1453" s="55"/>
      <c r="E1453" s="55"/>
      <c r="F1453" s="55"/>
      <c r="G1453" s="55"/>
      <c r="H1453" s="55"/>
    </row>
    <row r="1454" spans="1:8" x14ac:dyDescent="0.5">
      <c r="A1454" s="55"/>
      <c r="B1454" s="55"/>
      <c r="C1454" s="55"/>
      <c r="D1454" s="55"/>
      <c r="E1454" s="55"/>
      <c r="F1454" s="55"/>
      <c r="G1454" s="55"/>
      <c r="H1454" s="55"/>
    </row>
    <row r="1455" spans="1:8" x14ac:dyDescent="0.5">
      <c r="A1455" s="55"/>
      <c r="B1455" s="55"/>
      <c r="C1455" s="55"/>
      <c r="D1455" s="55"/>
      <c r="E1455" s="55"/>
      <c r="F1455" s="55"/>
      <c r="G1455" s="55"/>
      <c r="H1455" s="55"/>
    </row>
    <row r="1456" spans="1:8" x14ac:dyDescent="0.5">
      <c r="A1456" s="55"/>
      <c r="B1456" s="55"/>
      <c r="C1456" s="55"/>
      <c r="D1456" s="55"/>
      <c r="E1456" s="55"/>
      <c r="F1456" s="55"/>
      <c r="G1456" s="55"/>
      <c r="H1456" s="55"/>
    </row>
    <row r="1457" spans="1:8" x14ac:dyDescent="0.5">
      <c r="A1457" s="55"/>
      <c r="B1457" s="55"/>
      <c r="C1457" s="55"/>
      <c r="D1457" s="55"/>
      <c r="E1457" s="55"/>
      <c r="F1457" s="55"/>
      <c r="G1457" s="55"/>
      <c r="H1457" s="55"/>
    </row>
    <row r="1458" spans="1:8" x14ac:dyDescent="0.5">
      <c r="A1458" s="55"/>
      <c r="B1458" s="55"/>
      <c r="C1458" s="55"/>
      <c r="D1458" s="55"/>
      <c r="E1458" s="55"/>
      <c r="F1458" s="55"/>
      <c r="G1458" s="55"/>
      <c r="H1458" s="55"/>
    </row>
    <row r="1459" spans="1:8" x14ac:dyDescent="0.5">
      <c r="A1459" s="55"/>
      <c r="B1459" s="55"/>
      <c r="C1459" s="55"/>
      <c r="D1459" s="55"/>
      <c r="E1459" s="55"/>
      <c r="F1459" s="55"/>
      <c r="G1459" s="55"/>
      <c r="H1459" s="55"/>
    </row>
    <row r="1460" spans="1:8" x14ac:dyDescent="0.5">
      <c r="A1460" s="55"/>
      <c r="B1460" s="55"/>
      <c r="C1460" s="55"/>
      <c r="D1460" s="55"/>
      <c r="E1460" s="55"/>
      <c r="F1460" s="55"/>
      <c r="G1460" s="55"/>
      <c r="H1460" s="55"/>
    </row>
    <row r="1461" spans="1:8" x14ac:dyDescent="0.5">
      <c r="A1461" s="55"/>
      <c r="B1461" s="55"/>
      <c r="C1461" s="55"/>
      <c r="D1461" s="55"/>
      <c r="E1461" s="55"/>
      <c r="F1461" s="55"/>
      <c r="G1461" s="55"/>
      <c r="H1461" s="55"/>
    </row>
    <row r="1462" spans="1:8" x14ac:dyDescent="0.5">
      <c r="A1462" s="55"/>
      <c r="B1462" s="55"/>
      <c r="C1462" s="55"/>
      <c r="D1462" s="55"/>
      <c r="E1462" s="55"/>
      <c r="F1462" s="55"/>
      <c r="G1462" s="55"/>
      <c r="H1462" s="55"/>
    </row>
    <row r="1463" spans="1:8" x14ac:dyDescent="0.5">
      <c r="A1463" s="55"/>
      <c r="B1463" s="55"/>
      <c r="C1463" s="55"/>
      <c r="D1463" s="55"/>
      <c r="E1463" s="55"/>
      <c r="F1463" s="55"/>
      <c r="G1463" s="55"/>
      <c r="H1463" s="55"/>
    </row>
    <row r="1464" spans="1:8" x14ac:dyDescent="0.5">
      <c r="A1464" s="55"/>
      <c r="B1464" s="55"/>
      <c r="C1464" s="55"/>
      <c r="D1464" s="55"/>
      <c r="E1464" s="55"/>
      <c r="F1464" s="55"/>
      <c r="G1464" s="55"/>
      <c r="H1464" s="55"/>
    </row>
    <row r="1465" spans="1:8" x14ac:dyDescent="0.5">
      <c r="A1465" s="55"/>
      <c r="B1465" s="55"/>
      <c r="C1465" s="55"/>
      <c r="D1465" s="55"/>
      <c r="E1465" s="55"/>
      <c r="F1465" s="55"/>
      <c r="G1465" s="55"/>
      <c r="H1465" s="55"/>
    </row>
    <row r="1466" spans="1:8" x14ac:dyDescent="0.5">
      <c r="A1466" s="55"/>
      <c r="B1466" s="55"/>
      <c r="C1466" s="55"/>
      <c r="D1466" s="55"/>
      <c r="E1466" s="55"/>
      <c r="F1466" s="55"/>
      <c r="G1466" s="55"/>
      <c r="H1466" s="55"/>
    </row>
    <row r="1467" spans="1:8" x14ac:dyDescent="0.5">
      <c r="A1467" s="55"/>
      <c r="B1467" s="55"/>
      <c r="C1467" s="55"/>
      <c r="D1467" s="55"/>
      <c r="E1467" s="55"/>
      <c r="F1467" s="55"/>
      <c r="G1467" s="55"/>
      <c r="H1467" s="55"/>
    </row>
    <row r="1468" spans="1:8" x14ac:dyDescent="0.5">
      <c r="A1468" s="55"/>
      <c r="B1468" s="55"/>
      <c r="C1468" s="55"/>
      <c r="D1468" s="55"/>
      <c r="E1468" s="55"/>
      <c r="F1468" s="55"/>
      <c r="G1468" s="55"/>
      <c r="H1468" s="55"/>
    </row>
    <row r="1469" spans="1:8" x14ac:dyDescent="0.5">
      <c r="A1469" s="55"/>
      <c r="B1469" s="55"/>
      <c r="C1469" s="55"/>
      <c r="D1469" s="55"/>
      <c r="E1469" s="55"/>
      <c r="F1469" s="55"/>
      <c r="G1469" s="55"/>
      <c r="H1469" s="55"/>
    </row>
    <row r="1470" spans="1:8" x14ac:dyDescent="0.5">
      <c r="A1470" s="55"/>
      <c r="B1470" s="55"/>
      <c r="C1470" s="55"/>
      <c r="D1470" s="55"/>
      <c r="E1470" s="55"/>
      <c r="F1470" s="55"/>
      <c r="G1470" s="55"/>
      <c r="H1470" s="55"/>
    </row>
    <row r="1471" spans="1:8" x14ac:dyDescent="0.5">
      <c r="A1471" s="55"/>
      <c r="B1471" s="55"/>
      <c r="C1471" s="55"/>
      <c r="D1471" s="55"/>
      <c r="E1471" s="55"/>
      <c r="F1471" s="55"/>
      <c r="G1471" s="55"/>
      <c r="H1471" s="55"/>
    </row>
    <row r="1472" spans="1:8" x14ac:dyDescent="0.5">
      <c r="A1472" s="55"/>
      <c r="B1472" s="55"/>
      <c r="C1472" s="55"/>
      <c r="D1472" s="55"/>
      <c r="E1472" s="55"/>
      <c r="F1472" s="55"/>
      <c r="G1472" s="55"/>
      <c r="H1472" s="55"/>
    </row>
    <row r="1473" spans="1:8" x14ac:dyDescent="0.5">
      <c r="A1473" s="55"/>
      <c r="B1473" s="55"/>
      <c r="C1473" s="55"/>
      <c r="D1473" s="55"/>
      <c r="E1473" s="55"/>
      <c r="F1473" s="55"/>
      <c r="G1473" s="55"/>
      <c r="H1473" s="55"/>
    </row>
    <row r="1474" spans="1:8" x14ac:dyDescent="0.5">
      <c r="A1474" s="55"/>
      <c r="B1474" s="55"/>
      <c r="C1474" s="55"/>
      <c r="D1474" s="55"/>
      <c r="E1474" s="55"/>
      <c r="F1474" s="55"/>
      <c r="G1474" s="55"/>
      <c r="H1474" s="55"/>
    </row>
    <row r="1475" spans="1:8" x14ac:dyDescent="0.5">
      <c r="A1475" s="55"/>
      <c r="B1475" s="55"/>
      <c r="C1475" s="55"/>
      <c r="D1475" s="55"/>
      <c r="E1475" s="55"/>
      <c r="F1475" s="55"/>
      <c r="G1475" s="55"/>
      <c r="H1475" s="55"/>
    </row>
    <row r="1476" spans="1:8" x14ac:dyDescent="0.5">
      <c r="A1476" s="55"/>
      <c r="B1476" s="55"/>
      <c r="C1476" s="55"/>
      <c r="D1476" s="55"/>
      <c r="E1476" s="55"/>
      <c r="F1476" s="55"/>
      <c r="G1476" s="55"/>
      <c r="H1476" s="55"/>
    </row>
    <row r="1477" spans="1:8" x14ac:dyDescent="0.5">
      <c r="A1477" s="55"/>
      <c r="B1477" s="55"/>
      <c r="C1477" s="55"/>
      <c r="D1477" s="55"/>
      <c r="E1477" s="55"/>
      <c r="F1477" s="55"/>
      <c r="G1477" s="55"/>
      <c r="H1477" s="55"/>
    </row>
    <row r="1478" spans="1:8" x14ac:dyDescent="0.5">
      <c r="A1478" s="55"/>
      <c r="B1478" s="55"/>
      <c r="C1478" s="55"/>
      <c r="D1478" s="55"/>
      <c r="E1478" s="55"/>
      <c r="F1478" s="55"/>
      <c r="G1478" s="55"/>
      <c r="H1478" s="55"/>
    </row>
    <row r="1479" spans="1:8" x14ac:dyDescent="0.5">
      <c r="A1479" s="55"/>
      <c r="B1479" s="55"/>
      <c r="C1479" s="55"/>
      <c r="D1479" s="55"/>
      <c r="E1479" s="55"/>
      <c r="F1479" s="55"/>
      <c r="G1479" s="55"/>
      <c r="H1479" s="55"/>
    </row>
    <row r="1480" spans="1:8" x14ac:dyDescent="0.5">
      <c r="A1480" s="55"/>
      <c r="B1480" s="55"/>
      <c r="C1480" s="55"/>
      <c r="D1480" s="55"/>
      <c r="E1480" s="55"/>
      <c r="F1480" s="55"/>
      <c r="G1480" s="55"/>
      <c r="H1480" s="55"/>
    </row>
    <row r="1481" spans="1:8" x14ac:dyDescent="0.5">
      <c r="A1481" s="55"/>
      <c r="B1481" s="55"/>
      <c r="C1481" s="55"/>
      <c r="D1481" s="55"/>
      <c r="E1481" s="55"/>
      <c r="F1481" s="55"/>
      <c r="G1481" s="55"/>
      <c r="H1481" s="55"/>
    </row>
    <row r="1482" spans="1:8" x14ac:dyDescent="0.5">
      <c r="A1482" s="55"/>
      <c r="B1482" s="55"/>
      <c r="C1482" s="55"/>
      <c r="D1482" s="55"/>
      <c r="E1482" s="55"/>
      <c r="F1482" s="55"/>
      <c r="G1482" s="55"/>
      <c r="H1482" s="55"/>
    </row>
    <row r="1483" spans="1:8" x14ac:dyDescent="0.5">
      <c r="A1483" s="55"/>
      <c r="B1483" s="55"/>
      <c r="C1483" s="55"/>
      <c r="D1483" s="55"/>
      <c r="E1483" s="55"/>
      <c r="F1483" s="55"/>
      <c r="G1483" s="55"/>
      <c r="H1483" s="55"/>
    </row>
    <row r="1484" spans="1:8" x14ac:dyDescent="0.5">
      <c r="A1484" s="55"/>
      <c r="B1484" s="55"/>
      <c r="C1484" s="55"/>
      <c r="D1484" s="55"/>
      <c r="E1484" s="55"/>
      <c r="F1484" s="55"/>
      <c r="G1484" s="55"/>
      <c r="H1484" s="55"/>
    </row>
    <row r="1485" spans="1:8" x14ac:dyDescent="0.5">
      <c r="A1485" s="55"/>
      <c r="B1485" s="55"/>
      <c r="C1485" s="55"/>
      <c r="D1485" s="55"/>
      <c r="E1485" s="55"/>
      <c r="F1485" s="55"/>
      <c r="G1485" s="55"/>
      <c r="H1485" s="55"/>
    </row>
    <row r="1486" spans="1:8" x14ac:dyDescent="0.5">
      <c r="A1486" s="55"/>
      <c r="B1486" s="55"/>
      <c r="C1486" s="55"/>
      <c r="D1486" s="55"/>
      <c r="E1486" s="55"/>
      <c r="F1486" s="55"/>
      <c r="G1486" s="55"/>
      <c r="H1486" s="55"/>
    </row>
    <row r="1487" spans="1:8" x14ac:dyDescent="0.5">
      <c r="A1487" s="55"/>
      <c r="B1487" s="55"/>
      <c r="C1487" s="55"/>
      <c r="D1487" s="55"/>
      <c r="E1487" s="55"/>
      <c r="F1487" s="55"/>
      <c r="G1487" s="55"/>
      <c r="H1487" s="55"/>
    </row>
    <row r="1488" spans="1:8" x14ac:dyDescent="0.5">
      <c r="A1488" s="55"/>
      <c r="B1488" s="55"/>
      <c r="C1488" s="55"/>
      <c r="D1488" s="55"/>
      <c r="E1488" s="55"/>
      <c r="F1488" s="55"/>
      <c r="G1488" s="55"/>
      <c r="H1488" s="55"/>
    </row>
    <row r="1489" spans="1:8" x14ac:dyDescent="0.5">
      <c r="A1489" s="55"/>
      <c r="B1489" s="55"/>
      <c r="C1489" s="55"/>
      <c r="D1489" s="55"/>
      <c r="E1489" s="55"/>
      <c r="F1489" s="55"/>
      <c r="G1489" s="55"/>
      <c r="H1489" s="55"/>
    </row>
    <row r="1490" spans="1:8" x14ac:dyDescent="0.5">
      <c r="A1490" s="55"/>
      <c r="B1490" s="55"/>
      <c r="C1490" s="55"/>
      <c r="D1490" s="55"/>
      <c r="E1490" s="55"/>
      <c r="F1490" s="55"/>
      <c r="G1490" s="55"/>
      <c r="H1490" s="55"/>
    </row>
    <row r="1491" spans="1:8" x14ac:dyDescent="0.5">
      <c r="A1491" s="55"/>
      <c r="B1491" s="55"/>
      <c r="C1491" s="55"/>
      <c r="D1491" s="55"/>
      <c r="E1491" s="55"/>
      <c r="F1491" s="55"/>
      <c r="G1491" s="55"/>
      <c r="H1491" s="55"/>
    </row>
    <row r="1492" spans="1:8" x14ac:dyDescent="0.5">
      <c r="A1492" s="55"/>
      <c r="B1492" s="55"/>
      <c r="C1492" s="55"/>
      <c r="D1492" s="55"/>
      <c r="E1492" s="55"/>
      <c r="F1492" s="55"/>
      <c r="G1492" s="55"/>
      <c r="H1492" s="55"/>
    </row>
    <row r="1493" spans="1:8" x14ac:dyDescent="0.5">
      <c r="A1493" s="55"/>
      <c r="B1493" s="55"/>
      <c r="C1493" s="55"/>
      <c r="D1493" s="55"/>
      <c r="E1493" s="55"/>
      <c r="F1493" s="55"/>
      <c r="G1493" s="55"/>
      <c r="H1493" s="55"/>
    </row>
    <row r="1494" spans="1:8" x14ac:dyDescent="0.5">
      <c r="A1494" s="55"/>
      <c r="B1494" s="55"/>
      <c r="C1494" s="55"/>
      <c r="D1494" s="55"/>
      <c r="E1494" s="55"/>
      <c r="F1494" s="55"/>
      <c r="G1494" s="55"/>
      <c r="H1494" s="55"/>
    </row>
    <row r="1495" spans="1:8" x14ac:dyDescent="0.5">
      <c r="A1495" s="55"/>
      <c r="B1495" s="55"/>
      <c r="C1495" s="55"/>
      <c r="D1495" s="55"/>
      <c r="E1495" s="55"/>
      <c r="F1495" s="55"/>
      <c r="G1495" s="55"/>
      <c r="H1495" s="55"/>
    </row>
    <row r="1496" spans="1:8" x14ac:dyDescent="0.5">
      <c r="A1496" s="55"/>
      <c r="B1496" s="55"/>
      <c r="C1496" s="55"/>
      <c r="D1496" s="55"/>
      <c r="E1496" s="55"/>
      <c r="F1496" s="55"/>
      <c r="G1496" s="55"/>
      <c r="H1496" s="55"/>
    </row>
    <row r="1497" spans="1:8" x14ac:dyDescent="0.5">
      <c r="A1497" s="55"/>
      <c r="B1497" s="55"/>
      <c r="C1497" s="55"/>
      <c r="D1497" s="55"/>
      <c r="E1497" s="55"/>
      <c r="F1497" s="55"/>
      <c r="G1497" s="55"/>
      <c r="H1497" s="55"/>
    </row>
    <row r="1498" spans="1:8" x14ac:dyDescent="0.5">
      <c r="A1498" s="55"/>
      <c r="B1498" s="55"/>
      <c r="C1498" s="55"/>
      <c r="D1498" s="55"/>
      <c r="E1498" s="55"/>
      <c r="F1498" s="55"/>
      <c r="G1498" s="55"/>
      <c r="H1498" s="55"/>
    </row>
    <row r="1499" spans="1:8" x14ac:dyDescent="0.5">
      <c r="A1499" s="55"/>
      <c r="B1499" s="55"/>
      <c r="C1499" s="55"/>
      <c r="D1499" s="55"/>
      <c r="E1499" s="55"/>
      <c r="F1499" s="55"/>
      <c r="G1499" s="55"/>
      <c r="H1499" s="55"/>
    </row>
    <row r="1500" spans="1:8" x14ac:dyDescent="0.5">
      <c r="A1500" s="55"/>
      <c r="B1500" s="55"/>
      <c r="C1500" s="55"/>
      <c r="D1500" s="55"/>
      <c r="E1500" s="55"/>
      <c r="F1500" s="55"/>
      <c r="G1500" s="55"/>
      <c r="H1500" s="55"/>
    </row>
    <row r="1501" spans="1:8" x14ac:dyDescent="0.5">
      <c r="A1501" s="55"/>
      <c r="B1501" s="55"/>
      <c r="C1501" s="55"/>
      <c r="D1501" s="55"/>
      <c r="E1501" s="55"/>
      <c r="F1501" s="55"/>
      <c r="G1501" s="55"/>
      <c r="H1501" s="55"/>
    </row>
    <row r="1502" spans="1:8" x14ac:dyDescent="0.5">
      <c r="A1502" s="55"/>
      <c r="B1502" s="55"/>
      <c r="C1502" s="55"/>
      <c r="D1502" s="55"/>
      <c r="E1502" s="55"/>
      <c r="F1502" s="55"/>
      <c r="G1502" s="55"/>
      <c r="H1502" s="55"/>
    </row>
    <row r="1503" spans="1:8" x14ac:dyDescent="0.5">
      <c r="A1503" s="55"/>
      <c r="B1503" s="55"/>
      <c r="C1503" s="55"/>
      <c r="D1503" s="55"/>
      <c r="E1503" s="55"/>
      <c r="F1503" s="55"/>
      <c r="G1503" s="55"/>
      <c r="H1503" s="55"/>
    </row>
    <row r="1504" spans="1:8" x14ac:dyDescent="0.5">
      <c r="A1504" s="55"/>
      <c r="B1504" s="55"/>
      <c r="C1504" s="55"/>
      <c r="D1504" s="55"/>
      <c r="E1504" s="55"/>
      <c r="F1504" s="55"/>
      <c r="G1504" s="55"/>
      <c r="H1504" s="55"/>
    </row>
    <row r="1505" spans="1:8" x14ac:dyDescent="0.5">
      <c r="A1505" s="55"/>
      <c r="B1505" s="55"/>
      <c r="C1505" s="55"/>
      <c r="D1505" s="55"/>
      <c r="E1505" s="55"/>
      <c r="F1505" s="55"/>
      <c r="G1505" s="55"/>
      <c r="H1505" s="55"/>
    </row>
    <row r="1506" spans="1:8" x14ac:dyDescent="0.5">
      <c r="A1506" s="55"/>
      <c r="B1506" s="55"/>
      <c r="C1506" s="55"/>
      <c r="D1506" s="55"/>
      <c r="E1506" s="55"/>
      <c r="F1506" s="55"/>
      <c r="G1506" s="55"/>
      <c r="H1506" s="55"/>
    </row>
    <row r="1507" spans="1:8" x14ac:dyDescent="0.5">
      <c r="A1507" s="55"/>
      <c r="B1507" s="55"/>
      <c r="C1507" s="55"/>
      <c r="D1507" s="55"/>
      <c r="E1507" s="55"/>
      <c r="F1507" s="55"/>
      <c r="G1507" s="55"/>
      <c r="H1507" s="55"/>
    </row>
    <row r="1508" spans="1:8" x14ac:dyDescent="0.5">
      <c r="A1508" s="55"/>
      <c r="B1508" s="55"/>
      <c r="C1508" s="55"/>
      <c r="D1508" s="55"/>
      <c r="E1508" s="55"/>
      <c r="F1508" s="55"/>
      <c r="G1508" s="55"/>
      <c r="H1508" s="55"/>
    </row>
    <row r="1509" spans="1:8" x14ac:dyDescent="0.5">
      <c r="A1509" s="55"/>
      <c r="B1509" s="55"/>
      <c r="C1509" s="55"/>
      <c r="D1509" s="55"/>
      <c r="E1509" s="55"/>
      <c r="F1509" s="55"/>
      <c r="G1509" s="55"/>
      <c r="H1509" s="55"/>
    </row>
    <row r="1510" spans="1:8" x14ac:dyDescent="0.5">
      <c r="A1510" s="55"/>
      <c r="B1510" s="55"/>
      <c r="C1510" s="55"/>
      <c r="D1510" s="55"/>
      <c r="E1510" s="55"/>
      <c r="F1510" s="55"/>
      <c r="G1510" s="55"/>
      <c r="H1510" s="55"/>
    </row>
    <row r="1511" spans="1:8" x14ac:dyDescent="0.5">
      <c r="A1511" s="55"/>
      <c r="B1511" s="55"/>
      <c r="C1511" s="55"/>
      <c r="D1511" s="55"/>
      <c r="E1511" s="55"/>
      <c r="F1511" s="55"/>
      <c r="G1511" s="55"/>
      <c r="H1511" s="55"/>
    </row>
    <row r="1512" spans="1:8" x14ac:dyDescent="0.5">
      <c r="A1512" s="55"/>
      <c r="B1512" s="55"/>
      <c r="C1512" s="55"/>
      <c r="D1512" s="55"/>
      <c r="E1512" s="55"/>
      <c r="F1512" s="55"/>
      <c r="G1512" s="55"/>
      <c r="H1512" s="55"/>
    </row>
    <row r="1513" spans="1:8" x14ac:dyDescent="0.5">
      <c r="A1513" s="55"/>
      <c r="B1513" s="55"/>
      <c r="C1513" s="55"/>
      <c r="D1513" s="55"/>
      <c r="E1513" s="55"/>
      <c r="F1513" s="55"/>
      <c r="G1513" s="55"/>
      <c r="H1513" s="55"/>
    </row>
    <row r="1514" spans="1:8" x14ac:dyDescent="0.5">
      <c r="A1514" s="55"/>
      <c r="B1514" s="55"/>
      <c r="C1514" s="55"/>
      <c r="D1514" s="55"/>
      <c r="E1514" s="55"/>
      <c r="F1514" s="55"/>
      <c r="G1514" s="55"/>
      <c r="H1514" s="55"/>
    </row>
    <row r="1515" spans="1:8" x14ac:dyDescent="0.5">
      <c r="A1515" s="55"/>
      <c r="B1515" s="55"/>
      <c r="C1515" s="55"/>
      <c r="D1515" s="55"/>
      <c r="E1515" s="55"/>
      <c r="F1515" s="55"/>
      <c r="G1515" s="55"/>
      <c r="H1515" s="55"/>
    </row>
    <row r="1516" spans="1:8" x14ac:dyDescent="0.5">
      <c r="A1516" s="55"/>
      <c r="B1516" s="55"/>
      <c r="C1516" s="55"/>
      <c r="D1516" s="55"/>
      <c r="E1516" s="55"/>
      <c r="F1516" s="55"/>
      <c r="G1516" s="55"/>
      <c r="H1516" s="55"/>
    </row>
    <row r="1517" spans="1:8" x14ac:dyDescent="0.5">
      <c r="A1517" s="55"/>
      <c r="B1517" s="55"/>
      <c r="C1517" s="55"/>
      <c r="D1517" s="55"/>
      <c r="E1517" s="55"/>
      <c r="F1517" s="55"/>
      <c r="G1517" s="55"/>
      <c r="H1517" s="55"/>
    </row>
    <row r="1518" spans="1:8" x14ac:dyDescent="0.5">
      <c r="A1518" s="55"/>
      <c r="B1518" s="55"/>
      <c r="C1518" s="55"/>
      <c r="D1518" s="55"/>
      <c r="E1518" s="55"/>
      <c r="F1518" s="55"/>
      <c r="G1518" s="55"/>
      <c r="H1518" s="55"/>
    </row>
    <row r="1519" spans="1:8" x14ac:dyDescent="0.5">
      <c r="A1519" s="55"/>
      <c r="B1519" s="55"/>
      <c r="C1519" s="55"/>
      <c r="D1519" s="55"/>
      <c r="E1519" s="55"/>
      <c r="F1519" s="55"/>
      <c r="G1519" s="55"/>
      <c r="H1519" s="55"/>
    </row>
    <row r="1520" spans="1:8" x14ac:dyDescent="0.5">
      <c r="A1520" s="55"/>
      <c r="B1520" s="55"/>
      <c r="C1520" s="55"/>
      <c r="D1520" s="55"/>
      <c r="E1520" s="55"/>
      <c r="F1520" s="55"/>
      <c r="G1520" s="55"/>
      <c r="H1520" s="55"/>
    </row>
    <row r="1521" spans="1:8" x14ac:dyDescent="0.5">
      <c r="A1521" s="55"/>
      <c r="B1521" s="55"/>
      <c r="C1521" s="55"/>
      <c r="D1521" s="55"/>
      <c r="E1521" s="55"/>
      <c r="F1521" s="55"/>
      <c r="G1521" s="55"/>
      <c r="H1521" s="55"/>
    </row>
    <row r="1522" spans="1:8" x14ac:dyDescent="0.5">
      <c r="A1522" s="55"/>
      <c r="B1522" s="55"/>
      <c r="C1522" s="55"/>
      <c r="D1522" s="55"/>
      <c r="E1522" s="55"/>
      <c r="F1522" s="55"/>
      <c r="G1522" s="55"/>
      <c r="H1522" s="55"/>
    </row>
    <row r="1523" spans="1:8" x14ac:dyDescent="0.5">
      <c r="A1523" s="55"/>
      <c r="B1523" s="55"/>
      <c r="C1523" s="55"/>
      <c r="D1523" s="55"/>
      <c r="E1523" s="55"/>
      <c r="F1523" s="55"/>
      <c r="G1523" s="55"/>
      <c r="H1523" s="55"/>
    </row>
    <row r="1524" spans="1:8" x14ac:dyDescent="0.5">
      <c r="A1524" s="55"/>
      <c r="B1524" s="55"/>
      <c r="C1524" s="55"/>
      <c r="D1524" s="55"/>
      <c r="E1524" s="55"/>
      <c r="F1524" s="55"/>
      <c r="G1524" s="55"/>
      <c r="H1524" s="55"/>
    </row>
    <row r="1525" spans="1:8" x14ac:dyDescent="0.5">
      <c r="A1525" s="55"/>
      <c r="B1525" s="55"/>
      <c r="C1525" s="55"/>
      <c r="D1525" s="55"/>
      <c r="E1525" s="55"/>
      <c r="F1525" s="55"/>
      <c r="G1525" s="55"/>
      <c r="H1525" s="55"/>
    </row>
    <row r="1526" spans="1:8" x14ac:dyDescent="0.5">
      <c r="A1526" s="55"/>
      <c r="B1526" s="55"/>
      <c r="C1526" s="55"/>
      <c r="D1526" s="55"/>
      <c r="E1526" s="55"/>
      <c r="F1526" s="55"/>
      <c r="G1526" s="55"/>
      <c r="H1526" s="55"/>
    </row>
    <row r="1527" spans="1:8" x14ac:dyDescent="0.5">
      <c r="A1527" s="55"/>
      <c r="B1527" s="55"/>
      <c r="C1527" s="55"/>
      <c r="D1527" s="55"/>
      <c r="E1527" s="55"/>
      <c r="F1527" s="55"/>
      <c r="G1527" s="55"/>
      <c r="H1527" s="55"/>
    </row>
    <row r="1528" spans="1:8" x14ac:dyDescent="0.5">
      <c r="A1528" s="55"/>
      <c r="B1528" s="55"/>
      <c r="C1528" s="55"/>
      <c r="D1528" s="55"/>
      <c r="E1528" s="55"/>
      <c r="F1528" s="55"/>
      <c r="G1528" s="55"/>
      <c r="H1528" s="55"/>
    </row>
    <row r="1529" spans="1:8" x14ac:dyDescent="0.5">
      <c r="A1529" s="55"/>
      <c r="B1529" s="55"/>
      <c r="C1529" s="55"/>
      <c r="D1529" s="55"/>
      <c r="E1529" s="55"/>
      <c r="F1529" s="55"/>
      <c r="G1529" s="55"/>
      <c r="H1529" s="55"/>
    </row>
    <row r="1530" spans="1:8" x14ac:dyDescent="0.5">
      <c r="A1530" s="55"/>
      <c r="B1530" s="55"/>
      <c r="C1530" s="55"/>
      <c r="D1530" s="55"/>
      <c r="E1530" s="55"/>
      <c r="F1530" s="55"/>
      <c r="G1530" s="55"/>
      <c r="H1530" s="55"/>
    </row>
    <row r="1531" spans="1:8" x14ac:dyDescent="0.5">
      <c r="A1531" s="55"/>
      <c r="B1531" s="55"/>
      <c r="C1531" s="55"/>
      <c r="D1531" s="55"/>
      <c r="E1531" s="55"/>
      <c r="F1531" s="55"/>
      <c r="G1531" s="55"/>
      <c r="H1531" s="55"/>
    </row>
    <row r="1532" spans="1:8" x14ac:dyDescent="0.5">
      <c r="A1532" s="55"/>
      <c r="B1532" s="55"/>
      <c r="C1532" s="55"/>
      <c r="D1532" s="55"/>
      <c r="E1532" s="55"/>
      <c r="F1532" s="55"/>
      <c r="G1532" s="55"/>
      <c r="H1532" s="55"/>
    </row>
    <row r="1533" spans="1:8" x14ac:dyDescent="0.5">
      <c r="A1533" s="55"/>
      <c r="B1533" s="55"/>
      <c r="C1533" s="55"/>
      <c r="D1533" s="55"/>
      <c r="E1533" s="55"/>
      <c r="F1533" s="55"/>
      <c r="G1533" s="55"/>
      <c r="H1533" s="55"/>
    </row>
    <row r="1534" spans="1:8" x14ac:dyDescent="0.5">
      <c r="A1534" s="55"/>
      <c r="B1534" s="55"/>
      <c r="C1534" s="55"/>
      <c r="D1534" s="55"/>
      <c r="E1534" s="55"/>
      <c r="F1534" s="55"/>
      <c r="G1534" s="55"/>
      <c r="H1534" s="55"/>
    </row>
    <row r="1535" spans="1:8" x14ac:dyDescent="0.5">
      <c r="A1535" s="55"/>
      <c r="B1535" s="55"/>
      <c r="C1535" s="55"/>
      <c r="D1535" s="55"/>
      <c r="E1535" s="55"/>
      <c r="F1535" s="55"/>
      <c r="G1535" s="55"/>
      <c r="H1535" s="55"/>
    </row>
    <row r="1536" spans="1:8" x14ac:dyDescent="0.5">
      <c r="A1536" s="55"/>
      <c r="B1536" s="55"/>
      <c r="C1536" s="55"/>
      <c r="D1536" s="55"/>
      <c r="E1536" s="55"/>
      <c r="F1536" s="55"/>
      <c r="G1536" s="55"/>
      <c r="H1536" s="55"/>
    </row>
    <row r="1537" spans="1:8" x14ac:dyDescent="0.5">
      <c r="A1537" s="55"/>
      <c r="B1537" s="55"/>
      <c r="C1537" s="55"/>
      <c r="D1537" s="55"/>
      <c r="E1537" s="55"/>
      <c r="F1537" s="55"/>
      <c r="G1537" s="55"/>
      <c r="H1537" s="55"/>
    </row>
    <row r="1538" spans="1:8" x14ac:dyDescent="0.5">
      <c r="A1538" s="55"/>
      <c r="B1538" s="55"/>
      <c r="C1538" s="55"/>
      <c r="D1538" s="55"/>
      <c r="E1538" s="55"/>
      <c r="F1538" s="55"/>
      <c r="G1538" s="55"/>
      <c r="H1538" s="55"/>
    </row>
    <row r="1539" spans="1:8" x14ac:dyDescent="0.5">
      <c r="A1539" s="55"/>
      <c r="B1539" s="55"/>
      <c r="C1539" s="55"/>
      <c r="D1539" s="55"/>
      <c r="E1539" s="55"/>
      <c r="F1539" s="55"/>
      <c r="G1539" s="55"/>
      <c r="H1539" s="55"/>
    </row>
    <row r="1540" spans="1:8" x14ac:dyDescent="0.5">
      <c r="A1540" s="55"/>
      <c r="B1540" s="55"/>
      <c r="C1540" s="55"/>
      <c r="D1540" s="55"/>
      <c r="E1540" s="55"/>
      <c r="F1540" s="55"/>
      <c r="G1540" s="55"/>
      <c r="H1540" s="55"/>
    </row>
    <row r="1541" spans="1:8" x14ac:dyDescent="0.5">
      <c r="A1541" s="55"/>
      <c r="B1541" s="55"/>
      <c r="C1541" s="55"/>
      <c r="D1541" s="55"/>
      <c r="E1541" s="55"/>
      <c r="F1541" s="55"/>
      <c r="G1541" s="55"/>
      <c r="H1541" s="55"/>
    </row>
    <row r="1542" spans="1:8" x14ac:dyDescent="0.5">
      <c r="A1542" s="55"/>
      <c r="B1542" s="55"/>
      <c r="C1542" s="55"/>
      <c r="D1542" s="55"/>
      <c r="E1542" s="55"/>
      <c r="F1542" s="55"/>
      <c r="G1542" s="55"/>
      <c r="H1542" s="55"/>
    </row>
    <row r="1543" spans="1:8" x14ac:dyDescent="0.5">
      <c r="A1543" s="55"/>
      <c r="B1543" s="55"/>
      <c r="C1543" s="55"/>
      <c r="D1543" s="55"/>
      <c r="E1543" s="55"/>
      <c r="F1543" s="55"/>
      <c r="G1543" s="55"/>
      <c r="H1543" s="55"/>
    </row>
    <row r="1544" spans="1:8" x14ac:dyDescent="0.5">
      <c r="A1544" s="55"/>
      <c r="B1544" s="55"/>
      <c r="C1544" s="55"/>
      <c r="D1544" s="55"/>
      <c r="E1544" s="55"/>
      <c r="F1544" s="55"/>
      <c r="G1544" s="55"/>
      <c r="H1544" s="55"/>
    </row>
    <row r="1545" spans="1:8" x14ac:dyDescent="0.5">
      <c r="A1545" s="55"/>
      <c r="B1545" s="55"/>
      <c r="C1545" s="55"/>
      <c r="D1545" s="55"/>
      <c r="E1545" s="55"/>
      <c r="F1545" s="55"/>
      <c r="G1545" s="55"/>
      <c r="H1545" s="55"/>
    </row>
    <row r="1546" spans="1:8" x14ac:dyDescent="0.5">
      <c r="A1546" s="55"/>
      <c r="B1546" s="55"/>
      <c r="C1546" s="55"/>
      <c r="D1546" s="55"/>
      <c r="E1546" s="55"/>
      <c r="F1546" s="55"/>
      <c r="G1546" s="55"/>
      <c r="H1546" s="55"/>
    </row>
    <row r="1547" spans="1:8" x14ac:dyDescent="0.5">
      <c r="A1547" s="55"/>
      <c r="B1547" s="55"/>
      <c r="C1547" s="55"/>
      <c r="D1547" s="55"/>
      <c r="E1547" s="55"/>
      <c r="F1547" s="55"/>
      <c r="G1547" s="55"/>
      <c r="H1547" s="55"/>
    </row>
    <row r="1548" spans="1:8" x14ac:dyDescent="0.5">
      <c r="A1548" s="55"/>
      <c r="B1548" s="55"/>
      <c r="C1548" s="55"/>
      <c r="D1548" s="55"/>
      <c r="E1548" s="55"/>
      <c r="F1548" s="55"/>
      <c r="G1548" s="55"/>
      <c r="H1548" s="55"/>
    </row>
    <row r="1549" spans="1:8" x14ac:dyDescent="0.5">
      <c r="A1549" s="55"/>
      <c r="B1549" s="55"/>
      <c r="C1549" s="55"/>
      <c r="D1549" s="55"/>
      <c r="E1549" s="55"/>
      <c r="F1549" s="55"/>
      <c r="G1549" s="55"/>
      <c r="H1549" s="55"/>
    </row>
    <row r="1550" spans="1:8" x14ac:dyDescent="0.5">
      <c r="A1550" s="55"/>
      <c r="B1550" s="55"/>
      <c r="C1550" s="55"/>
      <c r="D1550" s="55"/>
      <c r="E1550" s="55"/>
      <c r="F1550" s="55"/>
      <c r="G1550" s="55"/>
      <c r="H1550" s="55"/>
    </row>
    <row r="1551" spans="1:8" x14ac:dyDescent="0.5">
      <c r="A1551" s="55"/>
      <c r="B1551" s="55"/>
      <c r="C1551" s="55"/>
      <c r="D1551" s="55"/>
      <c r="E1551" s="55"/>
      <c r="F1551" s="55"/>
      <c r="G1551" s="55"/>
      <c r="H1551" s="55"/>
    </row>
    <row r="1552" spans="1:8" x14ac:dyDescent="0.5">
      <c r="A1552" s="55"/>
      <c r="B1552" s="55"/>
      <c r="C1552" s="55"/>
      <c r="D1552" s="55"/>
      <c r="E1552" s="55"/>
      <c r="F1552" s="55"/>
      <c r="G1552" s="55"/>
      <c r="H1552" s="55"/>
    </row>
    <row r="1553" spans="1:8" x14ac:dyDescent="0.5">
      <c r="A1553" s="55"/>
      <c r="B1553" s="55"/>
      <c r="C1553" s="55"/>
      <c r="D1553" s="55"/>
      <c r="E1553" s="55"/>
      <c r="F1553" s="55"/>
      <c r="G1553" s="55"/>
      <c r="H1553" s="55"/>
    </row>
    <row r="1554" spans="1:8" x14ac:dyDescent="0.5">
      <c r="A1554" s="55"/>
      <c r="B1554" s="55"/>
      <c r="C1554" s="55"/>
      <c r="D1554" s="55"/>
      <c r="E1554" s="55"/>
      <c r="F1554" s="55"/>
      <c r="G1554" s="55"/>
      <c r="H1554" s="55"/>
    </row>
    <row r="1555" spans="1:8" x14ac:dyDescent="0.5">
      <c r="A1555" s="55"/>
      <c r="B1555" s="55"/>
      <c r="C1555" s="55"/>
      <c r="D1555" s="55"/>
      <c r="E1555" s="55"/>
      <c r="F1555" s="55"/>
      <c r="G1555" s="55"/>
      <c r="H1555" s="55"/>
    </row>
    <row r="1556" spans="1:8" x14ac:dyDescent="0.5">
      <c r="A1556" s="55"/>
      <c r="B1556" s="55"/>
      <c r="C1556" s="55"/>
      <c r="D1556" s="55"/>
      <c r="E1556" s="55"/>
      <c r="F1556" s="55"/>
      <c r="G1556" s="55"/>
      <c r="H1556" s="55"/>
    </row>
    <row r="1557" spans="1:8" x14ac:dyDescent="0.5">
      <c r="A1557" s="55"/>
      <c r="B1557" s="55"/>
      <c r="C1557" s="55"/>
      <c r="D1557" s="55"/>
      <c r="E1557" s="55"/>
      <c r="F1557" s="55"/>
      <c r="G1557" s="55"/>
      <c r="H1557" s="55"/>
    </row>
    <row r="1558" spans="1:8" x14ac:dyDescent="0.5">
      <c r="A1558" s="55"/>
      <c r="B1558" s="55"/>
      <c r="C1558" s="55"/>
      <c r="D1558" s="55"/>
      <c r="E1558" s="55"/>
      <c r="F1558" s="55"/>
      <c r="G1558" s="55"/>
      <c r="H1558" s="55"/>
    </row>
    <row r="1559" spans="1:8" x14ac:dyDescent="0.5">
      <c r="A1559" s="55"/>
      <c r="B1559" s="55"/>
      <c r="C1559" s="55"/>
      <c r="D1559" s="55"/>
      <c r="E1559" s="55"/>
      <c r="F1559" s="55"/>
      <c r="G1559" s="55"/>
      <c r="H1559" s="55"/>
    </row>
    <row r="1560" spans="1:8" x14ac:dyDescent="0.5">
      <c r="A1560" s="55"/>
      <c r="B1560" s="55"/>
      <c r="C1560" s="55"/>
      <c r="D1560" s="55"/>
      <c r="E1560" s="55"/>
      <c r="F1560" s="55"/>
      <c r="G1560" s="55"/>
      <c r="H1560" s="55"/>
    </row>
    <row r="1561" spans="1:8" x14ac:dyDescent="0.5">
      <c r="A1561" s="55"/>
      <c r="B1561" s="55"/>
      <c r="C1561" s="55"/>
      <c r="D1561" s="55"/>
      <c r="E1561" s="55"/>
      <c r="F1561" s="55"/>
      <c r="G1561" s="55"/>
      <c r="H1561" s="55"/>
    </row>
    <row r="1562" spans="1:8" x14ac:dyDescent="0.5">
      <c r="A1562" s="55"/>
      <c r="B1562" s="55"/>
      <c r="C1562" s="55"/>
      <c r="D1562" s="55"/>
      <c r="E1562" s="55"/>
      <c r="F1562" s="55"/>
      <c r="G1562" s="55"/>
      <c r="H1562" s="55"/>
    </row>
    <row r="1563" spans="1:8" x14ac:dyDescent="0.5">
      <c r="A1563" s="55"/>
      <c r="B1563" s="55"/>
      <c r="C1563" s="55"/>
      <c r="D1563" s="55"/>
      <c r="E1563" s="55"/>
      <c r="F1563" s="55"/>
      <c r="G1563" s="55"/>
      <c r="H1563" s="55"/>
    </row>
    <row r="1564" spans="1:8" x14ac:dyDescent="0.5">
      <c r="A1564" s="55"/>
      <c r="B1564" s="55"/>
      <c r="C1564" s="55"/>
      <c r="D1564" s="55"/>
      <c r="E1564" s="55"/>
      <c r="F1564" s="55"/>
      <c r="G1564" s="55"/>
      <c r="H1564" s="55"/>
    </row>
    <row r="1565" spans="1:8" x14ac:dyDescent="0.5">
      <c r="A1565" s="55"/>
      <c r="B1565" s="55"/>
      <c r="C1565" s="55"/>
      <c r="D1565" s="55"/>
      <c r="E1565" s="55"/>
      <c r="F1565" s="55"/>
      <c r="G1565" s="55"/>
      <c r="H1565" s="55"/>
    </row>
    <row r="1566" spans="1:8" x14ac:dyDescent="0.5">
      <c r="A1566" s="55"/>
      <c r="B1566" s="55"/>
      <c r="C1566" s="55"/>
      <c r="D1566" s="55"/>
      <c r="E1566" s="55"/>
      <c r="F1566" s="55"/>
      <c r="G1566" s="55"/>
      <c r="H1566" s="55"/>
    </row>
    <row r="1567" spans="1:8" x14ac:dyDescent="0.5">
      <c r="A1567" s="55"/>
      <c r="B1567" s="55"/>
      <c r="C1567" s="55"/>
      <c r="D1567" s="55"/>
      <c r="E1567" s="55"/>
      <c r="F1567" s="55"/>
      <c r="G1567" s="55"/>
      <c r="H1567" s="55"/>
    </row>
    <row r="1568" spans="1:8" x14ac:dyDescent="0.5">
      <c r="A1568" s="55"/>
      <c r="B1568" s="55"/>
      <c r="C1568" s="55"/>
      <c r="D1568" s="55"/>
      <c r="E1568" s="55"/>
      <c r="F1568" s="55"/>
      <c r="G1568" s="55"/>
      <c r="H1568" s="55"/>
    </row>
    <row r="1569" spans="1:8" x14ac:dyDescent="0.5">
      <c r="A1569" s="55"/>
      <c r="B1569" s="55"/>
      <c r="C1569" s="55"/>
      <c r="D1569" s="55"/>
      <c r="E1569" s="55"/>
      <c r="F1569" s="55"/>
      <c r="G1569" s="55"/>
      <c r="H1569" s="55"/>
    </row>
    <row r="1570" spans="1:8" x14ac:dyDescent="0.5">
      <c r="A1570" s="55"/>
      <c r="B1570" s="55"/>
      <c r="C1570" s="55"/>
      <c r="D1570" s="55"/>
      <c r="E1570" s="55"/>
      <c r="F1570" s="55"/>
      <c r="G1570" s="55"/>
      <c r="H1570" s="55"/>
    </row>
    <row r="1571" spans="1:8" x14ac:dyDescent="0.5">
      <c r="A1571" s="55"/>
      <c r="B1571" s="55"/>
      <c r="C1571" s="55"/>
      <c r="D1571" s="55"/>
      <c r="E1571" s="55"/>
      <c r="F1571" s="55"/>
      <c r="G1571" s="55"/>
      <c r="H1571" s="55"/>
    </row>
    <row r="1572" spans="1:8" x14ac:dyDescent="0.5">
      <c r="A1572" s="55"/>
      <c r="B1572" s="55"/>
      <c r="C1572" s="55"/>
      <c r="D1572" s="55"/>
      <c r="E1572" s="55"/>
      <c r="F1572" s="55"/>
      <c r="G1572" s="55"/>
      <c r="H1572" s="55"/>
    </row>
    <row r="1573" spans="1:8" x14ac:dyDescent="0.5">
      <c r="A1573" s="55"/>
      <c r="B1573" s="55"/>
      <c r="C1573" s="55"/>
      <c r="D1573" s="55"/>
      <c r="E1573" s="55"/>
      <c r="F1573" s="55"/>
      <c r="G1573" s="55"/>
      <c r="H1573" s="55"/>
    </row>
    <row r="1574" spans="1:8" x14ac:dyDescent="0.5">
      <c r="A1574" s="55"/>
      <c r="B1574" s="55"/>
      <c r="C1574" s="55"/>
      <c r="D1574" s="55"/>
      <c r="E1574" s="55"/>
      <c r="F1574" s="55"/>
      <c r="G1574" s="55"/>
      <c r="H1574" s="55"/>
    </row>
    <row r="1575" spans="1:8" x14ac:dyDescent="0.5">
      <c r="A1575" s="55"/>
      <c r="B1575" s="55"/>
      <c r="C1575" s="55"/>
      <c r="D1575" s="55"/>
      <c r="E1575" s="55"/>
      <c r="F1575" s="55"/>
      <c r="G1575" s="55"/>
      <c r="H1575" s="55"/>
    </row>
    <row r="1576" spans="1:8" x14ac:dyDescent="0.5">
      <c r="A1576" s="55"/>
      <c r="B1576" s="55"/>
      <c r="C1576" s="55"/>
      <c r="D1576" s="55"/>
      <c r="E1576" s="55"/>
      <c r="F1576" s="55"/>
      <c r="G1576" s="55"/>
      <c r="H1576" s="55"/>
    </row>
    <row r="1577" spans="1:8" x14ac:dyDescent="0.5">
      <c r="A1577" s="55"/>
      <c r="B1577" s="55"/>
      <c r="C1577" s="55"/>
      <c r="D1577" s="55"/>
      <c r="E1577" s="55"/>
      <c r="F1577" s="55"/>
      <c r="G1577" s="55"/>
      <c r="H1577" s="55"/>
    </row>
    <row r="1578" spans="1:8" x14ac:dyDescent="0.5">
      <c r="A1578" s="55"/>
      <c r="B1578" s="55"/>
      <c r="C1578" s="55"/>
      <c r="D1578" s="55"/>
      <c r="E1578" s="55"/>
      <c r="F1578" s="55"/>
      <c r="G1578" s="55"/>
      <c r="H1578" s="55"/>
    </row>
    <row r="1579" spans="1:8" x14ac:dyDescent="0.5">
      <c r="A1579" s="55"/>
      <c r="B1579" s="55"/>
      <c r="C1579" s="55"/>
      <c r="D1579" s="55"/>
      <c r="E1579" s="55"/>
      <c r="F1579" s="55"/>
      <c r="G1579" s="55"/>
      <c r="H1579" s="55"/>
    </row>
    <row r="1580" spans="1:8" x14ac:dyDescent="0.5">
      <c r="A1580" s="55"/>
      <c r="B1580" s="55"/>
      <c r="C1580" s="55"/>
      <c r="D1580" s="55"/>
      <c r="E1580" s="55"/>
      <c r="F1580" s="55"/>
      <c r="G1580" s="55"/>
      <c r="H1580" s="55"/>
    </row>
    <row r="1581" spans="1:8" x14ac:dyDescent="0.5">
      <c r="A1581" s="55"/>
      <c r="B1581" s="55"/>
      <c r="C1581" s="55"/>
      <c r="D1581" s="55"/>
      <c r="E1581" s="55"/>
      <c r="F1581" s="55"/>
      <c r="G1581" s="55"/>
      <c r="H1581" s="55"/>
    </row>
    <row r="1582" spans="1:8" x14ac:dyDescent="0.5">
      <c r="A1582" s="55"/>
      <c r="B1582" s="55"/>
      <c r="C1582" s="55"/>
      <c r="D1582" s="55"/>
      <c r="E1582" s="55"/>
      <c r="F1582" s="55"/>
      <c r="G1582" s="55"/>
      <c r="H1582" s="55"/>
    </row>
    <row r="1583" spans="1:8" x14ac:dyDescent="0.5">
      <c r="A1583" s="55"/>
      <c r="B1583" s="55"/>
      <c r="C1583" s="55"/>
      <c r="D1583" s="55"/>
      <c r="E1583" s="55"/>
      <c r="F1583" s="55"/>
      <c r="G1583" s="55"/>
      <c r="H1583" s="55"/>
    </row>
    <row r="1584" spans="1:8" x14ac:dyDescent="0.5">
      <c r="A1584" s="55"/>
      <c r="B1584" s="55"/>
      <c r="C1584" s="55"/>
      <c r="D1584" s="55"/>
      <c r="E1584" s="55"/>
      <c r="F1584" s="55"/>
      <c r="G1584" s="55"/>
      <c r="H1584" s="55"/>
    </row>
    <row r="1585" spans="1:8" x14ac:dyDescent="0.5">
      <c r="A1585" s="55"/>
      <c r="B1585" s="55"/>
      <c r="C1585" s="55"/>
      <c r="D1585" s="55"/>
      <c r="E1585" s="55"/>
      <c r="F1585" s="55"/>
      <c r="G1585" s="55"/>
      <c r="H1585" s="55"/>
    </row>
    <row r="1586" spans="1:8" x14ac:dyDescent="0.5">
      <c r="A1586" s="55"/>
      <c r="B1586" s="55"/>
      <c r="C1586" s="55"/>
      <c r="D1586" s="55"/>
      <c r="E1586" s="55"/>
      <c r="F1586" s="55"/>
      <c r="G1586" s="55"/>
      <c r="H1586" s="55"/>
    </row>
    <row r="1587" spans="1:8" x14ac:dyDescent="0.5">
      <c r="A1587" s="55"/>
      <c r="B1587" s="55"/>
      <c r="C1587" s="55"/>
      <c r="D1587" s="55"/>
      <c r="E1587" s="55"/>
      <c r="F1587" s="55"/>
      <c r="G1587" s="55"/>
      <c r="H1587" s="55"/>
    </row>
    <row r="1588" spans="1:8" x14ac:dyDescent="0.5">
      <c r="A1588" s="55"/>
      <c r="B1588" s="55"/>
      <c r="C1588" s="55"/>
      <c r="D1588" s="55"/>
      <c r="E1588" s="55"/>
      <c r="F1588" s="55"/>
      <c r="G1588" s="55"/>
      <c r="H1588" s="55"/>
    </row>
    <row r="1589" spans="1:8" x14ac:dyDescent="0.5">
      <c r="A1589" s="55"/>
      <c r="B1589" s="55"/>
      <c r="C1589" s="55"/>
      <c r="D1589" s="55"/>
      <c r="E1589" s="55"/>
      <c r="F1589" s="55"/>
      <c r="G1589" s="55"/>
      <c r="H1589" s="55"/>
    </row>
    <row r="1590" spans="1:8" x14ac:dyDescent="0.5">
      <c r="A1590" s="55"/>
      <c r="B1590" s="55"/>
      <c r="C1590" s="55"/>
      <c r="D1590" s="55"/>
      <c r="E1590" s="55"/>
      <c r="F1590" s="55"/>
      <c r="G1590" s="55"/>
      <c r="H1590" s="55"/>
    </row>
    <row r="1591" spans="1:8" x14ac:dyDescent="0.5">
      <c r="A1591" s="55"/>
      <c r="B1591" s="55"/>
      <c r="C1591" s="55"/>
      <c r="D1591" s="55"/>
      <c r="E1591" s="55"/>
      <c r="F1591" s="55"/>
      <c r="G1591" s="55"/>
      <c r="H1591" s="55"/>
    </row>
    <row r="1592" spans="1:8" x14ac:dyDescent="0.5">
      <c r="A1592" s="55"/>
      <c r="B1592" s="55"/>
      <c r="C1592" s="55"/>
      <c r="D1592" s="55"/>
      <c r="E1592" s="55"/>
      <c r="F1592" s="55"/>
      <c r="G1592" s="55"/>
      <c r="H1592" s="55"/>
    </row>
    <row r="1593" spans="1:8" x14ac:dyDescent="0.5">
      <c r="A1593" s="55"/>
      <c r="B1593" s="55"/>
      <c r="C1593" s="55"/>
      <c r="D1593" s="55"/>
      <c r="E1593" s="55"/>
      <c r="F1593" s="55"/>
      <c r="G1593" s="55"/>
      <c r="H1593" s="55"/>
    </row>
    <row r="1594" spans="1:8" x14ac:dyDescent="0.5">
      <c r="A1594" s="55"/>
      <c r="B1594" s="55"/>
      <c r="C1594" s="55"/>
      <c r="D1594" s="55"/>
      <c r="E1594" s="55"/>
      <c r="F1594" s="55"/>
      <c r="G1594" s="55"/>
      <c r="H1594" s="55"/>
    </row>
    <row r="1595" spans="1:8" x14ac:dyDescent="0.5">
      <c r="A1595" s="55"/>
      <c r="B1595" s="55"/>
      <c r="C1595" s="55"/>
      <c r="D1595" s="55"/>
      <c r="E1595" s="55"/>
      <c r="F1595" s="55"/>
      <c r="G1595" s="55"/>
      <c r="H1595" s="55"/>
    </row>
    <row r="1596" spans="1:8" x14ac:dyDescent="0.5">
      <c r="A1596" s="55"/>
      <c r="B1596" s="55"/>
      <c r="C1596" s="55"/>
      <c r="D1596" s="55"/>
      <c r="E1596" s="55"/>
      <c r="F1596" s="55"/>
      <c r="G1596" s="55"/>
      <c r="H1596" s="55"/>
    </row>
    <row r="1597" spans="1:8" x14ac:dyDescent="0.5">
      <c r="A1597" s="55"/>
      <c r="B1597" s="55"/>
      <c r="C1597" s="55"/>
      <c r="D1597" s="55"/>
      <c r="E1597" s="55"/>
      <c r="F1597" s="55"/>
      <c r="G1597" s="55"/>
      <c r="H1597" s="55"/>
    </row>
    <row r="1598" spans="1:8" x14ac:dyDescent="0.5">
      <c r="A1598" s="55"/>
      <c r="B1598" s="55"/>
      <c r="C1598" s="55"/>
      <c r="D1598" s="55"/>
      <c r="E1598" s="55"/>
      <c r="F1598" s="55"/>
      <c r="G1598" s="55"/>
      <c r="H1598" s="55"/>
    </row>
    <row r="1599" spans="1:8" x14ac:dyDescent="0.5">
      <c r="A1599" s="55"/>
      <c r="B1599" s="55"/>
      <c r="C1599" s="55"/>
      <c r="D1599" s="55"/>
      <c r="E1599" s="55"/>
      <c r="F1599" s="55"/>
      <c r="G1599" s="55"/>
      <c r="H1599" s="55"/>
    </row>
    <row r="1600" spans="1:8" x14ac:dyDescent="0.5">
      <c r="A1600" s="55"/>
      <c r="B1600" s="55"/>
      <c r="C1600" s="55"/>
      <c r="D1600" s="55"/>
      <c r="E1600" s="55"/>
      <c r="F1600" s="55"/>
      <c r="G1600" s="55"/>
      <c r="H1600" s="55"/>
    </row>
    <row r="1601" spans="1:8" x14ac:dyDescent="0.5">
      <c r="A1601" s="55"/>
      <c r="B1601" s="55"/>
      <c r="C1601" s="55"/>
      <c r="D1601" s="55"/>
      <c r="E1601" s="55"/>
      <c r="F1601" s="55"/>
      <c r="G1601" s="55"/>
      <c r="H1601" s="55"/>
    </row>
    <row r="1602" spans="1:8" x14ac:dyDescent="0.5">
      <c r="A1602" s="55"/>
      <c r="B1602" s="55"/>
      <c r="C1602" s="55"/>
      <c r="D1602" s="55"/>
      <c r="E1602" s="55"/>
      <c r="F1602" s="55"/>
      <c r="G1602" s="55"/>
      <c r="H1602" s="55"/>
    </row>
    <row r="1603" spans="1:8" x14ac:dyDescent="0.5">
      <c r="A1603" s="55"/>
      <c r="B1603" s="55"/>
      <c r="C1603" s="55"/>
      <c r="D1603" s="55"/>
      <c r="E1603" s="55"/>
      <c r="F1603" s="55"/>
      <c r="G1603" s="55"/>
      <c r="H1603" s="55"/>
    </row>
    <row r="1604" spans="1:8" x14ac:dyDescent="0.5">
      <c r="A1604" s="55"/>
      <c r="B1604" s="55"/>
      <c r="C1604" s="55"/>
      <c r="D1604" s="55"/>
      <c r="E1604" s="55"/>
      <c r="F1604" s="55"/>
      <c r="G1604" s="55"/>
      <c r="H1604" s="55"/>
    </row>
    <row r="1605" spans="1:8" x14ac:dyDescent="0.5">
      <c r="A1605" s="55"/>
      <c r="B1605" s="55"/>
      <c r="C1605" s="55"/>
      <c r="D1605" s="55"/>
      <c r="E1605" s="55"/>
      <c r="F1605" s="55"/>
      <c r="G1605" s="55"/>
      <c r="H1605" s="55"/>
    </row>
    <row r="1606" spans="1:8" x14ac:dyDescent="0.5">
      <c r="A1606" s="55"/>
      <c r="B1606" s="55"/>
      <c r="C1606" s="55"/>
      <c r="D1606" s="55"/>
      <c r="E1606" s="55"/>
      <c r="F1606" s="55"/>
      <c r="G1606" s="55"/>
      <c r="H1606" s="55"/>
    </row>
    <row r="1607" spans="1:8" x14ac:dyDescent="0.5">
      <c r="A1607" s="55"/>
      <c r="B1607" s="55"/>
      <c r="C1607" s="55"/>
      <c r="D1607" s="55"/>
      <c r="E1607" s="55"/>
      <c r="F1607" s="55"/>
      <c r="G1607" s="55"/>
      <c r="H1607" s="55"/>
    </row>
    <row r="1608" spans="1:8" x14ac:dyDescent="0.5">
      <c r="A1608" s="55"/>
      <c r="B1608" s="55"/>
      <c r="C1608" s="55"/>
      <c r="D1608" s="55"/>
      <c r="E1608" s="55"/>
      <c r="F1608" s="55"/>
      <c r="G1608" s="55"/>
      <c r="H1608" s="55"/>
    </row>
    <row r="1609" spans="1:8" x14ac:dyDescent="0.5">
      <c r="A1609" s="55"/>
      <c r="B1609" s="55"/>
      <c r="C1609" s="55"/>
      <c r="D1609" s="55"/>
      <c r="E1609" s="55"/>
      <c r="F1609" s="55"/>
      <c r="G1609" s="55"/>
      <c r="H1609" s="55"/>
    </row>
    <row r="1610" spans="1:8" x14ac:dyDescent="0.5">
      <c r="A1610" s="55"/>
      <c r="B1610" s="55"/>
      <c r="C1610" s="55"/>
      <c r="D1610" s="55"/>
      <c r="E1610" s="55"/>
      <c r="F1610" s="55"/>
      <c r="G1610" s="55"/>
      <c r="H1610" s="55"/>
    </row>
    <row r="1611" spans="1:8" x14ac:dyDescent="0.5">
      <c r="A1611" s="55"/>
      <c r="B1611" s="55"/>
      <c r="C1611" s="55"/>
      <c r="D1611" s="55"/>
      <c r="E1611" s="55"/>
      <c r="F1611" s="55"/>
      <c r="G1611" s="55"/>
      <c r="H1611" s="55"/>
    </row>
    <row r="1612" spans="1:8" x14ac:dyDescent="0.5">
      <c r="A1612" s="55"/>
      <c r="B1612" s="55"/>
      <c r="C1612" s="55"/>
      <c r="D1612" s="55"/>
      <c r="E1612" s="55"/>
      <c r="F1612" s="55"/>
      <c r="G1612" s="55"/>
      <c r="H1612" s="55"/>
    </row>
    <row r="1613" spans="1:8" x14ac:dyDescent="0.5">
      <c r="A1613" s="55"/>
      <c r="B1613" s="55"/>
      <c r="C1613" s="55"/>
      <c r="D1613" s="55"/>
      <c r="E1613" s="55"/>
      <c r="F1613" s="55"/>
      <c r="G1613" s="55"/>
      <c r="H1613" s="55"/>
    </row>
    <row r="1614" spans="1:8" x14ac:dyDescent="0.5">
      <c r="A1614" s="55"/>
      <c r="B1614" s="55"/>
      <c r="C1614" s="55"/>
      <c r="D1614" s="55"/>
      <c r="E1614" s="55"/>
      <c r="F1614" s="55"/>
      <c r="G1614" s="55"/>
      <c r="H1614" s="55"/>
    </row>
    <row r="1615" spans="1:8" x14ac:dyDescent="0.5">
      <c r="A1615" s="55"/>
      <c r="B1615" s="55"/>
      <c r="C1615" s="55"/>
      <c r="D1615" s="55"/>
      <c r="E1615" s="55"/>
      <c r="F1615" s="55"/>
      <c r="G1615" s="55"/>
      <c r="H1615" s="55"/>
    </row>
    <row r="1616" spans="1:8" x14ac:dyDescent="0.5">
      <c r="A1616" s="55"/>
      <c r="B1616" s="55"/>
      <c r="C1616" s="55"/>
      <c r="D1616" s="55"/>
      <c r="E1616" s="55"/>
      <c r="F1616" s="55"/>
      <c r="G1616" s="55"/>
      <c r="H1616" s="55"/>
    </row>
    <row r="1617" spans="1:8" x14ac:dyDescent="0.5">
      <c r="A1617" s="55"/>
      <c r="B1617" s="55"/>
      <c r="C1617" s="55"/>
      <c r="D1617" s="55"/>
      <c r="E1617" s="55"/>
      <c r="F1617" s="55"/>
      <c r="G1617" s="55"/>
      <c r="H1617" s="55"/>
    </row>
    <row r="1618" spans="1:8" x14ac:dyDescent="0.5">
      <c r="A1618" s="55"/>
      <c r="B1618" s="55"/>
      <c r="C1618" s="55"/>
      <c r="D1618" s="55"/>
      <c r="E1618" s="55"/>
      <c r="F1618" s="55"/>
      <c r="G1618" s="55"/>
      <c r="H1618" s="55"/>
    </row>
    <row r="1619" spans="1:8" x14ac:dyDescent="0.5">
      <c r="A1619" s="55"/>
      <c r="B1619" s="55"/>
      <c r="C1619" s="55"/>
      <c r="D1619" s="55"/>
      <c r="E1619" s="55"/>
      <c r="F1619" s="55"/>
      <c r="G1619" s="55"/>
      <c r="H1619" s="55"/>
    </row>
    <row r="1620" spans="1:8" x14ac:dyDescent="0.5">
      <c r="A1620" s="55"/>
      <c r="B1620" s="55"/>
      <c r="C1620" s="55"/>
      <c r="D1620" s="55"/>
      <c r="E1620" s="55"/>
      <c r="F1620" s="55"/>
      <c r="G1620" s="55"/>
      <c r="H1620" s="55"/>
    </row>
    <row r="1621" spans="1:8" x14ac:dyDescent="0.5">
      <c r="A1621" s="55"/>
      <c r="B1621" s="55"/>
      <c r="C1621" s="55"/>
      <c r="D1621" s="55"/>
      <c r="E1621" s="55"/>
      <c r="F1621" s="55"/>
      <c r="G1621" s="55"/>
      <c r="H1621" s="55"/>
    </row>
    <row r="1622" spans="1:8" x14ac:dyDescent="0.5">
      <c r="A1622" s="55"/>
      <c r="B1622" s="55"/>
      <c r="C1622" s="55"/>
      <c r="D1622" s="55"/>
      <c r="E1622" s="55"/>
      <c r="F1622" s="55"/>
      <c r="G1622" s="55"/>
      <c r="H1622" s="55"/>
    </row>
    <row r="1623" spans="1:8" x14ac:dyDescent="0.5">
      <c r="A1623" s="55"/>
      <c r="B1623" s="55"/>
      <c r="C1623" s="55"/>
      <c r="D1623" s="55"/>
      <c r="E1623" s="55"/>
      <c r="F1623" s="55"/>
      <c r="G1623" s="55"/>
      <c r="H1623" s="55"/>
    </row>
    <row r="1624" spans="1:8" x14ac:dyDescent="0.5">
      <c r="A1624" s="55"/>
      <c r="B1624" s="55"/>
      <c r="C1624" s="55"/>
      <c r="D1624" s="55"/>
      <c r="E1624" s="55"/>
      <c r="F1624" s="55"/>
      <c r="G1624" s="55"/>
      <c r="H1624" s="55"/>
    </row>
    <row r="1625" spans="1:8" x14ac:dyDescent="0.5">
      <c r="A1625" s="55"/>
      <c r="B1625" s="55"/>
      <c r="C1625" s="55"/>
      <c r="D1625" s="55"/>
      <c r="E1625" s="55"/>
      <c r="F1625" s="55"/>
      <c r="G1625" s="55"/>
      <c r="H1625" s="55"/>
    </row>
    <row r="1626" spans="1:8" x14ac:dyDescent="0.5">
      <c r="A1626" s="55"/>
      <c r="B1626" s="55"/>
      <c r="C1626" s="55"/>
      <c r="D1626" s="55"/>
      <c r="E1626" s="55"/>
      <c r="F1626" s="55"/>
      <c r="G1626" s="55"/>
      <c r="H1626" s="55"/>
    </row>
    <row r="1627" spans="1:8" x14ac:dyDescent="0.5">
      <c r="A1627" s="55"/>
      <c r="B1627" s="55"/>
      <c r="C1627" s="55"/>
      <c r="D1627" s="55"/>
      <c r="E1627" s="55"/>
      <c r="F1627" s="55"/>
      <c r="G1627" s="55"/>
      <c r="H1627" s="55"/>
    </row>
    <row r="1628" spans="1:8" x14ac:dyDescent="0.5">
      <c r="A1628" s="55"/>
      <c r="B1628" s="55"/>
      <c r="C1628" s="55"/>
      <c r="D1628" s="55"/>
      <c r="E1628" s="55"/>
      <c r="F1628" s="55"/>
      <c r="G1628" s="55"/>
      <c r="H1628" s="55"/>
    </row>
    <row r="1629" spans="1:8" x14ac:dyDescent="0.5">
      <c r="A1629" s="55"/>
      <c r="B1629" s="55"/>
      <c r="C1629" s="55"/>
      <c r="D1629" s="55"/>
      <c r="E1629" s="55"/>
      <c r="F1629" s="55"/>
      <c r="G1629" s="55"/>
      <c r="H1629" s="55"/>
    </row>
    <row r="1630" spans="1:8" x14ac:dyDescent="0.5">
      <c r="A1630" s="55"/>
      <c r="B1630" s="55"/>
      <c r="C1630" s="55"/>
      <c r="D1630" s="55"/>
      <c r="E1630" s="55"/>
      <c r="F1630" s="55"/>
      <c r="G1630" s="55"/>
      <c r="H1630" s="55"/>
    </row>
    <row r="1631" spans="1:8" x14ac:dyDescent="0.5">
      <c r="A1631" s="55"/>
      <c r="B1631" s="55"/>
      <c r="C1631" s="55"/>
      <c r="D1631" s="55"/>
      <c r="E1631" s="55"/>
      <c r="F1631" s="55"/>
      <c r="G1631" s="55"/>
      <c r="H1631" s="55"/>
    </row>
    <row r="1632" spans="1:8" x14ac:dyDescent="0.5">
      <c r="A1632" s="55"/>
      <c r="B1632" s="55"/>
      <c r="C1632" s="55"/>
      <c r="D1632" s="55"/>
      <c r="E1632" s="55"/>
      <c r="F1632" s="55"/>
      <c r="G1632" s="55"/>
      <c r="H1632" s="55"/>
    </row>
    <row r="1633" spans="1:8" x14ac:dyDescent="0.5">
      <c r="A1633" s="55"/>
      <c r="B1633" s="55"/>
      <c r="C1633" s="55"/>
      <c r="D1633" s="55"/>
      <c r="E1633" s="55"/>
      <c r="F1633" s="55"/>
      <c r="G1633" s="55"/>
      <c r="H1633" s="55"/>
    </row>
    <row r="1634" spans="1:8" x14ac:dyDescent="0.5">
      <c r="A1634" s="55"/>
      <c r="B1634" s="55"/>
      <c r="C1634" s="55"/>
      <c r="D1634" s="55"/>
      <c r="E1634" s="55"/>
      <c r="F1634" s="55"/>
      <c r="G1634" s="55"/>
      <c r="H1634" s="55"/>
    </row>
    <row r="1635" spans="1:8" x14ac:dyDescent="0.5">
      <c r="A1635" s="55"/>
      <c r="B1635" s="55"/>
      <c r="C1635" s="55"/>
      <c r="D1635" s="55"/>
      <c r="E1635" s="55"/>
      <c r="F1635" s="55"/>
      <c r="G1635" s="55"/>
      <c r="H1635" s="55"/>
    </row>
    <row r="1636" spans="1:8" x14ac:dyDescent="0.5">
      <c r="A1636" s="55"/>
      <c r="B1636" s="55"/>
      <c r="C1636" s="55"/>
      <c r="D1636" s="55"/>
      <c r="E1636" s="55"/>
      <c r="F1636" s="55"/>
      <c r="G1636" s="55"/>
      <c r="H1636" s="55"/>
    </row>
    <row r="1637" spans="1:8" x14ac:dyDescent="0.5">
      <c r="A1637" s="55"/>
      <c r="B1637" s="55"/>
      <c r="C1637" s="55"/>
      <c r="D1637" s="55"/>
      <c r="E1637" s="55"/>
      <c r="F1637" s="55"/>
      <c r="G1637" s="55"/>
      <c r="H1637" s="55"/>
    </row>
    <row r="1638" spans="1:8" x14ac:dyDescent="0.5">
      <c r="A1638" s="55"/>
      <c r="B1638" s="55"/>
      <c r="C1638" s="55"/>
      <c r="D1638" s="55"/>
      <c r="E1638" s="55"/>
      <c r="F1638" s="55"/>
      <c r="G1638" s="55"/>
      <c r="H1638" s="55"/>
    </row>
    <row r="1639" spans="1:8" x14ac:dyDescent="0.5">
      <c r="A1639" s="55"/>
      <c r="B1639" s="55"/>
      <c r="C1639" s="55"/>
      <c r="D1639" s="55"/>
      <c r="E1639" s="55"/>
      <c r="F1639" s="55"/>
      <c r="G1639" s="55"/>
      <c r="H1639" s="55"/>
    </row>
    <row r="1640" spans="1:8" x14ac:dyDescent="0.5">
      <c r="A1640" s="55"/>
      <c r="B1640" s="55"/>
      <c r="C1640" s="55"/>
      <c r="D1640" s="55"/>
      <c r="E1640" s="55"/>
      <c r="F1640" s="55"/>
      <c r="G1640" s="55"/>
      <c r="H1640" s="55"/>
    </row>
    <row r="1641" spans="1:8" x14ac:dyDescent="0.5">
      <c r="A1641" s="55"/>
      <c r="B1641" s="55"/>
      <c r="C1641" s="55"/>
      <c r="D1641" s="55"/>
      <c r="E1641" s="55"/>
      <c r="F1641" s="55"/>
      <c r="G1641" s="55"/>
      <c r="H1641" s="55"/>
    </row>
    <row r="1642" spans="1:8" x14ac:dyDescent="0.5">
      <c r="A1642" s="55"/>
      <c r="B1642" s="55"/>
      <c r="C1642" s="55"/>
      <c r="D1642" s="55"/>
      <c r="E1642" s="55"/>
      <c r="F1642" s="55"/>
      <c r="G1642" s="55"/>
      <c r="H1642" s="55"/>
    </row>
    <row r="1643" spans="1:8" x14ac:dyDescent="0.5">
      <c r="A1643" s="55"/>
      <c r="B1643" s="55"/>
      <c r="C1643" s="55"/>
      <c r="D1643" s="55"/>
      <c r="E1643" s="55"/>
      <c r="F1643" s="55"/>
      <c r="G1643" s="55"/>
      <c r="H1643" s="55"/>
    </row>
    <row r="1644" spans="1:8" x14ac:dyDescent="0.5">
      <c r="A1644" s="55"/>
      <c r="B1644" s="55"/>
      <c r="C1644" s="55"/>
      <c r="D1644" s="55"/>
      <c r="E1644" s="55"/>
      <c r="F1644" s="55"/>
      <c r="G1644" s="55"/>
      <c r="H1644" s="55"/>
    </row>
    <row r="1645" spans="1:8" x14ac:dyDescent="0.5">
      <c r="A1645" s="55"/>
      <c r="B1645" s="55"/>
      <c r="C1645" s="55"/>
      <c r="D1645" s="55"/>
      <c r="E1645" s="55"/>
      <c r="F1645" s="55"/>
      <c r="G1645" s="55"/>
      <c r="H1645" s="55"/>
    </row>
    <row r="1646" spans="1:8" x14ac:dyDescent="0.5">
      <c r="A1646" s="55"/>
      <c r="B1646" s="55"/>
      <c r="C1646" s="55"/>
      <c r="D1646" s="55"/>
      <c r="E1646" s="55"/>
      <c r="F1646" s="55"/>
      <c r="G1646" s="55"/>
      <c r="H1646" s="55"/>
    </row>
    <row r="1647" spans="1:8" x14ac:dyDescent="0.5">
      <c r="A1647" s="55"/>
      <c r="B1647" s="55"/>
      <c r="C1647" s="55"/>
      <c r="D1647" s="55"/>
      <c r="E1647" s="55"/>
      <c r="F1647" s="55"/>
      <c r="G1647" s="55"/>
      <c r="H1647" s="55"/>
    </row>
    <row r="1648" spans="1:8" x14ac:dyDescent="0.5">
      <c r="A1648" s="55"/>
      <c r="B1648" s="55"/>
      <c r="C1648" s="55"/>
      <c r="D1648" s="55"/>
      <c r="E1648" s="55"/>
      <c r="F1648" s="55"/>
      <c r="G1648" s="55"/>
      <c r="H1648" s="55"/>
    </row>
    <row r="1649" spans="1:8" x14ac:dyDescent="0.5">
      <c r="A1649" s="55"/>
      <c r="B1649" s="55"/>
      <c r="C1649" s="55"/>
      <c r="D1649" s="55"/>
      <c r="E1649" s="55"/>
      <c r="F1649" s="55"/>
      <c r="G1649" s="55"/>
      <c r="H1649" s="55"/>
    </row>
    <row r="1650" spans="1:8" x14ac:dyDescent="0.5">
      <c r="A1650" s="55"/>
      <c r="B1650" s="55"/>
      <c r="C1650" s="55"/>
      <c r="D1650" s="55"/>
      <c r="E1650" s="55"/>
      <c r="F1650" s="55"/>
      <c r="G1650" s="55"/>
      <c r="H1650" s="55"/>
    </row>
    <row r="1651" spans="1:8" x14ac:dyDescent="0.5">
      <c r="A1651" s="55"/>
      <c r="B1651" s="55"/>
      <c r="C1651" s="55"/>
      <c r="D1651" s="55"/>
      <c r="E1651" s="55"/>
      <c r="F1651" s="55"/>
      <c r="G1651" s="55"/>
      <c r="H1651" s="55"/>
    </row>
    <row r="1652" spans="1:8" x14ac:dyDescent="0.5">
      <c r="A1652" s="55"/>
      <c r="B1652" s="55"/>
      <c r="C1652" s="55"/>
      <c r="D1652" s="55"/>
      <c r="E1652" s="55"/>
      <c r="F1652" s="55"/>
      <c r="G1652" s="55"/>
      <c r="H1652" s="55"/>
    </row>
    <row r="1653" spans="1:8" x14ac:dyDescent="0.5">
      <c r="A1653" s="55"/>
      <c r="B1653" s="55"/>
      <c r="C1653" s="55"/>
      <c r="D1653" s="55"/>
      <c r="E1653" s="55"/>
      <c r="F1653" s="55"/>
      <c r="G1653" s="55"/>
      <c r="H1653" s="55"/>
    </row>
    <row r="1654" spans="1:8" x14ac:dyDescent="0.5">
      <c r="A1654" s="55"/>
      <c r="B1654" s="55"/>
      <c r="C1654" s="55"/>
      <c r="D1654" s="55"/>
      <c r="E1654" s="55"/>
      <c r="F1654" s="55"/>
      <c r="G1654" s="55"/>
      <c r="H1654" s="55"/>
    </row>
    <row r="1655" spans="1:8" x14ac:dyDescent="0.5">
      <c r="A1655" s="55"/>
      <c r="B1655" s="55"/>
      <c r="C1655" s="55"/>
      <c r="D1655" s="55"/>
      <c r="E1655" s="55"/>
      <c r="F1655" s="55"/>
      <c r="G1655" s="55"/>
      <c r="H1655" s="55"/>
    </row>
    <row r="1656" spans="1:8" x14ac:dyDescent="0.5">
      <c r="A1656" s="55"/>
      <c r="B1656" s="55"/>
      <c r="C1656" s="55"/>
      <c r="D1656" s="55"/>
      <c r="E1656" s="55"/>
      <c r="F1656" s="55"/>
      <c r="G1656" s="55"/>
      <c r="H1656" s="55"/>
    </row>
    <row r="1657" spans="1:8" x14ac:dyDescent="0.5">
      <c r="A1657" s="55"/>
      <c r="B1657" s="55"/>
      <c r="C1657" s="55"/>
      <c r="D1657" s="55"/>
      <c r="E1657" s="55"/>
      <c r="F1657" s="55"/>
      <c r="G1657" s="55"/>
      <c r="H1657" s="55"/>
    </row>
    <row r="1658" spans="1:8" x14ac:dyDescent="0.5">
      <c r="A1658" s="55"/>
      <c r="B1658" s="55"/>
      <c r="C1658" s="55"/>
      <c r="D1658" s="55"/>
      <c r="E1658" s="55"/>
      <c r="F1658" s="55"/>
      <c r="G1658" s="55"/>
      <c r="H1658" s="55"/>
    </row>
    <row r="1659" spans="1:8" x14ac:dyDescent="0.5">
      <c r="A1659" s="55"/>
      <c r="B1659" s="55"/>
      <c r="C1659" s="55"/>
      <c r="D1659" s="55"/>
      <c r="E1659" s="55"/>
      <c r="F1659" s="55"/>
      <c r="G1659" s="55"/>
      <c r="H1659" s="55"/>
    </row>
    <row r="1660" spans="1:8" x14ac:dyDescent="0.5">
      <c r="A1660" s="55"/>
      <c r="B1660" s="55"/>
      <c r="C1660" s="55"/>
      <c r="D1660" s="55"/>
      <c r="E1660" s="55"/>
      <c r="F1660" s="55"/>
      <c r="G1660" s="55"/>
      <c r="H1660" s="55"/>
    </row>
    <row r="1661" spans="1:8" x14ac:dyDescent="0.5">
      <c r="A1661" s="55"/>
      <c r="B1661" s="55"/>
      <c r="C1661" s="55"/>
      <c r="D1661" s="55"/>
      <c r="E1661" s="55"/>
      <c r="F1661" s="55"/>
      <c r="G1661" s="55"/>
      <c r="H1661" s="55"/>
    </row>
    <row r="1662" spans="1:8" x14ac:dyDescent="0.5">
      <c r="A1662" s="55"/>
      <c r="B1662" s="55"/>
      <c r="C1662" s="55"/>
      <c r="D1662" s="55"/>
      <c r="E1662" s="55"/>
      <c r="F1662" s="55"/>
      <c r="G1662" s="55"/>
      <c r="H1662" s="55"/>
    </row>
    <row r="1663" spans="1:8" x14ac:dyDescent="0.5">
      <c r="A1663" s="55"/>
      <c r="B1663" s="55"/>
      <c r="C1663" s="55"/>
      <c r="D1663" s="55"/>
      <c r="E1663" s="55"/>
      <c r="F1663" s="55"/>
      <c r="G1663" s="55"/>
      <c r="H1663" s="55"/>
    </row>
    <row r="1664" spans="1:8" x14ac:dyDescent="0.5">
      <c r="A1664" s="55"/>
      <c r="B1664" s="55"/>
      <c r="C1664" s="55"/>
      <c r="D1664" s="55"/>
      <c r="E1664" s="55"/>
      <c r="F1664" s="55"/>
      <c r="G1664" s="55"/>
      <c r="H1664" s="55"/>
    </row>
    <row r="1665" spans="1:8" x14ac:dyDescent="0.5">
      <c r="A1665" s="55"/>
      <c r="B1665" s="55"/>
      <c r="C1665" s="55"/>
      <c r="D1665" s="55"/>
      <c r="E1665" s="55"/>
      <c r="F1665" s="55"/>
      <c r="G1665" s="55"/>
      <c r="H1665" s="55"/>
    </row>
    <row r="1666" spans="1:8" x14ac:dyDescent="0.5">
      <c r="A1666" s="55"/>
      <c r="B1666" s="55"/>
      <c r="C1666" s="55"/>
      <c r="D1666" s="55"/>
      <c r="E1666" s="55"/>
      <c r="F1666" s="55"/>
      <c r="G1666" s="55"/>
      <c r="H1666" s="55"/>
    </row>
    <row r="1667" spans="1:8" x14ac:dyDescent="0.5">
      <c r="A1667" s="55"/>
      <c r="B1667" s="55"/>
      <c r="C1667" s="55"/>
      <c r="D1667" s="55"/>
      <c r="E1667" s="55"/>
      <c r="F1667" s="55"/>
      <c r="G1667" s="55"/>
      <c r="H1667" s="55"/>
    </row>
    <row r="1668" spans="1:8" x14ac:dyDescent="0.5">
      <c r="A1668" s="55"/>
      <c r="B1668" s="55"/>
      <c r="C1668" s="55"/>
      <c r="D1668" s="55"/>
      <c r="E1668" s="55"/>
      <c r="F1668" s="55"/>
      <c r="G1668" s="55"/>
      <c r="H1668" s="55"/>
    </row>
    <row r="1669" spans="1:8" x14ac:dyDescent="0.5">
      <c r="A1669" s="55"/>
      <c r="B1669" s="55"/>
      <c r="C1669" s="55"/>
      <c r="D1669" s="55"/>
      <c r="E1669" s="55"/>
      <c r="F1669" s="55"/>
      <c r="G1669" s="55"/>
      <c r="H1669" s="55"/>
    </row>
    <row r="1670" spans="1:8" x14ac:dyDescent="0.5">
      <c r="A1670" s="55"/>
      <c r="B1670" s="55"/>
      <c r="C1670" s="55"/>
      <c r="D1670" s="55"/>
      <c r="E1670" s="55"/>
      <c r="F1670" s="55"/>
      <c r="G1670" s="55"/>
      <c r="H1670" s="55"/>
    </row>
    <row r="1671" spans="1:8" x14ac:dyDescent="0.5">
      <c r="A1671" s="55"/>
      <c r="B1671" s="55"/>
      <c r="C1671" s="55"/>
      <c r="D1671" s="55"/>
      <c r="E1671" s="55"/>
      <c r="F1671" s="55"/>
      <c r="G1671" s="55"/>
      <c r="H1671" s="55"/>
    </row>
    <row r="1672" spans="1:8" x14ac:dyDescent="0.5">
      <c r="A1672" s="55"/>
      <c r="B1672" s="55"/>
      <c r="C1672" s="55"/>
      <c r="D1672" s="55"/>
      <c r="E1672" s="55"/>
      <c r="F1672" s="55"/>
      <c r="G1672" s="55"/>
      <c r="H1672" s="55"/>
    </row>
    <row r="1673" spans="1:8" x14ac:dyDescent="0.5">
      <c r="A1673" s="55"/>
      <c r="B1673" s="55"/>
      <c r="C1673" s="55"/>
      <c r="D1673" s="55"/>
      <c r="E1673" s="55"/>
      <c r="F1673" s="55"/>
      <c r="G1673" s="55"/>
      <c r="H1673" s="55"/>
    </row>
    <row r="1674" spans="1:8" x14ac:dyDescent="0.5">
      <c r="A1674" s="55"/>
      <c r="B1674" s="55"/>
      <c r="C1674" s="55"/>
      <c r="D1674" s="55"/>
      <c r="E1674" s="55"/>
      <c r="F1674" s="55"/>
      <c r="G1674" s="55"/>
      <c r="H1674" s="55"/>
    </row>
    <row r="1675" spans="1:8" x14ac:dyDescent="0.5">
      <c r="A1675" s="55"/>
      <c r="B1675" s="55"/>
      <c r="C1675" s="55"/>
      <c r="D1675" s="55"/>
      <c r="E1675" s="55"/>
      <c r="F1675" s="55"/>
      <c r="G1675" s="55"/>
      <c r="H1675" s="55"/>
    </row>
    <row r="1676" spans="1:8" x14ac:dyDescent="0.5">
      <c r="A1676" s="55"/>
      <c r="B1676" s="55"/>
      <c r="C1676" s="55"/>
      <c r="D1676" s="55"/>
      <c r="E1676" s="55"/>
      <c r="F1676" s="55"/>
      <c r="G1676" s="55"/>
      <c r="H1676" s="55"/>
    </row>
    <row r="1677" spans="1:8" x14ac:dyDescent="0.5">
      <c r="A1677" s="55"/>
      <c r="B1677" s="55"/>
      <c r="C1677" s="55"/>
      <c r="D1677" s="55"/>
      <c r="E1677" s="55"/>
      <c r="F1677" s="55"/>
      <c r="G1677" s="55"/>
      <c r="H1677" s="55"/>
    </row>
    <row r="1678" spans="1:8" x14ac:dyDescent="0.5">
      <c r="A1678" s="55"/>
      <c r="B1678" s="55"/>
      <c r="C1678" s="55"/>
      <c r="D1678" s="55"/>
      <c r="E1678" s="55"/>
      <c r="F1678" s="55"/>
      <c r="G1678" s="55"/>
      <c r="H1678" s="55"/>
    </row>
    <row r="1679" spans="1:8" x14ac:dyDescent="0.5">
      <c r="A1679" s="55"/>
      <c r="B1679" s="55"/>
      <c r="C1679" s="55"/>
      <c r="D1679" s="55"/>
      <c r="E1679" s="55"/>
      <c r="F1679" s="55"/>
      <c r="G1679" s="55"/>
      <c r="H1679" s="55"/>
    </row>
    <row r="1680" spans="1:8" x14ac:dyDescent="0.5">
      <c r="A1680" s="55"/>
      <c r="B1680" s="55"/>
      <c r="C1680" s="55"/>
      <c r="D1680" s="55"/>
      <c r="E1680" s="55"/>
      <c r="F1680" s="55"/>
      <c r="G1680" s="55"/>
      <c r="H1680" s="55"/>
    </row>
    <row r="1681" spans="1:8" x14ac:dyDescent="0.5">
      <c r="A1681" s="55"/>
      <c r="B1681" s="55"/>
      <c r="C1681" s="55"/>
      <c r="D1681" s="55"/>
      <c r="E1681" s="55"/>
      <c r="F1681" s="55"/>
      <c r="G1681" s="55"/>
      <c r="H1681" s="55"/>
    </row>
    <row r="1682" spans="1:8" x14ac:dyDescent="0.5">
      <c r="A1682" s="55"/>
      <c r="B1682" s="55"/>
      <c r="C1682" s="55"/>
      <c r="D1682" s="55"/>
      <c r="E1682" s="55"/>
      <c r="F1682" s="55"/>
      <c r="G1682" s="55"/>
      <c r="H1682" s="55"/>
    </row>
    <row r="1683" spans="1:8" x14ac:dyDescent="0.5">
      <c r="A1683" s="55"/>
      <c r="B1683" s="55"/>
      <c r="C1683" s="55"/>
      <c r="D1683" s="55"/>
      <c r="E1683" s="55"/>
      <c r="F1683" s="55"/>
      <c r="G1683" s="55"/>
      <c r="H1683" s="55"/>
    </row>
    <row r="1684" spans="1:8" x14ac:dyDescent="0.5">
      <c r="A1684" s="55"/>
      <c r="B1684" s="55"/>
      <c r="C1684" s="55"/>
      <c r="D1684" s="55"/>
      <c r="E1684" s="55"/>
      <c r="F1684" s="55"/>
      <c r="G1684" s="55"/>
      <c r="H1684" s="55"/>
    </row>
    <row r="1685" spans="1:8" x14ac:dyDescent="0.5">
      <c r="A1685" s="55"/>
      <c r="B1685" s="55"/>
      <c r="C1685" s="55"/>
      <c r="D1685" s="55"/>
      <c r="E1685" s="55"/>
      <c r="F1685" s="55"/>
      <c r="G1685" s="55"/>
      <c r="H1685" s="55"/>
    </row>
    <row r="1686" spans="1:8" x14ac:dyDescent="0.5">
      <c r="A1686" s="55"/>
      <c r="B1686" s="55"/>
      <c r="C1686" s="55"/>
      <c r="D1686" s="55"/>
      <c r="E1686" s="55"/>
      <c r="F1686" s="55"/>
      <c r="G1686" s="55"/>
      <c r="H1686" s="55"/>
    </row>
    <row r="1687" spans="1:8" x14ac:dyDescent="0.5">
      <c r="A1687" s="55"/>
      <c r="B1687" s="55"/>
      <c r="C1687" s="55"/>
      <c r="D1687" s="55"/>
      <c r="E1687" s="55"/>
      <c r="F1687" s="55"/>
      <c r="G1687" s="55"/>
      <c r="H1687" s="55"/>
    </row>
    <row r="1688" spans="1:8" x14ac:dyDescent="0.5">
      <c r="A1688" s="55"/>
      <c r="B1688" s="55"/>
      <c r="C1688" s="55"/>
      <c r="D1688" s="55"/>
      <c r="E1688" s="55"/>
      <c r="F1688" s="55"/>
      <c r="G1688" s="55"/>
      <c r="H1688" s="55"/>
    </row>
    <row r="1689" spans="1:8" x14ac:dyDescent="0.5">
      <c r="A1689" s="55"/>
      <c r="B1689" s="55"/>
      <c r="C1689" s="55"/>
      <c r="D1689" s="55"/>
      <c r="E1689" s="55"/>
      <c r="F1689" s="55"/>
      <c r="G1689" s="55"/>
      <c r="H1689" s="55"/>
    </row>
    <row r="1690" spans="1:8" x14ac:dyDescent="0.5">
      <c r="A1690" s="55"/>
      <c r="B1690" s="55"/>
      <c r="C1690" s="55"/>
      <c r="D1690" s="55"/>
      <c r="E1690" s="55"/>
      <c r="F1690" s="55"/>
      <c r="G1690" s="55"/>
      <c r="H1690" s="55"/>
    </row>
    <row r="1691" spans="1:8" x14ac:dyDescent="0.5">
      <c r="A1691" s="55"/>
      <c r="B1691" s="55"/>
      <c r="C1691" s="55"/>
      <c r="D1691" s="55"/>
      <c r="E1691" s="55"/>
      <c r="F1691" s="55"/>
      <c r="G1691" s="55"/>
      <c r="H1691" s="55"/>
    </row>
    <row r="1692" spans="1:8" x14ac:dyDescent="0.5">
      <c r="A1692" s="55"/>
      <c r="B1692" s="55"/>
      <c r="C1692" s="55"/>
      <c r="D1692" s="55"/>
      <c r="E1692" s="55"/>
      <c r="F1692" s="55"/>
      <c r="G1692" s="55"/>
      <c r="H1692" s="55"/>
    </row>
    <row r="1693" spans="1:8" x14ac:dyDescent="0.5">
      <c r="A1693" s="55"/>
      <c r="B1693" s="55"/>
      <c r="C1693" s="55"/>
      <c r="D1693" s="55"/>
      <c r="E1693" s="55"/>
      <c r="F1693" s="55"/>
      <c r="G1693" s="55"/>
      <c r="H1693" s="55"/>
    </row>
    <row r="1694" spans="1:8" x14ac:dyDescent="0.5">
      <c r="A1694" s="55"/>
      <c r="B1694" s="55"/>
      <c r="C1694" s="55"/>
      <c r="D1694" s="55"/>
      <c r="E1694" s="55"/>
      <c r="F1694" s="55"/>
      <c r="G1694" s="55"/>
      <c r="H1694" s="55"/>
    </row>
    <row r="1695" spans="1:8" x14ac:dyDescent="0.5">
      <c r="A1695" s="55"/>
      <c r="B1695" s="55"/>
      <c r="C1695" s="55"/>
      <c r="D1695" s="55"/>
      <c r="E1695" s="55"/>
      <c r="F1695" s="55"/>
      <c r="G1695" s="55"/>
      <c r="H1695" s="55"/>
    </row>
    <row r="1696" spans="1:8" x14ac:dyDescent="0.5">
      <c r="A1696" s="55"/>
      <c r="B1696" s="55"/>
      <c r="C1696" s="55"/>
      <c r="D1696" s="55"/>
      <c r="E1696" s="55"/>
      <c r="F1696" s="55"/>
      <c r="G1696" s="55"/>
      <c r="H1696" s="55"/>
    </row>
    <row r="1697" spans="1:8" x14ac:dyDescent="0.5">
      <c r="A1697" s="55"/>
      <c r="B1697" s="55"/>
      <c r="C1697" s="55"/>
      <c r="D1697" s="55"/>
      <c r="E1697" s="55"/>
      <c r="F1697" s="55"/>
      <c r="G1697" s="55"/>
      <c r="H1697" s="55"/>
    </row>
    <row r="1698" spans="1:8" x14ac:dyDescent="0.5">
      <c r="A1698" s="55"/>
      <c r="B1698" s="55"/>
      <c r="C1698" s="55"/>
      <c r="D1698" s="55"/>
      <c r="E1698" s="55"/>
      <c r="F1698" s="55"/>
      <c r="G1698" s="55"/>
      <c r="H1698" s="55"/>
    </row>
    <row r="1699" spans="1:8" x14ac:dyDescent="0.5">
      <c r="A1699" s="55"/>
      <c r="B1699" s="55"/>
      <c r="C1699" s="55"/>
      <c r="D1699" s="55"/>
      <c r="E1699" s="55"/>
      <c r="F1699" s="55"/>
      <c r="G1699" s="55"/>
      <c r="H1699" s="55"/>
    </row>
    <row r="1700" spans="1:8" x14ac:dyDescent="0.5">
      <c r="A1700" s="55"/>
      <c r="B1700" s="55"/>
      <c r="C1700" s="55"/>
      <c r="D1700" s="55"/>
      <c r="E1700" s="55"/>
      <c r="F1700" s="55"/>
      <c r="G1700" s="55"/>
      <c r="H1700" s="55"/>
    </row>
    <row r="1701" spans="1:8" x14ac:dyDescent="0.5">
      <c r="A1701" s="55"/>
      <c r="B1701" s="55"/>
      <c r="C1701" s="55"/>
      <c r="D1701" s="55"/>
      <c r="E1701" s="55"/>
      <c r="F1701" s="55"/>
      <c r="G1701" s="55"/>
      <c r="H1701" s="55"/>
    </row>
    <row r="1702" spans="1:8" x14ac:dyDescent="0.5">
      <c r="A1702" s="55"/>
      <c r="B1702" s="55"/>
      <c r="C1702" s="55"/>
      <c r="D1702" s="55"/>
      <c r="E1702" s="55"/>
      <c r="F1702" s="55"/>
      <c r="G1702" s="55"/>
      <c r="H1702" s="55"/>
    </row>
    <row r="1703" spans="1:8" x14ac:dyDescent="0.5">
      <c r="A1703" s="55"/>
      <c r="B1703" s="55"/>
      <c r="C1703" s="55"/>
      <c r="D1703" s="55"/>
      <c r="E1703" s="55"/>
      <c r="F1703" s="55"/>
      <c r="G1703" s="55"/>
      <c r="H1703" s="55"/>
    </row>
    <row r="1704" spans="1:8" x14ac:dyDescent="0.5">
      <c r="A1704" s="55"/>
      <c r="B1704" s="55"/>
      <c r="C1704" s="55"/>
      <c r="D1704" s="55"/>
      <c r="E1704" s="55"/>
      <c r="F1704" s="55"/>
      <c r="G1704" s="55"/>
      <c r="H1704" s="55"/>
    </row>
    <row r="1705" spans="1:8" x14ac:dyDescent="0.5">
      <c r="A1705" s="55"/>
      <c r="B1705" s="55"/>
      <c r="C1705" s="55"/>
      <c r="D1705" s="55"/>
      <c r="E1705" s="55"/>
      <c r="F1705" s="55"/>
      <c r="G1705" s="55"/>
      <c r="H1705" s="55"/>
    </row>
    <row r="1706" spans="1:8" x14ac:dyDescent="0.5">
      <c r="A1706" s="55"/>
      <c r="B1706" s="55"/>
      <c r="C1706" s="55"/>
      <c r="D1706" s="55"/>
      <c r="E1706" s="55"/>
      <c r="F1706" s="55"/>
      <c r="G1706" s="55"/>
      <c r="H1706" s="55"/>
    </row>
    <row r="1707" spans="1:8" x14ac:dyDescent="0.5">
      <c r="A1707" s="55"/>
      <c r="B1707" s="55"/>
      <c r="C1707" s="55"/>
      <c r="D1707" s="55"/>
      <c r="E1707" s="55"/>
      <c r="F1707" s="55"/>
      <c r="G1707" s="55"/>
      <c r="H1707" s="55"/>
    </row>
    <row r="1708" spans="1:8" x14ac:dyDescent="0.5">
      <c r="A1708" s="55"/>
      <c r="B1708" s="55"/>
      <c r="C1708" s="55"/>
      <c r="D1708" s="55"/>
      <c r="E1708" s="55"/>
      <c r="F1708" s="55"/>
      <c r="G1708" s="55"/>
      <c r="H1708" s="55"/>
    </row>
    <row r="1709" spans="1:8" x14ac:dyDescent="0.5">
      <c r="A1709" s="55"/>
      <c r="B1709" s="55"/>
      <c r="C1709" s="55"/>
      <c r="D1709" s="55"/>
      <c r="E1709" s="55"/>
      <c r="F1709" s="55"/>
      <c r="G1709" s="55"/>
      <c r="H1709" s="55"/>
    </row>
    <row r="1710" spans="1:8" x14ac:dyDescent="0.5">
      <c r="A1710" s="55"/>
      <c r="B1710" s="55"/>
      <c r="C1710" s="55"/>
      <c r="D1710" s="55"/>
      <c r="E1710" s="55"/>
      <c r="F1710" s="55"/>
      <c r="G1710" s="55"/>
      <c r="H1710" s="55"/>
    </row>
    <row r="1711" spans="1:8" x14ac:dyDescent="0.5">
      <c r="A1711" s="55"/>
      <c r="B1711" s="55"/>
      <c r="C1711" s="55"/>
      <c r="D1711" s="55"/>
      <c r="E1711" s="55"/>
      <c r="F1711" s="55"/>
      <c r="G1711" s="55"/>
      <c r="H1711" s="55"/>
    </row>
    <row r="1712" spans="1:8" x14ac:dyDescent="0.5">
      <c r="A1712" s="55"/>
      <c r="B1712" s="55"/>
      <c r="C1712" s="55"/>
      <c r="D1712" s="55"/>
      <c r="E1712" s="55"/>
      <c r="F1712" s="55"/>
      <c r="G1712" s="55"/>
      <c r="H1712" s="55"/>
    </row>
    <row r="1713" spans="1:8" x14ac:dyDescent="0.5">
      <c r="A1713" s="55"/>
      <c r="B1713" s="55"/>
      <c r="C1713" s="55"/>
      <c r="D1713" s="55"/>
      <c r="E1713" s="55"/>
      <c r="F1713" s="55"/>
      <c r="G1713" s="55"/>
      <c r="H1713" s="55"/>
    </row>
    <row r="1714" spans="1:8" x14ac:dyDescent="0.5">
      <c r="A1714" s="55"/>
      <c r="B1714" s="55"/>
      <c r="C1714" s="55"/>
      <c r="D1714" s="55"/>
      <c r="E1714" s="55"/>
      <c r="F1714" s="55"/>
      <c r="G1714" s="55"/>
      <c r="H1714" s="55"/>
    </row>
    <row r="1715" spans="1:8" x14ac:dyDescent="0.5">
      <c r="A1715" s="55"/>
      <c r="B1715" s="55"/>
      <c r="C1715" s="55"/>
      <c r="D1715" s="55"/>
      <c r="E1715" s="55"/>
      <c r="F1715" s="55"/>
      <c r="G1715" s="55"/>
      <c r="H1715" s="55"/>
    </row>
    <row r="1716" spans="1:8" x14ac:dyDescent="0.5">
      <c r="A1716" s="55"/>
      <c r="B1716" s="55"/>
      <c r="C1716" s="55"/>
      <c r="D1716" s="55"/>
      <c r="E1716" s="55"/>
      <c r="F1716" s="55"/>
      <c r="G1716" s="55"/>
      <c r="H1716" s="55"/>
    </row>
    <row r="1717" spans="1:8" x14ac:dyDescent="0.5">
      <c r="A1717" s="55"/>
      <c r="B1717" s="55"/>
      <c r="C1717" s="55"/>
      <c r="D1717" s="55"/>
      <c r="E1717" s="55"/>
      <c r="F1717" s="55"/>
      <c r="G1717" s="55"/>
      <c r="H1717" s="55"/>
    </row>
    <row r="1718" spans="1:8" x14ac:dyDescent="0.5">
      <c r="A1718" s="55"/>
      <c r="B1718" s="55"/>
      <c r="C1718" s="55"/>
      <c r="D1718" s="55"/>
      <c r="E1718" s="55"/>
      <c r="F1718" s="55"/>
      <c r="G1718" s="55"/>
      <c r="H1718" s="55"/>
    </row>
    <row r="1719" spans="1:8" x14ac:dyDescent="0.5">
      <c r="A1719" s="55"/>
      <c r="B1719" s="55"/>
      <c r="C1719" s="55"/>
      <c r="D1719" s="55"/>
      <c r="E1719" s="55"/>
      <c r="F1719" s="55"/>
      <c r="G1719" s="55"/>
      <c r="H1719" s="55"/>
    </row>
    <row r="1720" spans="1:8" x14ac:dyDescent="0.5">
      <c r="A1720" s="55"/>
      <c r="B1720" s="55"/>
      <c r="C1720" s="55"/>
      <c r="D1720" s="55"/>
      <c r="E1720" s="55"/>
      <c r="F1720" s="55"/>
      <c r="G1720" s="55"/>
      <c r="H1720" s="55"/>
    </row>
    <row r="1721" spans="1:8" x14ac:dyDescent="0.5">
      <c r="A1721" s="55"/>
      <c r="B1721" s="55"/>
      <c r="C1721" s="55"/>
      <c r="D1721" s="55"/>
      <c r="E1721" s="55"/>
      <c r="F1721" s="55"/>
      <c r="G1721" s="55"/>
      <c r="H1721" s="55"/>
    </row>
    <row r="1722" spans="1:8" x14ac:dyDescent="0.5">
      <c r="A1722" s="55"/>
      <c r="B1722" s="55"/>
      <c r="C1722" s="55"/>
      <c r="D1722" s="55"/>
      <c r="E1722" s="55"/>
      <c r="F1722" s="55"/>
      <c r="G1722" s="55"/>
      <c r="H1722" s="55"/>
    </row>
    <row r="1723" spans="1:8" x14ac:dyDescent="0.5">
      <c r="A1723" s="55"/>
      <c r="B1723" s="55"/>
      <c r="C1723" s="55"/>
      <c r="D1723" s="55"/>
      <c r="E1723" s="55"/>
      <c r="F1723" s="55"/>
      <c r="G1723" s="55"/>
      <c r="H1723" s="55"/>
    </row>
    <row r="1724" spans="1:8" x14ac:dyDescent="0.5">
      <c r="A1724" s="55"/>
      <c r="B1724" s="55"/>
      <c r="C1724" s="55"/>
      <c r="D1724" s="55"/>
      <c r="E1724" s="55"/>
      <c r="F1724" s="55"/>
      <c r="G1724" s="55"/>
      <c r="H1724" s="55"/>
    </row>
    <row r="1725" spans="1:8" x14ac:dyDescent="0.5">
      <c r="A1725" s="55"/>
      <c r="B1725" s="55"/>
      <c r="C1725" s="55"/>
      <c r="D1725" s="55"/>
      <c r="E1725" s="55"/>
      <c r="F1725" s="55"/>
      <c r="G1725" s="55"/>
      <c r="H1725" s="55"/>
    </row>
    <row r="1726" spans="1:8" x14ac:dyDescent="0.5">
      <c r="A1726" s="55"/>
      <c r="B1726" s="55"/>
      <c r="C1726" s="55"/>
      <c r="D1726" s="55"/>
      <c r="E1726" s="55"/>
      <c r="F1726" s="55"/>
      <c r="G1726" s="55"/>
      <c r="H1726" s="55"/>
    </row>
    <row r="1727" spans="1:8" x14ac:dyDescent="0.5">
      <c r="A1727" s="55"/>
      <c r="B1727" s="55"/>
      <c r="C1727" s="55"/>
      <c r="D1727" s="55"/>
      <c r="E1727" s="55"/>
      <c r="F1727" s="55"/>
      <c r="G1727" s="55"/>
      <c r="H1727" s="55"/>
    </row>
    <row r="1728" spans="1:8" x14ac:dyDescent="0.5">
      <c r="A1728" s="55"/>
      <c r="B1728" s="55"/>
      <c r="C1728" s="55"/>
      <c r="D1728" s="55"/>
      <c r="E1728" s="55"/>
      <c r="F1728" s="55"/>
      <c r="G1728" s="55"/>
      <c r="H1728" s="55"/>
    </row>
    <row r="1729" spans="1:8" x14ac:dyDescent="0.5">
      <c r="A1729" s="55"/>
      <c r="B1729" s="55"/>
      <c r="C1729" s="55"/>
      <c r="D1729" s="55"/>
      <c r="E1729" s="55"/>
      <c r="F1729" s="55"/>
      <c r="G1729" s="55"/>
      <c r="H1729" s="55"/>
    </row>
    <row r="1730" spans="1:8" x14ac:dyDescent="0.5">
      <c r="A1730" s="55"/>
      <c r="B1730" s="55"/>
      <c r="C1730" s="55"/>
      <c r="D1730" s="55"/>
      <c r="E1730" s="55"/>
      <c r="F1730" s="55"/>
      <c r="G1730" s="55"/>
      <c r="H1730" s="55"/>
    </row>
    <row r="1731" spans="1:8" x14ac:dyDescent="0.5">
      <c r="A1731" s="55"/>
      <c r="B1731" s="55"/>
      <c r="C1731" s="55"/>
      <c r="D1731" s="55"/>
      <c r="E1731" s="55"/>
      <c r="F1731" s="55"/>
      <c r="G1731" s="55"/>
      <c r="H1731" s="55"/>
    </row>
    <row r="1732" spans="1:8" x14ac:dyDescent="0.5">
      <c r="A1732" s="55"/>
      <c r="B1732" s="55"/>
      <c r="C1732" s="55"/>
      <c r="D1732" s="55"/>
      <c r="E1732" s="55"/>
      <c r="F1732" s="55"/>
      <c r="G1732" s="55"/>
      <c r="H1732" s="55"/>
    </row>
    <row r="1733" spans="1:8" x14ac:dyDescent="0.5">
      <c r="A1733" s="55"/>
      <c r="B1733" s="55"/>
      <c r="C1733" s="55"/>
      <c r="D1733" s="55"/>
      <c r="E1733" s="55"/>
      <c r="F1733" s="55"/>
      <c r="G1733" s="55"/>
      <c r="H1733" s="55"/>
    </row>
    <row r="1734" spans="1:8" x14ac:dyDescent="0.5">
      <c r="A1734" s="55"/>
      <c r="B1734" s="55"/>
      <c r="C1734" s="55"/>
      <c r="D1734" s="55"/>
      <c r="E1734" s="55"/>
      <c r="F1734" s="55"/>
      <c r="G1734" s="55"/>
      <c r="H1734" s="55"/>
    </row>
    <row r="1735" spans="1:8" x14ac:dyDescent="0.5">
      <c r="A1735" s="55"/>
      <c r="B1735" s="55"/>
      <c r="C1735" s="55"/>
      <c r="D1735" s="55"/>
      <c r="E1735" s="55"/>
      <c r="F1735" s="55"/>
      <c r="G1735" s="55"/>
      <c r="H1735" s="55"/>
    </row>
    <row r="1736" spans="1:8" x14ac:dyDescent="0.5">
      <c r="A1736" s="55"/>
      <c r="B1736" s="55"/>
      <c r="C1736" s="55"/>
      <c r="D1736" s="55"/>
      <c r="E1736" s="55"/>
      <c r="F1736" s="55"/>
      <c r="G1736" s="55"/>
      <c r="H1736" s="55"/>
    </row>
    <row r="1737" spans="1:8" x14ac:dyDescent="0.5">
      <c r="A1737" s="55"/>
      <c r="B1737" s="55"/>
      <c r="C1737" s="55"/>
      <c r="D1737" s="55"/>
      <c r="E1737" s="55"/>
      <c r="F1737" s="55"/>
      <c r="G1737" s="55"/>
      <c r="H1737" s="55"/>
    </row>
    <row r="1738" spans="1:8" x14ac:dyDescent="0.5">
      <c r="A1738" s="55"/>
      <c r="B1738" s="55"/>
      <c r="C1738" s="55"/>
      <c r="D1738" s="55"/>
      <c r="E1738" s="55"/>
      <c r="F1738" s="55"/>
      <c r="G1738" s="55"/>
      <c r="H1738" s="55"/>
    </row>
    <row r="1739" spans="1:8" x14ac:dyDescent="0.5">
      <c r="A1739" s="55"/>
      <c r="B1739" s="55"/>
      <c r="C1739" s="55"/>
      <c r="D1739" s="55"/>
      <c r="E1739" s="55"/>
      <c r="F1739" s="55"/>
      <c r="G1739" s="55"/>
      <c r="H1739" s="55"/>
    </row>
    <row r="1740" spans="1:8" x14ac:dyDescent="0.5">
      <c r="A1740" s="55"/>
      <c r="B1740" s="55"/>
      <c r="C1740" s="55"/>
      <c r="D1740" s="55"/>
      <c r="E1740" s="55"/>
      <c r="F1740" s="55"/>
      <c r="G1740" s="55"/>
      <c r="H1740" s="55"/>
    </row>
    <row r="1741" spans="1:8" x14ac:dyDescent="0.5">
      <c r="A1741" s="55"/>
      <c r="B1741" s="55"/>
      <c r="C1741" s="55"/>
      <c r="D1741" s="55"/>
      <c r="E1741" s="55"/>
      <c r="F1741" s="55"/>
      <c r="G1741" s="55"/>
      <c r="H1741" s="55"/>
    </row>
    <row r="1742" spans="1:8" x14ac:dyDescent="0.5">
      <c r="A1742" s="55"/>
      <c r="B1742" s="55"/>
      <c r="C1742" s="55"/>
      <c r="D1742" s="55"/>
      <c r="E1742" s="55"/>
      <c r="F1742" s="55"/>
      <c r="G1742" s="55"/>
      <c r="H1742" s="55"/>
    </row>
    <row r="1743" spans="1:8" x14ac:dyDescent="0.5">
      <c r="A1743" s="55"/>
      <c r="B1743" s="55"/>
      <c r="C1743" s="55"/>
      <c r="D1743" s="55"/>
      <c r="E1743" s="55"/>
      <c r="F1743" s="55"/>
      <c r="G1743" s="55"/>
      <c r="H1743" s="55"/>
    </row>
    <row r="1744" spans="1:8" x14ac:dyDescent="0.5">
      <c r="A1744" s="55"/>
      <c r="B1744" s="55"/>
      <c r="C1744" s="55"/>
      <c r="D1744" s="55"/>
      <c r="E1744" s="55"/>
      <c r="F1744" s="55"/>
      <c r="G1744" s="55"/>
      <c r="H1744" s="55"/>
    </row>
    <row r="1745" spans="1:8" x14ac:dyDescent="0.5">
      <c r="A1745" s="55"/>
      <c r="B1745" s="55"/>
      <c r="C1745" s="55"/>
      <c r="D1745" s="55"/>
      <c r="E1745" s="55"/>
      <c r="F1745" s="55"/>
      <c r="G1745" s="55"/>
      <c r="H1745" s="55"/>
    </row>
    <row r="1746" spans="1:8" x14ac:dyDescent="0.5">
      <c r="A1746" s="55"/>
      <c r="B1746" s="55"/>
      <c r="C1746" s="55"/>
      <c r="D1746" s="55"/>
      <c r="E1746" s="55"/>
      <c r="F1746" s="55"/>
      <c r="G1746" s="55"/>
      <c r="H1746" s="55"/>
    </row>
    <row r="1747" spans="1:8" x14ac:dyDescent="0.5">
      <c r="A1747" s="55"/>
      <c r="B1747" s="55"/>
      <c r="C1747" s="55"/>
      <c r="D1747" s="55"/>
      <c r="E1747" s="55"/>
      <c r="F1747" s="55"/>
      <c r="G1747" s="55"/>
      <c r="H1747" s="55"/>
    </row>
    <row r="1748" spans="1:8" x14ac:dyDescent="0.5">
      <c r="A1748" s="55"/>
      <c r="B1748" s="55"/>
      <c r="C1748" s="55"/>
      <c r="D1748" s="55"/>
      <c r="E1748" s="55"/>
      <c r="F1748" s="55"/>
      <c r="G1748" s="55"/>
      <c r="H1748" s="55"/>
    </row>
    <row r="1749" spans="1:8" x14ac:dyDescent="0.5">
      <c r="A1749" s="55"/>
      <c r="B1749" s="55"/>
      <c r="C1749" s="55"/>
      <c r="D1749" s="55"/>
      <c r="E1749" s="55"/>
      <c r="F1749" s="55"/>
      <c r="G1749" s="55"/>
      <c r="H1749" s="55"/>
    </row>
    <row r="1750" spans="1:8" x14ac:dyDescent="0.5">
      <c r="A1750" s="55"/>
      <c r="B1750" s="55"/>
      <c r="C1750" s="55"/>
      <c r="D1750" s="55"/>
      <c r="E1750" s="55"/>
      <c r="F1750" s="55"/>
      <c r="G1750" s="55"/>
      <c r="H1750" s="55"/>
    </row>
    <row r="1751" spans="1:8" x14ac:dyDescent="0.5">
      <c r="A1751" s="55"/>
      <c r="B1751" s="55"/>
      <c r="C1751" s="55"/>
      <c r="D1751" s="55"/>
      <c r="E1751" s="55"/>
      <c r="F1751" s="55"/>
      <c r="G1751" s="55"/>
      <c r="H1751" s="55"/>
    </row>
    <row r="1752" spans="1:8" x14ac:dyDescent="0.5">
      <c r="A1752" s="55"/>
      <c r="B1752" s="55"/>
      <c r="C1752" s="55"/>
      <c r="D1752" s="55"/>
      <c r="E1752" s="55"/>
      <c r="F1752" s="55"/>
      <c r="G1752" s="55"/>
      <c r="H1752" s="55"/>
    </row>
    <row r="1753" spans="1:8" x14ac:dyDescent="0.5">
      <c r="A1753" s="55"/>
      <c r="B1753" s="55"/>
      <c r="C1753" s="55"/>
      <c r="D1753" s="55"/>
      <c r="E1753" s="55"/>
      <c r="F1753" s="55"/>
      <c r="G1753" s="55"/>
      <c r="H1753" s="55"/>
    </row>
    <row r="1754" spans="1:8" x14ac:dyDescent="0.5">
      <c r="A1754" s="55"/>
      <c r="B1754" s="55"/>
      <c r="C1754" s="55"/>
      <c r="D1754" s="55"/>
      <c r="E1754" s="55"/>
      <c r="F1754" s="55"/>
      <c r="G1754" s="55"/>
      <c r="H1754" s="55"/>
    </row>
    <row r="1755" spans="1:8" x14ac:dyDescent="0.5">
      <c r="A1755" s="55"/>
      <c r="B1755" s="55"/>
      <c r="C1755" s="55"/>
      <c r="D1755" s="55"/>
      <c r="E1755" s="55"/>
      <c r="F1755" s="55"/>
      <c r="G1755" s="55"/>
      <c r="H1755" s="55"/>
    </row>
    <row r="1756" spans="1:8" x14ac:dyDescent="0.5">
      <c r="A1756" s="55"/>
      <c r="B1756" s="55"/>
      <c r="C1756" s="55"/>
      <c r="D1756" s="55"/>
      <c r="E1756" s="55"/>
      <c r="F1756" s="55"/>
      <c r="G1756" s="55"/>
      <c r="H1756" s="55"/>
    </row>
    <row r="1757" spans="1:8" x14ac:dyDescent="0.5">
      <c r="A1757" s="55"/>
      <c r="B1757" s="55"/>
      <c r="C1757" s="55"/>
      <c r="D1757" s="55"/>
      <c r="E1757" s="55"/>
      <c r="F1757" s="55"/>
      <c r="G1757" s="55"/>
      <c r="H1757" s="55"/>
    </row>
    <row r="1758" spans="1:8" x14ac:dyDescent="0.5">
      <c r="A1758" s="55"/>
      <c r="B1758" s="55"/>
      <c r="C1758" s="55"/>
      <c r="D1758" s="55"/>
      <c r="E1758" s="55"/>
      <c r="F1758" s="55"/>
      <c r="G1758" s="55"/>
      <c r="H1758" s="55"/>
    </row>
    <row r="1759" spans="1:8" x14ac:dyDescent="0.5">
      <c r="A1759" s="55"/>
      <c r="B1759" s="55"/>
      <c r="C1759" s="55"/>
      <c r="D1759" s="55"/>
      <c r="E1759" s="55"/>
      <c r="F1759" s="55"/>
      <c r="G1759" s="55"/>
      <c r="H1759" s="55"/>
    </row>
    <row r="1760" spans="1:8" x14ac:dyDescent="0.5">
      <c r="A1760" s="55"/>
      <c r="B1760" s="55"/>
      <c r="C1760" s="55"/>
      <c r="D1760" s="55"/>
      <c r="E1760" s="55"/>
      <c r="F1760" s="55"/>
      <c r="G1760" s="55"/>
      <c r="H1760" s="55"/>
    </row>
    <row r="1761" spans="1:8" x14ac:dyDescent="0.5">
      <c r="A1761" s="55"/>
      <c r="B1761" s="55"/>
      <c r="C1761" s="55"/>
      <c r="D1761" s="55"/>
      <c r="E1761" s="55"/>
      <c r="F1761" s="55"/>
      <c r="G1761" s="55"/>
      <c r="H1761" s="55"/>
    </row>
    <row r="1762" spans="1:8" x14ac:dyDescent="0.5">
      <c r="A1762" s="55"/>
      <c r="B1762" s="55"/>
      <c r="C1762" s="55"/>
      <c r="D1762" s="55"/>
      <c r="E1762" s="55"/>
      <c r="F1762" s="55"/>
      <c r="G1762" s="55"/>
      <c r="H1762" s="55"/>
    </row>
    <row r="1763" spans="1:8" x14ac:dyDescent="0.5">
      <c r="A1763" s="55"/>
      <c r="B1763" s="55"/>
      <c r="C1763" s="55"/>
      <c r="D1763" s="55"/>
      <c r="E1763" s="55"/>
      <c r="F1763" s="55"/>
      <c r="G1763" s="55"/>
      <c r="H1763" s="55"/>
    </row>
    <row r="1764" spans="1:8" x14ac:dyDescent="0.5">
      <c r="A1764" s="55"/>
      <c r="B1764" s="55"/>
      <c r="C1764" s="55"/>
      <c r="D1764" s="55"/>
      <c r="E1764" s="55"/>
      <c r="F1764" s="55"/>
      <c r="G1764" s="55"/>
      <c r="H1764" s="55"/>
    </row>
    <row r="1765" spans="1:8" x14ac:dyDescent="0.5">
      <c r="A1765" s="55"/>
      <c r="B1765" s="55"/>
      <c r="C1765" s="55"/>
      <c r="D1765" s="55"/>
      <c r="E1765" s="55"/>
      <c r="F1765" s="55"/>
      <c r="G1765" s="55"/>
      <c r="H1765" s="55"/>
    </row>
    <row r="1766" spans="1:8" x14ac:dyDescent="0.5">
      <c r="A1766" s="55"/>
      <c r="B1766" s="55"/>
      <c r="C1766" s="55"/>
      <c r="D1766" s="55"/>
      <c r="E1766" s="55"/>
      <c r="F1766" s="55"/>
      <c r="G1766" s="55"/>
      <c r="H1766" s="55"/>
    </row>
    <row r="1767" spans="1:8" x14ac:dyDescent="0.5">
      <c r="A1767" s="55"/>
      <c r="B1767" s="55"/>
      <c r="C1767" s="55"/>
      <c r="D1767" s="55"/>
      <c r="E1767" s="55"/>
      <c r="F1767" s="55"/>
      <c r="G1767" s="55"/>
      <c r="H1767" s="55"/>
    </row>
    <row r="1768" spans="1:8" x14ac:dyDescent="0.5">
      <c r="A1768" s="55"/>
      <c r="B1768" s="55"/>
      <c r="C1768" s="55"/>
      <c r="D1768" s="55"/>
      <c r="E1768" s="55"/>
      <c r="F1768" s="55"/>
      <c r="G1768" s="55"/>
      <c r="H1768" s="55"/>
    </row>
    <row r="1769" spans="1:8" x14ac:dyDescent="0.5">
      <c r="A1769" s="55"/>
      <c r="B1769" s="55"/>
      <c r="C1769" s="55"/>
      <c r="D1769" s="55"/>
      <c r="E1769" s="55"/>
      <c r="F1769" s="55"/>
      <c r="G1769" s="55"/>
      <c r="H1769" s="55"/>
    </row>
    <row r="1770" spans="1:8" x14ac:dyDescent="0.5">
      <c r="A1770" s="55"/>
      <c r="B1770" s="55"/>
      <c r="C1770" s="55"/>
      <c r="D1770" s="55"/>
      <c r="E1770" s="55"/>
      <c r="F1770" s="55"/>
      <c r="G1770" s="55"/>
      <c r="H1770" s="55"/>
    </row>
    <row r="1771" spans="1:8" x14ac:dyDescent="0.5">
      <c r="A1771" s="55"/>
      <c r="B1771" s="55"/>
      <c r="C1771" s="55"/>
      <c r="D1771" s="55"/>
      <c r="E1771" s="55"/>
      <c r="F1771" s="55"/>
      <c r="G1771" s="55"/>
      <c r="H1771" s="55"/>
    </row>
    <row r="1772" spans="1:8" x14ac:dyDescent="0.5">
      <c r="A1772" s="55"/>
      <c r="B1772" s="55"/>
      <c r="C1772" s="55"/>
      <c r="D1772" s="55"/>
      <c r="E1772" s="55"/>
      <c r="F1772" s="55"/>
      <c r="G1772" s="55"/>
      <c r="H1772" s="55"/>
    </row>
    <row r="1773" spans="1:8" x14ac:dyDescent="0.5">
      <c r="A1773" s="55"/>
      <c r="B1773" s="55"/>
      <c r="C1773" s="55"/>
      <c r="D1773" s="55"/>
      <c r="E1773" s="55"/>
      <c r="F1773" s="55"/>
      <c r="G1773" s="55"/>
      <c r="H1773" s="55"/>
    </row>
    <row r="1774" spans="1:8" x14ac:dyDescent="0.5">
      <c r="A1774" s="55"/>
      <c r="B1774" s="55"/>
      <c r="C1774" s="55"/>
      <c r="D1774" s="55"/>
      <c r="E1774" s="55"/>
      <c r="F1774" s="55"/>
      <c r="G1774" s="55"/>
      <c r="H1774" s="55"/>
    </row>
    <row r="1775" spans="1:8" x14ac:dyDescent="0.5">
      <c r="A1775" s="55"/>
      <c r="B1775" s="55"/>
      <c r="C1775" s="55"/>
      <c r="D1775" s="55"/>
      <c r="E1775" s="55"/>
      <c r="F1775" s="55"/>
      <c r="G1775" s="55"/>
      <c r="H1775" s="55"/>
    </row>
    <row r="1776" spans="1:8" x14ac:dyDescent="0.5">
      <c r="A1776" s="55"/>
      <c r="B1776" s="55"/>
      <c r="C1776" s="55"/>
      <c r="D1776" s="55"/>
      <c r="E1776" s="55"/>
      <c r="F1776" s="55"/>
      <c r="G1776" s="55"/>
      <c r="H1776" s="55"/>
    </row>
    <row r="1777" spans="1:8" x14ac:dyDescent="0.5">
      <c r="A1777" s="55"/>
      <c r="B1777" s="55"/>
      <c r="C1777" s="55"/>
      <c r="D1777" s="55"/>
      <c r="E1777" s="55"/>
      <c r="F1777" s="55"/>
      <c r="G1777" s="55"/>
      <c r="H1777" s="55"/>
    </row>
    <row r="1778" spans="1:8" x14ac:dyDescent="0.5">
      <c r="A1778" s="55"/>
      <c r="B1778" s="55"/>
      <c r="C1778" s="55"/>
      <c r="D1778" s="55"/>
      <c r="E1778" s="55"/>
      <c r="F1778" s="55"/>
      <c r="G1778" s="55"/>
      <c r="H1778" s="55"/>
    </row>
    <row r="1779" spans="1:8" x14ac:dyDescent="0.5">
      <c r="A1779" s="55"/>
      <c r="B1779" s="55"/>
      <c r="C1779" s="55"/>
      <c r="D1779" s="55"/>
      <c r="E1779" s="55"/>
      <c r="F1779" s="55"/>
      <c r="G1779" s="55"/>
      <c r="H1779" s="55"/>
    </row>
    <row r="1780" spans="1:8" x14ac:dyDescent="0.5">
      <c r="A1780" s="55"/>
      <c r="B1780" s="55"/>
      <c r="C1780" s="55"/>
      <c r="D1780" s="55"/>
      <c r="E1780" s="55"/>
      <c r="F1780" s="55"/>
      <c r="G1780" s="55"/>
      <c r="H1780" s="55"/>
    </row>
    <row r="1781" spans="1:8" x14ac:dyDescent="0.5">
      <c r="A1781" s="55"/>
      <c r="B1781" s="55"/>
      <c r="C1781" s="55"/>
      <c r="D1781" s="55"/>
      <c r="E1781" s="55"/>
      <c r="F1781" s="55"/>
      <c r="G1781" s="55"/>
      <c r="H1781" s="55"/>
    </row>
    <row r="1782" spans="1:8" x14ac:dyDescent="0.5">
      <c r="A1782" s="55"/>
      <c r="B1782" s="55"/>
      <c r="C1782" s="55"/>
      <c r="D1782" s="55"/>
      <c r="E1782" s="55"/>
      <c r="F1782" s="55"/>
      <c r="G1782" s="55"/>
      <c r="H1782" s="55"/>
    </row>
    <row r="1783" spans="1:8" x14ac:dyDescent="0.5">
      <c r="A1783" s="55"/>
      <c r="B1783" s="55"/>
      <c r="C1783" s="55"/>
      <c r="D1783" s="55"/>
      <c r="E1783" s="55"/>
      <c r="F1783" s="55"/>
      <c r="G1783" s="55"/>
      <c r="H1783" s="55"/>
    </row>
    <row r="1784" spans="1:8" x14ac:dyDescent="0.5">
      <c r="A1784" s="55"/>
      <c r="B1784" s="55"/>
      <c r="C1784" s="55"/>
      <c r="D1784" s="55"/>
      <c r="E1784" s="55"/>
      <c r="F1784" s="55"/>
      <c r="G1784" s="55"/>
      <c r="H1784" s="55"/>
    </row>
    <row r="1785" spans="1:8" x14ac:dyDescent="0.5">
      <c r="A1785" s="55"/>
      <c r="B1785" s="55"/>
      <c r="C1785" s="55"/>
      <c r="D1785" s="55"/>
      <c r="E1785" s="55"/>
      <c r="F1785" s="55"/>
      <c r="G1785" s="55"/>
      <c r="H1785" s="55"/>
    </row>
    <row r="1786" spans="1:8" x14ac:dyDescent="0.5">
      <c r="A1786" s="55"/>
      <c r="B1786" s="55"/>
      <c r="C1786" s="55"/>
      <c r="D1786" s="55"/>
      <c r="E1786" s="55"/>
      <c r="F1786" s="55"/>
      <c r="G1786" s="55"/>
      <c r="H1786" s="55"/>
    </row>
    <row r="1787" spans="1:8" x14ac:dyDescent="0.5">
      <c r="A1787" s="55"/>
      <c r="B1787" s="55"/>
      <c r="C1787" s="55"/>
      <c r="D1787" s="55"/>
      <c r="E1787" s="55"/>
      <c r="F1787" s="55"/>
      <c r="G1787" s="55"/>
      <c r="H1787" s="55"/>
    </row>
    <row r="1788" spans="1:8" x14ac:dyDescent="0.5">
      <c r="A1788" s="55"/>
      <c r="B1788" s="55"/>
      <c r="C1788" s="55"/>
      <c r="D1788" s="55"/>
      <c r="E1788" s="55"/>
      <c r="F1788" s="55"/>
      <c r="G1788" s="55"/>
      <c r="H1788" s="55"/>
    </row>
    <row r="1789" spans="1:8" x14ac:dyDescent="0.5">
      <c r="A1789" s="55"/>
      <c r="B1789" s="55"/>
      <c r="C1789" s="55"/>
      <c r="D1789" s="55"/>
      <c r="E1789" s="55"/>
      <c r="F1789" s="55"/>
      <c r="G1789" s="55"/>
      <c r="H1789" s="55"/>
    </row>
    <row r="1790" spans="1:8" x14ac:dyDescent="0.5">
      <c r="A1790" s="55"/>
      <c r="B1790" s="55"/>
      <c r="C1790" s="55"/>
      <c r="D1790" s="55"/>
      <c r="E1790" s="55"/>
      <c r="F1790" s="55"/>
      <c r="G1790" s="55"/>
      <c r="H1790" s="55"/>
    </row>
    <row r="1791" spans="1:8" x14ac:dyDescent="0.5">
      <c r="A1791" s="55"/>
      <c r="B1791" s="55"/>
      <c r="C1791" s="55"/>
      <c r="D1791" s="55"/>
      <c r="E1791" s="55"/>
      <c r="F1791" s="55"/>
      <c r="G1791" s="55"/>
      <c r="H1791" s="55"/>
    </row>
    <row r="1792" spans="1:8" x14ac:dyDescent="0.5">
      <c r="A1792" s="55"/>
      <c r="B1792" s="55"/>
      <c r="C1792" s="55"/>
      <c r="D1792" s="55"/>
      <c r="E1792" s="55"/>
      <c r="F1792" s="55"/>
      <c r="G1792" s="55"/>
      <c r="H1792" s="55"/>
    </row>
    <row r="1793" spans="1:8" x14ac:dyDescent="0.5">
      <c r="A1793" s="55"/>
      <c r="B1793" s="55"/>
      <c r="C1793" s="55"/>
      <c r="D1793" s="55"/>
      <c r="E1793" s="55"/>
      <c r="F1793" s="55"/>
      <c r="G1793" s="55"/>
      <c r="H1793" s="55"/>
    </row>
    <row r="1794" spans="1:8" x14ac:dyDescent="0.5">
      <c r="A1794" s="55"/>
      <c r="B1794" s="55"/>
      <c r="C1794" s="55"/>
      <c r="D1794" s="55"/>
      <c r="E1794" s="55"/>
      <c r="F1794" s="55"/>
      <c r="G1794" s="55"/>
      <c r="H1794" s="55"/>
    </row>
    <row r="1795" spans="1:8" x14ac:dyDescent="0.5">
      <c r="A1795" s="55"/>
      <c r="B1795" s="55"/>
      <c r="C1795" s="55"/>
      <c r="D1795" s="55"/>
      <c r="E1795" s="55"/>
      <c r="F1795" s="55"/>
      <c r="G1795" s="55"/>
      <c r="H1795" s="55"/>
    </row>
    <row r="1796" spans="1:8" x14ac:dyDescent="0.5">
      <c r="A1796" s="55"/>
      <c r="B1796" s="55"/>
      <c r="C1796" s="55"/>
      <c r="D1796" s="55"/>
      <c r="E1796" s="55"/>
      <c r="F1796" s="55"/>
      <c r="G1796" s="55"/>
      <c r="H1796" s="55"/>
    </row>
    <row r="1797" spans="1:8" x14ac:dyDescent="0.5">
      <c r="A1797" s="55"/>
      <c r="B1797" s="55"/>
      <c r="C1797" s="55"/>
      <c r="D1797" s="55"/>
      <c r="E1797" s="55"/>
      <c r="F1797" s="55"/>
      <c r="G1797" s="55"/>
      <c r="H1797" s="55"/>
    </row>
    <row r="1798" spans="1:8" x14ac:dyDescent="0.5">
      <c r="A1798" s="55"/>
      <c r="B1798" s="55"/>
      <c r="C1798" s="55"/>
      <c r="D1798" s="55"/>
      <c r="E1798" s="55"/>
      <c r="F1798" s="55"/>
      <c r="G1798" s="55"/>
      <c r="H1798" s="55"/>
    </row>
    <row r="1799" spans="1:8" x14ac:dyDescent="0.5">
      <c r="A1799" s="55"/>
      <c r="B1799" s="55"/>
      <c r="C1799" s="55"/>
      <c r="D1799" s="55"/>
      <c r="E1799" s="55"/>
      <c r="F1799" s="55"/>
      <c r="G1799" s="55"/>
      <c r="H1799" s="55"/>
    </row>
    <row r="1800" spans="1:8" x14ac:dyDescent="0.5">
      <c r="A1800" s="55"/>
      <c r="B1800" s="55"/>
      <c r="C1800" s="55"/>
      <c r="D1800" s="55"/>
      <c r="E1800" s="55"/>
      <c r="F1800" s="55"/>
      <c r="G1800" s="55"/>
      <c r="H1800" s="55"/>
    </row>
    <row r="1801" spans="1:8" x14ac:dyDescent="0.5">
      <c r="A1801" s="55"/>
      <c r="B1801" s="55"/>
      <c r="C1801" s="55"/>
      <c r="D1801" s="55"/>
      <c r="E1801" s="55"/>
      <c r="F1801" s="55"/>
      <c r="G1801" s="55"/>
      <c r="H1801" s="55"/>
    </row>
    <row r="1802" spans="1:8" x14ac:dyDescent="0.5">
      <c r="A1802" s="55"/>
      <c r="B1802" s="55"/>
      <c r="C1802" s="55"/>
      <c r="D1802" s="55"/>
      <c r="E1802" s="55"/>
      <c r="F1802" s="55"/>
      <c r="G1802" s="55"/>
      <c r="H1802" s="55"/>
    </row>
    <row r="1803" spans="1:8" x14ac:dyDescent="0.5">
      <c r="A1803" s="55"/>
      <c r="B1803" s="55"/>
      <c r="C1803" s="55"/>
      <c r="D1803" s="55"/>
      <c r="E1803" s="55"/>
      <c r="F1803" s="55"/>
      <c r="G1803" s="55"/>
      <c r="H1803" s="55"/>
    </row>
    <row r="1804" spans="1:8" x14ac:dyDescent="0.5">
      <c r="A1804" s="55"/>
      <c r="B1804" s="55"/>
      <c r="C1804" s="55"/>
      <c r="D1804" s="55"/>
      <c r="E1804" s="55"/>
      <c r="F1804" s="55"/>
      <c r="G1804" s="55"/>
      <c r="H1804" s="55"/>
    </row>
    <row r="1805" spans="1:8" x14ac:dyDescent="0.5">
      <c r="A1805" s="55"/>
      <c r="B1805" s="55"/>
      <c r="C1805" s="55"/>
      <c r="D1805" s="55"/>
      <c r="E1805" s="55"/>
      <c r="F1805" s="55"/>
      <c r="G1805" s="55"/>
      <c r="H1805" s="55"/>
    </row>
    <row r="1806" spans="1:8" x14ac:dyDescent="0.5">
      <c r="A1806" s="55"/>
      <c r="B1806" s="55"/>
      <c r="C1806" s="55"/>
      <c r="D1806" s="55"/>
      <c r="E1806" s="55"/>
      <c r="F1806" s="55"/>
      <c r="G1806" s="55"/>
      <c r="H1806" s="55"/>
    </row>
    <row r="1807" spans="1:8" x14ac:dyDescent="0.5">
      <c r="A1807" s="55"/>
      <c r="B1807" s="55"/>
      <c r="C1807" s="55"/>
      <c r="D1807" s="55"/>
      <c r="E1807" s="55"/>
      <c r="F1807" s="55"/>
      <c r="G1807" s="55"/>
      <c r="H1807" s="55"/>
    </row>
    <row r="1808" spans="1:8" x14ac:dyDescent="0.5">
      <c r="A1808" s="55"/>
      <c r="B1808" s="55"/>
      <c r="C1808" s="55"/>
      <c r="D1808" s="55"/>
      <c r="E1808" s="55"/>
      <c r="F1808" s="55"/>
      <c r="G1808" s="55"/>
      <c r="H1808" s="55"/>
    </row>
    <row r="1809" spans="1:8" x14ac:dyDescent="0.5">
      <c r="A1809" s="55"/>
      <c r="B1809" s="55"/>
      <c r="C1809" s="55"/>
      <c r="D1809" s="55"/>
      <c r="E1809" s="55"/>
      <c r="F1809" s="55"/>
      <c r="G1809" s="55"/>
      <c r="H1809" s="55"/>
    </row>
    <row r="1810" spans="1:8" x14ac:dyDescent="0.5">
      <c r="A1810" s="55"/>
      <c r="B1810" s="55"/>
      <c r="C1810" s="55"/>
      <c r="D1810" s="55"/>
      <c r="E1810" s="55"/>
      <c r="F1810" s="55"/>
      <c r="G1810" s="55"/>
      <c r="H1810" s="55"/>
    </row>
    <row r="1811" spans="1:8" x14ac:dyDescent="0.5">
      <c r="A1811" s="55"/>
      <c r="B1811" s="55"/>
      <c r="C1811" s="55"/>
      <c r="D1811" s="55"/>
      <c r="E1811" s="55"/>
      <c r="F1811" s="55"/>
      <c r="G1811" s="55"/>
      <c r="H1811" s="55"/>
    </row>
    <row r="1812" spans="1:8" x14ac:dyDescent="0.5">
      <c r="A1812" s="55"/>
      <c r="B1812" s="55"/>
      <c r="C1812" s="55"/>
      <c r="D1812" s="55"/>
      <c r="E1812" s="55"/>
      <c r="F1812" s="55"/>
      <c r="G1812" s="55"/>
      <c r="H1812" s="55"/>
    </row>
    <row r="1813" spans="1:8" x14ac:dyDescent="0.5">
      <c r="A1813" s="55"/>
      <c r="B1813" s="55"/>
      <c r="C1813" s="55"/>
      <c r="D1813" s="55"/>
      <c r="E1813" s="55"/>
      <c r="F1813" s="55"/>
      <c r="G1813" s="55"/>
      <c r="H1813" s="55"/>
    </row>
    <row r="1814" spans="1:8" x14ac:dyDescent="0.5">
      <c r="A1814" s="55"/>
      <c r="B1814" s="55"/>
      <c r="C1814" s="55"/>
      <c r="D1814" s="55"/>
      <c r="E1814" s="55"/>
      <c r="F1814" s="55"/>
      <c r="G1814" s="55"/>
      <c r="H1814" s="55"/>
    </row>
    <row r="1815" spans="1:8" x14ac:dyDescent="0.5">
      <c r="A1815" s="55"/>
      <c r="B1815" s="55"/>
      <c r="C1815" s="55"/>
      <c r="D1815" s="55"/>
      <c r="E1815" s="55"/>
      <c r="F1815" s="55"/>
      <c r="G1815" s="55"/>
      <c r="H1815" s="55"/>
    </row>
    <row r="1816" spans="1:8" x14ac:dyDescent="0.5">
      <c r="A1816" s="55"/>
      <c r="B1816" s="55"/>
      <c r="C1816" s="55"/>
      <c r="D1816" s="55"/>
      <c r="E1816" s="55"/>
      <c r="F1816" s="55"/>
      <c r="G1816" s="55"/>
      <c r="H1816" s="55"/>
    </row>
    <row r="1817" spans="1:8" x14ac:dyDescent="0.5">
      <c r="A1817" s="55"/>
      <c r="B1817" s="55"/>
      <c r="C1817" s="55"/>
      <c r="D1817" s="55"/>
      <c r="E1817" s="55"/>
      <c r="F1817" s="55"/>
      <c r="G1817" s="55"/>
      <c r="H1817" s="55"/>
    </row>
    <row r="1818" spans="1:8" x14ac:dyDescent="0.5">
      <c r="A1818" s="55"/>
      <c r="B1818" s="55"/>
      <c r="C1818" s="55"/>
      <c r="D1818" s="55"/>
      <c r="E1818" s="55"/>
      <c r="F1818" s="55"/>
      <c r="G1818" s="55"/>
      <c r="H1818" s="55"/>
    </row>
    <row r="1819" spans="1:8" x14ac:dyDescent="0.5">
      <c r="A1819" s="55"/>
      <c r="B1819" s="55"/>
      <c r="C1819" s="55"/>
      <c r="D1819" s="55"/>
      <c r="E1819" s="55"/>
      <c r="F1819" s="55"/>
      <c r="G1819" s="55"/>
      <c r="H1819" s="55"/>
    </row>
    <row r="1820" spans="1:8" x14ac:dyDescent="0.5">
      <c r="A1820" s="55"/>
      <c r="B1820" s="55"/>
      <c r="C1820" s="55"/>
      <c r="D1820" s="55"/>
      <c r="E1820" s="55"/>
      <c r="F1820" s="55"/>
      <c r="G1820" s="55"/>
      <c r="H1820" s="55"/>
    </row>
    <row r="1821" spans="1:8" x14ac:dyDescent="0.5">
      <c r="A1821" s="55"/>
      <c r="B1821" s="55"/>
      <c r="C1821" s="55"/>
      <c r="D1821" s="55"/>
      <c r="E1821" s="55"/>
      <c r="F1821" s="55"/>
      <c r="G1821" s="55"/>
      <c r="H1821" s="55"/>
    </row>
    <row r="1822" spans="1:8" x14ac:dyDescent="0.5">
      <c r="A1822" s="55"/>
      <c r="B1822" s="55"/>
      <c r="C1822" s="55"/>
      <c r="D1822" s="55"/>
      <c r="E1822" s="55"/>
      <c r="F1822" s="55"/>
      <c r="G1822" s="55"/>
      <c r="H1822" s="55"/>
    </row>
    <row r="1823" spans="1:8" x14ac:dyDescent="0.5">
      <c r="A1823" s="55"/>
      <c r="B1823" s="55"/>
      <c r="C1823" s="55"/>
      <c r="D1823" s="55"/>
      <c r="E1823" s="55"/>
      <c r="F1823" s="55"/>
      <c r="G1823" s="55"/>
      <c r="H1823" s="55"/>
    </row>
    <row r="1824" spans="1:8" x14ac:dyDescent="0.5">
      <c r="A1824" s="55"/>
      <c r="B1824" s="55"/>
      <c r="C1824" s="55"/>
      <c r="D1824" s="55"/>
      <c r="E1824" s="55"/>
      <c r="F1824" s="55"/>
      <c r="G1824" s="55"/>
      <c r="H1824" s="55"/>
    </row>
    <row r="1825" spans="1:8" x14ac:dyDescent="0.5">
      <c r="A1825" s="55"/>
      <c r="B1825" s="55"/>
      <c r="C1825" s="55"/>
      <c r="D1825" s="55"/>
      <c r="E1825" s="55"/>
      <c r="F1825" s="55"/>
      <c r="G1825" s="55"/>
      <c r="H1825" s="55"/>
    </row>
    <row r="1826" spans="1:8" x14ac:dyDescent="0.5">
      <c r="A1826" s="55"/>
      <c r="B1826" s="55"/>
      <c r="C1826" s="55"/>
      <c r="D1826" s="55"/>
      <c r="E1826" s="55"/>
      <c r="F1826" s="55"/>
      <c r="G1826" s="55"/>
      <c r="H1826" s="55"/>
    </row>
    <row r="1827" spans="1:8" x14ac:dyDescent="0.5">
      <c r="A1827" s="55"/>
      <c r="B1827" s="55"/>
      <c r="C1827" s="55"/>
      <c r="D1827" s="55"/>
      <c r="E1827" s="55"/>
      <c r="F1827" s="55"/>
      <c r="G1827" s="55"/>
      <c r="H1827" s="55"/>
    </row>
    <row r="1828" spans="1:8" x14ac:dyDescent="0.5">
      <c r="A1828" s="55"/>
      <c r="B1828" s="55"/>
      <c r="C1828" s="55"/>
      <c r="D1828" s="55"/>
      <c r="E1828" s="55"/>
      <c r="F1828" s="55"/>
      <c r="G1828" s="55"/>
      <c r="H1828" s="55"/>
    </row>
    <row r="1829" spans="1:8" x14ac:dyDescent="0.5">
      <c r="A1829" s="55"/>
      <c r="B1829" s="55"/>
      <c r="C1829" s="55"/>
      <c r="D1829" s="55"/>
      <c r="E1829" s="55"/>
      <c r="F1829" s="55"/>
      <c r="G1829" s="55"/>
      <c r="H1829" s="55"/>
    </row>
    <row r="1830" spans="1:8" x14ac:dyDescent="0.5">
      <c r="A1830" s="55"/>
      <c r="B1830" s="55"/>
      <c r="C1830" s="55"/>
      <c r="D1830" s="55"/>
      <c r="E1830" s="55"/>
      <c r="F1830" s="55"/>
      <c r="G1830" s="55"/>
      <c r="H1830" s="55"/>
    </row>
    <row r="1831" spans="1:8" x14ac:dyDescent="0.5">
      <c r="A1831" s="55"/>
      <c r="B1831" s="55"/>
      <c r="C1831" s="55"/>
      <c r="D1831" s="55"/>
      <c r="E1831" s="55"/>
      <c r="F1831" s="55"/>
      <c r="G1831" s="55"/>
      <c r="H1831" s="55"/>
    </row>
    <row r="1832" spans="1:8" x14ac:dyDescent="0.5">
      <c r="A1832" s="55"/>
      <c r="B1832" s="55"/>
      <c r="C1832" s="55"/>
      <c r="D1832" s="55"/>
      <c r="E1832" s="55"/>
      <c r="F1832" s="55"/>
      <c r="G1832" s="55"/>
      <c r="H1832" s="55"/>
    </row>
    <row r="1833" spans="1:8" x14ac:dyDescent="0.5">
      <c r="A1833" s="55"/>
      <c r="B1833" s="55"/>
      <c r="C1833" s="55"/>
      <c r="D1833" s="55"/>
      <c r="E1833" s="55"/>
      <c r="F1833" s="55"/>
      <c r="G1833" s="55"/>
      <c r="H1833" s="55"/>
    </row>
    <row r="1834" spans="1:8" x14ac:dyDescent="0.5">
      <c r="A1834" s="55"/>
      <c r="B1834" s="55"/>
      <c r="C1834" s="55"/>
      <c r="D1834" s="55"/>
      <c r="E1834" s="55"/>
      <c r="F1834" s="55"/>
      <c r="G1834" s="55"/>
      <c r="H1834" s="55"/>
    </row>
    <row r="1835" spans="1:8" x14ac:dyDescent="0.5">
      <c r="A1835" s="55"/>
      <c r="B1835" s="55"/>
      <c r="C1835" s="55"/>
      <c r="D1835" s="55"/>
      <c r="E1835" s="55"/>
      <c r="F1835" s="55"/>
      <c r="G1835" s="55"/>
      <c r="H1835" s="55"/>
    </row>
    <row r="1836" spans="1:8" x14ac:dyDescent="0.5">
      <c r="A1836" s="55"/>
      <c r="B1836" s="55"/>
      <c r="C1836" s="55"/>
      <c r="D1836" s="55"/>
      <c r="E1836" s="55"/>
      <c r="F1836" s="55"/>
      <c r="G1836" s="55"/>
      <c r="H1836" s="55"/>
    </row>
    <row r="1837" spans="1:8" x14ac:dyDescent="0.5">
      <c r="A1837" s="55"/>
      <c r="B1837" s="55"/>
      <c r="C1837" s="55"/>
      <c r="D1837" s="55"/>
      <c r="E1837" s="55"/>
      <c r="F1837" s="55"/>
      <c r="G1837" s="55"/>
      <c r="H1837" s="55"/>
    </row>
    <row r="1838" spans="1:8" x14ac:dyDescent="0.5">
      <c r="A1838" s="55"/>
      <c r="B1838" s="55"/>
      <c r="C1838" s="55"/>
      <c r="D1838" s="55"/>
      <c r="E1838" s="55"/>
      <c r="F1838" s="55"/>
      <c r="G1838" s="55"/>
      <c r="H1838" s="55"/>
    </row>
    <row r="1839" spans="1:8" x14ac:dyDescent="0.5">
      <c r="A1839" s="55"/>
      <c r="B1839" s="55"/>
      <c r="C1839" s="55"/>
      <c r="D1839" s="55"/>
      <c r="E1839" s="55"/>
      <c r="F1839" s="55"/>
      <c r="G1839" s="55"/>
      <c r="H1839" s="55"/>
    </row>
    <row r="1840" spans="1:8" x14ac:dyDescent="0.5">
      <c r="A1840" s="55"/>
      <c r="B1840" s="55"/>
      <c r="C1840" s="55"/>
      <c r="D1840" s="55"/>
      <c r="E1840" s="55"/>
      <c r="F1840" s="55"/>
      <c r="G1840" s="55"/>
      <c r="H1840" s="55"/>
    </row>
    <row r="1841" spans="1:8" x14ac:dyDescent="0.5">
      <c r="A1841" s="55"/>
      <c r="B1841" s="55"/>
      <c r="C1841" s="55"/>
      <c r="D1841" s="55"/>
      <c r="E1841" s="55"/>
      <c r="F1841" s="55"/>
      <c r="G1841" s="55"/>
      <c r="H1841" s="55"/>
    </row>
    <row r="1842" spans="1:8" x14ac:dyDescent="0.5">
      <c r="A1842" s="55"/>
      <c r="B1842" s="55"/>
      <c r="C1842" s="55"/>
      <c r="D1842" s="55"/>
      <c r="E1842" s="55"/>
      <c r="F1842" s="55"/>
      <c r="G1842" s="55"/>
      <c r="H1842" s="55"/>
    </row>
    <row r="1843" spans="1:8" x14ac:dyDescent="0.5">
      <c r="A1843" s="55"/>
      <c r="B1843" s="55"/>
      <c r="C1843" s="55"/>
      <c r="D1843" s="55"/>
      <c r="E1843" s="55"/>
      <c r="F1843" s="55"/>
      <c r="G1843" s="55"/>
      <c r="H1843" s="55"/>
    </row>
    <row r="1844" spans="1:8" x14ac:dyDescent="0.5">
      <c r="A1844" s="55"/>
      <c r="B1844" s="55"/>
      <c r="C1844" s="55"/>
      <c r="D1844" s="55"/>
      <c r="E1844" s="55"/>
      <c r="F1844" s="55"/>
      <c r="G1844" s="55"/>
      <c r="H1844" s="55"/>
    </row>
    <row r="1845" spans="1:8" x14ac:dyDescent="0.5">
      <c r="A1845" s="55"/>
      <c r="B1845" s="55"/>
      <c r="C1845" s="55"/>
      <c r="D1845" s="55"/>
      <c r="E1845" s="55"/>
      <c r="F1845" s="55"/>
      <c r="G1845" s="55"/>
      <c r="H1845" s="55"/>
    </row>
    <row r="1846" spans="1:8" x14ac:dyDescent="0.5">
      <c r="A1846" s="55"/>
      <c r="B1846" s="55"/>
      <c r="C1846" s="55"/>
      <c r="D1846" s="55"/>
      <c r="E1846" s="55"/>
      <c r="F1846" s="55"/>
      <c r="G1846" s="55"/>
      <c r="H1846" s="55"/>
    </row>
    <row r="1847" spans="1:8" x14ac:dyDescent="0.5">
      <c r="A1847" s="55"/>
      <c r="B1847" s="55"/>
      <c r="C1847" s="55"/>
      <c r="D1847" s="55"/>
      <c r="E1847" s="55"/>
      <c r="F1847" s="55"/>
      <c r="G1847" s="55"/>
      <c r="H1847" s="55"/>
    </row>
    <row r="1848" spans="1:8" x14ac:dyDescent="0.5">
      <c r="A1848" s="55"/>
      <c r="B1848" s="55"/>
      <c r="C1848" s="55"/>
      <c r="D1848" s="55"/>
      <c r="E1848" s="55"/>
      <c r="F1848" s="55"/>
      <c r="G1848" s="55"/>
      <c r="H1848" s="55"/>
    </row>
    <row r="1849" spans="1:8" x14ac:dyDescent="0.5">
      <c r="A1849" s="55"/>
      <c r="B1849" s="55"/>
      <c r="C1849" s="55"/>
      <c r="D1849" s="55"/>
      <c r="E1849" s="55"/>
      <c r="F1849" s="55"/>
      <c r="G1849" s="55"/>
      <c r="H1849" s="55"/>
    </row>
    <row r="1850" spans="1:8" x14ac:dyDescent="0.5">
      <c r="A1850" s="55"/>
      <c r="B1850" s="55"/>
      <c r="C1850" s="55"/>
      <c r="D1850" s="55"/>
      <c r="E1850" s="55"/>
      <c r="F1850" s="55"/>
      <c r="G1850" s="55"/>
      <c r="H1850" s="55"/>
    </row>
    <row r="1851" spans="1:8" x14ac:dyDescent="0.5">
      <c r="A1851" s="55"/>
      <c r="B1851" s="55"/>
      <c r="C1851" s="55"/>
      <c r="D1851" s="55"/>
      <c r="E1851" s="55"/>
      <c r="F1851" s="55"/>
      <c r="G1851" s="55"/>
      <c r="H1851" s="55"/>
    </row>
    <row r="1852" spans="1:8" x14ac:dyDescent="0.5">
      <c r="A1852" s="55"/>
      <c r="B1852" s="55"/>
      <c r="C1852" s="55"/>
      <c r="D1852" s="55"/>
      <c r="E1852" s="55"/>
      <c r="F1852" s="55"/>
      <c r="G1852" s="55"/>
      <c r="H1852" s="55"/>
    </row>
    <row r="1853" spans="1:8" x14ac:dyDescent="0.5">
      <c r="A1853" s="55"/>
      <c r="B1853" s="55"/>
      <c r="C1853" s="55"/>
      <c r="D1853" s="55"/>
      <c r="E1853" s="55"/>
      <c r="F1853" s="55"/>
      <c r="G1853" s="55"/>
      <c r="H1853" s="55"/>
    </row>
    <row r="1854" spans="1:8" x14ac:dyDescent="0.5">
      <c r="A1854" s="55"/>
      <c r="B1854" s="55"/>
      <c r="C1854" s="55"/>
      <c r="D1854" s="55"/>
      <c r="E1854" s="55"/>
      <c r="F1854" s="55"/>
      <c r="G1854" s="55"/>
      <c r="H1854" s="55"/>
    </row>
    <row r="1855" spans="1:8" x14ac:dyDescent="0.5">
      <c r="A1855" s="55"/>
      <c r="B1855" s="55"/>
      <c r="C1855" s="55"/>
      <c r="D1855" s="55"/>
      <c r="E1855" s="55"/>
      <c r="F1855" s="55"/>
      <c r="G1855" s="55"/>
      <c r="H1855" s="55"/>
    </row>
    <row r="1856" spans="1:8" x14ac:dyDescent="0.5">
      <c r="A1856" s="55"/>
      <c r="B1856" s="55"/>
      <c r="C1856" s="55"/>
      <c r="D1856" s="55"/>
      <c r="E1856" s="55"/>
      <c r="F1856" s="55"/>
      <c r="G1856" s="55"/>
      <c r="H1856" s="55"/>
    </row>
    <row r="1857" spans="1:8" x14ac:dyDescent="0.5">
      <c r="A1857" s="55"/>
      <c r="B1857" s="55"/>
      <c r="C1857" s="55"/>
      <c r="D1857" s="55"/>
      <c r="E1857" s="55"/>
      <c r="F1857" s="55"/>
      <c r="G1857" s="55"/>
      <c r="H1857" s="55"/>
    </row>
    <row r="1858" spans="1:8" x14ac:dyDescent="0.5">
      <c r="A1858" s="55"/>
      <c r="B1858" s="55"/>
      <c r="C1858" s="55"/>
      <c r="D1858" s="55"/>
      <c r="E1858" s="55"/>
      <c r="F1858" s="55"/>
      <c r="G1858" s="55"/>
      <c r="H1858" s="55"/>
    </row>
    <row r="1859" spans="1:8" x14ac:dyDescent="0.5">
      <c r="A1859" s="55"/>
      <c r="B1859" s="55"/>
      <c r="C1859" s="55"/>
      <c r="D1859" s="55"/>
      <c r="E1859" s="55"/>
      <c r="F1859" s="55"/>
      <c r="G1859" s="55"/>
      <c r="H1859" s="55"/>
    </row>
    <row r="1860" spans="1:8" x14ac:dyDescent="0.5">
      <c r="A1860" s="55"/>
      <c r="B1860" s="55"/>
      <c r="C1860" s="55"/>
      <c r="D1860" s="55"/>
      <c r="E1860" s="55"/>
      <c r="F1860" s="55"/>
      <c r="G1860" s="55"/>
      <c r="H1860" s="55"/>
    </row>
    <row r="1861" spans="1:8" x14ac:dyDescent="0.5">
      <c r="A1861" s="55"/>
      <c r="B1861" s="55"/>
      <c r="C1861" s="55"/>
      <c r="D1861" s="55"/>
      <c r="E1861" s="55"/>
      <c r="F1861" s="55"/>
      <c r="G1861" s="55"/>
      <c r="H1861" s="55"/>
    </row>
    <row r="1862" spans="1:8" x14ac:dyDescent="0.5">
      <c r="A1862" s="55"/>
      <c r="B1862" s="55"/>
      <c r="C1862" s="55"/>
      <c r="D1862" s="55"/>
      <c r="E1862" s="55"/>
      <c r="F1862" s="55"/>
      <c r="G1862" s="55"/>
      <c r="H1862" s="55"/>
    </row>
    <row r="1863" spans="1:8" x14ac:dyDescent="0.5">
      <c r="A1863" s="55"/>
      <c r="B1863" s="55"/>
      <c r="C1863" s="55"/>
      <c r="D1863" s="55"/>
      <c r="E1863" s="55"/>
      <c r="F1863" s="55"/>
      <c r="G1863" s="55"/>
      <c r="H1863" s="55"/>
    </row>
    <row r="1864" spans="1:8" x14ac:dyDescent="0.5">
      <c r="A1864" s="55"/>
      <c r="B1864" s="55"/>
      <c r="C1864" s="55"/>
      <c r="D1864" s="55"/>
      <c r="E1864" s="55"/>
      <c r="F1864" s="55"/>
      <c r="G1864" s="55"/>
      <c r="H1864" s="55"/>
    </row>
    <row r="1865" spans="1:8" x14ac:dyDescent="0.5">
      <c r="A1865" s="55"/>
      <c r="B1865" s="55"/>
      <c r="C1865" s="55"/>
      <c r="D1865" s="55"/>
      <c r="E1865" s="55"/>
      <c r="F1865" s="55"/>
      <c r="G1865" s="55"/>
      <c r="H1865" s="55"/>
    </row>
    <row r="1866" spans="1:8" x14ac:dyDescent="0.5">
      <c r="A1866" s="55"/>
      <c r="B1866" s="55"/>
      <c r="C1866" s="55"/>
      <c r="D1866" s="55"/>
      <c r="E1866" s="55"/>
      <c r="F1866" s="55"/>
      <c r="G1866" s="55"/>
      <c r="H1866" s="55"/>
    </row>
    <row r="1867" spans="1:8" x14ac:dyDescent="0.5">
      <c r="A1867" s="55"/>
      <c r="B1867" s="55"/>
      <c r="C1867" s="55"/>
      <c r="D1867" s="55"/>
      <c r="E1867" s="55"/>
      <c r="F1867" s="55"/>
      <c r="G1867" s="55"/>
      <c r="H1867" s="55"/>
    </row>
    <row r="1868" spans="1:8" x14ac:dyDescent="0.5">
      <c r="A1868" s="55"/>
      <c r="B1868" s="55"/>
      <c r="C1868" s="55"/>
      <c r="D1868" s="55"/>
      <c r="E1868" s="55"/>
      <c r="F1868" s="55"/>
      <c r="G1868" s="55"/>
      <c r="H1868" s="55"/>
    </row>
    <row r="1869" spans="1:8" x14ac:dyDescent="0.5">
      <c r="A1869" s="55"/>
      <c r="B1869" s="55"/>
      <c r="C1869" s="55"/>
      <c r="D1869" s="55"/>
      <c r="E1869" s="55"/>
      <c r="F1869" s="55"/>
      <c r="G1869" s="55"/>
      <c r="H1869" s="55"/>
    </row>
    <row r="1870" spans="1:8" x14ac:dyDescent="0.5">
      <c r="A1870" s="55"/>
      <c r="B1870" s="55"/>
      <c r="C1870" s="55"/>
      <c r="D1870" s="55"/>
      <c r="E1870" s="55"/>
      <c r="F1870" s="55"/>
      <c r="G1870" s="55"/>
      <c r="H1870" s="55"/>
    </row>
    <row r="1871" spans="1:8" x14ac:dyDescent="0.5">
      <c r="A1871" s="55"/>
      <c r="B1871" s="55"/>
      <c r="C1871" s="55"/>
      <c r="D1871" s="55"/>
      <c r="E1871" s="55"/>
      <c r="F1871" s="55"/>
      <c r="G1871" s="55"/>
      <c r="H1871" s="55"/>
    </row>
    <row r="1872" spans="1:8" x14ac:dyDescent="0.5">
      <c r="A1872" s="55"/>
      <c r="B1872" s="55"/>
      <c r="C1872" s="55"/>
      <c r="D1872" s="55"/>
      <c r="E1872" s="55"/>
      <c r="F1872" s="55"/>
      <c r="G1872" s="55"/>
      <c r="H1872" s="55"/>
    </row>
    <row r="1873" spans="1:8" x14ac:dyDescent="0.5">
      <c r="A1873" s="55"/>
      <c r="B1873" s="55"/>
      <c r="C1873" s="55"/>
      <c r="D1873" s="55"/>
      <c r="E1873" s="55"/>
      <c r="F1873" s="55"/>
      <c r="G1873" s="55"/>
      <c r="H1873" s="55"/>
    </row>
    <row r="1874" spans="1:8" x14ac:dyDescent="0.5">
      <c r="A1874" s="55"/>
      <c r="B1874" s="55"/>
      <c r="C1874" s="55"/>
      <c r="D1874" s="55"/>
      <c r="E1874" s="55"/>
      <c r="F1874" s="55"/>
      <c r="G1874" s="55"/>
      <c r="H1874" s="55"/>
    </row>
    <row r="1875" spans="1:8" x14ac:dyDescent="0.5">
      <c r="A1875" s="55"/>
      <c r="B1875" s="55"/>
      <c r="C1875" s="55"/>
      <c r="D1875" s="55"/>
      <c r="E1875" s="55"/>
      <c r="F1875" s="55"/>
      <c r="G1875" s="55"/>
      <c r="H1875" s="55"/>
    </row>
    <row r="1876" spans="1:8" x14ac:dyDescent="0.5">
      <c r="A1876" s="55"/>
      <c r="B1876" s="55"/>
      <c r="C1876" s="55"/>
      <c r="D1876" s="55"/>
      <c r="E1876" s="55"/>
      <c r="F1876" s="55"/>
      <c r="G1876" s="55"/>
      <c r="H1876" s="55"/>
    </row>
    <row r="1877" spans="1:8" x14ac:dyDescent="0.5">
      <c r="A1877" s="55"/>
      <c r="B1877" s="55"/>
      <c r="C1877" s="55"/>
      <c r="D1877" s="55"/>
      <c r="E1877" s="55"/>
      <c r="F1877" s="55"/>
      <c r="G1877" s="55"/>
      <c r="H1877" s="55"/>
    </row>
    <row r="1878" spans="1:8" x14ac:dyDescent="0.5">
      <c r="A1878" s="55"/>
      <c r="B1878" s="55"/>
      <c r="C1878" s="55"/>
      <c r="D1878" s="55"/>
      <c r="E1878" s="55"/>
      <c r="F1878" s="55"/>
      <c r="G1878" s="55"/>
      <c r="H1878" s="55"/>
    </row>
    <row r="1879" spans="1:8" x14ac:dyDescent="0.5">
      <c r="A1879" s="55"/>
      <c r="B1879" s="55"/>
      <c r="C1879" s="55"/>
      <c r="D1879" s="55"/>
      <c r="E1879" s="55"/>
      <c r="F1879" s="55"/>
      <c r="G1879" s="55"/>
      <c r="H1879" s="55"/>
    </row>
    <row r="1880" spans="1:8" x14ac:dyDescent="0.5">
      <c r="A1880" s="55"/>
      <c r="B1880" s="55"/>
      <c r="C1880" s="55"/>
      <c r="D1880" s="55"/>
      <c r="E1880" s="55"/>
      <c r="F1880" s="55"/>
      <c r="G1880" s="55"/>
      <c r="H1880" s="55"/>
    </row>
    <row r="1881" spans="1:8" x14ac:dyDescent="0.5">
      <c r="A1881" s="55"/>
      <c r="B1881" s="55"/>
      <c r="C1881" s="55"/>
      <c r="D1881" s="55"/>
      <c r="E1881" s="55"/>
      <c r="F1881" s="55"/>
      <c r="G1881" s="55"/>
      <c r="H1881" s="55"/>
    </row>
    <row r="1882" spans="1:8" x14ac:dyDescent="0.5">
      <c r="A1882" s="55"/>
      <c r="B1882" s="55"/>
      <c r="C1882" s="55"/>
      <c r="D1882" s="55"/>
      <c r="E1882" s="55"/>
      <c r="F1882" s="55"/>
      <c r="G1882" s="55"/>
      <c r="H1882" s="55"/>
    </row>
    <row r="1883" spans="1:8" x14ac:dyDescent="0.5">
      <c r="A1883" s="55"/>
      <c r="B1883" s="55"/>
      <c r="C1883" s="55"/>
      <c r="D1883" s="55"/>
      <c r="E1883" s="55"/>
      <c r="F1883" s="55"/>
      <c r="G1883" s="55"/>
      <c r="H1883" s="55"/>
    </row>
    <row r="1884" spans="1:8" x14ac:dyDescent="0.5">
      <c r="A1884" s="55"/>
      <c r="B1884" s="55"/>
      <c r="C1884" s="55"/>
      <c r="D1884" s="55"/>
      <c r="E1884" s="55"/>
      <c r="F1884" s="55"/>
      <c r="G1884" s="55"/>
      <c r="H1884" s="55"/>
    </row>
    <row r="1885" spans="1:8" x14ac:dyDescent="0.5">
      <c r="A1885" s="55"/>
      <c r="B1885" s="55"/>
      <c r="C1885" s="55"/>
      <c r="D1885" s="55"/>
      <c r="E1885" s="55"/>
      <c r="F1885" s="55"/>
      <c r="G1885" s="55"/>
      <c r="H1885" s="55"/>
    </row>
    <row r="1886" spans="1:8" x14ac:dyDescent="0.5">
      <c r="A1886" s="55"/>
      <c r="B1886" s="55"/>
      <c r="C1886" s="55"/>
      <c r="D1886" s="55"/>
      <c r="E1886" s="55"/>
      <c r="F1886" s="55"/>
      <c r="G1886" s="55"/>
      <c r="H1886" s="55"/>
    </row>
    <row r="1887" spans="1:8" x14ac:dyDescent="0.5">
      <c r="A1887" s="55"/>
      <c r="B1887" s="55"/>
      <c r="C1887" s="55"/>
      <c r="D1887" s="55"/>
      <c r="E1887" s="55"/>
      <c r="F1887" s="55"/>
      <c r="G1887" s="55"/>
      <c r="H1887" s="55"/>
    </row>
    <row r="1888" spans="1:8" x14ac:dyDescent="0.5">
      <c r="A1888" s="55"/>
      <c r="B1888" s="55"/>
      <c r="C1888" s="55"/>
      <c r="D1888" s="55"/>
      <c r="E1888" s="55"/>
      <c r="F1888" s="55"/>
      <c r="G1888" s="55"/>
      <c r="H1888" s="55"/>
    </row>
    <row r="1889" spans="1:8" x14ac:dyDescent="0.5">
      <c r="A1889" s="55"/>
      <c r="B1889" s="55"/>
      <c r="C1889" s="55"/>
      <c r="D1889" s="55"/>
      <c r="E1889" s="55"/>
      <c r="F1889" s="55"/>
      <c r="G1889" s="55"/>
      <c r="H1889" s="55"/>
    </row>
    <row r="1890" spans="1:8" x14ac:dyDescent="0.5">
      <c r="A1890" s="55"/>
      <c r="B1890" s="55"/>
      <c r="C1890" s="55"/>
      <c r="D1890" s="55"/>
      <c r="E1890" s="55"/>
      <c r="F1890" s="55"/>
      <c r="G1890" s="55"/>
      <c r="H1890" s="55"/>
    </row>
    <row r="1891" spans="1:8" x14ac:dyDescent="0.5">
      <c r="A1891" s="55"/>
      <c r="B1891" s="55"/>
      <c r="C1891" s="55"/>
      <c r="D1891" s="55"/>
      <c r="E1891" s="55"/>
      <c r="F1891" s="55"/>
      <c r="G1891" s="55"/>
      <c r="H1891" s="55"/>
    </row>
    <row r="1892" spans="1:8" x14ac:dyDescent="0.5">
      <c r="A1892" s="55"/>
      <c r="B1892" s="55"/>
      <c r="C1892" s="55"/>
      <c r="D1892" s="55"/>
      <c r="E1892" s="55"/>
      <c r="F1892" s="55"/>
      <c r="G1892" s="55"/>
      <c r="H1892" s="55"/>
    </row>
    <row r="1893" spans="1:8" x14ac:dyDescent="0.5">
      <c r="A1893" s="55"/>
      <c r="B1893" s="55"/>
      <c r="C1893" s="55"/>
      <c r="D1893" s="55"/>
      <c r="E1893" s="55"/>
      <c r="F1893" s="55"/>
      <c r="G1893" s="55"/>
      <c r="H1893" s="55"/>
    </row>
    <row r="1894" spans="1:8" x14ac:dyDescent="0.5">
      <c r="A1894" s="55"/>
      <c r="B1894" s="55"/>
      <c r="C1894" s="55"/>
      <c r="D1894" s="55"/>
      <c r="E1894" s="55"/>
      <c r="F1894" s="55"/>
      <c r="G1894" s="55"/>
      <c r="H1894" s="55"/>
    </row>
    <row r="1895" spans="1:8" x14ac:dyDescent="0.5">
      <c r="A1895" s="55"/>
      <c r="B1895" s="55"/>
      <c r="C1895" s="55"/>
      <c r="D1895" s="55"/>
      <c r="E1895" s="55"/>
      <c r="F1895" s="55"/>
      <c r="G1895" s="55"/>
      <c r="H1895" s="55"/>
    </row>
    <row r="1896" spans="1:8" x14ac:dyDescent="0.5">
      <c r="A1896" s="55"/>
      <c r="B1896" s="55"/>
      <c r="C1896" s="55"/>
      <c r="D1896" s="55"/>
      <c r="E1896" s="55"/>
      <c r="F1896" s="55"/>
      <c r="G1896" s="55"/>
      <c r="H1896" s="55"/>
    </row>
    <row r="1897" spans="1:8" x14ac:dyDescent="0.5">
      <c r="A1897" s="55"/>
      <c r="B1897" s="55"/>
      <c r="C1897" s="55"/>
      <c r="D1897" s="55"/>
      <c r="E1897" s="55"/>
      <c r="F1897" s="55"/>
      <c r="G1897" s="55"/>
      <c r="H1897" s="55"/>
    </row>
    <row r="1898" spans="1:8" x14ac:dyDescent="0.5">
      <c r="A1898" s="55"/>
      <c r="B1898" s="55"/>
      <c r="C1898" s="55"/>
      <c r="D1898" s="55"/>
      <c r="E1898" s="55"/>
      <c r="F1898" s="55"/>
      <c r="G1898" s="55"/>
      <c r="H1898" s="55"/>
    </row>
    <row r="1899" spans="1:8" x14ac:dyDescent="0.5">
      <c r="A1899" s="55"/>
      <c r="B1899" s="55"/>
      <c r="C1899" s="55"/>
      <c r="D1899" s="55"/>
      <c r="E1899" s="55"/>
      <c r="F1899" s="55"/>
      <c r="G1899" s="55"/>
      <c r="H1899" s="55"/>
    </row>
    <row r="1900" spans="1:8" x14ac:dyDescent="0.5">
      <c r="A1900" s="55"/>
      <c r="B1900" s="55"/>
      <c r="C1900" s="55"/>
      <c r="D1900" s="55"/>
      <c r="E1900" s="55"/>
      <c r="F1900" s="55"/>
      <c r="G1900" s="55"/>
      <c r="H1900" s="55"/>
    </row>
    <row r="1901" spans="1:8" x14ac:dyDescent="0.5">
      <c r="A1901" s="55"/>
      <c r="B1901" s="55"/>
      <c r="C1901" s="55"/>
      <c r="D1901" s="55"/>
      <c r="E1901" s="55"/>
      <c r="F1901" s="55"/>
      <c r="G1901" s="55"/>
      <c r="H1901" s="55"/>
    </row>
    <row r="1902" spans="1:8" x14ac:dyDescent="0.5">
      <c r="A1902" s="55"/>
      <c r="B1902" s="55"/>
      <c r="C1902" s="55"/>
      <c r="D1902" s="55"/>
      <c r="E1902" s="55"/>
      <c r="F1902" s="55"/>
      <c r="G1902" s="55"/>
      <c r="H1902" s="55"/>
    </row>
  </sheetData>
  <mergeCells count="32">
    <mergeCell ref="A101:B101"/>
    <mergeCell ref="A102:B102"/>
    <mergeCell ref="A103:B103"/>
    <mergeCell ref="A104:B104"/>
    <mergeCell ref="Y4:Y5"/>
    <mergeCell ref="Z4:Z5"/>
    <mergeCell ref="AA4:AA5"/>
    <mergeCell ref="AB4:AB5"/>
    <mergeCell ref="I4:I5"/>
    <mergeCell ref="J4:J5"/>
    <mergeCell ref="K4:K5"/>
    <mergeCell ref="L4:L5"/>
    <mergeCell ref="M4:O4"/>
    <mergeCell ref="P4:R4"/>
    <mergeCell ref="V4:V5"/>
    <mergeCell ref="W4:W5"/>
    <mergeCell ref="X4:X5"/>
    <mergeCell ref="S4:U4"/>
    <mergeCell ref="C2:J2"/>
    <mergeCell ref="A3:J3"/>
    <mergeCell ref="A84:A85"/>
    <mergeCell ref="B84:B85"/>
    <mergeCell ref="C84:C85"/>
    <mergeCell ref="D84:D85"/>
    <mergeCell ref="E84:E85"/>
    <mergeCell ref="F84:I84"/>
    <mergeCell ref="F4:H4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46" activePane="bottomLeft" state="frozen"/>
      <selection pane="bottomLeft" activeCell="A52" sqref="A52:XFD55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31.75" style="3" customWidth="1"/>
    <col min="4" max="4" width="32.875" style="3" customWidth="1"/>
    <col min="5" max="5" width="16.625" style="158" customWidth="1"/>
    <col min="6" max="7" width="15.875" style="3" customWidth="1"/>
    <col min="8" max="8" width="13.875" style="14" bestFit="1" customWidth="1"/>
    <col min="9" max="9" width="11.375" style="3" bestFit="1" customWidth="1"/>
    <col min="10" max="10" width="10.75" style="3" hidden="1" customWidth="1"/>
    <col min="11" max="11" width="11.2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2" style="3" hidden="1" customWidth="1"/>
    <col min="22" max="22" width="12.625" style="14" bestFit="1" customWidth="1"/>
    <col min="23" max="23" width="12" style="3" bestFit="1" customWidth="1"/>
    <col min="24" max="24" width="14.875" style="3" bestFit="1" customWidth="1"/>
    <col min="25" max="25" width="24.875" style="3" bestFit="1" customWidth="1"/>
    <col min="26" max="28" width="10.25" style="3" customWidth="1"/>
    <col min="29" max="256" width="26" style="3"/>
    <col min="257" max="257" width="23.75" style="3" customWidth="1"/>
    <col min="258" max="258" width="16.75" style="3" customWidth="1"/>
    <col min="259" max="259" width="31.75" style="3" customWidth="1"/>
    <col min="260" max="260" width="45.75" style="3" customWidth="1"/>
    <col min="261" max="261" width="26.375" style="3" bestFit="1" customWidth="1"/>
    <col min="262" max="263" width="15.875" style="3" customWidth="1"/>
    <col min="264" max="264" width="9.875" style="3" customWidth="1"/>
    <col min="265" max="265" width="15.375" style="3" bestFit="1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31.75" style="3" customWidth="1"/>
    <col min="516" max="516" width="45.75" style="3" customWidth="1"/>
    <col min="517" max="517" width="26.375" style="3" bestFit="1" customWidth="1"/>
    <col min="518" max="519" width="15.875" style="3" customWidth="1"/>
    <col min="520" max="520" width="9.875" style="3" customWidth="1"/>
    <col min="521" max="521" width="15.375" style="3" bestFit="1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31.75" style="3" customWidth="1"/>
    <col min="772" max="772" width="45.75" style="3" customWidth="1"/>
    <col min="773" max="773" width="26.375" style="3" bestFit="1" customWidth="1"/>
    <col min="774" max="775" width="15.875" style="3" customWidth="1"/>
    <col min="776" max="776" width="9.875" style="3" customWidth="1"/>
    <col min="777" max="777" width="15.375" style="3" bestFit="1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31.75" style="3" customWidth="1"/>
    <col min="1028" max="1028" width="45.75" style="3" customWidth="1"/>
    <col min="1029" max="1029" width="26.375" style="3" bestFit="1" customWidth="1"/>
    <col min="1030" max="1031" width="15.875" style="3" customWidth="1"/>
    <col min="1032" max="1032" width="9.875" style="3" customWidth="1"/>
    <col min="1033" max="1033" width="15.375" style="3" bestFit="1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31.75" style="3" customWidth="1"/>
    <col min="1284" max="1284" width="45.75" style="3" customWidth="1"/>
    <col min="1285" max="1285" width="26.375" style="3" bestFit="1" customWidth="1"/>
    <col min="1286" max="1287" width="15.875" style="3" customWidth="1"/>
    <col min="1288" max="1288" width="9.875" style="3" customWidth="1"/>
    <col min="1289" max="1289" width="15.375" style="3" bestFit="1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31.75" style="3" customWidth="1"/>
    <col min="1540" max="1540" width="45.75" style="3" customWidth="1"/>
    <col min="1541" max="1541" width="26.375" style="3" bestFit="1" customWidth="1"/>
    <col min="1542" max="1543" width="15.875" style="3" customWidth="1"/>
    <col min="1544" max="1544" width="9.875" style="3" customWidth="1"/>
    <col min="1545" max="1545" width="15.375" style="3" bestFit="1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31.75" style="3" customWidth="1"/>
    <col min="1796" max="1796" width="45.75" style="3" customWidth="1"/>
    <col min="1797" max="1797" width="26.375" style="3" bestFit="1" customWidth="1"/>
    <col min="1798" max="1799" width="15.875" style="3" customWidth="1"/>
    <col min="1800" max="1800" width="9.875" style="3" customWidth="1"/>
    <col min="1801" max="1801" width="15.375" style="3" bestFit="1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31.75" style="3" customWidth="1"/>
    <col min="2052" max="2052" width="45.75" style="3" customWidth="1"/>
    <col min="2053" max="2053" width="26.375" style="3" bestFit="1" customWidth="1"/>
    <col min="2054" max="2055" width="15.875" style="3" customWidth="1"/>
    <col min="2056" max="2056" width="9.875" style="3" customWidth="1"/>
    <col min="2057" max="2057" width="15.375" style="3" bestFit="1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31.75" style="3" customWidth="1"/>
    <col min="2308" max="2308" width="45.75" style="3" customWidth="1"/>
    <col min="2309" max="2309" width="26.375" style="3" bestFit="1" customWidth="1"/>
    <col min="2310" max="2311" width="15.875" style="3" customWidth="1"/>
    <col min="2312" max="2312" width="9.875" style="3" customWidth="1"/>
    <col min="2313" max="2313" width="15.375" style="3" bestFit="1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31.75" style="3" customWidth="1"/>
    <col min="2564" max="2564" width="45.75" style="3" customWidth="1"/>
    <col min="2565" max="2565" width="26.375" style="3" bestFit="1" customWidth="1"/>
    <col min="2566" max="2567" width="15.875" style="3" customWidth="1"/>
    <col min="2568" max="2568" width="9.875" style="3" customWidth="1"/>
    <col min="2569" max="2569" width="15.375" style="3" bestFit="1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31.75" style="3" customWidth="1"/>
    <col min="2820" max="2820" width="45.75" style="3" customWidth="1"/>
    <col min="2821" max="2821" width="26.375" style="3" bestFit="1" customWidth="1"/>
    <col min="2822" max="2823" width="15.875" style="3" customWidth="1"/>
    <col min="2824" max="2824" width="9.875" style="3" customWidth="1"/>
    <col min="2825" max="2825" width="15.375" style="3" bestFit="1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31.75" style="3" customWidth="1"/>
    <col min="3076" max="3076" width="45.75" style="3" customWidth="1"/>
    <col min="3077" max="3077" width="26.375" style="3" bestFit="1" customWidth="1"/>
    <col min="3078" max="3079" width="15.875" style="3" customWidth="1"/>
    <col min="3080" max="3080" width="9.875" style="3" customWidth="1"/>
    <col min="3081" max="3081" width="15.375" style="3" bestFit="1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31.75" style="3" customWidth="1"/>
    <col min="3332" max="3332" width="45.75" style="3" customWidth="1"/>
    <col min="3333" max="3333" width="26.375" style="3" bestFit="1" customWidth="1"/>
    <col min="3334" max="3335" width="15.875" style="3" customWidth="1"/>
    <col min="3336" max="3336" width="9.875" style="3" customWidth="1"/>
    <col min="3337" max="3337" width="15.375" style="3" bestFit="1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31.75" style="3" customWidth="1"/>
    <col min="3588" max="3588" width="45.75" style="3" customWidth="1"/>
    <col min="3589" max="3589" width="26.375" style="3" bestFit="1" customWidth="1"/>
    <col min="3590" max="3591" width="15.875" style="3" customWidth="1"/>
    <col min="3592" max="3592" width="9.875" style="3" customWidth="1"/>
    <col min="3593" max="3593" width="15.375" style="3" bestFit="1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31.75" style="3" customWidth="1"/>
    <col min="3844" max="3844" width="45.75" style="3" customWidth="1"/>
    <col min="3845" max="3845" width="26.375" style="3" bestFit="1" customWidth="1"/>
    <col min="3846" max="3847" width="15.875" style="3" customWidth="1"/>
    <col min="3848" max="3848" width="9.875" style="3" customWidth="1"/>
    <col min="3849" max="3849" width="15.375" style="3" bestFit="1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31.75" style="3" customWidth="1"/>
    <col min="4100" max="4100" width="45.75" style="3" customWidth="1"/>
    <col min="4101" max="4101" width="26.375" style="3" bestFit="1" customWidth="1"/>
    <col min="4102" max="4103" width="15.875" style="3" customWidth="1"/>
    <col min="4104" max="4104" width="9.875" style="3" customWidth="1"/>
    <col min="4105" max="4105" width="15.375" style="3" bestFit="1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31.75" style="3" customWidth="1"/>
    <col min="4356" max="4356" width="45.75" style="3" customWidth="1"/>
    <col min="4357" max="4357" width="26.375" style="3" bestFit="1" customWidth="1"/>
    <col min="4358" max="4359" width="15.875" style="3" customWidth="1"/>
    <col min="4360" max="4360" width="9.875" style="3" customWidth="1"/>
    <col min="4361" max="4361" width="15.375" style="3" bestFit="1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31.75" style="3" customWidth="1"/>
    <col min="4612" max="4612" width="45.75" style="3" customWidth="1"/>
    <col min="4613" max="4613" width="26.375" style="3" bestFit="1" customWidth="1"/>
    <col min="4614" max="4615" width="15.875" style="3" customWidth="1"/>
    <col min="4616" max="4616" width="9.875" style="3" customWidth="1"/>
    <col min="4617" max="4617" width="15.375" style="3" bestFit="1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31.75" style="3" customWidth="1"/>
    <col min="4868" max="4868" width="45.75" style="3" customWidth="1"/>
    <col min="4869" max="4869" width="26.375" style="3" bestFit="1" customWidth="1"/>
    <col min="4870" max="4871" width="15.875" style="3" customWidth="1"/>
    <col min="4872" max="4872" width="9.875" style="3" customWidth="1"/>
    <col min="4873" max="4873" width="15.375" style="3" bestFit="1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31.75" style="3" customWidth="1"/>
    <col min="5124" max="5124" width="45.75" style="3" customWidth="1"/>
    <col min="5125" max="5125" width="26.375" style="3" bestFit="1" customWidth="1"/>
    <col min="5126" max="5127" width="15.875" style="3" customWidth="1"/>
    <col min="5128" max="5128" width="9.875" style="3" customWidth="1"/>
    <col min="5129" max="5129" width="15.375" style="3" bestFit="1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31.75" style="3" customWidth="1"/>
    <col min="5380" max="5380" width="45.75" style="3" customWidth="1"/>
    <col min="5381" max="5381" width="26.375" style="3" bestFit="1" customWidth="1"/>
    <col min="5382" max="5383" width="15.875" style="3" customWidth="1"/>
    <col min="5384" max="5384" width="9.875" style="3" customWidth="1"/>
    <col min="5385" max="5385" width="15.375" style="3" bestFit="1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31.75" style="3" customWidth="1"/>
    <col min="5636" max="5636" width="45.75" style="3" customWidth="1"/>
    <col min="5637" max="5637" width="26.375" style="3" bestFit="1" customWidth="1"/>
    <col min="5638" max="5639" width="15.875" style="3" customWidth="1"/>
    <col min="5640" max="5640" width="9.875" style="3" customWidth="1"/>
    <col min="5641" max="5641" width="15.375" style="3" bestFit="1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31.75" style="3" customWidth="1"/>
    <col min="5892" max="5892" width="45.75" style="3" customWidth="1"/>
    <col min="5893" max="5893" width="26.375" style="3" bestFit="1" customWidth="1"/>
    <col min="5894" max="5895" width="15.875" style="3" customWidth="1"/>
    <col min="5896" max="5896" width="9.875" style="3" customWidth="1"/>
    <col min="5897" max="5897" width="15.375" style="3" bestFit="1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31.75" style="3" customWidth="1"/>
    <col min="6148" max="6148" width="45.75" style="3" customWidth="1"/>
    <col min="6149" max="6149" width="26.375" style="3" bestFit="1" customWidth="1"/>
    <col min="6150" max="6151" width="15.875" style="3" customWidth="1"/>
    <col min="6152" max="6152" width="9.875" style="3" customWidth="1"/>
    <col min="6153" max="6153" width="15.375" style="3" bestFit="1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31.75" style="3" customWidth="1"/>
    <col min="6404" max="6404" width="45.75" style="3" customWidth="1"/>
    <col min="6405" max="6405" width="26.375" style="3" bestFit="1" customWidth="1"/>
    <col min="6406" max="6407" width="15.875" style="3" customWidth="1"/>
    <col min="6408" max="6408" width="9.875" style="3" customWidth="1"/>
    <col min="6409" max="6409" width="15.375" style="3" bestFit="1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31.75" style="3" customWidth="1"/>
    <col min="6660" max="6660" width="45.75" style="3" customWidth="1"/>
    <col min="6661" max="6661" width="26.375" style="3" bestFit="1" customWidth="1"/>
    <col min="6662" max="6663" width="15.875" style="3" customWidth="1"/>
    <col min="6664" max="6664" width="9.875" style="3" customWidth="1"/>
    <col min="6665" max="6665" width="15.375" style="3" bestFit="1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31.75" style="3" customWidth="1"/>
    <col min="6916" max="6916" width="45.75" style="3" customWidth="1"/>
    <col min="6917" max="6917" width="26.375" style="3" bestFit="1" customWidth="1"/>
    <col min="6918" max="6919" width="15.875" style="3" customWidth="1"/>
    <col min="6920" max="6920" width="9.875" style="3" customWidth="1"/>
    <col min="6921" max="6921" width="15.375" style="3" bestFit="1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31.75" style="3" customWidth="1"/>
    <col min="7172" max="7172" width="45.75" style="3" customWidth="1"/>
    <col min="7173" max="7173" width="26.375" style="3" bestFit="1" customWidth="1"/>
    <col min="7174" max="7175" width="15.875" style="3" customWidth="1"/>
    <col min="7176" max="7176" width="9.875" style="3" customWidth="1"/>
    <col min="7177" max="7177" width="15.375" style="3" bestFit="1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31.75" style="3" customWidth="1"/>
    <col min="7428" max="7428" width="45.75" style="3" customWidth="1"/>
    <col min="7429" max="7429" width="26.375" style="3" bestFit="1" customWidth="1"/>
    <col min="7430" max="7431" width="15.875" style="3" customWidth="1"/>
    <col min="7432" max="7432" width="9.875" style="3" customWidth="1"/>
    <col min="7433" max="7433" width="15.375" style="3" bestFit="1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31.75" style="3" customWidth="1"/>
    <col min="7684" max="7684" width="45.75" style="3" customWidth="1"/>
    <col min="7685" max="7685" width="26.375" style="3" bestFit="1" customWidth="1"/>
    <col min="7686" max="7687" width="15.875" style="3" customWidth="1"/>
    <col min="7688" max="7688" width="9.875" style="3" customWidth="1"/>
    <col min="7689" max="7689" width="15.375" style="3" bestFit="1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31.75" style="3" customWidth="1"/>
    <col min="7940" max="7940" width="45.75" style="3" customWidth="1"/>
    <col min="7941" max="7941" width="26.375" style="3" bestFit="1" customWidth="1"/>
    <col min="7942" max="7943" width="15.875" style="3" customWidth="1"/>
    <col min="7944" max="7944" width="9.875" style="3" customWidth="1"/>
    <col min="7945" max="7945" width="15.375" style="3" bestFit="1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31.75" style="3" customWidth="1"/>
    <col min="8196" max="8196" width="45.75" style="3" customWidth="1"/>
    <col min="8197" max="8197" width="26.375" style="3" bestFit="1" customWidth="1"/>
    <col min="8198" max="8199" width="15.875" style="3" customWidth="1"/>
    <col min="8200" max="8200" width="9.875" style="3" customWidth="1"/>
    <col min="8201" max="8201" width="15.375" style="3" bestFit="1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31.75" style="3" customWidth="1"/>
    <col min="8452" max="8452" width="45.75" style="3" customWidth="1"/>
    <col min="8453" max="8453" width="26.375" style="3" bestFit="1" customWidth="1"/>
    <col min="8454" max="8455" width="15.875" style="3" customWidth="1"/>
    <col min="8456" max="8456" width="9.875" style="3" customWidth="1"/>
    <col min="8457" max="8457" width="15.375" style="3" bestFit="1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31.75" style="3" customWidth="1"/>
    <col min="8708" max="8708" width="45.75" style="3" customWidth="1"/>
    <col min="8709" max="8709" width="26.375" style="3" bestFit="1" customWidth="1"/>
    <col min="8710" max="8711" width="15.875" style="3" customWidth="1"/>
    <col min="8712" max="8712" width="9.875" style="3" customWidth="1"/>
    <col min="8713" max="8713" width="15.375" style="3" bestFit="1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31.75" style="3" customWidth="1"/>
    <col min="8964" max="8964" width="45.75" style="3" customWidth="1"/>
    <col min="8965" max="8965" width="26.375" style="3" bestFit="1" customWidth="1"/>
    <col min="8966" max="8967" width="15.875" style="3" customWidth="1"/>
    <col min="8968" max="8968" width="9.875" style="3" customWidth="1"/>
    <col min="8969" max="8969" width="15.375" style="3" bestFit="1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31.75" style="3" customWidth="1"/>
    <col min="9220" max="9220" width="45.75" style="3" customWidth="1"/>
    <col min="9221" max="9221" width="26.375" style="3" bestFit="1" customWidth="1"/>
    <col min="9222" max="9223" width="15.875" style="3" customWidth="1"/>
    <col min="9224" max="9224" width="9.875" style="3" customWidth="1"/>
    <col min="9225" max="9225" width="15.375" style="3" bestFit="1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31.75" style="3" customWidth="1"/>
    <col min="9476" max="9476" width="45.75" style="3" customWidth="1"/>
    <col min="9477" max="9477" width="26.375" style="3" bestFit="1" customWidth="1"/>
    <col min="9478" max="9479" width="15.875" style="3" customWidth="1"/>
    <col min="9480" max="9480" width="9.875" style="3" customWidth="1"/>
    <col min="9481" max="9481" width="15.375" style="3" bestFit="1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31.75" style="3" customWidth="1"/>
    <col min="9732" max="9732" width="45.75" style="3" customWidth="1"/>
    <col min="9733" max="9733" width="26.375" style="3" bestFit="1" customWidth="1"/>
    <col min="9734" max="9735" width="15.875" style="3" customWidth="1"/>
    <col min="9736" max="9736" width="9.875" style="3" customWidth="1"/>
    <col min="9737" max="9737" width="15.375" style="3" bestFit="1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31.75" style="3" customWidth="1"/>
    <col min="9988" max="9988" width="45.75" style="3" customWidth="1"/>
    <col min="9989" max="9989" width="26.375" style="3" bestFit="1" customWidth="1"/>
    <col min="9990" max="9991" width="15.875" style="3" customWidth="1"/>
    <col min="9992" max="9992" width="9.875" style="3" customWidth="1"/>
    <col min="9993" max="9993" width="15.375" style="3" bestFit="1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31.75" style="3" customWidth="1"/>
    <col min="10244" max="10244" width="45.75" style="3" customWidth="1"/>
    <col min="10245" max="10245" width="26.375" style="3" bestFit="1" customWidth="1"/>
    <col min="10246" max="10247" width="15.875" style="3" customWidth="1"/>
    <col min="10248" max="10248" width="9.875" style="3" customWidth="1"/>
    <col min="10249" max="10249" width="15.375" style="3" bestFit="1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31.75" style="3" customWidth="1"/>
    <col min="10500" max="10500" width="45.75" style="3" customWidth="1"/>
    <col min="10501" max="10501" width="26.375" style="3" bestFit="1" customWidth="1"/>
    <col min="10502" max="10503" width="15.875" style="3" customWidth="1"/>
    <col min="10504" max="10504" width="9.875" style="3" customWidth="1"/>
    <col min="10505" max="10505" width="15.375" style="3" bestFit="1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31.75" style="3" customWidth="1"/>
    <col min="10756" max="10756" width="45.75" style="3" customWidth="1"/>
    <col min="10757" max="10757" width="26.375" style="3" bestFit="1" customWidth="1"/>
    <col min="10758" max="10759" width="15.875" style="3" customWidth="1"/>
    <col min="10760" max="10760" width="9.875" style="3" customWidth="1"/>
    <col min="10761" max="10761" width="15.375" style="3" bestFit="1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31.75" style="3" customWidth="1"/>
    <col min="11012" max="11012" width="45.75" style="3" customWidth="1"/>
    <col min="11013" max="11013" width="26.375" style="3" bestFit="1" customWidth="1"/>
    <col min="11014" max="11015" width="15.875" style="3" customWidth="1"/>
    <col min="11016" max="11016" width="9.875" style="3" customWidth="1"/>
    <col min="11017" max="11017" width="15.375" style="3" bestFit="1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31.75" style="3" customWidth="1"/>
    <col min="11268" max="11268" width="45.75" style="3" customWidth="1"/>
    <col min="11269" max="11269" width="26.375" style="3" bestFit="1" customWidth="1"/>
    <col min="11270" max="11271" width="15.875" style="3" customWidth="1"/>
    <col min="11272" max="11272" width="9.875" style="3" customWidth="1"/>
    <col min="11273" max="11273" width="15.375" style="3" bestFit="1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31.75" style="3" customWidth="1"/>
    <col min="11524" max="11524" width="45.75" style="3" customWidth="1"/>
    <col min="11525" max="11525" width="26.375" style="3" bestFit="1" customWidth="1"/>
    <col min="11526" max="11527" width="15.875" style="3" customWidth="1"/>
    <col min="11528" max="11528" width="9.875" style="3" customWidth="1"/>
    <col min="11529" max="11529" width="15.375" style="3" bestFit="1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31.75" style="3" customWidth="1"/>
    <col min="11780" max="11780" width="45.75" style="3" customWidth="1"/>
    <col min="11781" max="11781" width="26.375" style="3" bestFit="1" customWidth="1"/>
    <col min="11782" max="11783" width="15.875" style="3" customWidth="1"/>
    <col min="11784" max="11784" width="9.875" style="3" customWidth="1"/>
    <col min="11785" max="11785" width="15.375" style="3" bestFit="1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31.75" style="3" customWidth="1"/>
    <col min="12036" max="12036" width="45.75" style="3" customWidth="1"/>
    <col min="12037" max="12037" width="26.375" style="3" bestFit="1" customWidth="1"/>
    <col min="12038" max="12039" width="15.875" style="3" customWidth="1"/>
    <col min="12040" max="12040" width="9.875" style="3" customWidth="1"/>
    <col min="12041" max="12041" width="15.375" style="3" bestFit="1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31.75" style="3" customWidth="1"/>
    <col min="12292" max="12292" width="45.75" style="3" customWidth="1"/>
    <col min="12293" max="12293" width="26.375" style="3" bestFit="1" customWidth="1"/>
    <col min="12294" max="12295" width="15.875" style="3" customWidth="1"/>
    <col min="12296" max="12296" width="9.875" style="3" customWidth="1"/>
    <col min="12297" max="12297" width="15.375" style="3" bestFit="1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31.75" style="3" customWidth="1"/>
    <col min="12548" max="12548" width="45.75" style="3" customWidth="1"/>
    <col min="12549" max="12549" width="26.375" style="3" bestFit="1" customWidth="1"/>
    <col min="12550" max="12551" width="15.875" style="3" customWidth="1"/>
    <col min="12552" max="12552" width="9.875" style="3" customWidth="1"/>
    <col min="12553" max="12553" width="15.375" style="3" bestFit="1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31.75" style="3" customWidth="1"/>
    <col min="12804" max="12804" width="45.75" style="3" customWidth="1"/>
    <col min="12805" max="12805" width="26.375" style="3" bestFit="1" customWidth="1"/>
    <col min="12806" max="12807" width="15.875" style="3" customWidth="1"/>
    <col min="12808" max="12808" width="9.875" style="3" customWidth="1"/>
    <col min="12809" max="12809" width="15.375" style="3" bestFit="1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31.75" style="3" customWidth="1"/>
    <col min="13060" max="13060" width="45.75" style="3" customWidth="1"/>
    <col min="13061" max="13061" width="26.375" style="3" bestFit="1" customWidth="1"/>
    <col min="13062" max="13063" width="15.875" style="3" customWidth="1"/>
    <col min="13064" max="13064" width="9.875" style="3" customWidth="1"/>
    <col min="13065" max="13065" width="15.375" style="3" bestFit="1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31.75" style="3" customWidth="1"/>
    <col min="13316" max="13316" width="45.75" style="3" customWidth="1"/>
    <col min="13317" max="13317" width="26.375" style="3" bestFit="1" customWidth="1"/>
    <col min="13318" max="13319" width="15.875" style="3" customWidth="1"/>
    <col min="13320" max="13320" width="9.875" style="3" customWidth="1"/>
    <col min="13321" max="13321" width="15.375" style="3" bestFit="1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31.75" style="3" customWidth="1"/>
    <col min="13572" max="13572" width="45.75" style="3" customWidth="1"/>
    <col min="13573" max="13573" width="26.375" style="3" bestFit="1" customWidth="1"/>
    <col min="13574" max="13575" width="15.875" style="3" customWidth="1"/>
    <col min="13576" max="13576" width="9.875" style="3" customWidth="1"/>
    <col min="13577" max="13577" width="15.375" style="3" bestFit="1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31.75" style="3" customWidth="1"/>
    <col min="13828" max="13828" width="45.75" style="3" customWidth="1"/>
    <col min="13829" max="13829" width="26.375" style="3" bestFit="1" customWidth="1"/>
    <col min="13830" max="13831" width="15.875" style="3" customWidth="1"/>
    <col min="13832" max="13832" width="9.875" style="3" customWidth="1"/>
    <col min="13833" max="13833" width="15.375" style="3" bestFit="1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31.75" style="3" customWidth="1"/>
    <col min="14084" max="14084" width="45.75" style="3" customWidth="1"/>
    <col min="14085" max="14085" width="26.375" style="3" bestFit="1" customWidth="1"/>
    <col min="14086" max="14087" width="15.875" style="3" customWidth="1"/>
    <col min="14088" max="14088" width="9.875" style="3" customWidth="1"/>
    <col min="14089" max="14089" width="15.375" style="3" bestFit="1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31.75" style="3" customWidth="1"/>
    <col min="14340" max="14340" width="45.75" style="3" customWidth="1"/>
    <col min="14341" max="14341" width="26.375" style="3" bestFit="1" customWidth="1"/>
    <col min="14342" max="14343" width="15.875" style="3" customWidth="1"/>
    <col min="14344" max="14344" width="9.875" style="3" customWidth="1"/>
    <col min="14345" max="14345" width="15.375" style="3" bestFit="1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31.75" style="3" customWidth="1"/>
    <col min="14596" max="14596" width="45.75" style="3" customWidth="1"/>
    <col min="14597" max="14597" width="26.375" style="3" bestFit="1" customWidth="1"/>
    <col min="14598" max="14599" width="15.875" style="3" customWidth="1"/>
    <col min="14600" max="14600" width="9.875" style="3" customWidth="1"/>
    <col min="14601" max="14601" width="15.375" style="3" bestFit="1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31.75" style="3" customWidth="1"/>
    <col min="14852" max="14852" width="45.75" style="3" customWidth="1"/>
    <col min="14853" max="14853" width="26.375" style="3" bestFit="1" customWidth="1"/>
    <col min="14854" max="14855" width="15.875" style="3" customWidth="1"/>
    <col min="14856" max="14856" width="9.875" style="3" customWidth="1"/>
    <col min="14857" max="14857" width="15.375" style="3" bestFit="1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31.75" style="3" customWidth="1"/>
    <col min="15108" max="15108" width="45.75" style="3" customWidth="1"/>
    <col min="15109" max="15109" width="26.375" style="3" bestFit="1" customWidth="1"/>
    <col min="15110" max="15111" width="15.875" style="3" customWidth="1"/>
    <col min="15112" max="15112" width="9.875" style="3" customWidth="1"/>
    <col min="15113" max="15113" width="15.375" style="3" bestFit="1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31.75" style="3" customWidth="1"/>
    <col min="15364" max="15364" width="45.75" style="3" customWidth="1"/>
    <col min="15365" max="15365" width="26.375" style="3" bestFit="1" customWidth="1"/>
    <col min="15366" max="15367" width="15.875" style="3" customWidth="1"/>
    <col min="15368" max="15368" width="9.875" style="3" customWidth="1"/>
    <col min="15369" max="15369" width="15.375" style="3" bestFit="1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31.75" style="3" customWidth="1"/>
    <col min="15620" max="15620" width="45.75" style="3" customWidth="1"/>
    <col min="15621" max="15621" width="26.375" style="3" bestFit="1" customWidth="1"/>
    <col min="15622" max="15623" width="15.875" style="3" customWidth="1"/>
    <col min="15624" max="15624" width="9.875" style="3" customWidth="1"/>
    <col min="15625" max="15625" width="15.375" style="3" bestFit="1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31.75" style="3" customWidth="1"/>
    <col min="15876" max="15876" width="45.75" style="3" customWidth="1"/>
    <col min="15877" max="15877" width="26.375" style="3" bestFit="1" customWidth="1"/>
    <col min="15878" max="15879" width="15.875" style="3" customWidth="1"/>
    <col min="15880" max="15880" width="9.875" style="3" customWidth="1"/>
    <col min="15881" max="15881" width="15.375" style="3" bestFit="1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31.75" style="3" customWidth="1"/>
    <col min="16132" max="16132" width="45.75" style="3" customWidth="1"/>
    <col min="16133" max="16133" width="26.375" style="3" bestFit="1" customWidth="1"/>
    <col min="16134" max="16135" width="15.875" style="3" customWidth="1"/>
    <col min="16136" max="16136" width="9.875" style="3" customWidth="1"/>
    <col min="16137" max="16137" width="15.375" style="3" bestFit="1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8" s="18" customFormat="1" ht="24" x14ac:dyDescent="0.2">
      <c r="A1" s="18" t="s">
        <v>124</v>
      </c>
      <c r="E1" s="152"/>
    </row>
    <row r="2" spans="1:28" s="18" customFormat="1" ht="24" x14ac:dyDescent="0.2">
      <c r="A2" s="129" t="s">
        <v>0</v>
      </c>
      <c r="B2" s="130" t="s">
        <v>542</v>
      </c>
      <c r="C2" s="131"/>
      <c r="D2" s="132"/>
      <c r="E2" s="132"/>
      <c r="F2" s="132"/>
      <c r="G2" s="132"/>
      <c r="H2" s="132"/>
      <c r="I2" s="132"/>
      <c r="J2" s="132"/>
    </row>
    <row r="3" spans="1:28" x14ac:dyDescent="0.2">
      <c r="A3" s="205"/>
      <c r="B3" s="205"/>
      <c r="C3" s="205"/>
      <c r="D3" s="205"/>
      <c r="E3" s="205"/>
      <c r="F3" s="205"/>
      <c r="G3" s="205"/>
      <c r="H3" s="205"/>
      <c r="I3" s="205"/>
      <c r="J3" s="205"/>
    </row>
    <row r="4" spans="1:28" s="133" customFormat="1" x14ac:dyDescent="0.2">
      <c r="A4" s="206" t="s">
        <v>2</v>
      </c>
      <c r="B4" s="206" t="s">
        <v>3</v>
      </c>
      <c r="C4" s="206" t="s">
        <v>4</v>
      </c>
      <c r="D4" s="206" t="s">
        <v>5</v>
      </c>
      <c r="E4" s="245" t="s">
        <v>86</v>
      </c>
      <c r="F4" s="208" t="s">
        <v>106</v>
      </c>
      <c r="G4" s="209"/>
      <c r="H4" s="210"/>
      <c r="I4" s="200" t="s">
        <v>225</v>
      </c>
      <c r="J4" s="200" t="s">
        <v>372</v>
      </c>
      <c r="K4" s="200" t="s">
        <v>373</v>
      </c>
      <c r="L4" s="200" t="s">
        <v>110</v>
      </c>
      <c r="M4" s="202" t="s">
        <v>98</v>
      </c>
      <c r="N4" s="203"/>
      <c r="O4" s="204"/>
      <c r="P4" s="202" t="s">
        <v>113</v>
      </c>
      <c r="Q4" s="203"/>
      <c r="R4" s="204"/>
      <c r="S4" s="202" t="s">
        <v>114</v>
      </c>
      <c r="T4" s="203"/>
      <c r="U4" s="204"/>
      <c r="V4" s="200" t="s">
        <v>115</v>
      </c>
      <c r="W4" s="196" t="s">
        <v>112</v>
      </c>
      <c r="X4" s="196" t="s">
        <v>220</v>
      </c>
      <c r="Y4" s="198" t="s">
        <v>107</v>
      </c>
      <c r="Z4" s="196" t="s">
        <v>99</v>
      </c>
      <c r="AA4" s="196" t="s">
        <v>100</v>
      </c>
      <c r="AB4" s="196" t="s">
        <v>101</v>
      </c>
    </row>
    <row r="5" spans="1:28" s="133" customFormat="1" ht="43.5" x14ac:dyDescent="0.2">
      <c r="A5" s="207"/>
      <c r="B5" s="207"/>
      <c r="C5" s="207"/>
      <c r="D5" s="207"/>
      <c r="E5" s="246"/>
      <c r="F5" s="110" t="s">
        <v>15</v>
      </c>
      <c r="G5" s="110" t="s">
        <v>10</v>
      </c>
      <c r="H5" s="134" t="s">
        <v>85</v>
      </c>
      <c r="I5" s="201"/>
      <c r="J5" s="201"/>
      <c r="K5" s="201"/>
      <c r="L5" s="201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201"/>
      <c r="W5" s="197"/>
      <c r="X5" s="197"/>
      <c r="Y5" s="199"/>
      <c r="Z5" s="197"/>
      <c r="AA5" s="197"/>
      <c r="AB5" s="197"/>
    </row>
    <row r="6" spans="1:28" ht="65.25" x14ac:dyDescent="0.5">
      <c r="A6" s="135" t="s">
        <v>6</v>
      </c>
      <c r="B6" s="135" t="s">
        <v>7</v>
      </c>
      <c r="C6" s="135" t="s">
        <v>11</v>
      </c>
      <c r="D6" s="135" t="s">
        <v>543</v>
      </c>
      <c r="E6" s="153" t="s">
        <v>121</v>
      </c>
      <c r="F6" s="135"/>
      <c r="G6" s="136">
        <v>400000</v>
      </c>
      <c r="H6" s="137">
        <f>SUM(F6:G6)</f>
        <v>400000</v>
      </c>
      <c r="I6" s="35"/>
      <c r="J6" s="35"/>
      <c r="K6" s="35"/>
      <c r="L6" s="14">
        <f>SUM(H6:K6)</f>
        <v>400000</v>
      </c>
      <c r="O6" s="3">
        <f>SUM(M6:N6)</f>
        <v>0</v>
      </c>
      <c r="R6" s="3">
        <f>SUM(P6:Q6)</f>
        <v>0</v>
      </c>
      <c r="U6" s="3">
        <f>SUM(S6:T6)</f>
        <v>0</v>
      </c>
      <c r="V6" s="14">
        <f>+U6+R6+O6</f>
        <v>0</v>
      </c>
    </row>
    <row r="7" spans="1:28" x14ac:dyDescent="0.5">
      <c r="A7" s="138"/>
      <c r="B7" s="138"/>
      <c r="C7" s="135" t="s">
        <v>544</v>
      </c>
      <c r="D7" s="135" t="s">
        <v>544</v>
      </c>
      <c r="E7" s="153">
        <v>80</v>
      </c>
      <c r="F7" s="135"/>
      <c r="G7" s="136">
        <v>58000</v>
      </c>
      <c r="H7" s="137">
        <f t="shared" ref="H7:H31" si="0">SUM(F7:G7)</f>
        <v>58000</v>
      </c>
      <c r="I7" s="35"/>
      <c r="J7" s="35"/>
      <c r="K7" s="35"/>
      <c r="L7" s="14">
        <f t="shared" ref="L7:L30" si="1">SUM(H7:K7)</f>
        <v>58000</v>
      </c>
      <c r="O7" s="3">
        <f t="shared" ref="O7:O31" si="2">SUM(M7:N7)</f>
        <v>0</v>
      </c>
      <c r="R7" s="3">
        <f t="shared" ref="R7:R31" si="3">SUM(P7:Q7)</f>
        <v>0</v>
      </c>
      <c r="U7" s="3">
        <f t="shared" ref="U7:U31" si="4">SUM(S7:T7)</f>
        <v>0</v>
      </c>
      <c r="V7" s="14">
        <f t="shared" ref="V7:V31" si="5">+U7+R7+O7</f>
        <v>0</v>
      </c>
    </row>
    <row r="8" spans="1:28" x14ac:dyDescent="0.5">
      <c r="A8" s="138"/>
      <c r="B8" s="138"/>
      <c r="C8" s="138"/>
      <c r="D8" s="138"/>
      <c r="E8" s="154" t="s">
        <v>121</v>
      </c>
      <c r="F8" s="139"/>
      <c r="G8" s="140">
        <v>19100</v>
      </c>
      <c r="H8" s="137">
        <f t="shared" si="0"/>
        <v>19100</v>
      </c>
      <c r="I8" s="35"/>
      <c r="J8" s="35"/>
      <c r="K8" s="35"/>
      <c r="L8" s="14">
        <f t="shared" si="1"/>
        <v>19100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14">
        <f t="shared" si="5"/>
        <v>0</v>
      </c>
    </row>
    <row r="9" spans="1:28" ht="195.75" x14ac:dyDescent="0.5">
      <c r="A9" s="138"/>
      <c r="B9" s="138"/>
      <c r="C9" s="135" t="s">
        <v>545</v>
      </c>
      <c r="D9" s="135" t="s">
        <v>546</v>
      </c>
      <c r="E9" s="153" t="s">
        <v>547</v>
      </c>
      <c r="F9" s="135"/>
      <c r="G9" s="136">
        <v>587200</v>
      </c>
      <c r="H9" s="137">
        <f t="shared" si="0"/>
        <v>587200</v>
      </c>
      <c r="I9" s="35"/>
      <c r="J9" s="35"/>
      <c r="K9" s="35"/>
      <c r="L9" s="14">
        <f t="shared" si="1"/>
        <v>587200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14">
        <f t="shared" si="5"/>
        <v>0</v>
      </c>
    </row>
    <row r="10" spans="1:28" ht="195.75" x14ac:dyDescent="0.5">
      <c r="A10" s="138"/>
      <c r="B10" s="138"/>
      <c r="C10" s="138"/>
      <c r="D10" s="135" t="s">
        <v>548</v>
      </c>
      <c r="E10" s="153" t="s">
        <v>547</v>
      </c>
      <c r="F10" s="135"/>
      <c r="G10" s="136">
        <v>820700</v>
      </c>
      <c r="H10" s="137">
        <f t="shared" si="0"/>
        <v>820700</v>
      </c>
      <c r="I10" s="35"/>
      <c r="J10" s="35"/>
      <c r="K10" s="35"/>
      <c r="L10" s="14">
        <f t="shared" si="1"/>
        <v>820700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14">
        <f t="shared" si="5"/>
        <v>0</v>
      </c>
    </row>
    <row r="11" spans="1:28" ht="108.75" x14ac:dyDescent="0.5">
      <c r="A11" s="138"/>
      <c r="B11" s="138"/>
      <c r="C11" s="135" t="s">
        <v>20</v>
      </c>
      <c r="D11" s="135" t="s">
        <v>549</v>
      </c>
      <c r="E11" s="153" t="s">
        <v>550</v>
      </c>
      <c r="F11" s="135"/>
      <c r="G11" s="136">
        <v>208600</v>
      </c>
      <c r="H11" s="137">
        <f t="shared" si="0"/>
        <v>208600</v>
      </c>
      <c r="I11" s="35"/>
      <c r="J11" s="35"/>
      <c r="K11" s="35"/>
      <c r="L11" s="14">
        <f t="shared" si="1"/>
        <v>208600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14">
        <f t="shared" si="5"/>
        <v>0</v>
      </c>
    </row>
    <row r="12" spans="1:28" ht="108.75" x14ac:dyDescent="0.5">
      <c r="A12" s="138"/>
      <c r="B12" s="138"/>
      <c r="C12" s="138"/>
      <c r="D12" s="135" t="s">
        <v>551</v>
      </c>
      <c r="E12" s="153" t="s">
        <v>550</v>
      </c>
      <c r="F12" s="135"/>
      <c r="G12" s="136">
        <v>6155000</v>
      </c>
      <c r="H12" s="137">
        <f t="shared" si="0"/>
        <v>6155000</v>
      </c>
      <c r="I12" s="35"/>
      <c r="J12" s="35"/>
      <c r="K12" s="35"/>
      <c r="L12" s="14">
        <f t="shared" si="1"/>
        <v>6155000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14">
        <f t="shared" si="5"/>
        <v>0</v>
      </c>
    </row>
    <row r="13" spans="1:28" ht="43.5" x14ac:dyDescent="0.5">
      <c r="A13" s="138"/>
      <c r="B13" s="138"/>
      <c r="C13" s="135" t="s">
        <v>23</v>
      </c>
      <c r="D13" s="135" t="s">
        <v>552</v>
      </c>
      <c r="E13" s="153" t="s">
        <v>553</v>
      </c>
      <c r="F13" s="135"/>
      <c r="G13" s="136">
        <v>150000</v>
      </c>
      <c r="H13" s="137">
        <f t="shared" si="0"/>
        <v>150000</v>
      </c>
      <c r="I13" s="35"/>
      <c r="J13" s="35"/>
      <c r="K13" s="35"/>
      <c r="L13" s="14">
        <f t="shared" si="1"/>
        <v>150000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14">
        <f t="shared" si="5"/>
        <v>0</v>
      </c>
    </row>
    <row r="14" spans="1:28" ht="43.5" x14ac:dyDescent="0.5">
      <c r="A14" s="138"/>
      <c r="B14" s="138"/>
      <c r="C14" s="138"/>
      <c r="D14" s="135" t="s">
        <v>268</v>
      </c>
      <c r="E14" s="153" t="s">
        <v>121</v>
      </c>
      <c r="F14" s="135"/>
      <c r="G14" s="136">
        <v>120900</v>
      </c>
      <c r="H14" s="137">
        <f t="shared" si="0"/>
        <v>120900</v>
      </c>
      <c r="I14" s="35"/>
      <c r="J14" s="35"/>
      <c r="K14" s="35"/>
      <c r="L14" s="14">
        <f t="shared" si="1"/>
        <v>120900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14">
        <f t="shared" si="5"/>
        <v>0</v>
      </c>
    </row>
    <row r="15" spans="1:28" ht="43.5" x14ac:dyDescent="0.5">
      <c r="A15" s="138"/>
      <c r="B15" s="138"/>
      <c r="C15" s="135" t="s">
        <v>31</v>
      </c>
      <c r="D15" s="135" t="s">
        <v>166</v>
      </c>
      <c r="E15" s="153" t="s">
        <v>121</v>
      </c>
      <c r="F15" s="135"/>
      <c r="G15" s="136">
        <v>20000</v>
      </c>
      <c r="H15" s="137">
        <f t="shared" si="0"/>
        <v>20000</v>
      </c>
      <c r="I15" s="35"/>
      <c r="J15" s="35"/>
      <c r="K15" s="35"/>
      <c r="L15" s="14">
        <f t="shared" si="1"/>
        <v>20000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14">
        <f t="shared" si="5"/>
        <v>0</v>
      </c>
    </row>
    <row r="16" spans="1:28" ht="43.5" x14ac:dyDescent="0.5">
      <c r="A16" s="138"/>
      <c r="B16" s="138"/>
      <c r="C16" s="135" t="s">
        <v>33</v>
      </c>
      <c r="D16" s="135" t="s">
        <v>34</v>
      </c>
      <c r="E16" s="153" t="s">
        <v>91</v>
      </c>
      <c r="F16" s="135">
        <v>1436180</v>
      </c>
      <c r="G16" s="136"/>
      <c r="H16" s="137">
        <f t="shared" si="0"/>
        <v>1436180</v>
      </c>
      <c r="I16" s="35"/>
      <c r="J16" s="35"/>
      <c r="K16" s="35"/>
      <c r="L16" s="14">
        <f t="shared" si="1"/>
        <v>1436180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14">
        <f t="shared" si="5"/>
        <v>0</v>
      </c>
    </row>
    <row r="17" spans="1:22" ht="43.5" x14ac:dyDescent="0.5">
      <c r="A17" s="138"/>
      <c r="B17" s="135" t="s">
        <v>36</v>
      </c>
      <c r="C17" s="135" t="s">
        <v>277</v>
      </c>
      <c r="D17" s="135" t="s">
        <v>277</v>
      </c>
      <c r="E17" s="153">
        <v>80</v>
      </c>
      <c r="F17" s="135"/>
      <c r="G17" s="136">
        <v>10000</v>
      </c>
      <c r="H17" s="137">
        <f t="shared" si="0"/>
        <v>10000</v>
      </c>
      <c r="I17" s="35"/>
      <c r="J17" s="35"/>
      <c r="K17" s="35"/>
      <c r="L17" s="14">
        <f t="shared" si="1"/>
        <v>10000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14">
        <f t="shared" si="5"/>
        <v>0</v>
      </c>
    </row>
    <row r="18" spans="1:22" ht="43.5" x14ac:dyDescent="0.5">
      <c r="A18" s="138"/>
      <c r="B18" s="138"/>
      <c r="C18" s="135" t="s">
        <v>554</v>
      </c>
      <c r="D18" s="135" t="s">
        <v>555</v>
      </c>
      <c r="E18" s="153">
        <v>80</v>
      </c>
      <c r="F18" s="135"/>
      <c r="G18" s="136">
        <v>10000</v>
      </c>
      <c r="H18" s="137">
        <f t="shared" si="0"/>
        <v>10000</v>
      </c>
      <c r="I18" s="35"/>
      <c r="J18" s="35"/>
      <c r="K18" s="35"/>
      <c r="L18" s="14">
        <f t="shared" si="1"/>
        <v>10000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14">
        <f t="shared" si="5"/>
        <v>0</v>
      </c>
    </row>
    <row r="19" spans="1:22" ht="43.5" x14ac:dyDescent="0.5">
      <c r="A19" s="138"/>
      <c r="B19" s="138"/>
      <c r="C19" s="135" t="s">
        <v>151</v>
      </c>
      <c r="D19" s="135" t="s">
        <v>556</v>
      </c>
      <c r="E19" s="153">
        <v>80</v>
      </c>
      <c r="F19" s="135"/>
      <c r="G19" s="136">
        <v>10000</v>
      </c>
      <c r="H19" s="137">
        <f t="shared" si="0"/>
        <v>10000</v>
      </c>
      <c r="I19" s="35"/>
      <c r="J19" s="35"/>
      <c r="K19" s="35"/>
      <c r="L19" s="14">
        <f t="shared" si="1"/>
        <v>10000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14">
        <f t="shared" si="5"/>
        <v>0</v>
      </c>
    </row>
    <row r="20" spans="1:22" ht="43.5" x14ac:dyDescent="0.5">
      <c r="A20" s="138"/>
      <c r="B20" s="135" t="s">
        <v>41</v>
      </c>
      <c r="C20" s="135" t="s">
        <v>20</v>
      </c>
      <c r="D20" s="135" t="s">
        <v>42</v>
      </c>
      <c r="E20" s="153">
        <v>80</v>
      </c>
      <c r="F20" s="135"/>
      <c r="G20" s="136">
        <v>400000</v>
      </c>
      <c r="H20" s="137">
        <f t="shared" si="0"/>
        <v>400000</v>
      </c>
      <c r="I20" s="35"/>
      <c r="J20" s="35"/>
      <c r="K20" s="35"/>
      <c r="L20" s="14">
        <f t="shared" si="1"/>
        <v>400000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14">
        <f t="shared" si="5"/>
        <v>0</v>
      </c>
    </row>
    <row r="21" spans="1:22" ht="43.5" x14ac:dyDescent="0.5">
      <c r="A21" s="138"/>
      <c r="B21" s="138"/>
      <c r="C21" s="138"/>
      <c r="D21" s="135" t="s">
        <v>557</v>
      </c>
      <c r="E21" s="153">
        <v>80</v>
      </c>
      <c r="F21" s="135"/>
      <c r="G21" s="136">
        <v>171800</v>
      </c>
      <c r="H21" s="137">
        <f t="shared" si="0"/>
        <v>171800</v>
      </c>
      <c r="I21" s="35"/>
      <c r="J21" s="35"/>
      <c r="K21" s="35"/>
      <c r="L21" s="14">
        <f t="shared" si="1"/>
        <v>171800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14">
        <f t="shared" si="5"/>
        <v>0</v>
      </c>
    </row>
    <row r="22" spans="1:22" ht="43.5" x14ac:dyDescent="0.5">
      <c r="A22" s="138"/>
      <c r="B22" s="138"/>
      <c r="C22" s="138"/>
      <c r="D22" s="135" t="s">
        <v>558</v>
      </c>
      <c r="E22" s="153">
        <v>5</v>
      </c>
      <c r="F22" s="135"/>
      <c r="G22" s="136">
        <v>39100</v>
      </c>
      <c r="H22" s="137">
        <f t="shared" si="0"/>
        <v>39100</v>
      </c>
      <c r="I22" s="35"/>
      <c r="J22" s="35"/>
      <c r="K22" s="35"/>
      <c r="L22" s="14">
        <f t="shared" si="1"/>
        <v>39100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14">
        <f t="shared" si="5"/>
        <v>0</v>
      </c>
    </row>
    <row r="23" spans="1:22" s="122" customFormat="1" x14ac:dyDescent="0.5">
      <c r="A23" s="141" t="s">
        <v>46</v>
      </c>
      <c r="B23" s="142"/>
      <c r="C23" s="142"/>
      <c r="D23" s="142"/>
      <c r="E23" s="155"/>
      <c r="F23" s="143">
        <v>1436180</v>
      </c>
      <c r="G23" s="144">
        <v>9180400</v>
      </c>
      <c r="H23" s="145">
        <f t="shared" si="0"/>
        <v>10616580</v>
      </c>
      <c r="I23" s="59">
        <f>SUM(I6:I22)</f>
        <v>0</v>
      </c>
      <c r="J23" s="59">
        <f t="shared" ref="J23:K23" si="6">SUM(J6:J22)</f>
        <v>0</v>
      </c>
      <c r="K23" s="59">
        <f t="shared" si="6"/>
        <v>0</v>
      </c>
      <c r="L23" s="122">
        <f t="shared" si="1"/>
        <v>10616580</v>
      </c>
      <c r="M23" s="59">
        <f t="shared" ref="M23" si="7">SUM(M6:M22)</f>
        <v>0</v>
      </c>
      <c r="N23" s="59">
        <f t="shared" ref="N23" si="8">SUM(N6:N22)</f>
        <v>0</v>
      </c>
      <c r="O23" s="122">
        <f t="shared" si="2"/>
        <v>0</v>
      </c>
      <c r="P23" s="59">
        <f t="shared" ref="P23" si="9">SUM(P6:P22)</f>
        <v>0</v>
      </c>
      <c r="Q23" s="59">
        <f t="shared" ref="Q23" si="10">SUM(Q6:Q22)</f>
        <v>0</v>
      </c>
      <c r="R23" s="122">
        <f t="shared" si="3"/>
        <v>0</v>
      </c>
      <c r="S23" s="59">
        <f t="shared" ref="S23" si="11">SUM(S6:S22)</f>
        <v>0</v>
      </c>
      <c r="T23" s="59">
        <f t="shared" ref="T23" si="12">SUM(T6:T22)</f>
        <v>0</v>
      </c>
      <c r="U23" s="122">
        <f t="shared" si="4"/>
        <v>0</v>
      </c>
      <c r="V23" s="122">
        <f t="shared" si="5"/>
        <v>0</v>
      </c>
    </row>
    <row r="24" spans="1:22" ht="108.75" x14ac:dyDescent="0.5">
      <c r="A24" s="135" t="s">
        <v>47</v>
      </c>
      <c r="B24" s="135" t="s">
        <v>48</v>
      </c>
      <c r="C24" s="135" t="s">
        <v>49</v>
      </c>
      <c r="D24" s="135" t="s">
        <v>559</v>
      </c>
      <c r="E24" s="153" t="s">
        <v>553</v>
      </c>
      <c r="F24" s="135"/>
      <c r="G24" s="136">
        <v>677600</v>
      </c>
      <c r="H24" s="137">
        <f t="shared" si="0"/>
        <v>677600</v>
      </c>
      <c r="I24" s="35"/>
      <c r="J24" s="35"/>
      <c r="K24" s="35"/>
      <c r="L24" s="14">
        <f t="shared" si="1"/>
        <v>677600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14">
        <f t="shared" si="5"/>
        <v>0</v>
      </c>
    </row>
    <row r="25" spans="1:22" s="122" customFormat="1" x14ac:dyDescent="0.5">
      <c r="A25" s="141" t="s">
        <v>51</v>
      </c>
      <c r="B25" s="142"/>
      <c r="C25" s="142"/>
      <c r="D25" s="142"/>
      <c r="E25" s="155"/>
      <c r="F25" s="143"/>
      <c r="G25" s="144">
        <v>677600</v>
      </c>
      <c r="H25" s="145">
        <f t="shared" si="0"/>
        <v>677600</v>
      </c>
      <c r="I25" s="59">
        <f>SUM(I24)</f>
        <v>0</v>
      </c>
      <c r="J25" s="59">
        <f t="shared" ref="J25:K25" si="13">SUM(J24)</f>
        <v>0</v>
      </c>
      <c r="K25" s="59">
        <f t="shared" si="13"/>
        <v>0</v>
      </c>
      <c r="L25" s="122">
        <f t="shared" si="1"/>
        <v>677600</v>
      </c>
      <c r="M25" s="59">
        <f t="shared" ref="M25" si="14">SUM(M24)</f>
        <v>0</v>
      </c>
      <c r="N25" s="59">
        <f t="shared" ref="N25" si="15">SUM(N24)</f>
        <v>0</v>
      </c>
      <c r="O25" s="122">
        <f t="shared" si="2"/>
        <v>0</v>
      </c>
      <c r="P25" s="59">
        <f t="shared" ref="P25:Q25" si="16">SUM(P24)</f>
        <v>0</v>
      </c>
      <c r="Q25" s="59">
        <f t="shared" si="16"/>
        <v>0</v>
      </c>
      <c r="R25" s="122">
        <f t="shared" si="3"/>
        <v>0</v>
      </c>
      <c r="S25" s="59">
        <f t="shared" ref="S25" si="17">SUM(S24)</f>
        <v>0</v>
      </c>
      <c r="T25" s="59">
        <f t="shared" ref="T25" si="18">SUM(T24)</f>
        <v>0</v>
      </c>
      <c r="U25" s="122">
        <f t="shared" si="4"/>
        <v>0</v>
      </c>
      <c r="V25" s="122">
        <f t="shared" si="5"/>
        <v>0</v>
      </c>
    </row>
    <row r="26" spans="1:22" ht="108.75" x14ac:dyDescent="0.5">
      <c r="A26" s="135" t="s">
        <v>52</v>
      </c>
      <c r="B26" s="135" t="s">
        <v>53</v>
      </c>
      <c r="C26" s="135" t="s">
        <v>11</v>
      </c>
      <c r="D26" s="135" t="s">
        <v>560</v>
      </c>
      <c r="E26" s="153" t="s">
        <v>121</v>
      </c>
      <c r="F26" s="135">
        <v>379000</v>
      </c>
      <c r="G26" s="136"/>
      <c r="H26" s="137">
        <f t="shared" si="0"/>
        <v>379000</v>
      </c>
      <c r="I26" s="35"/>
      <c r="J26" s="35"/>
      <c r="K26" s="35"/>
      <c r="L26" s="14">
        <f t="shared" si="1"/>
        <v>379000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14">
        <f t="shared" si="5"/>
        <v>0</v>
      </c>
    </row>
    <row r="27" spans="1:22" s="122" customFormat="1" x14ac:dyDescent="0.5">
      <c r="A27" s="141" t="s">
        <v>72</v>
      </c>
      <c r="B27" s="142"/>
      <c r="C27" s="142"/>
      <c r="D27" s="142"/>
      <c r="E27" s="155"/>
      <c r="F27" s="143">
        <v>379000</v>
      </c>
      <c r="G27" s="144"/>
      <c r="H27" s="145">
        <f t="shared" si="0"/>
        <v>379000</v>
      </c>
      <c r="I27" s="59">
        <f>SUM(I26)</f>
        <v>0</v>
      </c>
      <c r="J27" s="59">
        <f t="shared" ref="J27:K27" si="19">SUM(J26)</f>
        <v>0</v>
      </c>
      <c r="K27" s="59">
        <f t="shared" si="19"/>
        <v>0</v>
      </c>
      <c r="L27" s="122">
        <f t="shared" si="1"/>
        <v>379000</v>
      </c>
      <c r="M27" s="59">
        <f t="shared" ref="M27" si="20">SUM(M26)</f>
        <v>0</v>
      </c>
      <c r="N27" s="59">
        <f t="shared" ref="N27" si="21">SUM(N26)</f>
        <v>0</v>
      </c>
      <c r="O27" s="122">
        <f t="shared" si="2"/>
        <v>0</v>
      </c>
      <c r="P27" s="59">
        <f t="shared" ref="P27" si="22">SUM(P26)</f>
        <v>0</v>
      </c>
      <c r="Q27" s="59">
        <f t="shared" ref="Q27" si="23">SUM(Q26)</f>
        <v>0</v>
      </c>
      <c r="R27" s="122">
        <f t="shared" si="3"/>
        <v>0</v>
      </c>
      <c r="S27" s="59">
        <f t="shared" ref="S27" si="24">SUM(S26)</f>
        <v>0</v>
      </c>
      <c r="T27" s="59">
        <f t="shared" ref="T27" si="25">SUM(T26)</f>
        <v>0</v>
      </c>
      <c r="U27" s="122">
        <f t="shared" si="4"/>
        <v>0</v>
      </c>
      <c r="V27" s="122">
        <f t="shared" si="5"/>
        <v>0</v>
      </c>
    </row>
    <row r="28" spans="1:22" ht="87" x14ac:dyDescent="0.5">
      <c r="A28" s="135" t="s">
        <v>73</v>
      </c>
      <c r="B28" s="135" t="s">
        <v>74</v>
      </c>
      <c r="C28" s="135" t="s">
        <v>11</v>
      </c>
      <c r="D28" s="135" t="s">
        <v>561</v>
      </c>
      <c r="E28" s="153" t="s">
        <v>553</v>
      </c>
      <c r="F28" s="135"/>
      <c r="G28" s="136">
        <v>32000</v>
      </c>
      <c r="H28" s="137">
        <f t="shared" si="0"/>
        <v>32000</v>
      </c>
      <c r="I28" s="35"/>
      <c r="J28" s="35"/>
      <c r="K28" s="35"/>
      <c r="L28" s="14">
        <f t="shared" si="1"/>
        <v>32000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14">
        <f t="shared" si="5"/>
        <v>0</v>
      </c>
    </row>
    <row r="29" spans="1:22" ht="65.25" x14ac:dyDescent="0.5">
      <c r="A29" s="138"/>
      <c r="B29" s="138"/>
      <c r="C29" s="135" t="s">
        <v>77</v>
      </c>
      <c r="D29" s="135" t="s">
        <v>562</v>
      </c>
      <c r="E29" s="153" t="s">
        <v>121</v>
      </c>
      <c r="F29" s="135">
        <v>100000</v>
      </c>
      <c r="G29" s="136"/>
      <c r="H29" s="137">
        <f t="shared" si="0"/>
        <v>100000</v>
      </c>
      <c r="I29" s="35"/>
      <c r="J29" s="35"/>
      <c r="K29" s="35"/>
      <c r="L29" s="14">
        <f t="shared" si="1"/>
        <v>100000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14">
        <f t="shared" si="5"/>
        <v>0</v>
      </c>
    </row>
    <row r="30" spans="1:22" s="122" customFormat="1" x14ac:dyDescent="0.5">
      <c r="A30" s="141" t="s">
        <v>84</v>
      </c>
      <c r="B30" s="142"/>
      <c r="C30" s="142"/>
      <c r="D30" s="142"/>
      <c r="E30" s="155"/>
      <c r="F30" s="143">
        <v>100000</v>
      </c>
      <c r="G30" s="144">
        <v>32000</v>
      </c>
      <c r="H30" s="145">
        <f t="shared" si="0"/>
        <v>132000</v>
      </c>
      <c r="I30" s="59">
        <f>SUM(I28:I29)</f>
        <v>0</v>
      </c>
      <c r="J30" s="59">
        <f t="shared" ref="J30:K30" si="26">SUM(J28:J29)</f>
        <v>0</v>
      </c>
      <c r="K30" s="59">
        <f t="shared" si="26"/>
        <v>0</v>
      </c>
      <c r="L30" s="122">
        <f t="shared" si="1"/>
        <v>132000</v>
      </c>
      <c r="M30" s="59">
        <f t="shared" ref="M30" si="27">SUM(M28:M29)</f>
        <v>0</v>
      </c>
      <c r="N30" s="59">
        <f t="shared" ref="N30" si="28">SUM(N28:N29)</f>
        <v>0</v>
      </c>
      <c r="O30" s="122">
        <f t="shared" si="2"/>
        <v>0</v>
      </c>
      <c r="P30" s="59">
        <f t="shared" ref="P30" si="29">SUM(P28:P29)</f>
        <v>0</v>
      </c>
      <c r="Q30" s="59">
        <f t="shared" ref="Q30" si="30">SUM(Q28:Q29)</f>
        <v>0</v>
      </c>
      <c r="R30" s="122">
        <f t="shared" si="3"/>
        <v>0</v>
      </c>
      <c r="S30" s="59">
        <f t="shared" ref="S30" si="31">SUM(S28:S29)</f>
        <v>0</v>
      </c>
      <c r="T30" s="59">
        <f t="shared" ref="T30" si="32">SUM(T28:T29)</f>
        <v>0</v>
      </c>
      <c r="U30" s="122">
        <f t="shared" si="4"/>
        <v>0</v>
      </c>
      <c r="V30" s="122">
        <f t="shared" si="5"/>
        <v>0</v>
      </c>
    </row>
    <row r="31" spans="1:22" s="122" customFormat="1" x14ac:dyDescent="0.5">
      <c r="A31" s="149" t="s">
        <v>85</v>
      </c>
      <c r="B31" s="150"/>
      <c r="C31" s="150"/>
      <c r="D31" s="150"/>
      <c r="E31" s="156"/>
      <c r="F31" s="149">
        <v>1915180</v>
      </c>
      <c r="G31" s="151">
        <v>9890000</v>
      </c>
      <c r="H31" s="145">
        <f t="shared" si="0"/>
        <v>11805180</v>
      </c>
      <c r="I31" s="59">
        <f>+I30+I27+I25+I23</f>
        <v>0</v>
      </c>
      <c r="J31" s="59">
        <f t="shared" ref="J31:T31" si="33">+J30+J27+J25+J23</f>
        <v>0</v>
      </c>
      <c r="K31" s="59">
        <f t="shared" si="33"/>
        <v>0</v>
      </c>
      <c r="L31" s="59">
        <f t="shared" si="33"/>
        <v>11805180</v>
      </c>
      <c r="M31" s="59">
        <f t="shared" si="33"/>
        <v>0</v>
      </c>
      <c r="N31" s="59">
        <f t="shared" si="33"/>
        <v>0</v>
      </c>
      <c r="O31" s="122">
        <f t="shared" si="2"/>
        <v>0</v>
      </c>
      <c r="P31" s="59">
        <f t="shared" si="33"/>
        <v>0</v>
      </c>
      <c r="Q31" s="59">
        <f t="shared" si="33"/>
        <v>0</v>
      </c>
      <c r="R31" s="122">
        <f t="shared" si="3"/>
        <v>0</v>
      </c>
      <c r="S31" s="59">
        <f t="shared" si="33"/>
        <v>0</v>
      </c>
      <c r="T31" s="59">
        <f t="shared" si="33"/>
        <v>0</v>
      </c>
      <c r="U31" s="122">
        <f t="shared" si="4"/>
        <v>0</v>
      </c>
      <c r="V31" s="122">
        <f t="shared" si="5"/>
        <v>0</v>
      </c>
    </row>
    <row r="32" spans="1:22" x14ac:dyDescent="0.5">
      <c r="A32" s="35"/>
      <c r="B32" s="35"/>
      <c r="C32" s="35"/>
      <c r="D32" s="35"/>
      <c r="E32" s="157"/>
      <c r="F32" s="35"/>
      <c r="G32" s="35"/>
      <c r="H32" s="34"/>
      <c r="I32" s="35"/>
      <c r="J32" s="35"/>
      <c r="K32" s="35"/>
    </row>
    <row r="33" spans="1:22" x14ac:dyDescent="0.5">
      <c r="A33" s="35"/>
      <c r="B33" s="35"/>
      <c r="C33" s="35"/>
      <c r="D33" s="35"/>
      <c r="E33" s="157"/>
      <c r="F33" s="35"/>
      <c r="G33" s="35"/>
      <c r="H33" s="34"/>
      <c r="I33" s="35"/>
      <c r="J33" s="35"/>
      <c r="K33" s="35"/>
    </row>
    <row r="34" spans="1:22" s="2" customFormat="1" x14ac:dyDescent="0.5">
      <c r="A34" s="56" t="s">
        <v>980</v>
      </c>
      <c r="B34" s="56"/>
      <c r="C34" s="56"/>
      <c r="D34" s="56"/>
      <c r="E34" s="56"/>
      <c r="F34" s="57"/>
      <c r="G34" s="57"/>
      <c r="H34" s="57"/>
      <c r="I34" s="57"/>
      <c r="J34" s="34"/>
      <c r="K34" s="34"/>
      <c r="L34" s="34"/>
      <c r="M34" s="34"/>
      <c r="N34" s="34"/>
      <c r="O34" s="14"/>
      <c r="P34" s="34"/>
      <c r="Q34" s="34"/>
      <c r="R34" s="14"/>
      <c r="S34" s="34"/>
      <c r="T34" s="34"/>
      <c r="U34" s="14"/>
      <c r="V34" s="14"/>
    </row>
    <row r="35" spans="1:22" s="2" customFormat="1" x14ac:dyDescent="0.5">
      <c r="A35" s="178" t="s">
        <v>122</v>
      </c>
      <c r="B35" s="178" t="s">
        <v>117</v>
      </c>
      <c r="C35" s="178" t="s">
        <v>118</v>
      </c>
      <c r="D35" s="178" t="s">
        <v>119</v>
      </c>
      <c r="E35" s="178" t="s">
        <v>120</v>
      </c>
      <c r="F35" s="178" t="s">
        <v>121</v>
      </c>
      <c r="G35" s="178"/>
      <c r="H35" s="178"/>
      <c r="I35" s="178"/>
      <c r="J35" s="34"/>
      <c r="K35" s="34"/>
      <c r="L35" s="34"/>
      <c r="M35" s="34"/>
      <c r="N35" s="34"/>
      <c r="O35" s="14"/>
      <c r="P35" s="34"/>
      <c r="Q35" s="34"/>
      <c r="R35" s="14"/>
      <c r="S35" s="34"/>
      <c r="T35" s="34"/>
      <c r="U35" s="14"/>
      <c r="V35" s="14"/>
    </row>
    <row r="36" spans="1:22" s="2" customFormat="1" x14ac:dyDescent="0.5">
      <c r="A36" s="178"/>
      <c r="B36" s="178"/>
      <c r="C36" s="178"/>
      <c r="D36" s="178"/>
      <c r="E36" s="178"/>
      <c r="F36" s="109" t="s">
        <v>117</v>
      </c>
      <c r="G36" s="109" t="s">
        <v>118</v>
      </c>
      <c r="H36" s="109" t="s">
        <v>119</v>
      </c>
      <c r="I36" s="38" t="s">
        <v>120</v>
      </c>
      <c r="J36" s="34"/>
      <c r="K36" s="34"/>
      <c r="L36" s="34"/>
      <c r="M36" s="34"/>
      <c r="N36" s="34"/>
      <c r="O36" s="14"/>
      <c r="P36" s="34"/>
      <c r="Q36" s="34"/>
      <c r="R36" s="14"/>
      <c r="S36" s="34"/>
      <c r="T36" s="34"/>
      <c r="U36" s="14"/>
      <c r="V36" s="14"/>
    </row>
    <row r="37" spans="1:22" s="1" customFormat="1" x14ac:dyDescent="0.5">
      <c r="A37" s="39" t="s">
        <v>102</v>
      </c>
      <c r="B37" s="40"/>
      <c r="C37" s="40"/>
      <c r="D37" s="40"/>
      <c r="E37" s="41">
        <f>SUM(B37:D37)</f>
        <v>0</v>
      </c>
      <c r="F37" s="42" t="e">
        <f>+B37*100/$E$42</f>
        <v>#DIV/0!</v>
      </c>
      <c r="G37" s="43" t="e">
        <f>+C37*100/$E$42</f>
        <v>#DIV/0!</v>
      </c>
      <c r="H37" s="43" t="e">
        <f>+D37*100/$E$42</f>
        <v>#DIV/0!</v>
      </c>
      <c r="I37" s="44" t="e">
        <f>+E37*100/$E$42</f>
        <v>#DIV/0!</v>
      </c>
      <c r="J37" s="34"/>
      <c r="K37" s="34"/>
      <c r="L37" s="34"/>
      <c r="M37" s="35"/>
      <c r="N37" s="35"/>
      <c r="O37" s="14"/>
      <c r="P37" s="35"/>
      <c r="Q37" s="35"/>
      <c r="R37" s="14"/>
      <c r="S37" s="35"/>
      <c r="T37" s="35"/>
      <c r="U37" s="14"/>
      <c r="V37" s="14"/>
    </row>
    <row r="38" spans="1:22" s="1" customFormat="1" x14ac:dyDescent="0.5">
      <c r="A38" s="39" t="s">
        <v>103</v>
      </c>
      <c r="B38" s="40"/>
      <c r="C38" s="40"/>
      <c r="D38" s="40"/>
      <c r="E38" s="41">
        <f>SUM(B38:D38)</f>
        <v>0</v>
      </c>
      <c r="F38" s="42" t="e">
        <f t="shared" ref="F38:F42" si="34">+B38*100/$E$42</f>
        <v>#DIV/0!</v>
      </c>
      <c r="G38" s="43" t="e">
        <f t="shared" ref="G38:G42" si="35">+C38*100/$E$42</f>
        <v>#DIV/0!</v>
      </c>
      <c r="H38" s="43" t="e">
        <f t="shared" ref="H38:H42" si="36">+D38*100/$E$42</f>
        <v>#DIV/0!</v>
      </c>
      <c r="I38" s="44" t="e">
        <f t="shared" ref="I38:I42" si="37">+E38*100/$E$42</f>
        <v>#DIV/0!</v>
      </c>
      <c r="J38" s="34"/>
      <c r="K38" s="34"/>
      <c r="L38" s="34"/>
      <c r="M38" s="35"/>
      <c r="N38" s="35"/>
      <c r="O38" s="14"/>
      <c r="P38" s="35"/>
      <c r="Q38" s="35"/>
      <c r="R38" s="14"/>
      <c r="S38" s="35"/>
      <c r="T38" s="35"/>
      <c r="U38" s="14"/>
      <c r="V38" s="14"/>
    </row>
    <row r="39" spans="1:22" s="1" customFormat="1" x14ac:dyDescent="0.5">
      <c r="A39" s="39" t="s">
        <v>104</v>
      </c>
      <c r="B39" s="40"/>
      <c r="C39" s="40"/>
      <c r="D39" s="40"/>
      <c r="E39" s="41">
        <f>SUM(B39:D39)</f>
        <v>0</v>
      </c>
      <c r="F39" s="42" t="e">
        <f t="shared" si="34"/>
        <v>#DIV/0!</v>
      </c>
      <c r="G39" s="43" t="e">
        <f t="shared" si="35"/>
        <v>#DIV/0!</v>
      </c>
      <c r="H39" s="43" t="e">
        <f t="shared" si="36"/>
        <v>#DIV/0!</v>
      </c>
      <c r="I39" s="44" t="e">
        <f t="shared" si="37"/>
        <v>#DIV/0!</v>
      </c>
      <c r="J39" s="34"/>
      <c r="K39" s="34"/>
      <c r="L39" s="34"/>
      <c r="M39" s="35"/>
      <c r="N39" s="35"/>
      <c r="O39" s="14"/>
      <c r="P39" s="35"/>
      <c r="Q39" s="35"/>
      <c r="R39" s="14"/>
      <c r="S39" s="35"/>
      <c r="T39" s="35"/>
      <c r="U39" s="14"/>
      <c r="V39" s="14"/>
    </row>
    <row r="40" spans="1:22" s="1" customFormat="1" x14ac:dyDescent="0.5">
      <c r="A40" s="39" t="s">
        <v>116</v>
      </c>
      <c r="B40" s="40"/>
      <c r="C40" s="40"/>
      <c r="D40" s="40"/>
      <c r="E40" s="41">
        <f>SUM(B40:D40)</f>
        <v>0</v>
      </c>
      <c r="F40" s="42" t="e">
        <f t="shared" si="34"/>
        <v>#DIV/0!</v>
      </c>
      <c r="G40" s="43" t="e">
        <f t="shared" si="35"/>
        <v>#DIV/0!</v>
      </c>
      <c r="H40" s="43" t="e">
        <f t="shared" si="36"/>
        <v>#DIV/0!</v>
      </c>
      <c r="I40" s="44" t="e">
        <f t="shared" si="37"/>
        <v>#DIV/0!</v>
      </c>
      <c r="J40" s="34"/>
      <c r="K40" s="34"/>
      <c r="L40" s="34"/>
      <c r="M40" s="35"/>
      <c r="N40" s="35"/>
      <c r="O40" s="14"/>
      <c r="P40" s="35"/>
      <c r="Q40" s="35"/>
      <c r="R40" s="14"/>
      <c r="S40" s="35"/>
      <c r="T40" s="35"/>
      <c r="U40" s="14"/>
      <c r="V40" s="14"/>
    </row>
    <row r="41" spans="1:22" s="1" customFormat="1" x14ac:dyDescent="0.5">
      <c r="A41" s="39" t="s">
        <v>105</v>
      </c>
      <c r="B41" s="40"/>
      <c r="C41" s="40"/>
      <c r="D41" s="40"/>
      <c r="E41" s="41">
        <f>SUM(B41:D41)</f>
        <v>0</v>
      </c>
      <c r="F41" s="42" t="e">
        <f t="shared" si="34"/>
        <v>#DIV/0!</v>
      </c>
      <c r="G41" s="43" t="e">
        <f t="shared" si="35"/>
        <v>#DIV/0!</v>
      </c>
      <c r="H41" s="43" t="e">
        <f t="shared" si="36"/>
        <v>#DIV/0!</v>
      </c>
      <c r="I41" s="44" t="e">
        <f t="shared" si="37"/>
        <v>#DIV/0!</v>
      </c>
      <c r="J41" s="34"/>
      <c r="K41" s="34"/>
      <c r="L41" s="34"/>
      <c r="M41" s="35"/>
      <c r="N41" s="35"/>
      <c r="O41" s="14"/>
      <c r="P41" s="35"/>
      <c r="Q41" s="35"/>
      <c r="R41" s="14"/>
      <c r="S41" s="35"/>
      <c r="T41" s="35"/>
      <c r="U41" s="14"/>
      <c r="V41" s="14"/>
    </row>
    <row r="42" spans="1:22" s="2" customFormat="1" x14ac:dyDescent="0.5">
      <c r="A42" s="45" t="s">
        <v>120</v>
      </c>
      <c r="B42" s="41">
        <f>SUM(B37:B41)</f>
        <v>0</v>
      </c>
      <c r="C42" s="41">
        <f>SUM(C37:C41)</f>
        <v>0</v>
      </c>
      <c r="D42" s="41">
        <f>SUM(D37:D41)</f>
        <v>0</v>
      </c>
      <c r="E42" s="41">
        <f>SUM(E37:E41)</f>
        <v>0</v>
      </c>
      <c r="F42" s="42" t="e">
        <f t="shared" si="34"/>
        <v>#DIV/0!</v>
      </c>
      <c r="G42" s="43" t="e">
        <f t="shared" si="35"/>
        <v>#DIV/0!</v>
      </c>
      <c r="H42" s="43" t="e">
        <f t="shared" si="36"/>
        <v>#DIV/0!</v>
      </c>
      <c r="I42" s="44" t="e">
        <f t="shared" si="37"/>
        <v>#DIV/0!</v>
      </c>
      <c r="J42" s="34"/>
      <c r="K42" s="34"/>
      <c r="L42" s="34"/>
      <c r="M42" s="34"/>
      <c r="N42" s="34"/>
      <c r="O42" s="14"/>
      <c r="P42" s="34"/>
      <c r="Q42" s="34"/>
      <c r="R42" s="14"/>
      <c r="S42" s="34"/>
      <c r="T42" s="34"/>
      <c r="U42" s="14"/>
      <c r="V42" s="14"/>
    </row>
    <row r="43" spans="1:22" s="1" customFormat="1" x14ac:dyDescent="0.5">
      <c r="A43" s="58"/>
      <c r="B43" s="58"/>
      <c r="C43" s="58"/>
      <c r="D43" s="58"/>
      <c r="E43" s="58"/>
      <c r="F43" s="58"/>
      <c r="G43" s="58"/>
      <c r="H43" s="56"/>
      <c r="I43" s="59"/>
      <c r="J43" s="34"/>
      <c r="K43" s="34"/>
      <c r="L43" s="34"/>
      <c r="M43" s="35"/>
      <c r="N43" s="35"/>
      <c r="O43" s="14"/>
      <c r="P43" s="35"/>
      <c r="Q43" s="35"/>
      <c r="R43" s="14"/>
      <c r="S43" s="35"/>
      <c r="T43" s="35"/>
      <c r="U43" s="14"/>
      <c r="V43" s="14"/>
    </row>
    <row r="44" spans="1:22" s="1" customFormat="1" x14ac:dyDescent="0.5">
      <c r="A44" s="55"/>
      <c r="B44" s="55"/>
      <c r="C44" s="55"/>
      <c r="D44" s="55"/>
      <c r="E44" s="55"/>
      <c r="F44" s="55"/>
      <c r="G44" s="55"/>
      <c r="H44" s="33"/>
      <c r="I44" s="34"/>
      <c r="J44" s="34"/>
      <c r="K44" s="34"/>
      <c r="L44" s="34"/>
      <c r="M44" s="35"/>
      <c r="N44" s="35"/>
      <c r="O44" s="14"/>
      <c r="P44" s="35"/>
      <c r="Q44" s="35"/>
      <c r="R44" s="14"/>
      <c r="S44" s="35"/>
      <c r="T44" s="35"/>
      <c r="U44" s="14"/>
      <c r="V44" s="14"/>
    </row>
    <row r="45" spans="1:22" s="108" customFormat="1" x14ac:dyDescent="0.5">
      <c r="A45" s="104" t="s">
        <v>101</v>
      </c>
      <c r="B45" s="105"/>
      <c r="C45" s="105"/>
      <c r="D45" s="105"/>
      <c r="E45" s="105"/>
      <c r="F45" s="105"/>
      <c r="G45" s="105"/>
      <c r="H45" s="105"/>
      <c r="I45" s="106"/>
      <c r="J45" s="106"/>
      <c r="K45" s="106"/>
      <c r="L45" s="106"/>
      <c r="M45" s="106"/>
      <c r="N45" s="106"/>
      <c r="O45" s="107"/>
      <c r="P45" s="106"/>
      <c r="Q45" s="106"/>
      <c r="R45" s="107"/>
      <c r="S45" s="106"/>
      <c r="T45" s="106"/>
      <c r="U45" s="107"/>
      <c r="V45" s="107"/>
    </row>
    <row r="46" spans="1:22" s="108" customFormat="1" x14ac:dyDescent="0.5">
      <c r="A46" s="105" t="s">
        <v>123</v>
      </c>
      <c r="B46" s="105"/>
      <c r="C46" s="105"/>
      <c r="D46" s="105"/>
      <c r="E46" s="105"/>
      <c r="F46" s="105"/>
      <c r="G46" s="105"/>
      <c r="H46" s="105"/>
      <c r="I46" s="106"/>
      <c r="J46" s="106"/>
      <c r="K46" s="106"/>
      <c r="L46" s="106"/>
      <c r="M46" s="106"/>
      <c r="N46" s="106"/>
      <c r="O46" s="107"/>
      <c r="P46" s="106"/>
      <c r="Q46" s="106"/>
      <c r="R46" s="107"/>
      <c r="S46" s="106"/>
      <c r="T46" s="106"/>
      <c r="U46" s="107"/>
      <c r="V46" s="107"/>
    </row>
    <row r="47" spans="1:22" s="108" customFormat="1" x14ac:dyDescent="0.5">
      <c r="A47" s="105" t="s">
        <v>475</v>
      </c>
      <c r="B47" s="105"/>
      <c r="C47" s="105"/>
      <c r="D47" s="105"/>
      <c r="E47" s="105"/>
      <c r="F47" s="105"/>
      <c r="G47" s="105"/>
      <c r="H47" s="105"/>
      <c r="I47" s="106"/>
      <c r="J47" s="106"/>
      <c r="K47" s="106"/>
      <c r="L47" s="106"/>
      <c r="M47" s="106"/>
      <c r="N47" s="106"/>
      <c r="O47" s="107"/>
      <c r="P47" s="106"/>
      <c r="Q47" s="106"/>
      <c r="R47" s="107"/>
      <c r="S47" s="106"/>
      <c r="T47" s="106"/>
      <c r="U47" s="107"/>
      <c r="V47" s="107"/>
    </row>
    <row r="48" spans="1:22" s="108" customFormat="1" x14ac:dyDescent="0.5">
      <c r="A48" s="105" t="s">
        <v>125</v>
      </c>
      <c r="B48" s="105"/>
      <c r="C48" s="105"/>
      <c r="D48" s="105"/>
      <c r="E48" s="105"/>
      <c r="F48" s="105"/>
      <c r="G48" s="105"/>
      <c r="H48" s="105"/>
      <c r="I48" s="106"/>
      <c r="J48" s="106"/>
      <c r="K48" s="106"/>
      <c r="L48" s="106"/>
      <c r="M48" s="106"/>
      <c r="N48" s="106"/>
      <c r="O48" s="107"/>
      <c r="P48" s="106"/>
      <c r="Q48" s="106"/>
      <c r="R48" s="107"/>
      <c r="S48" s="106"/>
      <c r="T48" s="106"/>
      <c r="U48" s="107"/>
      <c r="V48" s="107"/>
    </row>
    <row r="49" spans="1:22" s="108" customFormat="1" x14ac:dyDescent="0.5">
      <c r="A49" s="105" t="s">
        <v>222</v>
      </c>
      <c r="B49" s="105"/>
      <c r="C49" s="105"/>
      <c r="D49" s="105"/>
      <c r="E49" s="105"/>
      <c r="F49" s="105"/>
      <c r="G49" s="105"/>
      <c r="H49" s="105"/>
      <c r="I49" s="106"/>
      <c r="J49" s="106"/>
      <c r="K49" s="106"/>
      <c r="L49" s="106"/>
      <c r="M49" s="106"/>
      <c r="N49" s="106"/>
      <c r="O49" s="107"/>
      <c r="P49" s="106"/>
      <c r="Q49" s="106"/>
      <c r="R49" s="107"/>
      <c r="S49" s="106"/>
      <c r="T49" s="106"/>
      <c r="U49" s="107"/>
      <c r="V49" s="107"/>
    </row>
    <row r="50" spans="1:22" s="1" customFormat="1" x14ac:dyDescent="0.5">
      <c r="A50" s="55"/>
      <c r="B50" s="55"/>
      <c r="C50" s="55"/>
      <c r="D50" s="55"/>
      <c r="E50" s="55"/>
      <c r="F50" s="55"/>
      <c r="G50" s="55"/>
      <c r="H50" s="55"/>
      <c r="I50" s="55"/>
      <c r="J50" s="55"/>
    </row>
    <row r="51" spans="1:22" x14ac:dyDescent="0.5">
      <c r="A51" s="35"/>
      <c r="B51" s="35"/>
      <c r="C51" s="35"/>
      <c r="D51" s="35"/>
      <c r="E51" s="157"/>
      <c r="F51" s="35"/>
      <c r="G51" s="35"/>
      <c r="H51" s="34"/>
      <c r="I51" s="35"/>
      <c r="J51" s="35"/>
    </row>
    <row r="52" spans="1:22" s="2" customFormat="1" x14ac:dyDescent="0.5">
      <c r="A52" s="248" t="s">
        <v>981</v>
      </c>
      <c r="B52" s="248"/>
      <c r="C52" s="33"/>
      <c r="D52" s="33"/>
      <c r="E52" s="33"/>
      <c r="F52" s="33"/>
      <c r="G52" s="33"/>
      <c r="H52" s="33"/>
      <c r="I52" s="34"/>
      <c r="J52" s="34"/>
      <c r="K52" s="34"/>
      <c r="L52" s="34"/>
      <c r="M52" s="34"/>
      <c r="N52" s="34"/>
      <c r="O52" s="14"/>
      <c r="P52" s="34"/>
      <c r="Q52" s="34"/>
      <c r="R52" s="14"/>
      <c r="S52" s="34"/>
      <c r="T52" s="34"/>
      <c r="U52" s="14"/>
      <c r="V52" s="14"/>
    </row>
    <row r="53" spans="1:22" s="2" customFormat="1" x14ac:dyDescent="0.5">
      <c r="A53" s="248" t="s">
        <v>982</v>
      </c>
      <c r="B53" s="248"/>
      <c r="C53" s="33"/>
      <c r="D53" s="33"/>
      <c r="E53" s="33"/>
      <c r="F53" s="33"/>
      <c r="G53" s="33"/>
      <c r="H53" s="33"/>
      <c r="I53" s="34"/>
      <c r="J53" s="34"/>
      <c r="K53" s="34"/>
      <c r="L53" s="34"/>
      <c r="M53" s="34"/>
      <c r="N53" s="34"/>
      <c r="O53" s="14"/>
      <c r="P53" s="34"/>
      <c r="Q53" s="34"/>
      <c r="R53" s="14"/>
      <c r="S53" s="34"/>
      <c r="T53" s="34"/>
      <c r="U53" s="14"/>
      <c r="V53" s="14"/>
    </row>
    <row r="54" spans="1:22" s="2" customFormat="1" x14ac:dyDescent="0.5">
      <c r="A54" s="248" t="s">
        <v>983</v>
      </c>
      <c r="B54" s="248"/>
      <c r="C54" s="33"/>
      <c r="D54" s="33"/>
      <c r="E54" s="33"/>
      <c r="F54" s="33"/>
      <c r="G54" s="33"/>
      <c r="H54" s="33"/>
      <c r="I54" s="34"/>
      <c r="J54" s="34"/>
      <c r="K54" s="34"/>
      <c r="L54" s="34"/>
      <c r="M54" s="34"/>
      <c r="N54" s="34"/>
      <c r="O54" s="14"/>
      <c r="P54" s="34"/>
      <c r="Q54" s="34"/>
      <c r="R54" s="14"/>
      <c r="S54" s="34"/>
      <c r="T54" s="34"/>
      <c r="U54" s="14"/>
      <c r="V54" s="14"/>
    </row>
    <row r="55" spans="1:22" s="2" customFormat="1" x14ac:dyDescent="0.5">
      <c r="A55" s="248" t="s">
        <v>984</v>
      </c>
      <c r="B55" s="248"/>
      <c r="C55" s="33"/>
      <c r="D55" s="33"/>
      <c r="E55" s="33"/>
      <c r="F55" s="33"/>
      <c r="G55" s="33"/>
      <c r="H55" s="33"/>
      <c r="I55" s="34"/>
      <c r="J55" s="34"/>
      <c r="K55" s="34"/>
      <c r="L55" s="34"/>
      <c r="M55" s="34"/>
      <c r="N55" s="34"/>
      <c r="O55" s="14"/>
      <c r="P55" s="34"/>
      <c r="Q55" s="34"/>
      <c r="R55" s="14"/>
      <c r="S55" s="34"/>
      <c r="T55" s="34"/>
      <c r="U55" s="14"/>
      <c r="V55" s="14"/>
    </row>
    <row r="56" spans="1:22" x14ac:dyDescent="0.5">
      <c r="A56" s="35"/>
      <c r="B56" s="35"/>
      <c r="C56" s="35"/>
      <c r="D56" s="35"/>
      <c r="E56" s="157"/>
      <c r="F56" s="35"/>
      <c r="G56" s="35"/>
      <c r="H56" s="34"/>
      <c r="I56" s="35"/>
      <c r="J56" s="35"/>
    </row>
    <row r="57" spans="1:22" x14ac:dyDescent="0.5">
      <c r="A57" s="35"/>
      <c r="B57" s="35"/>
      <c r="C57" s="35"/>
      <c r="D57" s="35"/>
      <c r="E57" s="157"/>
      <c r="F57" s="35"/>
      <c r="G57" s="35"/>
      <c r="H57" s="34"/>
      <c r="I57" s="35"/>
      <c r="J57" s="35"/>
    </row>
    <row r="58" spans="1:22" x14ac:dyDescent="0.5">
      <c r="A58" s="35"/>
      <c r="B58" s="35"/>
      <c r="C58" s="35"/>
      <c r="D58" s="35"/>
      <c r="E58" s="157"/>
      <c r="F58" s="35"/>
      <c r="G58" s="35"/>
      <c r="H58" s="34"/>
      <c r="I58" s="35"/>
      <c r="J58" s="35"/>
    </row>
    <row r="59" spans="1:22" x14ac:dyDescent="0.5">
      <c r="A59" s="35"/>
      <c r="B59" s="35"/>
      <c r="C59" s="35"/>
      <c r="D59" s="35"/>
      <c r="E59" s="157"/>
      <c r="F59" s="35"/>
      <c r="G59" s="35"/>
      <c r="H59" s="34"/>
      <c r="I59" s="35"/>
      <c r="J59" s="35"/>
    </row>
    <row r="60" spans="1:22" x14ac:dyDescent="0.5">
      <c r="A60" s="35"/>
      <c r="B60" s="35"/>
      <c r="C60" s="35"/>
      <c r="D60" s="35"/>
      <c r="E60" s="157"/>
      <c r="F60" s="35"/>
      <c r="G60" s="35"/>
      <c r="H60" s="34"/>
      <c r="I60" s="35"/>
      <c r="J60" s="35"/>
    </row>
    <row r="61" spans="1:22" x14ac:dyDescent="0.5">
      <c r="A61" s="35"/>
      <c r="B61" s="35"/>
      <c r="C61" s="35"/>
      <c r="D61" s="35"/>
      <c r="E61" s="157"/>
      <c r="F61" s="35"/>
      <c r="G61" s="35"/>
      <c r="H61" s="34"/>
      <c r="I61" s="35"/>
      <c r="J61" s="35"/>
    </row>
    <row r="62" spans="1:22" x14ac:dyDescent="0.5">
      <c r="A62" s="35"/>
      <c r="B62" s="35"/>
      <c r="C62" s="35"/>
      <c r="D62" s="35"/>
      <c r="E62" s="157"/>
      <c r="F62" s="35"/>
      <c r="G62" s="35"/>
      <c r="H62" s="34"/>
      <c r="I62" s="35"/>
      <c r="J62" s="35"/>
    </row>
    <row r="63" spans="1:22" x14ac:dyDescent="0.5">
      <c r="A63" s="35"/>
      <c r="B63" s="35"/>
      <c r="C63" s="35"/>
      <c r="D63" s="35"/>
      <c r="E63" s="157"/>
      <c r="F63" s="35"/>
      <c r="G63" s="35"/>
      <c r="H63" s="34"/>
      <c r="I63" s="35"/>
      <c r="J63" s="35"/>
    </row>
    <row r="64" spans="1:22" x14ac:dyDescent="0.5">
      <c r="A64" s="35"/>
      <c r="B64" s="35"/>
      <c r="C64" s="35"/>
      <c r="D64" s="35"/>
      <c r="E64" s="157"/>
      <c r="F64" s="35"/>
      <c r="G64" s="35"/>
      <c r="H64" s="34"/>
      <c r="I64" s="35"/>
      <c r="J64" s="35"/>
    </row>
    <row r="65" spans="1:10" x14ac:dyDescent="0.5">
      <c r="A65" s="35"/>
      <c r="B65" s="35"/>
      <c r="C65" s="35"/>
      <c r="D65" s="35"/>
      <c r="E65" s="157"/>
      <c r="F65" s="35"/>
      <c r="G65" s="35"/>
      <c r="H65" s="34"/>
      <c r="I65" s="35"/>
      <c r="J65" s="35"/>
    </row>
    <row r="66" spans="1:10" x14ac:dyDescent="0.5">
      <c r="A66" s="35"/>
      <c r="B66" s="35"/>
      <c r="C66" s="35"/>
      <c r="D66" s="35"/>
      <c r="E66" s="157"/>
      <c r="F66" s="35"/>
      <c r="G66" s="35"/>
      <c r="H66" s="34"/>
      <c r="I66" s="35"/>
      <c r="J66" s="35"/>
    </row>
    <row r="67" spans="1:10" x14ac:dyDescent="0.5">
      <c r="A67" s="35"/>
      <c r="B67" s="35"/>
      <c r="C67" s="35"/>
      <c r="D67" s="35"/>
      <c r="E67" s="157"/>
      <c r="F67" s="35"/>
      <c r="G67" s="35"/>
      <c r="H67" s="34"/>
      <c r="I67" s="35"/>
      <c r="J67" s="35"/>
    </row>
    <row r="68" spans="1:10" x14ac:dyDescent="0.5">
      <c r="A68" s="35"/>
      <c r="B68" s="35"/>
      <c r="C68" s="35"/>
      <c r="D68" s="35"/>
      <c r="E68" s="157"/>
      <c r="F68" s="35"/>
      <c r="G68" s="35"/>
      <c r="H68" s="34"/>
      <c r="I68" s="35"/>
      <c r="J68" s="35"/>
    </row>
    <row r="69" spans="1:10" x14ac:dyDescent="0.5">
      <c r="A69" s="35"/>
      <c r="B69" s="35"/>
      <c r="C69" s="35"/>
      <c r="D69" s="35"/>
      <c r="E69" s="157"/>
      <c r="F69" s="35"/>
      <c r="G69" s="35"/>
      <c r="H69" s="34"/>
      <c r="I69" s="35"/>
      <c r="J69" s="35"/>
    </row>
    <row r="70" spans="1:10" x14ac:dyDescent="0.5">
      <c r="A70" s="35"/>
      <c r="B70" s="35"/>
      <c r="C70" s="35"/>
      <c r="D70" s="35"/>
      <c r="E70" s="157"/>
      <c r="F70" s="35"/>
      <c r="G70" s="35"/>
      <c r="H70" s="34"/>
      <c r="I70" s="35"/>
      <c r="J70" s="35"/>
    </row>
    <row r="71" spans="1:10" x14ac:dyDescent="0.5">
      <c r="A71" s="35"/>
      <c r="B71" s="35"/>
      <c r="C71" s="35"/>
      <c r="D71" s="35"/>
      <c r="E71" s="157"/>
      <c r="F71" s="35"/>
      <c r="G71" s="35"/>
      <c r="H71" s="34"/>
      <c r="I71" s="35"/>
      <c r="J71" s="35"/>
    </row>
    <row r="72" spans="1:10" x14ac:dyDescent="0.5">
      <c r="A72" s="35"/>
      <c r="B72" s="35"/>
      <c r="C72" s="35"/>
      <c r="D72" s="35"/>
      <c r="E72" s="157"/>
      <c r="F72" s="35"/>
      <c r="G72" s="35"/>
      <c r="H72" s="34"/>
      <c r="I72" s="35"/>
      <c r="J72" s="35"/>
    </row>
    <row r="73" spans="1:10" x14ac:dyDescent="0.5">
      <c r="A73" s="35"/>
      <c r="B73" s="35"/>
      <c r="C73" s="35"/>
      <c r="D73" s="35"/>
      <c r="E73" s="157"/>
      <c r="F73" s="35"/>
      <c r="G73" s="35"/>
      <c r="H73" s="34"/>
      <c r="I73" s="35"/>
      <c r="J73" s="35"/>
    </row>
    <row r="74" spans="1:10" x14ac:dyDescent="0.5">
      <c r="A74" s="35"/>
      <c r="B74" s="35"/>
      <c r="C74" s="35"/>
      <c r="D74" s="35"/>
      <c r="E74" s="157"/>
      <c r="F74" s="35"/>
      <c r="G74" s="35"/>
      <c r="H74" s="34"/>
      <c r="I74" s="35"/>
      <c r="J74" s="35"/>
    </row>
    <row r="75" spans="1:10" x14ac:dyDescent="0.5">
      <c r="A75" s="35"/>
      <c r="B75" s="35"/>
      <c r="C75" s="35"/>
      <c r="D75" s="35"/>
      <c r="E75" s="157"/>
      <c r="F75" s="35"/>
      <c r="G75" s="35"/>
      <c r="H75" s="34"/>
      <c r="I75" s="35"/>
      <c r="J75" s="35"/>
    </row>
    <row r="76" spans="1:10" x14ac:dyDescent="0.5">
      <c r="A76" s="35"/>
      <c r="B76" s="35"/>
      <c r="C76" s="35"/>
      <c r="D76" s="35"/>
      <c r="E76" s="157"/>
      <c r="F76" s="35"/>
      <c r="G76" s="35"/>
      <c r="H76" s="34"/>
      <c r="I76" s="35"/>
      <c r="J76" s="35"/>
    </row>
    <row r="77" spans="1:10" x14ac:dyDescent="0.5">
      <c r="A77" s="35"/>
      <c r="B77" s="35"/>
      <c r="C77" s="35"/>
      <c r="D77" s="35"/>
      <c r="E77" s="157"/>
      <c r="F77" s="35"/>
      <c r="G77" s="35"/>
      <c r="H77" s="34"/>
      <c r="I77" s="35"/>
      <c r="J77" s="35"/>
    </row>
    <row r="78" spans="1:10" x14ac:dyDescent="0.5">
      <c r="A78" s="35"/>
      <c r="B78" s="35"/>
      <c r="C78" s="35"/>
      <c r="D78" s="35"/>
      <c r="E78" s="157"/>
      <c r="F78" s="35"/>
      <c r="G78" s="35"/>
      <c r="H78" s="34"/>
      <c r="I78" s="35"/>
      <c r="J78" s="35"/>
    </row>
    <row r="79" spans="1:10" x14ac:dyDescent="0.5">
      <c r="A79" s="35"/>
      <c r="B79" s="35"/>
      <c r="C79" s="35"/>
      <c r="D79" s="35"/>
      <c r="E79" s="157"/>
      <c r="F79" s="35"/>
      <c r="G79" s="35"/>
      <c r="H79" s="34"/>
      <c r="I79" s="35"/>
      <c r="J79" s="35"/>
    </row>
    <row r="80" spans="1:10" x14ac:dyDescent="0.5">
      <c r="A80" s="35"/>
      <c r="B80" s="35"/>
      <c r="C80" s="35"/>
      <c r="D80" s="35"/>
      <c r="E80" s="157"/>
      <c r="F80" s="35"/>
      <c r="G80" s="35"/>
      <c r="H80" s="34"/>
      <c r="I80" s="35"/>
      <c r="J80" s="35"/>
    </row>
    <row r="81" spans="1:10" x14ac:dyDescent="0.5">
      <c r="A81" s="35"/>
      <c r="B81" s="35"/>
      <c r="C81" s="35"/>
      <c r="D81" s="35"/>
      <c r="E81" s="157"/>
      <c r="F81" s="35"/>
      <c r="G81" s="35"/>
      <c r="H81" s="34"/>
      <c r="I81" s="35"/>
      <c r="J81" s="35"/>
    </row>
    <row r="82" spans="1:10" x14ac:dyDescent="0.5">
      <c r="A82" s="35"/>
      <c r="B82" s="35"/>
      <c r="C82" s="35"/>
      <c r="D82" s="35"/>
      <c r="E82" s="157"/>
      <c r="F82" s="35"/>
      <c r="G82" s="35"/>
      <c r="H82" s="34"/>
      <c r="I82" s="35"/>
      <c r="J82" s="35"/>
    </row>
    <row r="83" spans="1:10" x14ac:dyDescent="0.5">
      <c r="A83" s="35"/>
      <c r="B83" s="35"/>
      <c r="C83" s="35"/>
      <c r="D83" s="35"/>
      <c r="E83" s="157"/>
      <c r="F83" s="35"/>
      <c r="G83" s="35"/>
      <c r="H83" s="34"/>
      <c r="I83" s="35"/>
      <c r="J83" s="35"/>
    </row>
    <row r="84" spans="1:10" x14ac:dyDescent="0.5">
      <c r="A84" s="35"/>
      <c r="B84" s="35"/>
      <c r="C84" s="35"/>
      <c r="D84" s="35"/>
      <c r="E84" s="157"/>
      <c r="F84" s="35"/>
      <c r="G84" s="35"/>
      <c r="H84" s="34"/>
      <c r="I84" s="35"/>
      <c r="J84" s="35"/>
    </row>
    <row r="85" spans="1:10" x14ac:dyDescent="0.5">
      <c r="A85" s="35"/>
      <c r="B85" s="35"/>
      <c r="C85" s="35"/>
      <c r="D85" s="35"/>
      <c r="E85" s="157"/>
      <c r="F85" s="35"/>
      <c r="G85" s="35"/>
      <c r="H85" s="34"/>
      <c r="I85" s="35"/>
      <c r="J85" s="35"/>
    </row>
    <row r="86" spans="1:10" x14ac:dyDescent="0.5">
      <c r="A86" s="35"/>
      <c r="B86" s="35"/>
      <c r="C86" s="35"/>
      <c r="D86" s="35"/>
      <c r="E86" s="157"/>
      <c r="F86" s="35"/>
      <c r="G86" s="35"/>
      <c r="H86" s="34"/>
      <c r="I86" s="35"/>
      <c r="J86" s="35"/>
    </row>
    <row r="87" spans="1:10" x14ac:dyDescent="0.5">
      <c r="A87" s="35"/>
      <c r="B87" s="35"/>
      <c r="C87" s="35"/>
      <c r="D87" s="35"/>
      <c r="E87" s="157"/>
      <c r="F87" s="35"/>
      <c r="G87" s="35"/>
      <c r="H87" s="34"/>
      <c r="I87" s="35"/>
      <c r="J87" s="35"/>
    </row>
    <row r="88" spans="1:10" x14ac:dyDescent="0.5">
      <c r="A88" s="35"/>
      <c r="B88" s="35"/>
      <c r="C88" s="35"/>
      <c r="D88" s="35"/>
      <c r="E88" s="157"/>
      <c r="F88" s="35"/>
      <c r="G88" s="35"/>
      <c r="H88" s="34"/>
      <c r="I88" s="35"/>
      <c r="J88" s="35"/>
    </row>
    <row r="89" spans="1:10" x14ac:dyDescent="0.5">
      <c r="A89" s="35"/>
      <c r="B89" s="35"/>
      <c r="C89" s="35"/>
      <c r="D89" s="35"/>
      <c r="E89" s="157"/>
      <c r="F89" s="35"/>
      <c r="G89" s="35"/>
      <c r="H89" s="34"/>
      <c r="I89" s="35"/>
      <c r="J89" s="35"/>
    </row>
    <row r="90" spans="1:10" x14ac:dyDescent="0.5">
      <c r="A90" s="35"/>
      <c r="B90" s="35"/>
      <c r="C90" s="35"/>
      <c r="D90" s="35"/>
      <c r="E90" s="157"/>
      <c r="F90" s="35"/>
      <c r="G90" s="35"/>
      <c r="H90" s="34"/>
      <c r="I90" s="35"/>
      <c r="J90" s="35"/>
    </row>
    <row r="91" spans="1:10" x14ac:dyDescent="0.5">
      <c r="A91" s="35"/>
      <c r="B91" s="35"/>
      <c r="C91" s="35"/>
      <c r="D91" s="35"/>
      <c r="E91" s="157"/>
      <c r="F91" s="35"/>
      <c r="G91" s="35"/>
      <c r="H91" s="34"/>
      <c r="I91" s="35"/>
      <c r="J91" s="35"/>
    </row>
    <row r="92" spans="1:10" x14ac:dyDescent="0.5">
      <c r="A92" s="35"/>
      <c r="B92" s="35"/>
      <c r="C92" s="35"/>
      <c r="D92" s="35"/>
      <c r="E92" s="157"/>
      <c r="F92" s="35"/>
      <c r="G92" s="35"/>
      <c r="H92" s="34"/>
      <c r="I92" s="35"/>
      <c r="J92" s="35"/>
    </row>
    <row r="93" spans="1:10" x14ac:dyDescent="0.5">
      <c r="A93" s="35"/>
      <c r="B93" s="35"/>
      <c r="C93" s="35"/>
      <c r="D93" s="35"/>
      <c r="E93" s="157"/>
      <c r="F93" s="35"/>
      <c r="G93" s="35"/>
      <c r="H93" s="34"/>
      <c r="I93" s="35"/>
      <c r="J93" s="35"/>
    </row>
    <row r="94" spans="1:10" x14ac:dyDescent="0.5">
      <c r="A94" s="35"/>
      <c r="B94" s="35"/>
      <c r="C94" s="35"/>
      <c r="D94" s="35"/>
      <c r="E94" s="157"/>
      <c r="F94" s="35"/>
      <c r="G94" s="35"/>
      <c r="H94" s="34"/>
      <c r="I94" s="35"/>
      <c r="J94" s="35"/>
    </row>
    <row r="95" spans="1:10" x14ac:dyDescent="0.5">
      <c r="A95" s="35"/>
      <c r="B95" s="35"/>
      <c r="C95" s="35"/>
      <c r="D95" s="35"/>
      <c r="E95" s="157"/>
      <c r="F95" s="35"/>
      <c r="G95" s="35"/>
      <c r="H95" s="34"/>
      <c r="I95" s="35"/>
      <c r="J95" s="35"/>
    </row>
    <row r="96" spans="1:10" x14ac:dyDescent="0.5">
      <c r="A96" s="35"/>
      <c r="B96" s="35"/>
      <c r="C96" s="35"/>
      <c r="D96" s="35"/>
      <c r="E96" s="157"/>
      <c r="F96" s="35"/>
      <c r="G96" s="35"/>
      <c r="H96" s="34"/>
      <c r="I96" s="35"/>
      <c r="J96" s="35"/>
    </row>
    <row r="97" spans="1:10" x14ac:dyDescent="0.5">
      <c r="A97" s="35"/>
      <c r="B97" s="35"/>
      <c r="C97" s="35"/>
      <c r="D97" s="35"/>
      <c r="E97" s="157"/>
      <c r="F97" s="35"/>
      <c r="G97" s="35"/>
      <c r="H97" s="34"/>
      <c r="I97" s="35"/>
      <c r="J97" s="35"/>
    </row>
    <row r="98" spans="1:10" x14ac:dyDescent="0.5">
      <c r="A98" s="35"/>
      <c r="B98" s="35"/>
      <c r="C98" s="35"/>
      <c r="D98" s="35"/>
      <c r="E98" s="157"/>
      <c r="F98" s="35"/>
      <c r="G98" s="35"/>
      <c r="H98" s="34"/>
      <c r="I98" s="35"/>
      <c r="J98" s="35"/>
    </row>
    <row r="99" spans="1:10" x14ac:dyDescent="0.5">
      <c r="A99" s="35"/>
      <c r="B99" s="35"/>
      <c r="C99" s="35"/>
      <c r="D99" s="35"/>
      <c r="E99" s="157"/>
      <c r="F99" s="35"/>
      <c r="G99" s="35"/>
      <c r="H99" s="34"/>
      <c r="I99" s="35"/>
      <c r="J99" s="35"/>
    </row>
    <row r="100" spans="1:10" x14ac:dyDescent="0.5">
      <c r="A100" s="35"/>
      <c r="B100" s="35"/>
      <c r="C100" s="35"/>
      <c r="D100" s="35"/>
      <c r="E100" s="157"/>
      <c r="F100" s="35"/>
      <c r="G100" s="35"/>
      <c r="H100" s="34"/>
      <c r="I100" s="35"/>
      <c r="J100" s="35"/>
    </row>
    <row r="101" spans="1:10" x14ac:dyDescent="0.5">
      <c r="A101" s="35"/>
      <c r="B101" s="35"/>
      <c r="C101" s="35"/>
      <c r="D101" s="35"/>
      <c r="E101" s="157"/>
      <c r="F101" s="35"/>
      <c r="G101" s="35"/>
      <c r="H101" s="34"/>
      <c r="I101" s="35"/>
      <c r="J101" s="35"/>
    </row>
    <row r="102" spans="1:10" x14ac:dyDescent="0.5">
      <c r="A102" s="35"/>
      <c r="B102" s="35"/>
      <c r="C102" s="35"/>
      <c r="D102" s="35"/>
      <c r="E102" s="157"/>
      <c r="F102" s="35"/>
      <c r="G102" s="35"/>
      <c r="H102" s="34"/>
      <c r="I102" s="35"/>
      <c r="J102" s="35"/>
    </row>
    <row r="103" spans="1:10" x14ac:dyDescent="0.5">
      <c r="A103" s="35"/>
      <c r="B103" s="35"/>
      <c r="C103" s="35"/>
      <c r="D103" s="35"/>
      <c r="E103" s="157"/>
      <c r="F103" s="35"/>
      <c r="G103" s="35"/>
      <c r="H103" s="34"/>
      <c r="I103" s="35"/>
      <c r="J103" s="35"/>
    </row>
    <row r="104" spans="1:10" x14ac:dyDescent="0.5">
      <c r="A104" s="35"/>
      <c r="B104" s="35"/>
      <c r="C104" s="35"/>
      <c r="D104" s="35"/>
      <c r="E104" s="157"/>
      <c r="F104" s="35"/>
      <c r="G104" s="35"/>
      <c r="H104" s="34"/>
      <c r="I104" s="35"/>
      <c r="J104" s="35"/>
    </row>
    <row r="105" spans="1:10" x14ac:dyDescent="0.5">
      <c r="A105" s="35"/>
      <c r="B105" s="35"/>
      <c r="C105" s="35"/>
      <c r="D105" s="35"/>
      <c r="E105" s="157"/>
      <c r="F105" s="35"/>
      <c r="G105" s="35"/>
      <c r="H105" s="34"/>
      <c r="I105" s="35"/>
      <c r="J105" s="35"/>
    </row>
    <row r="106" spans="1:10" x14ac:dyDescent="0.5">
      <c r="A106" s="35"/>
      <c r="B106" s="35"/>
      <c r="C106" s="35"/>
      <c r="D106" s="35"/>
      <c r="E106" s="157"/>
      <c r="F106" s="35"/>
      <c r="G106" s="35"/>
      <c r="H106" s="34"/>
      <c r="I106" s="35"/>
      <c r="J106" s="35"/>
    </row>
    <row r="107" spans="1:10" x14ac:dyDescent="0.5">
      <c r="A107" s="35"/>
      <c r="B107" s="35"/>
      <c r="C107" s="35"/>
      <c r="D107" s="35"/>
      <c r="E107" s="157"/>
      <c r="F107" s="35"/>
      <c r="G107" s="35"/>
      <c r="H107" s="34"/>
      <c r="I107" s="35"/>
      <c r="J107" s="35"/>
    </row>
    <row r="108" spans="1:10" x14ac:dyDescent="0.5">
      <c r="A108" s="35"/>
      <c r="B108" s="35"/>
      <c r="C108" s="35"/>
      <c r="D108" s="35"/>
      <c r="E108" s="157"/>
      <c r="F108" s="35"/>
      <c r="G108" s="35"/>
      <c r="H108" s="34"/>
      <c r="I108" s="35"/>
      <c r="J108" s="35"/>
    </row>
    <row r="109" spans="1:10" x14ac:dyDescent="0.5">
      <c r="A109" s="35"/>
      <c r="B109" s="35"/>
      <c r="C109" s="35"/>
      <c r="D109" s="35"/>
      <c r="E109" s="157"/>
      <c r="F109" s="35"/>
      <c r="G109" s="35"/>
      <c r="H109" s="34"/>
      <c r="I109" s="35"/>
      <c r="J109" s="35"/>
    </row>
    <row r="110" spans="1:10" x14ac:dyDescent="0.5">
      <c r="A110" s="35"/>
      <c r="B110" s="35"/>
      <c r="C110" s="35"/>
      <c r="D110" s="35"/>
      <c r="E110" s="157"/>
      <c r="F110" s="35"/>
      <c r="G110" s="35"/>
      <c r="H110" s="34"/>
      <c r="I110" s="35"/>
      <c r="J110" s="35"/>
    </row>
    <row r="111" spans="1:10" x14ac:dyDescent="0.5">
      <c r="A111" s="35"/>
      <c r="B111" s="35"/>
      <c r="C111" s="35"/>
      <c r="D111" s="35"/>
      <c r="E111" s="157"/>
      <c r="F111" s="35"/>
      <c r="G111" s="35"/>
      <c r="H111" s="34"/>
      <c r="I111" s="35"/>
      <c r="J111" s="35"/>
    </row>
    <row r="112" spans="1:10" x14ac:dyDescent="0.5">
      <c r="A112" s="35"/>
      <c r="B112" s="35"/>
      <c r="C112" s="35"/>
      <c r="D112" s="35"/>
      <c r="E112" s="157"/>
      <c r="F112" s="35"/>
      <c r="G112" s="35"/>
      <c r="H112" s="34"/>
      <c r="I112" s="35"/>
      <c r="J112" s="35"/>
    </row>
    <row r="113" spans="1:10" x14ac:dyDescent="0.5">
      <c r="A113" s="35"/>
      <c r="B113" s="35"/>
      <c r="C113" s="35"/>
      <c r="D113" s="35"/>
      <c r="E113" s="157"/>
      <c r="F113" s="35"/>
      <c r="G113" s="35"/>
      <c r="H113" s="34"/>
      <c r="I113" s="35"/>
      <c r="J113" s="35"/>
    </row>
    <row r="114" spans="1:10" x14ac:dyDescent="0.5">
      <c r="A114" s="35"/>
      <c r="B114" s="35"/>
      <c r="C114" s="35"/>
      <c r="D114" s="35"/>
      <c r="E114" s="157"/>
      <c r="F114" s="35"/>
      <c r="G114" s="35"/>
      <c r="H114" s="34"/>
      <c r="I114" s="35"/>
      <c r="J114" s="35"/>
    </row>
    <row r="115" spans="1:10" x14ac:dyDescent="0.5">
      <c r="A115" s="35"/>
      <c r="B115" s="35"/>
      <c r="C115" s="35"/>
      <c r="D115" s="35"/>
      <c r="E115" s="157"/>
      <c r="F115" s="35"/>
      <c r="G115" s="35"/>
      <c r="H115" s="34"/>
      <c r="I115" s="35"/>
      <c r="J115" s="35"/>
    </row>
    <row r="116" spans="1:10" x14ac:dyDescent="0.5">
      <c r="A116" s="35"/>
      <c r="B116" s="35"/>
      <c r="C116" s="35"/>
      <c r="D116" s="35"/>
      <c r="E116" s="157"/>
      <c r="F116" s="35"/>
      <c r="G116" s="35"/>
      <c r="H116" s="34"/>
      <c r="I116" s="35"/>
      <c r="J116" s="35"/>
    </row>
    <row r="117" spans="1:10" x14ac:dyDescent="0.5">
      <c r="A117" s="35"/>
      <c r="B117" s="35"/>
      <c r="C117" s="35"/>
      <c r="D117" s="35"/>
      <c r="E117" s="157"/>
      <c r="F117" s="35"/>
      <c r="G117" s="35"/>
      <c r="H117" s="34"/>
      <c r="I117" s="35"/>
      <c r="J117" s="35"/>
    </row>
    <row r="118" spans="1:10" x14ac:dyDescent="0.5">
      <c r="A118" s="35"/>
      <c r="B118" s="35"/>
      <c r="C118" s="35"/>
      <c r="D118" s="35"/>
      <c r="E118" s="157"/>
      <c r="F118" s="35"/>
      <c r="G118" s="35"/>
      <c r="H118" s="34"/>
      <c r="I118" s="35"/>
      <c r="J118" s="35"/>
    </row>
    <row r="119" spans="1:10" x14ac:dyDescent="0.5">
      <c r="A119" s="35"/>
      <c r="B119" s="35"/>
      <c r="C119" s="35"/>
      <c r="D119" s="35"/>
      <c r="E119" s="157"/>
      <c r="F119" s="35"/>
      <c r="G119" s="35"/>
      <c r="H119" s="34"/>
      <c r="I119" s="35"/>
      <c r="J119" s="35"/>
    </row>
    <row r="120" spans="1:10" x14ac:dyDescent="0.5">
      <c r="A120" s="35"/>
      <c r="B120" s="35"/>
      <c r="C120" s="35"/>
      <c r="D120" s="35"/>
      <c r="E120" s="157"/>
      <c r="F120" s="35"/>
      <c r="G120" s="35"/>
      <c r="H120" s="34"/>
      <c r="I120" s="35"/>
      <c r="J120" s="35"/>
    </row>
    <row r="121" spans="1:10" x14ac:dyDescent="0.5">
      <c r="A121" s="35"/>
      <c r="B121" s="35"/>
      <c r="C121" s="35"/>
      <c r="D121" s="35"/>
      <c r="E121" s="157"/>
      <c r="F121" s="35"/>
      <c r="G121" s="35"/>
      <c r="H121" s="34"/>
      <c r="I121" s="35"/>
      <c r="J121" s="35"/>
    </row>
    <row r="122" spans="1:10" x14ac:dyDescent="0.5">
      <c r="A122" s="35"/>
      <c r="B122" s="35"/>
      <c r="C122" s="35"/>
      <c r="D122" s="35"/>
      <c r="E122" s="157"/>
      <c r="F122" s="35"/>
      <c r="G122" s="35"/>
      <c r="H122" s="34"/>
      <c r="I122" s="35"/>
      <c r="J122" s="35"/>
    </row>
    <row r="123" spans="1:10" x14ac:dyDescent="0.5">
      <c r="A123" s="35"/>
      <c r="B123" s="35"/>
      <c r="C123" s="35"/>
      <c r="D123" s="35"/>
      <c r="E123" s="157"/>
      <c r="F123" s="35"/>
      <c r="G123" s="35"/>
      <c r="H123" s="34"/>
      <c r="I123" s="35"/>
      <c r="J123" s="35"/>
    </row>
    <row r="124" spans="1:10" x14ac:dyDescent="0.5">
      <c r="A124" s="35"/>
      <c r="B124" s="35"/>
      <c r="C124" s="35"/>
      <c r="D124" s="35"/>
      <c r="E124" s="157"/>
      <c r="F124" s="35"/>
      <c r="G124" s="35"/>
      <c r="H124" s="34"/>
      <c r="I124" s="35"/>
      <c r="J124" s="35"/>
    </row>
    <row r="125" spans="1:10" x14ac:dyDescent="0.5">
      <c r="A125" s="35"/>
      <c r="B125" s="35"/>
      <c r="C125" s="35"/>
      <c r="D125" s="35"/>
      <c r="E125" s="157"/>
      <c r="F125" s="35"/>
      <c r="G125" s="35"/>
      <c r="H125" s="34"/>
      <c r="I125" s="35"/>
      <c r="J125" s="35"/>
    </row>
    <row r="126" spans="1:10" x14ac:dyDescent="0.5">
      <c r="A126" s="35"/>
      <c r="B126" s="35"/>
      <c r="C126" s="35"/>
      <c r="D126" s="35"/>
      <c r="E126" s="157"/>
      <c r="F126" s="35"/>
      <c r="G126" s="35"/>
      <c r="H126" s="34"/>
      <c r="I126" s="35"/>
      <c r="J126" s="35"/>
    </row>
    <row r="127" spans="1:10" x14ac:dyDescent="0.5">
      <c r="A127" s="35"/>
      <c r="B127" s="35"/>
      <c r="C127" s="35"/>
      <c r="D127" s="35"/>
      <c r="E127" s="157"/>
      <c r="F127" s="35"/>
      <c r="G127" s="35"/>
      <c r="H127" s="34"/>
      <c r="I127" s="35"/>
      <c r="J127" s="35"/>
    </row>
    <row r="128" spans="1:10" x14ac:dyDescent="0.5">
      <c r="A128" s="35"/>
      <c r="B128" s="35"/>
      <c r="C128" s="35"/>
      <c r="D128" s="35"/>
      <c r="E128" s="157"/>
      <c r="F128" s="35"/>
      <c r="G128" s="35"/>
      <c r="H128" s="34"/>
      <c r="I128" s="35"/>
      <c r="J128" s="35"/>
    </row>
    <row r="129" spans="1:10" x14ac:dyDescent="0.5">
      <c r="A129" s="35"/>
      <c r="B129" s="35"/>
      <c r="C129" s="35"/>
      <c r="D129" s="35"/>
      <c r="E129" s="157"/>
      <c r="F129" s="35"/>
      <c r="G129" s="35"/>
      <c r="H129" s="34"/>
      <c r="I129" s="35"/>
      <c r="J129" s="35"/>
    </row>
    <row r="130" spans="1:10" x14ac:dyDescent="0.5">
      <c r="A130" s="35"/>
      <c r="B130" s="35"/>
      <c r="C130" s="35"/>
      <c r="D130" s="35"/>
      <c r="E130" s="157"/>
      <c r="F130" s="35"/>
      <c r="G130" s="35"/>
      <c r="H130" s="34"/>
      <c r="I130" s="35"/>
      <c r="J130" s="35"/>
    </row>
    <row r="131" spans="1:10" x14ac:dyDescent="0.5">
      <c r="A131" s="35"/>
      <c r="B131" s="35"/>
      <c r="C131" s="35"/>
      <c r="D131" s="35"/>
      <c r="E131" s="157"/>
      <c r="F131" s="35"/>
      <c r="G131" s="35"/>
      <c r="H131" s="34"/>
      <c r="I131" s="35"/>
      <c r="J131" s="35"/>
    </row>
    <row r="132" spans="1:10" x14ac:dyDescent="0.5">
      <c r="A132" s="35"/>
      <c r="B132" s="35"/>
      <c r="C132" s="35"/>
      <c r="D132" s="35"/>
      <c r="E132" s="157"/>
      <c r="F132" s="35"/>
      <c r="G132" s="35"/>
      <c r="H132" s="34"/>
      <c r="I132" s="35"/>
      <c r="J132" s="35"/>
    </row>
    <row r="133" spans="1:10" x14ac:dyDescent="0.5">
      <c r="A133" s="35"/>
      <c r="B133" s="35"/>
      <c r="C133" s="35"/>
      <c r="D133" s="35"/>
      <c r="E133" s="157"/>
      <c r="F133" s="35"/>
      <c r="G133" s="35"/>
      <c r="H133" s="34"/>
      <c r="I133" s="35"/>
      <c r="J133" s="35"/>
    </row>
    <row r="134" spans="1:10" x14ac:dyDescent="0.5">
      <c r="A134" s="35"/>
      <c r="B134" s="35"/>
      <c r="C134" s="35"/>
      <c r="D134" s="35"/>
      <c r="E134" s="157"/>
      <c r="F134" s="35"/>
      <c r="G134" s="35"/>
      <c r="H134" s="34"/>
      <c r="I134" s="35"/>
      <c r="J134" s="35"/>
    </row>
    <row r="135" spans="1:10" x14ac:dyDescent="0.5">
      <c r="A135" s="35"/>
      <c r="B135" s="35"/>
      <c r="C135" s="35"/>
      <c r="D135" s="35"/>
      <c r="E135" s="157"/>
      <c r="F135" s="35"/>
      <c r="G135" s="35"/>
      <c r="H135" s="34"/>
      <c r="I135" s="35"/>
      <c r="J135" s="35"/>
    </row>
    <row r="136" spans="1:10" x14ac:dyDescent="0.5">
      <c r="A136" s="35"/>
      <c r="B136" s="35"/>
      <c r="C136" s="35"/>
      <c r="D136" s="35"/>
      <c r="E136" s="157"/>
      <c r="F136" s="35"/>
      <c r="G136" s="35"/>
      <c r="H136" s="34"/>
      <c r="I136" s="35"/>
      <c r="J136" s="35"/>
    </row>
    <row r="137" spans="1:10" x14ac:dyDescent="0.5">
      <c r="A137" s="35"/>
      <c r="B137" s="35"/>
      <c r="C137" s="35"/>
      <c r="D137" s="35"/>
      <c r="E137" s="157"/>
      <c r="F137" s="35"/>
      <c r="G137" s="35"/>
      <c r="H137" s="34"/>
      <c r="I137" s="35"/>
      <c r="J137" s="35"/>
    </row>
    <row r="138" spans="1:10" x14ac:dyDescent="0.5">
      <c r="A138" s="35"/>
      <c r="B138" s="35"/>
      <c r="C138" s="35"/>
      <c r="D138" s="35"/>
      <c r="E138" s="157"/>
      <c r="F138" s="35"/>
      <c r="G138" s="35"/>
      <c r="H138" s="34"/>
      <c r="I138" s="35"/>
      <c r="J138" s="35"/>
    </row>
    <row r="139" spans="1:10" x14ac:dyDescent="0.5">
      <c r="A139" s="35"/>
      <c r="B139" s="35"/>
      <c r="C139" s="35"/>
      <c r="D139" s="35"/>
      <c r="E139" s="157"/>
      <c r="F139" s="35"/>
      <c r="G139" s="35"/>
      <c r="H139" s="34"/>
      <c r="I139" s="35"/>
      <c r="J139" s="35"/>
    </row>
    <row r="140" spans="1:10" x14ac:dyDescent="0.5">
      <c r="A140" s="35"/>
      <c r="B140" s="35"/>
      <c r="C140" s="35"/>
      <c r="D140" s="35"/>
      <c r="E140" s="157"/>
      <c r="F140" s="35"/>
      <c r="G140" s="35"/>
      <c r="H140" s="34"/>
      <c r="I140" s="35"/>
      <c r="J140" s="35"/>
    </row>
    <row r="141" spans="1:10" x14ac:dyDescent="0.5">
      <c r="A141" s="35"/>
      <c r="B141" s="35"/>
      <c r="C141" s="35"/>
      <c r="D141" s="35"/>
      <c r="E141" s="157"/>
      <c r="F141" s="35"/>
      <c r="G141" s="35"/>
      <c r="H141" s="34"/>
      <c r="I141" s="35"/>
      <c r="J141" s="35"/>
    </row>
    <row r="142" spans="1:10" x14ac:dyDescent="0.5">
      <c r="A142" s="35"/>
      <c r="B142" s="35"/>
      <c r="C142" s="35"/>
      <c r="D142" s="35"/>
      <c r="E142" s="157"/>
      <c r="F142" s="35"/>
      <c r="G142" s="35"/>
      <c r="H142" s="34"/>
      <c r="I142" s="35"/>
      <c r="J142" s="35"/>
    </row>
    <row r="143" spans="1:10" x14ac:dyDescent="0.5">
      <c r="A143" s="35"/>
      <c r="B143" s="35"/>
      <c r="C143" s="35"/>
      <c r="D143" s="35"/>
      <c r="E143" s="157"/>
      <c r="F143" s="35"/>
      <c r="G143" s="35"/>
      <c r="H143" s="34"/>
      <c r="I143" s="35"/>
      <c r="J143" s="35"/>
    </row>
    <row r="144" spans="1:10" x14ac:dyDescent="0.5">
      <c r="A144" s="35"/>
      <c r="B144" s="35"/>
      <c r="C144" s="35"/>
      <c r="D144" s="35"/>
      <c r="E144" s="157"/>
      <c r="F144" s="35"/>
      <c r="G144" s="35"/>
      <c r="H144" s="34"/>
      <c r="I144" s="35"/>
      <c r="J144" s="35"/>
    </row>
    <row r="145" spans="1:10" x14ac:dyDescent="0.5">
      <c r="A145" s="35"/>
      <c r="B145" s="35"/>
      <c r="C145" s="35"/>
      <c r="D145" s="35"/>
      <c r="E145" s="157"/>
      <c r="F145" s="35"/>
      <c r="G145" s="35"/>
      <c r="H145" s="34"/>
      <c r="I145" s="35"/>
      <c r="J145" s="35"/>
    </row>
    <row r="146" spans="1:10" x14ac:dyDescent="0.5">
      <c r="A146" s="35"/>
      <c r="B146" s="35"/>
      <c r="C146" s="35"/>
      <c r="D146" s="35"/>
      <c r="E146" s="157"/>
      <c r="F146" s="35"/>
      <c r="G146" s="35"/>
      <c r="H146" s="34"/>
      <c r="I146" s="35"/>
      <c r="J146" s="35"/>
    </row>
    <row r="147" spans="1:10" x14ac:dyDescent="0.5">
      <c r="A147" s="35"/>
      <c r="B147" s="35"/>
      <c r="C147" s="35"/>
      <c r="D147" s="35"/>
      <c r="E147" s="157"/>
      <c r="F147" s="35"/>
      <c r="G147" s="35"/>
      <c r="H147" s="34"/>
      <c r="I147" s="35"/>
      <c r="J147" s="35"/>
    </row>
    <row r="148" spans="1:10" x14ac:dyDescent="0.5">
      <c r="A148" s="35"/>
      <c r="B148" s="35"/>
      <c r="C148" s="35"/>
      <c r="D148" s="35"/>
      <c r="E148" s="157"/>
      <c r="F148" s="35"/>
      <c r="G148" s="35"/>
      <c r="H148" s="34"/>
      <c r="I148" s="35"/>
      <c r="J148" s="35"/>
    </row>
    <row r="149" spans="1:10" x14ac:dyDescent="0.5">
      <c r="A149" s="35"/>
      <c r="B149" s="35"/>
      <c r="C149" s="35"/>
      <c r="D149" s="35"/>
      <c r="E149" s="157"/>
      <c r="F149" s="35"/>
      <c r="G149" s="35"/>
      <c r="H149" s="34"/>
      <c r="I149" s="35"/>
      <c r="J149" s="35"/>
    </row>
    <row r="150" spans="1:10" x14ac:dyDescent="0.5">
      <c r="A150" s="35"/>
      <c r="B150" s="35"/>
      <c r="C150" s="35"/>
      <c r="D150" s="35"/>
      <c r="E150" s="157"/>
      <c r="F150" s="35"/>
      <c r="G150" s="35"/>
      <c r="H150" s="34"/>
      <c r="I150" s="35"/>
      <c r="J150" s="35"/>
    </row>
    <row r="151" spans="1:10" x14ac:dyDescent="0.5">
      <c r="A151" s="35"/>
      <c r="B151" s="35"/>
      <c r="C151" s="35"/>
      <c r="D151" s="35"/>
      <c r="E151" s="157"/>
      <c r="F151" s="35"/>
      <c r="G151" s="35"/>
      <c r="H151" s="34"/>
      <c r="I151" s="35"/>
      <c r="J151" s="35"/>
    </row>
    <row r="152" spans="1:10" x14ac:dyDescent="0.5">
      <c r="A152" s="35"/>
      <c r="B152" s="35"/>
      <c r="C152" s="35"/>
      <c r="D152" s="35"/>
      <c r="E152" s="157"/>
      <c r="F152" s="35"/>
      <c r="G152" s="35"/>
      <c r="H152" s="34"/>
      <c r="I152" s="35"/>
      <c r="J152" s="35"/>
    </row>
    <row r="153" spans="1:10" x14ac:dyDescent="0.5">
      <c r="A153" s="35"/>
      <c r="B153" s="35"/>
      <c r="C153" s="35"/>
      <c r="D153" s="35"/>
      <c r="E153" s="157"/>
      <c r="F153" s="35"/>
      <c r="G153" s="35"/>
      <c r="H153" s="34"/>
      <c r="I153" s="35"/>
      <c r="J153" s="35"/>
    </row>
    <row r="154" spans="1:10" x14ac:dyDescent="0.5">
      <c r="A154" s="35"/>
      <c r="B154" s="35"/>
      <c r="C154" s="35"/>
      <c r="D154" s="35"/>
      <c r="E154" s="157"/>
      <c r="F154" s="35"/>
      <c r="G154" s="35"/>
      <c r="H154" s="34"/>
      <c r="I154" s="35"/>
      <c r="J154" s="35"/>
    </row>
    <row r="155" spans="1:10" x14ac:dyDescent="0.5">
      <c r="A155" s="35"/>
      <c r="B155" s="35"/>
      <c r="C155" s="35"/>
      <c r="D155" s="35"/>
      <c r="E155" s="157"/>
      <c r="F155" s="35"/>
      <c r="G155" s="35"/>
      <c r="H155" s="34"/>
      <c r="I155" s="35"/>
      <c r="J155" s="35"/>
    </row>
    <row r="156" spans="1:10" x14ac:dyDescent="0.5">
      <c r="A156" s="35"/>
      <c r="B156" s="35"/>
      <c r="C156" s="35"/>
      <c r="D156" s="35"/>
      <c r="E156" s="157"/>
      <c r="F156" s="35"/>
      <c r="G156" s="35"/>
      <c r="H156" s="34"/>
      <c r="I156" s="35"/>
      <c r="J156" s="35"/>
    </row>
    <row r="157" spans="1:10" x14ac:dyDescent="0.5">
      <c r="A157" s="35"/>
      <c r="B157" s="35"/>
      <c r="C157" s="35"/>
      <c r="D157" s="35"/>
      <c r="E157" s="157"/>
      <c r="F157" s="35"/>
      <c r="G157" s="35"/>
      <c r="H157" s="34"/>
      <c r="I157" s="35"/>
      <c r="J157" s="35"/>
    </row>
    <row r="158" spans="1:10" x14ac:dyDescent="0.5">
      <c r="A158" s="35"/>
      <c r="B158" s="35"/>
      <c r="C158" s="35"/>
      <c r="D158" s="35"/>
      <c r="E158" s="157"/>
      <c r="F158" s="35"/>
      <c r="G158" s="35"/>
      <c r="H158" s="34"/>
      <c r="I158" s="35"/>
      <c r="J158" s="35"/>
    </row>
    <row r="159" spans="1:10" x14ac:dyDescent="0.5">
      <c r="A159" s="35"/>
      <c r="B159" s="35"/>
      <c r="C159" s="35"/>
      <c r="D159" s="35"/>
      <c r="E159" s="157"/>
      <c r="F159" s="35"/>
      <c r="G159" s="35"/>
      <c r="H159" s="34"/>
      <c r="I159" s="35"/>
      <c r="J159" s="35"/>
    </row>
    <row r="160" spans="1:10" x14ac:dyDescent="0.5">
      <c r="A160" s="35"/>
      <c r="B160" s="35"/>
      <c r="C160" s="35"/>
      <c r="D160" s="35"/>
      <c r="E160" s="157"/>
      <c r="F160" s="35"/>
      <c r="G160" s="35"/>
      <c r="H160" s="34"/>
      <c r="I160" s="35"/>
      <c r="J160" s="35"/>
    </row>
    <row r="161" spans="1:10" x14ac:dyDescent="0.5">
      <c r="A161" s="35"/>
      <c r="B161" s="35"/>
      <c r="C161" s="35"/>
      <c r="D161" s="35"/>
      <c r="E161" s="157"/>
      <c r="F161" s="35"/>
      <c r="G161" s="35"/>
      <c r="H161" s="34"/>
      <c r="I161" s="35"/>
      <c r="J161" s="35"/>
    </row>
    <row r="162" spans="1:10" x14ac:dyDescent="0.5">
      <c r="A162" s="35"/>
      <c r="B162" s="35"/>
      <c r="C162" s="35"/>
      <c r="D162" s="35"/>
      <c r="E162" s="157"/>
      <c r="F162" s="35"/>
      <c r="G162" s="35"/>
      <c r="H162" s="34"/>
      <c r="I162" s="35"/>
      <c r="J162" s="35"/>
    </row>
    <row r="163" spans="1:10" x14ac:dyDescent="0.5">
      <c r="A163" s="35"/>
      <c r="B163" s="35"/>
      <c r="C163" s="35"/>
      <c r="D163" s="35"/>
      <c r="E163" s="157"/>
      <c r="F163" s="35"/>
      <c r="G163" s="35"/>
      <c r="H163" s="34"/>
      <c r="I163" s="35"/>
      <c r="J163" s="35"/>
    </row>
    <row r="164" spans="1:10" x14ac:dyDescent="0.5">
      <c r="A164" s="35"/>
      <c r="B164" s="35"/>
      <c r="C164" s="35"/>
      <c r="D164" s="35"/>
      <c r="E164" s="157"/>
      <c r="F164" s="35"/>
      <c r="G164" s="35"/>
      <c r="H164" s="34"/>
      <c r="I164" s="35"/>
      <c r="J164" s="35"/>
    </row>
    <row r="165" spans="1:10" x14ac:dyDescent="0.5">
      <c r="A165" s="35"/>
      <c r="B165" s="35"/>
      <c r="C165" s="35"/>
      <c r="D165" s="35"/>
      <c r="E165" s="157"/>
      <c r="F165" s="35"/>
      <c r="G165" s="35"/>
      <c r="H165" s="34"/>
      <c r="I165" s="35"/>
      <c r="J165" s="35"/>
    </row>
    <row r="166" spans="1:10" x14ac:dyDescent="0.5">
      <c r="A166" s="35"/>
      <c r="B166" s="35"/>
      <c r="C166" s="35"/>
      <c r="D166" s="35"/>
      <c r="E166" s="157"/>
      <c r="F166" s="35"/>
      <c r="G166" s="35"/>
      <c r="H166" s="34"/>
      <c r="I166" s="35"/>
      <c r="J166" s="35"/>
    </row>
    <row r="167" spans="1:10" x14ac:dyDescent="0.5">
      <c r="A167" s="35"/>
      <c r="B167" s="35"/>
      <c r="C167" s="35"/>
      <c r="D167" s="35"/>
      <c r="E167" s="157"/>
      <c r="F167" s="35"/>
      <c r="G167" s="35"/>
      <c r="H167" s="34"/>
      <c r="I167" s="35"/>
      <c r="J167" s="35"/>
    </row>
    <row r="168" spans="1:10" x14ac:dyDescent="0.5">
      <c r="A168" s="35"/>
      <c r="B168" s="35"/>
      <c r="C168" s="35"/>
      <c r="D168" s="35"/>
      <c r="E168" s="157"/>
      <c r="F168" s="35"/>
      <c r="G168" s="35"/>
      <c r="H168" s="34"/>
      <c r="I168" s="35"/>
      <c r="J168" s="35"/>
    </row>
    <row r="169" spans="1:10" x14ac:dyDescent="0.5">
      <c r="A169" s="35"/>
      <c r="B169" s="35"/>
      <c r="C169" s="35"/>
      <c r="D169" s="35"/>
      <c r="E169" s="157"/>
      <c r="F169" s="35"/>
      <c r="G169" s="35"/>
      <c r="H169" s="34"/>
      <c r="I169" s="35"/>
      <c r="J169" s="35"/>
    </row>
    <row r="170" spans="1:10" x14ac:dyDescent="0.5">
      <c r="A170" s="35"/>
      <c r="B170" s="35"/>
      <c r="C170" s="35"/>
      <c r="D170" s="35"/>
      <c r="E170" s="157"/>
      <c r="F170" s="35"/>
      <c r="G170" s="35"/>
      <c r="H170" s="34"/>
      <c r="I170" s="35"/>
      <c r="J170" s="35"/>
    </row>
    <row r="171" spans="1:10" x14ac:dyDescent="0.5">
      <c r="A171" s="35"/>
      <c r="B171" s="35"/>
      <c r="C171" s="35"/>
      <c r="D171" s="35"/>
      <c r="E171" s="157"/>
      <c r="F171" s="35"/>
      <c r="G171" s="35"/>
      <c r="H171" s="34"/>
      <c r="I171" s="35"/>
      <c r="J171" s="35"/>
    </row>
    <row r="172" spans="1:10" x14ac:dyDescent="0.5">
      <c r="A172" s="35"/>
      <c r="B172" s="35"/>
      <c r="C172" s="35"/>
      <c r="D172" s="35"/>
      <c r="E172" s="157"/>
      <c r="F172" s="35"/>
      <c r="G172" s="35"/>
      <c r="H172" s="34"/>
      <c r="I172" s="35"/>
      <c r="J172" s="35"/>
    </row>
    <row r="173" spans="1:10" x14ac:dyDescent="0.5">
      <c r="A173" s="35"/>
      <c r="B173" s="35"/>
      <c r="C173" s="35"/>
      <c r="D173" s="35"/>
      <c r="E173" s="157"/>
      <c r="F173" s="35"/>
      <c r="G173" s="35"/>
      <c r="H173" s="34"/>
      <c r="I173" s="35"/>
      <c r="J173" s="35"/>
    </row>
    <row r="174" spans="1:10" x14ac:dyDescent="0.5">
      <c r="A174" s="35"/>
      <c r="B174" s="35"/>
      <c r="C174" s="35"/>
      <c r="D174" s="35"/>
      <c r="E174" s="157"/>
      <c r="F174" s="35"/>
      <c r="G174" s="35"/>
      <c r="H174" s="34"/>
      <c r="I174" s="35"/>
      <c r="J174" s="35"/>
    </row>
    <row r="175" spans="1:10" x14ac:dyDescent="0.5">
      <c r="A175" s="35"/>
      <c r="B175" s="35"/>
      <c r="C175" s="35"/>
      <c r="D175" s="35"/>
      <c r="E175" s="157"/>
      <c r="F175" s="35"/>
      <c r="G175" s="35"/>
      <c r="H175" s="34"/>
      <c r="I175" s="35"/>
      <c r="J175" s="35"/>
    </row>
    <row r="176" spans="1:10" x14ac:dyDescent="0.5">
      <c r="A176" s="35"/>
      <c r="B176" s="35"/>
      <c r="C176" s="35"/>
      <c r="D176" s="35"/>
      <c r="E176" s="157"/>
      <c r="F176" s="35"/>
      <c r="G176" s="35"/>
      <c r="H176" s="34"/>
      <c r="I176" s="35"/>
      <c r="J176" s="35"/>
    </row>
    <row r="177" spans="1:10" x14ac:dyDescent="0.5">
      <c r="A177" s="35"/>
      <c r="B177" s="35"/>
      <c r="C177" s="35"/>
      <c r="D177" s="35"/>
      <c r="E177" s="157"/>
      <c r="F177" s="35"/>
      <c r="G177" s="35"/>
      <c r="H177" s="34"/>
      <c r="I177" s="35"/>
      <c r="J177" s="35"/>
    </row>
    <row r="178" spans="1:10" x14ac:dyDescent="0.5">
      <c r="A178" s="35"/>
      <c r="B178" s="35"/>
      <c r="C178" s="35"/>
      <c r="D178" s="35"/>
      <c r="E178" s="157"/>
      <c r="F178" s="35"/>
      <c r="G178" s="35"/>
      <c r="H178" s="34"/>
      <c r="I178" s="35"/>
      <c r="J178" s="35"/>
    </row>
    <row r="179" spans="1:10" x14ac:dyDescent="0.5">
      <c r="A179" s="35"/>
      <c r="B179" s="35"/>
      <c r="C179" s="35"/>
      <c r="D179" s="35"/>
      <c r="E179" s="157"/>
      <c r="F179" s="35"/>
      <c r="G179" s="35"/>
      <c r="H179" s="34"/>
      <c r="I179" s="35"/>
      <c r="J179" s="35"/>
    </row>
    <row r="180" spans="1:10" x14ac:dyDescent="0.5">
      <c r="A180" s="35"/>
      <c r="B180" s="35"/>
      <c r="C180" s="35"/>
      <c r="D180" s="35"/>
      <c r="E180" s="157"/>
      <c r="F180" s="35"/>
      <c r="G180" s="35"/>
      <c r="H180" s="34"/>
      <c r="I180" s="35"/>
      <c r="J180" s="35"/>
    </row>
    <row r="181" spans="1:10" x14ac:dyDescent="0.5">
      <c r="A181" s="35"/>
      <c r="B181" s="35"/>
      <c r="C181" s="35"/>
      <c r="D181" s="35"/>
      <c r="E181" s="157"/>
      <c r="F181" s="35"/>
      <c r="G181" s="35"/>
      <c r="H181" s="34"/>
      <c r="I181" s="35"/>
      <c r="J181" s="35"/>
    </row>
    <row r="182" spans="1:10" x14ac:dyDescent="0.5">
      <c r="A182" s="35"/>
      <c r="B182" s="35"/>
      <c r="C182" s="35"/>
      <c r="D182" s="35"/>
      <c r="E182" s="157"/>
      <c r="F182" s="35"/>
      <c r="G182" s="35"/>
      <c r="H182" s="34"/>
      <c r="I182" s="35"/>
      <c r="J182" s="35"/>
    </row>
    <row r="183" spans="1:10" x14ac:dyDescent="0.5">
      <c r="A183" s="35"/>
      <c r="B183" s="35"/>
      <c r="C183" s="35"/>
      <c r="D183" s="35"/>
      <c r="E183" s="157"/>
      <c r="F183" s="35"/>
      <c r="G183" s="35"/>
      <c r="H183" s="34"/>
      <c r="I183" s="35"/>
      <c r="J183" s="35"/>
    </row>
    <row r="184" spans="1:10" x14ac:dyDescent="0.5">
      <c r="A184" s="35"/>
      <c r="B184" s="35"/>
      <c r="C184" s="35"/>
      <c r="D184" s="35"/>
      <c r="E184" s="157"/>
      <c r="F184" s="35"/>
      <c r="G184" s="35"/>
      <c r="H184" s="34"/>
      <c r="I184" s="35"/>
      <c r="J184" s="35"/>
    </row>
    <row r="185" spans="1:10" x14ac:dyDescent="0.5">
      <c r="A185" s="35"/>
      <c r="B185" s="35"/>
      <c r="C185" s="35"/>
      <c r="D185" s="35"/>
      <c r="E185" s="157"/>
      <c r="F185" s="35"/>
      <c r="G185" s="35"/>
      <c r="H185" s="34"/>
      <c r="I185" s="35"/>
      <c r="J185" s="35"/>
    </row>
    <row r="186" spans="1:10" x14ac:dyDescent="0.5">
      <c r="A186" s="35"/>
      <c r="B186" s="35"/>
      <c r="C186" s="35"/>
      <c r="D186" s="35"/>
      <c r="E186" s="157"/>
      <c r="F186" s="35"/>
      <c r="G186" s="35"/>
      <c r="H186" s="34"/>
      <c r="I186" s="35"/>
      <c r="J186" s="35"/>
    </row>
    <row r="187" spans="1:10" x14ac:dyDescent="0.5">
      <c r="A187" s="35"/>
      <c r="B187" s="35"/>
      <c r="C187" s="35"/>
      <c r="D187" s="35"/>
      <c r="E187" s="157"/>
      <c r="F187" s="35"/>
      <c r="G187" s="35"/>
      <c r="H187" s="34"/>
      <c r="I187" s="35"/>
      <c r="J187" s="35"/>
    </row>
    <row r="188" spans="1:10" x14ac:dyDescent="0.5">
      <c r="A188" s="35"/>
      <c r="B188" s="35"/>
      <c r="C188" s="35"/>
      <c r="D188" s="35"/>
      <c r="E188" s="157"/>
      <c r="F188" s="35"/>
      <c r="G188" s="35"/>
      <c r="H188" s="34"/>
      <c r="I188" s="35"/>
      <c r="J188" s="35"/>
    </row>
    <row r="189" spans="1:10" x14ac:dyDescent="0.5">
      <c r="A189" s="35"/>
      <c r="B189" s="35"/>
      <c r="C189" s="35"/>
      <c r="D189" s="35"/>
      <c r="E189" s="157"/>
      <c r="F189" s="35"/>
      <c r="G189" s="35"/>
      <c r="H189" s="34"/>
      <c r="I189" s="35"/>
      <c r="J189" s="35"/>
    </row>
    <row r="190" spans="1:10" x14ac:dyDescent="0.5">
      <c r="A190" s="35"/>
      <c r="B190" s="35"/>
      <c r="C190" s="35"/>
      <c r="D190" s="35"/>
      <c r="E190" s="157"/>
      <c r="F190" s="35"/>
      <c r="G190" s="35"/>
      <c r="H190" s="34"/>
      <c r="I190" s="35"/>
      <c r="J190" s="35"/>
    </row>
    <row r="191" spans="1:10" x14ac:dyDescent="0.5">
      <c r="A191" s="35"/>
      <c r="B191" s="35"/>
      <c r="C191" s="35"/>
      <c r="D191" s="35"/>
      <c r="E191" s="157"/>
      <c r="F191" s="35"/>
      <c r="G191" s="35"/>
      <c r="H191" s="34"/>
      <c r="I191" s="35"/>
      <c r="J191" s="35"/>
    </row>
    <row r="192" spans="1:10" x14ac:dyDescent="0.5">
      <c r="A192" s="35"/>
      <c r="B192" s="35"/>
      <c r="C192" s="35"/>
      <c r="D192" s="35"/>
      <c r="E192" s="157"/>
      <c r="F192" s="35"/>
      <c r="G192" s="35"/>
      <c r="H192" s="34"/>
      <c r="I192" s="35"/>
      <c r="J192" s="35"/>
    </row>
    <row r="193" spans="1:10" x14ac:dyDescent="0.5">
      <c r="A193" s="35"/>
      <c r="B193" s="35"/>
      <c r="C193" s="35"/>
      <c r="D193" s="35"/>
      <c r="E193" s="157"/>
      <c r="F193" s="35"/>
      <c r="G193" s="35"/>
      <c r="H193" s="34"/>
      <c r="I193" s="35"/>
      <c r="J193" s="35"/>
    </row>
    <row r="194" spans="1:10" x14ac:dyDescent="0.5">
      <c r="A194" s="35"/>
      <c r="B194" s="35"/>
      <c r="C194" s="35"/>
      <c r="D194" s="35"/>
      <c r="E194" s="157"/>
      <c r="F194" s="35"/>
      <c r="G194" s="35"/>
      <c r="H194" s="34"/>
      <c r="I194" s="35"/>
      <c r="J194" s="35"/>
    </row>
    <row r="195" spans="1:10" x14ac:dyDescent="0.5">
      <c r="A195" s="35"/>
      <c r="B195" s="35"/>
      <c r="C195" s="35"/>
      <c r="D195" s="35"/>
      <c r="E195" s="157"/>
      <c r="F195" s="35"/>
      <c r="G195" s="35"/>
      <c r="H195" s="34"/>
      <c r="I195" s="35"/>
      <c r="J195" s="35"/>
    </row>
    <row r="196" spans="1:10" x14ac:dyDescent="0.5">
      <c r="A196" s="35"/>
      <c r="B196" s="35"/>
      <c r="C196" s="35"/>
      <c r="D196" s="35"/>
      <c r="E196" s="157"/>
      <c r="F196" s="35"/>
      <c r="G196" s="35"/>
      <c r="H196" s="34"/>
      <c r="I196" s="35"/>
      <c r="J196" s="35"/>
    </row>
    <row r="197" spans="1:10" x14ac:dyDescent="0.5">
      <c r="A197" s="35"/>
      <c r="B197" s="35"/>
      <c r="C197" s="35"/>
      <c r="D197" s="35"/>
      <c r="E197" s="157"/>
      <c r="F197" s="35"/>
      <c r="G197" s="35"/>
      <c r="H197" s="34"/>
      <c r="I197" s="35"/>
      <c r="J197" s="35"/>
    </row>
    <row r="198" spans="1:10" x14ac:dyDescent="0.5">
      <c r="A198" s="35"/>
      <c r="B198" s="35"/>
      <c r="C198" s="35"/>
      <c r="D198" s="35"/>
      <c r="E198" s="157"/>
      <c r="F198" s="35"/>
      <c r="G198" s="35"/>
      <c r="H198" s="34"/>
      <c r="I198" s="35"/>
      <c r="J198" s="35"/>
    </row>
    <row r="199" spans="1:10" x14ac:dyDescent="0.5">
      <c r="A199" s="35"/>
      <c r="B199" s="35"/>
      <c r="C199" s="35"/>
      <c r="D199" s="35"/>
      <c r="E199" s="157"/>
      <c r="F199" s="35"/>
      <c r="G199" s="35"/>
      <c r="H199" s="34"/>
      <c r="I199" s="35"/>
      <c r="J199" s="35"/>
    </row>
    <row r="200" spans="1:10" x14ac:dyDescent="0.5">
      <c r="A200" s="35"/>
      <c r="B200" s="35"/>
      <c r="C200" s="35"/>
      <c r="D200" s="35"/>
      <c r="E200" s="157"/>
      <c r="F200" s="35"/>
      <c r="G200" s="35"/>
      <c r="H200" s="34"/>
      <c r="I200" s="35"/>
      <c r="J200" s="35"/>
    </row>
    <row r="201" spans="1:10" x14ac:dyDescent="0.5">
      <c r="A201" s="35"/>
      <c r="B201" s="35"/>
      <c r="C201" s="35"/>
      <c r="D201" s="35"/>
      <c r="E201" s="157"/>
      <c r="F201" s="35"/>
      <c r="G201" s="35"/>
      <c r="H201" s="34"/>
      <c r="I201" s="35"/>
      <c r="J201" s="35"/>
    </row>
    <row r="202" spans="1:10" x14ac:dyDescent="0.5">
      <c r="A202" s="35"/>
      <c r="B202" s="35"/>
      <c r="C202" s="35"/>
      <c r="D202" s="35"/>
      <c r="E202" s="157"/>
      <c r="F202" s="35"/>
      <c r="G202" s="35"/>
      <c r="H202" s="34"/>
      <c r="I202" s="35"/>
      <c r="J202" s="35"/>
    </row>
    <row r="203" spans="1:10" x14ac:dyDescent="0.5">
      <c r="A203" s="35"/>
      <c r="B203" s="35"/>
      <c r="C203" s="35"/>
      <c r="D203" s="35"/>
      <c r="E203" s="157"/>
      <c r="F203" s="35"/>
      <c r="G203" s="35"/>
      <c r="H203" s="34"/>
      <c r="I203" s="35"/>
      <c r="J203" s="35"/>
    </row>
    <row r="204" spans="1:10" x14ac:dyDescent="0.5">
      <c r="A204" s="35"/>
      <c r="B204" s="35"/>
      <c r="C204" s="35"/>
      <c r="D204" s="35"/>
      <c r="E204" s="157"/>
      <c r="F204" s="35"/>
      <c r="G204" s="35"/>
      <c r="H204" s="34"/>
      <c r="I204" s="35"/>
      <c r="J204" s="35"/>
    </row>
    <row r="205" spans="1:10" x14ac:dyDescent="0.5">
      <c r="A205" s="35"/>
      <c r="B205" s="35"/>
      <c r="C205" s="35"/>
      <c r="D205" s="35"/>
      <c r="E205" s="157"/>
      <c r="F205" s="35"/>
      <c r="G205" s="35"/>
      <c r="H205" s="34"/>
      <c r="I205" s="35"/>
      <c r="J205" s="35"/>
    </row>
    <row r="206" spans="1:10" x14ac:dyDescent="0.5">
      <c r="A206" s="35"/>
      <c r="B206" s="35"/>
      <c r="C206" s="35"/>
      <c r="D206" s="35"/>
      <c r="E206" s="157"/>
      <c r="F206" s="35"/>
      <c r="G206" s="35"/>
      <c r="H206" s="34"/>
      <c r="I206" s="35"/>
      <c r="J206" s="35"/>
    </row>
    <row r="207" spans="1:10" x14ac:dyDescent="0.5">
      <c r="A207" s="35"/>
      <c r="B207" s="35"/>
      <c r="C207" s="35"/>
      <c r="D207" s="35"/>
      <c r="E207" s="157"/>
      <c r="F207" s="35"/>
      <c r="G207" s="35"/>
      <c r="H207" s="34"/>
      <c r="I207" s="35"/>
      <c r="J207" s="35"/>
    </row>
    <row r="208" spans="1:10" x14ac:dyDescent="0.5">
      <c r="A208" s="35"/>
      <c r="B208" s="35"/>
      <c r="C208" s="35"/>
      <c r="D208" s="35"/>
      <c r="E208" s="157"/>
      <c r="F208" s="35"/>
      <c r="G208" s="35"/>
      <c r="H208" s="34"/>
      <c r="I208" s="35"/>
      <c r="J208" s="35"/>
    </row>
    <row r="209" spans="1:10" x14ac:dyDescent="0.5">
      <c r="A209" s="35"/>
      <c r="B209" s="35"/>
      <c r="C209" s="35"/>
      <c r="D209" s="35"/>
      <c r="E209" s="157"/>
      <c r="F209" s="35"/>
      <c r="G209" s="35"/>
      <c r="H209" s="34"/>
      <c r="I209" s="35"/>
      <c r="J209" s="35"/>
    </row>
    <row r="210" spans="1:10" x14ac:dyDescent="0.5">
      <c r="A210" s="35"/>
      <c r="B210" s="35"/>
      <c r="C210" s="35"/>
      <c r="D210" s="35"/>
      <c r="E210" s="157"/>
      <c r="F210" s="35"/>
      <c r="G210" s="35"/>
      <c r="H210" s="34"/>
      <c r="I210" s="35"/>
      <c r="J210" s="35"/>
    </row>
    <row r="211" spans="1:10" x14ac:dyDescent="0.5">
      <c r="A211" s="35"/>
      <c r="B211" s="35"/>
      <c r="C211" s="35"/>
      <c r="D211" s="35"/>
      <c r="E211" s="157"/>
      <c r="F211" s="35"/>
      <c r="G211" s="35"/>
      <c r="H211" s="34"/>
      <c r="I211" s="35"/>
      <c r="J211" s="35"/>
    </row>
    <row r="212" spans="1:10" x14ac:dyDescent="0.5">
      <c r="A212" s="35"/>
      <c r="B212" s="35"/>
      <c r="C212" s="35"/>
      <c r="D212" s="35"/>
      <c r="E212" s="157"/>
      <c r="F212" s="35"/>
      <c r="G212" s="35"/>
      <c r="H212" s="34"/>
      <c r="I212" s="35"/>
      <c r="J212" s="35"/>
    </row>
    <row r="213" spans="1:10" x14ac:dyDescent="0.5">
      <c r="A213" s="35"/>
      <c r="B213" s="35"/>
      <c r="C213" s="35"/>
      <c r="D213" s="35"/>
      <c r="E213" s="157"/>
      <c r="F213" s="35"/>
      <c r="G213" s="35"/>
      <c r="H213" s="34"/>
      <c r="I213" s="35"/>
      <c r="J213" s="35"/>
    </row>
    <row r="214" spans="1:10" x14ac:dyDescent="0.5">
      <c r="A214" s="35"/>
      <c r="B214" s="35"/>
      <c r="C214" s="35"/>
      <c r="D214" s="35"/>
      <c r="E214" s="157"/>
      <c r="F214" s="35"/>
      <c r="G214" s="35"/>
      <c r="H214" s="34"/>
      <c r="I214" s="35"/>
      <c r="J214" s="35"/>
    </row>
    <row r="215" spans="1:10" x14ac:dyDescent="0.5">
      <c r="A215" s="35"/>
      <c r="B215" s="35"/>
      <c r="C215" s="35"/>
      <c r="D215" s="35"/>
      <c r="E215" s="157"/>
      <c r="F215" s="35"/>
      <c r="G215" s="35"/>
      <c r="H215" s="34"/>
      <c r="I215" s="35"/>
      <c r="J215" s="35"/>
    </row>
    <row r="216" spans="1:10" x14ac:dyDescent="0.5">
      <c r="A216" s="35"/>
      <c r="B216" s="35"/>
      <c r="C216" s="35"/>
      <c r="D216" s="35"/>
      <c r="E216" s="157"/>
      <c r="F216" s="35"/>
      <c r="G216" s="35"/>
      <c r="H216" s="34"/>
      <c r="I216" s="35"/>
      <c r="J216" s="35"/>
    </row>
    <row r="217" spans="1:10" x14ac:dyDescent="0.5">
      <c r="A217" s="35"/>
      <c r="B217" s="35"/>
      <c r="C217" s="35"/>
      <c r="D217" s="35"/>
      <c r="E217" s="157"/>
      <c r="F217" s="35"/>
      <c r="G217" s="35"/>
      <c r="H217" s="34"/>
      <c r="I217" s="35"/>
      <c r="J217" s="35"/>
    </row>
    <row r="218" spans="1:10" x14ac:dyDescent="0.5">
      <c r="A218" s="35"/>
      <c r="B218" s="35"/>
      <c r="C218" s="35"/>
      <c r="D218" s="35"/>
      <c r="E218" s="157"/>
      <c r="F218" s="35"/>
      <c r="G218" s="35"/>
      <c r="H218" s="34"/>
      <c r="I218" s="35"/>
      <c r="J218" s="35"/>
    </row>
    <row r="219" spans="1:10" x14ac:dyDescent="0.5">
      <c r="A219" s="35"/>
      <c r="B219" s="35"/>
      <c r="C219" s="35"/>
      <c r="D219" s="35"/>
      <c r="E219" s="157"/>
      <c r="F219" s="35"/>
      <c r="G219" s="35"/>
      <c r="H219" s="34"/>
      <c r="I219" s="35"/>
      <c r="J219" s="35"/>
    </row>
    <row r="220" spans="1:10" x14ac:dyDescent="0.5">
      <c r="A220" s="35"/>
      <c r="B220" s="35"/>
      <c r="C220" s="35"/>
      <c r="D220" s="35"/>
      <c r="E220" s="157"/>
      <c r="F220" s="35"/>
      <c r="G220" s="35"/>
      <c r="H220" s="34"/>
      <c r="I220" s="35"/>
      <c r="J220" s="35"/>
    </row>
    <row r="221" spans="1:10" x14ac:dyDescent="0.5">
      <c r="A221" s="35"/>
      <c r="B221" s="35"/>
      <c r="C221" s="35"/>
      <c r="D221" s="35"/>
      <c r="E221" s="157"/>
      <c r="F221" s="35"/>
      <c r="G221" s="35"/>
      <c r="H221" s="34"/>
      <c r="I221" s="35"/>
      <c r="J221" s="35"/>
    </row>
    <row r="222" spans="1:10" x14ac:dyDescent="0.5">
      <c r="A222" s="35"/>
      <c r="B222" s="35"/>
      <c r="C222" s="35"/>
      <c r="D222" s="35"/>
      <c r="E222" s="157"/>
      <c r="F222" s="35"/>
      <c r="G222" s="35"/>
      <c r="H222" s="34"/>
      <c r="I222" s="35"/>
      <c r="J222" s="35"/>
    </row>
    <row r="223" spans="1:10" x14ac:dyDescent="0.5">
      <c r="A223" s="35"/>
      <c r="B223" s="35"/>
      <c r="C223" s="35"/>
      <c r="D223" s="35"/>
      <c r="E223" s="157"/>
      <c r="F223" s="35"/>
      <c r="G223" s="35"/>
      <c r="H223" s="34"/>
      <c r="I223" s="35"/>
      <c r="J223" s="35"/>
    </row>
    <row r="224" spans="1:10" x14ac:dyDescent="0.5">
      <c r="A224" s="35"/>
      <c r="B224" s="35"/>
      <c r="C224" s="35"/>
      <c r="D224" s="35"/>
      <c r="E224" s="157"/>
      <c r="F224" s="35"/>
      <c r="G224" s="35"/>
      <c r="H224" s="34"/>
      <c r="I224" s="35"/>
      <c r="J224" s="35"/>
    </row>
    <row r="225" spans="1:10" x14ac:dyDescent="0.5">
      <c r="A225" s="35"/>
      <c r="B225" s="35"/>
      <c r="C225" s="35"/>
      <c r="D225" s="35"/>
      <c r="E225" s="157"/>
      <c r="F225" s="35"/>
      <c r="G225" s="35"/>
      <c r="H225" s="34"/>
      <c r="I225" s="35"/>
      <c r="J225" s="35"/>
    </row>
    <row r="226" spans="1:10" x14ac:dyDescent="0.5">
      <c r="A226" s="35"/>
      <c r="B226" s="35"/>
      <c r="C226" s="35"/>
      <c r="D226" s="35"/>
      <c r="E226" s="157"/>
      <c r="F226" s="35"/>
      <c r="G226" s="35"/>
      <c r="H226" s="34"/>
      <c r="I226" s="35"/>
      <c r="J226" s="35"/>
    </row>
    <row r="227" spans="1:10" x14ac:dyDescent="0.5">
      <c r="A227" s="35"/>
      <c r="B227" s="35"/>
      <c r="C227" s="35"/>
      <c r="D227" s="35"/>
      <c r="E227" s="157"/>
      <c r="F227" s="35"/>
      <c r="G227" s="35"/>
      <c r="H227" s="34"/>
      <c r="I227" s="35"/>
      <c r="J227" s="35"/>
    </row>
    <row r="228" spans="1:10" x14ac:dyDescent="0.5">
      <c r="A228" s="35"/>
      <c r="B228" s="35"/>
      <c r="C228" s="35"/>
      <c r="D228" s="35"/>
      <c r="E228" s="157"/>
      <c r="F228" s="35"/>
      <c r="G228" s="35"/>
      <c r="H228" s="34"/>
      <c r="I228" s="35"/>
      <c r="J228" s="35"/>
    </row>
    <row r="229" spans="1:10" x14ac:dyDescent="0.5">
      <c r="A229" s="35"/>
      <c r="B229" s="35"/>
      <c r="C229" s="35"/>
      <c r="D229" s="35"/>
      <c r="E229" s="157"/>
      <c r="F229" s="35"/>
      <c r="G229" s="35"/>
      <c r="H229" s="34"/>
      <c r="I229" s="35"/>
      <c r="J229" s="35"/>
    </row>
    <row r="230" spans="1:10" x14ac:dyDescent="0.5">
      <c r="A230" s="35"/>
      <c r="B230" s="35"/>
      <c r="C230" s="35"/>
      <c r="D230" s="35"/>
      <c r="E230" s="157"/>
      <c r="F230" s="35"/>
      <c r="G230" s="35"/>
      <c r="H230" s="34"/>
      <c r="I230" s="35"/>
      <c r="J230" s="35"/>
    </row>
    <row r="231" spans="1:10" x14ac:dyDescent="0.5">
      <c r="A231" s="35"/>
      <c r="B231" s="35"/>
      <c r="C231" s="35"/>
      <c r="D231" s="35"/>
      <c r="E231" s="157"/>
      <c r="F231" s="35"/>
      <c r="G231" s="35"/>
      <c r="H231" s="34"/>
      <c r="I231" s="35"/>
      <c r="J231" s="35"/>
    </row>
    <row r="232" spans="1:10" x14ac:dyDescent="0.5">
      <c r="A232" s="35"/>
      <c r="B232" s="35"/>
      <c r="C232" s="35"/>
      <c r="D232" s="35"/>
      <c r="E232" s="157"/>
      <c r="F232" s="35"/>
      <c r="G232" s="35"/>
      <c r="H232" s="34"/>
      <c r="I232" s="35"/>
      <c r="J232" s="35"/>
    </row>
    <row r="233" spans="1:10" x14ac:dyDescent="0.5">
      <c r="A233" s="35"/>
      <c r="B233" s="35"/>
      <c r="C233" s="35"/>
      <c r="D233" s="35"/>
      <c r="E233" s="157"/>
      <c r="F233" s="35"/>
      <c r="G233" s="35"/>
      <c r="H233" s="34"/>
      <c r="I233" s="35"/>
      <c r="J233" s="35"/>
    </row>
    <row r="234" spans="1:10" x14ac:dyDescent="0.5">
      <c r="A234" s="35"/>
      <c r="B234" s="35"/>
      <c r="C234" s="35"/>
      <c r="D234" s="35"/>
      <c r="E234" s="157"/>
      <c r="F234" s="35"/>
      <c r="G234" s="35"/>
      <c r="H234" s="34"/>
      <c r="I234" s="35"/>
      <c r="J234" s="35"/>
    </row>
    <row r="235" spans="1:10" x14ac:dyDescent="0.5">
      <c r="A235" s="35"/>
      <c r="B235" s="35"/>
      <c r="C235" s="35"/>
      <c r="D235" s="35"/>
      <c r="E235" s="157"/>
      <c r="F235" s="35"/>
      <c r="G235" s="35"/>
      <c r="H235" s="34"/>
      <c r="I235" s="35"/>
      <c r="J235" s="35"/>
    </row>
    <row r="236" spans="1:10" x14ac:dyDescent="0.5">
      <c r="A236" s="35"/>
      <c r="B236" s="35"/>
      <c r="C236" s="35"/>
      <c r="D236" s="35"/>
      <c r="E236" s="157"/>
      <c r="F236" s="35"/>
      <c r="G236" s="35"/>
      <c r="H236" s="34"/>
      <c r="I236" s="35"/>
      <c r="J236" s="35"/>
    </row>
    <row r="237" spans="1:10" x14ac:dyDescent="0.5">
      <c r="A237" s="35"/>
      <c r="B237" s="35"/>
      <c r="C237" s="35"/>
      <c r="D237" s="35"/>
      <c r="E237" s="157"/>
      <c r="F237" s="35"/>
      <c r="G237" s="35"/>
      <c r="H237" s="34"/>
      <c r="I237" s="35"/>
      <c r="J237" s="35"/>
    </row>
    <row r="238" spans="1:10" x14ac:dyDescent="0.5">
      <c r="A238" s="35"/>
      <c r="B238" s="35"/>
      <c r="C238" s="35"/>
      <c r="D238" s="35"/>
      <c r="E238" s="157"/>
      <c r="F238" s="35"/>
      <c r="G238" s="35"/>
      <c r="H238" s="34"/>
      <c r="I238" s="35"/>
      <c r="J238" s="35"/>
    </row>
    <row r="239" spans="1:10" x14ac:dyDescent="0.5">
      <c r="A239" s="35"/>
      <c r="B239" s="35"/>
      <c r="C239" s="35"/>
      <c r="D239" s="35"/>
      <c r="E239" s="157"/>
      <c r="F239" s="35"/>
      <c r="G239" s="35"/>
      <c r="H239" s="34"/>
      <c r="I239" s="35"/>
      <c r="J239" s="35"/>
    </row>
    <row r="240" spans="1:10" x14ac:dyDescent="0.5">
      <c r="A240" s="35"/>
      <c r="B240" s="35"/>
      <c r="C240" s="35"/>
      <c r="D240" s="35"/>
      <c r="E240" s="157"/>
      <c r="F240" s="35"/>
      <c r="G240" s="35"/>
      <c r="H240" s="34"/>
      <c r="I240" s="35"/>
      <c r="J240" s="35"/>
    </row>
    <row r="241" spans="1:10" x14ac:dyDescent="0.5">
      <c r="A241" s="35"/>
      <c r="B241" s="35"/>
      <c r="C241" s="35"/>
      <c r="D241" s="35"/>
      <c r="E241" s="157"/>
      <c r="F241" s="35"/>
      <c r="G241" s="35"/>
      <c r="H241" s="34"/>
      <c r="I241" s="35"/>
      <c r="J241" s="35"/>
    </row>
    <row r="242" spans="1:10" x14ac:dyDescent="0.5">
      <c r="A242" s="35"/>
      <c r="B242" s="35"/>
      <c r="C242" s="35"/>
      <c r="D242" s="35"/>
      <c r="E242" s="157"/>
      <c r="F242" s="35"/>
      <c r="G242" s="35"/>
      <c r="H242" s="34"/>
      <c r="I242" s="35"/>
      <c r="J242" s="35"/>
    </row>
    <row r="243" spans="1:10" x14ac:dyDescent="0.5">
      <c r="A243" s="35"/>
      <c r="B243" s="35"/>
      <c r="C243" s="35"/>
      <c r="D243" s="35"/>
      <c r="E243" s="157"/>
      <c r="F243" s="35"/>
      <c r="G243" s="35"/>
      <c r="H243" s="34"/>
      <c r="I243" s="35"/>
      <c r="J243" s="35"/>
    </row>
    <row r="244" spans="1:10" x14ac:dyDescent="0.5">
      <c r="A244" s="35"/>
      <c r="B244" s="35"/>
      <c r="C244" s="35"/>
      <c r="D244" s="35"/>
      <c r="E244" s="157"/>
      <c r="F244" s="35"/>
      <c r="G244" s="35"/>
      <c r="H244" s="34"/>
      <c r="I244" s="35"/>
      <c r="J244" s="35"/>
    </row>
    <row r="245" spans="1:10" x14ac:dyDescent="0.5">
      <c r="A245" s="35"/>
      <c r="B245" s="35"/>
      <c r="C245" s="35"/>
      <c r="D245" s="35"/>
      <c r="E245" s="157"/>
      <c r="F245" s="35"/>
      <c r="G245" s="35"/>
      <c r="H245" s="34"/>
      <c r="I245" s="35"/>
      <c r="J245" s="35"/>
    </row>
    <row r="246" spans="1:10" x14ac:dyDescent="0.5">
      <c r="A246" s="35"/>
      <c r="B246" s="35"/>
      <c r="C246" s="35"/>
      <c r="D246" s="35"/>
      <c r="E246" s="157"/>
      <c r="F246" s="35"/>
      <c r="G246" s="35"/>
      <c r="H246" s="34"/>
      <c r="I246" s="35"/>
      <c r="J246" s="35"/>
    </row>
    <row r="247" spans="1:10" x14ac:dyDescent="0.5">
      <c r="A247" s="35"/>
      <c r="B247" s="35"/>
      <c r="C247" s="35"/>
      <c r="D247" s="35"/>
      <c r="E247" s="157"/>
      <c r="F247" s="35"/>
      <c r="G247" s="35"/>
      <c r="H247" s="34"/>
      <c r="I247" s="35"/>
      <c r="J247" s="35"/>
    </row>
    <row r="248" spans="1:10" x14ac:dyDescent="0.5">
      <c r="A248" s="35"/>
      <c r="B248" s="35"/>
      <c r="C248" s="35"/>
      <c r="D248" s="35"/>
      <c r="E248" s="157"/>
      <c r="F248" s="35"/>
      <c r="G248" s="35"/>
      <c r="H248" s="34"/>
      <c r="I248" s="35"/>
      <c r="J248" s="35"/>
    </row>
    <row r="249" spans="1:10" x14ac:dyDescent="0.5">
      <c r="A249" s="35"/>
      <c r="B249" s="35"/>
      <c r="C249" s="35"/>
      <c r="D249" s="35"/>
      <c r="E249" s="157"/>
      <c r="F249" s="35"/>
      <c r="G249" s="35"/>
      <c r="H249" s="34"/>
      <c r="I249" s="35"/>
      <c r="J249" s="35"/>
    </row>
    <row r="250" spans="1:10" x14ac:dyDescent="0.5">
      <c r="A250" s="35"/>
      <c r="B250" s="35"/>
      <c r="C250" s="35"/>
      <c r="D250" s="35"/>
      <c r="E250" s="157"/>
      <c r="F250" s="35"/>
      <c r="G250" s="35"/>
      <c r="H250" s="34"/>
      <c r="I250" s="35"/>
      <c r="J250" s="35"/>
    </row>
    <row r="251" spans="1:10" x14ac:dyDescent="0.5">
      <c r="A251" s="35"/>
      <c r="B251" s="35"/>
      <c r="C251" s="35"/>
      <c r="D251" s="35"/>
      <c r="E251" s="157"/>
      <c r="F251" s="35"/>
      <c r="G251" s="35"/>
      <c r="H251" s="34"/>
      <c r="I251" s="35"/>
      <c r="J251" s="35"/>
    </row>
    <row r="252" spans="1:10" x14ac:dyDescent="0.5">
      <c r="A252" s="35"/>
      <c r="B252" s="35"/>
      <c r="C252" s="35"/>
      <c r="D252" s="35"/>
      <c r="E252" s="157"/>
      <c r="F252" s="35"/>
      <c r="G252" s="35"/>
      <c r="H252" s="34"/>
      <c r="I252" s="35"/>
      <c r="J252" s="35"/>
    </row>
    <row r="253" spans="1:10" x14ac:dyDescent="0.5">
      <c r="A253" s="35"/>
      <c r="B253" s="35"/>
      <c r="C253" s="35"/>
      <c r="D253" s="35"/>
      <c r="E253" s="157"/>
      <c r="F253" s="35"/>
      <c r="G253" s="35"/>
      <c r="H253" s="34"/>
      <c r="I253" s="35"/>
      <c r="J253" s="35"/>
    </row>
    <row r="254" spans="1:10" x14ac:dyDescent="0.5">
      <c r="A254" s="35"/>
      <c r="B254" s="35"/>
      <c r="C254" s="35"/>
      <c r="D254" s="35"/>
      <c r="E254" s="157"/>
      <c r="F254" s="35"/>
      <c r="G254" s="35"/>
      <c r="H254" s="34"/>
      <c r="I254" s="35"/>
      <c r="J254" s="35"/>
    </row>
    <row r="255" spans="1:10" x14ac:dyDescent="0.5">
      <c r="A255" s="35"/>
      <c r="B255" s="35"/>
      <c r="C255" s="35"/>
      <c r="D255" s="35"/>
      <c r="E255" s="157"/>
      <c r="F255" s="35"/>
      <c r="G255" s="35"/>
      <c r="H255" s="34"/>
      <c r="I255" s="35"/>
      <c r="J255" s="35"/>
    </row>
    <row r="256" spans="1:10" x14ac:dyDescent="0.5">
      <c r="A256" s="35"/>
      <c r="B256" s="35"/>
      <c r="C256" s="35"/>
      <c r="D256" s="35"/>
      <c r="E256" s="157"/>
      <c r="F256" s="35"/>
      <c r="G256" s="35"/>
      <c r="H256" s="34"/>
      <c r="I256" s="35"/>
      <c r="J256" s="35"/>
    </row>
    <row r="257" spans="1:10" x14ac:dyDescent="0.5">
      <c r="A257" s="35"/>
      <c r="B257" s="35"/>
      <c r="C257" s="35"/>
      <c r="D257" s="35"/>
      <c r="E257" s="157"/>
      <c r="F257" s="35"/>
      <c r="G257" s="35"/>
      <c r="H257" s="34"/>
      <c r="I257" s="35"/>
      <c r="J257" s="35"/>
    </row>
    <row r="258" spans="1:10" x14ac:dyDescent="0.5">
      <c r="A258" s="35"/>
      <c r="B258" s="35"/>
      <c r="C258" s="35"/>
      <c r="D258" s="35"/>
      <c r="E258" s="157"/>
      <c r="F258" s="35"/>
      <c r="G258" s="35"/>
      <c r="H258" s="34"/>
      <c r="I258" s="35"/>
      <c r="J258" s="35"/>
    </row>
    <row r="259" spans="1:10" x14ac:dyDescent="0.5">
      <c r="A259" s="35"/>
      <c r="B259" s="35"/>
      <c r="C259" s="35"/>
      <c r="D259" s="35"/>
      <c r="E259" s="157"/>
      <c r="F259" s="35"/>
      <c r="G259" s="35"/>
      <c r="H259" s="34"/>
      <c r="I259" s="35"/>
      <c r="J259" s="35"/>
    </row>
    <row r="260" spans="1:10" x14ac:dyDescent="0.5">
      <c r="A260" s="35"/>
      <c r="B260" s="35"/>
      <c r="C260" s="35"/>
      <c r="D260" s="35"/>
      <c r="E260" s="157"/>
      <c r="F260" s="35"/>
      <c r="G260" s="35"/>
      <c r="H260" s="34"/>
      <c r="I260" s="35"/>
      <c r="J260" s="35"/>
    </row>
    <row r="261" spans="1:10" x14ac:dyDescent="0.5">
      <c r="A261" s="35"/>
      <c r="B261" s="35"/>
      <c r="C261" s="35"/>
      <c r="D261" s="35"/>
      <c r="E261" s="157"/>
      <c r="F261" s="35"/>
      <c r="G261" s="35"/>
      <c r="H261" s="34"/>
      <c r="I261" s="35"/>
      <c r="J261" s="35"/>
    </row>
    <row r="262" spans="1:10" x14ac:dyDescent="0.5">
      <c r="A262" s="35"/>
      <c r="B262" s="35"/>
      <c r="C262" s="35"/>
      <c r="D262" s="35"/>
      <c r="E262" s="157"/>
      <c r="F262" s="35"/>
      <c r="G262" s="35"/>
      <c r="H262" s="34"/>
      <c r="I262" s="35"/>
      <c r="J262" s="35"/>
    </row>
    <row r="263" spans="1:10" x14ac:dyDescent="0.5">
      <c r="A263" s="35"/>
      <c r="B263" s="35"/>
      <c r="C263" s="35"/>
      <c r="D263" s="35"/>
      <c r="E263" s="157"/>
      <c r="F263" s="35"/>
      <c r="G263" s="35"/>
      <c r="H263" s="34"/>
      <c r="I263" s="35"/>
      <c r="J263" s="35"/>
    </row>
    <row r="264" spans="1:10" x14ac:dyDescent="0.5">
      <c r="A264" s="35"/>
      <c r="B264" s="35"/>
      <c r="C264" s="35"/>
      <c r="D264" s="35"/>
      <c r="E264" s="157"/>
      <c r="F264" s="35"/>
      <c r="G264" s="35"/>
      <c r="H264" s="34"/>
      <c r="I264" s="35"/>
      <c r="J264" s="35"/>
    </row>
    <row r="265" spans="1:10" x14ac:dyDescent="0.5">
      <c r="A265" s="35"/>
      <c r="B265" s="35"/>
      <c r="C265" s="35"/>
      <c r="D265" s="35"/>
      <c r="E265" s="157"/>
      <c r="F265" s="35"/>
      <c r="G265" s="35"/>
      <c r="H265" s="34"/>
      <c r="I265" s="35"/>
      <c r="J265" s="35"/>
    </row>
    <row r="266" spans="1:10" x14ac:dyDescent="0.5">
      <c r="A266" s="35"/>
      <c r="B266" s="35"/>
      <c r="C266" s="35"/>
      <c r="D266" s="35"/>
      <c r="E266" s="157"/>
      <c r="F266" s="35"/>
      <c r="G266" s="35"/>
      <c r="H266" s="34"/>
      <c r="I266" s="35"/>
      <c r="J266" s="35"/>
    </row>
    <row r="267" spans="1:10" x14ac:dyDescent="0.5">
      <c r="A267" s="35"/>
      <c r="B267" s="35"/>
      <c r="C267" s="35"/>
      <c r="D267" s="35"/>
      <c r="E267" s="157"/>
      <c r="F267" s="35"/>
      <c r="G267" s="35"/>
      <c r="H267" s="34"/>
      <c r="I267" s="35"/>
      <c r="J267" s="35"/>
    </row>
    <row r="268" spans="1:10" x14ac:dyDescent="0.5">
      <c r="A268" s="35"/>
      <c r="B268" s="35"/>
      <c r="C268" s="35"/>
      <c r="D268" s="35"/>
      <c r="E268" s="157"/>
      <c r="F268" s="35"/>
      <c r="G268" s="35"/>
      <c r="H268" s="34"/>
      <c r="I268" s="35"/>
      <c r="J268" s="35"/>
    </row>
    <row r="269" spans="1:10" x14ac:dyDescent="0.5">
      <c r="A269" s="35"/>
      <c r="B269" s="35"/>
      <c r="C269" s="35"/>
      <c r="D269" s="35"/>
      <c r="E269" s="157"/>
      <c r="F269" s="35"/>
      <c r="G269" s="35"/>
      <c r="H269" s="34"/>
      <c r="I269" s="35"/>
      <c r="J269" s="35"/>
    </row>
    <row r="270" spans="1:10" x14ac:dyDescent="0.5">
      <c r="A270" s="35"/>
      <c r="B270" s="35"/>
      <c r="C270" s="35"/>
      <c r="D270" s="35"/>
      <c r="E270" s="157"/>
      <c r="F270" s="35"/>
      <c r="G270" s="35"/>
      <c r="H270" s="34"/>
      <c r="I270" s="35"/>
      <c r="J270" s="35"/>
    </row>
    <row r="271" spans="1:10" x14ac:dyDescent="0.5">
      <c r="A271" s="35"/>
      <c r="B271" s="35"/>
      <c r="C271" s="35"/>
      <c r="D271" s="35"/>
      <c r="E271" s="157"/>
      <c r="F271" s="35"/>
      <c r="G271" s="35"/>
      <c r="H271" s="34"/>
      <c r="I271" s="35"/>
      <c r="J271" s="35"/>
    </row>
    <row r="272" spans="1:10" x14ac:dyDescent="0.5">
      <c r="A272" s="35"/>
      <c r="B272" s="35"/>
      <c r="C272" s="35"/>
      <c r="D272" s="35"/>
      <c r="E272" s="157"/>
      <c r="F272" s="35"/>
      <c r="G272" s="35"/>
      <c r="H272" s="34"/>
      <c r="I272" s="35"/>
      <c r="J272" s="35"/>
    </row>
    <row r="273" spans="1:10" x14ac:dyDescent="0.5">
      <c r="A273" s="35"/>
      <c r="B273" s="35"/>
      <c r="C273" s="35"/>
      <c r="D273" s="35"/>
      <c r="E273" s="157"/>
      <c r="F273" s="35"/>
      <c r="G273" s="35"/>
      <c r="H273" s="34"/>
      <c r="I273" s="35"/>
      <c r="J273" s="35"/>
    </row>
    <row r="274" spans="1:10" x14ac:dyDescent="0.5">
      <c r="A274" s="35"/>
      <c r="B274" s="35"/>
      <c r="C274" s="35"/>
      <c r="D274" s="35"/>
      <c r="E274" s="157"/>
      <c r="F274" s="35"/>
      <c r="G274" s="35"/>
      <c r="H274" s="34"/>
      <c r="I274" s="35"/>
      <c r="J274" s="35"/>
    </row>
    <row r="275" spans="1:10" x14ac:dyDescent="0.5">
      <c r="A275" s="35"/>
      <c r="B275" s="35"/>
      <c r="C275" s="35"/>
      <c r="D275" s="35"/>
      <c r="E275" s="157"/>
      <c r="F275" s="35"/>
      <c r="G275" s="35"/>
      <c r="H275" s="34"/>
      <c r="I275" s="35"/>
      <c r="J275" s="35"/>
    </row>
    <row r="276" spans="1:10" x14ac:dyDescent="0.5">
      <c r="A276" s="35"/>
      <c r="B276" s="35"/>
      <c r="C276" s="35"/>
      <c r="D276" s="35"/>
      <c r="E276" s="157"/>
      <c r="F276" s="35"/>
      <c r="G276" s="35"/>
      <c r="H276" s="34"/>
      <c r="I276" s="35"/>
      <c r="J276" s="35"/>
    </row>
    <row r="277" spans="1:10" x14ac:dyDescent="0.5">
      <c r="A277" s="35"/>
      <c r="B277" s="35"/>
      <c r="C277" s="35"/>
      <c r="D277" s="35"/>
      <c r="E277" s="157"/>
      <c r="F277" s="35"/>
      <c r="G277" s="35"/>
      <c r="H277" s="34"/>
      <c r="I277" s="35"/>
      <c r="J277" s="35"/>
    </row>
    <row r="278" spans="1:10" x14ac:dyDescent="0.5">
      <c r="A278" s="35"/>
      <c r="B278" s="35"/>
      <c r="C278" s="35"/>
      <c r="D278" s="35"/>
      <c r="E278" s="157"/>
      <c r="F278" s="35"/>
      <c r="G278" s="35"/>
      <c r="H278" s="34"/>
      <c r="I278" s="35"/>
      <c r="J278" s="35"/>
    </row>
    <row r="279" spans="1:10" x14ac:dyDescent="0.5">
      <c r="A279" s="35"/>
      <c r="B279" s="35"/>
      <c r="C279" s="35"/>
      <c r="D279" s="35"/>
      <c r="E279" s="157"/>
      <c r="F279" s="35"/>
      <c r="G279" s="35"/>
      <c r="H279" s="34"/>
      <c r="I279" s="35"/>
      <c r="J279" s="35"/>
    </row>
    <row r="280" spans="1:10" x14ac:dyDescent="0.5">
      <c r="A280" s="35"/>
      <c r="B280" s="35"/>
      <c r="C280" s="35"/>
      <c r="D280" s="35"/>
      <c r="E280" s="157"/>
      <c r="F280" s="35"/>
      <c r="G280" s="35"/>
      <c r="H280" s="34"/>
      <c r="I280" s="35"/>
      <c r="J280" s="35"/>
    </row>
    <row r="281" spans="1:10" x14ac:dyDescent="0.5">
      <c r="A281" s="35"/>
      <c r="B281" s="35"/>
      <c r="C281" s="35"/>
      <c r="D281" s="35"/>
      <c r="E281" s="157"/>
      <c r="F281" s="35"/>
      <c r="G281" s="35"/>
      <c r="H281" s="34"/>
      <c r="I281" s="35"/>
      <c r="J281" s="35"/>
    </row>
    <row r="282" spans="1:10" x14ac:dyDescent="0.5">
      <c r="A282" s="35"/>
      <c r="B282" s="35"/>
      <c r="C282" s="35"/>
      <c r="D282" s="35"/>
      <c r="E282" s="157"/>
      <c r="F282" s="35"/>
      <c r="G282" s="35"/>
      <c r="H282" s="34"/>
      <c r="I282" s="35"/>
      <c r="J282" s="35"/>
    </row>
    <row r="283" spans="1:10" x14ac:dyDescent="0.5">
      <c r="A283" s="35"/>
      <c r="B283" s="35"/>
      <c r="C283" s="35"/>
      <c r="D283" s="35"/>
      <c r="E283" s="157"/>
      <c r="F283" s="35"/>
      <c r="G283" s="35"/>
      <c r="H283" s="34"/>
      <c r="I283" s="35"/>
      <c r="J283" s="35"/>
    </row>
    <row r="284" spans="1:10" x14ac:dyDescent="0.5">
      <c r="A284" s="35"/>
      <c r="B284" s="35"/>
      <c r="C284" s="35"/>
      <c r="D284" s="35"/>
      <c r="E284" s="157"/>
      <c r="F284" s="35"/>
      <c r="G284" s="35"/>
      <c r="H284" s="34"/>
      <c r="I284" s="35"/>
      <c r="J284" s="35"/>
    </row>
    <row r="285" spans="1:10" x14ac:dyDescent="0.5">
      <c r="A285" s="35"/>
      <c r="B285" s="35"/>
      <c r="C285" s="35"/>
      <c r="D285" s="35"/>
      <c r="E285" s="157"/>
      <c r="F285" s="35"/>
      <c r="G285" s="35"/>
      <c r="H285" s="34"/>
      <c r="I285" s="35"/>
      <c r="J285" s="35"/>
    </row>
    <row r="286" spans="1:10" x14ac:dyDescent="0.5">
      <c r="A286" s="35"/>
      <c r="B286" s="35"/>
      <c r="C286" s="35"/>
      <c r="D286" s="35"/>
      <c r="E286" s="157"/>
      <c r="F286" s="35"/>
      <c r="G286" s="35"/>
      <c r="H286" s="34"/>
      <c r="I286" s="35"/>
      <c r="J286" s="35"/>
    </row>
    <row r="287" spans="1:10" x14ac:dyDescent="0.5">
      <c r="A287" s="35"/>
      <c r="B287" s="35"/>
      <c r="C287" s="35"/>
      <c r="D287" s="35"/>
      <c r="E287" s="157"/>
      <c r="F287" s="35"/>
      <c r="G287" s="35"/>
      <c r="H287" s="34"/>
      <c r="I287" s="35"/>
      <c r="J287" s="35"/>
    </row>
    <row r="288" spans="1:10" x14ac:dyDescent="0.5">
      <c r="A288" s="35"/>
      <c r="B288" s="35"/>
      <c r="C288" s="35"/>
      <c r="D288" s="35"/>
      <c r="E288" s="157"/>
      <c r="F288" s="35"/>
      <c r="G288" s="35"/>
      <c r="H288" s="34"/>
      <c r="I288" s="35"/>
      <c r="J288" s="35"/>
    </row>
    <row r="289" spans="1:10" x14ac:dyDescent="0.5">
      <c r="A289" s="35"/>
      <c r="B289" s="35"/>
      <c r="C289" s="35"/>
      <c r="D289" s="35"/>
      <c r="E289" s="157"/>
      <c r="F289" s="35"/>
      <c r="G289" s="35"/>
      <c r="H289" s="34"/>
      <c r="I289" s="35"/>
      <c r="J289" s="35"/>
    </row>
    <row r="290" spans="1:10" x14ac:dyDescent="0.5">
      <c r="A290" s="35"/>
      <c r="B290" s="35"/>
      <c r="C290" s="35"/>
      <c r="D290" s="35"/>
      <c r="E290" s="157"/>
      <c r="F290" s="35"/>
      <c r="G290" s="35"/>
      <c r="H290" s="34"/>
    </row>
    <row r="291" spans="1:10" x14ac:dyDescent="0.5">
      <c r="A291" s="35"/>
      <c r="B291" s="35"/>
      <c r="C291" s="35"/>
      <c r="D291" s="35"/>
      <c r="E291" s="157"/>
      <c r="F291" s="35"/>
      <c r="G291" s="35"/>
      <c r="H291" s="34"/>
    </row>
    <row r="292" spans="1:10" x14ac:dyDescent="0.5">
      <c r="A292" s="35"/>
      <c r="B292" s="35"/>
      <c r="C292" s="35"/>
      <c r="D292" s="35"/>
      <c r="E292" s="157"/>
      <c r="F292" s="35"/>
      <c r="G292" s="35"/>
      <c r="H292" s="34"/>
    </row>
    <row r="293" spans="1:10" x14ac:dyDescent="0.5">
      <c r="A293" s="35"/>
      <c r="B293" s="35"/>
      <c r="C293" s="35"/>
      <c r="D293" s="35"/>
      <c r="E293" s="157"/>
      <c r="F293" s="35"/>
      <c r="G293" s="35"/>
      <c r="H293" s="34"/>
    </row>
    <row r="294" spans="1:10" x14ac:dyDescent="0.5">
      <c r="A294" s="35"/>
      <c r="B294" s="35"/>
      <c r="C294" s="35"/>
      <c r="D294" s="35"/>
      <c r="E294" s="157"/>
      <c r="F294" s="35"/>
      <c r="G294" s="35"/>
      <c r="H294" s="34"/>
    </row>
    <row r="295" spans="1:10" x14ac:dyDescent="0.5">
      <c r="A295" s="35"/>
      <c r="B295" s="35"/>
      <c r="C295" s="35"/>
      <c r="D295" s="35"/>
      <c r="E295" s="157"/>
      <c r="F295" s="35"/>
      <c r="G295" s="35"/>
      <c r="H295" s="34"/>
    </row>
    <row r="296" spans="1:10" x14ac:dyDescent="0.5">
      <c r="A296" s="35"/>
      <c r="B296" s="35"/>
      <c r="C296" s="35"/>
      <c r="D296" s="35"/>
      <c r="E296" s="157"/>
      <c r="F296" s="35"/>
      <c r="G296" s="35"/>
      <c r="H296" s="34"/>
    </row>
    <row r="297" spans="1:10" x14ac:dyDescent="0.5">
      <c r="A297" s="35"/>
      <c r="B297" s="35"/>
      <c r="C297" s="35"/>
      <c r="D297" s="35"/>
      <c r="E297" s="157"/>
      <c r="F297" s="35"/>
      <c r="G297" s="35"/>
      <c r="H297" s="34"/>
    </row>
    <row r="298" spans="1:10" x14ac:dyDescent="0.5">
      <c r="A298" s="35"/>
      <c r="B298" s="35"/>
      <c r="C298" s="35"/>
      <c r="D298" s="35"/>
      <c r="E298" s="157"/>
      <c r="F298" s="35"/>
      <c r="G298" s="35"/>
      <c r="H298" s="34"/>
    </row>
    <row r="299" spans="1:10" x14ac:dyDescent="0.5">
      <c r="A299" s="35"/>
      <c r="B299" s="35"/>
      <c r="C299" s="35"/>
      <c r="D299" s="35"/>
      <c r="E299" s="157"/>
      <c r="F299" s="35"/>
      <c r="G299" s="35"/>
      <c r="H299" s="34"/>
    </row>
    <row r="300" spans="1:10" x14ac:dyDescent="0.5">
      <c r="A300" s="35"/>
      <c r="B300" s="35"/>
      <c r="C300" s="35"/>
      <c r="D300" s="35"/>
      <c r="E300" s="157"/>
      <c r="F300" s="35"/>
      <c r="G300" s="35"/>
      <c r="H300" s="34"/>
    </row>
    <row r="301" spans="1:10" x14ac:dyDescent="0.5">
      <c r="A301" s="35"/>
      <c r="B301" s="35"/>
      <c r="C301" s="35"/>
      <c r="D301" s="35"/>
      <c r="E301" s="157"/>
      <c r="F301" s="35"/>
      <c r="G301" s="35"/>
      <c r="H301" s="34"/>
    </row>
    <row r="302" spans="1:10" x14ac:dyDescent="0.5">
      <c r="A302" s="35"/>
      <c r="B302" s="35"/>
      <c r="C302" s="35"/>
      <c r="D302" s="35"/>
      <c r="E302" s="157"/>
      <c r="F302" s="35"/>
      <c r="G302" s="35"/>
      <c r="H302" s="34"/>
    </row>
    <row r="303" spans="1:10" x14ac:dyDescent="0.5">
      <c r="A303" s="35"/>
      <c r="B303" s="35"/>
      <c r="C303" s="35"/>
      <c r="D303" s="35"/>
      <c r="E303" s="157"/>
      <c r="F303" s="35"/>
      <c r="G303" s="35"/>
      <c r="H303" s="34"/>
    </row>
    <row r="304" spans="1:10" x14ac:dyDescent="0.5">
      <c r="A304" s="35"/>
      <c r="B304" s="35"/>
      <c r="C304" s="35"/>
      <c r="D304" s="35"/>
      <c r="E304" s="157"/>
      <c r="F304" s="35"/>
      <c r="G304" s="35"/>
      <c r="H304" s="34"/>
    </row>
    <row r="305" spans="1:8" x14ac:dyDescent="0.5">
      <c r="A305" s="35"/>
      <c r="B305" s="35"/>
      <c r="C305" s="35"/>
      <c r="D305" s="35"/>
      <c r="E305" s="157"/>
      <c r="F305" s="35"/>
      <c r="G305" s="35"/>
      <c r="H305" s="34"/>
    </row>
    <row r="306" spans="1:8" x14ac:dyDescent="0.5">
      <c r="A306" s="35"/>
      <c r="B306" s="35"/>
      <c r="C306" s="35"/>
      <c r="D306" s="35"/>
      <c r="E306" s="157"/>
      <c r="F306" s="35"/>
      <c r="G306" s="35"/>
      <c r="H306" s="34"/>
    </row>
    <row r="307" spans="1:8" x14ac:dyDescent="0.5">
      <c r="A307" s="35"/>
      <c r="B307" s="35"/>
      <c r="C307" s="35"/>
      <c r="D307" s="35"/>
      <c r="E307" s="157"/>
      <c r="F307" s="35"/>
      <c r="G307" s="35"/>
      <c r="H307" s="34"/>
    </row>
    <row r="308" spans="1:8" x14ac:dyDescent="0.5">
      <c r="A308" s="35"/>
      <c r="B308" s="35"/>
      <c r="C308" s="35"/>
      <c r="D308" s="35"/>
      <c r="E308" s="157"/>
      <c r="F308" s="35"/>
      <c r="G308" s="35"/>
      <c r="H308" s="34"/>
    </row>
    <row r="309" spans="1:8" x14ac:dyDescent="0.5">
      <c r="A309" s="35"/>
      <c r="B309" s="35"/>
      <c r="C309" s="35"/>
      <c r="D309" s="35"/>
      <c r="E309" s="157"/>
      <c r="F309" s="35"/>
      <c r="G309" s="35"/>
      <c r="H309" s="34"/>
    </row>
    <row r="310" spans="1:8" x14ac:dyDescent="0.5">
      <c r="A310" s="35"/>
      <c r="B310" s="35"/>
      <c r="C310" s="35"/>
      <c r="D310" s="35"/>
      <c r="E310" s="157"/>
      <c r="F310" s="35"/>
      <c r="G310" s="35"/>
      <c r="H310" s="34"/>
    </row>
    <row r="311" spans="1:8" x14ac:dyDescent="0.5">
      <c r="A311" s="35"/>
      <c r="B311" s="35"/>
      <c r="C311" s="35"/>
      <c r="D311" s="35"/>
      <c r="E311" s="157"/>
      <c r="F311" s="35"/>
      <c r="G311" s="35"/>
      <c r="H311" s="34"/>
    </row>
    <row r="312" spans="1:8" x14ac:dyDescent="0.5">
      <c r="A312" s="35"/>
      <c r="B312" s="35"/>
      <c r="C312" s="35"/>
      <c r="D312" s="35"/>
      <c r="E312" s="157"/>
      <c r="F312" s="35"/>
      <c r="G312" s="35"/>
      <c r="H312" s="34"/>
    </row>
    <row r="313" spans="1:8" x14ac:dyDescent="0.5">
      <c r="A313" s="35"/>
      <c r="B313" s="35"/>
      <c r="C313" s="35"/>
      <c r="D313" s="35"/>
      <c r="E313" s="157"/>
      <c r="F313" s="35"/>
      <c r="G313" s="35"/>
      <c r="H313" s="34"/>
    </row>
    <row r="314" spans="1:8" x14ac:dyDescent="0.5">
      <c r="A314" s="35"/>
      <c r="B314" s="35"/>
      <c r="C314" s="35"/>
      <c r="D314" s="35"/>
      <c r="E314" s="157"/>
      <c r="F314" s="35"/>
      <c r="G314" s="35"/>
      <c r="H314" s="34"/>
    </row>
    <row r="315" spans="1:8" x14ac:dyDescent="0.5">
      <c r="A315" s="35"/>
      <c r="B315" s="35"/>
      <c r="C315" s="35"/>
      <c r="D315" s="35"/>
      <c r="E315" s="157"/>
      <c r="F315" s="35"/>
      <c r="G315" s="35"/>
      <c r="H315" s="34"/>
    </row>
    <row r="316" spans="1:8" x14ac:dyDescent="0.5">
      <c r="A316" s="35"/>
      <c r="B316" s="35"/>
      <c r="C316" s="35"/>
      <c r="D316" s="35"/>
      <c r="E316" s="157"/>
      <c r="F316" s="35"/>
      <c r="G316" s="35"/>
      <c r="H316" s="34"/>
    </row>
    <row r="317" spans="1:8" x14ac:dyDescent="0.5">
      <c r="A317" s="35"/>
      <c r="B317" s="35"/>
      <c r="C317" s="35"/>
      <c r="D317" s="35"/>
      <c r="E317" s="157"/>
      <c r="F317" s="35"/>
      <c r="G317" s="35"/>
      <c r="H317" s="34"/>
    </row>
    <row r="318" spans="1:8" x14ac:dyDescent="0.5">
      <c r="A318" s="35"/>
      <c r="B318" s="35"/>
      <c r="C318" s="35"/>
      <c r="D318" s="35"/>
      <c r="E318" s="157"/>
      <c r="F318" s="35"/>
      <c r="G318" s="35"/>
      <c r="H318" s="34"/>
    </row>
    <row r="319" spans="1:8" x14ac:dyDescent="0.5">
      <c r="A319" s="35"/>
      <c r="B319" s="35"/>
      <c r="C319" s="35"/>
      <c r="D319" s="35"/>
      <c r="E319" s="157"/>
      <c r="F319" s="35"/>
      <c r="G319" s="35"/>
      <c r="H319" s="34"/>
    </row>
    <row r="320" spans="1:8" x14ac:dyDescent="0.5">
      <c r="A320" s="35"/>
      <c r="B320" s="35"/>
      <c r="C320" s="35"/>
      <c r="D320" s="35"/>
      <c r="E320" s="157"/>
      <c r="F320" s="35"/>
      <c r="G320" s="35"/>
      <c r="H320" s="34"/>
    </row>
    <row r="321" spans="1:8" x14ac:dyDescent="0.5">
      <c r="A321" s="35"/>
      <c r="B321" s="35"/>
      <c r="C321" s="35"/>
      <c r="D321" s="35"/>
      <c r="E321" s="157"/>
      <c r="F321" s="35"/>
      <c r="G321" s="35"/>
      <c r="H321" s="34"/>
    </row>
    <row r="322" spans="1:8" x14ac:dyDescent="0.5">
      <c r="A322" s="35"/>
      <c r="B322" s="35"/>
      <c r="C322" s="35"/>
      <c r="D322" s="35"/>
      <c r="E322" s="157"/>
      <c r="F322" s="35"/>
      <c r="G322" s="35"/>
      <c r="H322" s="34"/>
    </row>
    <row r="323" spans="1:8" x14ac:dyDescent="0.5">
      <c r="A323" s="35"/>
      <c r="B323" s="35"/>
      <c r="C323" s="35"/>
      <c r="D323" s="35"/>
      <c r="E323" s="157"/>
      <c r="F323" s="35"/>
      <c r="G323" s="35"/>
      <c r="H323" s="34"/>
    </row>
    <row r="324" spans="1:8" x14ac:dyDescent="0.5">
      <c r="A324" s="35"/>
      <c r="B324" s="35"/>
      <c r="C324" s="35"/>
      <c r="D324" s="35"/>
      <c r="E324" s="157"/>
      <c r="F324" s="35"/>
      <c r="G324" s="35"/>
      <c r="H324" s="34"/>
    </row>
    <row r="325" spans="1:8" x14ac:dyDescent="0.5">
      <c r="A325" s="35"/>
      <c r="B325" s="35"/>
      <c r="C325" s="35"/>
      <c r="D325" s="35"/>
      <c r="E325" s="157"/>
      <c r="F325" s="35"/>
      <c r="G325" s="35"/>
      <c r="H325" s="34"/>
    </row>
    <row r="326" spans="1:8" x14ac:dyDescent="0.5">
      <c r="A326" s="35"/>
      <c r="B326" s="35"/>
      <c r="C326" s="35"/>
      <c r="D326" s="35"/>
      <c r="E326" s="157"/>
      <c r="F326" s="35"/>
      <c r="G326" s="35"/>
      <c r="H326" s="34"/>
    </row>
    <row r="327" spans="1:8" x14ac:dyDescent="0.5">
      <c r="A327" s="35"/>
      <c r="B327" s="35"/>
      <c r="C327" s="35"/>
      <c r="D327" s="35"/>
      <c r="E327" s="157"/>
      <c r="F327" s="35"/>
      <c r="G327" s="35"/>
      <c r="H327" s="34"/>
    </row>
    <row r="328" spans="1:8" x14ac:dyDescent="0.5">
      <c r="A328" s="35"/>
      <c r="B328" s="35"/>
      <c r="C328" s="35"/>
      <c r="D328" s="35"/>
      <c r="E328" s="157"/>
      <c r="F328" s="35"/>
      <c r="G328" s="35"/>
      <c r="H328" s="34"/>
    </row>
    <row r="329" spans="1:8" x14ac:dyDescent="0.5">
      <c r="A329" s="35"/>
      <c r="B329" s="35"/>
      <c r="C329" s="35"/>
      <c r="D329" s="35"/>
      <c r="E329" s="157"/>
      <c r="F329" s="35"/>
      <c r="G329" s="35"/>
      <c r="H329" s="34"/>
    </row>
    <row r="330" spans="1:8" x14ac:dyDescent="0.5">
      <c r="A330" s="35"/>
      <c r="B330" s="35"/>
      <c r="C330" s="35"/>
      <c r="D330" s="35"/>
      <c r="E330" s="157"/>
      <c r="F330" s="35"/>
      <c r="G330" s="35"/>
      <c r="H330" s="34"/>
    </row>
    <row r="331" spans="1:8" x14ac:dyDescent="0.5">
      <c r="A331" s="35"/>
      <c r="B331" s="35"/>
      <c r="C331" s="35"/>
      <c r="D331" s="35"/>
      <c r="E331" s="157"/>
      <c r="F331" s="35"/>
      <c r="G331" s="35"/>
      <c r="H331" s="34"/>
    </row>
    <row r="332" spans="1:8" x14ac:dyDescent="0.5">
      <c r="A332" s="35"/>
      <c r="B332" s="35"/>
      <c r="C332" s="35"/>
      <c r="D332" s="35"/>
      <c r="E332" s="157"/>
      <c r="F332" s="35"/>
      <c r="G332" s="35"/>
      <c r="H332" s="34"/>
    </row>
    <row r="333" spans="1:8" x14ac:dyDescent="0.5">
      <c r="A333" s="35"/>
      <c r="B333" s="35"/>
      <c r="C333" s="35"/>
      <c r="D333" s="35"/>
      <c r="E333" s="157"/>
      <c r="F333" s="35"/>
      <c r="G333" s="35"/>
      <c r="H333" s="34"/>
    </row>
    <row r="334" spans="1:8" x14ac:dyDescent="0.5">
      <c r="A334" s="35"/>
      <c r="B334" s="35"/>
      <c r="C334" s="35"/>
      <c r="D334" s="35"/>
      <c r="E334" s="157"/>
      <c r="F334" s="35"/>
      <c r="G334" s="35"/>
      <c r="H334" s="34"/>
    </row>
    <row r="335" spans="1:8" x14ac:dyDescent="0.5">
      <c r="A335" s="35"/>
      <c r="B335" s="35"/>
      <c r="C335" s="35"/>
      <c r="D335" s="35"/>
      <c r="E335" s="157"/>
      <c r="F335" s="35"/>
      <c r="G335" s="35"/>
      <c r="H335" s="34"/>
    </row>
    <row r="336" spans="1:8" x14ac:dyDescent="0.5">
      <c r="A336" s="35"/>
      <c r="B336" s="35"/>
      <c r="C336" s="35"/>
      <c r="D336" s="35"/>
      <c r="E336" s="157"/>
      <c r="F336" s="35"/>
      <c r="G336" s="35"/>
      <c r="H336" s="34"/>
    </row>
    <row r="337" spans="1:8" x14ac:dyDescent="0.5">
      <c r="A337" s="35"/>
      <c r="B337" s="35"/>
      <c r="C337" s="35"/>
      <c r="D337" s="35"/>
      <c r="E337" s="157"/>
      <c r="F337" s="35"/>
      <c r="G337" s="35"/>
      <c r="H337" s="34"/>
    </row>
    <row r="338" spans="1:8" x14ac:dyDescent="0.5">
      <c r="A338" s="35"/>
      <c r="B338" s="35"/>
      <c r="C338" s="35"/>
      <c r="D338" s="35"/>
      <c r="E338" s="157"/>
      <c r="F338" s="35"/>
      <c r="G338" s="35"/>
      <c r="H338" s="34"/>
    </row>
    <row r="339" spans="1:8" x14ac:dyDescent="0.5">
      <c r="A339" s="35"/>
      <c r="B339" s="35"/>
      <c r="C339" s="35"/>
      <c r="D339" s="35"/>
      <c r="E339" s="157"/>
      <c r="F339" s="35"/>
      <c r="G339" s="35"/>
      <c r="H339" s="34"/>
    </row>
    <row r="340" spans="1:8" x14ac:dyDescent="0.5">
      <c r="A340" s="35"/>
      <c r="B340" s="35"/>
      <c r="C340" s="35"/>
      <c r="D340" s="35"/>
      <c r="E340" s="157"/>
      <c r="F340" s="35"/>
      <c r="G340" s="35"/>
      <c r="H340" s="34"/>
    </row>
    <row r="341" spans="1:8" x14ac:dyDescent="0.5">
      <c r="A341" s="35"/>
      <c r="B341" s="35"/>
      <c r="C341" s="35"/>
      <c r="D341" s="35"/>
      <c r="E341" s="157"/>
      <c r="F341" s="35"/>
      <c r="G341" s="35"/>
      <c r="H341" s="34"/>
    </row>
    <row r="342" spans="1:8" x14ac:dyDescent="0.5">
      <c r="A342" s="35"/>
      <c r="B342" s="35"/>
      <c r="C342" s="35"/>
      <c r="D342" s="35"/>
      <c r="E342" s="157"/>
      <c r="F342" s="35"/>
      <c r="G342" s="35"/>
      <c r="H342" s="34"/>
    </row>
    <row r="343" spans="1:8" x14ac:dyDescent="0.5">
      <c r="A343" s="35"/>
      <c r="B343" s="35"/>
      <c r="C343" s="35"/>
      <c r="D343" s="35"/>
      <c r="E343" s="157"/>
      <c r="F343" s="35"/>
      <c r="G343" s="35"/>
      <c r="H343" s="34"/>
    </row>
    <row r="344" spans="1:8" x14ac:dyDescent="0.5">
      <c r="A344" s="35"/>
      <c r="B344" s="35"/>
      <c r="C344" s="35"/>
      <c r="D344" s="35"/>
      <c r="E344" s="157"/>
      <c r="F344" s="35"/>
      <c r="G344" s="35"/>
      <c r="H344" s="34"/>
    </row>
    <row r="345" spans="1:8" x14ac:dyDescent="0.5">
      <c r="A345" s="35"/>
      <c r="B345" s="35"/>
      <c r="C345" s="35"/>
      <c r="D345" s="35"/>
      <c r="E345" s="157"/>
      <c r="F345" s="35"/>
      <c r="G345" s="35"/>
      <c r="H345" s="34"/>
    </row>
    <row r="346" spans="1:8" x14ac:dyDescent="0.5">
      <c r="A346" s="35"/>
      <c r="B346" s="35"/>
      <c r="C346" s="35"/>
      <c r="D346" s="35"/>
      <c r="E346" s="157"/>
      <c r="F346" s="35"/>
      <c r="G346" s="35"/>
      <c r="H346" s="34"/>
    </row>
    <row r="347" spans="1:8" x14ac:dyDescent="0.5">
      <c r="A347" s="35"/>
      <c r="B347" s="35"/>
      <c r="C347" s="35"/>
      <c r="D347" s="35"/>
      <c r="E347" s="157"/>
      <c r="F347" s="35"/>
      <c r="G347" s="35"/>
      <c r="H347" s="34"/>
    </row>
    <row r="348" spans="1:8" x14ac:dyDescent="0.5">
      <c r="A348" s="35"/>
      <c r="B348" s="35"/>
      <c r="C348" s="35"/>
      <c r="D348" s="35"/>
      <c r="E348" s="157"/>
      <c r="F348" s="35"/>
      <c r="G348" s="35"/>
      <c r="H348" s="34"/>
    </row>
    <row r="349" spans="1:8" x14ac:dyDescent="0.5">
      <c r="A349" s="35"/>
      <c r="B349" s="35"/>
      <c r="C349" s="35"/>
      <c r="D349" s="35"/>
      <c r="E349" s="157"/>
      <c r="F349" s="35"/>
      <c r="G349" s="35"/>
      <c r="H349" s="34"/>
    </row>
    <row r="350" spans="1:8" x14ac:dyDescent="0.5">
      <c r="A350" s="35"/>
      <c r="B350" s="35"/>
      <c r="C350" s="35"/>
      <c r="D350" s="35"/>
      <c r="E350" s="157"/>
      <c r="F350" s="35"/>
      <c r="G350" s="35"/>
      <c r="H350" s="34"/>
    </row>
    <row r="351" spans="1:8" x14ac:dyDescent="0.5">
      <c r="A351" s="35"/>
      <c r="B351" s="35"/>
      <c r="C351" s="35"/>
      <c r="D351" s="35"/>
      <c r="E351" s="157"/>
      <c r="F351" s="35"/>
      <c r="G351" s="35"/>
      <c r="H351" s="34"/>
    </row>
    <row r="352" spans="1:8" x14ac:dyDescent="0.5">
      <c r="A352" s="35"/>
      <c r="B352" s="35"/>
      <c r="C352" s="35"/>
      <c r="D352" s="35"/>
      <c r="E352" s="157"/>
      <c r="F352" s="35"/>
      <c r="G352" s="35"/>
      <c r="H352" s="34"/>
    </row>
    <row r="353" spans="1:8" x14ac:dyDescent="0.5">
      <c r="A353" s="35"/>
      <c r="B353" s="35"/>
      <c r="C353" s="35"/>
      <c r="D353" s="35"/>
      <c r="E353" s="157"/>
      <c r="F353" s="35"/>
      <c r="G353" s="35"/>
      <c r="H353" s="34"/>
    </row>
    <row r="354" spans="1:8" x14ac:dyDescent="0.5">
      <c r="A354" s="35"/>
      <c r="B354" s="35"/>
      <c r="C354" s="35"/>
      <c r="D354" s="35"/>
      <c r="E354" s="157"/>
      <c r="F354" s="35"/>
      <c r="G354" s="35"/>
      <c r="H354" s="34"/>
    </row>
    <row r="355" spans="1:8" x14ac:dyDescent="0.5">
      <c r="A355" s="35"/>
      <c r="B355" s="35"/>
      <c r="C355" s="35"/>
      <c r="D355" s="35"/>
      <c r="E355" s="157"/>
      <c r="F355" s="35"/>
      <c r="G355" s="35"/>
      <c r="H355" s="34"/>
    </row>
    <row r="356" spans="1:8" x14ac:dyDescent="0.5">
      <c r="A356" s="35"/>
      <c r="B356" s="35"/>
      <c r="C356" s="35"/>
      <c r="D356" s="35"/>
      <c r="E356" s="157"/>
      <c r="F356" s="35"/>
      <c r="G356" s="35"/>
      <c r="H356" s="34"/>
    </row>
    <row r="357" spans="1:8" x14ac:dyDescent="0.5">
      <c r="A357" s="35"/>
      <c r="B357" s="35"/>
      <c r="C357" s="35"/>
      <c r="D357" s="35"/>
      <c r="E357" s="157"/>
      <c r="F357" s="35"/>
      <c r="G357" s="35"/>
      <c r="H357" s="34"/>
    </row>
    <row r="358" spans="1:8" x14ac:dyDescent="0.5">
      <c r="A358" s="35"/>
      <c r="B358" s="35"/>
      <c r="C358" s="35"/>
      <c r="D358" s="35"/>
      <c r="E358" s="157"/>
      <c r="F358" s="35"/>
      <c r="G358" s="35"/>
      <c r="H358" s="34"/>
    </row>
    <row r="359" spans="1:8" x14ac:dyDescent="0.5">
      <c r="A359" s="35"/>
      <c r="B359" s="35"/>
      <c r="C359" s="35"/>
      <c r="D359" s="35"/>
      <c r="E359" s="157"/>
      <c r="F359" s="35"/>
      <c r="G359" s="35"/>
      <c r="H359" s="34"/>
    </row>
    <row r="360" spans="1:8" x14ac:dyDescent="0.5">
      <c r="A360" s="35"/>
      <c r="B360" s="35"/>
      <c r="C360" s="35"/>
      <c r="D360" s="35"/>
      <c r="E360" s="157"/>
      <c r="F360" s="35"/>
      <c r="G360" s="35"/>
      <c r="H360" s="34"/>
    </row>
    <row r="361" spans="1:8" x14ac:dyDescent="0.5">
      <c r="A361" s="35"/>
      <c r="B361" s="35"/>
      <c r="C361" s="35"/>
      <c r="D361" s="35"/>
      <c r="E361" s="157"/>
      <c r="F361" s="35"/>
      <c r="G361" s="35"/>
      <c r="H361" s="34"/>
    </row>
    <row r="362" spans="1:8" x14ac:dyDescent="0.5">
      <c r="A362" s="35"/>
      <c r="B362" s="35"/>
      <c r="C362" s="35"/>
      <c r="D362" s="35"/>
      <c r="E362" s="157"/>
      <c r="F362" s="35"/>
      <c r="G362" s="35"/>
      <c r="H362" s="34"/>
    </row>
    <row r="363" spans="1:8" x14ac:dyDescent="0.5">
      <c r="A363" s="35"/>
      <c r="B363" s="35"/>
      <c r="C363" s="35"/>
      <c r="D363" s="35"/>
      <c r="E363" s="157"/>
      <c r="F363" s="35"/>
      <c r="G363" s="35"/>
      <c r="H363" s="34"/>
    </row>
    <row r="364" spans="1:8" x14ac:dyDescent="0.5">
      <c r="A364" s="35"/>
      <c r="B364" s="35"/>
      <c r="C364" s="35"/>
      <c r="D364" s="35"/>
      <c r="E364" s="157"/>
      <c r="F364" s="35"/>
      <c r="G364" s="35"/>
      <c r="H364" s="34"/>
    </row>
    <row r="365" spans="1:8" x14ac:dyDescent="0.5">
      <c r="A365" s="35"/>
      <c r="B365" s="35"/>
      <c r="C365" s="35"/>
      <c r="D365" s="35"/>
      <c r="E365" s="157"/>
      <c r="F365" s="35"/>
      <c r="G365" s="35"/>
      <c r="H365" s="34"/>
    </row>
    <row r="366" spans="1:8" x14ac:dyDescent="0.5">
      <c r="A366" s="35"/>
      <c r="B366" s="35"/>
      <c r="C366" s="35"/>
      <c r="D366" s="35"/>
      <c r="E366" s="157"/>
      <c r="F366" s="35"/>
      <c r="G366" s="35"/>
      <c r="H366" s="34"/>
    </row>
    <row r="367" spans="1:8" x14ac:dyDescent="0.5">
      <c r="A367" s="35"/>
      <c r="B367" s="35"/>
      <c r="C367" s="35"/>
      <c r="D367" s="35"/>
      <c r="E367" s="157"/>
      <c r="F367" s="35"/>
      <c r="G367" s="35"/>
      <c r="H367" s="34"/>
    </row>
    <row r="368" spans="1:8" x14ac:dyDescent="0.5">
      <c r="A368" s="35"/>
      <c r="B368" s="35"/>
      <c r="C368" s="35"/>
      <c r="D368" s="35"/>
      <c r="E368" s="157"/>
      <c r="F368" s="35"/>
      <c r="G368" s="35"/>
      <c r="H368" s="34"/>
    </row>
    <row r="369" spans="1:8" x14ac:dyDescent="0.5">
      <c r="A369" s="35"/>
      <c r="B369" s="35"/>
      <c r="C369" s="35"/>
      <c r="D369" s="35"/>
      <c r="E369" s="157"/>
      <c r="F369" s="35"/>
      <c r="G369" s="35"/>
      <c r="H369" s="34"/>
    </row>
    <row r="370" spans="1:8" x14ac:dyDescent="0.5">
      <c r="A370" s="35"/>
      <c r="B370" s="35"/>
      <c r="C370" s="35"/>
      <c r="D370" s="35"/>
      <c r="E370" s="157"/>
      <c r="F370" s="35"/>
      <c r="G370" s="35"/>
      <c r="H370" s="34"/>
    </row>
    <row r="371" spans="1:8" x14ac:dyDescent="0.5">
      <c r="A371" s="35"/>
      <c r="B371" s="35"/>
      <c r="C371" s="35"/>
      <c r="D371" s="35"/>
      <c r="E371" s="157"/>
      <c r="F371" s="35"/>
      <c r="G371" s="35"/>
      <c r="H371" s="34"/>
    </row>
    <row r="372" spans="1:8" x14ac:dyDescent="0.5">
      <c r="A372" s="35"/>
      <c r="B372" s="35"/>
      <c r="C372" s="35"/>
      <c r="D372" s="35"/>
      <c r="E372" s="157"/>
      <c r="F372" s="35"/>
      <c r="G372" s="35"/>
      <c r="H372" s="34"/>
    </row>
    <row r="373" spans="1:8" x14ac:dyDescent="0.5">
      <c r="A373" s="35"/>
      <c r="B373" s="35"/>
      <c r="C373" s="35"/>
      <c r="D373" s="35"/>
      <c r="E373" s="157"/>
      <c r="F373" s="35"/>
      <c r="G373" s="35"/>
      <c r="H373" s="34"/>
    </row>
    <row r="374" spans="1:8" x14ac:dyDescent="0.5">
      <c r="A374" s="35"/>
      <c r="B374" s="35"/>
      <c r="C374" s="35"/>
      <c r="D374" s="35"/>
      <c r="E374" s="157"/>
      <c r="F374" s="35"/>
      <c r="G374" s="35"/>
      <c r="H374" s="34"/>
    </row>
    <row r="375" spans="1:8" x14ac:dyDescent="0.5">
      <c r="A375" s="35"/>
      <c r="B375" s="35"/>
      <c r="C375" s="35"/>
      <c r="D375" s="35"/>
      <c r="E375" s="157"/>
      <c r="F375" s="35"/>
      <c r="G375" s="35"/>
      <c r="H375" s="34"/>
    </row>
    <row r="376" spans="1:8" x14ac:dyDescent="0.5">
      <c r="A376" s="35"/>
      <c r="B376" s="35"/>
      <c r="C376" s="35"/>
      <c r="D376" s="35"/>
      <c r="E376" s="157"/>
      <c r="F376" s="35"/>
      <c r="G376" s="35"/>
      <c r="H376" s="34"/>
    </row>
    <row r="377" spans="1:8" x14ac:dyDescent="0.5">
      <c r="A377" s="35"/>
      <c r="B377" s="35"/>
      <c r="C377" s="35"/>
      <c r="D377" s="35"/>
      <c r="E377" s="157"/>
      <c r="F377" s="35"/>
      <c r="G377" s="35"/>
      <c r="H377" s="34"/>
    </row>
    <row r="378" spans="1:8" x14ac:dyDescent="0.5">
      <c r="A378" s="35"/>
      <c r="B378" s="35"/>
      <c r="C378" s="35"/>
      <c r="D378" s="35"/>
      <c r="E378" s="157"/>
      <c r="F378" s="35"/>
      <c r="G378" s="35"/>
      <c r="H378" s="34"/>
    </row>
    <row r="379" spans="1:8" x14ac:dyDescent="0.5">
      <c r="A379" s="35"/>
      <c r="B379" s="35"/>
      <c r="C379" s="35"/>
      <c r="D379" s="35"/>
      <c r="E379" s="157"/>
      <c r="F379" s="35"/>
      <c r="G379" s="35"/>
      <c r="H379" s="34"/>
    </row>
    <row r="380" spans="1:8" x14ac:dyDescent="0.5">
      <c r="A380" s="35"/>
      <c r="B380" s="35"/>
      <c r="C380" s="35"/>
      <c r="D380" s="35"/>
      <c r="E380" s="157"/>
      <c r="F380" s="35"/>
      <c r="G380" s="35"/>
      <c r="H380" s="34"/>
    </row>
    <row r="381" spans="1:8" x14ac:dyDescent="0.5">
      <c r="A381" s="35"/>
      <c r="B381" s="35"/>
      <c r="C381" s="35"/>
      <c r="D381" s="35"/>
      <c r="E381" s="157"/>
      <c r="F381" s="35"/>
      <c r="G381" s="35"/>
      <c r="H381" s="34"/>
    </row>
    <row r="382" spans="1:8" x14ac:dyDescent="0.5">
      <c r="A382" s="35"/>
      <c r="B382" s="35"/>
      <c r="C382" s="35"/>
      <c r="D382" s="35"/>
      <c r="E382" s="157"/>
      <c r="F382" s="35"/>
      <c r="G382" s="35"/>
      <c r="H382" s="34"/>
    </row>
    <row r="383" spans="1:8" x14ac:dyDescent="0.5">
      <c r="A383" s="35"/>
      <c r="B383" s="35"/>
      <c r="C383" s="35"/>
      <c r="D383" s="35"/>
      <c r="E383" s="157"/>
      <c r="F383" s="35"/>
      <c r="G383" s="35"/>
      <c r="H383" s="34"/>
    </row>
    <row r="384" spans="1:8" x14ac:dyDescent="0.5">
      <c r="A384" s="35"/>
      <c r="B384" s="35"/>
      <c r="C384" s="35"/>
      <c r="D384" s="35"/>
      <c r="E384" s="157"/>
      <c r="F384" s="35"/>
      <c r="G384" s="35"/>
      <c r="H384" s="34"/>
    </row>
    <row r="385" spans="1:8" x14ac:dyDescent="0.5">
      <c r="A385" s="35"/>
      <c r="B385" s="35"/>
      <c r="C385" s="35"/>
      <c r="D385" s="35"/>
      <c r="E385" s="157"/>
      <c r="F385" s="35"/>
      <c r="G385" s="35"/>
      <c r="H385" s="34"/>
    </row>
    <row r="386" spans="1:8" x14ac:dyDescent="0.5">
      <c r="A386" s="35"/>
      <c r="B386" s="35"/>
      <c r="C386" s="35"/>
      <c r="D386" s="35"/>
      <c r="E386" s="157"/>
      <c r="F386" s="35"/>
      <c r="G386" s="35"/>
      <c r="H386" s="34"/>
    </row>
    <row r="387" spans="1:8" x14ac:dyDescent="0.5">
      <c r="A387" s="35"/>
      <c r="B387" s="35"/>
      <c r="C387" s="35"/>
      <c r="D387" s="35"/>
      <c r="E387" s="157"/>
      <c r="F387" s="35"/>
      <c r="G387" s="35"/>
      <c r="H387" s="34"/>
    </row>
    <row r="388" spans="1:8" x14ac:dyDescent="0.5">
      <c r="A388" s="35"/>
      <c r="B388" s="35"/>
      <c r="C388" s="35"/>
      <c r="D388" s="35"/>
      <c r="E388" s="157"/>
      <c r="F388" s="35"/>
      <c r="G388" s="35"/>
      <c r="H388" s="34"/>
    </row>
    <row r="389" spans="1:8" x14ac:dyDescent="0.5">
      <c r="A389" s="35"/>
      <c r="B389" s="35"/>
      <c r="C389" s="35"/>
      <c r="D389" s="35"/>
      <c r="E389" s="157"/>
      <c r="F389" s="35"/>
      <c r="G389" s="35"/>
      <c r="H389" s="34"/>
    </row>
    <row r="390" spans="1:8" x14ac:dyDescent="0.5">
      <c r="A390" s="35"/>
      <c r="B390" s="35"/>
      <c r="C390" s="35"/>
      <c r="D390" s="35"/>
      <c r="E390" s="157"/>
      <c r="F390" s="35"/>
      <c r="G390" s="35"/>
      <c r="H390" s="34"/>
    </row>
    <row r="391" spans="1:8" x14ac:dyDescent="0.5">
      <c r="A391" s="35"/>
      <c r="B391" s="35"/>
      <c r="C391" s="35"/>
      <c r="D391" s="35"/>
      <c r="E391" s="157"/>
      <c r="F391" s="35"/>
      <c r="G391" s="35"/>
      <c r="H391" s="34"/>
    </row>
    <row r="392" spans="1:8" x14ac:dyDescent="0.5">
      <c r="A392" s="35"/>
      <c r="B392" s="35"/>
      <c r="C392" s="35"/>
      <c r="D392" s="35"/>
      <c r="E392" s="157"/>
      <c r="F392" s="35"/>
      <c r="G392" s="35"/>
      <c r="H392" s="34"/>
    </row>
    <row r="393" spans="1:8" x14ac:dyDescent="0.5">
      <c r="A393" s="35"/>
      <c r="B393" s="35"/>
      <c r="C393" s="35"/>
      <c r="D393" s="35"/>
      <c r="E393" s="157"/>
      <c r="F393" s="35"/>
      <c r="G393" s="35"/>
      <c r="H393" s="34"/>
    </row>
    <row r="394" spans="1:8" x14ac:dyDescent="0.5">
      <c r="A394" s="35"/>
      <c r="B394" s="35"/>
      <c r="C394" s="35"/>
      <c r="D394" s="35"/>
      <c r="E394" s="157"/>
      <c r="F394" s="35"/>
      <c r="G394" s="35"/>
      <c r="H394" s="34"/>
    </row>
    <row r="395" spans="1:8" x14ac:dyDescent="0.5">
      <c r="A395" s="35"/>
      <c r="B395" s="35"/>
      <c r="C395" s="35"/>
      <c r="D395" s="35"/>
      <c r="E395" s="157"/>
      <c r="F395" s="35"/>
      <c r="G395" s="35"/>
      <c r="H395" s="34"/>
    </row>
    <row r="396" spans="1:8" x14ac:dyDescent="0.5">
      <c r="A396" s="35"/>
      <c r="B396" s="35"/>
      <c r="C396" s="35"/>
      <c r="D396" s="35"/>
      <c r="E396" s="157"/>
      <c r="F396" s="35"/>
      <c r="G396" s="35"/>
      <c r="H396" s="34"/>
    </row>
    <row r="397" spans="1:8" x14ac:dyDescent="0.5">
      <c r="A397" s="35"/>
      <c r="B397" s="35"/>
      <c r="C397" s="35"/>
      <c r="D397" s="35"/>
      <c r="E397" s="157"/>
      <c r="F397" s="35"/>
      <c r="G397" s="35"/>
      <c r="H397" s="34"/>
    </row>
    <row r="398" spans="1:8" x14ac:dyDescent="0.5">
      <c r="A398" s="35"/>
      <c r="B398" s="35"/>
      <c r="C398" s="35"/>
      <c r="D398" s="35"/>
      <c r="E398" s="157"/>
      <c r="F398" s="35"/>
      <c r="G398" s="35"/>
      <c r="H398" s="34"/>
    </row>
    <row r="399" spans="1:8" x14ac:dyDescent="0.5">
      <c r="A399" s="35"/>
      <c r="B399" s="35"/>
      <c r="C399" s="35"/>
      <c r="D399" s="35"/>
      <c r="E399" s="157"/>
      <c r="F399" s="35"/>
      <c r="G399" s="35"/>
      <c r="H399" s="34"/>
    </row>
    <row r="400" spans="1:8" x14ac:dyDescent="0.5">
      <c r="A400" s="35"/>
      <c r="B400" s="35"/>
      <c r="C400" s="35"/>
      <c r="D400" s="35"/>
      <c r="E400" s="157"/>
      <c r="F400" s="35"/>
      <c r="G400" s="35"/>
      <c r="H400" s="34"/>
    </row>
    <row r="401" spans="1:8" x14ac:dyDescent="0.5">
      <c r="A401" s="35"/>
      <c r="B401" s="35"/>
      <c r="C401" s="35"/>
      <c r="D401" s="35"/>
      <c r="E401" s="157"/>
      <c r="F401" s="35"/>
      <c r="G401" s="35"/>
      <c r="H401" s="34"/>
    </row>
    <row r="402" spans="1:8" x14ac:dyDescent="0.5">
      <c r="A402" s="35"/>
      <c r="B402" s="35"/>
      <c r="C402" s="35"/>
      <c r="D402" s="35"/>
      <c r="E402" s="157"/>
      <c r="F402" s="35"/>
      <c r="G402" s="35"/>
      <c r="H402" s="34"/>
    </row>
    <row r="403" spans="1:8" x14ac:dyDescent="0.5">
      <c r="A403" s="35"/>
      <c r="B403" s="35"/>
      <c r="C403" s="35"/>
      <c r="D403" s="35"/>
      <c r="E403" s="157"/>
      <c r="F403" s="35"/>
      <c r="G403" s="35"/>
      <c r="H403" s="34"/>
    </row>
    <row r="404" spans="1:8" x14ac:dyDescent="0.5">
      <c r="A404" s="35"/>
      <c r="B404" s="35"/>
      <c r="C404" s="35"/>
      <c r="D404" s="35"/>
      <c r="E404" s="157"/>
      <c r="F404" s="35"/>
      <c r="G404" s="35"/>
      <c r="H404" s="34"/>
    </row>
    <row r="405" spans="1:8" x14ac:dyDescent="0.5">
      <c r="A405" s="35"/>
      <c r="B405" s="35"/>
      <c r="C405" s="35"/>
      <c r="D405" s="35"/>
      <c r="E405" s="157"/>
      <c r="F405" s="35"/>
      <c r="G405" s="35"/>
      <c r="H405" s="34"/>
    </row>
    <row r="406" spans="1:8" x14ac:dyDescent="0.5">
      <c r="A406" s="35"/>
      <c r="B406" s="35"/>
      <c r="C406" s="35"/>
      <c r="D406" s="35"/>
      <c r="E406" s="157"/>
      <c r="F406" s="35"/>
      <c r="G406" s="35"/>
      <c r="H406" s="34"/>
    </row>
    <row r="407" spans="1:8" x14ac:dyDescent="0.5">
      <c r="A407" s="35"/>
      <c r="B407" s="35"/>
      <c r="C407" s="35"/>
      <c r="D407" s="35"/>
      <c r="E407" s="157"/>
      <c r="F407" s="35"/>
      <c r="G407" s="35"/>
      <c r="H407" s="34"/>
    </row>
    <row r="408" spans="1:8" x14ac:dyDescent="0.5">
      <c r="A408" s="35"/>
      <c r="B408" s="35"/>
      <c r="C408" s="35"/>
      <c r="D408" s="35"/>
      <c r="E408" s="157"/>
      <c r="F408" s="35"/>
      <c r="G408" s="35"/>
      <c r="H408" s="34"/>
    </row>
    <row r="409" spans="1:8" x14ac:dyDescent="0.5">
      <c r="A409" s="35"/>
      <c r="B409" s="35"/>
      <c r="C409" s="35"/>
      <c r="D409" s="35"/>
      <c r="E409" s="157"/>
      <c r="F409" s="35"/>
      <c r="G409" s="35"/>
      <c r="H409" s="34"/>
    </row>
    <row r="410" spans="1:8" x14ac:dyDescent="0.5">
      <c r="A410" s="35"/>
      <c r="B410" s="35"/>
      <c r="C410" s="35"/>
      <c r="D410" s="35"/>
      <c r="E410" s="157"/>
      <c r="F410" s="35"/>
      <c r="G410" s="35"/>
      <c r="H410" s="34"/>
    </row>
    <row r="411" spans="1:8" x14ac:dyDescent="0.5">
      <c r="A411" s="35"/>
      <c r="B411" s="35"/>
      <c r="C411" s="35"/>
      <c r="D411" s="35"/>
      <c r="E411" s="157"/>
      <c r="F411" s="35"/>
      <c r="G411" s="35"/>
      <c r="H411" s="34"/>
    </row>
    <row r="412" spans="1:8" x14ac:dyDescent="0.5">
      <c r="A412" s="35"/>
      <c r="B412" s="35"/>
      <c r="C412" s="35"/>
      <c r="D412" s="35"/>
      <c r="E412" s="157"/>
      <c r="F412" s="35"/>
      <c r="G412" s="35"/>
      <c r="H412" s="34"/>
    </row>
    <row r="413" spans="1:8" x14ac:dyDescent="0.5">
      <c r="A413" s="35"/>
      <c r="B413" s="35"/>
      <c r="C413" s="35"/>
      <c r="D413" s="35"/>
      <c r="E413" s="157"/>
      <c r="F413" s="35"/>
      <c r="G413" s="35"/>
      <c r="H413" s="34"/>
    </row>
    <row r="414" spans="1:8" x14ac:dyDescent="0.5">
      <c r="A414" s="35"/>
      <c r="B414" s="35"/>
      <c r="C414" s="35"/>
      <c r="D414" s="35"/>
      <c r="E414" s="157"/>
      <c r="F414" s="35"/>
      <c r="G414" s="35"/>
      <c r="H414" s="34"/>
    </row>
    <row r="415" spans="1:8" x14ac:dyDescent="0.5">
      <c r="A415" s="35"/>
      <c r="B415" s="35"/>
      <c r="C415" s="35"/>
      <c r="D415" s="35"/>
      <c r="E415" s="157"/>
      <c r="F415" s="35"/>
      <c r="G415" s="35"/>
      <c r="H415" s="34"/>
    </row>
    <row r="416" spans="1:8" x14ac:dyDescent="0.5">
      <c r="A416" s="35"/>
      <c r="B416" s="35"/>
      <c r="C416" s="35"/>
      <c r="D416" s="35"/>
      <c r="E416" s="157"/>
      <c r="F416" s="35"/>
      <c r="G416" s="35"/>
      <c r="H416" s="34"/>
    </row>
    <row r="417" spans="1:8" x14ac:dyDescent="0.5">
      <c r="A417" s="35"/>
      <c r="B417" s="35"/>
      <c r="C417" s="35"/>
      <c r="D417" s="35"/>
      <c r="E417" s="157"/>
      <c r="F417" s="35"/>
      <c r="G417" s="35"/>
      <c r="H417" s="34"/>
    </row>
    <row r="418" spans="1:8" x14ac:dyDescent="0.5">
      <c r="A418" s="35"/>
      <c r="B418" s="35"/>
      <c r="C418" s="35"/>
      <c r="D418" s="35"/>
      <c r="E418" s="157"/>
      <c r="F418" s="35"/>
      <c r="G418" s="35"/>
      <c r="H418" s="34"/>
    </row>
    <row r="419" spans="1:8" x14ac:dyDescent="0.5">
      <c r="A419" s="35"/>
      <c r="B419" s="35"/>
      <c r="C419" s="35"/>
      <c r="D419" s="35"/>
      <c r="E419" s="157"/>
      <c r="F419" s="35"/>
      <c r="G419" s="35"/>
      <c r="H419" s="34"/>
    </row>
    <row r="420" spans="1:8" x14ac:dyDescent="0.5">
      <c r="A420" s="35"/>
      <c r="B420" s="35"/>
      <c r="C420" s="35"/>
      <c r="D420" s="35"/>
      <c r="E420" s="157"/>
      <c r="F420" s="35"/>
      <c r="G420" s="35"/>
      <c r="H420" s="34"/>
    </row>
    <row r="421" spans="1:8" x14ac:dyDescent="0.5">
      <c r="A421" s="35"/>
      <c r="B421" s="35"/>
      <c r="C421" s="35"/>
      <c r="D421" s="35"/>
      <c r="E421" s="157"/>
      <c r="F421" s="35"/>
      <c r="G421" s="35"/>
      <c r="H421" s="34"/>
    </row>
    <row r="422" spans="1:8" x14ac:dyDescent="0.5">
      <c r="A422" s="35"/>
      <c r="B422" s="35"/>
      <c r="C422" s="35"/>
      <c r="D422" s="35"/>
      <c r="E422" s="157"/>
      <c r="F422" s="35"/>
      <c r="G422" s="35"/>
      <c r="H422" s="34"/>
    </row>
    <row r="423" spans="1:8" x14ac:dyDescent="0.5">
      <c r="A423" s="35"/>
      <c r="B423" s="35"/>
      <c r="C423" s="35"/>
      <c r="D423" s="35"/>
      <c r="E423" s="157"/>
      <c r="F423" s="35"/>
      <c r="G423" s="35"/>
      <c r="H423" s="34"/>
    </row>
    <row r="424" spans="1:8" x14ac:dyDescent="0.5">
      <c r="A424" s="35"/>
      <c r="B424" s="35"/>
      <c r="C424" s="35"/>
      <c r="D424" s="35"/>
      <c r="E424" s="157"/>
      <c r="F424" s="35"/>
      <c r="G424" s="35"/>
      <c r="H424" s="34"/>
    </row>
    <row r="425" spans="1:8" x14ac:dyDescent="0.5">
      <c r="A425" s="35"/>
      <c r="B425" s="35"/>
      <c r="C425" s="35"/>
      <c r="D425" s="35"/>
      <c r="E425" s="157"/>
      <c r="F425" s="35"/>
      <c r="G425" s="35"/>
      <c r="H425" s="34"/>
    </row>
    <row r="426" spans="1:8" x14ac:dyDescent="0.5">
      <c r="A426" s="35"/>
      <c r="B426" s="35"/>
      <c r="C426" s="35"/>
      <c r="D426" s="35"/>
      <c r="E426" s="157"/>
      <c r="F426" s="35"/>
      <c r="G426" s="35"/>
      <c r="H426" s="34"/>
    </row>
    <row r="427" spans="1:8" x14ac:dyDescent="0.5">
      <c r="A427" s="35"/>
      <c r="B427" s="35"/>
      <c r="C427" s="35"/>
      <c r="D427" s="35"/>
      <c r="E427" s="157"/>
      <c r="F427" s="35"/>
      <c r="G427" s="35"/>
      <c r="H427" s="34"/>
    </row>
    <row r="428" spans="1:8" x14ac:dyDescent="0.5">
      <c r="A428" s="35"/>
      <c r="B428" s="35"/>
      <c r="C428" s="35"/>
      <c r="D428" s="35"/>
      <c r="E428" s="157"/>
      <c r="F428" s="35"/>
      <c r="G428" s="35"/>
      <c r="H428" s="34"/>
    </row>
    <row r="429" spans="1:8" x14ac:dyDescent="0.5">
      <c r="A429" s="35"/>
      <c r="B429" s="35"/>
      <c r="C429" s="35"/>
      <c r="D429" s="35"/>
      <c r="E429" s="157"/>
      <c r="F429" s="35"/>
      <c r="G429" s="35"/>
      <c r="H429" s="34"/>
    </row>
    <row r="430" spans="1:8" x14ac:dyDescent="0.5">
      <c r="A430" s="35"/>
      <c r="B430" s="35"/>
      <c r="C430" s="35"/>
      <c r="D430" s="35"/>
      <c r="E430" s="157"/>
      <c r="F430" s="35"/>
      <c r="G430" s="35"/>
      <c r="H430" s="34"/>
    </row>
    <row r="431" spans="1:8" x14ac:dyDescent="0.5">
      <c r="A431" s="35"/>
      <c r="B431" s="35"/>
      <c r="C431" s="35"/>
      <c r="D431" s="35"/>
      <c r="E431" s="157"/>
      <c r="F431" s="35"/>
      <c r="G431" s="35"/>
      <c r="H431" s="34"/>
    </row>
    <row r="432" spans="1:8" x14ac:dyDescent="0.5">
      <c r="A432" s="35"/>
      <c r="B432" s="35"/>
      <c r="C432" s="35"/>
      <c r="D432" s="35"/>
      <c r="E432" s="157"/>
      <c r="F432" s="35"/>
      <c r="G432" s="35"/>
      <c r="H432" s="34"/>
    </row>
    <row r="433" spans="1:8" x14ac:dyDescent="0.5">
      <c r="A433" s="35"/>
      <c r="B433" s="35"/>
      <c r="C433" s="35"/>
      <c r="D433" s="35"/>
      <c r="E433" s="157"/>
      <c r="F433" s="35"/>
      <c r="G433" s="35"/>
      <c r="H433" s="34"/>
    </row>
    <row r="434" spans="1:8" x14ac:dyDescent="0.5">
      <c r="A434" s="35"/>
      <c r="B434" s="35"/>
      <c r="C434" s="35"/>
      <c r="D434" s="35"/>
      <c r="E434" s="157"/>
      <c r="F434" s="35"/>
      <c r="G434" s="35"/>
      <c r="H434" s="34"/>
    </row>
    <row r="435" spans="1:8" x14ac:dyDescent="0.5">
      <c r="A435" s="35"/>
      <c r="B435" s="35"/>
      <c r="C435" s="35"/>
      <c r="D435" s="35"/>
      <c r="E435" s="157"/>
      <c r="F435" s="35"/>
      <c r="G435" s="35"/>
      <c r="H435" s="34"/>
    </row>
    <row r="436" spans="1:8" x14ac:dyDescent="0.5">
      <c r="A436" s="35"/>
      <c r="B436" s="35"/>
      <c r="C436" s="35"/>
      <c r="D436" s="35"/>
      <c r="E436" s="157"/>
      <c r="F436" s="35"/>
      <c r="G436" s="35"/>
      <c r="H436" s="34"/>
    </row>
    <row r="437" spans="1:8" x14ac:dyDescent="0.5">
      <c r="A437" s="35"/>
      <c r="B437" s="35"/>
      <c r="C437" s="35"/>
      <c r="D437" s="35"/>
      <c r="E437" s="157"/>
      <c r="F437" s="35"/>
      <c r="G437" s="35"/>
      <c r="H437" s="34"/>
    </row>
    <row r="438" spans="1:8" x14ac:dyDescent="0.5">
      <c r="A438" s="35"/>
      <c r="B438" s="35"/>
      <c r="C438" s="35"/>
      <c r="D438" s="35"/>
      <c r="E438" s="157"/>
      <c r="F438" s="35"/>
      <c r="G438" s="35"/>
      <c r="H438" s="34"/>
    </row>
    <row r="439" spans="1:8" x14ac:dyDescent="0.5">
      <c r="A439" s="35"/>
      <c r="B439" s="35"/>
      <c r="C439" s="35"/>
      <c r="D439" s="35"/>
      <c r="E439" s="157"/>
      <c r="F439" s="35"/>
      <c r="G439" s="35"/>
      <c r="H439" s="34"/>
    </row>
    <row r="440" spans="1:8" x14ac:dyDescent="0.5">
      <c r="A440" s="35"/>
      <c r="B440" s="35"/>
      <c r="C440" s="35"/>
      <c r="D440" s="35"/>
      <c r="E440" s="157"/>
      <c r="F440" s="35"/>
      <c r="G440" s="35"/>
      <c r="H440" s="34"/>
    </row>
    <row r="441" spans="1:8" x14ac:dyDescent="0.5">
      <c r="A441" s="35"/>
      <c r="B441" s="35"/>
      <c r="C441" s="35"/>
      <c r="D441" s="35"/>
      <c r="E441" s="157"/>
      <c r="F441" s="35"/>
      <c r="G441" s="35"/>
      <c r="H441" s="34"/>
    </row>
    <row r="442" spans="1:8" x14ac:dyDescent="0.5">
      <c r="A442" s="35"/>
      <c r="B442" s="35"/>
      <c r="C442" s="35"/>
      <c r="D442" s="35"/>
      <c r="E442" s="157"/>
      <c r="F442" s="35"/>
      <c r="G442" s="35"/>
      <c r="H442" s="34"/>
    </row>
    <row r="443" spans="1:8" x14ac:dyDescent="0.5">
      <c r="A443" s="35"/>
      <c r="B443" s="35"/>
      <c r="C443" s="35"/>
      <c r="D443" s="35"/>
      <c r="E443" s="157"/>
      <c r="F443" s="35"/>
      <c r="G443" s="35"/>
      <c r="H443" s="34"/>
    </row>
    <row r="444" spans="1:8" x14ac:dyDescent="0.5">
      <c r="A444" s="35"/>
      <c r="B444" s="35"/>
      <c r="C444" s="35"/>
      <c r="D444" s="35"/>
      <c r="E444" s="157"/>
      <c r="F444" s="35"/>
      <c r="G444" s="35"/>
      <c r="H444" s="34"/>
    </row>
    <row r="445" spans="1:8" x14ac:dyDescent="0.5">
      <c r="A445" s="35"/>
      <c r="B445" s="35"/>
      <c r="C445" s="35"/>
      <c r="D445" s="35"/>
      <c r="E445" s="157"/>
      <c r="F445" s="35"/>
      <c r="G445" s="35"/>
      <c r="H445" s="34"/>
    </row>
    <row r="446" spans="1:8" x14ac:dyDescent="0.5">
      <c r="A446" s="35"/>
      <c r="B446" s="35"/>
      <c r="C446" s="35"/>
      <c r="D446" s="35"/>
      <c r="E446" s="157"/>
      <c r="F446" s="35"/>
      <c r="G446" s="35"/>
      <c r="H446" s="34"/>
    </row>
    <row r="447" spans="1:8" x14ac:dyDescent="0.5">
      <c r="A447" s="35"/>
      <c r="B447" s="35"/>
      <c r="C447" s="35"/>
      <c r="D447" s="35"/>
      <c r="E447" s="157"/>
      <c r="F447" s="35"/>
      <c r="G447" s="35"/>
      <c r="H447" s="34"/>
    </row>
    <row r="448" spans="1:8" x14ac:dyDescent="0.5">
      <c r="A448" s="35"/>
      <c r="B448" s="35"/>
      <c r="C448" s="35"/>
      <c r="D448" s="35"/>
      <c r="E448" s="157"/>
      <c r="F448" s="35"/>
      <c r="G448" s="35"/>
      <c r="H448" s="34"/>
    </row>
    <row r="449" spans="1:8" x14ac:dyDescent="0.5">
      <c r="A449" s="35"/>
      <c r="B449" s="35"/>
      <c r="C449" s="35"/>
      <c r="D449" s="35"/>
      <c r="E449" s="157"/>
      <c r="F449" s="35"/>
      <c r="G449" s="35"/>
      <c r="H449" s="34"/>
    </row>
    <row r="450" spans="1:8" x14ac:dyDescent="0.5">
      <c r="A450" s="35"/>
      <c r="B450" s="35"/>
      <c r="C450" s="35"/>
      <c r="D450" s="35"/>
      <c r="E450" s="157"/>
      <c r="F450" s="35"/>
      <c r="G450" s="35"/>
      <c r="H450" s="34"/>
    </row>
    <row r="451" spans="1:8" x14ac:dyDescent="0.5">
      <c r="A451" s="35"/>
      <c r="B451" s="35"/>
      <c r="C451" s="35"/>
      <c r="D451" s="35"/>
      <c r="E451" s="157"/>
      <c r="F451" s="35"/>
      <c r="G451" s="35"/>
      <c r="H451" s="34"/>
    </row>
    <row r="452" spans="1:8" x14ac:dyDescent="0.5">
      <c r="A452" s="35"/>
      <c r="B452" s="35"/>
      <c r="C452" s="35"/>
      <c r="D452" s="35"/>
      <c r="E452" s="157"/>
      <c r="F452" s="35"/>
      <c r="G452" s="35"/>
      <c r="H452" s="34"/>
    </row>
    <row r="453" spans="1:8" x14ac:dyDescent="0.5">
      <c r="A453" s="35"/>
      <c r="B453" s="35"/>
      <c r="C453" s="35"/>
      <c r="D453" s="35"/>
      <c r="E453" s="157"/>
      <c r="F453" s="35"/>
      <c r="G453" s="35"/>
      <c r="H453" s="34"/>
    </row>
    <row r="454" spans="1:8" x14ac:dyDescent="0.5">
      <c r="A454" s="35"/>
      <c r="B454" s="35"/>
      <c r="C454" s="35"/>
      <c r="D454" s="35"/>
      <c r="E454" s="157"/>
      <c r="F454" s="35"/>
      <c r="G454" s="35"/>
      <c r="H454" s="34"/>
    </row>
    <row r="455" spans="1:8" x14ac:dyDescent="0.5">
      <c r="A455" s="35"/>
      <c r="B455" s="35"/>
      <c r="C455" s="35"/>
      <c r="D455" s="35"/>
      <c r="E455" s="157"/>
      <c r="F455" s="35"/>
      <c r="G455" s="35"/>
      <c r="H455" s="34"/>
    </row>
    <row r="456" spans="1:8" x14ac:dyDescent="0.5">
      <c r="A456" s="35"/>
      <c r="B456" s="35"/>
      <c r="C456" s="35"/>
      <c r="D456" s="35"/>
      <c r="E456" s="157"/>
      <c r="F456" s="35"/>
      <c r="G456" s="35"/>
      <c r="H456" s="34"/>
    </row>
    <row r="457" spans="1:8" x14ac:dyDescent="0.5">
      <c r="A457" s="35"/>
      <c r="B457" s="35"/>
      <c r="C457" s="35"/>
      <c r="D457" s="35"/>
      <c r="E457" s="157"/>
      <c r="F457" s="35"/>
      <c r="G457" s="35"/>
      <c r="H457" s="34"/>
    </row>
    <row r="458" spans="1:8" x14ac:dyDescent="0.5">
      <c r="A458" s="35"/>
      <c r="B458" s="35"/>
      <c r="C458" s="35"/>
      <c r="D458" s="35"/>
      <c r="E458" s="157"/>
      <c r="F458" s="35"/>
      <c r="G458" s="35"/>
      <c r="H458" s="34"/>
    </row>
    <row r="459" spans="1:8" x14ac:dyDescent="0.5">
      <c r="A459" s="35"/>
      <c r="B459" s="35"/>
      <c r="C459" s="35"/>
      <c r="D459" s="35"/>
      <c r="E459" s="157"/>
      <c r="F459" s="35"/>
      <c r="G459" s="35"/>
      <c r="H459" s="34"/>
    </row>
    <row r="460" spans="1:8" x14ac:dyDescent="0.5">
      <c r="A460" s="35"/>
      <c r="B460" s="35"/>
      <c r="C460" s="35"/>
      <c r="D460" s="35"/>
      <c r="E460" s="157"/>
      <c r="F460" s="35"/>
      <c r="G460" s="35"/>
      <c r="H460" s="34"/>
    </row>
    <row r="461" spans="1:8" x14ac:dyDescent="0.5">
      <c r="A461" s="35"/>
      <c r="B461" s="35"/>
      <c r="C461" s="35"/>
      <c r="D461" s="35"/>
      <c r="E461" s="157"/>
      <c r="F461" s="35"/>
      <c r="G461" s="35"/>
      <c r="H461" s="34"/>
    </row>
    <row r="462" spans="1:8" x14ac:dyDescent="0.5">
      <c r="A462" s="35"/>
      <c r="B462" s="35"/>
      <c r="C462" s="35"/>
      <c r="D462" s="35"/>
      <c r="E462" s="157"/>
      <c r="F462" s="35"/>
      <c r="G462" s="35"/>
      <c r="H462" s="34"/>
    </row>
    <row r="463" spans="1:8" x14ac:dyDescent="0.5">
      <c r="A463" s="35"/>
      <c r="B463" s="35"/>
      <c r="C463" s="35"/>
      <c r="D463" s="35"/>
      <c r="E463" s="157"/>
      <c r="F463" s="35"/>
      <c r="G463" s="35"/>
      <c r="H463" s="34"/>
    </row>
    <row r="464" spans="1:8" x14ac:dyDescent="0.5">
      <c r="A464" s="35"/>
      <c r="B464" s="35"/>
      <c r="C464" s="35"/>
      <c r="D464" s="35"/>
      <c r="E464" s="157"/>
      <c r="F464" s="35"/>
      <c r="G464" s="35"/>
      <c r="H464" s="34"/>
    </row>
    <row r="465" spans="1:8" x14ac:dyDescent="0.5">
      <c r="A465" s="35"/>
      <c r="B465" s="35"/>
      <c r="C465" s="35"/>
      <c r="D465" s="35"/>
      <c r="E465" s="157"/>
      <c r="F465" s="35"/>
      <c r="G465" s="35"/>
      <c r="H465" s="34"/>
    </row>
    <row r="466" spans="1:8" x14ac:dyDescent="0.5">
      <c r="A466" s="35"/>
      <c r="B466" s="35"/>
      <c r="C466" s="35"/>
      <c r="D466" s="35"/>
      <c r="E466" s="157"/>
      <c r="F466" s="35"/>
      <c r="G466" s="35"/>
      <c r="H466" s="34"/>
    </row>
    <row r="467" spans="1:8" x14ac:dyDescent="0.5">
      <c r="A467" s="35"/>
      <c r="B467" s="35"/>
      <c r="C467" s="35"/>
      <c r="D467" s="35"/>
      <c r="E467" s="157"/>
      <c r="F467" s="35"/>
      <c r="G467" s="35"/>
      <c r="H467" s="34"/>
    </row>
    <row r="468" spans="1:8" x14ac:dyDescent="0.5">
      <c r="A468" s="35"/>
      <c r="B468" s="35"/>
      <c r="C468" s="35"/>
      <c r="D468" s="35"/>
      <c r="E468" s="157"/>
      <c r="F468" s="35"/>
      <c r="G468" s="35"/>
      <c r="H468" s="34"/>
    </row>
    <row r="469" spans="1:8" x14ac:dyDescent="0.5">
      <c r="A469" s="35"/>
      <c r="B469" s="35"/>
      <c r="C469" s="35"/>
      <c r="D469" s="35"/>
      <c r="E469" s="157"/>
      <c r="F469" s="35"/>
      <c r="G469" s="35"/>
      <c r="H469" s="34"/>
    </row>
    <row r="470" spans="1:8" x14ac:dyDescent="0.5">
      <c r="A470" s="35"/>
      <c r="B470" s="35"/>
      <c r="C470" s="35"/>
      <c r="D470" s="35"/>
      <c r="E470" s="157"/>
      <c r="F470" s="35"/>
      <c r="G470" s="35"/>
      <c r="H470" s="34"/>
    </row>
    <row r="471" spans="1:8" x14ac:dyDescent="0.5">
      <c r="A471" s="35"/>
      <c r="B471" s="35"/>
      <c r="C471" s="35"/>
      <c r="D471" s="35"/>
      <c r="E471" s="157"/>
      <c r="F471" s="35"/>
      <c r="G471" s="35"/>
      <c r="H471" s="34"/>
    </row>
    <row r="472" spans="1:8" x14ac:dyDescent="0.5">
      <c r="A472" s="35"/>
      <c r="B472" s="35"/>
      <c r="C472" s="35"/>
      <c r="D472" s="35"/>
      <c r="E472" s="157"/>
      <c r="F472" s="35"/>
      <c r="G472" s="35"/>
      <c r="H472" s="34"/>
    </row>
    <row r="473" spans="1:8" x14ac:dyDescent="0.5">
      <c r="A473" s="35"/>
      <c r="B473" s="35"/>
      <c r="C473" s="35"/>
      <c r="D473" s="35"/>
      <c r="E473" s="157"/>
      <c r="F473" s="35"/>
      <c r="G473" s="35"/>
      <c r="H473" s="34"/>
    </row>
    <row r="474" spans="1:8" x14ac:dyDescent="0.5">
      <c r="A474" s="35"/>
      <c r="B474" s="35"/>
      <c r="C474" s="35"/>
      <c r="D474" s="35"/>
      <c r="E474" s="157"/>
      <c r="F474" s="35"/>
      <c r="G474" s="35"/>
      <c r="H474" s="34"/>
    </row>
    <row r="475" spans="1:8" x14ac:dyDescent="0.5">
      <c r="A475" s="35"/>
      <c r="B475" s="35"/>
      <c r="C475" s="35"/>
      <c r="D475" s="35"/>
      <c r="E475" s="157"/>
      <c r="F475" s="35"/>
      <c r="G475" s="35"/>
      <c r="H475" s="34"/>
    </row>
    <row r="476" spans="1:8" x14ac:dyDescent="0.5">
      <c r="A476" s="35"/>
      <c r="B476" s="35"/>
      <c r="C476" s="35"/>
      <c r="D476" s="35"/>
      <c r="E476" s="157"/>
      <c r="F476" s="35"/>
      <c r="G476" s="35"/>
      <c r="H476" s="34"/>
    </row>
    <row r="477" spans="1:8" x14ac:dyDescent="0.5">
      <c r="A477" s="35"/>
      <c r="B477" s="35"/>
      <c r="C477" s="35"/>
      <c r="D477" s="35"/>
      <c r="E477" s="157"/>
      <c r="F477" s="35"/>
      <c r="G477" s="35"/>
      <c r="H477" s="34"/>
    </row>
    <row r="478" spans="1:8" x14ac:dyDescent="0.5">
      <c r="A478" s="35"/>
      <c r="B478" s="35"/>
      <c r="C478" s="35"/>
      <c r="D478" s="35"/>
      <c r="E478" s="157"/>
      <c r="F478" s="35"/>
      <c r="G478" s="35"/>
      <c r="H478" s="34"/>
    </row>
    <row r="479" spans="1:8" x14ac:dyDescent="0.5">
      <c r="A479" s="35"/>
      <c r="B479" s="35"/>
      <c r="C479" s="35"/>
      <c r="D479" s="35"/>
      <c r="E479" s="157"/>
      <c r="F479" s="35"/>
      <c r="G479" s="35"/>
      <c r="H479" s="34"/>
    </row>
    <row r="480" spans="1:8" x14ac:dyDescent="0.5">
      <c r="A480" s="35"/>
      <c r="B480" s="35"/>
      <c r="C480" s="35"/>
      <c r="D480" s="35"/>
      <c r="E480" s="157"/>
      <c r="F480" s="35"/>
      <c r="G480" s="35"/>
      <c r="H480" s="34"/>
    </row>
    <row r="481" spans="1:8" x14ac:dyDescent="0.5">
      <c r="A481" s="35"/>
      <c r="B481" s="35"/>
      <c r="C481" s="35"/>
      <c r="D481" s="35"/>
      <c r="E481" s="157"/>
      <c r="F481" s="35"/>
      <c r="G481" s="35"/>
      <c r="H481" s="34"/>
    </row>
    <row r="482" spans="1:8" x14ac:dyDescent="0.5">
      <c r="A482" s="35"/>
      <c r="B482" s="35"/>
      <c r="C482" s="35"/>
      <c r="D482" s="35"/>
      <c r="E482" s="157"/>
      <c r="F482" s="35"/>
      <c r="G482" s="35"/>
      <c r="H482" s="34"/>
    </row>
    <row r="483" spans="1:8" x14ac:dyDescent="0.5">
      <c r="A483" s="35"/>
      <c r="B483" s="35"/>
      <c r="C483" s="35"/>
      <c r="D483" s="35"/>
      <c r="E483" s="157"/>
      <c r="F483" s="35"/>
      <c r="G483" s="35"/>
      <c r="H483" s="34"/>
    </row>
    <row r="484" spans="1:8" x14ac:dyDescent="0.5">
      <c r="A484" s="35"/>
      <c r="B484" s="35"/>
      <c r="C484" s="35"/>
      <c r="D484" s="35"/>
      <c r="E484" s="157"/>
      <c r="F484" s="35"/>
      <c r="G484" s="35"/>
      <c r="H484" s="34"/>
    </row>
    <row r="485" spans="1:8" x14ac:dyDescent="0.5">
      <c r="A485" s="35"/>
      <c r="B485" s="35"/>
      <c r="C485" s="35"/>
      <c r="D485" s="35"/>
      <c r="E485" s="157"/>
      <c r="F485" s="35"/>
      <c r="G485" s="35"/>
      <c r="H485" s="34"/>
    </row>
    <row r="486" spans="1:8" x14ac:dyDescent="0.5">
      <c r="A486" s="35"/>
      <c r="B486" s="35"/>
      <c r="C486" s="35"/>
      <c r="D486" s="35"/>
      <c r="E486" s="157"/>
      <c r="F486" s="35"/>
      <c r="G486" s="35"/>
      <c r="H486" s="34"/>
    </row>
    <row r="487" spans="1:8" x14ac:dyDescent="0.5">
      <c r="A487" s="35"/>
      <c r="B487" s="35"/>
      <c r="C487" s="35"/>
      <c r="D487" s="35"/>
      <c r="E487" s="157"/>
      <c r="F487" s="35"/>
      <c r="G487" s="35"/>
      <c r="H487" s="34"/>
    </row>
    <row r="488" spans="1:8" x14ac:dyDescent="0.5">
      <c r="A488" s="35"/>
      <c r="B488" s="35"/>
      <c r="C488" s="35"/>
      <c r="D488" s="35"/>
      <c r="E488" s="157"/>
      <c r="F488" s="35"/>
      <c r="G488" s="35"/>
      <c r="H488" s="34"/>
    </row>
    <row r="489" spans="1:8" x14ac:dyDescent="0.5">
      <c r="A489" s="35"/>
      <c r="B489" s="35"/>
      <c r="C489" s="35"/>
      <c r="D489" s="35"/>
      <c r="E489" s="157"/>
      <c r="F489" s="35"/>
      <c r="G489" s="35"/>
      <c r="H489" s="34"/>
    </row>
    <row r="490" spans="1:8" x14ac:dyDescent="0.5">
      <c r="A490" s="35"/>
      <c r="B490" s="35"/>
      <c r="C490" s="35"/>
      <c r="D490" s="35"/>
      <c r="E490" s="157"/>
      <c r="F490" s="35"/>
      <c r="G490" s="35"/>
      <c r="H490" s="34"/>
    </row>
    <row r="491" spans="1:8" x14ac:dyDescent="0.5">
      <c r="A491" s="35"/>
      <c r="B491" s="35"/>
      <c r="C491" s="35"/>
      <c r="D491" s="35"/>
      <c r="E491" s="157"/>
      <c r="F491" s="35"/>
      <c r="G491" s="35"/>
      <c r="H491" s="34"/>
    </row>
    <row r="492" spans="1:8" x14ac:dyDescent="0.5">
      <c r="A492" s="35"/>
      <c r="B492" s="35"/>
      <c r="C492" s="35"/>
      <c r="D492" s="35"/>
      <c r="E492" s="157"/>
      <c r="F492" s="35"/>
      <c r="G492" s="35"/>
      <c r="H492" s="34"/>
    </row>
    <row r="493" spans="1:8" x14ac:dyDescent="0.5">
      <c r="A493" s="35"/>
      <c r="B493" s="35"/>
      <c r="C493" s="35"/>
      <c r="D493" s="35"/>
      <c r="E493" s="157"/>
      <c r="F493" s="35"/>
      <c r="G493" s="35"/>
      <c r="H493" s="34"/>
    </row>
    <row r="494" spans="1:8" x14ac:dyDescent="0.5">
      <c r="A494" s="35"/>
      <c r="B494" s="35"/>
      <c r="C494" s="35"/>
      <c r="D494" s="35"/>
      <c r="E494" s="157"/>
      <c r="F494" s="35"/>
      <c r="G494" s="35"/>
      <c r="H494" s="34"/>
    </row>
    <row r="495" spans="1:8" x14ac:dyDescent="0.5">
      <c r="A495" s="35"/>
      <c r="B495" s="35"/>
      <c r="C495" s="35"/>
      <c r="D495" s="35"/>
      <c r="E495" s="157"/>
      <c r="F495" s="35"/>
      <c r="G495" s="35"/>
      <c r="H495" s="34"/>
    </row>
    <row r="496" spans="1:8" x14ac:dyDescent="0.5">
      <c r="A496" s="35"/>
      <c r="B496" s="35"/>
      <c r="C496" s="35"/>
      <c r="D496" s="35"/>
      <c r="E496" s="157"/>
      <c r="F496" s="35"/>
      <c r="G496" s="35"/>
      <c r="H496" s="34"/>
    </row>
    <row r="497" spans="1:8" x14ac:dyDescent="0.5">
      <c r="A497" s="35"/>
      <c r="B497" s="35"/>
      <c r="C497" s="35"/>
      <c r="D497" s="35"/>
      <c r="E497" s="157"/>
      <c r="F497" s="35"/>
      <c r="G497" s="35"/>
      <c r="H497" s="34"/>
    </row>
    <row r="498" spans="1:8" x14ac:dyDescent="0.5">
      <c r="A498" s="35"/>
      <c r="B498" s="35"/>
      <c r="C498" s="35"/>
      <c r="D498" s="35"/>
      <c r="E498" s="157"/>
      <c r="F498" s="35"/>
      <c r="G498" s="35"/>
      <c r="H498" s="34"/>
    </row>
    <row r="499" spans="1:8" x14ac:dyDescent="0.5">
      <c r="A499" s="35"/>
      <c r="B499" s="35"/>
      <c r="C499" s="35"/>
      <c r="D499" s="35"/>
      <c r="E499" s="157"/>
      <c r="F499" s="35"/>
      <c r="G499" s="35"/>
      <c r="H499" s="34"/>
    </row>
    <row r="500" spans="1:8" x14ac:dyDescent="0.5">
      <c r="A500" s="35"/>
      <c r="B500" s="35"/>
      <c r="C500" s="35"/>
      <c r="D500" s="35"/>
      <c r="E500" s="157"/>
      <c r="F500" s="35"/>
      <c r="G500" s="35"/>
      <c r="H500" s="34"/>
    </row>
    <row r="501" spans="1:8" x14ac:dyDescent="0.5">
      <c r="A501" s="35"/>
      <c r="B501" s="35"/>
      <c r="C501" s="35"/>
      <c r="D501" s="35"/>
      <c r="E501" s="157"/>
      <c r="F501" s="35"/>
      <c r="G501" s="35"/>
      <c r="H501" s="34"/>
    </row>
    <row r="502" spans="1:8" x14ac:dyDescent="0.5">
      <c r="A502" s="35"/>
      <c r="B502" s="35"/>
      <c r="C502" s="35"/>
      <c r="D502" s="35"/>
      <c r="E502" s="157"/>
      <c r="F502" s="35"/>
      <c r="G502" s="35"/>
      <c r="H502" s="34"/>
    </row>
    <row r="503" spans="1:8" x14ac:dyDescent="0.5">
      <c r="A503" s="35"/>
      <c r="B503" s="35"/>
      <c r="C503" s="35"/>
      <c r="D503" s="35"/>
      <c r="E503" s="157"/>
      <c r="F503" s="35"/>
      <c r="G503" s="35"/>
      <c r="H503" s="34"/>
    </row>
    <row r="504" spans="1:8" x14ac:dyDescent="0.5">
      <c r="A504" s="35"/>
      <c r="B504" s="35"/>
      <c r="C504" s="35"/>
      <c r="D504" s="35"/>
      <c r="E504" s="157"/>
      <c r="F504" s="35"/>
      <c r="G504" s="35"/>
      <c r="H504" s="34"/>
    </row>
    <row r="505" spans="1:8" x14ac:dyDescent="0.5">
      <c r="A505" s="35"/>
      <c r="B505" s="35"/>
      <c r="C505" s="35"/>
      <c r="D505" s="35"/>
      <c r="E505" s="157"/>
      <c r="F505" s="35"/>
      <c r="G505" s="35"/>
      <c r="H505" s="34"/>
    </row>
    <row r="506" spans="1:8" x14ac:dyDescent="0.5">
      <c r="A506" s="35"/>
      <c r="B506" s="35"/>
      <c r="C506" s="35"/>
      <c r="D506" s="35"/>
      <c r="E506" s="157"/>
      <c r="F506" s="35"/>
      <c r="G506" s="35"/>
      <c r="H506" s="34"/>
    </row>
    <row r="507" spans="1:8" x14ac:dyDescent="0.5">
      <c r="A507" s="35"/>
      <c r="B507" s="35"/>
      <c r="C507" s="35"/>
      <c r="D507" s="35"/>
      <c r="E507" s="157"/>
      <c r="F507" s="35"/>
      <c r="G507" s="35"/>
      <c r="H507" s="34"/>
    </row>
    <row r="508" spans="1:8" x14ac:dyDescent="0.5">
      <c r="A508" s="35"/>
      <c r="B508" s="35"/>
      <c r="C508" s="35"/>
      <c r="D508" s="35"/>
      <c r="E508" s="157"/>
      <c r="F508" s="35"/>
      <c r="G508" s="35"/>
      <c r="H508" s="34"/>
    </row>
    <row r="509" spans="1:8" x14ac:dyDescent="0.5">
      <c r="A509" s="35"/>
      <c r="B509" s="35"/>
      <c r="C509" s="35"/>
      <c r="D509" s="35"/>
      <c r="E509" s="157"/>
      <c r="F509" s="35"/>
      <c r="G509" s="35"/>
      <c r="H509" s="34"/>
    </row>
    <row r="510" spans="1:8" x14ac:dyDescent="0.5">
      <c r="A510" s="35"/>
      <c r="B510" s="35"/>
      <c r="C510" s="35"/>
      <c r="D510" s="35"/>
      <c r="E510" s="157"/>
      <c r="F510" s="35"/>
      <c r="G510" s="35"/>
      <c r="H510" s="34"/>
    </row>
    <row r="511" spans="1:8" x14ac:dyDescent="0.5">
      <c r="A511" s="35"/>
      <c r="B511" s="35"/>
      <c r="C511" s="35"/>
      <c r="D511" s="35"/>
      <c r="E511" s="157"/>
      <c r="F511" s="35"/>
      <c r="G511" s="35"/>
      <c r="H511" s="34"/>
    </row>
    <row r="512" spans="1:8" x14ac:dyDescent="0.5">
      <c r="A512" s="35"/>
      <c r="B512" s="35"/>
      <c r="C512" s="35"/>
      <c r="D512" s="35"/>
      <c r="E512" s="157"/>
      <c r="F512" s="35"/>
      <c r="G512" s="35"/>
      <c r="H512" s="34"/>
    </row>
    <row r="513" spans="1:8" x14ac:dyDescent="0.5">
      <c r="A513" s="35"/>
      <c r="B513" s="35"/>
      <c r="C513" s="35"/>
      <c r="D513" s="35"/>
      <c r="E513" s="157"/>
      <c r="F513" s="35"/>
      <c r="G513" s="35"/>
      <c r="H513" s="34"/>
    </row>
    <row r="514" spans="1:8" x14ac:dyDescent="0.5">
      <c r="A514" s="35"/>
      <c r="B514" s="35"/>
      <c r="C514" s="35"/>
      <c r="D514" s="35"/>
      <c r="E514" s="157"/>
      <c r="F514" s="35"/>
      <c r="G514" s="35"/>
      <c r="H514" s="34"/>
    </row>
    <row r="515" spans="1:8" x14ac:dyDescent="0.5">
      <c r="A515" s="35"/>
      <c r="B515" s="35"/>
      <c r="C515" s="35"/>
      <c r="D515" s="35"/>
      <c r="E515" s="157"/>
      <c r="F515" s="35"/>
      <c r="G515" s="35"/>
      <c r="H515" s="34"/>
    </row>
    <row r="516" spans="1:8" x14ac:dyDescent="0.5">
      <c r="A516" s="35"/>
      <c r="B516" s="35"/>
      <c r="C516" s="35"/>
      <c r="D516" s="35"/>
      <c r="E516" s="157"/>
      <c r="F516" s="35"/>
      <c r="G516" s="35"/>
      <c r="H516" s="34"/>
    </row>
    <row r="517" spans="1:8" x14ac:dyDescent="0.5">
      <c r="A517" s="35"/>
      <c r="B517" s="35"/>
      <c r="C517" s="35"/>
      <c r="D517" s="35"/>
      <c r="E517" s="157"/>
      <c r="F517" s="35"/>
      <c r="G517" s="35"/>
      <c r="H517" s="34"/>
    </row>
    <row r="518" spans="1:8" x14ac:dyDescent="0.5">
      <c r="A518" s="35"/>
      <c r="B518" s="35"/>
      <c r="C518" s="35"/>
      <c r="D518" s="35"/>
      <c r="E518" s="157"/>
      <c r="F518" s="35"/>
      <c r="G518" s="35"/>
      <c r="H518" s="34"/>
    </row>
    <row r="519" spans="1:8" x14ac:dyDescent="0.5">
      <c r="A519" s="35"/>
      <c r="B519" s="35"/>
      <c r="C519" s="35"/>
      <c r="D519" s="35"/>
      <c r="E519" s="157"/>
      <c r="F519" s="35"/>
      <c r="G519" s="35"/>
      <c r="H519" s="34"/>
    </row>
    <row r="520" spans="1:8" x14ac:dyDescent="0.5">
      <c r="A520" s="35"/>
      <c r="B520" s="35"/>
      <c r="C520" s="35"/>
      <c r="D520" s="35"/>
      <c r="E520" s="157"/>
      <c r="F520" s="35"/>
      <c r="G520" s="35"/>
      <c r="H520" s="34"/>
    </row>
    <row r="521" spans="1:8" x14ac:dyDescent="0.5">
      <c r="A521" s="35"/>
      <c r="B521" s="35"/>
      <c r="C521" s="35"/>
      <c r="D521" s="35"/>
      <c r="E521" s="157"/>
      <c r="F521" s="35"/>
      <c r="G521" s="35"/>
      <c r="H521" s="34"/>
    </row>
    <row r="522" spans="1:8" x14ac:dyDescent="0.5">
      <c r="A522" s="35"/>
      <c r="B522" s="35"/>
      <c r="C522" s="35"/>
      <c r="D522" s="35"/>
      <c r="E522" s="157"/>
      <c r="F522" s="35"/>
      <c r="G522" s="35"/>
      <c r="H522" s="34"/>
    </row>
    <row r="523" spans="1:8" x14ac:dyDescent="0.5">
      <c r="A523" s="35"/>
      <c r="B523" s="35"/>
      <c r="C523" s="35"/>
      <c r="D523" s="35"/>
      <c r="E523" s="157"/>
      <c r="F523" s="35"/>
      <c r="G523" s="35"/>
      <c r="H523" s="34"/>
    </row>
    <row r="524" spans="1:8" x14ac:dyDescent="0.5">
      <c r="A524" s="35"/>
      <c r="B524" s="35"/>
      <c r="C524" s="35"/>
      <c r="D524" s="35"/>
      <c r="E524" s="157"/>
      <c r="F524" s="35"/>
      <c r="G524" s="35"/>
      <c r="H524" s="34"/>
    </row>
    <row r="525" spans="1:8" x14ac:dyDescent="0.5">
      <c r="A525" s="35"/>
      <c r="B525" s="35"/>
      <c r="C525" s="35"/>
      <c r="D525" s="35"/>
      <c r="E525" s="157"/>
      <c r="F525" s="35"/>
      <c r="G525" s="35"/>
      <c r="H525" s="34"/>
    </row>
    <row r="526" spans="1:8" x14ac:dyDescent="0.5">
      <c r="A526" s="35"/>
      <c r="B526" s="35"/>
      <c r="C526" s="35"/>
      <c r="D526" s="35"/>
      <c r="E526" s="157"/>
      <c r="F526" s="35"/>
      <c r="G526" s="35"/>
      <c r="H526" s="34"/>
    </row>
    <row r="527" spans="1:8" x14ac:dyDescent="0.5">
      <c r="A527" s="35"/>
      <c r="B527" s="35"/>
      <c r="C527" s="35"/>
      <c r="D527" s="35"/>
      <c r="E527" s="157"/>
      <c r="F527" s="35"/>
      <c r="G527" s="35"/>
      <c r="H527" s="34"/>
    </row>
    <row r="528" spans="1:8" x14ac:dyDescent="0.5">
      <c r="A528" s="35"/>
      <c r="B528" s="35"/>
      <c r="C528" s="35"/>
      <c r="D528" s="35"/>
      <c r="E528" s="157"/>
      <c r="F528" s="35"/>
      <c r="G528" s="35"/>
      <c r="H528" s="34"/>
    </row>
    <row r="529" spans="1:8" x14ac:dyDescent="0.5">
      <c r="A529" s="35"/>
      <c r="B529" s="35"/>
      <c r="C529" s="35"/>
      <c r="D529" s="35"/>
      <c r="E529" s="157"/>
      <c r="F529" s="35"/>
      <c r="G529" s="35"/>
      <c r="H529" s="34"/>
    </row>
    <row r="530" spans="1:8" x14ac:dyDescent="0.5">
      <c r="A530" s="35"/>
      <c r="B530" s="35"/>
      <c r="C530" s="35"/>
      <c r="D530" s="35"/>
      <c r="E530" s="157"/>
      <c r="F530" s="35"/>
      <c r="G530" s="35"/>
      <c r="H530" s="34"/>
    </row>
    <row r="531" spans="1:8" x14ac:dyDescent="0.5">
      <c r="A531" s="35"/>
      <c r="B531" s="35"/>
      <c r="C531" s="35"/>
      <c r="D531" s="35"/>
      <c r="E531" s="157"/>
      <c r="F531" s="35"/>
      <c r="G531" s="35"/>
      <c r="H531" s="34"/>
    </row>
    <row r="532" spans="1:8" x14ac:dyDescent="0.5">
      <c r="A532" s="35"/>
      <c r="B532" s="35"/>
      <c r="C532" s="35"/>
      <c r="D532" s="35"/>
      <c r="E532" s="157"/>
      <c r="F532" s="35"/>
      <c r="G532" s="35"/>
      <c r="H532" s="34"/>
    </row>
    <row r="533" spans="1:8" x14ac:dyDescent="0.5">
      <c r="A533" s="35"/>
      <c r="B533" s="35"/>
      <c r="C533" s="35"/>
      <c r="D533" s="35"/>
      <c r="E533" s="157"/>
      <c r="F533" s="35"/>
      <c r="G533" s="35"/>
      <c r="H533" s="34"/>
    </row>
    <row r="534" spans="1:8" x14ac:dyDescent="0.5">
      <c r="A534" s="35"/>
      <c r="B534" s="35"/>
      <c r="C534" s="35"/>
      <c r="D534" s="35"/>
      <c r="E534" s="157"/>
      <c r="F534" s="35"/>
      <c r="G534" s="35"/>
      <c r="H534" s="34"/>
    </row>
    <row r="535" spans="1:8" x14ac:dyDescent="0.5">
      <c r="A535" s="35"/>
      <c r="B535" s="35"/>
      <c r="C535" s="35"/>
      <c r="D535" s="35"/>
      <c r="E535" s="157"/>
      <c r="F535" s="35"/>
      <c r="G535" s="35"/>
      <c r="H535" s="34"/>
    </row>
    <row r="536" spans="1:8" x14ac:dyDescent="0.5">
      <c r="A536" s="35"/>
      <c r="B536" s="35"/>
      <c r="C536" s="35"/>
      <c r="D536" s="35"/>
      <c r="E536" s="157"/>
      <c r="F536" s="35"/>
      <c r="G536" s="35"/>
      <c r="H536" s="34"/>
    </row>
    <row r="537" spans="1:8" x14ac:dyDescent="0.5">
      <c r="A537" s="35"/>
      <c r="B537" s="35"/>
      <c r="C537" s="35"/>
      <c r="D537" s="35"/>
      <c r="E537" s="157"/>
      <c r="F537" s="35"/>
      <c r="G537" s="35"/>
      <c r="H537" s="34"/>
    </row>
    <row r="538" spans="1:8" x14ac:dyDescent="0.5">
      <c r="A538" s="35"/>
      <c r="B538" s="35"/>
      <c r="C538" s="35"/>
      <c r="D538" s="35"/>
      <c r="E538" s="157"/>
      <c r="F538" s="35"/>
      <c r="G538" s="35"/>
      <c r="H538" s="34"/>
    </row>
    <row r="539" spans="1:8" x14ac:dyDescent="0.5">
      <c r="A539" s="35"/>
      <c r="B539" s="35"/>
      <c r="C539" s="35"/>
      <c r="D539" s="35"/>
      <c r="E539" s="157"/>
      <c r="F539" s="35"/>
      <c r="G539" s="35"/>
      <c r="H539" s="34"/>
    </row>
    <row r="540" spans="1:8" x14ac:dyDescent="0.5">
      <c r="A540" s="35"/>
      <c r="B540" s="35"/>
      <c r="C540" s="35"/>
      <c r="D540" s="35"/>
      <c r="E540" s="157"/>
      <c r="F540" s="35"/>
      <c r="G540" s="35"/>
      <c r="H540" s="34"/>
    </row>
    <row r="541" spans="1:8" x14ac:dyDescent="0.5">
      <c r="A541" s="35"/>
      <c r="B541" s="35"/>
      <c r="C541" s="35"/>
      <c r="D541" s="35"/>
      <c r="E541" s="157"/>
      <c r="F541" s="35"/>
      <c r="G541" s="35"/>
      <c r="H541" s="34"/>
    </row>
    <row r="542" spans="1:8" x14ac:dyDescent="0.5">
      <c r="A542" s="35"/>
      <c r="B542" s="35"/>
      <c r="C542" s="35"/>
      <c r="D542" s="35"/>
      <c r="E542" s="157"/>
      <c r="F542" s="35"/>
      <c r="G542" s="35"/>
      <c r="H542" s="34"/>
    </row>
    <row r="543" spans="1:8" x14ac:dyDescent="0.5">
      <c r="A543" s="35"/>
      <c r="B543" s="35"/>
      <c r="C543" s="35"/>
      <c r="D543" s="35"/>
      <c r="E543" s="157"/>
      <c r="F543" s="35"/>
      <c r="G543" s="35"/>
      <c r="H543" s="34"/>
    </row>
    <row r="544" spans="1:8" x14ac:dyDescent="0.5">
      <c r="A544" s="35"/>
      <c r="B544" s="35"/>
      <c r="C544" s="35"/>
      <c r="D544" s="35"/>
      <c r="E544" s="157"/>
      <c r="F544" s="35"/>
      <c r="G544" s="35"/>
      <c r="H544" s="34"/>
    </row>
    <row r="545" spans="1:8" x14ac:dyDescent="0.5">
      <c r="A545" s="35"/>
      <c r="B545" s="35"/>
      <c r="C545" s="35"/>
      <c r="D545" s="35"/>
      <c r="E545" s="157"/>
      <c r="F545" s="35"/>
      <c r="G545" s="35"/>
      <c r="H545" s="34"/>
    </row>
    <row r="546" spans="1:8" x14ac:dyDescent="0.5">
      <c r="A546" s="35"/>
      <c r="B546" s="35"/>
      <c r="C546" s="35"/>
      <c r="D546" s="35"/>
      <c r="E546" s="157"/>
      <c r="F546" s="35"/>
      <c r="G546" s="35"/>
      <c r="H546" s="34"/>
    </row>
    <row r="547" spans="1:8" x14ac:dyDescent="0.5">
      <c r="A547" s="35"/>
      <c r="B547" s="35"/>
      <c r="C547" s="35"/>
      <c r="D547" s="35"/>
      <c r="E547" s="157"/>
      <c r="F547" s="35"/>
      <c r="G547" s="35"/>
      <c r="H547" s="34"/>
    </row>
    <row r="548" spans="1:8" x14ac:dyDescent="0.5">
      <c r="A548" s="35"/>
      <c r="B548" s="35"/>
      <c r="C548" s="35"/>
      <c r="D548" s="35"/>
      <c r="E548" s="157"/>
      <c r="F548" s="35"/>
      <c r="G548" s="35"/>
      <c r="H548" s="34"/>
    </row>
    <row r="549" spans="1:8" x14ac:dyDescent="0.5">
      <c r="A549" s="35"/>
      <c r="B549" s="35"/>
      <c r="C549" s="35"/>
      <c r="D549" s="35"/>
      <c r="E549" s="157"/>
      <c r="F549" s="35"/>
      <c r="G549" s="35"/>
      <c r="H549" s="34"/>
    </row>
    <row r="550" spans="1:8" x14ac:dyDescent="0.5">
      <c r="A550" s="35"/>
      <c r="B550" s="35"/>
      <c r="C550" s="35"/>
      <c r="D550" s="35"/>
      <c r="E550" s="157"/>
      <c r="F550" s="35"/>
      <c r="G550" s="35"/>
      <c r="H550" s="34"/>
    </row>
    <row r="551" spans="1:8" x14ac:dyDescent="0.5">
      <c r="A551" s="35"/>
      <c r="B551" s="35"/>
      <c r="C551" s="35"/>
      <c r="D551" s="35"/>
      <c r="E551" s="157"/>
      <c r="F551" s="35"/>
      <c r="G551" s="35"/>
      <c r="H551" s="34"/>
    </row>
    <row r="552" spans="1:8" x14ac:dyDescent="0.5">
      <c r="A552" s="35"/>
      <c r="B552" s="35"/>
      <c r="C552" s="35"/>
      <c r="D552" s="35"/>
      <c r="E552" s="157"/>
      <c r="F552" s="35"/>
      <c r="G552" s="35"/>
      <c r="H552" s="34"/>
    </row>
    <row r="553" spans="1:8" x14ac:dyDescent="0.5">
      <c r="A553" s="35"/>
      <c r="B553" s="35"/>
      <c r="C553" s="35"/>
      <c r="D553" s="35"/>
      <c r="E553" s="157"/>
      <c r="F553" s="35"/>
      <c r="G553" s="35"/>
      <c r="H553" s="34"/>
    </row>
    <row r="554" spans="1:8" x14ac:dyDescent="0.5">
      <c r="A554" s="35"/>
      <c r="B554" s="35"/>
      <c r="C554" s="35"/>
      <c r="D554" s="35"/>
      <c r="E554" s="157"/>
      <c r="F554" s="35"/>
      <c r="G554" s="35"/>
      <c r="H554" s="34"/>
    </row>
    <row r="555" spans="1:8" x14ac:dyDescent="0.5">
      <c r="A555" s="35"/>
      <c r="B555" s="35"/>
      <c r="C555" s="35"/>
      <c r="D555" s="35"/>
      <c r="E555" s="157"/>
      <c r="F555" s="35"/>
      <c r="G555" s="35"/>
      <c r="H555" s="34"/>
    </row>
    <row r="556" spans="1:8" x14ac:dyDescent="0.5">
      <c r="A556" s="35"/>
      <c r="B556" s="35"/>
      <c r="C556" s="35"/>
      <c r="D556" s="35"/>
      <c r="E556" s="157"/>
      <c r="F556" s="35"/>
      <c r="G556" s="35"/>
      <c r="H556" s="34"/>
    </row>
    <row r="557" spans="1:8" x14ac:dyDescent="0.5">
      <c r="A557" s="35"/>
      <c r="B557" s="35"/>
      <c r="C557" s="35"/>
      <c r="D557" s="35"/>
      <c r="E557" s="157"/>
      <c r="F557" s="35"/>
      <c r="G557" s="35"/>
      <c r="H557" s="34"/>
    </row>
    <row r="558" spans="1:8" x14ac:dyDescent="0.5">
      <c r="A558" s="35"/>
      <c r="B558" s="35"/>
      <c r="C558" s="35"/>
      <c r="D558" s="35"/>
      <c r="E558" s="157"/>
      <c r="F558" s="35"/>
      <c r="G558" s="35"/>
      <c r="H558" s="34"/>
    </row>
    <row r="559" spans="1:8" x14ac:dyDescent="0.5">
      <c r="A559" s="35"/>
      <c r="B559" s="35"/>
      <c r="C559" s="35"/>
      <c r="D559" s="35"/>
      <c r="E559" s="157"/>
      <c r="F559" s="35"/>
      <c r="G559" s="35"/>
      <c r="H559" s="34"/>
    </row>
    <row r="560" spans="1:8" x14ac:dyDescent="0.5">
      <c r="A560" s="35"/>
      <c r="B560" s="35"/>
      <c r="C560" s="35"/>
      <c r="D560" s="35"/>
      <c r="E560" s="157"/>
      <c r="F560" s="35"/>
      <c r="G560" s="35"/>
      <c r="H560" s="34"/>
    </row>
    <row r="561" spans="1:8" x14ac:dyDescent="0.5">
      <c r="A561" s="35"/>
      <c r="B561" s="35"/>
      <c r="C561" s="35"/>
      <c r="D561" s="35"/>
      <c r="E561" s="157"/>
      <c r="F561" s="35"/>
      <c r="G561" s="35"/>
      <c r="H561" s="34"/>
    </row>
    <row r="562" spans="1:8" x14ac:dyDescent="0.5">
      <c r="A562" s="35"/>
      <c r="B562" s="35"/>
      <c r="C562" s="35"/>
      <c r="D562" s="35"/>
      <c r="E562" s="157"/>
      <c r="F562" s="35"/>
      <c r="G562" s="35"/>
      <c r="H562" s="34"/>
    </row>
    <row r="563" spans="1:8" x14ac:dyDescent="0.5">
      <c r="A563" s="35"/>
      <c r="B563" s="35"/>
      <c r="C563" s="35"/>
      <c r="D563" s="35"/>
      <c r="E563" s="157"/>
      <c r="F563" s="35"/>
      <c r="G563" s="35"/>
      <c r="H563" s="34"/>
    </row>
    <row r="564" spans="1:8" x14ac:dyDescent="0.5">
      <c r="A564" s="35"/>
      <c r="B564" s="35"/>
      <c r="C564" s="35"/>
      <c r="D564" s="35"/>
      <c r="E564" s="157"/>
      <c r="F564" s="35"/>
      <c r="G564" s="35"/>
      <c r="H564" s="34"/>
    </row>
    <row r="565" spans="1:8" x14ac:dyDescent="0.5">
      <c r="A565" s="35"/>
      <c r="B565" s="35"/>
      <c r="C565" s="35"/>
      <c r="D565" s="35"/>
      <c r="E565" s="157"/>
      <c r="F565" s="35"/>
      <c r="G565" s="35"/>
      <c r="H565" s="34"/>
    </row>
    <row r="566" spans="1:8" x14ac:dyDescent="0.5">
      <c r="A566" s="35"/>
      <c r="B566" s="35"/>
      <c r="C566" s="35"/>
      <c r="D566" s="35"/>
      <c r="E566" s="157"/>
      <c r="F566" s="35"/>
      <c r="G566" s="35"/>
      <c r="H566" s="34"/>
    </row>
    <row r="567" spans="1:8" x14ac:dyDescent="0.5">
      <c r="A567" s="35"/>
      <c r="B567" s="35"/>
      <c r="C567" s="35"/>
      <c r="D567" s="35"/>
      <c r="E567" s="157"/>
      <c r="F567" s="35"/>
      <c r="G567" s="35"/>
      <c r="H567" s="34"/>
    </row>
    <row r="568" spans="1:8" x14ac:dyDescent="0.5">
      <c r="A568" s="35"/>
      <c r="B568" s="35"/>
      <c r="C568" s="35"/>
      <c r="D568" s="35"/>
      <c r="E568" s="157"/>
      <c r="F568" s="35"/>
      <c r="G568" s="35"/>
      <c r="H568" s="34"/>
    </row>
    <row r="569" spans="1:8" x14ac:dyDescent="0.5">
      <c r="A569" s="35"/>
      <c r="B569" s="35"/>
      <c r="C569" s="35"/>
      <c r="D569" s="35"/>
      <c r="E569" s="157"/>
      <c r="F569" s="35"/>
      <c r="G569" s="35"/>
      <c r="H569" s="34"/>
    </row>
    <row r="570" spans="1:8" x14ac:dyDescent="0.5">
      <c r="A570" s="35"/>
      <c r="B570" s="35"/>
      <c r="C570" s="35"/>
      <c r="D570" s="35"/>
      <c r="E570" s="157"/>
      <c r="F570" s="35"/>
      <c r="G570" s="35"/>
      <c r="H570" s="34"/>
    </row>
    <row r="571" spans="1:8" x14ac:dyDescent="0.5">
      <c r="A571" s="35"/>
      <c r="B571" s="35"/>
      <c r="C571" s="35"/>
      <c r="D571" s="35"/>
      <c r="E571" s="157"/>
      <c r="F571" s="35"/>
      <c r="G571" s="35"/>
      <c r="H571" s="34"/>
    </row>
    <row r="572" spans="1:8" x14ac:dyDescent="0.5">
      <c r="A572" s="35"/>
      <c r="B572" s="35"/>
      <c r="C572" s="35"/>
      <c r="D572" s="35"/>
      <c r="E572" s="157"/>
      <c r="F572" s="35"/>
      <c r="G572" s="35"/>
      <c r="H572" s="34"/>
    </row>
    <row r="573" spans="1:8" x14ac:dyDescent="0.5">
      <c r="A573" s="35"/>
      <c r="B573" s="35"/>
      <c r="C573" s="35"/>
      <c r="D573" s="35"/>
      <c r="E573" s="157"/>
      <c r="F573" s="35"/>
      <c r="G573" s="35"/>
      <c r="H573" s="34"/>
    </row>
    <row r="574" spans="1:8" x14ac:dyDescent="0.5">
      <c r="A574" s="35"/>
      <c r="B574" s="35"/>
      <c r="C574" s="35"/>
      <c r="D574" s="35"/>
      <c r="E574" s="157"/>
      <c r="F574" s="35"/>
      <c r="G574" s="35"/>
      <c r="H574" s="34"/>
    </row>
    <row r="575" spans="1:8" x14ac:dyDescent="0.5">
      <c r="A575" s="35"/>
      <c r="B575" s="35"/>
      <c r="C575" s="35"/>
      <c r="D575" s="35"/>
      <c r="E575" s="157"/>
      <c r="F575" s="35"/>
      <c r="G575" s="35"/>
      <c r="H575" s="34"/>
    </row>
    <row r="576" spans="1:8" x14ac:dyDescent="0.5">
      <c r="A576" s="35"/>
      <c r="B576" s="35"/>
      <c r="C576" s="35"/>
      <c r="D576" s="35"/>
      <c r="E576" s="157"/>
      <c r="F576" s="35"/>
      <c r="G576" s="35"/>
      <c r="H576" s="34"/>
    </row>
    <row r="577" spans="1:8" x14ac:dyDescent="0.5">
      <c r="A577" s="35"/>
      <c r="B577" s="35"/>
      <c r="C577" s="35"/>
      <c r="D577" s="35"/>
      <c r="E577" s="157"/>
      <c r="F577" s="35"/>
      <c r="G577" s="35"/>
      <c r="H577" s="34"/>
    </row>
    <row r="578" spans="1:8" x14ac:dyDescent="0.5">
      <c r="A578" s="35"/>
      <c r="B578" s="35"/>
      <c r="C578" s="35"/>
      <c r="D578" s="35"/>
      <c r="E578" s="157"/>
      <c r="F578" s="35"/>
      <c r="G578" s="35"/>
      <c r="H578" s="34"/>
    </row>
    <row r="579" spans="1:8" x14ac:dyDescent="0.5">
      <c r="A579" s="35"/>
      <c r="B579" s="35"/>
      <c r="C579" s="35"/>
      <c r="D579" s="35"/>
      <c r="E579" s="157"/>
      <c r="F579" s="35"/>
      <c r="G579" s="35"/>
      <c r="H579" s="34"/>
    </row>
    <row r="580" spans="1:8" x14ac:dyDescent="0.5">
      <c r="A580" s="35"/>
      <c r="B580" s="35"/>
      <c r="C580" s="35"/>
      <c r="D580" s="35"/>
      <c r="E580" s="157"/>
      <c r="F580" s="35"/>
      <c r="G580" s="35"/>
      <c r="H580" s="34"/>
    </row>
    <row r="581" spans="1:8" x14ac:dyDescent="0.5">
      <c r="A581" s="35"/>
      <c r="B581" s="35"/>
      <c r="C581" s="35"/>
      <c r="D581" s="35"/>
      <c r="E581" s="157"/>
      <c r="F581" s="35"/>
      <c r="G581" s="35"/>
      <c r="H581" s="34"/>
    </row>
    <row r="582" spans="1:8" x14ac:dyDescent="0.5">
      <c r="A582" s="35"/>
      <c r="B582" s="35"/>
      <c r="C582" s="35"/>
      <c r="D582" s="35"/>
      <c r="E582" s="157"/>
      <c r="F582" s="35"/>
      <c r="G582" s="35"/>
      <c r="H582" s="34"/>
    </row>
    <row r="583" spans="1:8" x14ac:dyDescent="0.5">
      <c r="A583" s="35"/>
      <c r="B583" s="35"/>
      <c r="C583" s="35"/>
      <c r="D583" s="35"/>
      <c r="E583" s="157"/>
      <c r="F583" s="35"/>
      <c r="G583" s="35"/>
      <c r="H583" s="34"/>
    </row>
    <row r="584" spans="1:8" x14ac:dyDescent="0.5">
      <c r="A584" s="35"/>
      <c r="B584" s="35"/>
      <c r="C584" s="35"/>
      <c r="D584" s="35"/>
      <c r="E584" s="157"/>
      <c r="F584" s="35"/>
      <c r="G584" s="35"/>
      <c r="H584" s="34"/>
    </row>
    <row r="585" spans="1:8" x14ac:dyDescent="0.5">
      <c r="A585" s="35"/>
      <c r="B585" s="35"/>
      <c r="C585" s="35"/>
      <c r="D585" s="35"/>
      <c r="E585" s="157"/>
      <c r="F585" s="35"/>
      <c r="G585" s="35"/>
      <c r="H585" s="34"/>
    </row>
    <row r="586" spans="1:8" x14ac:dyDescent="0.5">
      <c r="A586" s="35"/>
      <c r="B586" s="35"/>
      <c r="C586" s="35"/>
      <c r="D586" s="35"/>
      <c r="E586" s="157"/>
      <c r="F586" s="35"/>
      <c r="G586" s="35"/>
      <c r="H586" s="34"/>
    </row>
    <row r="587" spans="1:8" x14ac:dyDescent="0.5">
      <c r="A587" s="35"/>
      <c r="B587" s="35"/>
      <c r="C587" s="35"/>
      <c r="D587" s="35"/>
      <c r="E587" s="157"/>
      <c r="F587" s="35"/>
      <c r="G587" s="35"/>
      <c r="H587" s="34"/>
    </row>
    <row r="588" spans="1:8" x14ac:dyDescent="0.5">
      <c r="A588" s="35"/>
      <c r="B588" s="35"/>
      <c r="C588" s="35"/>
      <c r="D588" s="35"/>
      <c r="E588" s="157"/>
      <c r="F588" s="35"/>
      <c r="G588" s="35"/>
      <c r="H588" s="34"/>
    </row>
    <row r="589" spans="1:8" x14ac:dyDescent="0.5">
      <c r="A589" s="35"/>
      <c r="B589" s="35"/>
      <c r="C589" s="35"/>
      <c r="D589" s="35"/>
      <c r="E589" s="157"/>
      <c r="F589" s="35"/>
      <c r="G589" s="35"/>
      <c r="H589" s="34"/>
    </row>
    <row r="590" spans="1:8" x14ac:dyDescent="0.5">
      <c r="A590" s="35"/>
      <c r="B590" s="35"/>
      <c r="C590" s="35"/>
      <c r="D590" s="35"/>
      <c r="E590" s="157"/>
      <c r="F590" s="35"/>
      <c r="G590" s="35"/>
      <c r="H590" s="34"/>
    </row>
    <row r="591" spans="1:8" x14ac:dyDescent="0.5">
      <c r="A591" s="35"/>
      <c r="B591" s="35"/>
      <c r="C591" s="35"/>
      <c r="D591" s="35"/>
      <c r="E591" s="157"/>
      <c r="F591" s="35"/>
      <c r="G591" s="35"/>
      <c r="H591" s="34"/>
    </row>
    <row r="592" spans="1:8" x14ac:dyDescent="0.5">
      <c r="A592" s="35"/>
      <c r="B592" s="35"/>
      <c r="C592" s="35"/>
      <c r="D592" s="35"/>
      <c r="E592" s="157"/>
      <c r="F592" s="35"/>
      <c r="G592" s="35"/>
      <c r="H592" s="34"/>
    </row>
    <row r="593" spans="1:8" x14ac:dyDescent="0.5">
      <c r="A593" s="35"/>
      <c r="B593" s="35"/>
      <c r="C593" s="35"/>
      <c r="D593" s="35"/>
      <c r="E593" s="157"/>
      <c r="F593" s="35"/>
      <c r="G593" s="35"/>
      <c r="H593" s="34"/>
    </row>
    <row r="594" spans="1:8" x14ac:dyDescent="0.5">
      <c r="A594" s="35"/>
      <c r="B594" s="35"/>
      <c r="C594" s="35"/>
      <c r="D594" s="35"/>
      <c r="E594" s="157"/>
      <c r="F594" s="35"/>
      <c r="G594" s="35"/>
      <c r="H594" s="34"/>
    </row>
    <row r="595" spans="1:8" x14ac:dyDescent="0.5">
      <c r="A595" s="35"/>
      <c r="B595" s="35"/>
      <c r="C595" s="35"/>
      <c r="D595" s="35"/>
      <c r="E595" s="157"/>
      <c r="F595" s="35"/>
      <c r="G595" s="35"/>
      <c r="H595" s="34"/>
    </row>
    <row r="596" spans="1:8" x14ac:dyDescent="0.5">
      <c r="A596" s="35"/>
      <c r="B596" s="35"/>
      <c r="C596" s="35"/>
      <c r="D596" s="35"/>
      <c r="E596" s="157"/>
      <c r="F596" s="35"/>
      <c r="G596" s="35"/>
      <c r="H596" s="34"/>
    </row>
    <row r="597" spans="1:8" x14ac:dyDescent="0.5">
      <c r="A597" s="35"/>
      <c r="B597" s="35"/>
      <c r="C597" s="35"/>
      <c r="D597" s="35"/>
      <c r="E597" s="157"/>
      <c r="F597" s="35"/>
      <c r="G597" s="35"/>
      <c r="H597" s="34"/>
    </row>
    <row r="598" spans="1:8" x14ac:dyDescent="0.5">
      <c r="A598" s="35"/>
      <c r="B598" s="35"/>
      <c r="C598" s="35"/>
      <c r="D598" s="35"/>
      <c r="E598" s="157"/>
      <c r="F598" s="35"/>
      <c r="G598" s="35"/>
      <c r="H598" s="34"/>
    </row>
    <row r="599" spans="1:8" x14ac:dyDescent="0.5">
      <c r="A599" s="35"/>
      <c r="B599" s="35"/>
      <c r="C599" s="35"/>
      <c r="D599" s="35"/>
      <c r="E599" s="157"/>
      <c r="F599" s="35"/>
      <c r="G599" s="35"/>
      <c r="H599" s="34"/>
    </row>
    <row r="600" spans="1:8" x14ac:dyDescent="0.5">
      <c r="A600" s="35"/>
      <c r="B600" s="35"/>
      <c r="C600" s="35"/>
      <c r="D600" s="35"/>
      <c r="E600" s="157"/>
      <c r="F600" s="35"/>
      <c r="G600" s="35"/>
      <c r="H600" s="34"/>
    </row>
    <row r="601" spans="1:8" x14ac:dyDescent="0.5">
      <c r="A601" s="35"/>
      <c r="B601" s="35"/>
      <c r="C601" s="35"/>
      <c r="D601" s="35"/>
      <c r="E601" s="157"/>
      <c r="F601" s="35"/>
      <c r="G601" s="35"/>
      <c r="H601" s="34"/>
    </row>
    <row r="602" spans="1:8" x14ac:dyDescent="0.5">
      <c r="A602" s="35"/>
      <c r="B602" s="35"/>
      <c r="C602" s="35"/>
      <c r="D602" s="35"/>
      <c r="E602" s="157"/>
      <c r="F602" s="35"/>
      <c r="G602" s="35"/>
      <c r="H602" s="34"/>
    </row>
    <row r="603" spans="1:8" x14ac:dyDescent="0.5">
      <c r="A603" s="35"/>
      <c r="B603" s="35"/>
      <c r="C603" s="35"/>
      <c r="D603" s="35"/>
      <c r="E603" s="157"/>
      <c r="F603" s="35"/>
      <c r="G603" s="35"/>
      <c r="H603" s="34"/>
    </row>
    <row r="604" spans="1:8" x14ac:dyDescent="0.5">
      <c r="A604" s="35"/>
      <c r="B604" s="35"/>
      <c r="C604" s="35"/>
      <c r="D604" s="35"/>
      <c r="E604" s="157"/>
      <c r="F604" s="35"/>
      <c r="G604" s="35"/>
      <c r="H604" s="34"/>
    </row>
    <row r="605" spans="1:8" x14ac:dyDescent="0.5">
      <c r="A605" s="35"/>
      <c r="B605" s="35"/>
      <c r="C605" s="35"/>
      <c r="D605" s="35"/>
      <c r="E605" s="157"/>
      <c r="F605" s="35"/>
      <c r="G605" s="35"/>
      <c r="H605" s="34"/>
    </row>
    <row r="606" spans="1:8" x14ac:dyDescent="0.5">
      <c r="A606" s="35"/>
      <c r="B606" s="35"/>
      <c r="C606" s="35"/>
      <c r="D606" s="35"/>
      <c r="E606" s="157"/>
      <c r="F606" s="35"/>
      <c r="G606" s="35"/>
      <c r="H606" s="34"/>
    </row>
    <row r="607" spans="1:8" x14ac:dyDescent="0.5">
      <c r="A607" s="35"/>
      <c r="B607" s="35"/>
      <c r="C607" s="35"/>
      <c r="D607" s="35"/>
      <c r="E607" s="157"/>
      <c r="F607" s="35"/>
      <c r="G607" s="35"/>
      <c r="H607" s="34"/>
    </row>
    <row r="608" spans="1:8" x14ac:dyDescent="0.5">
      <c r="A608" s="35"/>
      <c r="B608" s="35"/>
      <c r="C608" s="35"/>
      <c r="D608" s="35"/>
      <c r="E608" s="157"/>
      <c r="F608" s="35"/>
      <c r="G608" s="35"/>
      <c r="H608" s="34"/>
    </row>
    <row r="609" spans="1:8" x14ac:dyDescent="0.5">
      <c r="A609" s="35"/>
      <c r="B609" s="35"/>
      <c r="C609" s="35"/>
      <c r="D609" s="35"/>
      <c r="E609" s="157"/>
      <c r="F609" s="35"/>
      <c r="G609" s="35"/>
      <c r="H609" s="34"/>
    </row>
    <row r="610" spans="1:8" x14ac:dyDescent="0.5">
      <c r="A610" s="35"/>
      <c r="B610" s="35"/>
      <c r="C610" s="35"/>
      <c r="D610" s="35"/>
      <c r="E610" s="157"/>
      <c r="F610" s="35"/>
      <c r="G610" s="35"/>
      <c r="H610" s="34"/>
    </row>
    <row r="611" spans="1:8" x14ac:dyDescent="0.5">
      <c r="A611" s="35"/>
      <c r="B611" s="35"/>
      <c r="C611" s="35"/>
      <c r="D611" s="35"/>
      <c r="E611" s="157"/>
      <c r="F611" s="35"/>
      <c r="G611" s="35"/>
      <c r="H611" s="34"/>
    </row>
    <row r="612" spans="1:8" x14ac:dyDescent="0.5">
      <c r="A612" s="35"/>
      <c r="B612" s="35"/>
      <c r="C612" s="35"/>
      <c r="D612" s="35"/>
      <c r="E612" s="157"/>
      <c r="F612" s="35"/>
      <c r="G612" s="35"/>
      <c r="H612" s="34"/>
    </row>
    <row r="613" spans="1:8" x14ac:dyDescent="0.5">
      <c r="A613" s="35"/>
      <c r="B613" s="35"/>
      <c r="C613" s="35"/>
      <c r="D613" s="35"/>
      <c r="E613" s="157"/>
      <c r="F613" s="35"/>
      <c r="G613" s="35"/>
      <c r="H613" s="34"/>
    </row>
    <row r="614" spans="1:8" x14ac:dyDescent="0.5">
      <c r="A614" s="35"/>
      <c r="B614" s="35"/>
      <c r="C614" s="35"/>
      <c r="D614" s="35"/>
      <c r="E614" s="157"/>
      <c r="F614" s="35"/>
      <c r="G614" s="35"/>
      <c r="H614" s="34"/>
    </row>
    <row r="615" spans="1:8" x14ac:dyDescent="0.5">
      <c r="A615" s="35"/>
      <c r="B615" s="35"/>
      <c r="C615" s="35"/>
      <c r="D615" s="35"/>
      <c r="E615" s="157"/>
      <c r="F615" s="35"/>
      <c r="G615" s="35"/>
      <c r="H615" s="34"/>
    </row>
    <row r="616" spans="1:8" x14ac:dyDescent="0.5">
      <c r="A616" s="35"/>
      <c r="B616" s="35"/>
      <c r="C616" s="35"/>
      <c r="D616" s="35"/>
      <c r="E616" s="157"/>
      <c r="F616" s="35"/>
      <c r="G616" s="35"/>
      <c r="H616" s="34"/>
    </row>
    <row r="617" spans="1:8" x14ac:dyDescent="0.5">
      <c r="A617" s="35"/>
      <c r="B617" s="35"/>
      <c r="C617" s="35"/>
      <c r="D617" s="35"/>
      <c r="E617" s="157"/>
      <c r="F617" s="35"/>
      <c r="G617" s="35"/>
      <c r="H617" s="34"/>
    </row>
    <row r="618" spans="1:8" x14ac:dyDescent="0.5">
      <c r="A618" s="35"/>
      <c r="B618" s="35"/>
      <c r="C618" s="35"/>
      <c r="D618" s="35"/>
      <c r="E618" s="157"/>
      <c r="F618" s="35"/>
      <c r="G618" s="35"/>
      <c r="H618" s="34"/>
    </row>
    <row r="619" spans="1:8" x14ac:dyDescent="0.5">
      <c r="A619" s="35"/>
      <c r="B619" s="35"/>
      <c r="C619" s="35"/>
      <c r="D619" s="35"/>
      <c r="E619" s="157"/>
      <c r="F619" s="35"/>
      <c r="G619" s="35"/>
      <c r="H619" s="34"/>
    </row>
    <row r="620" spans="1:8" x14ac:dyDescent="0.5">
      <c r="A620" s="35"/>
      <c r="B620" s="35"/>
      <c r="C620" s="35"/>
      <c r="D620" s="35"/>
      <c r="E620" s="157"/>
      <c r="F620" s="35"/>
      <c r="G620" s="35"/>
      <c r="H620" s="34"/>
    </row>
    <row r="621" spans="1:8" x14ac:dyDescent="0.5">
      <c r="A621" s="35"/>
      <c r="B621" s="35"/>
      <c r="C621" s="35"/>
      <c r="D621" s="35"/>
      <c r="E621" s="157"/>
      <c r="F621" s="35"/>
      <c r="G621" s="35"/>
      <c r="H621" s="34"/>
    </row>
    <row r="622" spans="1:8" x14ac:dyDescent="0.5">
      <c r="A622" s="35"/>
      <c r="B622" s="35"/>
      <c r="C622" s="35"/>
      <c r="D622" s="35"/>
      <c r="E622" s="157"/>
      <c r="F622" s="35"/>
      <c r="G622" s="35"/>
      <c r="H622" s="34"/>
    </row>
    <row r="623" spans="1:8" x14ac:dyDescent="0.5">
      <c r="A623" s="35"/>
      <c r="B623" s="35"/>
      <c r="C623" s="35"/>
      <c r="D623" s="35"/>
      <c r="E623" s="157"/>
      <c r="F623" s="35"/>
      <c r="G623" s="35"/>
      <c r="H623" s="34"/>
    </row>
    <row r="624" spans="1:8" x14ac:dyDescent="0.5">
      <c r="A624" s="35"/>
      <c r="B624" s="35"/>
      <c r="C624" s="35"/>
      <c r="D624" s="35"/>
      <c r="E624" s="157"/>
      <c r="F624" s="35"/>
      <c r="G624" s="35"/>
      <c r="H624" s="34"/>
    </row>
    <row r="625" spans="1:8" x14ac:dyDescent="0.5">
      <c r="A625" s="35"/>
      <c r="B625" s="35"/>
      <c r="C625" s="35"/>
      <c r="D625" s="35"/>
      <c r="E625" s="157"/>
      <c r="F625" s="35"/>
      <c r="G625" s="35"/>
      <c r="H625" s="34"/>
    </row>
    <row r="626" spans="1:8" x14ac:dyDescent="0.5">
      <c r="A626" s="35"/>
      <c r="B626" s="35"/>
      <c r="C626" s="35"/>
      <c r="D626" s="35"/>
      <c r="E626" s="157"/>
      <c r="F626" s="35"/>
      <c r="G626" s="35"/>
      <c r="H626" s="34"/>
    </row>
    <row r="627" spans="1:8" x14ac:dyDescent="0.5">
      <c r="A627" s="35"/>
      <c r="B627" s="35"/>
      <c r="C627" s="35"/>
      <c r="D627" s="35"/>
      <c r="E627" s="157"/>
      <c r="F627" s="35"/>
      <c r="G627" s="35"/>
      <c r="H627" s="34"/>
    </row>
    <row r="628" spans="1:8" x14ac:dyDescent="0.5">
      <c r="A628" s="35"/>
      <c r="B628" s="35"/>
      <c r="C628" s="35"/>
      <c r="D628" s="35"/>
      <c r="E628" s="157"/>
      <c r="F628" s="35"/>
      <c r="G628" s="35"/>
      <c r="H628" s="34"/>
    </row>
    <row r="629" spans="1:8" x14ac:dyDescent="0.5">
      <c r="A629" s="35"/>
      <c r="B629" s="35"/>
      <c r="C629" s="35"/>
      <c r="D629" s="35"/>
      <c r="E629" s="157"/>
      <c r="F629" s="35"/>
      <c r="G629" s="35"/>
      <c r="H629" s="34"/>
    </row>
    <row r="630" spans="1:8" x14ac:dyDescent="0.5">
      <c r="A630" s="35"/>
      <c r="B630" s="35"/>
      <c r="C630" s="35"/>
      <c r="D630" s="35"/>
      <c r="E630" s="157"/>
      <c r="F630" s="35"/>
      <c r="G630" s="35"/>
      <c r="H630" s="34"/>
    </row>
    <row r="631" spans="1:8" x14ac:dyDescent="0.5">
      <c r="A631" s="35"/>
      <c r="B631" s="35"/>
      <c r="C631" s="35"/>
      <c r="D631" s="35"/>
      <c r="E631" s="157"/>
      <c r="F631" s="35"/>
      <c r="G631" s="35"/>
      <c r="H631" s="34"/>
    </row>
    <row r="632" spans="1:8" x14ac:dyDescent="0.5">
      <c r="A632" s="35"/>
      <c r="B632" s="35"/>
      <c r="C632" s="35"/>
      <c r="D632" s="35"/>
      <c r="E632" s="157"/>
      <c r="F632" s="35"/>
      <c r="G632" s="35"/>
      <c r="H632" s="34"/>
    </row>
    <row r="633" spans="1:8" x14ac:dyDescent="0.5">
      <c r="A633" s="35"/>
      <c r="B633" s="35"/>
      <c r="C633" s="35"/>
      <c r="D633" s="35"/>
      <c r="E633" s="157"/>
      <c r="F633" s="35"/>
      <c r="G633" s="35"/>
      <c r="H633" s="34"/>
    </row>
    <row r="634" spans="1:8" x14ac:dyDescent="0.5">
      <c r="A634" s="35"/>
      <c r="B634" s="35"/>
      <c r="C634" s="35"/>
      <c r="D634" s="35"/>
      <c r="E634" s="157"/>
      <c r="F634" s="35"/>
      <c r="G634" s="35"/>
      <c r="H634" s="34"/>
    </row>
    <row r="635" spans="1:8" x14ac:dyDescent="0.5">
      <c r="A635" s="35"/>
      <c r="B635" s="35"/>
      <c r="C635" s="35"/>
      <c r="D635" s="35"/>
      <c r="E635" s="157"/>
      <c r="F635" s="35"/>
      <c r="G635" s="35"/>
      <c r="H635" s="34"/>
    </row>
    <row r="636" spans="1:8" x14ac:dyDescent="0.5">
      <c r="A636" s="35"/>
      <c r="B636" s="35"/>
      <c r="C636" s="35"/>
      <c r="D636" s="35"/>
      <c r="E636" s="157"/>
      <c r="F636" s="35"/>
      <c r="G636" s="35"/>
      <c r="H636" s="34"/>
    </row>
    <row r="637" spans="1:8" x14ac:dyDescent="0.5">
      <c r="A637" s="35"/>
      <c r="B637" s="35"/>
      <c r="C637" s="35"/>
      <c r="D637" s="35"/>
      <c r="E637" s="157"/>
      <c r="F637" s="35"/>
      <c r="G637" s="35"/>
      <c r="H637" s="34"/>
    </row>
    <row r="638" spans="1:8" x14ac:dyDescent="0.5">
      <c r="A638" s="35"/>
      <c r="B638" s="35"/>
      <c r="C638" s="35"/>
      <c r="D638" s="35"/>
      <c r="E638" s="157"/>
      <c r="F638" s="35"/>
      <c r="G638" s="35"/>
      <c r="H638" s="34"/>
    </row>
    <row r="639" spans="1:8" x14ac:dyDescent="0.5">
      <c r="A639" s="35"/>
      <c r="B639" s="35"/>
      <c r="C639" s="35"/>
      <c r="D639" s="35"/>
      <c r="E639" s="157"/>
      <c r="F639" s="35"/>
      <c r="G639" s="35"/>
      <c r="H639" s="34"/>
    </row>
    <row r="640" spans="1:8" x14ac:dyDescent="0.5">
      <c r="A640" s="35"/>
      <c r="B640" s="35"/>
      <c r="C640" s="35"/>
      <c r="D640" s="35"/>
      <c r="E640" s="157"/>
      <c r="F640" s="35"/>
      <c r="G640" s="35"/>
      <c r="H640" s="34"/>
    </row>
    <row r="641" spans="1:8" x14ac:dyDescent="0.5">
      <c r="A641" s="35"/>
      <c r="B641" s="35"/>
      <c r="C641" s="35"/>
      <c r="D641" s="35"/>
      <c r="E641" s="157"/>
      <c r="F641" s="35"/>
      <c r="G641" s="35"/>
      <c r="H641" s="34"/>
    </row>
    <row r="642" spans="1:8" x14ac:dyDescent="0.5">
      <c r="A642" s="35"/>
      <c r="B642" s="35"/>
      <c r="C642" s="35"/>
      <c r="D642" s="35"/>
      <c r="E642" s="157"/>
      <c r="F642" s="35"/>
      <c r="G642" s="35"/>
      <c r="H642" s="34"/>
    </row>
    <row r="643" spans="1:8" x14ac:dyDescent="0.5">
      <c r="A643" s="35"/>
      <c r="B643" s="35"/>
      <c r="C643" s="35"/>
      <c r="D643" s="35"/>
      <c r="E643" s="157"/>
      <c r="F643" s="35"/>
      <c r="G643" s="35"/>
      <c r="H643" s="34"/>
    </row>
    <row r="644" spans="1:8" x14ac:dyDescent="0.5">
      <c r="A644" s="35"/>
      <c r="B644" s="35"/>
      <c r="C644" s="35"/>
      <c r="D644" s="35"/>
      <c r="E644" s="157"/>
      <c r="F644" s="35"/>
      <c r="G644" s="35"/>
      <c r="H644" s="34"/>
    </row>
    <row r="645" spans="1:8" x14ac:dyDescent="0.5">
      <c r="A645" s="35"/>
      <c r="B645" s="35"/>
      <c r="C645" s="35"/>
      <c r="D645" s="35"/>
      <c r="E645" s="157"/>
      <c r="F645" s="35"/>
      <c r="G645" s="35"/>
      <c r="H645" s="34"/>
    </row>
    <row r="646" spans="1:8" x14ac:dyDescent="0.5">
      <c r="A646" s="35"/>
      <c r="B646" s="35"/>
      <c r="C646" s="35"/>
      <c r="D646" s="35"/>
      <c r="E646" s="157"/>
      <c r="F646" s="35"/>
      <c r="G646" s="35"/>
      <c r="H646" s="34"/>
    </row>
    <row r="647" spans="1:8" x14ac:dyDescent="0.5">
      <c r="A647" s="35"/>
      <c r="B647" s="35"/>
      <c r="C647" s="35"/>
      <c r="D647" s="35"/>
      <c r="E647" s="157"/>
      <c r="F647" s="35"/>
      <c r="G647" s="35"/>
      <c r="H647" s="34"/>
    </row>
    <row r="648" spans="1:8" x14ac:dyDescent="0.5">
      <c r="A648" s="35"/>
      <c r="B648" s="35"/>
      <c r="C648" s="35"/>
      <c r="D648" s="35"/>
      <c r="E648" s="157"/>
      <c r="F648" s="35"/>
      <c r="G648" s="35"/>
      <c r="H648" s="34"/>
    </row>
    <row r="649" spans="1:8" x14ac:dyDescent="0.5">
      <c r="A649" s="35"/>
      <c r="B649" s="35"/>
      <c r="C649" s="35"/>
      <c r="D649" s="35"/>
      <c r="E649" s="157"/>
      <c r="F649" s="35"/>
      <c r="G649" s="35"/>
      <c r="H649" s="34"/>
    </row>
    <row r="650" spans="1:8" x14ac:dyDescent="0.5">
      <c r="A650" s="35"/>
      <c r="B650" s="35"/>
      <c r="C650" s="35"/>
      <c r="D650" s="35"/>
      <c r="E650" s="157"/>
      <c r="F650" s="35"/>
      <c r="G650" s="35"/>
      <c r="H650" s="34"/>
    </row>
    <row r="651" spans="1:8" x14ac:dyDescent="0.5">
      <c r="A651" s="35"/>
      <c r="B651" s="35"/>
      <c r="C651" s="35"/>
      <c r="D651" s="35"/>
      <c r="E651" s="157"/>
      <c r="F651" s="35"/>
      <c r="G651" s="35"/>
      <c r="H651" s="34"/>
    </row>
    <row r="652" spans="1:8" x14ac:dyDescent="0.5">
      <c r="A652" s="35"/>
      <c r="B652" s="35"/>
      <c r="C652" s="35"/>
      <c r="D652" s="35"/>
      <c r="E652" s="157"/>
      <c r="F652" s="35"/>
      <c r="G652" s="35"/>
      <c r="H652" s="34"/>
    </row>
    <row r="653" spans="1:8" x14ac:dyDescent="0.5">
      <c r="A653" s="35"/>
      <c r="B653" s="35"/>
      <c r="C653" s="35"/>
      <c r="D653" s="35"/>
      <c r="E653" s="157"/>
      <c r="F653" s="35"/>
      <c r="G653" s="35"/>
      <c r="H653" s="34"/>
    </row>
    <row r="654" spans="1:8" x14ac:dyDescent="0.5">
      <c r="A654" s="35"/>
      <c r="B654" s="35"/>
      <c r="C654" s="35"/>
      <c r="D654" s="35"/>
      <c r="E654" s="157"/>
      <c r="F654" s="35"/>
      <c r="G654" s="35"/>
      <c r="H654" s="34"/>
    </row>
    <row r="655" spans="1:8" x14ac:dyDescent="0.5">
      <c r="A655" s="35"/>
      <c r="B655" s="35"/>
      <c r="C655" s="35"/>
      <c r="D655" s="35"/>
      <c r="E655" s="157"/>
      <c r="F655" s="35"/>
      <c r="G655" s="35"/>
      <c r="H655" s="34"/>
    </row>
    <row r="656" spans="1:8" x14ac:dyDescent="0.5">
      <c r="A656" s="35"/>
      <c r="B656" s="35"/>
      <c r="C656" s="35"/>
      <c r="D656" s="35"/>
      <c r="E656" s="157"/>
      <c r="F656" s="35"/>
      <c r="G656" s="35"/>
      <c r="H656" s="34"/>
    </row>
    <row r="657" spans="1:8" x14ac:dyDescent="0.5">
      <c r="A657" s="35"/>
      <c r="B657" s="35"/>
      <c r="C657" s="35"/>
      <c r="D657" s="35"/>
      <c r="E657" s="157"/>
      <c r="F657" s="35"/>
      <c r="G657" s="35"/>
      <c r="H657" s="34"/>
    </row>
    <row r="658" spans="1:8" x14ac:dyDescent="0.5">
      <c r="A658" s="35"/>
      <c r="B658" s="35"/>
      <c r="C658" s="35"/>
      <c r="D658" s="35"/>
      <c r="E658" s="157"/>
      <c r="F658" s="35"/>
      <c r="G658" s="35"/>
      <c r="H658" s="34"/>
    </row>
    <row r="659" spans="1:8" x14ac:dyDescent="0.5">
      <c r="A659" s="35"/>
      <c r="B659" s="35"/>
      <c r="C659" s="35"/>
      <c r="D659" s="35"/>
      <c r="E659" s="157"/>
      <c r="F659" s="35"/>
      <c r="G659" s="35"/>
      <c r="H659" s="34"/>
    </row>
    <row r="660" spans="1:8" x14ac:dyDescent="0.5">
      <c r="A660" s="35"/>
      <c r="B660" s="35"/>
      <c r="C660" s="35"/>
      <c r="D660" s="35"/>
      <c r="E660" s="157"/>
      <c r="F660" s="35"/>
      <c r="G660" s="35"/>
      <c r="H660" s="34"/>
    </row>
    <row r="661" spans="1:8" x14ac:dyDescent="0.5">
      <c r="A661" s="35"/>
      <c r="B661" s="35"/>
      <c r="C661" s="35"/>
      <c r="D661" s="35"/>
      <c r="E661" s="157"/>
      <c r="F661" s="35"/>
      <c r="G661" s="35"/>
      <c r="H661" s="34"/>
    </row>
    <row r="662" spans="1:8" x14ac:dyDescent="0.5">
      <c r="A662" s="35"/>
      <c r="B662" s="35"/>
      <c r="C662" s="35"/>
      <c r="D662" s="35"/>
      <c r="E662" s="157"/>
      <c r="F662" s="35"/>
      <c r="G662" s="35"/>
      <c r="H662" s="34"/>
    </row>
    <row r="663" spans="1:8" x14ac:dyDescent="0.5">
      <c r="A663" s="35"/>
      <c r="B663" s="35"/>
      <c r="C663" s="35"/>
      <c r="D663" s="35"/>
      <c r="E663" s="157"/>
      <c r="F663" s="35"/>
      <c r="G663" s="35"/>
      <c r="H663" s="34"/>
    </row>
    <row r="664" spans="1:8" x14ac:dyDescent="0.5">
      <c r="A664" s="35"/>
      <c r="B664" s="35"/>
      <c r="C664" s="35"/>
      <c r="D664" s="35"/>
      <c r="E664" s="157"/>
      <c r="F664" s="35"/>
      <c r="G664" s="35"/>
      <c r="H664" s="34"/>
    </row>
    <row r="665" spans="1:8" x14ac:dyDescent="0.5">
      <c r="A665" s="35"/>
      <c r="B665" s="35"/>
      <c r="C665" s="35"/>
      <c r="D665" s="35"/>
      <c r="E665" s="157"/>
      <c r="F665" s="35"/>
      <c r="G665" s="35"/>
      <c r="H665" s="34"/>
    </row>
    <row r="666" spans="1:8" x14ac:dyDescent="0.5">
      <c r="A666" s="35"/>
      <c r="B666" s="35"/>
      <c r="C666" s="35"/>
      <c r="D666" s="35"/>
      <c r="E666" s="157"/>
      <c r="F666" s="35"/>
      <c r="G666" s="35"/>
      <c r="H666" s="34"/>
    </row>
    <row r="667" spans="1:8" x14ac:dyDescent="0.5">
      <c r="A667" s="35"/>
      <c r="B667" s="35"/>
      <c r="C667" s="35"/>
      <c r="D667" s="35"/>
      <c r="E667" s="157"/>
      <c r="F667" s="35"/>
      <c r="G667" s="35"/>
      <c r="H667" s="34"/>
    </row>
    <row r="668" spans="1:8" x14ac:dyDescent="0.5">
      <c r="A668" s="35"/>
      <c r="B668" s="35"/>
      <c r="C668" s="35"/>
      <c r="D668" s="35"/>
      <c r="E668" s="157"/>
      <c r="F668" s="35"/>
      <c r="G668" s="35"/>
      <c r="H668" s="34"/>
    </row>
    <row r="669" spans="1:8" x14ac:dyDescent="0.5">
      <c r="A669" s="35"/>
      <c r="B669" s="35"/>
      <c r="C669" s="35"/>
      <c r="D669" s="35"/>
      <c r="E669" s="157"/>
      <c r="F669" s="35"/>
      <c r="G669" s="35"/>
      <c r="H669" s="34"/>
    </row>
    <row r="670" spans="1:8" x14ac:dyDescent="0.5">
      <c r="A670" s="35"/>
      <c r="B670" s="35"/>
      <c r="C670" s="35"/>
      <c r="D670" s="35"/>
      <c r="E670" s="157"/>
      <c r="F670" s="35"/>
      <c r="G670" s="35"/>
      <c r="H670" s="34"/>
    </row>
    <row r="671" spans="1:8" x14ac:dyDescent="0.5">
      <c r="A671" s="35"/>
      <c r="B671" s="35"/>
      <c r="C671" s="35"/>
      <c r="D671" s="35"/>
      <c r="E671" s="157"/>
      <c r="F671" s="35"/>
      <c r="G671" s="35"/>
      <c r="H671" s="34"/>
    </row>
    <row r="672" spans="1:8" x14ac:dyDescent="0.5">
      <c r="A672" s="35"/>
      <c r="B672" s="35"/>
      <c r="C672" s="35"/>
      <c r="D672" s="35"/>
      <c r="E672" s="157"/>
      <c r="F672" s="35"/>
      <c r="G672" s="35"/>
      <c r="H672" s="34"/>
    </row>
    <row r="673" spans="1:8" x14ac:dyDescent="0.5">
      <c r="A673" s="35"/>
      <c r="B673" s="35"/>
      <c r="C673" s="35"/>
      <c r="D673" s="35"/>
      <c r="E673" s="157"/>
      <c r="F673" s="35"/>
      <c r="G673" s="35"/>
      <c r="H673" s="34"/>
    </row>
    <row r="674" spans="1:8" x14ac:dyDescent="0.5">
      <c r="A674" s="35"/>
      <c r="B674" s="35"/>
      <c r="C674" s="35"/>
      <c r="D674" s="35"/>
      <c r="E674" s="157"/>
      <c r="F674" s="35"/>
      <c r="G674" s="35"/>
      <c r="H674" s="34"/>
    </row>
    <row r="675" spans="1:8" x14ac:dyDescent="0.5">
      <c r="A675" s="35"/>
      <c r="B675" s="35"/>
      <c r="C675" s="35"/>
      <c r="D675" s="35"/>
      <c r="E675" s="157"/>
      <c r="F675" s="35"/>
      <c r="G675" s="35"/>
      <c r="H675" s="34"/>
    </row>
    <row r="676" spans="1:8" x14ac:dyDescent="0.5">
      <c r="A676" s="35"/>
      <c r="B676" s="35"/>
      <c r="C676" s="35"/>
      <c r="D676" s="35"/>
      <c r="E676" s="157"/>
      <c r="F676" s="35"/>
      <c r="G676" s="35"/>
      <c r="H676" s="34"/>
    </row>
    <row r="677" spans="1:8" x14ac:dyDescent="0.5">
      <c r="A677" s="35"/>
      <c r="B677" s="35"/>
      <c r="C677" s="35"/>
      <c r="D677" s="35"/>
      <c r="E677" s="157"/>
      <c r="F677" s="35"/>
      <c r="G677" s="35"/>
      <c r="H677" s="34"/>
    </row>
    <row r="678" spans="1:8" x14ac:dyDescent="0.5">
      <c r="A678" s="35"/>
      <c r="B678" s="35"/>
      <c r="C678" s="35"/>
      <c r="D678" s="35"/>
      <c r="E678" s="157"/>
      <c r="F678" s="35"/>
      <c r="G678" s="35"/>
      <c r="H678" s="34"/>
    </row>
    <row r="679" spans="1:8" x14ac:dyDescent="0.5">
      <c r="A679" s="35"/>
      <c r="B679" s="35"/>
      <c r="C679" s="35"/>
      <c r="D679" s="35"/>
      <c r="E679" s="157"/>
      <c r="F679" s="35"/>
      <c r="G679" s="35"/>
      <c r="H679" s="34"/>
    </row>
    <row r="680" spans="1:8" x14ac:dyDescent="0.5">
      <c r="A680" s="35"/>
      <c r="B680" s="35"/>
      <c r="C680" s="35"/>
      <c r="D680" s="35"/>
      <c r="E680" s="157"/>
      <c r="F680" s="35"/>
      <c r="G680" s="35"/>
      <c r="H680" s="34"/>
    </row>
    <row r="681" spans="1:8" x14ac:dyDescent="0.5">
      <c r="A681" s="35"/>
      <c r="B681" s="35"/>
      <c r="C681" s="35"/>
      <c r="D681" s="35"/>
      <c r="E681" s="157"/>
      <c r="F681" s="35"/>
      <c r="G681" s="35"/>
      <c r="H681" s="34"/>
    </row>
    <row r="682" spans="1:8" x14ac:dyDescent="0.5">
      <c r="A682" s="35"/>
      <c r="B682" s="35"/>
      <c r="C682" s="35"/>
      <c r="D682" s="35"/>
      <c r="E682" s="157"/>
      <c r="F682" s="35"/>
      <c r="G682" s="35"/>
      <c r="H682" s="34"/>
    </row>
    <row r="683" spans="1:8" x14ac:dyDescent="0.5">
      <c r="A683" s="35"/>
      <c r="B683" s="35"/>
      <c r="C683" s="35"/>
      <c r="D683" s="35"/>
      <c r="E683" s="157"/>
      <c r="F683" s="35"/>
      <c r="G683" s="35"/>
      <c r="H683" s="34"/>
    </row>
    <row r="684" spans="1:8" x14ac:dyDescent="0.5">
      <c r="A684" s="35"/>
      <c r="B684" s="35"/>
      <c r="C684" s="35"/>
      <c r="D684" s="35"/>
      <c r="E684" s="157"/>
      <c r="F684" s="35"/>
      <c r="G684" s="35"/>
      <c r="H684" s="34"/>
    </row>
    <row r="685" spans="1:8" x14ac:dyDescent="0.5">
      <c r="A685" s="35"/>
      <c r="B685" s="35"/>
      <c r="C685" s="35"/>
      <c r="D685" s="35"/>
      <c r="E685" s="157"/>
      <c r="F685" s="35"/>
      <c r="G685" s="35"/>
      <c r="H685" s="34"/>
    </row>
    <row r="686" spans="1:8" x14ac:dyDescent="0.5">
      <c r="A686" s="35"/>
      <c r="B686" s="35"/>
      <c r="C686" s="35"/>
      <c r="D686" s="35"/>
      <c r="E686" s="157"/>
      <c r="F686" s="35"/>
      <c r="G686" s="35"/>
      <c r="H686" s="34"/>
    </row>
    <row r="687" spans="1:8" x14ac:dyDescent="0.5">
      <c r="A687" s="35"/>
      <c r="B687" s="35"/>
      <c r="C687" s="35"/>
      <c r="D687" s="35"/>
      <c r="E687" s="157"/>
      <c r="F687" s="35"/>
      <c r="G687" s="35"/>
      <c r="H687" s="34"/>
    </row>
    <row r="688" spans="1:8" x14ac:dyDescent="0.5">
      <c r="A688" s="35"/>
      <c r="B688" s="35"/>
      <c r="C688" s="35"/>
      <c r="D688" s="35"/>
      <c r="E688" s="157"/>
      <c r="F688" s="35"/>
      <c r="G688" s="35"/>
      <c r="H688" s="34"/>
    </row>
    <row r="689" spans="1:8" x14ac:dyDescent="0.5">
      <c r="A689" s="35"/>
      <c r="B689" s="35"/>
      <c r="C689" s="35"/>
      <c r="D689" s="35"/>
      <c r="E689" s="157"/>
      <c r="F689" s="35"/>
      <c r="G689" s="35"/>
      <c r="H689" s="34"/>
    </row>
    <row r="690" spans="1:8" x14ac:dyDescent="0.5">
      <c r="A690" s="35"/>
      <c r="B690" s="35"/>
      <c r="C690" s="35"/>
      <c r="D690" s="35"/>
      <c r="E690" s="157"/>
      <c r="F690" s="35"/>
      <c r="G690" s="35"/>
      <c r="H690" s="34"/>
    </row>
    <row r="691" spans="1:8" x14ac:dyDescent="0.5">
      <c r="A691" s="35"/>
      <c r="B691" s="35"/>
      <c r="C691" s="35"/>
      <c r="D691" s="35"/>
      <c r="E691" s="157"/>
      <c r="F691" s="35"/>
      <c r="G691" s="35"/>
      <c r="H691" s="34"/>
    </row>
    <row r="692" spans="1:8" x14ac:dyDescent="0.5">
      <c r="A692" s="35"/>
      <c r="B692" s="35"/>
      <c r="C692" s="35"/>
      <c r="D692" s="35"/>
      <c r="E692" s="157"/>
      <c r="F692" s="35"/>
      <c r="G692" s="35"/>
      <c r="H692" s="34"/>
    </row>
    <row r="693" spans="1:8" x14ac:dyDescent="0.5">
      <c r="A693" s="35"/>
      <c r="B693" s="35"/>
      <c r="C693" s="35"/>
      <c r="D693" s="35"/>
      <c r="E693" s="157"/>
      <c r="F693" s="35"/>
      <c r="G693" s="35"/>
      <c r="H693" s="34"/>
    </row>
    <row r="694" spans="1:8" x14ac:dyDescent="0.5">
      <c r="A694" s="35"/>
      <c r="B694" s="35"/>
      <c r="C694" s="35"/>
      <c r="D694" s="35"/>
      <c r="E694" s="157"/>
      <c r="F694" s="35"/>
      <c r="G694" s="35"/>
      <c r="H694" s="34"/>
    </row>
    <row r="695" spans="1:8" x14ac:dyDescent="0.5">
      <c r="A695" s="35"/>
      <c r="B695" s="35"/>
      <c r="C695" s="35"/>
      <c r="D695" s="35"/>
      <c r="E695" s="157"/>
      <c r="F695" s="35"/>
      <c r="G695" s="35"/>
      <c r="H695" s="34"/>
    </row>
    <row r="696" spans="1:8" x14ac:dyDescent="0.5">
      <c r="A696" s="35"/>
      <c r="B696" s="35"/>
      <c r="C696" s="35"/>
      <c r="D696" s="35"/>
      <c r="E696" s="157"/>
      <c r="F696" s="35"/>
      <c r="G696" s="35"/>
      <c r="H696" s="34"/>
    </row>
    <row r="697" spans="1:8" x14ac:dyDescent="0.5">
      <c r="A697" s="35"/>
      <c r="B697" s="35"/>
      <c r="C697" s="35"/>
      <c r="D697" s="35"/>
      <c r="E697" s="157"/>
      <c r="F697" s="35"/>
      <c r="G697" s="35"/>
      <c r="H697" s="34"/>
    </row>
    <row r="698" spans="1:8" x14ac:dyDescent="0.5">
      <c r="A698" s="35"/>
      <c r="B698" s="35"/>
      <c r="C698" s="35"/>
      <c r="D698" s="35"/>
      <c r="E698" s="157"/>
      <c r="F698" s="35"/>
      <c r="G698" s="35"/>
      <c r="H698" s="34"/>
    </row>
    <row r="699" spans="1:8" x14ac:dyDescent="0.5">
      <c r="A699" s="35"/>
      <c r="B699" s="35"/>
      <c r="C699" s="35"/>
      <c r="D699" s="35"/>
      <c r="E699" s="157"/>
      <c r="F699" s="35"/>
      <c r="G699" s="35"/>
      <c r="H699" s="34"/>
    </row>
    <row r="700" spans="1:8" x14ac:dyDescent="0.5">
      <c r="A700" s="35"/>
      <c r="B700" s="35"/>
      <c r="C700" s="35"/>
      <c r="D700" s="35"/>
      <c r="E700" s="157"/>
      <c r="F700" s="35"/>
      <c r="G700" s="35"/>
      <c r="H700" s="34"/>
    </row>
    <row r="701" spans="1:8" x14ac:dyDescent="0.5">
      <c r="A701" s="35"/>
      <c r="B701" s="35"/>
      <c r="C701" s="35"/>
      <c r="D701" s="35"/>
      <c r="E701" s="157"/>
      <c r="F701" s="35"/>
      <c r="G701" s="35"/>
      <c r="H701" s="34"/>
    </row>
    <row r="702" spans="1:8" x14ac:dyDescent="0.5">
      <c r="A702" s="35"/>
      <c r="B702" s="35"/>
      <c r="C702" s="35"/>
      <c r="D702" s="35"/>
      <c r="E702" s="157"/>
      <c r="F702" s="35"/>
      <c r="G702" s="35"/>
      <c r="H702" s="34"/>
    </row>
    <row r="703" spans="1:8" x14ac:dyDescent="0.5">
      <c r="A703" s="35"/>
      <c r="B703" s="35"/>
      <c r="C703" s="35"/>
      <c r="D703" s="35"/>
      <c r="E703" s="157"/>
      <c r="F703" s="35"/>
      <c r="G703" s="35"/>
      <c r="H703" s="34"/>
    </row>
    <row r="704" spans="1:8" x14ac:dyDescent="0.5">
      <c r="A704" s="35"/>
      <c r="B704" s="35"/>
      <c r="C704" s="35"/>
      <c r="D704" s="35"/>
      <c r="E704" s="157"/>
      <c r="F704" s="35"/>
      <c r="G704" s="35"/>
      <c r="H704" s="34"/>
    </row>
    <row r="705" spans="1:8" x14ac:dyDescent="0.5">
      <c r="A705" s="35"/>
      <c r="B705" s="35"/>
      <c r="C705" s="35"/>
      <c r="D705" s="35"/>
      <c r="E705" s="157"/>
      <c r="F705" s="35"/>
      <c r="G705" s="35"/>
      <c r="H705" s="34"/>
    </row>
    <row r="706" spans="1:8" x14ac:dyDescent="0.5">
      <c r="A706" s="35"/>
      <c r="B706" s="35"/>
      <c r="C706" s="35"/>
      <c r="D706" s="35"/>
      <c r="E706" s="157"/>
      <c r="F706" s="35"/>
      <c r="G706" s="35"/>
      <c r="H706" s="34"/>
    </row>
    <row r="707" spans="1:8" x14ac:dyDescent="0.5">
      <c r="A707" s="35"/>
      <c r="B707" s="35"/>
      <c r="C707" s="35"/>
      <c r="D707" s="35"/>
      <c r="E707" s="157"/>
      <c r="F707" s="35"/>
      <c r="G707" s="35"/>
      <c r="H707" s="34"/>
    </row>
    <row r="708" spans="1:8" x14ac:dyDescent="0.5">
      <c r="A708" s="35"/>
      <c r="B708" s="35"/>
      <c r="C708" s="35"/>
      <c r="D708" s="35"/>
      <c r="E708" s="157"/>
      <c r="F708" s="35"/>
      <c r="G708" s="35"/>
      <c r="H708" s="34"/>
    </row>
    <row r="709" spans="1:8" x14ac:dyDescent="0.5">
      <c r="A709" s="35"/>
      <c r="B709" s="35"/>
      <c r="C709" s="35"/>
      <c r="D709" s="35"/>
      <c r="E709" s="157"/>
      <c r="F709" s="35"/>
      <c r="G709" s="35"/>
      <c r="H709" s="34"/>
    </row>
    <row r="710" spans="1:8" x14ac:dyDescent="0.5">
      <c r="A710" s="35"/>
      <c r="B710" s="35"/>
      <c r="C710" s="35"/>
      <c r="D710" s="35"/>
      <c r="E710" s="157"/>
      <c r="F710" s="35"/>
      <c r="G710" s="35"/>
      <c r="H710" s="34"/>
    </row>
    <row r="711" spans="1:8" x14ac:dyDescent="0.5">
      <c r="A711" s="35"/>
      <c r="B711" s="35"/>
      <c r="C711" s="35"/>
      <c r="D711" s="35"/>
      <c r="E711" s="157"/>
      <c r="F711" s="35"/>
      <c r="G711" s="35"/>
      <c r="H711" s="34"/>
    </row>
    <row r="712" spans="1:8" x14ac:dyDescent="0.5">
      <c r="A712" s="35"/>
      <c r="B712" s="35"/>
      <c r="C712" s="35"/>
      <c r="D712" s="35"/>
      <c r="E712" s="157"/>
      <c r="F712" s="35"/>
      <c r="G712" s="35"/>
      <c r="H712" s="34"/>
    </row>
    <row r="713" spans="1:8" x14ac:dyDescent="0.5">
      <c r="A713" s="35"/>
      <c r="B713" s="35"/>
      <c r="C713" s="35"/>
      <c r="D713" s="35"/>
      <c r="E713" s="157"/>
      <c r="F713" s="35"/>
      <c r="G713" s="35"/>
      <c r="H713" s="34"/>
    </row>
    <row r="714" spans="1:8" x14ac:dyDescent="0.5">
      <c r="A714" s="35"/>
      <c r="B714" s="35"/>
      <c r="C714" s="35"/>
      <c r="D714" s="35"/>
      <c r="E714" s="157"/>
      <c r="F714" s="35"/>
      <c r="G714" s="35"/>
      <c r="H714" s="34"/>
    </row>
    <row r="715" spans="1:8" x14ac:dyDescent="0.5">
      <c r="A715" s="35"/>
      <c r="B715" s="35"/>
      <c r="C715" s="35"/>
      <c r="D715" s="35"/>
      <c r="E715" s="157"/>
      <c r="F715" s="35"/>
      <c r="G715" s="35"/>
      <c r="H715" s="34"/>
    </row>
    <row r="716" spans="1:8" x14ac:dyDescent="0.5">
      <c r="A716" s="35"/>
      <c r="B716" s="35"/>
      <c r="C716" s="35"/>
      <c r="D716" s="35"/>
      <c r="E716" s="157"/>
      <c r="F716" s="35"/>
      <c r="G716" s="35"/>
      <c r="H716" s="34"/>
    </row>
    <row r="717" spans="1:8" x14ac:dyDescent="0.5">
      <c r="A717" s="35"/>
      <c r="B717" s="35"/>
      <c r="C717" s="35"/>
      <c r="D717" s="35"/>
      <c r="E717" s="157"/>
      <c r="F717" s="35"/>
      <c r="G717" s="35"/>
      <c r="H717" s="34"/>
    </row>
    <row r="718" spans="1:8" x14ac:dyDescent="0.5">
      <c r="A718" s="35"/>
      <c r="B718" s="35"/>
      <c r="C718" s="35"/>
      <c r="D718" s="35"/>
      <c r="E718" s="157"/>
      <c r="F718" s="35"/>
      <c r="G718" s="35"/>
      <c r="H718" s="34"/>
    </row>
    <row r="719" spans="1:8" x14ac:dyDescent="0.5">
      <c r="A719" s="35"/>
      <c r="B719" s="35"/>
      <c r="C719" s="35"/>
      <c r="D719" s="35"/>
      <c r="E719" s="157"/>
      <c r="F719" s="35"/>
      <c r="G719" s="35"/>
      <c r="H719" s="34"/>
    </row>
    <row r="720" spans="1:8" x14ac:dyDescent="0.5">
      <c r="A720" s="35"/>
      <c r="B720" s="35"/>
      <c r="C720" s="35"/>
      <c r="D720" s="35"/>
      <c r="E720" s="157"/>
      <c r="F720" s="35"/>
      <c r="G720" s="35"/>
      <c r="H720" s="34"/>
    </row>
    <row r="721" spans="1:8" x14ac:dyDescent="0.5">
      <c r="A721" s="35"/>
      <c r="B721" s="35"/>
      <c r="C721" s="35"/>
      <c r="D721" s="35"/>
      <c r="E721" s="157"/>
      <c r="F721" s="35"/>
      <c r="G721" s="35"/>
      <c r="H721" s="34"/>
    </row>
    <row r="722" spans="1:8" x14ac:dyDescent="0.5">
      <c r="A722" s="35"/>
      <c r="B722" s="35"/>
      <c r="C722" s="35"/>
      <c r="D722" s="35"/>
      <c r="E722" s="157"/>
      <c r="F722" s="35"/>
      <c r="G722" s="35"/>
      <c r="H722" s="34"/>
    </row>
    <row r="723" spans="1:8" x14ac:dyDescent="0.5">
      <c r="A723" s="35"/>
      <c r="B723" s="35"/>
      <c r="C723" s="35"/>
      <c r="D723" s="35"/>
      <c r="E723" s="157"/>
      <c r="F723" s="35"/>
      <c r="G723" s="35"/>
      <c r="H723" s="34"/>
    </row>
    <row r="724" spans="1:8" x14ac:dyDescent="0.5">
      <c r="A724" s="35"/>
      <c r="B724" s="35"/>
      <c r="C724" s="35"/>
      <c r="D724" s="35"/>
      <c r="E724" s="157"/>
      <c r="F724" s="35"/>
      <c r="G724" s="35"/>
      <c r="H724" s="34"/>
    </row>
    <row r="725" spans="1:8" x14ac:dyDescent="0.5">
      <c r="A725" s="35"/>
      <c r="B725" s="35"/>
      <c r="C725" s="35"/>
      <c r="D725" s="35"/>
      <c r="E725" s="157"/>
      <c r="F725" s="35"/>
      <c r="G725" s="35"/>
      <c r="H725" s="34"/>
    </row>
    <row r="726" spans="1:8" x14ac:dyDescent="0.5">
      <c r="A726" s="35"/>
      <c r="B726" s="35"/>
      <c r="C726" s="35"/>
      <c r="D726" s="35"/>
      <c r="E726" s="157"/>
      <c r="F726" s="35"/>
      <c r="G726" s="35"/>
      <c r="H726" s="34"/>
    </row>
    <row r="727" spans="1:8" x14ac:dyDescent="0.5">
      <c r="A727" s="35"/>
      <c r="B727" s="35"/>
      <c r="C727" s="35"/>
      <c r="D727" s="35"/>
      <c r="E727" s="157"/>
      <c r="F727" s="35"/>
      <c r="G727" s="35"/>
      <c r="H727" s="34"/>
    </row>
    <row r="728" spans="1:8" x14ac:dyDescent="0.5">
      <c r="A728" s="35"/>
      <c r="B728" s="35"/>
      <c r="C728" s="35"/>
      <c r="D728" s="35"/>
      <c r="E728" s="157"/>
      <c r="F728" s="35"/>
      <c r="G728" s="35"/>
      <c r="H728" s="34"/>
    </row>
    <row r="729" spans="1:8" x14ac:dyDescent="0.5">
      <c r="A729" s="35"/>
      <c r="B729" s="35"/>
      <c r="C729" s="35"/>
      <c r="D729" s="35"/>
      <c r="E729" s="157"/>
      <c r="F729" s="35"/>
      <c r="G729" s="35"/>
      <c r="H729" s="34"/>
    </row>
    <row r="730" spans="1:8" x14ac:dyDescent="0.5">
      <c r="A730" s="35"/>
      <c r="B730" s="35"/>
      <c r="C730" s="35"/>
      <c r="D730" s="35"/>
      <c r="E730" s="157"/>
      <c r="F730" s="35"/>
      <c r="G730" s="35"/>
      <c r="H730" s="34"/>
    </row>
    <row r="731" spans="1:8" x14ac:dyDescent="0.5">
      <c r="A731" s="35"/>
      <c r="B731" s="35"/>
      <c r="C731" s="35"/>
      <c r="D731" s="35"/>
      <c r="E731" s="157"/>
      <c r="F731" s="35"/>
      <c r="G731" s="35"/>
      <c r="H731" s="34"/>
    </row>
    <row r="732" spans="1:8" x14ac:dyDescent="0.5">
      <c r="A732" s="35"/>
      <c r="B732" s="35"/>
      <c r="C732" s="35"/>
      <c r="D732" s="35"/>
      <c r="E732" s="157"/>
      <c r="F732" s="35"/>
      <c r="G732" s="35"/>
      <c r="H732" s="34"/>
    </row>
    <row r="733" spans="1:8" x14ac:dyDescent="0.5">
      <c r="A733" s="35"/>
      <c r="B733" s="35"/>
      <c r="C733" s="35"/>
      <c r="D733" s="35"/>
      <c r="E733" s="157"/>
      <c r="F733" s="35"/>
      <c r="G733" s="35"/>
      <c r="H733" s="34"/>
    </row>
    <row r="734" spans="1:8" x14ac:dyDescent="0.5">
      <c r="A734" s="35"/>
      <c r="B734" s="35"/>
      <c r="C734" s="35"/>
      <c r="D734" s="35"/>
      <c r="E734" s="157"/>
      <c r="F734" s="35"/>
      <c r="G734" s="35"/>
      <c r="H734" s="34"/>
    </row>
    <row r="735" spans="1:8" x14ac:dyDescent="0.5">
      <c r="A735" s="35"/>
      <c r="B735" s="35"/>
      <c r="C735" s="35"/>
      <c r="D735" s="35"/>
      <c r="E735" s="157"/>
      <c r="F735" s="35"/>
      <c r="G735" s="35"/>
      <c r="H735" s="34"/>
    </row>
    <row r="736" spans="1:8" x14ac:dyDescent="0.5">
      <c r="A736" s="35"/>
      <c r="B736" s="35"/>
      <c r="C736" s="35"/>
      <c r="D736" s="35"/>
      <c r="E736" s="157"/>
      <c r="F736" s="35"/>
      <c r="G736" s="35"/>
      <c r="H736" s="34"/>
    </row>
    <row r="737" spans="1:8" x14ac:dyDescent="0.5">
      <c r="A737" s="35"/>
      <c r="B737" s="35"/>
      <c r="C737" s="35"/>
      <c r="D737" s="35"/>
      <c r="E737" s="157"/>
      <c r="F737" s="35"/>
      <c r="G737" s="35"/>
      <c r="H737" s="34"/>
    </row>
    <row r="738" spans="1:8" x14ac:dyDescent="0.5">
      <c r="A738" s="35"/>
      <c r="B738" s="35"/>
      <c r="C738" s="35"/>
      <c r="D738" s="35"/>
      <c r="E738" s="157"/>
      <c r="F738" s="35"/>
      <c r="G738" s="35"/>
      <c r="H738" s="34"/>
    </row>
    <row r="739" spans="1:8" x14ac:dyDescent="0.5">
      <c r="A739" s="35"/>
      <c r="B739" s="35"/>
      <c r="C739" s="35"/>
      <c r="D739" s="35"/>
      <c r="E739" s="157"/>
      <c r="F739" s="35"/>
      <c r="G739" s="35"/>
      <c r="H739" s="34"/>
    </row>
    <row r="740" spans="1:8" x14ac:dyDescent="0.5">
      <c r="A740" s="35"/>
      <c r="B740" s="35"/>
      <c r="C740" s="35"/>
      <c r="D740" s="35"/>
      <c r="E740" s="157"/>
      <c r="F740" s="35"/>
      <c r="G740" s="35"/>
      <c r="H740" s="34"/>
    </row>
    <row r="741" spans="1:8" x14ac:dyDescent="0.5">
      <c r="A741" s="35"/>
      <c r="B741" s="35"/>
      <c r="C741" s="35"/>
      <c r="D741" s="35"/>
      <c r="E741" s="157"/>
      <c r="F741" s="35"/>
      <c r="G741" s="35"/>
      <c r="H741" s="34"/>
    </row>
    <row r="742" spans="1:8" x14ac:dyDescent="0.5">
      <c r="A742" s="35"/>
      <c r="B742" s="35"/>
      <c r="C742" s="35"/>
      <c r="D742" s="35"/>
      <c r="E742" s="157"/>
      <c r="F742" s="35"/>
      <c r="G742" s="35"/>
      <c r="H742" s="34"/>
    </row>
    <row r="743" spans="1:8" x14ac:dyDescent="0.5">
      <c r="A743" s="35"/>
      <c r="B743" s="35"/>
      <c r="C743" s="35"/>
      <c r="D743" s="35"/>
      <c r="E743" s="157"/>
      <c r="F743" s="35"/>
      <c r="G743" s="35"/>
      <c r="H743" s="34"/>
    </row>
    <row r="744" spans="1:8" x14ac:dyDescent="0.5">
      <c r="A744" s="35"/>
      <c r="B744" s="35"/>
      <c r="C744" s="35"/>
      <c r="D744" s="35"/>
      <c r="E744" s="157"/>
      <c r="F744" s="35"/>
      <c r="G744" s="35"/>
      <c r="H744" s="34"/>
    </row>
    <row r="745" spans="1:8" x14ac:dyDescent="0.5">
      <c r="A745" s="35"/>
      <c r="B745" s="35"/>
      <c r="C745" s="35"/>
      <c r="D745" s="35"/>
      <c r="E745" s="157"/>
      <c r="F745" s="35"/>
      <c r="G745" s="35"/>
      <c r="H745" s="34"/>
    </row>
    <row r="746" spans="1:8" x14ac:dyDescent="0.5">
      <c r="A746" s="35"/>
      <c r="B746" s="35"/>
      <c r="C746" s="35"/>
      <c r="D746" s="35"/>
      <c r="E746" s="157"/>
      <c r="F746" s="35"/>
      <c r="G746" s="35"/>
      <c r="H746" s="34"/>
    </row>
    <row r="747" spans="1:8" x14ac:dyDescent="0.5">
      <c r="A747" s="35"/>
      <c r="B747" s="35"/>
      <c r="C747" s="35"/>
      <c r="D747" s="35"/>
      <c r="E747" s="157"/>
      <c r="F747" s="35"/>
      <c r="G747" s="35"/>
      <c r="H747" s="34"/>
    </row>
    <row r="748" spans="1:8" x14ac:dyDescent="0.5">
      <c r="A748" s="35"/>
      <c r="B748" s="35"/>
      <c r="C748" s="35"/>
      <c r="D748" s="35"/>
      <c r="E748" s="157"/>
      <c r="F748" s="35"/>
      <c r="G748" s="35"/>
      <c r="H748" s="34"/>
    </row>
    <row r="749" spans="1:8" x14ac:dyDescent="0.5">
      <c r="A749" s="35"/>
      <c r="B749" s="35"/>
      <c r="C749" s="35"/>
      <c r="D749" s="35"/>
      <c r="E749" s="157"/>
      <c r="F749" s="35"/>
      <c r="G749" s="35"/>
      <c r="H749" s="34"/>
    </row>
    <row r="750" spans="1:8" x14ac:dyDescent="0.5">
      <c r="A750" s="35"/>
      <c r="B750" s="35"/>
      <c r="C750" s="35"/>
      <c r="D750" s="35"/>
      <c r="E750" s="157"/>
      <c r="F750" s="35"/>
      <c r="G750" s="35"/>
      <c r="H750" s="34"/>
    </row>
    <row r="751" spans="1:8" x14ac:dyDescent="0.5">
      <c r="A751" s="35"/>
      <c r="B751" s="35"/>
      <c r="C751" s="35"/>
      <c r="D751" s="35"/>
      <c r="E751" s="157"/>
      <c r="F751" s="35"/>
      <c r="G751" s="35"/>
      <c r="H751" s="34"/>
    </row>
    <row r="752" spans="1:8" x14ac:dyDescent="0.5">
      <c r="A752" s="35"/>
      <c r="B752" s="35"/>
      <c r="C752" s="35"/>
      <c r="D752" s="35"/>
      <c r="E752" s="157"/>
      <c r="F752" s="35"/>
      <c r="G752" s="35"/>
      <c r="H752" s="34"/>
    </row>
    <row r="753" spans="1:8" x14ac:dyDescent="0.5">
      <c r="A753" s="35"/>
      <c r="B753" s="35"/>
      <c r="C753" s="35"/>
      <c r="D753" s="35"/>
      <c r="E753" s="157"/>
      <c r="F753" s="35"/>
      <c r="G753" s="35"/>
      <c r="H753" s="34"/>
    </row>
    <row r="754" spans="1:8" x14ac:dyDescent="0.5">
      <c r="A754" s="35"/>
      <c r="B754" s="35"/>
      <c r="C754" s="35"/>
      <c r="D754" s="35"/>
      <c r="E754" s="157"/>
      <c r="F754" s="35"/>
      <c r="G754" s="35"/>
      <c r="H754" s="34"/>
    </row>
    <row r="755" spans="1:8" x14ac:dyDescent="0.5">
      <c r="A755" s="35"/>
      <c r="B755" s="35"/>
      <c r="C755" s="35"/>
      <c r="D755" s="35"/>
      <c r="E755" s="157"/>
      <c r="F755" s="35"/>
      <c r="G755" s="35"/>
      <c r="H755" s="34"/>
    </row>
    <row r="756" spans="1:8" x14ac:dyDescent="0.5">
      <c r="A756" s="35"/>
      <c r="B756" s="35"/>
      <c r="C756" s="35"/>
      <c r="D756" s="35"/>
      <c r="E756" s="157"/>
      <c r="F756" s="35"/>
      <c r="G756" s="35"/>
      <c r="H756" s="34"/>
    </row>
    <row r="757" spans="1:8" x14ac:dyDescent="0.5">
      <c r="A757" s="35"/>
      <c r="B757" s="35"/>
      <c r="C757" s="35"/>
      <c r="D757" s="35"/>
      <c r="E757" s="157"/>
      <c r="F757" s="35"/>
      <c r="G757" s="35"/>
      <c r="H757" s="34"/>
    </row>
    <row r="758" spans="1:8" x14ac:dyDescent="0.5">
      <c r="A758" s="35"/>
      <c r="B758" s="35"/>
      <c r="C758" s="35"/>
      <c r="D758" s="35"/>
      <c r="E758" s="157"/>
      <c r="F758" s="35"/>
      <c r="G758" s="35"/>
      <c r="H758" s="34"/>
    </row>
    <row r="759" spans="1:8" x14ac:dyDescent="0.5">
      <c r="A759" s="35"/>
      <c r="B759" s="35"/>
      <c r="C759" s="35"/>
      <c r="D759" s="35"/>
      <c r="E759" s="157"/>
      <c r="F759" s="35"/>
      <c r="G759" s="35"/>
      <c r="H759" s="34"/>
    </row>
    <row r="760" spans="1:8" x14ac:dyDescent="0.5">
      <c r="A760" s="35"/>
      <c r="B760" s="35"/>
      <c r="C760" s="35"/>
      <c r="D760" s="35"/>
      <c r="E760" s="157"/>
      <c r="F760" s="35"/>
      <c r="G760" s="35"/>
      <c r="H760" s="34"/>
    </row>
    <row r="761" spans="1:8" x14ac:dyDescent="0.5">
      <c r="A761" s="35"/>
      <c r="B761" s="35"/>
      <c r="C761" s="35"/>
      <c r="D761" s="35"/>
      <c r="E761" s="157"/>
      <c r="F761" s="35"/>
      <c r="G761" s="35"/>
      <c r="H761" s="34"/>
    </row>
    <row r="762" spans="1:8" x14ac:dyDescent="0.5">
      <c r="A762" s="35"/>
      <c r="B762" s="35"/>
      <c r="C762" s="35"/>
      <c r="D762" s="35"/>
      <c r="E762" s="157"/>
      <c r="F762" s="35"/>
      <c r="G762" s="35"/>
      <c r="H762" s="34"/>
    </row>
    <row r="763" spans="1:8" x14ac:dyDescent="0.5">
      <c r="A763" s="35"/>
      <c r="B763" s="35"/>
      <c r="C763" s="35"/>
      <c r="D763" s="35"/>
      <c r="E763" s="157"/>
      <c r="F763" s="35"/>
      <c r="G763" s="35"/>
      <c r="H763" s="34"/>
    </row>
    <row r="764" spans="1:8" x14ac:dyDescent="0.5">
      <c r="A764" s="35"/>
      <c r="B764" s="35"/>
      <c r="C764" s="35"/>
      <c r="D764" s="35"/>
      <c r="E764" s="157"/>
      <c r="F764" s="35"/>
      <c r="G764" s="35"/>
      <c r="H764" s="34"/>
    </row>
    <row r="765" spans="1:8" x14ac:dyDescent="0.5">
      <c r="A765" s="35"/>
      <c r="B765" s="35"/>
      <c r="C765" s="35"/>
      <c r="D765" s="35"/>
      <c r="E765" s="157"/>
      <c r="F765" s="35"/>
      <c r="G765" s="35"/>
      <c r="H765" s="34"/>
    </row>
    <row r="766" spans="1:8" x14ac:dyDescent="0.5">
      <c r="A766" s="35"/>
      <c r="B766" s="35"/>
      <c r="C766" s="35"/>
      <c r="D766" s="35"/>
      <c r="E766" s="157"/>
      <c r="F766" s="35"/>
      <c r="G766" s="35"/>
      <c r="H766" s="34"/>
    </row>
    <row r="767" spans="1:8" x14ac:dyDescent="0.5">
      <c r="A767" s="35"/>
      <c r="B767" s="35"/>
      <c r="C767" s="35"/>
      <c r="D767" s="35"/>
      <c r="E767" s="157"/>
      <c r="F767" s="35"/>
      <c r="G767" s="35"/>
      <c r="H767" s="34"/>
    </row>
    <row r="768" spans="1:8" x14ac:dyDescent="0.5">
      <c r="A768" s="35"/>
      <c r="B768" s="35"/>
      <c r="C768" s="35"/>
      <c r="D768" s="35"/>
      <c r="E768" s="157"/>
      <c r="F768" s="35"/>
      <c r="G768" s="35"/>
      <c r="H768" s="34"/>
    </row>
    <row r="769" spans="1:8" x14ac:dyDescent="0.5">
      <c r="A769" s="35"/>
      <c r="B769" s="35"/>
      <c r="C769" s="35"/>
      <c r="D769" s="35"/>
      <c r="E769" s="157"/>
      <c r="F769" s="35"/>
      <c r="G769" s="35"/>
      <c r="H769" s="34"/>
    </row>
    <row r="770" spans="1:8" x14ac:dyDescent="0.5">
      <c r="A770" s="35"/>
      <c r="B770" s="35"/>
      <c r="C770" s="35"/>
      <c r="D770" s="35"/>
      <c r="E770" s="157"/>
      <c r="F770" s="35"/>
      <c r="G770" s="35"/>
      <c r="H770" s="34"/>
    </row>
    <row r="771" spans="1:8" x14ac:dyDescent="0.5">
      <c r="A771" s="35"/>
      <c r="B771" s="35"/>
      <c r="C771" s="35"/>
      <c r="D771" s="35"/>
      <c r="E771" s="157"/>
      <c r="F771" s="35"/>
      <c r="G771" s="35"/>
      <c r="H771" s="34"/>
    </row>
    <row r="772" spans="1:8" x14ac:dyDescent="0.5">
      <c r="A772" s="35"/>
      <c r="B772" s="35"/>
      <c r="C772" s="35"/>
      <c r="D772" s="35"/>
      <c r="E772" s="157"/>
      <c r="F772" s="35"/>
      <c r="G772" s="35"/>
      <c r="H772" s="34"/>
    </row>
    <row r="773" spans="1:8" x14ac:dyDescent="0.5">
      <c r="A773" s="35"/>
      <c r="B773" s="35"/>
      <c r="C773" s="35"/>
      <c r="D773" s="35"/>
      <c r="E773" s="157"/>
      <c r="F773" s="35"/>
      <c r="G773" s="35"/>
      <c r="H773" s="34"/>
    </row>
    <row r="774" spans="1:8" x14ac:dyDescent="0.5">
      <c r="A774" s="35"/>
      <c r="B774" s="35"/>
      <c r="C774" s="35"/>
      <c r="D774" s="35"/>
      <c r="E774" s="157"/>
      <c r="F774" s="35"/>
      <c r="G774" s="35"/>
      <c r="H774" s="34"/>
    </row>
    <row r="775" spans="1:8" x14ac:dyDescent="0.5">
      <c r="A775" s="35"/>
      <c r="B775" s="35"/>
      <c r="C775" s="35"/>
      <c r="D775" s="35"/>
      <c r="E775" s="157"/>
      <c r="F775" s="35"/>
      <c r="G775" s="35"/>
      <c r="H775" s="34"/>
    </row>
    <row r="776" spans="1:8" x14ac:dyDescent="0.5">
      <c r="A776" s="35"/>
      <c r="B776" s="35"/>
      <c r="C776" s="35"/>
      <c r="D776" s="35"/>
      <c r="E776" s="157"/>
      <c r="F776" s="35"/>
      <c r="G776" s="35"/>
      <c r="H776" s="34"/>
    </row>
    <row r="777" spans="1:8" x14ac:dyDescent="0.5">
      <c r="A777" s="35"/>
      <c r="B777" s="35"/>
      <c r="C777" s="35"/>
      <c r="D777" s="35"/>
      <c r="E777" s="157"/>
      <c r="F777" s="35"/>
      <c r="G777" s="35"/>
      <c r="H777" s="34"/>
    </row>
    <row r="778" spans="1:8" x14ac:dyDescent="0.5">
      <c r="A778" s="35"/>
      <c r="B778" s="35"/>
      <c r="C778" s="35"/>
      <c r="D778" s="35"/>
      <c r="E778" s="157"/>
      <c r="F778" s="35"/>
      <c r="G778" s="35"/>
      <c r="H778" s="34"/>
    </row>
    <row r="779" spans="1:8" x14ac:dyDescent="0.5">
      <c r="A779" s="35"/>
      <c r="B779" s="35"/>
      <c r="C779" s="35"/>
      <c r="D779" s="35"/>
      <c r="E779" s="157"/>
      <c r="F779" s="35"/>
      <c r="G779" s="35"/>
      <c r="H779" s="34"/>
    </row>
    <row r="780" spans="1:8" x14ac:dyDescent="0.5">
      <c r="A780" s="35"/>
      <c r="B780" s="35"/>
      <c r="C780" s="35"/>
      <c r="D780" s="35"/>
      <c r="E780" s="157"/>
      <c r="F780" s="35"/>
      <c r="G780" s="35"/>
      <c r="H780" s="34"/>
    </row>
    <row r="781" spans="1:8" x14ac:dyDescent="0.5">
      <c r="A781" s="35"/>
      <c r="B781" s="35"/>
      <c r="C781" s="35"/>
      <c r="D781" s="35"/>
      <c r="E781" s="157"/>
      <c r="F781" s="35"/>
      <c r="G781" s="35"/>
      <c r="H781" s="34"/>
    </row>
    <row r="782" spans="1:8" x14ac:dyDescent="0.5">
      <c r="A782" s="35"/>
      <c r="B782" s="35"/>
      <c r="C782" s="35"/>
      <c r="D782" s="35"/>
      <c r="E782" s="157"/>
      <c r="F782" s="35"/>
      <c r="G782" s="35"/>
      <c r="H782" s="34"/>
    </row>
    <row r="783" spans="1:8" x14ac:dyDescent="0.5">
      <c r="A783" s="35"/>
      <c r="B783" s="35"/>
      <c r="C783" s="35"/>
      <c r="D783" s="35"/>
      <c r="E783" s="157"/>
      <c r="F783" s="35"/>
      <c r="G783" s="35"/>
      <c r="H783" s="34"/>
    </row>
    <row r="784" spans="1:8" x14ac:dyDescent="0.5">
      <c r="A784" s="35"/>
      <c r="B784" s="35"/>
      <c r="C784" s="35"/>
      <c r="D784" s="35"/>
      <c r="E784" s="157"/>
      <c r="F784" s="35"/>
      <c r="G784" s="35"/>
      <c r="H784" s="34"/>
    </row>
    <row r="785" spans="1:8" x14ac:dyDescent="0.5">
      <c r="A785" s="35"/>
      <c r="B785" s="35"/>
      <c r="C785" s="35"/>
      <c r="D785" s="35"/>
      <c r="E785" s="157"/>
      <c r="F785" s="35"/>
      <c r="G785" s="35"/>
      <c r="H785" s="34"/>
    </row>
    <row r="786" spans="1:8" x14ac:dyDescent="0.5">
      <c r="A786" s="35"/>
      <c r="B786" s="35"/>
      <c r="C786" s="35"/>
      <c r="D786" s="35"/>
      <c r="E786" s="157"/>
      <c r="F786" s="35"/>
      <c r="G786" s="35"/>
      <c r="H786" s="34"/>
    </row>
    <row r="787" spans="1:8" x14ac:dyDescent="0.5">
      <c r="A787" s="35"/>
      <c r="B787" s="35"/>
      <c r="C787" s="35"/>
      <c r="D787" s="35"/>
      <c r="E787" s="157"/>
      <c r="F787" s="35"/>
      <c r="G787" s="35"/>
      <c r="H787" s="34"/>
    </row>
    <row r="788" spans="1:8" x14ac:dyDescent="0.5">
      <c r="A788" s="35"/>
      <c r="B788" s="35"/>
      <c r="C788" s="35"/>
      <c r="D788" s="35"/>
      <c r="E788" s="157"/>
      <c r="F788" s="35"/>
      <c r="G788" s="35"/>
      <c r="H788" s="34"/>
    </row>
    <row r="789" spans="1:8" x14ac:dyDescent="0.5">
      <c r="A789" s="35"/>
      <c r="B789" s="35"/>
      <c r="C789" s="35"/>
      <c r="D789" s="35"/>
      <c r="E789" s="157"/>
      <c r="F789" s="35"/>
      <c r="G789" s="35"/>
      <c r="H789" s="34"/>
    </row>
    <row r="790" spans="1:8" x14ac:dyDescent="0.5">
      <c r="A790" s="35"/>
      <c r="B790" s="35"/>
      <c r="C790" s="35"/>
      <c r="D790" s="35"/>
      <c r="E790" s="157"/>
      <c r="F790" s="35"/>
      <c r="G790" s="35"/>
      <c r="H790" s="34"/>
    </row>
    <row r="791" spans="1:8" x14ac:dyDescent="0.5">
      <c r="A791" s="35"/>
      <c r="B791" s="35"/>
      <c r="C791" s="35"/>
      <c r="D791" s="35"/>
      <c r="E791" s="157"/>
      <c r="F791" s="35"/>
      <c r="G791" s="35"/>
      <c r="H791" s="34"/>
    </row>
    <row r="792" spans="1:8" x14ac:dyDescent="0.5">
      <c r="A792" s="35"/>
      <c r="B792" s="35"/>
      <c r="C792" s="35"/>
      <c r="D792" s="35"/>
      <c r="E792" s="157"/>
      <c r="F792" s="35"/>
      <c r="G792" s="35"/>
      <c r="H792" s="34"/>
    </row>
    <row r="793" spans="1:8" x14ac:dyDescent="0.5">
      <c r="A793" s="35"/>
      <c r="B793" s="35"/>
      <c r="C793" s="35"/>
      <c r="D793" s="35"/>
      <c r="E793" s="157"/>
      <c r="F793" s="35"/>
      <c r="G793" s="35"/>
      <c r="H793" s="34"/>
    </row>
    <row r="794" spans="1:8" x14ac:dyDescent="0.5">
      <c r="A794" s="35"/>
      <c r="B794" s="35"/>
      <c r="C794" s="35"/>
      <c r="D794" s="35"/>
      <c r="E794" s="157"/>
      <c r="F794" s="35"/>
      <c r="G794" s="35"/>
      <c r="H794" s="34"/>
    </row>
    <row r="795" spans="1:8" x14ac:dyDescent="0.5">
      <c r="A795" s="35"/>
      <c r="B795" s="35"/>
      <c r="C795" s="35"/>
      <c r="D795" s="35"/>
      <c r="E795" s="157"/>
      <c r="F795" s="35"/>
      <c r="G795" s="35"/>
      <c r="H795" s="34"/>
    </row>
    <row r="796" spans="1:8" x14ac:dyDescent="0.5">
      <c r="A796" s="35"/>
      <c r="B796" s="35"/>
      <c r="C796" s="35"/>
      <c r="D796" s="35"/>
      <c r="E796" s="157"/>
      <c r="F796" s="35"/>
      <c r="G796" s="35"/>
      <c r="H796" s="34"/>
    </row>
    <row r="797" spans="1:8" x14ac:dyDescent="0.5">
      <c r="A797" s="35"/>
      <c r="B797" s="35"/>
      <c r="C797" s="35"/>
      <c r="D797" s="35"/>
      <c r="E797" s="157"/>
      <c r="F797" s="35"/>
      <c r="G797" s="35"/>
      <c r="H797" s="34"/>
    </row>
    <row r="798" spans="1:8" x14ac:dyDescent="0.5">
      <c r="A798" s="35"/>
      <c r="B798" s="35"/>
      <c r="C798" s="35"/>
      <c r="D798" s="35"/>
      <c r="E798" s="157"/>
      <c r="F798" s="35"/>
      <c r="G798" s="35"/>
      <c r="H798" s="34"/>
    </row>
    <row r="799" spans="1:8" x14ac:dyDescent="0.5">
      <c r="A799" s="35"/>
      <c r="B799" s="35"/>
      <c r="C799" s="35"/>
      <c r="D799" s="35"/>
      <c r="E799" s="157"/>
      <c r="F799" s="35"/>
      <c r="G799" s="35"/>
      <c r="H799" s="34"/>
    </row>
    <row r="800" spans="1:8" x14ac:dyDescent="0.5">
      <c r="A800" s="35"/>
      <c r="B800" s="35"/>
      <c r="C800" s="35"/>
      <c r="D800" s="35"/>
      <c r="E800" s="157"/>
      <c r="F800" s="35"/>
      <c r="G800" s="35"/>
      <c r="H800" s="34"/>
    </row>
    <row r="801" spans="1:8" x14ac:dyDescent="0.5">
      <c r="A801" s="35"/>
      <c r="B801" s="35"/>
      <c r="C801" s="35"/>
      <c r="D801" s="35"/>
      <c r="E801" s="157"/>
      <c r="F801" s="35"/>
      <c r="G801" s="35"/>
      <c r="H801" s="34"/>
    </row>
    <row r="802" spans="1:8" x14ac:dyDescent="0.5">
      <c r="A802" s="35"/>
      <c r="B802" s="35"/>
      <c r="C802" s="35"/>
      <c r="D802" s="35"/>
      <c r="E802" s="157"/>
      <c r="F802" s="35"/>
      <c r="G802" s="35"/>
      <c r="H802" s="34"/>
    </row>
    <row r="803" spans="1:8" x14ac:dyDescent="0.5">
      <c r="A803" s="35"/>
      <c r="B803" s="35"/>
      <c r="C803" s="35"/>
      <c r="D803" s="35"/>
      <c r="E803" s="157"/>
      <c r="F803" s="35"/>
      <c r="G803" s="35"/>
      <c r="H803" s="34"/>
    </row>
    <row r="804" spans="1:8" x14ac:dyDescent="0.5">
      <c r="A804" s="35"/>
      <c r="B804" s="35"/>
      <c r="C804" s="35"/>
      <c r="D804" s="35"/>
      <c r="E804" s="157"/>
      <c r="F804" s="35"/>
      <c r="G804" s="35"/>
      <c r="H804" s="34"/>
    </row>
    <row r="805" spans="1:8" x14ac:dyDescent="0.5">
      <c r="A805" s="35"/>
      <c r="B805" s="35"/>
      <c r="C805" s="35"/>
      <c r="D805" s="35"/>
      <c r="E805" s="157"/>
      <c r="F805" s="35"/>
      <c r="G805" s="35"/>
      <c r="H805" s="34"/>
    </row>
    <row r="806" spans="1:8" x14ac:dyDescent="0.5">
      <c r="A806" s="35"/>
      <c r="B806" s="35"/>
      <c r="C806" s="35"/>
      <c r="D806" s="35"/>
      <c r="E806" s="157"/>
      <c r="F806" s="35"/>
      <c r="G806" s="35"/>
      <c r="H806" s="34"/>
    </row>
    <row r="807" spans="1:8" x14ac:dyDescent="0.5">
      <c r="A807" s="35"/>
      <c r="B807" s="35"/>
      <c r="C807" s="35"/>
      <c r="D807" s="35"/>
      <c r="E807" s="157"/>
      <c r="F807" s="35"/>
      <c r="G807" s="35"/>
      <c r="H807" s="34"/>
    </row>
    <row r="808" spans="1:8" x14ac:dyDescent="0.5">
      <c r="A808" s="35"/>
      <c r="B808" s="35"/>
      <c r="C808" s="35"/>
      <c r="D808" s="35"/>
      <c r="E808" s="157"/>
      <c r="F808" s="35"/>
      <c r="G808" s="35"/>
      <c r="H808" s="34"/>
    </row>
    <row r="809" spans="1:8" x14ac:dyDescent="0.5">
      <c r="A809" s="35"/>
      <c r="B809" s="35"/>
      <c r="C809" s="35"/>
      <c r="D809" s="35"/>
      <c r="E809" s="157"/>
      <c r="F809" s="35"/>
      <c r="G809" s="35"/>
      <c r="H809" s="34"/>
    </row>
    <row r="810" spans="1:8" x14ac:dyDescent="0.5">
      <c r="A810" s="35"/>
      <c r="B810" s="35"/>
      <c r="C810" s="35"/>
      <c r="D810" s="35"/>
      <c r="E810" s="157"/>
      <c r="F810" s="35"/>
      <c r="G810" s="35"/>
      <c r="H810" s="34"/>
    </row>
    <row r="811" spans="1:8" x14ac:dyDescent="0.5">
      <c r="A811" s="35"/>
      <c r="B811" s="35"/>
      <c r="C811" s="35"/>
      <c r="D811" s="35"/>
      <c r="E811" s="157"/>
      <c r="F811" s="35"/>
      <c r="G811" s="35"/>
      <c r="H811" s="34"/>
    </row>
    <row r="812" spans="1:8" x14ac:dyDescent="0.5">
      <c r="A812" s="35"/>
      <c r="B812" s="35"/>
      <c r="C812" s="35"/>
      <c r="D812" s="35"/>
      <c r="E812" s="157"/>
      <c r="F812" s="35"/>
      <c r="G812" s="35"/>
      <c r="H812" s="34"/>
    </row>
    <row r="813" spans="1:8" x14ac:dyDescent="0.5">
      <c r="A813" s="35"/>
      <c r="B813" s="35"/>
      <c r="C813" s="35"/>
      <c r="D813" s="35"/>
      <c r="E813" s="157"/>
      <c r="F813" s="35"/>
      <c r="G813" s="35"/>
      <c r="H813" s="34"/>
    </row>
    <row r="814" spans="1:8" x14ac:dyDescent="0.5">
      <c r="A814" s="35"/>
      <c r="B814" s="35"/>
      <c r="C814" s="35"/>
      <c r="D814" s="35"/>
      <c r="E814" s="157"/>
      <c r="F814" s="35"/>
      <c r="G814" s="35"/>
      <c r="H814" s="34"/>
    </row>
    <row r="815" spans="1:8" x14ac:dyDescent="0.5">
      <c r="A815" s="35"/>
      <c r="B815" s="35"/>
      <c r="C815" s="35"/>
      <c r="D815" s="35"/>
      <c r="E815" s="157"/>
      <c r="F815" s="35"/>
      <c r="G815" s="35"/>
      <c r="H815" s="34"/>
    </row>
    <row r="816" spans="1:8" x14ac:dyDescent="0.5">
      <c r="A816" s="35"/>
      <c r="B816" s="35"/>
      <c r="C816" s="35"/>
      <c r="D816" s="35"/>
      <c r="E816" s="157"/>
      <c r="F816" s="35"/>
      <c r="G816" s="35"/>
      <c r="H816" s="34"/>
    </row>
    <row r="817" spans="1:8" x14ac:dyDescent="0.5">
      <c r="A817" s="35"/>
      <c r="B817" s="35"/>
      <c r="C817" s="35"/>
      <c r="D817" s="35"/>
      <c r="E817" s="157"/>
      <c r="F817" s="35"/>
      <c r="G817" s="35"/>
      <c r="H817" s="34"/>
    </row>
    <row r="818" spans="1:8" x14ac:dyDescent="0.5">
      <c r="A818" s="35"/>
      <c r="B818" s="35"/>
      <c r="C818" s="35"/>
      <c r="D818" s="35"/>
      <c r="E818" s="157"/>
      <c r="F818" s="35"/>
      <c r="G818" s="35"/>
      <c r="H818" s="34"/>
    </row>
    <row r="819" spans="1:8" x14ac:dyDescent="0.5">
      <c r="A819" s="35"/>
      <c r="B819" s="35"/>
      <c r="C819" s="35"/>
      <c r="D819" s="35"/>
      <c r="E819" s="157"/>
      <c r="F819" s="35"/>
      <c r="G819" s="35"/>
      <c r="H819" s="34"/>
    </row>
    <row r="820" spans="1:8" x14ac:dyDescent="0.5">
      <c r="A820" s="35"/>
      <c r="B820" s="35"/>
      <c r="C820" s="35"/>
      <c r="D820" s="35"/>
      <c r="E820" s="157"/>
      <c r="F820" s="35"/>
      <c r="G820" s="35"/>
      <c r="H820" s="34"/>
    </row>
    <row r="821" spans="1:8" x14ac:dyDescent="0.5">
      <c r="A821" s="35"/>
      <c r="B821" s="35"/>
      <c r="C821" s="35"/>
      <c r="D821" s="35"/>
      <c r="E821" s="157"/>
      <c r="F821" s="35"/>
      <c r="G821" s="35"/>
      <c r="H821" s="34"/>
    </row>
    <row r="822" spans="1:8" x14ac:dyDescent="0.5">
      <c r="A822" s="35"/>
      <c r="B822" s="35"/>
      <c r="C822" s="35"/>
      <c r="D822" s="35"/>
      <c r="E822" s="157"/>
      <c r="F822" s="35"/>
      <c r="G822" s="35"/>
      <c r="H822" s="34"/>
    </row>
    <row r="823" spans="1:8" x14ac:dyDescent="0.5">
      <c r="A823" s="35"/>
      <c r="B823" s="35"/>
      <c r="C823" s="35"/>
      <c r="D823" s="35"/>
      <c r="E823" s="157"/>
      <c r="F823" s="35"/>
      <c r="G823" s="35"/>
      <c r="H823" s="34"/>
    </row>
    <row r="824" spans="1:8" x14ac:dyDescent="0.5">
      <c r="A824" s="35"/>
      <c r="B824" s="35"/>
      <c r="C824" s="35"/>
      <c r="D824" s="35"/>
      <c r="E824" s="157"/>
      <c r="F824" s="35"/>
      <c r="G824" s="35"/>
      <c r="H824" s="34"/>
    </row>
    <row r="825" spans="1:8" x14ac:dyDescent="0.5">
      <c r="A825" s="35"/>
      <c r="B825" s="35"/>
      <c r="C825" s="35"/>
      <c r="D825" s="35"/>
      <c r="E825" s="157"/>
      <c r="F825" s="35"/>
      <c r="G825" s="35"/>
      <c r="H825" s="34"/>
    </row>
    <row r="826" spans="1:8" x14ac:dyDescent="0.5">
      <c r="A826" s="35"/>
      <c r="B826" s="35"/>
      <c r="C826" s="35"/>
      <c r="D826" s="35"/>
      <c r="E826" s="157"/>
      <c r="F826" s="35"/>
      <c r="G826" s="35"/>
      <c r="H826" s="34"/>
    </row>
    <row r="827" spans="1:8" x14ac:dyDescent="0.5">
      <c r="A827" s="35"/>
      <c r="B827" s="35"/>
      <c r="C827" s="35"/>
      <c r="D827" s="35"/>
      <c r="E827" s="157"/>
      <c r="F827" s="35"/>
      <c r="G827" s="35"/>
      <c r="H827" s="34"/>
    </row>
    <row r="828" spans="1:8" x14ac:dyDescent="0.5">
      <c r="A828" s="35"/>
      <c r="B828" s="35"/>
      <c r="C828" s="35"/>
      <c r="D828" s="35"/>
      <c r="E828" s="157"/>
      <c r="F828" s="35"/>
      <c r="G828" s="35"/>
      <c r="H828" s="34"/>
    </row>
    <row r="829" spans="1:8" x14ac:dyDescent="0.5">
      <c r="A829" s="35"/>
      <c r="B829" s="35"/>
      <c r="C829" s="35"/>
      <c r="D829" s="35"/>
      <c r="E829" s="157"/>
      <c r="F829" s="35"/>
      <c r="G829" s="35"/>
      <c r="H829" s="34"/>
    </row>
    <row r="830" spans="1:8" x14ac:dyDescent="0.5">
      <c r="A830" s="35"/>
      <c r="B830" s="35"/>
      <c r="C830" s="35"/>
      <c r="D830" s="35"/>
      <c r="E830" s="157"/>
      <c r="F830" s="35"/>
      <c r="G830" s="35"/>
      <c r="H830" s="34"/>
    </row>
    <row r="831" spans="1:8" x14ac:dyDescent="0.5">
      <c r="A831" s="35"/>
      <c r="B831" s="35"/>
      <c r="C831" s="35"/>
      <c r="D831" s="35"/>
      <c r="E831" s="157"/>
      <c r="F831" s="35"/>
      <c r="G831" s="35"/>
      <c r="H831" s="34"/>
    </row>
    <row r="832" spans="1:8" x14ac:dyDescent="0.5">
      <c r="A832" s="35"/>
      <c r="B832" s="35"/>
      <c r="C832" s="35"/>
      <c r="D832" s="35"/>
      <c r="E832" s="157"/>
      <c r="F832" s="35"/>
      <c r="G832" s="35"/>
      <c r="H832" s="34"/>
    </row>
    <row r="833" spans="1:8" x14ac:dyDescent="0.5">
      <c r="A833" s="35"/>
      <c r="B833" s="35"/>
      <c r="C833" s="35"/>
      <c r="D833" s="35"/>
      <c r="E833" s="157"/>
      <c r="F833" s="35"/>
      <c r="G833" s="35"/>
      <c r="H833" s="34"/>
    </row>
    <row r="834" spans="1:8" x14ac:dyDescent="0.5">
      <c r="A834" s="35"/>
      <c r="B834" s="35"/>
      <c r="C834" s="35"/>
      <c r="D834" s="35"/>
      <c r="E834" s="157"/>
      <c r="F834" s="35"/>
      <c r="G834" s="35"/>
      <c r="H834" s="34"/>
    </row>
    <row r="835" spans="1:8" x14ac:dyDescent="0.5">
      <c r="A835" s="35"/>
      <c r="B835" s="35"/>
      <c r="C835" s="35"/>
      <c r="D835" s="35"/>
      <c r="E835" s="157"/>
      <c r="F835" s="35"/>
      <c r="G835" s="35"/>
      <c r="H835" s="34"/>
    </row>
    <row r="836" spans="1:8" x14ac:dyDescent="0.5">
      <c r="A836" s="35"/>
      <c r="B836" s="35"/>
      <c r="C836" s="35"/>
      <c r="D836" s="35"/>
      <c r="E836" s="157"/>
      <c r="F836" s="35"/>
      <c r="G836" s="35"/>
      <c r="H836" s="34"/>
    </row>
    <row r="837" spans="1:8" x14ac:dyDescent="0.5">
      <c r="A837" s="35"/>
      <c r="B837" s="35"/>
      <c r="C837" s="35"/>
      <c r="D837" s="35"/>
      <c r="E837" s="157"/>
      <c r="F837" s="35"/>
      <c r="G837" s="35"/>
      <c r="H837" s="34"/>
    </row>
    <row r="838" spans="1:8" x14ac:dyDescent="0.5">
      <c r="A838" s="35"/>
      <c r="B838" s="35"/>
      <c r="C838" s="35"/>
      <c r="D838" s="35"/>
      <c r="E838" s="157"/>
      <c r="F838" s="35"/>
      <c r="G838" s="35"/>
      <c r="H838" s="34"/>
    </row>
    <row r="839" spans="1:8" x14ac:dyDescent="0.5">
      <c r="A839" s="35"/>
      <c r="B839" s="35"/>
      <c r="C839" s="35"/>
      <c r="D839" s="35"/>
      <c r="E839" s="157"/>
      <c r="F839" s="35"/>
      <c r="G839" s="35"/>
      <c r="H839" s="34"/>
    </row>
    <row r="840" spans="1:8" x14ac:dyDescent="0.5">
      <c r="A840" s="35"/>
      <c r="B840" s="35"/>
      <c r="C840" s="35"/>
      <c r="D840" s="35"/>
      <c r="E840" s="157"/>
      <c r="F840" s="35"/>
      <c r="G840" s="35"/>
      <c r="H840" s="34"/>
    </row>
    <row r="841" spans="1:8" x14ac:dyDescent="0.5">
      <c r="A841" s="35"/>
      <c r="B841" s="35"/>
      <c r="C841" s="35"/>
      <c r="D841" s="35"/>
      <c r="E841" s="157"/>
      <c r="F841" s="35"/>
      <c r="G841" s="35"/>
      <c r="H841" s="34"/>
    </row>
    <row r="842" spans="1:8" x14ac:dyDescent="0.5">
      <c r="A842" s="35"/>
      <c r="B842" s="35"/>
      <c r="C842" s="35"/>
      <c r="D842" s="35"/>
      <c r="E842" s="157"/>
      <c r="F842" s="35"/>
      <c r="G842" s="35"/>
      <c r="H842" s="34"/>
    </row>
    <row r="843" spans="1:8" x14ac:dyDescent="0.5">
      <c r="A843" s="35"/>
      <c r="B843" s="35"/>
      <c r="C843" s="35"/>
      <c r="D843" s="35"/>
      <c r="E843" s="157"/>
      <c r="F843" s="35"/>
      <c r="G843" s="35"/>
      <c r="H843" s="34"/>
    </row>
    <row r="844" spans="1:8" x14ac:dyDescent="0.5">
      <c r="A844" s="35"/>
      <c r="B844" s="35"/>
      <c r="C844" s="35"/>
      <c r="D844" s="35"/>
      <c r="E844" s="157"/>
      <c r="F844" s="35"/>
      <c r="G844" s="35"/>
      <c r="H844" s="34"/>
    </row>
    <row r="845" spans="1:8" x14ac:dyDescent="0.5">
      <c r="A845" s="35"/>
      <c r="B845" s="35"/>
      <c r="C845" s="35"/>
      <c r="D845" s="35"/>
      <c r="E845" s="157"/>
      <c r="F845" s="35"/>
      <c r="G845" s="35"/>
      <c r="H845" s="34"/>
    </row>
    <row r="846" spans="1:8" x14ac:dyDescent="0.5">
      <c r="A846" s="35"/>
      <c r="B846" s="35"/>
      <c r="C846" s="35"/>
      <c r="D846" s="35"/>
      <c r="E846" s="157"/>
      <c r="F846" s="35"/>
      <c r="G846" s="35"/>
      <c r="H846" s="34"/>
    </row>
    <row r="847" spans="1:8" x14ac:dyDescent="0.5">
      <c r="A847" s="35"/>
      <c r="B847" s="35"/>
      <c r="C847" s="35"/>
      <c r="D847" s="35"/>
      <c r="E847" s="157"/>
      <c r="F847" s="35"/>
      <c r="G847" s="35"/>
      <c r="H847" s="34"/>
    </row>
    <row r="848" spans="1:8" x14ac:dyDescent="0.5">
      <c r="A848" s="35"/>
      <c r="B848" s="35"/>
      <c r="C848" s="35"/>
      <c r="D848" s="35"/>
      <c r="E848" s="157"/>
      <c r="F848" s="35"/>
      <c r="G848" s="35"/>
      <c r="H848" s="34"/>
    </row>
    <row r="849" spans="1:8" x14ac:dyDescent="0.5">
      <c r="A849" s="35"/>
      <c r="B849" s="35"/>
      <c r="C849" s="35"/>
      <c r="D849" s="35"/>
      <c r="E849" s="157"/>
      <c r="F849" s="35"/>
      <c r="G849" s="35"/>
      <c r="H849" s="34"/>
    </row>
    <row r="850" spans="1:8" x14ac:dyDescent="0.5">
      <c r="A850" s="35"/>
      <c r="B850" s="35"/>
      <c r="C850" s="35"/>
      <c r="D850" s="35"/>
      <c r="E850" s="157"/>
      <c r="F850" s="35"/>
      <c r="G850" s="35"/>
      <c r="H850" s="34"/>
    </row>
    <row r="851" spans="1:8" x14ac:dyDescent="0.5">
      <c r="A851" s="35"/>
      <c r="B851" s="35"/>
      <c r="C851" s="35"/>
      <c r="D851" s="35"/>
      <c r="E851" s="157"/>
      <c r="F851" s="35"/>
      <c r="G851" s="35"/>
      <c r="H851" s="34"/>
    </row>
    <row r="852" spans="1:8" x14ac:dyDescent="0.5">
      <c r="A852" s="35"/>
      <c r="B852" s="35"/>
      <c r="C852" s="35"/>
      <c r="D852" s="35"/>
      <c r="E852" s="157"/>
      <c r="F852" s="35"/>
      <c r="G852" s="35"/>
      <c r="H852" s="34"/>
    </row>
    <row r="853" spans="1:8" x14ac:dyDescent="0.5">
      <c r="A853" s="35"/>
      <c r="B853" s="35"/>
      <c r="C853" s="35"/>
      <c r="D853" s="35"/>
      <c r="E853" s="157"/>
      <c r="F853" s="35"/>
      <c r="G853" s="35"/>
      <c r="H853" s="34"/>
    </row>
    <row r="854" spans="1:8" x14ac:dyDescent="0.5">
      <c r="A854" s="35"/>
      <c r="B854" s="35"/>
      <c r="C854" s="35"/>
      <c r="D854" s="35"/>
      <c r="E854" s="157"/>
      <c r="F854" s="35"/>
      <c r="G854" s="35"/>
      <c r="H854" s="34"/>
    </row>
    <row r="855" spans="1:8" x14ac:dyDescent="0.5">
      <c r="A855" s="35"/>
      <c r="B855" s="35"/>
      <c r="C855" s="35"/>
      <c r="D855" s="35"/>
      <c r="E855" s="157"/>
      <c r="F855" s="35"/>
      <c r="G855" s="35"/>
      <c r="H855" s="34"/>
    </row>
    <row r="856" spans="1:8" x14ac:dyDescent="0.5">
      <c r="A856" s="35"/>
      <c r="B856" s="35"/>
      <c r="C856" s="35"/>
      <c r="D856" s="35"/>
      <c r="E856" s="157"/>
      <c r="F856" s="35"/>
      <c r="G856" s="35"/>
      <c r="H856" s="34"/>
    </row>
    <row r="857" spans="1:8" x14ac:dyDescent="0.5">
      <c r="A857" s="35"/>
      <c r="B857" s="35"/>
      <c r="C857" s="35"/>
      <c r="D857" s="35"/>
      <c r="E857" s="157"/>
      <c r="F857" s="35"/>
      <c r="G857" s="35"/>
      <c r="H857" s="34"/>
    </row>
    <row r="858" spans="1:8" x14ac:dyDescent="0.5">
      <c r="A858" s="35"/>
      <c r="B858" s="35"/>
      <c r="C858" s="35"/>
      <c r="D858" s="35"/>
      <c r="E858" s="157"/>
      <c r="F858" s="35"/>
      <c r="G858" s="35"/>
      <c r="H858" s="34"/>
    </row>
    <row r="859" spans="1:8" x14ac:dyDescent="0.5">
      <c r="A859" s="35"/>
      <c r="B859" s="35"/>
      <c r="C859" s="35"/>
      <c r="D859" s="35"/>
      <c r="E859" s="157"/>
      <c r="F859" s="35"/>
      <c r="G859" s="35"/>
      <c r="H859" s="34"/>
    </row>
    <row r="860" spans="1:8" x14ac:dyDescent="0.5">
      <c r="A860" s="35"/>
      <c r="B860" s="35"/>
      <c r="C860" s="35"/>
      <c r="D860" s="35"/>
      <c r="E860" s="157"/>
      <c r="F860" s="35"/>
      <c r="G860" s="35"/>
      <c r="H860" s="34"/>
    </row>
    <row r="861" spans="1:8" x14ac:dyDescent="0.5">
      <c r="A861" s="35"/>
      <c r="B861" s="35"/>
      <c r="C861" s="35"/>
      <c r="D861" s="35"/>
      <c r="E861" s="157"/>
      <c r="F861" s="35"/>
      <c r="G861" s="35"/>
      <c r="H861" s="34"/>
    </row>
    <row r="862" spans="1:8" x14ac:dyDescent="0.5">
      <c r="A862" s="35"/>
      <c r="B862" s="35"/>
      <c r="C862" s="35"/>
      <c r="D862" s="35"/>
      <c r="E862" s="157"/>
      <c r="F862" s="35"/>
      <c r="G862" s="35"/>
      <c r="H862" s="34"/>
    </row>
    <row r="863" spans="1:8" x14ac:dyDescent="0.5">
      <c r="A863" s="35"/>
      <c r="B863" s="35"/>
      <c r="C863" s="35"/>
      <c r="D863" s="35"/>
      <c r="E863" s="157"/>
      <c r="F863" s="35"/>
      <c r="G863" s="35"/>
      <c r="H863" s="34"/>
    </row>
    <row r="864" spans="1:8" x14ac:dyDescent="0.5">
      <c r="A864" s="35"/>
      <c r="B864" s="35"/>
      <c r="C864" s="35"/>
      <c r="D864" s="35"/>
      <c r="E864" s="157"/>
      <c r="F864" s="35"/>
      <c r="G864" s="35"/>
      <c r="H864" s="34"/>
    </row>
    <row r="865" spans="1:8" x14ac:dyDescent="0.5">
      <c r="A865" s="35"/>
      <c r="B865" s="35"/>
      <c r="C865" s="35"/>
      <c r="D865" s="35"/>
      <c r="E865" s="157"/>
      <c r="F865" s="35"/>
      <c r="G865" s="35"/>
      <c r="H865" s="34"/>
    </row>
    <row r="866" spans="1:8" x14ac:dyDescent="0.5">
      <c r="A866" s="35"/>
      <c r="B866" s="35"/>
      <c r="C866" s="35"/>
      <c r="D866" s="35"/>
      <c r="E866" s="157"/>
      <c r="F866" s="35"/>
      <c r="G866" s="35"/>
      <c r="H866" s="34"/>
    </row>
    <row r="867" spans="1:8" x14ac:dyDescent="0.5">
      <c r="A867" s="35"/>
      <c r="B867" s="35"/>
      <c r="C867" s="35"/>
      <c r="D867" s="35"/>
      <c r="E867" s="157"/>
      <c r="F867" s="35"/>
      <c r="G867" s="35"/>
      <c r="H867" s="34"/>
    </row>
    <row r="868" spans="1:8" x14ac:dyDescent="0.5">
      <c r="A868" s="35"/>
      <c r="B868" s="35"/>
      <c r="C868" s="35"/>
      <c r="D868" s="35"/>
      <c r="E868" s="157"/>
      <c r="F868" s="35"/>
      <c r="G868" s="35"/>
      <c r="H868" s="34"/>
    </row>
    <row r="869" spans="1:8" x14ac:dyDescent="0.5">
      <c r="A869" s="35"/>
      <c r="B869" s="35"/>
      <c r="C869" s="35"/>
      <c r="D869" s="35"/>
      <c r="E869" s="157"/>
      <c r="F869" s="35"/>
      <c r="G869" s="35"/>
      <c r="H869" s="34"/>
    </row>
    <row r="870" spans="1:8" x14ac:dyDescent="0.5">
      <c r="A870" s="35"/>
      <c r="B870" s="35"/>
      <c r="C870" s="35"/>
      <c r="D870" s="35"/>
      <c r="E870" s="157"/>
      <c r="F870" s="35"/>
      <c r="G870" s="35"/>
      <c r="H870" s="34"/>
    </row>
    <row r="871" spans="1:8" x14ac:dyDescent="0.5">
      <c r="A871" s="35"/>
      <c r="B871" s="35"/>
      <c r="C871" s="35"/>
      <c r="D871" s="35"/>
      <c r="E871" s="157"/>
      <c r="F871" s="35"/>
      <c r="G871" s="35"/>
      <c r="H871" s="34"/>
    </row>
    <row r="872" spans="1:8" x14ac:dyDescent="0.5">
      <c r="A872" s="35"/>
      <c r="B872" s="35"/>
      <c r="C872" s="35"/>
      <c r="D872" s="35"/>
      <c r="E872" s="157"/>
      <c r="F872" s="35"/>
      <c r="G872" s="35"/>
      <c r="H872" s="34"/>
    </row>
    <row r="873" spans="1:8" x14ac:dyDescent="0.5">
      <c r="A873" s="35"/>
      <c r="B873" s="35"/>
      <c r="C873" s="35"/>
      <c r="D873" s="35"/>
      <c r="E873" s="157"/>
      <c r="F873" s="35"/>
      <c r="G873" s="35"/>
      <c r="H873" s="34"/>
    </row>
    <row r="874" spans="1:8" x14ac:dyDescent="0.5">
      <c r="A874" s="35"/>
      <c r="B874" s="35"/>
      <c r="C874" s="35"/>
      <c r="D874" s="35"/>
      <c r="E874" s="157"/>
      <c r="F874" s="35"/>
      <c r="G874" s="35"/>
      <c r="H874" s="34"/>
    </row>
    <row r="875" spans="1:8" x14ac:dyDescent="0.5">
      <c r="A875" s="35"/>
      <c r="B875" s="35"/>
      <c r="C875" s="35"/>
      <c r="D875" s="35"/>
      <c r="E875" s="157"/>
      <c r="F875" s="35"/>
      <c r="G875" s="35"/>
      <c r="H875" s="34"/>
    </row>
    <row r="876" spans="1:8" x14ac:dyDescent="0.5">
      <c r="A876" s="35"/>
      <c r="B876" s="35"/>
      <c r="C876" s="35"/>
      <c r="D876" s="35"/>
      <c r="E876" s="157"/>
      <c r="F876" s="35"/>
      <c r="G876" s="35"/>
      <c r="H876" s="34"/>
    </row>
    <row r="877" spans="1:8" x14ac:dyDescent="0.5">
      <c r="A877" s="35"/>
      <c r="B877" s="35"/>
      <c r="C877" s="35"/>
      <c r="D877" s="35"/>
      <c r="E877" s="157"/>
      <c r="F877" s="35"/>
      <c r="G877" s="35"/>
      <c r="H877" s="34"/>
    </row>
    <row r="878" spans="1:8" x14ac:dyDescent="0.5">
      <c r="A878" s="35"/>
      <c r="B878" s="35"/>
      <c r="C878" s="35"/>
      <c r="D878" s="35"/>
      <c r="E878" s="157"/>
      <c r="F878" s="35"/>
      <c r="G878" s="35"/>
      <c r="H878" s="34"/>
    </row>
    <row r="879" spans="1:8" x14ac:dyDescent="0.5">
      <c r="A879" s="35"/>
      <c r="B879" s="35"/>
      <c r="C879" s="35"/>
      <c r="D879" s="35"/>
      <c r="E879" s="157"/>
      <c r="F879" s="35"/>
      <c r="G879" s="35"/>
      <c r="H879" s="34"/>
    </row>
    <row r="880" spans="1:8" x14ac:dyDescent="0.5">
      <c r="A880" s="35"/>
      <c r="B880" s="35"/>
      <c r="C880" s="35"/>
      <c r="D880" s="35"/>
      <c r="E880" s="157"/>
      <c r="F880" s="35"/>
      <c r="G880" s="35"/>
      <c r="H880" s="34"/>
    </row>
    <row r="881" spans="1:8" x14ac:dyDescent="0.5">
      <c r="A881" s="35"/>
      <c r="B881" s="35"/>
      <c r="C881" s="35"/>
      <c r="D881" s="35"/>
      <c r="E881" s="157"/>
      <c r="F881" s="35"/>
      <c r="G881" s="35"/>
      <c r="H881" s="34"/>
    </row>
    <row r="882" spans="1:8" x14ac:dyDescent="0.5">
      <c r="A882" s="35"/>
      <c r="B882" s="35"/>
      <c r="C882" s="35"/>
      <c r="D882" s="35"/>
      <c r="E882" s="157"/>
      <c r="F882" s="35"/>
      <c r="G882" s="35"/>
      <c r="H882" s="34"/>
    </row>
    <row r="883" spans="1:8" x14ac:dyDescent="0.5">
      <c r="A883" s="35"/>
      <c r="B883" s="35"/>
      <c r="C883" s="35"/>
      <c r="D883" s="35"/>
      <c r="E883" s="157"/>
      <c r="F883" s="35"/>
      <c r="G883" s="35"/>
      <c r="H883" s="34"/>
    </row>
    <row r="884" spans="1:8" x14ac:dyDescent="0.5">
      <c r="A884" s="35"/>
      <c r="B884" s="35"/>
      <c r="C884" s="35"/>
      <c r="D884" s="35"/>
      <c r="E884" s="157"/>
      <c r="F884" s="35"/>
      <c r="G884" s="35"/>
      <c r="H884" s="34"/>
    </row>
    <row r="885" spans="1:8" x14ac:dyDescent="0.5">
      <c r="A885" s="35"/>
      <c r="B885" s="35"/>
      <c r="C885" s="35"/>
      <c r="D885" s="35"/>
      <c r="E885" s="157"/>
      <c r="F885" s="35"/>
      <c r="G885" s="35"/>
      <c r="H885" s="34"/>
    </row>
    <row r="886" spans="1:8" x14ac:dyDescent="0.5">
      <c r="A886" s="35"/>
      <c r="B886" s="35"/>
      <c r="C886" s="35"/>
      <c r="D886" s="35"/>
      <c r="E886" s="157"/>
      <c r="F886" s="35"/>
      <c r="G886" s="35"/>
      <c r="H886" s="34"/>
    </row>
    <row r="887" spans="1:8" x14ac:dyDescent="0.5">
      <c r="A887" s="35"/>
      <c r="B887" s="35"/>
      <c r="C887" s="35"/>
      <c r="D887" s="35"/>
      <c r="E887" s="157"/>
      <c r="F887" s="35"/>
      <c r="G887" s="35"/>
      <c r="H887" s="34"/>
    </row>
    <row r="888" spans="1:8" x14ac:dyDescent="0.5">
      <c r="A888" s="35"/>
      <c r="B888" s="35"/>
      <c r="C888" s="35"/>
      <c r="D888" s="35"/>
      <c r="E888" s="157"/>
      <c r="F888" s="35"/>
      <c r="G888" s="35"/>
      <c r="H888" s="34"/>
    </row>
    <row r="889" spans="1:8" x14ac:dyDescent="0.5">
      <c r="A889" s="35"/>
      <c r="B889" s="35"/>
      <c r="C889" s="35"/>
      <c r="D889" s="35"/>
      <c r="E889" s="157"/>
      <c r="F889" s="35"/>
      <c r="G889" s="35"/>
      <c r="H889" s="34"/>
    </row>
    <row r="890" spans="1:8" x14ac:dyDescent="0.5">
      <c r="A890" s="35"/>
      <c r="B890" s="35"/>
      <c r="C890" s="35"/>
      <c r="D890" s="35"/>
      <c r="E890" s="157"/>
      <c r="F890" s="35"/>
      <c r="G890" s="35"/>
      <c r="H890" s="34"/>
    </row>
    <row r="891" spans="1:8" x14ac:dyDescent="0.5">
      <c r="A891" s="35"/>
      <c r="B891" s="35"/>
      <c r="C891" s="35"/>
      <c r="D891" s="35"/>
      <c r="E891" s="157"/>
      <c r="F891" s="35"/>
      <c r="G891" s="35"/>
      <c r="H891" s="34"/>
    </row>
    <row r="892" spans="1:8" x14ac:dyDescent="0.5">
      <c r="A892" s="35"/>
      <c r="B892" s="35"/>
      <c r="C892" s="35"/>
      <c r="D892" s="35"/>
      <c r="E892" s="157"/>
      <c r="F892" s="35"/>
      <c r="G892" s="35"/>
      <c r="H892" s="34"/>
    </row>
    <row r="893" spans="1:8" x14ac:dyDescent="0.5">
      <c r="A893" s="35"/>
      <c r="B893" s="35"/>
      <c r="C893" s="35"/>
      <c r="D893" s="35"/>
      <c r="E893" s="157"/>
      <c r="F893" s="35"/>
      <c r="G893" s="35"/>
      <c r="H893" s="34"/>
    </row>
    <row r="894" spans="1:8" x14ac:dyDescent="0.5">
      <c r="A894" s="35"/>
      <c r="B894" s="35"/>
      <c r="C894" s="35"/>
      <c r="D894" s="35"/>
      <c r="E894" s="157"/>
      <c r="F894" s="35"/>
      <c r="G894" s="35"/>
      <c r="H894" s="34"/>
    </row>
    <row r="895" spans="1:8" x14ac:dyDescent="0.5">
      <c r="A895" s="35"/>
      <c r="B895" s="35"/>
      <c r="C895" s="35"/>
      <c r="D895" s="35"/>
      <c r="E895" s="157"/>
      <c r="F895" s="35"/>
      <c r="G895" s="35"/>
      <c r="H895" s="34"/>
    </row>
    <row r="896" spans="1:8" x14ac:dyDescent="0.5">
      <c r="A896" s="35"/>
      <c r="B896" s="35"/>
      <c r="C896" s="35"/>
      <c r="D896" s="35"/>
      <c r="E896" s="157"/>
      <c r="F896" s="35"/>
      <c r="G896" s="35"/>
      <c r="H896" s="34"/>
    </row>
    <row r="897" spans="1:8" x14ac:dyDescent="0.5">
      <c r="A897" s="35"/>
      <c r="B897" s="35"/>
      <c r="C897" s="35"/>
      <c r="D897" s="35"/>
      <c r="E897" s="157"/>
      <c r="F897" s="35"/>
      <c r="G897" s="35"/>
      <c r="H897" s="34"/>
    </row>
    <row r="898" spans="1:8" x14ac:dyDescent="0.5">
      <c r="A898" s="35"/>
      <c r="B898" s="35"/>
      <c r="C898" s="35"/>
      <c r="D898" s="35"/>
      <c r="E898" s="157"/>
      <c r="F898" s="35"/>
      <c r="G898" s="35"/>
      <c r="H898" s="34"/>
    </row>
    <row r="899" spans="1:8" x14ac:dyDescent="0.5">
      <c r="A899" s="35"/>
      <c r="B899" s="35"/>
      <c r="C899" s="35"/>
      <c r="D899" s="35"/>
      <c r="E899" s="157"/>
      <c r="F899" s="35"/>
      <c r="G899" s="35"/>
      <c r="H899" s="34"/>
    </row>
    <row r="900" spans="1:8" x14ac:dyDescent="0.5">
      <c r="A900" s="35"/>
      <c r="B900" s="35"/>
      <c r="C900" s="35"/>
      <c r="D900" s="35"/>
      <c r="E900" s="157"/>
      <c r="F900" s="35"/>
      <c r="G900" s="35"/>
      <c r="H900" s="34"/>
    </row>
    <row r="901" spans="1:8" x14ac:dyDescent="0.5">
      <c r="A901" s="35"/>
      <c r="B901" s="35"/>
      <c r="C901" s="35"/>
      <c r="D901" s="35"/>
      <c r="E901" s="157"/>
      <c r="F901" s="35"/>
      <c r="G901" s="35"/>
      <c r="H901" s="34"/>
    </row>
    <row r="902" spans="1:8" x14ac:dyDescent="0.5">
      <c r="A902" s="35"/>
      <c r="B902" s="35"/>
      <c r="C902" s="35"/>
      <c r="D902" s="35"/>
      <c r="E902" s="157"/>
      <c r="F902" s="35"/>
      <c r="G902" s="35"/>
      <c r="H902" s="34"/>
    </row>
    <row r="903" spans="1:8" x14ac:dyDescent="0.5">
      <c r="A903" s="35"/>
      <c r="B903" s="35"/>
      <c r="C903" s="35"/>
      <c r="D903" s="35"/>
      <c r="E903" s="157"/>
      <c r="F903" s="35"/>
      <c r="G903" s="35"/>
      <c r="H903" s="34"/>
    </row>
    <row r="904" spans="1:8" x14ac:dyDescent="0.5">
      <c r="A904" s="35"/>
      <c r="B904" s="35"/>
      <c r="C904" s="35"/>
      <c r="D904" s="35"/>
      <c r="E904" s="157"/>
      <c r="F904" s="35"/>
      <c r="G904" s="35"/>
      <c r="H904" s="34"/>
    </row>
    <row r="905" spans="1:8" x14ac:dyDescent="0.5">
      <c r="A905" s="35"/>
      <c r="B905" s="35"/>
      <c r="C905" s="35"/>
      <c r="D905" s="35"/>
      <c r="E905" s="157"/>
      <c r="F905" s="35"/>
      <c r="G905" s="35"/>
      <c r="H905" s="34"/>
    </row>
    <row r="906" spans="1:8" x14ac:dyDescent="0.5">
      <c r="A906" s="35"/>
      <c r="B906" s="35"/>
      <c r="C906" s="35"/>
      <c r="D906" s="35"/>
      <c r="E906" s="157"/>
      <c r="F906" s="35"/>
      <c r="G906" s="35"/>
      <c r="H906" s="34"/>
    </row>
    <row r="907" spans="1:8" x14ac:dyDescent="0.5">
      <c r="A907" s="35"/>
      <c r="B907" s="35"/>
      <c r="C907" s="35"/>
      <c r="D907" s="35"/>
      <c r="E907" s="157"/>
      <c r="F907" s="35"/>
      <c r="G907" s="35"/>
      <c r="H907" s="34"/>
    </row>
    <row r="908" spans="1:8" x14ac:dyDescent="0.5">
      <c r="A908" s="35"/>
      <c r="B908" s="35"/>
      <c r="C908" s="35"/>
      <c r="D908" s="35"/>
      <c r="E908" s="157"/>
      <c r="F908" s="35"/>
      <c r="G908" s="35"/>
      <c r="H908" s="34"/>
    </row>
    <row r="909" spans="1:8" x14ac:dyDescent="0.5">
      <c r="A909" s="35"/>
      <c r="B909" s="35"/>
      <c r="C909" s="35"/>
      <c r="D909" s="35"/>
      <c r="E909" s="157"/>
      <c r="F909" s="35"/>
      <c r="G909" s="35"/>
      <c r="H909" s="34"/>
    </row>
    <row r="910" spans="1:8" x14ac:dyDescent="0.5">
      <c r="A910" s="35"/>
      <c r="B910" s="35"/>
      <c r="C910" s="35"/>
      <c r="D910" s="35"/>
      <c r="E910" s="157"/>
      <c r="F910" s="35"/>
      <c r="G910" s="35"/>
      <c r="H910" s="34"/>
    </row>
    <row r="911" spans="1:8" x14ac:dyDescent="0.5">
      <c r="A911" s="35"/>
      <c r="B911" s="35"/>
      <c r="C911" s="35"/>
      <c r="D911" s="35"/>
      <c r="E911" s="157"/>
      <c r="F911" s="35"/>
      <c r="G911" s="35"/>
      <c r="H911" s="34"/>
    </row>
    <row r="912" spans="1:8" x14ac:dyDescent="0.5">
      <c r="A912" s="35"/>
      <c r="B912" s="35"/>
      <c r="C912" s="35"/>
      <c r="D912" s="35"/>
      <c r="E912" s="157"/>
      <c r="F912" s="35"/>
      <c r="G912" s="35"/>
      <c r="H912" s="34"/>
    </row>
    <row r="913" spans="1:8" x14ac:dyDescent="0.5">
      <c r="A913" s="35"/>
      <c r="B913" s="35"/>
      <c r="C913" s="35"/>
      <c r="D913" s="35"/>
      <c r="E913" s="157"/>
      <c r="F913" s="35"/>
      <c r="G913" s="35"/>
      <c r="H913" s="34"/>
    </row>
    <row r="914" spans="1:8" x14ac:dyDescent="0.5">
      <c r="A914" s="35"/>
      <c r="B914" s="35"/>
      <c r="C914" s="35"/>
      <c r="D914" s="35"/>
      <c r="E914" s="157"/>
      <c r="F914" s="35"/>
      <c r="G914" s="35"/>
      <c r="H914" s="34"/>
    </row>
    <row r="915" spans="1:8" x14ac:dyDescent="0.5">
      <c r="A915" s="35"/>
      <c r="B915" s="35"/>
      <c r="C915" s="35"/>
      <c r="D915" s="35"/>
      <c r="E915" s="157"/>
      <c r="F915" s="35"/>
      <c r="G915" s="35"/>
      <c r="H915" s="34"/>
    </row>
    <row r="916" spans="1:8" x14ac:dyDescent="0.5">
      <c r="A916" s="35"/>
      <c r="B916" s="35"/>
      <c r="C916" s="35"/>
      <c r="D916" s="35"/>
      <c r="E916" s="157"/>
      <c r="F916" s="35"/>
      <c r="G916" s="35"/>
      <c r="H916" s="34"/>
    </row>
    <row r="917" spans="1:8" x14ac:dyDescent="0.5">
      <c r="A917" s="35"/>
      <c r="B917" s="35"/>
      <c r="C917" s="35"/>
      <c r="D917" s="35"/>
      <c r="E917" s="157"/>
      <c r="F917" s="35"/>
      <c r="G917" s="35"/>
      <c r="H917" s="34"/>
    </row>
    <row r="918" spans="1:8" x14ac:dyDescent="0.5">
      <c r="A918" s="35"/>
      <c r="B918" s="35"/>
      <c r="C918" s="35"/>
      <c r="D918" s="35"/>
      <c r="E918" s="157"/>
      <c r="F918" s="35"/>
      <c r="G918" s="35"/>
      <c r="H918" s="34"/>
    </row>
    <row r="919" spans="1:8" x14ac:dyDescent="0.5">
      <c r="A919" s="35"/>
      <c r="B919" s="35"/>
      <c r="C919" s="35"/>
      <c r="D919" s="35"/>
      <c r="E919" s="157"/>
      <c r="F919" s="35"/>
      <c r="G919" s="35"/>
      <c r="H919" s="34"/>
    </row>
    <row r="920" spans="1:8" x14ac:dyDescent="0.5">
      <c r="A920" s="35"/>
      <c r="B920" s="35"/>
      <c r="C920" s="35"/>
      <c r="D920" s="35"/>
      <c r="E920" s="157"/>
      <c r="F920" s="35"/>
      <c r="G920" s="35"/>
      <c r="H920" s="34"/>
    </row>
    <row r="921" spans="1:8" x14ac:dyDescent="0.5">
      <c r="A921" s="35"/>
      <c r="B921" s="35"/>
      <c r="C921" s="35"/>
      <c r="D921" s="35"/>
      <c r="E921" s="157"/>
      <c r="F921" s="35"/>
      <c r="G921" s="35"/>
      <c r="H921" s="34"/>
    </row>
    <row r="922" spans="1:8" x14ac:dyDescent="0.5">
      <c r="A922" s="35"/>
      <c r="B922" s="35"/>
      <c r="C922" s="35"/>
      <c r="D922" s="35"/>
      <c r="E922" s="157"/>
      <c r="F922" s="35"/>
      <c r="G922" s="35"/>
      <c r="H922" s="34"/>
    </row>
    <row r="923" spans="1:8" x14ac:dyDescent="0.5">
      <c r="A923" s="35"/>
      <c r="B923" s="35"/>
      <c r="C923" s="35"/>
      <c r="D923" s="35"/>
      <c r="E923" s="157"/>
      <c r="F923" s="35"/>
      <c r="G923" s="35"/>
      <c r="H923" s="34"/>
    </row>
    <row r="924" spans="1:8" x14ac:dyDescent="0.5">
      <c r="A924" s="35"/>
      <c r="B924" s="35"/>
      <c r="C924" s="35"/>
      <c r="D924" s="35"/>
      <c r="E924" s="157"/>
      <c r="F924" s="35"/>
      <c r="G924" s="35"/>
      <c r="H924" s="34"/>
    </row>
    <row r="925" spans="1:8" x14ac:dyDescent="0.5">
      <c r="A925" s="35"/>
      <c r="B925" s="35"/>
      <c r="C925" s="35"/>
      <c r="D925" s="35"/>
      <c r="E925" s="157"/>
      <c r="F925" s="35"/>
      <c r="G925" s="35"/>
      <c r="H925" s="34"/>
    </row>
    <row r="926" spans="1:8" x14ac:dyDescent="0.5">
      <c r="A926" s="35"/>
      <c r="B926" s="35"/>
      <c r="C926" s="35"/>
      <c r="D926" s="35"/>
      <c r="E926" s="157"/>
      <c r="F926" s="35"/>
      <c r="G926" s="35"/>
      <c r="H926" s="34"/>
    </row>
    <row r="927" spans="1:8" x14ac:dyDescent="0.5">
      <c r="A927" s="35"/>
      <c r="B927" s="35"/>
      <c r="C927" s="35"/>
      <c r="D927" s="35"/>
      <c r="E927" s="157"/>
      <c r="F927" s="35"/>
      <c r="G927" s="35"/>
      <c r="H927" s="34"/>
    </row>
    <row r="928" spans="1:8" x14ac:dyDescent="0.5">
      <c r="A928" s="35"/>
      <c r="B928" s="35"/>
      <c r="C928" s="35"/>
      <c r="D928" s="35"/>
      <c r="E928" s="157"/>
      <c r="F928" s="35"/>
      <c r="G928" s="35"/>
      <c r="H928" s="34"/>
    </row>
    <row r="929" spans="1:8" x14ac:dyDescent="0.5">
      <c r="A929" s="35"/>
      <c r="B929" s="35"/>
      <c r="C929" s="35"/>
      <c r="D929" s="35"/>
      <c r="E929" s="157"/>
      <c r="F929" s="35"/>
      <c r="G929" s="35"/>
      <c r="H929" s="34"/>
    </row>
    <row r="930" spans="1:8" x14ac:dyDescent="0.5">
      <c r="A930" s="35"/>
      <c r="B930" s="35"/>
      <c r="C930" s="35"/>
      <c r="D930" s="35"/>
      <c r="E930" s="157"/>
      <c r="F930" s="35"/>
      <c r="G930" s="35"/>
      <c r="H930" s="34"/>
    </row>
    <row r="931" spans="1:8" x14ac:dyDescent="0.5">
      <c r="A931" s="35"/>
      <c r="B931" s="35"/>
      <c r="C931" s="35"/>
      <c r="D931" s="35"/>
      <c r="E931" s="157"/>
      <c r="F931" s="35"/>
      <c r="G931" s="35"/>
      <c r="H931" s="34"/>
    </row>
    <row r="932" spans="1:8" x14ac:dyDescent="0.5">
      <c r="A932" s="35"/>
      <c r="B932" s="35"/>
      <c r="C932" s="35"/>
      <c r="D932" s="35"/>
      <c r="E932" s="157"/>
      <c r="F932" s="35"/>
      <c r="G932" s="35"/>
      <c r="H932" s="34"/>
    </row>
    <row r="933" spans="1:8" x14ac:dyDescent="0.5">
      <c r="A933" s="35"/>
      <c r="B933" s="35"/>
      <c r="C933" s="35"/>
      <c r="D933" s="35"/>
      <c r="E933" s="157"/>
      <c r="F933" s="35"/>
      <c r="G933" s="35"/>
      <c r="H933" s="34"/>
    </row>
    <row r="934" spans="1:8" x14ac:dyDescent="0.5">
      <c r="A934" s="35"/>
      <c r="B934" s="35"/>
      <c r="C934" s="35"/>
      <c r="D934" s="35"/>
      <c r="E934" s="157"/>
      <c r="F934" s="35"/>
      <c r="G934" s="35"/>
      <c r="H934" s="34"/>
    </row>
    <row r="935" spans="1:8" x14ac:dyDescent="0.5">
      <c r="A935" s="35"/>
      <c r="B935" s="35"/>
      <c r="C935" s="35"/>
      <c r="D935" s="35"/>
      <c r="E935" s="157"/>
      <c r="F935" s="35"/>
      <c r="G935" s="35"/>
      <c r="H935" s="34"/>
    </row>
    <row r="936" spans="1:8" x14ac:dyDescent="0.5">
      <c r="A936" s="35"/>
      <c r="B936" s="35"/>
      <c r="C936" s="35"/>
      <c r="D936" s="35"/>
      <c r="E936" s="157"/>
      <c r="F936" s="35"/>
      <c r="G936" s="35"/>
      <c r="H936" s="34"/>
    </row>
    <row r="937" spans="1:8" x14ac:dyDescent="0.5">
      <c r="A937" s="35"/>
      <c r="B937" s="35"/>
      <c r="C937" s="35"/>
      <c r="D937" s="35"/>
      <c r="E937" s="157"/>
      <c r="F937" s="35"/>
      <c r="G937" s="35"/>
      <c r="H937" s="34"/>
    </row>
    <row r="938" spans="1:8" x14ac:dyDescent="0.5">
      <c r="A938" s="35"/>
      <c r="B938" s="35"/>
      <c r="C938" s="35"/>
      <c r="D938" s="35"/>
      <c r="E938" s="157"/>
      <c r="F938" s="35"/>
      <c r="G938" s="35"/>
      <c r="H938" s="34"/>
    </row>
    <row r="939" spans="1:8" x14ac:dyDescent="0.5">
      <c r="A939" s="35"/>
      <c r="B939" s="35"/>
      <c r="C939" s="35"/>
      <c r="D939" s="35"/>
      <c r="E939" s="157"/>
      <c r="F939" s="35"/>
      <c r="G939" s="35"/>
      <c r="H939" s="34"/>
    </row>
    <row r="940" spans="1:8" x14ac:dyDescent="0.5">
      <c r="A940" s="35"/>
      <c r="B940" s="35"/>
      <c r="C940" s="35"/>
      <c r="D940" s="35"/>
      <c r="E940" s="157"/>
      <c r="F940" s="35"/>
      <c r="G940" s="35"/>
      <c r="H940" s="34"/>
    </row>
    <row r="941" spans="1:8" x14ac:dyDescent="0.5">
      <c r="A941" s="35"/>
      <c r="B941" s="35"/>
      <c r="C941" s="35"/>
      <c r="D941" s="35"/>
      <c r="E941" s="157"/>
      <c r="F941" s="35"/>
      <c r="G941" s="35"/>
      <c r="H941" s="34"/>
    </row>
    <row r="942" spans="1:8" x14ac:dyDescent="0.5">
      <c r="A942" s="35"/>
      <c r="B942" s="35"/>
      <c r="C942" s="35"/>
      <c r="D942" s="35"/>
      <c r="E942" s="157"/>
      <c r="F942" s="35"/>
      <c r="G942" s="35"/>
      <c r="H942" s="34"/>
    </row>
    <row r="943" spans="1:8" x14ac:dyDescent="0.5">
      <c r="A943" s="35"/>
      <c r="B943" s="35"/>
      <c r="C943" s="35"/>
      <c r="D943" s="35"/>
      <c r="E943" s="157"/>
      <c r="F943" s="35"/>
      <c r="G943" s="35"/>
      <c r="H943" s="34"/>
    </row>
    <row r="944" spans="1:8" x14ac:dyDescent="0.5">
      <c r="A944" s="35"/>
      <c r="B944" s="35"/>
      <c r="C944" s="35"/>
      <c r="D944" s="35"/>
      <c r="E944" s="157"/>
      <c r="F944" s="35"/>
      <c r="G944" s="35"/>
      <c r="H944" s="34"/>
    </row>
    <row r="945" spans="1:8" x14ac:dyDescent="0.5">
      <c r="A945" s="35"/>
      <c r="B945" s="35"/>
      <c r="C945" s="35"/>
      <c r="D945" s="35"/>
      <c r="E945" s="157"/>
      <c r="F945" s="35"/>
      <c r="G945" s="35"/>
      <c r="H945" s="34"/>
    </row>
    <row r="946" spans="1:8" x14ac:dyDescent="0.5">
      <c r="A946" s="35"/>
      <c r="B946" s="35"/>
      <c r="C946" s="35"/>
      <c r="D946" s="35"/>
      <c r="E946" s="157"/>
      <c r="F946" s="35"/>
      <c r="G946" s="35"/>
      <c r="H946" s="34"/>
    </row>
    <row r="947" spans="1:8" x14ac:dyDescent="0.5">
      <c r="A947" s="35"/>
      <c r="B947" s="35"/>
      <c r="C947" s="35"/>
      <c r="D947" s="35"/>
      <c r="E947" s="157"/>
      <c r="F947" s="35"/>
      <c r="G947" s="35"/>
      <c r="H947" s="34"/>
    </row>
    <row r="948" spans="1:8" x14ac:dyDescent="0.5">
      <c r="A948" s="35"/>
      <c r="B948" s="35"/>
      <c r="C948" s="35"/>
      <c r="D948" s="35"/>
      <c r="E948" s="157"/>
      <c r="F948" s="35"/>
      <c r="G948" s="35"/>
      <c r="H948" s="34"/>
    </row>
    <row r="949" spans="1:8" x14ac:dyDescent="0.5">
      <c r="A949" s="35"/>
      <c r="B949" s="35"/>
      <c r="C949" s="35"/>
      <c r="D949" s="35"/>
      <c r="E949" s="157"/>
      <c r="F949" s="35"/>
      <c r="G949" s="35"/>
      <c r="H949" s="34"/>
    </row>
    <row r="950" spans="1:8" x14ac:dyDescent="0.5">
      <c r="A950" s="35"/>
      <c r="B950" s="35"/>
      <c r="C950" s="35"/>
      <c r="D950" s="35"/>
      <c r="E950" s="157"/>
      <c r="F950" s="35"/>
      <c r="G950" s="35"/>
      <c r="H950" s="34"/>
    </row>
    <row r="951" spans="1:8" x14ac:dyDescent="0.5">
      <c r="A951" s="35"/>
      <c r="B951" s="35"/>
      <c r="C951" s="35"/>
      <c r="D951" s="35"/>
      <c r="E951" s="157"/>
      <c r="F951" s="35"/>
      <c r="G951" s="35"/>
      <c r="H951" s="34"/>
    </row>
    <row r="952" spans="1:8" x14ac:dyDescent="0.5">
      <c r="A952" s="35"/>
      <c r="B952" s="35"/>
      <c r="C952" s="35"/>
      <c r="D952" s="35"/>
      <c r="E952" s="157"/>
      <c r="F952" s="35"/>
      <c r="G952" s="35"/>
      <c r="H952" s="34"/>
    </row>
    <row r="953" spans="1:8" x14ac:dyDescent="0.5">
      <c r="A953" s="35"/>
      <c r="B953" s="35"/>
      <c r="C953" s="35"/>
      <c r="D953" s="35"/>
      <c r="E953" s="157"/>
      <c r="F953" s="35"/>
      <c r="G953" s="35"/>
      <c r="H953" s="34"/>
    </row>
    <row r="954" spans="1:8" x14ac:dyDescent="0.5">
      <c r="A954" s="35"/>
      <c r="B954" s="35"/>
      <c r="C954" s="35"/>
      <c r="D954" s="35"/>
      <c r="E954" s="157"/>
      <c r="F954" s="35"/>
      <c r="G954" s="35"/>
      <c r="H954" s="34"/>
    </row>
    <row r="955" spans="1:8" x14ac:dyDescent="0.5">
      <c r="A955" s="35"/>
      <c r="B955" s="35"/>
      <c r="C955" s="35"/>
      <c r="D955" s="35"/>
      <c r="E955" s="157"/>
      <c r="F955" s="35"/>
      <c r="G955" s="35"/>
      <c r="H955" s="34"/>
    </row>
    <row r="956" spans="1:8" x14ac:dyDescent="0.5">
      <c r="A956" s="35"/>
      <c r="B956" s="35"/>
      <c r="C956" s="35"/>
      <c r="D956" s="35"/>
      <c r="E956" s="157"/>
      <c r="F956" s="35"/>
      <c r="G956" s="35"/>
      <c r="H956" s="34"/>
    </row>
    <row r="957" spans="1:8" x14ac:dyDescent="0.5">
      <c r="A957" s="35"/>
      <c r="B957" s="35"/>
      <c r="C957" s="35"/>
      <c r="D957" s="35"/>
      <c r="E957" s="157"/>
      <c r="F957" s="35"/>
      <c r="G957" s="35"/>
      <c r="H957" s="34"/>
    </row>
    <row r="958" spans="1:8" x14ac:dyDescent="0.5">
      <c r="A958" s="35"/>
      <c r="B958" s="35"/>
      <c r="C958" s="35"/>
      <c r="D958" s="35"/>
      <c r="E958" s="157"/>
      <c r="F958" s="35"/>
      <c r="G958" s="35"/>
      <c r="H958" s="34"/>
    </row>
    <row r="959" spans="1:8" x14ac:dyDescent="0.5">
      <c r="A959" s="35"/>
      <c r="B959" s="35"/>
      <c r="C959" s="35"/>
      <c r="D959" s="35"/>
      <c r="E959" s="157"/>
      <c r="F959" s="35"/>
      <c r="G959" s="35"/>
      <c r="H959" s="34"/>
    </row>
    <row r="960" spans="1:8" x14ac:dyDescent="0.5">
      <c r="A960" s="35"/>
      <c r="B960" s="35"/>
      <c r="C960" s="35"/>
      <c r="D960" s="35"/>
      <c r="E960" s="157"/>
      <c r="F960" s="35"/>
      <c r="G960" s="35"/>
      <c r="H960" s="34"/>
    </row>
    <row r="961" spans="1:8" x14ac:dyDescent="0.5">
      <c r="A961" s="35"/>
      <c r="B961" s="35"/>
      <c r="C961" s="35"/>
      <c r="D961" s="35"/>
      <c r="E961" s="157"/>
      <c r="F961" s="35"/>
      <c r="G961" s="35"/>
      <c r="H961" s="34"/>
    </row>
    <row r="962" spans="1:8" x14ac:dyDescent="0.5">
      <c r="A962" s="35"/>
      <c r="B962" s="35"/>
      <c r="C962" s="35"/>
      <c r="D962" s="35"/>
      <c r="E962" s="157"/>
      <c r="F962" s="35"/>
      <c r="G962" s="35"/>
      <c r="H962" s="34"/>
    </row>
    <row r="963" spans="1:8" x14ac:dyDescent="0.5">
      <c r="A963" s="35"/>
      <c r="B963" s="35"/>
      <c r="C963" s="35"/>
      <c r="D963" s="35"/>
      <c r="E963" s="157"/>
      <c r="F963" s="35"/>
      <c r="G963" s="35"/>
      <c r="H963" s="34"/>
    </row>
    <row r="964" spans="1:8" x14ac:dyDescent="0.5">
      <c r="A964" s="35"/>
      <c r="B964" s="35"/>
      <c r="C964" s="35"/>
      <c r="D964" s="35"/>
      <c r="E964" s="157"/>
      <c r="F964" s="35"/>
      <c r="G964" s="35"/>
      <c r="H964" s="34"/>
    </row>
    <row r="965" spans="1:8" x14ac:dyDescent="0.5">
      <c r="A965" s="35"/>
      <c r="B965" s="35"/>
      <c r="C965" s="35"/>
      <c r="D965" s="35"/>
      <c r="E965" s="157"/>
      <c r="F965" s="35"/>
      <c r="G965" s="35"/>
      <c r="H965" s="34"/>
    </row>
    <row r="966" spans="1:8" x14ac:dyDescent="0.5">
      <c r="A966" s="35"/>
      <c r="B966" s="35"/>
      <c r="C966" s="35"/>
      <c r="D966" s="35"/>
      <c r="E966" s="157"/>
      <c r="F966" s="35"/>
      <c r="G966" s="35"/>
      <c r="H966" s="34"/>
    </row>
    <row r="967" spans="1:8" x14ac:dyDescent="0.5">
      <c r="A967" s="35"/>
      <c r="B967" s="35"/>
      <c r="C967" s="35"/>
      <c r="D967" s="35"/>
      <c r="E967" s="157"/>
      <c r="F967" s="35"/>
      <c r="G967" s="35"/>
      <c r="H967" s="34"/>
    </row>
    <row r="968" spans="1:8" x14ac:dyDescent="0.5">
      <c r="A968" s="35"/>
      <c r="B968" s="35"/>
      <c r="C968" s="35"/>
      <c r="D968" s="35"/>
      <c r="E968" s="157"/>
      <c r="F968" s="35"/>
      <c r="G968" s="35"/>
      <c r="H968" s="34"/>
    </row>
    <row r="969" spans="1:8" x14ac:dyDescent="0.5">
      <c r="A969" s="35"/>
      <c r="B969" s="35"/>
      <c r="C969" s="35"/>
      <c r="D969" s="35"/>
      <c r="E969" s="157"/>
      <c r="F969" s="35"/>
      <c r="G969" s="35"/>
      <c r="H969" s="34"/>
    </row>
    <row r="970" spans="1:8" x14ac:dyDescent="0.5">
      <c r="A970" s="35"/>
      <c r="B970" s="35"/>
      <c r="C970" s="35"/>
      <c r="D970" s="35"/>
      <c r="E970" s="157"/>
      <c r="F970" s="35"/>
      <c r="G970" s="35"/>
      <c r="H970" s="34"/>
    </row>
    <row r="971" spans="1:8" x14ac:dyDescent="0.5">
      <c r="A971" s="35"/>
      <c r="B971" s="35"/>
      <c r="C971" s="35"/>
      <c r="D971" s="35"/>
      <c r="E971" s="157"/>
      <c r="F971" s="35"/>
      <c r="G971" s="35"/>
      <c r="H971" s="34"/>
    </row>
    <row r="972" spans="1:8" x14ac:dyDescent="0.5">
      <c r="A972" s="35"/>
      <c r="B972" s="35"/>
      <c r="C972" s="35"/>
      <c r="D972" s="35"/>
      <c r="E972" s="157"/>
      <c r="F972" s="35"/>
      <c r="G972" s="35"/>
      <c r="H972" s="34"/>
    </row>
    <row r="973" spans="1:8" x14ac:dyDescent="0.5">
      <c r="A973" s="35"/>
      <c r="B973" s="35"/>
      <c r="C973" s="35"/>
      <c r="D973" s="35"/>
      <c r="E973" s="157"/>
      <c r="F973" s="35"/>
      <c r="G973" s="35"/>
      <c r="H973" s="34"/>
    </row>
    <row r="974" spans="1:8" x14ac:dyDescent="0.5">
      <c r="A974" s="35"/>
      <c r="B974" s="35"/>
      <c r="C974" s="35"/>
      <c r="D974" s="35"/>
      <c r="E974" s="157"/>
      <c r="F974" s="35"/>
      <c r="G974" s="35"/>
      <c r="H974" s="34"/>
    </row>
    <row r="975" spans="1:8" x14ac:dyDescent="0.5">
      <c r="A975" s="35"/>
      <c r="B975" s="35"/>
      <c r="C975" s="35"/>
      <c r="D975" s="35"/>
      <c r="E975" s="157"/>
      <c r="F975" s="35"/>
      <c r="G975" s="35"/>
      <c r="H975" s="34"/>
    </row>
    <row r="976" spans="1:8" x14ac:dyDescent="0.5">
      <c r="A976" s="35"/>
      <c r="B976" s="35"/>
      <c r="C976" s="35"/>
      <c r="D976" s="35"/>
      <c r="E976" s="157"/>
      <c r="F976" s="35"/>
      <c r="G976" s="35"/>
      <c r="H976" s="34"/>
    </row>
    <row r="977" spans="1:8" x14ac:dyDescent="0.5">
      <c r="A977" s="35"/>
      <c r="B977" s="35"/>
      <c r="C977" s="35"/>
      <c r="D977" s="35"/>
      <c r="E977" s="157"/>
      <c r="F977" s="35"/>
      <c r="G977" s="35"/>
      <c r="H977" s="34"/>
    </row>
    <row r="978" spans="1:8" x14ac:dyDescent="0.5">
      <c r="A978" s="35"/>
      <c r="B978" s="35"/>
      <c r="C978" s="35"/>
      <c r="D978" s="35"/>
      <c r="E978" s="157"/>
      <c r="F978" s="35"/>
      <c r="G978" s="35"/>
      <c r="H978" s="34"/>
    </row>
    <row r="979" spans="1:8" x14ac:dyDescent="0.5">
      <c r="A979" s="35"/>
      <c r="B979" s="35"/>
      <c r="C979" s="35"/>
      <c r="D979" s="35"/>
      <c r="E979" s="157"/>
      <c r="F979" s="35"/>
      <c r="G979" s="35"/>
      <c r="H979" s="34"/>
    </row>
    <row r="980" spans="1:8" x14ac:dyDescent="0.5">
      <c r="A980" s="35"/>
      <c r="B980" s="35"/>
      <c r="C980" s="35"/>
      <c r="D980" s="35"/>
      <c r="E980" s="157"/>
      <c r="F980" s="35"/>
      <c r="G980" s="35"/>
      <c r="H980" s="34"/>
    </row>
    <row r="981" spans="1:8" x14ac:dyDescent="0.5">
      <c r="A981" s="35"/>
      <c r="B981" s="35"/>
      <c r="C981" s="35"/>
      <c r="D981" s="35"/>
      <c r="E981" s="157"/>
      <c r="F981" s="35"/>
      <c r="G981" s="35"/>
      <c r="H981" s="34"/>
    </row>
    <row r="982" spans="1:8" x14ac:dyDescent="0.5">
      <c r="A982" s="35"/>
      <c r="B982" s="35"/>
      <c r="C982" s="35"/>
      <c r="D982" s="35"/>
      <c r="E982" s="157"/>
      <c r="F982" s="35"/>
      <c r="G982" s="35"/>
      <c r="H982" s="34"/>
    </row>
    <row r="983" spans="1:8" x14ac:dyDescent="0.5">
      <c r="A983" s="35"/>
      <c r="B983" s="35"/>
      <c r="C983" s="35"/>
      <c r="D983" s="35"/>
      <c r="E983" s="157"/>
      <c r="F983" s="35"/>
      <c r="G983" s="35"/>
      <c r="H983" s="34"/>
    </row>
    <row r="984" spans="1:8" x14ac:dyDescent="0.5">
      <c r="A984" s="35"/>
      <c r="B984" s="35"/>
      <c r="C984" s="35"/>
      <c r="D984" s="35"/>
      <c r="E984" s="157"/>
      <c r="F984" s="35"/>
      <c r="G984" s="35"/>
      <c r="H984" s="34"/>
    </row>
    <row r="985" spans="1:8" x14ac:dyDescent="0.5">
      <c r="A985" s="35"/>
      <c r="B985" s="35"/>
      <c r="C985" s="35"/>
      <c r="D985" s="35"/>
      <c r="E985" s="157"/>
      <c r="F985" s="35"/>
      <c r="G985" s="35"/>
      <c r="H985" s="34"/>
    </row>
    <row r="986" spans="1:8" x14ac:dyDescent="0.5">
      <c r="A986" s="35"/>
      <c r="B986" s="35"/>
      <c r="C986" s="35"/>
      <c r="D986" s="35"/>
      <c r="E986" s="157"/>
      <c r="F986" s="35"/>
      <c r="G986" s="35"/>
      <c r="H986" s="34"/>
    </row>
    <row r="987" spans="1:8" x14ac:dyDescent="0.5">
      <c r="A987" s="35"/>
      <c r="B987" s="35"/>
      <c r="C987" s="35"/>
      <c r="D987" s="35"/>
      <c r="E987" s="157"/>
      <c r="F987" s="35"/>
      <c r="G987" s="35"/>
      <c r="H987" s="34"/>
    </row>
    <row r="988" spans="1:8" x14ac:dyDescent="0.5">
      <c r="A988" s="35"/>
      <c r="B988" s="35"/>
      <c r="C988" s="35"/>
      <c r="D988" s="35"/>
      <c r="E988" s="157"/>
      <c r="F988" s="35"/>
      <c r="G988" s="35"/>
      <c r="H988" s="34"/>
    </row>
    <row r="989" spans="1:8" x14ac:dyDescent="0.5">
      <c r="A989" s="35"/>
      <c r="B989" s="35"/>
      <c r="C989" s="35"/>
      <c r="D989" s="35"/>
      <c r="E989" s="157"/>
      <c r="F989" s="35"/>
      <c r="G989" s="35"/>
      <c r="H989" s="34"/>
    </row>
    <row r="990" spans="1:8" x14ac:dyDescent="0.5">
      <c r="A990" s="35"/>
      <c r="B990" s="35"/>
      <c r="C990" s="35"/>
      <c r="D990" s="35"/>
      <c r="E990" s="157"/>
      <c r="F990" s="35"/>
      <c r="G990" s="35"/>
      <c r="H990" s="34"/>
    </row>
    <row r="991" spans="1:8" x14ac:dyDescent="0.5">
      <c r="A991" s="35"/>
      <c r="B991" s="35"/>
      <c r="C991" s="35"/>
      <c r="D991" s="35"/>
      <c r="E991" s="157"/>
      <c r="F991" s="35"/>
      <c r="G991" s="35"/>
      <c r="H991" s="34"/>
    </row>
    <row r="992" spans="1:8" x14ac:dyDescent="0.5">
      <c r="A992" s="35"/>
      <c r="B992" s="35"/>
      <c r="C992" s="35"/>
      <c r="D992" s="35"/>
      <c r="E992" s="157"/>
      <c r="F992" s="35"/>
      <c r="G992" s="35"/>
      <c r="H992" s="34"/>
    </row>
    <row r="993" spans="1:8" x14ac:dyDescent="0.5">
      <c r="A993" s="35"/>
      <c r="B993" s="35"/>
      <c r="C993" s="35"/>
      <c r="D993" s="35"/>
      <c r="E993" s="157"/>
      <c r="F993" s="35"/>
      <c r="G993" s="35"/>
      <c r="H993" s="34"/>
    </row>
    <row r="994" spans="1:8" x14ac:dyDescent="0.5">
      <c r="A994" s="35"/>
      <c r="B994" s="35"/>
      <c r="C994" s="35"/>
      <c r="D994" s="35"/>
      <c r="E994" s="157"/>
      <c r="F994" s="35"/>
      <c r="G994" s="35"/>
      <c r="H994" s="34"/>
    </row>
    <row r="995" spans="1:8" x14ac:dyDescent="0.5">
      <c r="A995" s="35"/>
      <c r="B995" s="35"/>
      <c r="C995" s="35"/>
      <c r="D995" s="35"/>
      <c r="E995" s="157"/>
      <c r="F995" s="35"/>
      <c r="G995" s="35"/>
      <c r="H995" s="34"/>
    </row>
    <row r="996" spans="1:8" x14ac:dyDescent="0.5">
      <c r="A996" s="35"/>
      <c r="B996" s="35"/>
      <c r="C996" s="35"/>
      <c r="D996" s="35"/>
      <c r="E996" s="157"/>
      <c r="F996" s="35"/>
      <c r="G996" s="35"/>
      <c r="H996" s="34"/>
    </row>
    <row r="997" spans="1:8" x14ac:dyDescent="0.5">
      <c r="A997" s="35"/>
      <c r="B997" s="35"/>
      <c r="C997" s="35"/>
      <c r="D997" s="35"/>
      <c r="E997" s="157"/>
      <c r="F997" s="35"/>
      <c r="G997" s="35"/>
      <c r="H997" s="34"/>
    </row>
    <row r="998" spans="1:8" x14ac:dyDescent="0.5">
      <c r="A998" s="35"/>
      <c r="B998" s="35"/>
      <c r="C998" s="35"/>
      <c r="D998" s="35"/>
      <c r="E998" s="157"/>
      <c r="F998" s="35"/>
      <c r="G998" s="35"/>
      <c r="H998" s="34"/>
    </row>
    <row r="999" spans="1:8" x14ac:dyDescent="0.5">
      <c r="A999" s="35"/>
      <c r="B999" s="35"/>
      <c r="C999" s="35"/>
      <c r="D999" s="35"/>
      <c r="E999" s="157"/>
      <c r="F999" s="35"/>
      <c r="G999" s="35"/>
      <c r="H999" s="34"/>
    </row>
    <row r="1000" spans="1:8" x14ac:dyDescent="0.5">
      <c r="A1000" s="35"/>
      <c r="B1000" s="35"/>
      <c r="C1000" s="35"/>
      <c r="D1000" s="35"/>
      <c r="E1000" s="157"/>
      <c r="F1000" s="35"/>
      <c r="G1000" s="35"/>
      <c r="H1000" s="34"/>
    </row>
    <row r="1001" spans="1:8" x14ac:dyDescent="0.5">
      <c r="A1001" s="35"/>
      <c r="B1001" s="35"/>
      <c r="C1001" s="35"/>
      <c r="D1001" s="35"/>
      <c r="E1001" s="157"/>
      <c r="F1001" s="35"/>
      <c r="G1001" s="35"/>
      <c r="H1001" s="34"/>
    </row>
    <row r="1002" spans="1:8" x14ac:dyDescent="0.5">
      <c r="A1002" s="35"/>
      <c r="B1002" s="35"/>
      <c r="C1002" s="35"/>
      <c r="D1002" s="35"/>
      <c r="E1002" s="157"/>
      <c r="F1002" s="35"/>
      <c r="G1002" s="35"/>
      <c r="H1002" s="34"/>
    </row>
    <row r="1003" spans="1:8" x14ac:dyDescent="0.5">
      <c r="A1003" s="35"/>
      <c r="B1003" s="35"/>
      <c r="C1003" s="35"/>
      <c r="D1003" s="35"/>
      <c r="E1003" s="157"/>
      <c r="F1003" s="35"/>
      <c r="G1003" s="35"/>
      <c r="H1003" s="34"/>
    </row>
    <row r="1004" spans="1:8" x14ac:dyDescent="0.5">
      <c r="A1004" s="35"/>
      <c r="B1004" s="35"/>
      <c r="C1004" s="35"/>
      <c r="D1004" s="35"/>
      <c r="E1004" s="157"/>
      <c r="F1004" s="35"/>
      <c r="G1004" s="35"/>
      <c r="H1004" s="34"/>
    </row>
    <row r="1005" spans="1:8" x14ac:dyDescent="0.5">
      <c r="A1005" s="35"/>
      <c r="B1005" s="35"/>
      <c r="C1005" s="35"/>
      <c r="D1005" s="35"/>
      <c r="E1005" s="157"/>
      <c r="F1005" s="35"/>
      <c r="G1005" s="35"/>
      <c r="H1005" s="34"/>
    </row>
    <row r="1006" spans="1:8" x14ac:dyDescent="0.5">
      <c r="A1006" s="35"/>
      <c r="B1006" s="35"/>
      <c r="C1006" s="35"/>
      <c r="D1006" s="35"/>
      <c r="E1006" s="157"/>
      <c r="F1006" s="35"/>
      <c r="G1006" s="35"/>
      <c r="H1006" s="34"/>
    </row>
    <row r="1007" spans="1:8" x14ac:dyDescent="0.5">
      <c r="A1007" s="35"/>
      <c r="B1007" s="35"/>
      <c r="C1007" s="35"/>
      <c r="D1007" s="35"/>
      <c r="E1007" s="157"/>
      <c r="F1007" s="35"/>
      <c r="G1007" s="35"/>
      <c r="H1007" s="34"/>
    </row>
    <row r="1008" spans="1:8" x14ac:dyDescent="0.5">
      <c r="A1008" s="35"/>
      <c r="B1008" s="35"/>
      <c r="C1008" s="35"/>
      <c r="D1008" s="35"/>
      <c r="E1008" s="157"/>
      <c r="F1008" s="35"/>
      <c r="G1008" s="35"/>
      <c r="H1008" s="34"/>
    </row>
    <row r="1009" spans="1:8" x14ac:dyDescent="0.5">
      <c r="A1009" s="35"/>
      <c r="B1009" s="35"/>
      <c r="C1009" s="35"/>
      <c r="D1009" s="35"/>
      <c r="E1009" s="157"/>
      <c r="F1009" s="35"/>
      <c r="G1009" s="35"/>
      <c r="H1009" s="34"/>
    </row>
    <row r="1010" spans="1:8" x14ac:dyDescent="0.5">
      <c r="A1010" s="35"/>
      <c r="B1010" s="35"/>
      <c r="C1010" s="35"/>
      <c r="D1010" s="35"/>
      <c r="E1010" s="157"/>
      <c r="F1010" s="35"/>
      <c r="G1010" s="35"/>
      <c r="H1010" s="34"/>
    </row>
    <row r="1011" spans="1:8" x14ac:dyDescent="0.5">
      <c r="A1011" s="35"/>
      <c r="B1011" s="35"/>
      <c r="C1011" s="35"/>
      <c r="D1011" s="35"/>
      <c r="E1011" s="157"/>
      <c r="F1011" s="35"/>
      <c r="G1011" s="35"/>
      <c r="H1011" s="34"/>
    </row>
    <row r="1012" spans="1:8" x14ac:dyDescent="0.5">
      <c r="A1012" s="35"/>
      <c r="B1012" s="35"/>
      <c r="C1012" s="35"/>
      <c r="D1012" s="35"/>
      <c r="E1012" s="157"/>
      <c r="F1012" s="35"/>
      <c r="G1012" s="35"/>
      <c r="H1012" s="34"/>
    </row>
    <row r="1013" spans="1:8" x14ac:dyDescent="0.5">
      <c r="A1013" s="35"/>
      <c r="B1013" s="35"/>
      <c r="C1013" s="35"/>
      <c r="D1013" s="35"/>
      <c r="E1013" s="157"/>
      <c r="F1013" s="35"/>
      <c r="G1013" s="35"/>
      <c r="H1013" s="34"/>
    </row>
    <row r="1014" spans="1:8" x14ac:dyDescent="0.5">
      <c r="A1014" s="35"/>
      <c r="B1014" s="35"/>
      <c r="C1014" s="35"/>
      <c r="D1014" s="35"/>
      <c r="E1014" s="157"/>
      <c r="F1014" s="35"/>
      <c r="G1014" s="35"/>
      <c r="H1014" s="34"/>
    </row>
    <row r="1015" spans="1:8" x14ac:dyDescent="0.5">
      <c r="A1015" s="35"/>
      <c r="B1015" s="35"/>
      <c r="C1015" s="35"/>
      <c r="D1015" s="35"/>
      <c r="E1015" s="157"/>
      <c r="F1015" s="35"/>
      <c r="G1015" s="35"/>
      <c r="H1015" s="34"/>
    </row>
    <row r="1016" spans="1:8" x14ac:dyDescent="0.5">
      <c r="A1016" s="35"/>
      <c r="B1016" s="35"/>
      <c r="C1016" s="35"/>
      <c r="D1016" s="35"/>
      <c r="E1016" s="157"/>
      <c r="F1016" s="35"/>
      <c r="G1016" s="35"/>
      <c r="H1016" s="34"/>
    </row>
    <row r="1017" spans="1:8" x14ac:dyDescent="0.5">
      <c r="A1017" s="35"/>
      <c r="B1017" s="35"/>
      <c r="C1017" s="35"/>
      <c r="D1017" s="35"/>
      <c r="E1017" s="157"/>
      <c r="F1017" s="35"/>
      <c r="G1017" s="35"/>
      <c r="H1017" s="34"/>
    </row>
    <row r="1018" spans="1:8" x14ac:dyDescent="0.5">
      <c r="A1018" s="35"/>
      <c r="B1018" s="35"/>
      <c r="C1018" s="35"/>
      <c r="D1018" s="35"/>
      <c r="E1018" s="157"/>
      <c r="F1018" s="35"/>
      <c r="G1018" s="35"/>
      <c r="H1018" s="34"/>
    </row>
    <row r="1019" spans="1:8" x14ac:dyDescent="0.5">
      <c r="A1019" s="35"/>
      <c r="B1019" s="35"/>
      <c r="C1019" s="35"/>
      <c r="D1019" s="35"/>
      <c r="E1019" s="157"/>
      <c r="F1019" s="35"/>
      <c r="G1019" s="35"/>
      <c r="H1019" s="34"/>
    </row>
    <row r="1020" spans="1:8" x14ac:dyDescent="0.5">
      <c r="A1020" s="35"/>
      <c r="B1020" s="35"/>
      <c r="C1020" s="35"/>
      <c r="D1020" s="35"/>
      <c r="E1020" s="157"/>
      <c r="F1020" s="35"/>
      <c r="G1020" s="35"/>
      <c r="H1020" s="34"/>
    </row>
    <row r="1021" spans="1:8" x14ac:dyDescent="0.5">
      <c r="A1021" s="35"/>
      <c r="B1021" s="35"/>
      <c r="C1021" s="35"/>
      <c r="D1021" s="35"/>
      <c r="E1021" s="157"/>
      <c r="F1021" s="35"/>
      <c r="G1021" s="35"/>
      <c r="H1021" s="34"/>
    </row>
    <row r="1022" spans="1:8" x14ac:dyDescent="0.5">
      <c r="A1022" s="35"/>
      <c r="B1022" s="35"/>
      <c r="C1022" s="35"/>
      <c r="D1022" s="35"/>
      <c r="E1022" s="157"/>
      <c r="F1022" s="35"/>
      <c r="G1022" s="35"/>
      <c r="H1022" s="34"/>
    </row>
    <row r="1023" spans="1:8" x14ac:dyDescent="0.5">
      <c r="A1023" s="35"/>
      <c r="B1023" s="35"/>
      <c r="C1023" s="35"/>
      <c r="D1023" s="35"/>
      <c r="E1023" s="157"/>
      <c r="F1023" s="35"/>
      <c r="G1023" s="35"/>
      <c r="H1023" s="34"/>
    </row>
    <row r="1024" spans="1:8" x14ac:dyDescent="0.5">
      <c r="A1024" s="35"/>
      <c r="B1024" s="35"/>
      <c r="C1024" s="35"/>
      <c r="D1024" s="35"/>
      <c r="E1024" s="157"/>
      <c r="F1024" s="35"/>
      <c r="G1024" s="35"/>
      <c r="H1024" s="34"/>
    </row>
    <row r="1025" spans="1:8" x14ac:dyDescent="0.5">
      <c r="A1025" s="35"/>
      <c r="B1025" s="35"/>
      <c r="C1025" s="35"/>
      <c r="D1025" s="35"/>
      <c r="E1025" s="157"/>
      <c r="F1025" s="35"/>
      <c r="G1025" s="35"/>
      <c r="H1025" s="34"/>
    </row>
    <row r="1026" spans="1:8" x14ac:dyDescent="0.5">
      <c r="A1026" s="35"/>
      <c r="B1026" s="35"/>
      <c r="C1026" s="35"/>
      <c r="D1026" s="35"/>
      <c r="E1026" s="157"/>
      <c r="F1026" s="35"/>
      <c r="G1026" s="35"/>
      <c r="H1026" s="34"/>
    </row>
    <row r="1027" spans="1:8" x14ac:dyDescent="0.5">
      <c r="A1027" s="35"/>
      <c r="B1027" s="35"/>
      <c r="C1027" s="35"/>
      <c r="D1027" s="35"/>
      <c r="E1027" s="157"/>
      <c r="F1027" s="35"/>
      <c r="G1027" s="35"/>
      <c r="H1027" s="34"/>
    </row>
    <row r="1028" spans="1:8" x14ac:dyDescent="0.5">
      <c r="A1028" s="35"/>
      <c r="B1028" s="35"/>
      <c r="C1028" s="35"/>
      <c r="D1028" s="35"/>
      <c r="E1028" s="157"/>
      <c r="F1028" s="35"/>
      <c r="G1028" s="35"/>
      <c r="H1028" s="34"/>
    </row>
    <row r="1029" spans="1:8" x14ac:dyDescent="0.5">
      <c r="A1029" s="35"/>
      <c r="B1029" s="35"/>
      <c r="C1029" s="35"/>
      <c r="D1029" s="35"/>
      <c r="E1029" s="157"/>
      <c r="F1029" s="35"/>
      <c r="G1029" s="35"/>
      <c r="H1029" s="34"/>
    </row>
    <row r="1030" spans="1:8" x14ac:dyDescent="0.5">
      <c r="A1030" s="35"/>
      <c r="B1030" s="35"/>
      <c r="C1030" s="35"/>
      <c r="D1030" s="35"/>
      <c r="E1030" s="157"/>
      <c r="F1030" s="35"/>
      <c r="G1030" s="35"/>
      <c r="H1030" s="34"/>
    </row>
    <row r="1031" spans="1:8" x14ac:dyDescent="0.5">
      <c r="A1031" s="35"/>
      <c r="B1031" s="35"/>
      <c r="C1031" s="35"/>
      <c r="D1031" s="35"/>
      <c r="E1031" s="157"/>
      <c r="F1031" s="35"/>
      <c r="G1031" s="35"/>
      <c r="H1031" s="34"/>
    </row>
    <row r="1032" spans="1:8" x14ac:dyDescent="0.5">
      <c r="A1032" s="35"/>
      <c r="B1032" s="35"/>
      <c r="C1032" s="35"/>
      <c r="D1032" s="35"/>
      <c r="E1032" s="157"/>
      <c r="F1032" s="35"/>
      <c r="G1032" s="35"/>
      <c r="H1032" s="34"/>
    </row>
    <row r="1033" spans="1:8" x14ac:dyDescent="0.5">
      <c r="A1033" s="35"/>
      <c r="B1033" s="35"/>
      <c r="C1033" s="35"/>
      <c r="D1033" s="35"/>
      <c r="E1033" s="157"/>
      <c r="F1033" s="35"/>
      <c r="G1033" s="35"/>
      <c r="H1033" s="34"/>
    </row>
    <row r="1034" spans="1:8" x14ac:dyDescent="0.5">
      <c r="A1034" s="35"/>
      <c r="B1034" s="35"/>
      <c r="C1034" s="35"/>
      <c r="D1034" s="35"/>
      <c r="E1034" s="157"/>
      <c r="F1034" s="35"/>
      <c r="G1034" s="35"/>
      <c r="H1034" s="34"/>
    </row>
    <row r="1035" spans="1:8" x14ac:dyDescent="0.5">
      <c r="A1035" s="35"/>
      <c r="B1035" s="35"/>
      <c r="C1035" s="35"/>
      <c r="D1035" s="35"/>
      <c r="E1035" s="157"/>
      <c r="F1035" s="35"/>
      <c r="G1035" s="35"/>
      <c r="H1035" s="34"/>
    </row>
    <row r="1036" spans="1:8" x14ac:dyDescent="0.5">
      <c r="A1036" s="35"/>
      <c r="B1036" s="35"/>
      <c r="C1036" s="35"/>
      <c r="D1036" s="35"/>
      <c r="E1036" s="157"/>
      <c r="F1036" s="35"/>
      <c r="G1036" s="35"/>
      <c r="H1036" s="34"/>
    </row>
    <row r="1037" spans="1:8" x14ac:dyDescent="0.5">
      <c r="A1037" s="35"/>
      <c r="B1037" s="35"/>
      <c r="C1037" s="35"/>
      <c r="D1037" s="35"/>
      <c r="E1037" s="157"/>
      <c r="F1037" s="35"/>
      <c r="G1037" s="35"/>
      <c r="H1037" s="34"/>
    </row>
    <row r="1038" spans="1:8" x14ac:dyDescent="0.5">
      <c r="A1038" s="35"/>
      <c r="B1038" s="35"/>
      <c r="C1038" s="35"/>
      <c r="D1038" s="35"/>
      <c r="E1038" s="157"/>
      <c r="F1038" s="35"/>
      <c r="G1038" s="35"/>
      <c r="H1038" s="34"/>
    </row>
    <row r="1039" spans="1:8" x14ac:dyDescent="0.5">
      <c r="A1039" s="35"/>
      <c r="B1039" s="35"/>
      <c r="C1039" s="35"/>
      <c r="D1039" s="35"/>
      <c r="E1039" s="157"/>
      <c r="F1039" s="35"/>
      <c r="G1039" s="35"/>
      <c r="H1039" s="34"/>
    </row>
    <row r="1040" spans="1:8" x14ac:dyDescent="0.5">
      <c r="A1040" s="35"/>
      <c r="B1040" s="35"/>
      <c r="C1040" s="35"/>
      <c r="D1040" s="35"/>
      <c r="E1040" s="157"/>
      <c r="F1040" s="35"/>
      <c r="G1040" s="35"/>
      <c r="H1040" s="34"/>
    </row>
    <row r="1041" spans="1:8" x14ac:dyDescent="0.5">
      <c r="A1041" s="35"/>
      <c r="B1041" s="35"/>
      <c r="C1041" s="35"/>
      <c r="D1041" s="35"/>
      <c r="E1041" s="157"/>
      <c r="F1041" s="35"/>
      <c r="G1041" s="35"/>
      <c r="H1041" s="34"/>
    </row>
    <row r="1042" spans="1:8" x14ac:dyDescent="0.5">
      <c r="A1042" s="35"/>
      <c r="B1042" s="35"/>
      <c r="C1042" s="35"/>
      <c r="D1042" s="35"/>
      <c r="E1042" s="157"/>
      <c r="F1042" s="35"/>
      <c r="G1042" s="35"/>
      <c r="H1042" s="34"/>
    </row>
    <row r="1043" spans="1:8" x14ac:dyDescent="0.5">
      <c r="A1043" s="35"/>
      <c r="B1043" s="35"/>
      <c r="C1043" s="35"/>
      <c r="D1043" s="35"/>
      <c r="E1043" s="157"/>
      <c r="F1043" s="35"/>
      <c r="G1043" s="35"/>
      <c r="H1043" s="34"/>
    </row>
    <row r="1044" spans="1:8" x14ac:dyDescent="0.5">
      <c r="A1044" s="35"/>
      <c r="B1044" s="35"/>
      <c r="C1044" s="35"/>
      <c r="D1044" s="35"/>
      <c r="E1044" s="157"/>
      <c r="F1044" s="35"/>
      <c r="G1044" s="35"/>
      <c r="H1044" s="34"/>
    </row>
    <row r="1045" spans="1:8" x14ac:dyDescent="0.5">
      <c r="A1045" s="35"/>
      <c r="B1045" s="35"/>
      <c r="C1045" s="35"/>
      <c r="D1045" s="35"/>
      <c r="E1045" s="157"/>
      <c r="F1045" s="35"/>
      <c r="G1045" s="35"/>
      <c r="H1045" s="34"/>
    </row>
    <row r="1046" spans="1:8" x14ac:dyDescent="0.5">
      <c r="A1046" s="35"/>
      <c r="B1046" s="35"/>
      <c r="C1046" s="35"/>
      <c r="D1046" s="35"/>
      <c r="E1046" s="157"/>
      <c r="F1046" s="35"/>
      <c r="G1046" s="35"/>
      <c r="H1046" s="34"/>
    </row>
    <row r="1047" spans="1:8" x14ac:dyDescent="0.5">
      <c r="A1047" s="35"/>
      <c r="B1047" s="35"/>
      <c r="C1047" s="35"/>
      <c r="D1047" s="35"/>
      <c r="E1047" s="157"/>
      <c r="F1047" s="35"/>
      <c r="G1047" s="35"/>
      <c r="H1047" s="34"/>
    </row>
    <row r="1048" spans="1:8" x14ac:dyDescent="0.5">
      <c r="A1048" s="35"/>
      <c r="B1048" s="35"/>
      <c r="C1048" s="35"/>
      <c r="D1048" s="35"/>
      <c r="E1048" s="157"/>
      <c r="F1048" s="35"/>
      <c r="G1048" s="35"/>
      <c r="H1048" s="34"/>
    </row>
    <row r="1049" spans="1:8" x14ac:dyDescent="0.5">
      <c r="A1049" s="35"/>
      <c r="B1049" s="35"/>
      <c r="C1049" s="35"/>
      <c r="D1049" s="35"/>
      <c r="E1049" s="157"/>
      <c r="F1049" s="35"/>
      <c r="G1049" s="35"/>
      <c r="H1049" s="34"/>
    </row>
    <row r="1050" spans="1:8" x14ac:dyDescent="0.5">
      <c r="A1050" s="35"/>
      <c r="B1050" s="35"/>
      <c r="C1050" s="35"/>
      <c r="D1050" s="35"/>
      <c r="E1050" s="157"/>
      <c r="F1050" s="35"/>
      <c r="G1050" s="35"/>
      <c r="H1050" s="34"/>
    </row>
    <row r="1051" spans="1:8" x14ac:dyDescent="0.5">
      <c r="A1051" s="35"/>
      <c r="B1051" s="35"/>
      <c r="C1051" s="35"/>
      <c r="D1051" s="35"/>
      <c r="E1051" s="157"/>
      <c r="F1051" s="35"/>
      <c r="G1051" s="35"/>
      <c r="H1051" s="34"/>
    </row>
    <row r="1052" spans="1:8" x14ac:dyDescent="0.5">
      <c r="A1052" s="35"/>
      <c r="B1052" s="35"/>
      <c r="C1052" s="35"/>
      <c r="D1052" s="35"/>
      <c r="E1052" s="157"/>
      <c r="F1052" s="35"/>
      <c r="G1052" s="35"/>
      <c r="H1052" s="34"/>
    </row>
    <row r="1053" spans="1:8" x14ac:dyDescent="0.5">
      <c r="A1053" s="35"/>
      <c r="B1053" s="35"/>
      <c r="C1053" s="35"/>
      <c r="D1053" s="35"/>
      <c r="E1053" s="157"/>
      <c r="F1053" s="35"/>
      <c r="G1053" s="35"/>
      <c r="H1053" s="34"/>
    </row>
    <row r="1054" spans="1:8" x14ac:dyDescent="0.5">
      <c r="A1054" s="35"/>
      <c r="B1054" s="35"/>
      <c r="C1054" s="35"/>
      <c r="D1054" s="35"/>
      <c r="E1054" s="157"/>
      <c r="F1054" s="35"/>
      <c r="G1054" s="35"/>
      <c r="H1054" s="34"/>
    </row>
    <row r="1055" spans="1:8" x14ac:dyDescent="0.5">
      <c r="A1055" s="35"/>
      <c r="B1055" s="35"/>
      <c r="C1055" s="35"/>
      <c r="D1055" s="35"/>
      <c r="E1055" s="157"/>
      <c r="F1055" s="35"/>
      <c r="G1055" s="35"/>
      <c r="H1055" s="34"/>
    </row>
    <row r="1056" spans="1:8" x14ac:dyDescent="0.5">
      <c r="A1056" s="35"/>
      <c r="B1056" s="35"/>
      <c r="C1056" s="35"/>
      <c r="D1056" s="35"/>
      <c r="E1056" s="157"/>
      <c r="F1056" s="35"/>
      <c r="G1056" s="35"/>
      <c r="H1056" s="34"/>
    </row>
    <row r="1057" spans="1:8" x14ac:dyDescent="0.5">
      <c r="A1057" s="35"/>
      <c r="B1057" s="35"/>
      <c r="C1057" s="35"/>
      <c r="D1057" s="35"/>
      <c r="E1057" s="157"/>
      <c r="F1057" s="35"/>
      <c r="G1057" s="35"/>
      <c r="H1057" s="34"/>
    </row>
    <row r="1058" spans="1:8" x14ac:dyDescent="0.5">
      <c r="A1058" s="35"/>
      <c r="B1058" s="35"/>
      <c r="C1058" s="35"/>
      <c r="D1058" s="35"/>
      <c r="E1058" s="157"/>
      <c r="F1058" s="35"/>
      <c r="G1058" s="35"/>
      <c r="H1058" s="34"/>
    </row>
    <row r="1059" spans="1:8" x14ac:dyDescent="0.5">
      <c r="A1059" s="35"/>
      <c r="B1059" s="35"/>
      <c r="C1059" s="35"/>
      <c r="D1059" s="35"/>
      <c r="E1059" s="157"/>
      <c r="F1059" s="35"/>
      <c r="G1059" s="35"/>
      <c r="H1059" s="34"/>
    </row>
    <row r="1060" spans="1:8" x14ac:dyDescent="0.5">
      <c r="A1060" s="35"/>
      <c r="B1060" s="35"/>
      <c r="C1060" s="35"/>
      <c r="D1060" s="35"/>
      <c r="E1060" s="157"/>
      <c r="F1060" s="35"/>
      <c r="G1060" s="35"/>
      <c r="H1060" s="34"/>
    </row>
    <row r="1061" spans="1:8" x14ac:dyDescent="0.5">
      <c r="A1061" s="35"/>
      <c r="B1061" s="35"/>
      <c r="C1061" s="35"/>
      <c r="D1061" s="35"/>
      <c r="E1061" s="157"/>
      <c r="F1061" s="35"/>
      <c r="G1061" s="35"/>
      <c r="H1061" s="34"/>
    </row>
    <row r="1062" spans="1:8" x14ac:dyDescent="0.5">
      <c r="A1062" s="35"/>
      <c r="B1062" s="35"/>
      <c r="C1062" s="35"/>
      <c r="D1062" s="35"/>
      <c r="E1062" s="157"/>
      <c r="F1062" s="35"/>
      <c r="G1062" s="35"/>
      <c r="H1062" s="34"/>
    </row>
    <row r="1063" spans="1:8" x14ac:dyDescent="0.5">
      <c r="A1063" s="35"/>
      <c r="B1063" s="35"/>
      <c r="C1063" s="35"/>
      <c r="D1063" s="35"/>
      <c r="E1063" s="157"/>
      <c r="F1063" s="35"/>
      <c r="G1063" s="35"/>
      <c r="H1063" s="34"/>
    </row>
    <row r="1064" spans="1:8" x14ac:dyDescent="0.5">
      <c r="A1064" s="35"/>
      <c r="B1064" s="35"/>
      <c r="C1064" s="35"/>
      <c r="D1064" s="35"/>
      <c r="E1064" s="157"/>
      <c r="F1064" s="35"/>
      <c r="G1064" s="35"/>
      <c r="H1064" s="34"/>
    </row>
    <row r="1065" spans="1:8" x14ac:dyDescent="0.5">
      <c r="A1065" s="35"/>
      <c r="B1065" s="35"/>
      <c r="C1065" s="35"/>
      <c r="D1065" s="35"/>
      <c r="E1065" s="157"/>
      <c r="F1065" s="35"/>
      <c r="G1065" s="35"/>
      <c r="H1065" s="34"/>
    </row>
    <row r="1066" spans="1:8" x14ac:dyDescent="0.5">
      <c r="A1066" s="35"/>
      <c r="B1066" s="35"/>
      <c r="C1066" s="35"/>
      <c r="D1066" s="35"/>
      <c r="E1066" s="157"/>
      <c r="F1066" s="35"/>
      <c r="G1066" s="35"/>
      <c r="H1066" s="34"/>
    </row>
    <row r="1067" spans="1:8" x14ac:dyDescent="0.5">
      <c r="A1067" s="35"/>
      <c r="B1067" s="35"/>
      <c r="C1067" s="35"/>
      <c r="D1067" s="35"/>
      <c r="E1067" s="157"/>
      <c r="F1067" s="35"/>
      <c r="G1067" s="35"/>
      <c r="H1067" s="34"/>
    </row>
    <row r="1068" spans="1:8" x14ac:dyDescent="0.5">
      <c r="A1068" s="35"/>
      <c r="B1068" s="35"/>
      <c r="C1068" s="35"/>
      <c r="D1068" s="35"/>
      <c r="E1068" s="157"/>
      <c r="F1068" s="35"/>
      <c r="G1068" s="35"/>
      <c r="H1068" s="34"/>
    </row>
    <row r="1069" spans="1:8" x14ac:dyDescent="0.5">
      <c r="A1069" s="35"/>
      <c r="B1069" s="35"/>
      <c r="C1069" s="35"/>
      <c r="D1069" s="35"/>
      <c r="E1069" s="157"/>
      <c r="F1069" s="35"/>
      <c r="G1069" s="35"/>
      <c r="H1069" s="34"/>
    </row>
    <row r="1070" spans="1:8" x14ac:dyDescent="0.5">
      <c r="A1070" s="35"/>
      <c r="B1070" s="35"/>
      <c r="C1070" s="35"/>
      <c r="D1070" s="35"/>
      <c r="E1070" s="157"/>
      <c r="F1070" s="35"/>
      <c r="G1070" s="35"/>
      <c r="H1070" s="34"/>
    </row>
    <row r="1071" spans="1:8" x14ac:dyDescent="0.5">
      <c r="A1071" s="35"/>
      <c r="B1071" s="35"/>
      <c r="C1071" s="35"/>
      <c r="D1071" s="35"/>
      <c r="E1071" s="157"/>
      <c r="F1071" s="35"/>
      <c r="G1071" s="35"/>
      <c r="H1071" s="34"/>
    </row>
    <row r="1072" spans="1:8" x14ac:dyDescent="0.5">
      <c r="A1072" s="35"/>
      <c r="B1072" s="35"/>
      <c r="C1072" s="35"/>
      <c r="D1072" s="35"/>
      <c r="E1072" s="157"/>
      <c r="F1072" s="35"/>
      <c r="G1072" s="35"/>
      <c r="H1072" s="34"/>
    </row>
    <row r="1073" spans="1:8" x14ac:dyDescent="0.5">
      <c r="A1073" s="35"/>
      <c r="B1073" s="35"/>
      <c r="C1073" s="35"/>
      <c r="D1073" s="35"/>
      <c r="E1073" s="157"/>
      <c r="F1073" s="35"/>
      <c r="G1073" s="35"/>
      <c r="H1073" s="34"/>
    </row>
    <row r="1074" spans="1:8" x14ac:dyDescent="0.5">
      <c r="A1074" s="35"/>
      <c r="B1074" s="35"/>
      <c r="C1074" s="35"/>
      <c r="D1074" s="35"/>
      <c r="E1074" s="157"/>
      <c r="F1074" s="35"/>
      <c r="G1074" s="35"/>
      <c r="H1074" s="34"/>
    </row>
    <row r="1075" spans="1:8" x14ac:dyDescent="0.5">
      <c r="A1075" s="35"/>
      <c r="B1075" s="35"/>
      <c r="C1075" s="35"/>
      <c r="D1075" s="35"/>
      <c r="E1075" s="157"/>
      <c r="F1075" s="35"/>
      <c r="G1075" s="35"/>
      <c r="H1075" s="34"/>
    </row>
    <row r="1076" spans="1:8" x14ac:dyDescent="0.5">
      <c r="A1076" s="35"/>
      <c r="B1076" s="35"/>
      <c r="C1076" s="35"/>
      <c r="D1076" s="35"/>
      <c r="E1076" s="157"/>
      <c r="F1076" s="35"/>
      <c r="G1076" s="35"/>
      <c r="H1076" s="34"/>
    </row>
    <row r="1077" spans="1:8" x14ac:dyDescent="0.5">
      <c r="A1077" s="35"/>
      <c r="B1077" s="35"/>
      <c r="C1077" s="35"/>
      <c r="D1077" s="35"/>
      <c r="E1077" s="157"/>
      <c r="F1077" s="35"/>
      <c r="G1077" s="35"/>
      <c r="H1077" s="34"/>
    </row>
    <row r="1078" spans="1:8" x14ac:dyDescent="0.5">
      <c r="A1078" s="35"/>
      <c r="B1078" s="35"/>
      <c r="C1078" s="35"/>
      <c r="D1078" s="35"/>
      <c r="E1078" s="157"/>
      <c r="F1078" s="35"/>
      <c r="G1078" s="35"/>
      <c r="H1078" s="34"/>
    </row>
    <row r="1079" spans="1:8" x14ac:dyDescent="0.5">
      <c r="A1079" s="35"/>
      <c r="B1079" s="35"/>
      <c r="C1079" s="35"/>
      <c r="D1079" s="35"/>
      <c r="E1079" s="157"/>
      <c r="F1079" s="35"/>
      <c r="G1079" s="35"/>
      <c r="H1079" s="34"/>
    </row>
    <row r="1080" spans="1:8" x14ac:dyDescent="0.5">
      <c r="A1080" s="35"/>
      <c r="B1080" s="35"/>
      <c r="C1080" s="35"/>
      <c r="D1080" s="35"/>
      <c r="E1080" s="157"/>
      <c r="F1080" s="35"/>
      <c r="G1080" s="35"/>
      <c r="H1080" s="34"/>
    </row>
    <row r="1081" spans="1:8" x14ac:dyDescent="0.5">
      <c r="A1081" s="35"/>
      <c r="B1081" s="35"/>
      <c r="C1081" s="35"/>
      <c r="D1081" s="35"/>
      <c r="E1081" s="157"/>
      <c r="F1081" s="35"/>
      <c r="G1081" s="35"/>
      <c r="H1081" s="34"/>
    </row>
    <row r="1082" spans="1:8" x14ac:dyDescent="0.5">
      <c r="A1082" s="35"/>
      <c r="B1082" s="35"/>
      <c r="C1082" s="35"/>
      <c r="D1082" s="35"/>
      <c r="E1082" s="157"/>
      <c r="F1082" s="35"/>
      <c r="G1082" s="35"/>
      <c r="H1082" s="34"/>
    </row>
    <row r="1083" spans="1:8" x14ac:dyDescent="0.5">
      <c r="A1083" s="35"/>
      <c r="B1083" s="35"/>
      <c r="C1083" s="35"/>
      <c r="D1083" s="35"/>
      <c r="E1083" s="157"/>
      <c r="F1083" s="35"/>
      <c r="G1083" s="35"/>
      <c r="H1083" s="34"/>
    </row>
    <row r="1084" spans="1:8" x14ac:dyDescent="0.5">
      <c r="A1084" s="35"/>
      <c r="B1084" s="35"/>
      <c r="C1084" s="35"/>
      <c r="D1084" s="35"/>
      <c r="E1084" s="157"/>
      <c r="F1084" s="35"/>
      <c r="G1084" s="35"/>
      <c r="H1084" s="34"/>
    </row>
    <row r="1085" spans="1:8" x14ac:dyDescent="0.5">
      <c r="A1085" s="35"/>
      <c r="B1085" s="35"/>
      <c r="C1085" s="35"/>
      <c r="D1085" s="35"/>
      <c r="E1085" s="157"/>
      <c r="F1085" s="35"/>
      <c r="G1085" s="35"/>
      <c r="H1085" s="34"/>
    </row>
    <row r="1086" spans="1:8" x14ac:dyDescent="0.5">
      <c r="A1086" s="35"/>
      <c r="B1086" s="35"/>
      <c r="C1086" s="35"/>
      <c r="D1086" s="35"/>
      <c r="E1086" s="157"/>
      <c r="F1086" s="35"/>
      <c r="G1086" s="35"/>
      <c r="H1086" s="34"/>
    </row>
    <row r="1087" spans="1:8" x14ac:dyDescent="0.5">
      <c r="A1087" s="35"/>
      <c r="B1087" s="35"/>
      <c r="C1087" s="35"/>
      <c r="D1087" s="35"/>
      <c r="E1087" s="157"/>
      <c r="F1087" s="35"/>
      <c r="G1087" s="35"/>
      <c r="H1087" s="34"/>
    </row>
    <row r="1088" spans="1:8" x14ac:dyDescent="0.5">
      <c r="A1088" s="35"/>
      <c r="B1088" s="35"/>
      <c r="C1088" s="35"/>
      <c r="D1088" s="35"/>
      <c r="E1088" s="157"/>
      <c r="F1088" s="35"/>
      <c r="G1088" s="35"/>
      <c r="H1088" s="34"/>
    </row>
    <row r="1089" spans="1:8" x14ac:dyDescent="0.5">
      <c r="A1089" s="35"/>
      <c r="B1089" s="35"/>
      <c r="C1089" s="35"/>
      <c r="D1089" s="35"/>
      <c r="E1089" s="157"/>
      <c r="F1089" s="35"/>
      <c r="G1089" s="35"/>
      <c r="H1089" s="34"/>
    </row>
    <row r="1090" spans="1:8" x14ac:dyDescent="0.5">
      <c r="A1090" s="35"/>
      <c r="B1090" s="35"/>
      <c r="C1090" s="35"/>
      <c r="D1090" s="35"/>
      <c r="E1090" s="157"/>
      <c r="F1090" s="35"/>
      <c r="G1090" s="35"/>
      <c r="H1090" s="34"/>
    </row>
    <row r="1091" spans="1:8" x14ac:dyDescent="0.5">
      <c r="A1091" s="35"/>
      <c r="B1091" s="35"/>
      <c r="C1091" s="35"/>
      <c r="D1091" s="35"/>
      <c r="E1091" s="157"/>
      <c r="F1091" s="35"/>
      <c r="G1091" s="35"/>
      <c r="H1091" s="34"/>
    </row>
    <row r="1092" spans="1:8" x14ac:dyDescent="0.5">
      <c r="A1092" s="35"/>
      <c r="B1092" s="35"/>
      <c r="C1092" s="35"/>
      <c r="D1092" s="35"/>
      <c r="E1092" s="157"/>
      <c r="F1092" s="35"/>
      <c r="G1092" s="35"/>
      <c r="H1092" s="34"/>
    </row>
    <row r="1093" spans="1:8" x14ac:dyDescent="0.5">
      <c r="A1093" s="35"/>
      <c r="B1093" s="35"/>
      <c r="C1093" s="35"/>
      <c r="D1093" s="35"/>
      <c r="E1093" s="157"/>
      <c r="F1093" s="35"/>
      <c r="G1093" s="35"/>
      <c r="H1093" s="34"/>
    </row>
    <row r="1094" spans="1:8" x14ac:dyDescent="0.5">
      <c r="A1094" s="35"/>
      <c r="B1094" s="35"/>
      <c r="C1094" s="35"/>
      <c r="D1094" s="35"/>
      <c r="E1094" s="157"/>
      <c r="F1094" s="35"/>
      <c r="G1094" s="35"/>
      <c r="H1094" s="34"/>
    </row>
    <row r="1095" spans="1:8" x14ac:dyDescent="0.5">
      <c r="A1095" s="35"/>
      <c r="B1095" s="35"/>
      <c r="C1095" s="35"/>
      <c r="D1095" s="35"/>
      <c r="E1095" s="157"/>
      <c r="F1095" s="35"/>
      <c r="G1095" s="35"/>
      <c r="H1095" s="34"/>
    </row>
    <row r="1096" spans="1:8" x14ac:dyDescent="0.5">
      <c r="A1096" s="35"/>
      <c r="B1096" s="35"/>
      <c r="C1096" s="35"/>
      <c r="D1096" s="35"/>
      <c r="E1096" s="157"/>
      <c r="F1096" s="35"/>
      <c r="G1096" s="35"/>
      <c r="H1096" s="34"/>
    </row>
    <row r="1097" spans="1:8" x14ac:dyDescent="0.5">
      <c r="A1097" s="35"/>
      <c r="B1097" s="35"/>
      <c r="C1097" s="35"/>
      <c r="D1097" s="35"/>
      <c r="E1097" s="157"/>
      <c r="F1097" s="35"/>
      <c r="G1097" s="35"/>
      <c r="H1097" s="34"/>
    </row>
    <row r="1098" spans="1:8" x14ac:dyDescent="0.5">
      <c r="A1098" s="35"/>
      <c r="B1098" s="35"/>
      <c r="C1098" s="35"/>
      <c r="D1098" s="35"/>
      <c r="E1098" s="157"/>
      <c r="F1098" s="35"/>
      <c r="G1098" s="35"/>
      <c r="H1098" s="34"/>
    </row>
    <row r="1099" spans="1:8" x14ac:dyDescent="0.5">
      <c r="A1099" s="35"/>
      <c r="B1099" s="35"/>
      <c r="C1099" s="35"/>
      <c r="D1099" s="35"/>
      <c r="E1099" s="157"/>
      <c r="F1099" s="35"/>
      <c r="G1099" s="35"/>
      <c r="H1099" s="34"/>
    </row>
    <row r="1100" spans="1:8" x14ac:dyDescent="0.5">
      <c r="A1100" s="35"/>
      <c r="B1100" s="35"/>
      <c r="C1100" s="35"/>
      <c r="D1100" s="35"/>
      <c r="E1100" s="157"/>
      <c r="F1100" s="35"/>
      <c r="G1100" s="35"/>
      <c r="H1100" s="34"/>
    </row>
    <row r="1101" spans="1:8" x14ac:dyDescent="0.5">
      <c r="A1101" s="35"/>
      <c r="B1101" s="35"/>
      <c r="C1101" s="35"/>
      <c r="D1101" s="35"/>
      <c r="E1101" s="157"/>
      <c r="F1101" s="35"/>
      <c r="G1101" s="35"/>
      <c r="H1101" s="34"/>
    </row>
    <row r="1102" spans="1:8" x14ac:dyDescent="0.5">
      <c r="A1102" s="35"/>
      <c r="B1102" s="35"/>
      <c r="C1102" s="35"/>
      <c r="D1102" s="35"/>
      <c r="E1102" s="157"/>
      <c r="F1102" s="35"/>
      <c r="G1102" s="35"/>
      <c r="H1102" s="34"/>
    </row>
    <row r="1103" spans="1:8" x14ac:dyDescent="0.5">
      <c r="A1103" s="35"/>
      <c r="B1103" s="35"/>
      <c r="C1103" s="35"/>
      <c r="D1103" s="35"/>
      <c r="E1103" s="157"/>
      <c r="F1103" s="35"/>
      <c r="G1103" s="35"/>
      <c r="H1103" s="34"/>
    </row>
    <row r="1104" spans="1:8" x14ac:dyDescent="0.5">
      <c r="A1104" s="35"/>
      <c r="B1104" s="35"/>
      <c r="C1104" s="35"/>
      <c r="D1104" s="35"/>
      <c r="E1104" s="157"/>
      <c r="F1104" s="35"/>
      <c r="G1104" s="35"/>
      <c r="H1104" s="34"/>
    </row>
    <row r="1105" spans="1:8" x14ac:dyDescent="0.5">
      <c r="A1105" s="35"/>
      <c r="B1105" s="35"/>
      <c r="C1105" s="35"/>
      <c r="D1105" s="35"/>
      <c r="E1105" s="157"/>
      <c r="F1105" s="35"/>
      <c r="G1105" s="35"/>
      <c r="H1105" s="34"/>
    </row>
    <row r="1106" spans="1:8" x14ac:dyDescent="0.5">
      <c r="A1106" s="35"/>
      <c r="B1106" s="35"/>
      <c r="C1106" s="35"/>
      <c r="D1106" s="35"/>
      <c r="E1106" s="157"/>
      <c r="F1106" s="35"/>
      <c r="G1106" s="35"/>
      <c r="H1106" s="34"/>
    </row>
    <row r="1107" spans="1:8" x14ac:dyDescent="0.5">
      <c r="A1107" s="35"/>
      <c r="B1107" s="35"/>
      <c r="C1107" s="35"/>
      <c r="D1107" s="35"/>
      <c r="E1107" s="157"/>
      <c r="F1107" s="35"/>
      <c r="G1107" s="35"/>
      <c r="H1107" s="34"/>
    </row>
    <row r="1108" spans="1:8" x14ac:dyDescent="0.5">
      <c r="A1108" s="35"/>
      <c r="B1108" s="35"/>
      <c r="C1108" s="35"/>
      <c r="D1108" s="35"/>
      <c r="E1108" s="157"/>
      <c r="F1108" s="35"/>
      <c r="G1108" s="35"/>
      <c r="H1108" s="34"/>
    </row>
    <row r="1109" spans="1:8" x14ac:dyDescent="0.5">
      <c r="A1109" s="35"/>
      <c r="B1109" s="35"/>
      <c r="C1109" s="35"/>
      <c r="D1109" s="35"/>
      <c r="E1109" s="157"/>
      <c r="F1109" s="35"/>
      <c r="G1109" s="35"/>
      <c r="H1109" s="34"/>
    </row>
    <row r="1110" spans="1:8" x14ac:dyDescent="0.5">
      <c r="A1110" s="35"/>
      <c r="B1110" s="35"/>
      <c r="C1110" s="35"/>
      <c r="D1110" s="35"/>
      <c r="E1110" s="157"/>
      <c r="F1110" s="35"/>
      <c r="G1110" s="35"/>
      <c r="H1110" s="34"/>
    </row>
    <row r="1111" spans="1:8" x14ac:dyDescent="0.5">
      <c r="A1111" s="35"/>
      <c r="B1111" s="35"/>
      <c r="C1111" s="35"/>
      <c r="D1111" s="35"/>
      <c r="E1111" s="157"/>
      <c r="F1111" s="35"/>
      <c r="G1111" s="35"/>
      <c r="H1111" s="34"/>
    </row>
    <row r="1112" spans="1:8" x14ac:dyDescent="0.5">
      <c r="A1112" s="35"/>
      <c r="B1112" s="35"/>
      <c r="C1112" s="35"/>
      <c r="D1112" s="35"/>
      <c r="E1112" s="157"/>
      <c r="F1112" s="35"/>
      <c r="G1112" s="35"/>
      <c r="H1112" s="34"/>
    </row>
    <row r="1113" spans="1:8" x14ac:dyDescent="0.5">
      <c r="A1113" s="35"/>
      <c r="B1113" s="35"/>
      <c r="C1113" s="35"/>
      <c r="D1113" s="35"/>
      <c r="E1113" s="157"/>
      <c r="F1113" s="35"/>
      <c r="G1113" s="35"/>
      <c r="H1113" s="34"/>
    </row>
    <row r="1114" spans="1:8" x14ac:dyDescent="0.5">
      <c r="A1114" s="35"/>
      <c r="B1114" s="35"/>
      <c r="C1114" s="35"/>
      <c r="D1114" s="35"/>
      <c r="E1114" s="157"/>
      <c r="F1114" s="35"/>
      <c r="G1114" s="35"/>
      <c r="H1114" s="34"/>
    </row>
    <row r="1115" spans="1:8" x14ac:dyDescent="0.5">
      <c r="A1115" s="35"/>
      <c r="B1115" s="35"/>
      <c r="C1115" s="35"/>
      <c r="D1115" s="35"/>
      <c r="E1115" s="157"/>
      <c r="F1115" s="35"/>
      <c r="G1115" s="35"/>
      <c r="H1115" s="34"/>
    </row>
    <row r="1116" spans="1:8" x14ac:dyDescent="0.5">
      <c r="A1116" s="35"/>
      <c r="B1116" s="35"/>
      <c r="C1116" s="35"/>
      <c r="D1116" s="35"/>
      <c r="E1116" s="157"/>
      <c r="F1116" s="35"/>
      <c r="G1116" s="35"/>
      <c r="H1116" s="34"/>
    </row>
    <row r="1117" spans="1:8" x14ac:dyDescent="0.5">
      <c r="A1117" s="35"/>
      <c r="B1117" s="35"/>
      <c r="C1117" s="35"/>
      <c r="D1117" s="35"/>
      <c r="E1117" s="157"/>
      <c r="F1117" s="35"/>
      <c r="G1117" s="35"/>
      <c r="H1117" s="34"/>
    </row>
    <row r="1118" spans="1:8" x14ac:dyDescent="0.5">
      <c r="A1118" s="35"/>
      <c r="B1118" s="35"/>
      <c r="C1118" s="35"/>
      <c r="D1118" s="35"/>
      <c r="E1118" s="157"/>
      <c r="F1118" s="35"/>
      <c r="G1118" s="35"/>
      <c r="H1118" s="34"/>
    </row>
    <row r="1119" spans="1:8" x14ac:dyDescent="0.5">
      <c r="A1119" s="35"/>
      <c r="B1119" s="35"/>
      <c r="C1119" s="35"/>
      <c r="D1119" s="35"/>
      <c r="E1119" s="157"/>
      <c r="F1119" s="35"/>
      <c r="G1119" s="35"/>
      <c r="H1119" s="34"/>
    </row>
    <row r="1120" spans="1:8" x14ac:dyDescent="0.5">
      <c r="A1120" s="35"/>
      <c r="B1120" s="35"/>
      <c r="C1120" s="35"/>
      <c r="D1120" s="35"/>
      <c r="E1120" s="157"/>
      <c r="F1120" s="35"/>
      <c r="G1120" s="35"/>
      <c r="H1120" s="34"/>
    </row>
    <row r="1121" spans="1:8" x14ac:dyDescent="0.5">
      <c r="A1121" s="35"/>
      <c r="B1121" s="35"/>
      <c r="C1121" s="35"/>
      <c r="D1121" s="35"/>
      <c r="E1121" s="157"/>
      <c r="F1121" s="35"/>
      <c r="G1121" s="35"/>
      <c r="H1121" s="34"/>
    </row>
    <row r="1122" spans="1:8" x14ac:dyDescent="0.5">
      <c r="A1122" s="35"/>
      <c r="B1122" s="35"/>
      <c r="C1122" s="35"/>
      <c r="D1122" s="35"/>
      <c r="E1122" s="157"/>
      <c r="F1122" s="35"/>
      <c r="G1122" s="35"/>
      <c r="H1122" s="34"/>
    </row>
    <row r="1123" spans="1:8" x14ac:dyDescent="0.5">
      <c r="A1123" s="35"/>
      <c r="B1123" s="35"/>
      <c r="C1123" s="35"/>
      <c r="D1123" s="35"/>
      <c r="E1123" s="157"/>
      <c r="F1123" s="35"/>
      <c r="G1123" s="35"/>
      <c r="H1123" s="34"/>
    </row>
    <row r="1124" spans="1:8" x14ac:dyDescent="0.5">
      <c r="A1124" s="35"/>
      <c r="B1124" s="35"/>
      <c r="C1124" s="35"/>
      <c r="D1124" s="35"/>
      <c r="E1124" s="157"/>
      <c r="F1124" s="35"/>
      <c r="G1124" s="35"/>
      <c r="H1124" s="34"/>
    </row>
    <row r="1125" spans="1:8" x14ac:dyDescent="0.5">
      <c r="A1125" s="35"/>
      <c r="B1125" s="35"/>
      <c r="C1125" s="35"/>
      <c r="D1125" s="35"/>
      <c r="E1125" s="157"/>
      <c r="F1125" s="35"/>
      <c r="G1125" s="35"/>
      <c r="H1125" s="34"/>
    </row>
    <row r="1126" spans="1:8" x14ac:dyDescent="0.5">
      <c r="A1126" s="35"/>
      <c r="B1126" s="35"/>
      <c r="C1126" s="35"/>
      <c r="D1126" s="35"/>
      <c r="E1126" s="157"/>
      <c r="F1126" s="35"/>
      <c r="G1126" s="35"/>
      <c r="H1126" s="34"/>
    </row>
    <row r="1127" spans="1:8" x14ac:dyDescent="0.5">
      <c r="A1127" s="35"/>
      <c r="B1127" s="35"/>
      <c r="C1127" s="35"/>
      <c r="D1127" s="35"/>
      <c r="E1127" s="157"/>
      <c r="F1127" s="35"/>
      <c r="G1127" s="35"/>
      <c r="H1127" s="34"/>
    </row>
    <row r="1128" spans="1:8" x14ac:dyDescent="0.5">
      <c r="A1128" s="35"/>
      <c r="B1128" s="35"/>
      <c r="C1128" s="35"/>
      <c r="D1128" s="35"/>
      <c r="E1128" s="157"/>
      <c r="F1128" s="35"/>
      <c r="G1128" s="35"/>
      <c r="H1128" s="34"/>
    </row>
    <row r="1129" spans="1:8" x14ac:dyDescent="0.5">
      <c r="A1129" s="35"/>
      <c r="B1129" s="35"/>
      <c r="C1129" s="35"/>
      <c r="D1129" s="35"/>
      <c r="E1129" s="157"/>
      <c r="F1129" s="35"/>
      <c r="G1129" s="35"/>
      <c r="H1129" s="34"/>
    </row>
    <row r="1130" spans="1:8" x14ac:dyDescent="0.5">
      <c r="A1130" s="35"/>
      <c r="B1130" s="35"/>
      <c r="C1130" s="35"/>
      <c r="D1130" s="35"/>
      <c r="E1130" s="157"/>
      <c r="F1130" s="35"/>
      <c r="G1130" s="35"/>
      <c r="H1130" s="34"/>
    </row>
    <row r="1131" spans="1:8" x14ac:dyDescent="0.5">
      <c r="A1131" s="35"/>
      <c r="B1131" s="35"/>
      <c r="C1131" s="35"/>
      <c r="D1131" s="35"/>
      <c r="E1131" s="157"/>
      <c r="F1131" s="35"/>
      <c r="G1131" s="35"/>
      <c r="H1131" s="34"/>
    </row>
    <row r="1132" spans="1:8" x14ac:dyDescent="0.5">
      <c r="A1132" s="35"/>
      <c r="B1132" s="35"/>
      <c r="C1132" s="35"/>
      <c r="D1132" s="35"/>
      <c r="E1132" s="157"/>
      <c r="F1132" s="35"/>
      <c r="G1132" s="35"/>
      <c r="H1132" s="34"/>
    </row>
    <row r="1133" spans="1:8" x14ac:dyDescent="0.5">
      <c r="A1133" s="35"/>
      <c r="B1133" s="35"/>
      <c r="C1133" s="35"/>
      <c r="D1133" s="35"/>
      <c r="E1133" s="157"/>
      <c r="F1133" s="35"/>
      <c r="G1133" s="35"/>
      <c r="H1133" s="34"/>
    </row>
    <row r="1134" spans="1:8" x14ac:dyDescent="0.5">
      <c r="A1134" s="35"/>
      <c r="B1134" s="35"/>
      <c r="C1134" s="35"/>
      <c r="D1134" s="35"/>
      <c r="E1134" s="157"/>
      <c r="F1134" s="35"/>
      <c r="G1134" s="35"/>
      <c r="H1134" s="34"/>
    </row>
    <row r="1135" spans="1:8" x14ac:dyDescent="0.5">
      <c r="A1135" s="35"/>
      <c r="B1135" s="35"/>
      <c r="C1135" s="35"/>
      <c r="D1135" s="35"/>
      <c r="E1135" s="157"/>
      <c r="F1135" s="35"/>
      <c r="G1135" s="35"/>
      <c r="H1135" s="34"/>
    </row>
    <row r="1136" spans="1:8" x14ac:dyDescent="0.5">
      <c r="A1136" s="35"/>
      <c r="B1136" s="35"/>
      <c r="C1136" s="35"/>
      <c r="D1136" s="35"/>
      <c r="E1136" s="157"/>
      <c r="F1136" s="35"/>
      <c r="G1136" s="35"/>
      <c r="H1136" s="34"/>
    </row>
    <row r="1137" spans="1:8" x14ac:dyDescent="0.5">
      <c r="A1137" s="35"/>
      <c r="B1137" s="35"/>
      <c r="C1137" s="35"/>
      <c r="D1137" s="35"/>
      <c r="E1137" s="157"/>
      <c r="F1137" s="35"/>
      <c r="G1137" s="35"/>
      <c r="H1137" s="34"/>
    </row>
    <row r="1138" spans="1:8" x14ac:dyDescent="0.5">
      <c r="A1138" s="35"/>
      <c r="B1138" s="35"/>
      <c r="C1138" s="35"/>
      <c r="D1138" s="35"/>
      <c r="E1138" s="157"/>
      <c r="F1138" s="35"/>
      <c r="G1138" s="35"/>
      <c r="H1138" s="34"/>
    </row>
    <row r="1139" spans="1:8" x14ac:dyDescent="0.5">
      <c r="A1139" s="35"/>
      <c r="B1139" s="35"/>
      <c r="C1139" s="35"/>
      <c r="D1139" s="35"/>
      <c r="E1139" s="157"/>
      <c r="F1139" s="35"/>
      <c r="G1139" s="35"/>
      <c r="H1139" s="34"/>
    </row>
    <row r="1140" spans="1:8" x14ac:dyDescent="0.5">
      <c r="A1140" s="35"/>
      <c r="B1140" s="35"/>
      <c r="C1140" s="35"/>
      <c r="D1140" s="35"/>
      <c r="E1140" s="157"/>
      <c r="F1140" s="35"/>
      <c r="G1140" s="35"/>
      <c r="H1140" s="34"/>
    </row>
    <row r="1141" spans="1:8" x14ac:dyDescent="0.5">
      <c r="A1141" s="35"/>
      <c r="B1141" s="35"/>
      <c r="C1141" s="35"/>
      <c r="D1141" s="35"/>
      <c r="E1141" s="157"/>
      <c r="F1141" s="35"/>
      <c r="G1141" s="35"/>
      <c r="H1141" s="34"/>
    </row>
    <row r="1142" spans="1:8" x14ac:dyDescent="0.5">
      <c r="A1142" s="35"/>
      <c r="B1142" s="35"/>
      <c r="C1142" s="35"/>
      <c r="D1142" s="35"/>
      <c r="E1142" s="157"/>
      <c r="F1142" s="35"/>
      <c r="G1142" s="35"/>
      <c r="H1142" s="34"/>
    </row>
    <row r="1143" spans="1:8" x14ac:dyDescent="0.5">
      <c r="A1143" s="35"/>
      <c r="B1143" s="35"/>
      <c r="C1143" s="35"/>
      <c r="D1143" s="35"/>
      <c r="E1143" s="157"/>
      <c r="F1143" s="35"/>
      <c r="G1143" s="35"/>
      <c r="H1143" s="34"/>
    </row>
    <row r="1144" spans="1:8" x14ac:dyDescent="0.5">
      <c r="A1144" s="35"/>
      <c r="B1144" s="35"/>
      <c r="C1144" s="35"/>
      <c r="D1144" s="35"/>
      <c r="E1144" s="157"/>
      <c r="F1144" s="35"/>
      <c r="G1144" s="35"/>
      <c r="H1144" s="34"/>
    </row>
    <row r="1145" spans="1:8" x14ac:dyDescent="0.5">
      <c r="A1145" s="35"/>
      <c r="B1145" s="35"/>
      <c r="C1145" s="35"/>
      <c r="D1145" s="35"/>
      <c r="E1145" s="157"/>
      <c r="F1145" s="35"/>
      <c r="G1145" s="35"/>
      <c r="H1145" s="34"/>
    </row>
    <row r="1146" spans="1:8" x14ac:dyDescent="0.5">
      <c r="A1146" s="35"/>
      <c r="B1146" s="35"/>
      <c r="C1146" s="35"/>
      <c r="D1146" s="35"/>
      <c r="E1146" s="157"/>
      <c r="F1146" s="35"/>
      <c r="G1146" s="35"/>
      <c r="H1146" s="34"/>
    </row>
    <row r="1147" spans="1:8" x14ac:dyDescent="0.5">
      <c r="A1147" s="35"/>
      <c r="B1147" s="35"/>
      <c r="C1147" s="35"/>
      <c r="D1147" s="35"/>
      <c r="E1147" s="157"/>
      <c r="F1147" s="35"/>
      <c r="G1147" s="35"/>
      <c r="H1147" s="34"/>
    </row>
    <row r="1148" spans="1:8" x14ac:dyDescent="0.5">
      <c r="A1148" s="35"/>
      <c r="B1148" s="35"/>
      <c r="C1148" s="35"/>
      <c r="D1148" s="35"/>
      <c r="E1148" s="157"/>
      <c r="F1148" s="35"/>
      <c r="G1148" s="35"/>
      <c r="H1148" s="34"/>
    </row>
    <row r="1149" spans="1:8" x14ac:dyDescent="0.5">
      <c r="A1149" s="35"/>
      <c r="B1149" s="35"/>
      <c r="C1149" s="35"/>
      <c r="D1149" s="35"/>
      <c r="E1149" s="157"/>
      <c r="F1149" s="35"/>
      <c r="G1149" s="35"/>
      <c r="H1149" s="34"/>
    </row>
    <row r="1150" spans="1:8" x14ac:dyDescent="0.5">
      <c r="A1150" s="35"/>
      <c r="B1150" s="35"/>
      <c r="C1150" s="35"/>
      <c r="D1150" s="35"/>
      <c r="E1150" s="157"/>
      <c r="F1150" s="35"/>
      <c r="G1150" s="35"/>
      <c r="H1150" s="34"/>
    </row>
    <row r="1151" spans="1:8" x14ac:dyDescent="0.5">
      <c r="A1151" s="35"/>
      <c r="B1151" s="35"/>
      <c r="C1151" s="35"/>
      <c r="D1151" s="35"/>
      <c r="E1151" s="157"/>
      <c r="F1151" s="35"/>
      <c r="G1151" s="35"/>
      <c r="H1151" s="34"/>
    </row>
    <row r="1152" spans="1:8" x14ac:dyDescent="0.5">
      <c r="A1152" s="35"/>
      <c r="B1152" s="35"/>
      <c r="C1152" s="35"/>
      <c r="D1152" s="35"/>
      <c r="E1152" s="157"/>
      <c r="F1152" s="35"/>
      <c r="G1152" s="35"/>
      <c r="H1152" s="34"/>
    </row>
    <row r="1153" spans="1:8" x14ac:dyDescent="0.5">
      <c r="A1153" s="35"/>
      <c r="B1153" s="35"/>
      <c r="C1153" s="35"/>
      <c r="D1153" s="35"/>
      <c r="E1153" s="157"/>
      <c r="F1153" s="35"/>
      <c r="G1153" s="35"/>
      <c r="H1153" s="34"/>
    </row>
    <row r="1154" spans="1:8" x14ac:dyDescent="0.5">
      <c r="A1154" s="35"/>
      <c r="B1154" s="35"/>
      <c r="C1154" s="35"/>
      <c r="D1154" s="35"/>
      <c r="E1154" s="157"/>
      <c r="F1154" s="35"/>
      <c r="G1154" s="35"/>
      <c r="H1154" s="34"/>
    </row>
    <row r="1155" spans="1:8" x14ac:dyDescent="0.5">
      <c r="A1155" s="35"/>
      <c r="B1155" s="35"/>
      <c r="C1155" s="35"/>
      <c r="D1155" s="35"/>
      <c r="E1155" s="157"/>
      <c r="F1155" s="35"/>
      <c r="G1155" s="35"/>
      <c r="H1155" s="34"/>
    </row>
    <row r="1156" spans="1:8" x14ac:dyDescent="0.5">
      <c r="A1156" s="35"/>
      <c r="B1156" s="35"/>
      <c r="C1156" s="35"/>
      <c r="D1156" s="35"/>
      <c r="E1156" s="157"/>
      <c r="F1156" s="35"/>
      <c r="G1156" s="35"/>
      <c r="H1156" s="34"/>
    </row>
    <row r="1157" spans="1:8" x14ac:dyDescent="0.5">
      <c r="A1157" s="35"/>
      <c r="B1157" s="35"/>
      <c r="C1157" s="35"/>
      <c r="D1157" s="35"/>
      <c r="E1157" s="157"/>
      <c r="F1157" s="35"/>
      <c r="G1157" s="35"/>
      <c r="H1157" s="34"/>
    </row>
    <row r="1158" spans="1:8" x14ac:dyDescent="0.5">
      <c r="A1158" s="35"/>
      <c r="B1158" s="35"/>
      <c r="C1158" s="35"/>
      <c r="D1158" s="35"/>
      <c r="E1158" s="157"/>
      <c r="F1158" s="35"/>
      <c r="G1158" s="35"/>
      <c r="H1158" s="34"/>
    </row>
    <row r="1159" spans="1:8" x14ac:dyDescent="0.5">
      <c r="A1159" s="35"/>
      <c r="B1159" s="35"/>
      <c r="C1159" s="35"/>
      <c r="D1159" s="35"/>
      <c r="E1159" s="157"/>
      <c r="F1159" s="35"/>
      <c r="G1159" s="35"/>
      <c r="H1159" s="34"/>
    </row>
    <row r="1160" spans="1:8" x14ac:dyDescent="0.5">
      <c r="A1160" s="35"/>
      <c r="B1160" s="35"/>
      <c r="C1160" s="35"/>
      <c r="D1160" s="35"/>
      <c r="E1160" s="157"/>
      <c r="F1160" s="35"/>
      <c r="G1160" s="35"/>
      <c r="H1160" s="34"/>
    </row>
    <row r="1161" spans="1:8" x14ac:dyDescent="0.5">
      <c r="A1161" s="35"/>
      <c r="B1161" s="35"/>
      <c r="C1161" s="35"/>
      <c r="D1161" s="35"/>
      <c r="E1161" s="157"/>
      <c r="F1161" s="35"/>
      <c r="G1161" s="35"/>
      <c r="H1161" s="34"/>
    </row>
    <row r="1162" spans="1:8" x14ac:dyDescent="0.5">
      <c r="A1162" s="35"/>
      <c r="B1162" s="35"/>
      <c r="C1162" s="35"/>
      <c r="D1162" s="35"/>
      <c r="E1162" s="157"/>
      <c r="F1162" s="35"/>
      <c r="G1162" s="35"/>
      <c r="H1162" s="34"/>
    </row>
    <row r="1163" spans="1:8" x14ac:dyDescent="0.5">
      <c r="A1163" s="35"/>
      <c r="B1163" s="35"/>
      <c r="C1163" s="35"/>
      <c r="D1163" s="35"/>
      <c r="E1163" s="157"/>
      <c r="F1163" s="35"/>
      <c r="G1163" s="35"/>
      <c r="H1163" s="34"/>
    </row>
    <row r="1164" spans="1:8" x14ac:dyDescent="0.5">
      <c r="A1164" s="35"/>
      <c r="B1164" s="35"/>
      <c r="C1164" s="35"/>
      <c r="D1164" s="35"/>
      <c r="E1164" s="157"/>
      <c r="F1164" s="35"/>
      <c r="G1164" s="35"/>
      <c r="H1164" s="34"/>
    </row>
    <row r="1165" spans="1:8" x14ac:dyDescent="0.5">
      <c r="A1165" s="35"/>
      <c r="B1165" s="35"/>
      <c r="C1165" s="35"/>
      <c r="D1165" s="35"/>
      <c r="E1165" s="157"/>
      <c r="F1165" s="35"/>
      <c r="G1165" s="35"/>
      <c r="H1165" s="34"/>
    </row>
    <row r="1166" spans="1:8" x14ac:dyDescent="0.5">
      <c r="A1166" s="35"/>
      <c r="B1166" s="35"/>
      <c r="C1166" s="35"/>
      <c r="D1166" s="35"/>
      <c r="E1166" s="157"/>
      <c r="F1166" s="35"/>
      <c r="G1166" s="35"/>
      <c r="H1166" s="34"/>
    </row>
    <row r="1167" spans="1:8" x14ac:dyDescent="0.5">
      <c r="A1167" s="35"/>
      <c r="B1167" s="35"/>
      <c r="C1167" s="35"/>
      <c r="D1167" s="35"/>
      <c r="E1167" s="157"/>
      <c r="F1167" s="35"/>
      <c r="G1167" s="35"/>
      <c r="H1167" s="34"/>
    </row>
    <row r="1168" spans="1:8" x14ac:dyDescent="0.5">
      <c r="A1168" s="35"/>
      <c r="B1168" s="35"/>
      <c r="C1168" s="35"/>
      <c r="D1168" s="35"/>
      <c r="E1168" s="157"/>
      <c r="F1168" s="35"/>
      <c r="G1168" s="35"/>
      <c r="H1168" s="34"/>
    </row>
    <row r="1169" spans="1:8" x14ac:dyDescent="0.5">
      <c r="A1169" s="35"/>
      <c r="B1169" s="35"/>
      <c r="C1169" s="35"/>
      <c r="D1169" s="35"/>
      <c r="E1169" s="157"/>
      <c r="F1169" s="35"/>
      <c r="G1169" s="35"/>
      <c r="H1169" s="34"/>
    </row>
    <row r="1170" spans="1:8" x14ac:dyDescent="0.5">
      <c r="A1170" s="35"/>
      <c r="B1170" s="35"/>
      <c r="C1170" s="35"/>
      <c r="D1170" s="35"/>
      <c r="E1170" s="157"/>
      <c r="F1170" s="35"/>
      <c r="G1170" s="35"/>
      <c r="H1170" s="34"/>
    </row>
    <row r="1171" spans="1:8" x14ac:dyDescent="0.5">
      <c r="A1171" s="35"/>
      <c r="B1171" s="35"/>
      <c r="C1171" s="35"/>
      <c r="D1171" s="35"/>
      <c r="E1171" s="157"/>
      <c r="F1171" s="35"/>
      <c r="G1171" s="35"/>
      <c r="H1171" s="34"/>
    </row>
    <row r="1172" spans="1:8" x14ac:dyDescent="0.5">
      <c r="A1172" s="35"/>
      <c r="B1172" s="35"/>
      <c r="C1172" s="35"/>
      <c r="D1172" s="35"/>
      <c r="E1172" s="157"/>
      <c r="F1172" s="35"/>
      <c r="G1172" s="35"/>
      <c r="H1172" s="34"/>
    </row>
    <row r="1173" spans="1:8" x14ac:dyDescent="0.5">
      <c r="A1173" s="35"/>
      <c r="B1173" s="35"/>
      <c r="C1173" s="35"/>
      <c r="D1173" s="35"/>
      <c r="E1173" s="157"/>
      <c r="F1173" s="35"/>
      <c r="G1173" s="35"/>
      <c r="H1173" s="34"/>
    </row>
    <row r="1174" spans="1:8" x14ac:dyDescent="0.5">
      <c r="A1174" s="35"/>
      <c r="B1174" s="35"/>
      <c r="C1174" s="35"/>
      <c r="D1174" s="35"/>
      <c r="E1174" s="157"/>
      <c r="F1174" s="35"/>
      <c r="G1174" s="35"/>
      <c r="H1174" s="34"/>
    </row>
    <row r="1175" spans="1:8" x14ac:dyDescent="0.5">
      <c r="A1175" s="35"/>
      <c r="B1175" s="35"/>
      <c r="C1175" s="35"/>
      <c r="D1175" s="35"/>
      <c r="E1175" s="157"/>
      <c r="F1175" s="35"/>
      <c r="G1175" s="35"/>
      <c r="H1175" s="34"/>
    </row>
    <row r="1176" spans="1:8" x14ac:dyDescent="0.5">
      <c r="A1176" s="35"/>
      <c r="B1176" s="35"/>
      <c r="C1176" s="35"/>
      <c r="D1176" s="35"/>
      <c r="E1176" s="157"/>
      <c r="F1176" s="35"/>
      <c r="G1176" s="35"/>
      <c r="H1176" s="34"/>
    </row>
    <row r="1177" spans="1:8" x14ac:dyDescent="0.5">
      <c r="A1177" s="35"/>
      <c r="B1177" s="35"/>
      <c r="C1177" s="35"/>
      <c r="D1177" s="35"/>
      <c r="E1177" s="157"/>
      <c r="F1177" s="35"/>
      <c r="G1177" s="35"/>
      <c r="H1177" s="34"/>
    </row>
    <row r="1178" spans="1:8" x14ac:dyDescent="0.5">
      <c r="A1178" s="35"/>
      <c r="B1178" s="35"/>
      <c r="C1178" s="35"/>
      <c r="D1178" s="35"/>
      <c r="E1178" s="157"/>
      <c r="F1178" s="35"/>
      <c r="G1178" s="35"/>
      <c r="H1178" s="34"/>
    </row>
    <row r="1179" spans="1:8" x14ac:dyDescent="0.5">
      <c r="A1179" s="35"/>
      <c r="B1179" s="35"/>
      <c r="C1179" s="35"/>
      <c r="D1179" s="35"/>
      <c r="E1179" s="157"/>
      <c r="F1179" s="35"/>
      <c r="G1179" s="35"/>
      <c r="H1179" s="34"/>
    </row>
    <row r="1180" spans="1:8" x14ac:dyDescent="0.5">
      <c r="A1180" s="35"/>
      <c r="B1180" s="35"/>
      <c r="C1180" s="35"/>
      <c r="D1180" s="35"/>
      <c r="E1180" s="157"/>
      <c r="F1180" s="35"/>
      <c r="G1180" s="35"/>
      <c r="H1180" s="34"/>
    </row>
    <row r="1181" spans="1:8" x14ac:dyDescent="0.5">
      <c r="A1181" s="35"/>
      <c r="B1181" s="35"/>
      <c r="C1181" s="35"/>
      <c r="D1181" s="35"/>
      <c r="E1181" s="157"/>
      <c r="F1181" s="35"/>
      <c r="G1181" s="35"/>
      <c r="H1181" s="34"/>
    </row>
    <row r="1182" spans="1:8" x14ac:dyDescent="0.5">
      <c r="A1182" s="35"/>
      <c r="B1182" s="35"/>
      <c r="C1182" s="35"/>
      <c r="D1182" s="35"/>
      <c r="E1182" s="157"/>
      <c r="F1182" s="35"/>
      <c r="G1182" s="35"/>
      <c r="H1182" s="34"/>
    </row>
    <row r="1183" spans="1:8" x14ac:dyDescent="0.5">
      <c r="A1183" s="35"/>
      <c r="B1183" s="35"/>
      <c r="C1183" s="35"/>
      <c r="D1183" s="35"/>
      <c r="E1183" s="157"/>
      <c r="F1183" s="35"/>
      <c r="G1183" s="35"/>
      <c r="H1183" s="34"/>
    </row>
    <row r="1184" spans="1:8" x14ac:dyDescent="0.5">
      <c r="A1184" s="35"/>
      <c r="B1184" s="35"/>
      <c r="C1184" s="35"/>
      <c r="D1184" s="35"/>
      <c r="E1184" s="157"/>
      <c r="F1184" s="35"/>
      <c r="G1184" s="35"/>
      <c r="H1184" s="34"/>
    </row>
    <row r="1185" spans="1:8" x14ac:dyDescent="0.5">
      <c r="A1185" s="35"/>
      <c r="B1185" s="35"/>
      <c r="C1185" s="35"/>
      <c r="D1185" s="35"/>
      <c r="E1185" s="157"/>
      <c r="F1185" s="35"/>
      <c r="G1185" s="35"/>
      <c r="H1185" s="34"/>
    </row>
    <row r="1186" spans="1:8" x14ac:dyDescent="0.5">
      <c r="A1186" s="35"/>
      <c r="B1186" s="35"/>
      <c r="C1186" s="35"/>
      <c r="D1186" s="35"/>
      <c r="E1186" s="157"/>
      <c r="F1186" s="35"/>
      <c r="G1186" s="35"/>
      <c r="H1186" s="34"/>
    </row>
    <row r="1187" spans="1:8" x14ac:dyDescent="0.5">
      <c r="A1187" s="35"/>
      <c r="B1187" s="35"/>
      <c r="C1187" s="35"/>
      <c r="D1187" s="35"/>
      <c r="E1187" s="157"/>
      <c r="F1187" s="35"/>
      <c r="G1187" s="35"/>
      <c r="H1187" s="34"/>
    </row>
    <row r="1188" spans="1:8" x14ac:dyDescent="0.5">
      <c r="A1188" s="35"/>
      <c r="B1188" s="35"/>
      <c r="C1188" s="35"/>
      <c r="D1188" s="35"/>
      <c r="E1188" s="157"/>
      <c r="F1188" s="35"/>
      <c r="G1188" s="35"/>
      <c r="H1188" s="34"/>
    </row>
    <row r="1189" spans="1:8" x14ac:dyDescent="0.5">
      <c r="A1189" s="35"/>
      <c r="B1189" s="35"/>
      <c r="C1189" s="35"/>
      <c r="D1189" s="35"/>
      <c r="E1189" s="157"/>
      <c r="F1189" s="35"/>
      <c r="G1189" s="35"/>
      <c r="H1189" s="34"/>
    </row>
    <row r="1190" spans="1:8" x14ac:dyDescent="0.5">
      <c r="A1190" s="35"/>
      <c r="B1190" s="35"/>
      <c r="C1190" s="35"/>
      <c r="D1190" s="35"/>
      <c r="E1190" s="157"/>
      <c r="F1190" s="35"/>
      <c r="G1190" s="35"/>
      <c r="H1190" s="34"/>
    </row>
    <row r="1191" spans="1:8" x14ac:dyDescent="0.5">
      <c r="A1191" s="35"/>
      <c r="B1191" s="35"/>
      <c r="C1191" s="35"/>
      <c r="D1191" s="35"/>
      <c r="E1191" s="157"/>
      <c r="F1191" s="35"/>
      <c r="G1191" s="35"/>
      <c r="H1191" s="34"/>
    </row>
    <row r="1192" spans="1:8" x14ac:dyDescent="0.5">
      <c r="A1192" s="35"/>
      <c r="B1192" s="35"/>
      <c r="C1192" s="35"/>
      <c r="D1192" s="35"/>
      <c r="E1192" s="157"/>
      <c r="F1192" s="35"/>
      <c r="G1192" s="35"/>
      <c r="H1192" s="34"/>
    </row>
    <row r="1193" spans="1:8" x14ac:dyDescent="0.5">
      <c r="A1193" s="35"/>
      <c r="B1193" s="35"/>
      <c r="C1193" s="35"/>
      <c r="D1193" s="35"/>
      <c r="E1193" s="157"/>
      <c r="F1193" s="35"/>
      <c r="G1193" s="35"/>
      <c r="H1193" s="34"/>
    </row>
    <row r="1194" spans="1:8" x14ac:dyDescent="0.5">
      <c r="A1194" s="35"/>
      <c r="B1194" s="35"/>
      <c r="C1194" s="35"/>
      <c r="D1194" s="35"/>
      <c r="E1194" s="157"/>
      <c r="F1194" s="35"/>
      <c r="G1194" s="35"/>
      <c r="H1194" s="34"/>
    </row>
    <row r="1195" spans="1:8" x14ac:dyDescent="0.5">
      <c r="A1195" s="35"/>
      <c r="B1195" s="35"/>
      <c r="C1195" s="35"/>
      <c r="D1195" s="35"/>
      <c r="E1195" s="157"/>
      <c r="F1195" s="35"/>
      <c r="G1195" s="35"/>
      <c r="H1195" s="34"/>
    </row>
    <row r="1196" spans="1:8" x14ac:dyDescent="0.5">
      <c r="A1196" s="35"/>
      <c r="B1196" s="35"/>
      <c r="C1196" s="35"/>
      <c r="D1196" s="35"/>
      <c r="E1196" s="157"/>
      <c r="F1196" s="35"/>
      <c r="G1196" s="35"/>
      <c r="H1196" s="34"/>
    </row>
    <row r="1197" spans="1:8" x14ac:dyDescent="0.5">
      <c r="A1197" s="35"/>
      <c r="B1197" s="35"/>
      <c r="C1197" s="35"/>
      <c r="D1197" s="35"/>
      <c r="E1197" s="157"/>
      <c r="F1197" s="35"/>
      <c r="G1197" s="35"/>
      <c r="H1197" s="34"/>
    </row>
    <row r="1198" spans="1:8" x14ac:dyDescent="0.5">
      <c r="A1198" s="35"/>
      <c r="B1198" s="35"/>
      <c r="C1198" s="35"/>
      <c r="D1198" s="35"/>
      <c r="E1198" s="157"/>
      <c r="F1198" s="35"/>
      <c r="G1198" s="35"/>
      <c r="H1198" s="34"/>
    </row>
    <row r="1199" spans="1:8" x14ac:dyDescent="0.5">
      <c r="A1199" s="35"/>
      <c r="B1199" s="35"/>
      <c r="C1199" s="35"/>
      <c r="D1199" s="35"/>
      <c r="E1199" s="157"/>
      <c r="F1199" s="35"/>
      <c r="G1199" s="35"/>
      <c r="H1199" s="34"/>
    </row>
    <row r="1200" spans="1:8" x14ac:dyDescent="0.5">
      <c r="A1200" s="35"/>
      <c r="B1200" s="35"/>
      <c r="C1200" s="35"/>
      <c r="D1200" s="35"/>
      <c r="E1200" s="157"/>
      <c r="F1200" s="35"/>
      <c r="G1200" s="35"/>
      <c r="H1200" s="34"/>
    </row>
    <row r="1201" spans="1:8" x14ac:dyDescent="0.5">
      <c r="A1201" s="35"/>
      <c r="B1201" s="35"/>
      <c r="C1201" s="35"/>
      <c r="D1201" s="35"/>
      <c r="E1201" s="157"/>
      <c r="F1201" s="35"/>
      <c r="G1201" s="35"/>
      <c r="H1201" s="34"/>
    </row>
    <row r="1202" spans="1:8" x14ac:dyDescent="0.5">
      <c r="A1202" s="35"/>
      <c r="B1202" s="35"/>
      <c r="C1202" s="35"/>
      <c r="D1202" s="35"/>
      <c r="E1202" s="157"/>
      <c r="F1202" s="35"/>
      <c r="G1202" s="35"/>
      <c r="H1202" s="34"/>
    </row>
    <row r="1203" spans="1:8" x14ac:dyDescent="0.5">
      <c r="A1203" s="35"/>
      <c r="B1203" s="35"/>
      <c r="C1203" s="35"/>
      <c r="D1203" s="35"/>
      <c r="E1203" s="157"/>
      <c r="F1203" s="35"/>
      <c r="G1203" s="35"/>
      <c r="H1203" s="34"/>
    </row>
    <row r="1204" spans="1:8" x14ac:dyDescent="0.5">
      <c r="A1204" s="35"/>
      <c r="B1204" s="35"/>
      <c r="C1204" s="35"/>
      <c r="D1204" s="35"/>
      <c r="E1204" s="157"/>
      <c r="F1204" s="35"/>
      <c r="G1204" s="35"/>
      <c r="H1204" s="34"/>
    </row>
    <row r="1205" spans="1:8" x14ac:dyDescent="0.5">
      <c r="A1205" s="35"/>
      <c r="B1205" s="35"/>
      <c r="C1205" s="35"/>
      <c r="D1205" s="35"/>
      <c r="E1205" s="157"/>
      <c r="F1205" s="35"/>
      <c r="G1205" s="35"/>
      <c r="H1205" s="34"/>
    </row>
    <row r="1206" spans="1:8" x14ac:dyDescent="0.5">
      <c r="A1206" s="35"/>
      <c r="B1206" s="35"/>
      <c r="C1206" s="35"/>
      <c r="D1206" s="35"/>
      <c r="E1206" s="157"/>
      <c r="F1206" s="35"/>
      <c r="G1206" s="35"/>
      <c r="H1206" s="34"/>
    </row>
    <row r="1207" spans="1:8" x14ac:dyDescent="0.5">
      <c r="A1207" s="35"/>
      <c r="B1207" s="35"/>
      <c r="C1207" s="35"/>
      <c r="D1207" s="35"/>
      <c r="E1207" s="157"/>
      <c r="F1207" s="35"/>
      <c r="G1207" s="35"/>
      <c r="H1207" s="34"/>
    </row>
    <row r="1208" spans="1:8" x14ac:dyDescent="0.5">
      <c r="A1208" s="35"/>
      <c r="B1208" s="35"/>
      <c r="C1208" s="35"/>
      <c r="D1208" s="35"/>
      <c r="E1208" s="157"/>
      <c r="F1208" s="35"/>
      <c r="G1208" s="35"/>
      <c r="H1208" s="34"/>
    </row>
    <row r="1209" spans="1:8" x14ac:dyDescent="0.5">
      <c r="A1209" s="35"/>
      <c r="B1209" s="35"/>
      <c r="C1209" s="35"/>
      <c r="D1209" s="35"/>
      <c r="E1209" s="157"/>
      <c r="F1209" s="35"/>
      <c r="G1209" s="35"/>
      <c r="H1209" s="34"/>
    </row>
    <row r="1210" spans="1:8" x14ac:dyDescent="0.5">
      <c r="A1210" s="35"/>
      <c r="B1210" s="35"/>
      <c r="C1210" s="35"/>
      <c r="D1210" s="35"/>
      <c r="E1210" s="157"/>
      <c r="F1210" s="35"/>
      <c r="G1210" s="35"/>
      <c r="H1210" s="34"/>
    </row>
    <row r="1211" spans="1:8" x14ac:dyDescent="0.5">
      <c r="A1211" s="35"/>
      <c r="B1211" s="35"/>
      <c r="C1211" s="35"/>
      <c r="D1211" s="35"/>
      <c r="E1211" s="157"/>
      <c r="F1211" s="35"/>
      <c r="G1211" s="35"/>
      <c r="H1211" s="34"/>
    </row>
    <row r="1212" spans="1:8" x14ac:dyDescent="0.5">
      <c r="A1212" s="35"/>
      <c r="B1212" s="35"/>
      <c r="C1212" s="35"/>
      <c r="D1212" s="35"/>
      <c r="E1212" s="157"/>
      <c r="F1212" s="35"/>
      <c r="G1212" s="35"/>
      <c r="H1212" s="34"/>
    </row>
    <row r="1213" spans="1:8" x14ac:dyDescent="0.5">
      <c r="A1213" s="35"/>
      <c r="B1213" s="35"/>
      <c r="C1213" s="35"/>
      <c r="D1213" s="35"/>
      <c r="E1213" s="157"/>
      <c r="F1213" s="35"/>
      <c r="G1213" s="35"/>
      <c r="H1213" s="34"/>
    </row>
    <row r="1214" spans="1:8" x14ac:dyDescent="0.5">
      <c r="A1214" s="35"/>
      <c r="B1214" s="35"/>
      <c r="C1214" s="35"/>
      <c r="D1214" s="35"/>
      <c r="E1214" s="157"/>
      <c r="F1214" s="35"/>
      <c r="G1214" s="35"/>
      <c r="H1214" s="34"/>
    </row>
    <row r="1215" spans="1:8" x14ac:dyDescent="0.5">
      <c r="A1215" s="35"/>
      <c r="B1215" s="35"/>
      <c r="C1215" s="35"/>
      <c r="D1215" s="35"/>
      <c r="E1215" s="157"/>
      <c r="F1215" s="35"/>
      <c r="G1215" s="35"/>
      <c r="H1215" s="34"/>
    </row>
    <row r="1216" spans="1:8" x14ac:dyDescent="0.5">
      <c r="A1216" s="35"/>
      <c r="B1216" s="35"/>
      <c r="C1216" s="35"/>
      <c r="D1216" s="35"/>
      <c r="E1216" s="157"/>
      <c r="F1216" s="35"/>
      <c r="G1216" s="35"/>
      <c r="H1216" s="34"/>
    </row>
    <row r="1217" spans="1:8" x14ac:dyDescent="0.5">
      <c r="A1217" s="35"/>
      <c r="B1217" s="35"/>
      <c r="C1217" s="35"/>
      <c r="D1217" s="35"/>
      <c r="E1217" s="157"/>
      <c r="F1217" s="35"/>
      <c r="G1217" s="35"/>
      <c r="H1217" s="34"/>
    </row>
    <row r="1218" spans="1:8" x14ac:dyDescent="0.5">
      <c r="A1218" s="35"/>
      <c r="B1218" s="35"/>
      <c r="C1218" s="35"/>
      <c r="D1218" s="35"/>
      <c r="E1218" s="157"/>
      <c r="F1218" s="35"/>
      <c r="G1218" s="35"/>
      <c r="H1218" s="34"/>
    </row>
    <row r="1219" spans="1:8" x14ac:dyDescent="0.5">
      <c r="A1219" s="35"/>
      <c r="B1219" s="35"/>
      <c r="C1219" s="35"/>
      <c r="D1219" s="35"/>
      <c r="E1219" s="157"/>
      <c r="F1219" s="35"/>
      <c r="G1219" s="35"/>
      <c r="H1219" s="34"/>
    </row>
    <row r="1220" spans="1:8" x14ac:dyDescent="0.5">
      <c r="A1220" s="35"/>
      <c r="B1220" s="35"/>
      <c r="C1220" s="35"/>
      <c r="D1220" s="35"/>
      <c r="E1220" s="157"/>
      <c r="F1220" s="35"/>
      <c r="G1220" s="35"/>
      <c r="H1220" s="34"/>
    </row>
    <row r="1221" spans="1:8" x14ac:dyDescent="0.5">
      <c r="A1221" s="35"/>
      <c r="B1221" s="35"/>
      <c r="C1221" s="35"/>
      <c r="D1221" s="35"/>
      <c r="E1221" s="157"/>
      <c r="F1221" s="35"/>
      <c r="G1221" s="35"/>
      <c r="H1221" s="34"/>
    </row>
    <row r="1222" spans="1:8" x14ac:dyDescent="0.5">
      <c r="A1222" s="35"/>
      <c r="B1222" s="35"/>
      <c r="C1222" s="35"/>
      <c r="D1222" s="35"/>
      <c r="E1222" s="157"/>
      <c r="F1222" s="35"/>
      <c r="G1222" s="35"/>
      <c r="H1222" s="34"/>
    </row>
    <row r="1223" spans="1:8" x14ac:dyDescent="0.5">
      <c r="A1223" s="35"/>
      <c r="B1223" s="35"/>
      <c r="C1223" s="35"/>
      <c r="D1223" s="35"/>
      <c r="E1223" s="157"/>
      <c r="F1223" s="35"/>
      <c r="G1223" s="35"/>
      <c r="H1223" s="34"/>
    </row>
    <row r="1224" spans="1:8" x14ac:dyDescent="0.5">
      <c r="A1224" s="35"/>
      <c r="B1224" s="35"/>
      <c r="C1224" s="35"/>
      <c r="D1224" s="35"/>
      <c r="E1224" s="157"/>
      <c r="F1224" s="35"/>
      <c r="G1224" s="35"/>
      <c r="H1224" s="34"/>
    </row>
    <row r="1225" spans="1:8" x14ac:dyDescent="0.5">
      <c r="A1225" s="35"/>
      <c r="B1225" s="35"/>
      <c r="C1225" s="35"/>
      <c r="D1225" s="35"/>
      <c r="E1225" s="157"/>
      <c r="F1225" s="35"/>
      <c r="G1225" s="35"/>
      <c r="H1225" s="34"/>
    </row>
    <row r="1226" spans="1:8" x14ac:dyDescent="0.5">
      <c r="A1226" s="35"/>
      <c r="B1226" s="35"/>
      <c r="C1226" s="35"/>
      <c r="D1226" s="35"/>
      <c r="E1226" s="157"/>
      <c r="F1226" s="35"/>
      <c r="G1226" s="35"/>
      <c r="H1226" s="34"/>
    </row>
    <row r="1227" spans="1:8" x14ac:dyDescent="0.5">
      <c r="A1227" s="35"/>
      <c r="B1227" s="35"/>
      <c r="C1227" s="35"/>
      <c r="D1227" s="35"/>
      <c r="E1227" s="157"/>
      <c r="F1227" s="35"/>
      <c r="G1227" s="35"/>
      <c r="H1227" s="34"/>
    </row>
    <row r="1228" spans="1:8" x14ac:dyDescent="0.5">
      <c r="A1228" s="35"/>
      <c r="B1228" s="35"/>
      <c r="C1228" s="35"/>
      <c r="D1228" s="35"/>
      <c r="E1228" s="157"/>
      <c r="F1228" s="35"/>
      <c r="G1228" s="35"/>
      <c r="H1228" s="34"/>
    </row>
    <row r="1229" spans="1:8" x14ac:dyDescent="0.5">
      <c r="A1229" s="35"/>
      <c r="B1229" s="35"/>
      <c r="C1229" s="35"/>
      <c r="D1229" s="35"/>
      <c r="E1229" s="157"/>
      <c r="F1229" s="35"/>
      <c r="G1229" s="35"/>
      <c r="H1229" s="34"/>
    </row>
    <row r="1230" spans="1:8" x14ac:dyDescent="0.5">
      <c r="A1230" s="35"/>
      <c r="B1230" s="35"/>
      <c r="C1230" s="35"/>
      <c r="D1230" s="35"/>
      <c r="E1230" s="157"/>
      <c r="F1230" s="35"/>
      <c r="G1230" s="35"/>
      <c r="H1230" s="34"/>
    </row>
    <row r="1231" spans="1:8" x14ac:dyDescent="0.5">
      <c r="A1231" s="35"/>
      <c r="B1231" s="35"/>
      <c r="C1231" s="35"/>
      <c r="D1231" s="35"/>
      <c r="E1231" s="157"/>
      <c r="F1231" s="35"/>
      <c r="G1231" s="35"/>
      <c r="H1231" s="34"/>
    </row>
    <row r="1232" spans="1:8" x14ac:dyDescent="0.5">
      <c r="A1232" s="35"/>
      <c r="B1232" s="35"/>
      <c r="C1232" s="35"/>
      <c r="D1232" s="35"/>
      <c r="E1232" s="157"/>
      <c r="F1232" s="35"/>
      <c r="G1232" s="35"/>
      <c r="H1232" s="34"/>
    </row>
    <row r="1233" spans="1:8" x14ac:dyDescent="0.5">
      <c r="A1233" s="35"/>
      <c r="B1233" s="35"/>
      <c r="C1233" s="35"/>
      <c r="D1233" s="35"/>
      <c r="E1233" s="157"/>
      <c r="F1233" s="35"/>
      <c r="G1233" s="35"/>
      <c r="H1233" s="34"/>
    </row>
    <row r="1234" spans="1:8" x14ac:dyDescent="0.5">
      <c r="A1234" s="35"/>
      <c r="B1234" s="35"/>
      <c r="C1234" s="35"/>
      <c r="D1234" s="35"/>
      <c r="E1234" s="157"/>
      <c r="F1234" s="35"/>
      <c r="G1234" s="35"/>
      <c r="H1234" s="34"/>
    </row>
    <row r="1235" spans="1:8" x14ac:dyDescent="0.5">
      <c r="A1235" s="35"/>
      <c r="B1235" s="35"/>
      <c r="C1235" s="35"/>
      <c r="D1235" s="35"/>
      <c r="E1235" s="157"/>
      <c r="F1235" s="35"/>
      <c r="G1235" s="35"/>
      <c r="H1235" s="34"/>
    </row>
    <row r="1236" spans="1:8" x14ac:dyDescent="0.5">
      <c r="A1236" s="35"/>
      <c r="B1236" s="35"/>
      <c r="C1236" s="35"/>
      <c r="D1236" s="35"/>
      <c r="E1236" s="157"/>
      <c r="F1236" s="35"/>
      <c r="G1236" s="35"/>
      <c r="H1236" s="34"/>
    </row>
    <row r="1237" spans="1:8" x14ac:dyDescent="0.5">
      <c r="A1237" s="35"/>
      <c r="B1237" s="35"/>
      <c r="C1237" s="35"/>
      <c r="D1237" s="35"/>
      <c r="E1237" s="157"/>
      <c r="F1237" s="35"/>
      <c r="G1237" s="35"/>
      <c r="H1237" s="34"/>
    </row>
    <row r="1238" spans="1:8" x14ac:dyDescent="0.5">
      <c r="A1238" s="35"/>
      <c r="B1238" s="35"/>
      <c r="C1238" s="35"/>
      <c r="D1238" s="35"/>
      <c r="E1238" s="157"/>
      <c r="F1238" s="35"/>
      <c r="G1238" s="35"/>
      <c r="H1238" s="34"/>
    </row>
    <row r="1239" spans="1:8" x14ac:dyDescent="0.5">
      <c r="A1239" s="35"/>
      <c r="B1239" s="35"/>
      <c r="C1239" s="35"/>
      <c r="D1239" s="35"/>
      <c r="E1239" s="157"/>
      <c r="F1239" s="35"/>
      <c r="G1239" s="35"/>
      <c r="H1239" s="34"/>
    </row>
    <row r="1240" spans="1:8" x14ac:dyDescent="0.5">
      <c r="A1240" s="35"/>
      <c r="B1240" s="35"/>
      <c r="C1240" s="35"/>
      <c r="D1240" s="35"/>
      <c r="E1240" s="157"/>
      <c r="F1240" s="35"/>
      <c r="G1240" s="35"/>
      <c r="H1240" s="34"/>
    </row>
    <row r="1241" spans="1:8" x14ac:dyDescent="0.5">
      <c r="A1241" s="35"/>
      <c r="B1241" s="35"/>
      <c r="C1241" s="35"/>
      <c r="D1241" s="35"/>
      <c r="E1241" s="157"/>
      <c r="F1241" s="35"/>
      <c r="G1241" s="35"/>
      <c r="H1241" s="34"/>
    </row>
    <row r="1242" spans="1:8" x14ac:dyDescent="0.5">
      <c r="A1242" s="35"/>
      <c r="B1242" s="35"/>
      <c r="C1242" s="35"/>
      <c r="D1242" s="35"/>
      <c r="E1242" s="157"/>
      <c r="F1242" s="35"/>
      <c r="G1242" s="35"/>
      <c r="H1242" s="34"/>
    </row>
    <row r="1243" spans="1:8" x14ac:dyDescent="0.5">
      <c r="A1243" s="35"/>
      <c r="B1243" s="35"/>
      <c r="C1243" s="35"/>
      <c r="D1243" s="35"/>
      <c r="E1243" s="157"/>
      <c r="F1243" s="35"/>
      <c r="G1243" s="35"/>
      <c r="H1243" s="34"/>
    </row>
    <row r="1244" spans="1:8" x14ac:dyDescent="0.5">
      <c r="A1244" s="35"/>
      <c r="B1244" s="35"/>
      <c r="C1244" s="35"/>
      <c r="D1244" s="35"/>
      <c r="E1244" s="157"/>
      <c r="F1244" s="35"/>
      <c r="G1244" s="35"/>
      <c r="H1244" s="34"/>
    </row>
    <row r="1245" spans="1:8" x14ac:dyDescent="0.5">
      <c r="A1245" s="35"/>
      <c r="B1245" s="35"/>
      <c r="C1245" s="35"/>
      <c r="D1245" s="35"/>
      <c r="E1245" s="157"/>
      <c r="F1245" s="35"/>
      <c r="G1245" s="35"/>
      <c r="H1245" s="34"/>
    </row>
    <row r="1246" spans="1:8" x14ac:dyDescent="0.5">
      <c r="A1246" s="35"/>
      <c r="B1246" s="35"/>
      <c r="C1246" s="35"/>
      <c r="D1246" s="35"/>
      <c r="E1246" s="157"/>
      <c r="F1246" s="35"/>
      <c r="G1246" s="35"/>
      <c r="H1246" s="34"/>
    </row>
    <row r="1247" spans="1:8" x14ac:dyDescent="0.5">
      <c r="A1247" s="35"/>
      <c r="B1247" s="35"/>
      <c r="C1247" s="35"/>
      <c r="D1247" s="35"/>
      <c r="E1247" s="157"/>
      <c r="F1247" s="35"/>
      <c r="G1247" s="35"/>
      <c r="H1247" s="34"/>
    </row>
    <row r="1248" spans="1:8" x14ac:dyDescent="0.5">
      <c r="A1248" s="35"/>
      <c r="B1248" s="35"/>
      <c r="C1248" s="35"/>
      <c r="D1248" s="35"/>
      <c r="E1248" s="157"/>
      <c r="F1248" s="35"/>
      <c r="G1248" s="35"/>
      <c r="H1248" s="34"/>
    </row>
    <row r="1249" spans="1:8" x14ac:dyDescent="0.5">
      <c r="A1249" s="35"/>
      <c r="B1249" s="35"/>
      <c r="C1249" s="35"/>
      <c r="D1249" s="35"/>
      <c r="E1249" s="157"/>
      <c r="F1249" s="35"/>
      <c r="G1249" s="35"/>
      <c r="H1249" s="34"/>
    </row>
    <row r="1250" spans="1:8" x14ac:dyDescent="0.5">
      <c r="A1250" s="35"/>
      <c r="B1250" s="35"/>
      <c r="C1250" s="35"/>
      <c r="D1250" s="35"/>
      <c r="E1250" s="157"/>
      <c r="F1250" s="35"/>
      <c r="G1250" s="35"/>
      <c r="H1250" s="34"/>
    </row>
    <row r="1251" spans="1:8" x14ac:dyDescent="0.5">
      <c r="A1251" s="35"/>
      <c r="B1251" s="35"/>
      <c r="C1251" s="35"/>
      <c r="D1251" s="35"/>
      <c r="E1251" s="157"/>
      <c r="F1251" s="35"/>
      <c r="G1251" s="35"/>
      <c r="H1251" s="34"/>
    </row>
    <row r="1252" spans="1:8" x14ac:dyDescent="0.5">
      <c r="A1252" s="35"/>
      <c r="B1252" s="35"/>
      <c r="C1252" s="35"/>
      <c r="D1252" s="35"/>
      <c r="E1252" s="157"/>
      <c r="F1252" s="35"/>
      <c r="G1252" s="35"/>
      <c r="H1252" s="34"/>
    </row>
    <row r="1253" spans="1:8" x14ac:dyDescent="0.5">
      <c r="A1253" s="35"/>
      <c r="B1253" s="35"/>
      <c r="C1253" s="35"/>
      <c r="D1253" s="35"/>
      <c r="E1253" s="157"/>
      <c r="F1253" s="35"/>
      <c r="G1253" s="35"/>
      <c r="H1253" s="34"/>
    </row>
    <row r="1254" spans="1:8" x14ac:dyDescent="0.5">
      <c r="A1254" s="35"/>
      <c r="B1254" s="35"/>
      <c r="C1254" s="35"/>
      <c r="D1254" s="35"/>
      <c r="E1254" s="157"/>
      <c r="F1254" s="35"/>
      <c r="G1254" s="35"/>
      <c r="H1254" s="34"/>
    </row>
    <row r="1255" spans="1:8" x14ac:dyDescent="0.5">
      <c r="A1255" s="35"/>
      <c r="B1255" s="35"/>
      <c r="C1255" s="35"/>
      <c r="D1255" s="35"/>
      <c r="E1255" s="157"/>
      <c r="F1255" s="35"/>
      <c r="G1255" s="35"/>
      <c r="H1255" s="34"/>
    </row>
    <row r="1256" spans="1:8" x14ac:dyDescent="0.5">
      <c r="A1256" s="35"/>
      <c r="B1256" s="35"/>
      <c r="C1256" s="35"/>
      <c r="D1256" s="35"/>
      <c r="E1256" s="157"/>
      <c r="F1256" s="35"/>
      <c r="G1256" s="35"/>
      <c r="H1256" s="34"/>
    </row>
    <row r="1257" spans="1:8" x14ac:dyDescent="0.5">
      <c r="A1257" s="35"/>
      <c r="B1257" s="35"/>
      <c r="C1257" s="35"/>
      <c r="D1257" s="35"/>
      <c r="E1257" s="157"/>
      <c r="F1257" s="35"/>
      <c r="G1257" s="35"/>
      <c r="H1257" s="34"/>
    </row>
    <row r="1258" spans="1:8" x14ac:dyDescent="0.5">
      <c r="A1258" s="35"/>
      <c r="B1258" s="35"/>
      <c r="C1258" s="35"/>
      <c r="D1258" s="35"/>
      <c r="E1258" s="157"/>
      <c r="F1258" s="35"/>
      <c r="G1258" s="35"/>
      <c r="H1258" s="34"/>
    </row>
    <row r="1259" spans="1:8" x14ac:dyDescent="0.5">
      <c r="A1259" s="35"/>
      <c r="B1259" s="35"/>
      <c r="C1259" s="35"/>
      <c r="D1259" s="35"/>
      <c r="E1259" s="157"/>
      <c r="F1259" s="35"/>
      <c r="G1259" s="35"/>
      <c r="H1259" s="34"/>
    </row>
    <row r="1260" spans="1:8" x14ac:dyDescent="0.5">
      <c r="A1260" s="35"/>
      <c r="B1260" s="35"/>
      <c r="C1260" s="35"/>
      <c r="D1260" s="35"/>
      <c r="E1260" s="157"/>
      <c r="F1260" s="35"/>
      <c r="G1260" s="35"/>
      <c r="H1260" s="34"/>
    </row>
    <row r="1261" spans="1:8" x14ac:dyDescent="0.5">
      <c r="A1261" s="35"/>
      <c r="B1261" s="35"/>
      <c r="C1261" s="35"/>
      <c r="D1261" s="35"/>
      <c r="E1261" s="157"/>
      <c r="F1261" s="35"/>
      <c r="G1261" s="35"/>
      <c r="H1261" s="34"/>
    </row>
    <row r="1262" spans="1:8" x14ac:dyDescent="0.5">
      <c r="A1262" s="35"/>
      <c r="B1262" s="35"/>
      <c r="C1262" s="35"/>
      <c r="D1262" s="35"/>
      <c r="E1262" s="157"/>
      <c r="F1262" s="35"/>
      <c r="G1262" s="35"/>
      <c r="H1262" s="34"/>
    </row>
    <row r="1263" spans="1:8" x14ac:dyDescent="0.5">
      <c r="A1263" s="35"/>
      <c r="B1263" s="35"/>
      <c r="C1263" s="35"/>
      <c r="D1263" s="35"/>
      <c r="E1263" s="157"/>
      <c r="F1263" s="35"/>
      <c r="G1263" s="35"/>
      <c r="H1263" s="34"/>
    </row>
    <row r="1264" spans="1:8" x14ac:dyDescent="0.5">
      <c r="A1264" s="35"/>
      <c r="B1264" s="35"/>
      <c r="C1264" s="35"/>
      <c r="D1264" s="35"/>
      <c r="E1264" s="157"/>
      <c r="F1264" s="35"/>
      <c r="G1264" s="35"/>
      <c r="H1264" s="34"/>
    </row>
    <row r="1265" spans="1:8" x14ac:dyDescent="0.5">
      <c r="A1265" s="35"/>
      <c r="B1265" s="35"/>
      <c r="C1265" s="35"/>
      <c r="D1265" s="35"/>
      <c r="E1265" s="157"/>
      <c r="F1265" s="35"/>
      <c r="G1265" s="35"/>
      <c r="H1265" s="34"/>
    </row>
    <row r="1266" spans="1:8" x14ac:dyDescent="0.5">
      <c r="A1266" s="35"/>
      <c r="B1266" s="35"/>
      <c r="C1266" s="35"/>
      <c r="D1266" s="35"/>
      <c r="E1266" s="157"/>
      <c r="F1266" s="35"/>
      <c r="G1266" s="35"/>
      <c r="H1266" s="34"/>
    </row>
    <row r="1267" spans="1:8" x14ac:dyDescent="0.5">
      <c r="A1267" s="35"/>
      <c r="B1267" s="35"/>
      <c r="C1267" s="35"/>
      <c r="D1267" s="35"/>
      <c r="E1267" s="157"/>
      <c r="F1267" s="35"/>
      <c r="G1267" s="35"/>
      <c r="H1267" s="34"/>
    </row>
    <row r="1268" spans="1:8" x14ac:dyDescent="0.5">
      <c r="A1268" s="35"/>
      <c r="B1268" s="35"/>
      <c r="C1268" s="35"/>
      <c r="D1268" s="35"/>
      <c r="E1268" s="157"/>
      <c r="F1268" s="35"/>
      <c r="G1268" s="35"/>
      <c r="H1268" s="34"/>
    </row>
    <row r="1269" spans="1:8" x14ac:dyDescent="0.5">
      <c r="A1269" s="35"/>
      <c r="B1269" s="35"/>
      <c r="C1269" s="35"/>
      <c r="D1269" s="35"/>
      <c r="E1269" s="157"/>
      <c r="F1269" s="35"/>
      <c r="G1269" s="35"/>
      <c r="H1269" s="34"/>
    </row>
    <row r="1270" spans="1:8" x14ac:dyDescent="0.5">
      <c r="A1270" s="35"/>
      <c r="B1270" s="35"/>
      <c r="C1270" s="35"/>
      <c r="D1270" s="35"/>
      <c r="E1270" s="157"/>
      <c r="F1270" s="35"/>
      <c r="G1270" s="35"/>
      <c r="H1270" s="34"/>
    </row>
    <row r="1271" spans="1:8" x14ac:dyDescent="0.5">
      <c r="A1271" s="35"/>
      <c r="B1271" s="35"/>
      <c r="C1271" s="35"/>
      <c r="D1271" s="35"/>
      <c r="E1271" s="157"/>
      <c r="F1271" s="35"/>
      <c r="G1271" s="35"/>
      <c r="H1271" s="34"/>
    </row>
    <row r="1272" spans="1:8" x14ac:dyDescent="0.5">
      <c r="A1272" s="35"/>
      <c r="B1272" s="35"/>
      <c r="C1272" s="35"/>
      <c r="D1272" s="35"/>
      <c r="E1272" s="157"/>
      <c r="F1272" s="35"/>
      <c r="G1272" s="35"/>
      <c r="H1272" s="34"/>
    </row>
    <row r="1273" spans="1:8" x14ac:dyDescent="0.5">
      <c r="A1273" s="35"/>
      <c r="B1273" s="35"/>
      <c r="C1273" s="35"/>
      <c r="D1273" s="35"/>
      <c r="E1273" s="157"/>
      <c r="F1273" s="35"/>
      <c r="G1273" s="35"/>
      <c r="H1273" s="34"/>
    </row>
    <row r="1274" spans="1:8" x14ac:dyDescent="0.5">
      <c r="A1274" s="35"/>
      <c r="B1274" s="35"/>
      <c r="C1274" s="35"/>
      <c r="D1274" s="35"/>
      <c r="E1274" s="157"/>
      <c r="F1274" s="35"/>
      <c r="G1274" s="35"/>
      <c r="H1274" s="34"/>
    </row>
    <row r="1275" spans="1:8" x14ac:dyDescent="0.5">
      <c r="A1275" s="35"/>
      <c r="B1275" s="35"/>
      <c r="C1275" s="35"/>
      <c r="D1275" s="35"/>
      <c r="E1275" s="157"/>
      <c r="F1275" s="35"/>
      <c r="G1275" s="35"/>
      <c r="H1275" s="34"/>
    </row>
    <row r="1276" spans="1:8" x14ac:dyDescent="0.5">
      <c r="A1276" s="35"/>
      <c r="B1276" s="35"/>
      <c r="C1276" s="35"/>
      <c r="D1276" s="35"/>
      <c r="E1276" s="157"/>
      <c r="F1276" s="35"/>
      <c r="G1276" s="35"/>
      <c r="H1276" s="34"/>
    </row>
    <row r="1277" spans="1:8" x14ac:dyDescent="0.5">
      <c r="A1277" s="35"/>
      <c r="B1277" s="35"/>
      <c r="C1277" s="35"/>
      <c r="D1277" s="35"/>
      <c r="E1277" s="157"/>
      <c r="F1277" s="35"/>
      <c r="G1277" s="35"/>
      <c r="H1277" s="34"/>
    </row>
    <row r="1278" spans="1:8" x14ac:dyDescent="0.5">
      <c r="A1278" s="35"/>
      <c r="B1278" s="35"/>
      <c r="C1278" s="35"/>
      <c r="D1278" s="35"/>
      <c r="E1278" s="157"/>
      <c r="F1278" s="35"/>
      <c r="G1278" s="35"/>
      <c r="H1278" s="34"/>
    </row>
    <row r="1279" spans="1:8" x14ac:dyDescent="0.5">
      <c r="A1279" s="35"/>
      <c r="B1279" s="35"/>
      <c r="C1279" s="35"/>
      <c r="D1279" s="35"/>
      <c r="E1279" s="157"/>
      <c r="F1279" s="35"/>
      <c r="G1279" s="35"/>
      <c r="H1279" s="34"/>
    </row>
    <row r="1280" spans="1:8" x14ac:dyDescent="0.5">
      <c r="A1280" s="35"/>
      <c r="B1280" s="35"/>
      <c r="C1280" s="35"/>
      <c r="D1280" s="35"/>
      <c r="E1280" s="157"/>
      <c r="F1280" s="35"/>
      <c r="G1280" s="35"/>
      <c r="H1280" s="34"/>
    </row>
    <row r="1281" spans="1:8" x14ac:dyDescent="0.5">
      <c r="A1281" s="35"/>
      <c r="B1281" s="35"/>
      <c r="C1281" s="35"/>
      <c r="D1281" s="35"/>
      <c r="E1281" s="157"/>
      <c r="F1281" s="35"/>
      <c r="G1281" s="35"/>
      <c r="H1281" s="34"/>
    </row>
    <row r="1282" spans="1:8" x14ac:dyDescent="0.5">
      <c r="A1282" s="35"/>
      <c r="B1282" s="35"/>
      <c r="C1282" s="35"/>
      <c r="D1282" s="35"/>
      <c r="E1282" s="157"/>
      <c r="F1282" s="35"/>
      <c r="G1282" s="35"/>
      <c r="H1282" s="34"/>
    </row>
    <row r="1283" spans="1:8" x14ac:dyDescent="0.5">
      <c r="A1283" s="35"/>
      <c r="B1283" s="35"/>
      <c r="C1283" s="35"/>
      <c r="D1283" s="35"/>
      <c r="E1283" s="157"/>
      <c r="F1283" s="35"/>
      <c r="G1283" s="35"/>
      <c r="H1283" s="34"/>
    </row>
    <row r="1284" spans="1:8" x14ac:dyDescent="0.5">
      <c r="A1284" s="35"/>
      <c r="B1284" s="35"/>
      <c r="C1284" s="35"/>
      <c r="D1284" s="35"/>
      <c r="E1284" s="157"/>
      <c r="F1284" s="35"/>
      <c r="G1284" s="35"/>
      <c r="H1284" s="34"/>
    </row>
    <row r="1285" spans="1:8" x14ac:dyDescent="0.5">
      <c r="A1285" s="35"/>
      <c r="B1285" s="35"/>
      <c r="C1285" s="35"/>
      <c r="D1285" s="35"/>
      <c r="E1285" s="157"/>
      <c r="F1285" s="35"/>
      <c r="G1285" s="35"/>
      <c r="H1285" s="34"/>
    </row>
    <row r="1286" spans="1:8" x14ac:dyDescent="0.5">
      <c r="A1286" s="35"/>
      <c r="B1286" s="35"/>
      <c r="C1286" s="35"/>
      <c r="D1286" s="35"/>
      <c r="E1286" s="157"/>
      <c r="F1286" s="35"/>
      <c r="G1286" s="35"/>
      <c r="H1286" s="34"/>
    </row>
    <row r="1287" spans="1:8" x14ac:dyDescent="0.5">
      <c r="A1287" s="35"/>
      <c r="B1287" s="35"/>
      <c r="C1287" s="35"/>
      <c r="D1287" s="35"/>
      <c r="E1287" s="157"/>
      <c r="F1287" s="35"/>
      <c r="G1287" s="35"/>
      <c r="H1287" s="34"/>
    </row>
    <row r="1288" spans="1:8" x14ac:dyDescent="0.5">
      <c r="A1288" s="35"/>
      <c r="B1288" s="35"/>
      <c r="C1288" s="35"/>
      <c r="D1288" s="35"/>
      <c r="E1288" s="157"/>
      <c r="F1288" s="35"/>
      <c r="G1288" s="35"/>
      <c r="H1288" s="34"/>
    </row>
    <row r="1289" spans="1:8" x14ac:dyDescent="0.5">
      <c r="A1289" s="35"/>
      <c r="B1289" s="35"/>
      <c r="C1289" s="35"/>
      <c r="D1289" s="35"/>
      <c r="E1289" s="157"/>
      <c r="F1289" s="35"/>
      <c r="G1289" s="35"/>
      <c r="H1289" s="34"/>
    </row>
    <row r="1290" spans="1:8" x14ac:dyDescent="0.5">
      <c r="A1290" s="35"/>
      <c r="B1290" s="35"/>
      <c r="C1290" s="35"/>
      <c r="D1290" s="35"/>
      <c r="E1290" s="157"/>
      <c r="F1290" s="35"/>
      <c r="G1290" s="35"/>
      <c r="H1290" s="34"/>
    </row>
    <row r="1291" spans="1:8" x14ac:dyDescent="0.5">
      <c r="A1291" s="35"/>
      <c r="B1291" s="35"/>
      <c r="C1291" s="35"/>
      <c r="D1291" s="35"/>
      <c r="E1291" s="157"/>
      <c r="F1291" s="35"/>
      <c r="G1291" s="35"/>
      <c r="H1291" s="34"/>
    </row>
    <row r="1292" spans="1:8" x14ac:dyDescent="0.5">
      <c r="A1292" s="35"/>
      <c r="B1292" s="35"/>
      <c r="C1292" s="35"/>
      <c r="D1292" s="35"/>
      <c r="E1292" s="157"/>
      <c r="F1292" s="35"/>
      <c r="G1292" s="35"/>
      <c r="H1292" s="34"/>
    </row>
    <row r="1293" spans="1:8" x14ac:dyDescent="0.5">
      <c r="A1293" s="35"/>
      <c r="B1293" s="35"/>
      <c r="C1293" s="35"/>
      <c r="D1293" s="35"/>
      <c r="E1293" s="157"/>
      <c r="F1293" s="35"/>
      <c r="G1293" s="35"/>
      <c r="H1293" s="34"/>
    </row>
    <row r="1294" spans="1:8" x14ac:dyDescent="0.5">
      <c r="A1294" s="35"/>
      <c r="B1294" s="35"/>
      <c r="C1294" s="35"/>
      <c r="D1294" s="35"/>
      <c r="E1294" s="157"/>
      <c r="F1294" s="35"/>
      <c r="G1294" s="35"/>
      <c r="H1294" s="34"/>
    </row>
    <row r="1295" spans="1:8" x14ac:dyDescent="0.5">
      <c r="A1295" s="35"/>
      <c r="B1295" s="35"/>
      <c r="C1295" s="35"/>
      <c r="D1295" s="35"/>
      <c r="E1295" s="157"/>
      <c r="F1295" s="35"/>
      <c r="G1295" s="35"/>
      <c r="H1295" s="34"/>
    </row>
    <row r="1296" spans="1:8" x14ac:dyDescent="0.5">
      <c r="A1296" s="35"/>
      <c r="B1296" s="35"/>
      <c r="C1296" s="35"/>
      <c r="D1296" s="35"/>
      <c r="E1296" s="157"/>
      <c r="F1296" s="35"/>
      <c r="G1296" s="35"/>
      <c r="H1296" s="34"/>
    </row>
    <row r="1297" spans="1:8" x14ac:dyDescent="0.5">
      <c r="A1297" s="35"/>
      <c r="B1297" s="35"/>
      <c r="C1297" s="35"/>
      <c r="D1297" s="35"/>
      <c r="E1297" s="157"/>
      <c r="F1297" s="35"/>
      <c r="G1297" s="35"/>
      <c r="H1297" s="34"/>
    </row>
    <row r="1298" spans="1:8" x14ac:dyDescent="0.5">
      <c r="A1298" s="35"/>
      <c r="B1298" s="35"/>
      <c r="C1298" s="35"/>
      <c r="D1298" s="35"/>
      <c r="E1298" s="157"/>
      <c r="F1298" s="35"/>
      <c r="G1298" s="35"/>
      <c r="H1298" s="34"/>
    </row>
    <row r="1299" spans="1:8" x14ac:dyDescent="0.5">
      <c r="A1299" s="35"/>
      <c r="B1299" s="35"/>
      <c r="C1299" s="35"/>
      <c r="D1299" s="35"/>
      <c r="E1299" s="157"/>
      <c r="F1299" s="35"/>
      <c r="G1299" s="35"/>
      <c r="H1299" s="34"/>
    </row>
    <row r="1300" spans="1:8" x14ac:dyDescent="0.5">
      <c r="A1300" s="35"/>
      <c r="B1300" s="35"/>
      <c r="C1300" s="35"/>
      <c r="D1300" s="35"/>
      <c r="E1300" s="157"/>
      <c r="F1300" s="35"/>
      <c r="G1300" s="35"/>
      <c r="H1300" s="34"/>
    </row>
    <row r="1301" spans="1:8" x14ac:dyDescent="0.5">
      <c r="A1301" s="35"/>
      <c r="B1301" s="35"/>
      <c r="C1301" s="35"/>
      <c r="D1301" s="35"/>
      <c r="E1301" s="157"/>
      <c r="F1301" s="35"/>
      <c r="G1301" s="35"/>
      <c r="H1301" s="34"/>
    </row>
    <row r="1302" spans="1:8" x14ac:dyDescent="0.5">
      <c r="A1302" s="35"/>
      <c r="B1302" s="35"/>
      <c r="C1302" s="35"/>
      <c r="D1302" s="35"/>
      <c r="E1302" s="157"/>
      <c r="F1302" s="35"/>
      <c r="G1302" s="35"/>
      <c r="H1302" s="34"/>
    </row>
    <row r="1303" spans="1:8" x14ac:dyDescent="0.5">
      <c r="A1303" s="35"/>
      <c r="B1303" s="35"/>
      <c r="C1303" s="35"/>
      <c r="D1303" s="35"/>
      <c r="E1303" s="157"/>
      <c r="F1303" s="35"/>
      <c r="G1303" s="35"/>
      <c r="H1303" s="34"/>
    </row>
    <row r="1304" spans="1:8" x14ac:dyDescent="0.5">
      <c r="A1304" s="35"/>
      <c r="B1304" s="35"/>
      <c r="C1304" s="35"/>
      <c r="D1304" s="35"/>
      <c r="E1304" s="157"/>
      <c r="F1304" s="35"/>
      <c r="G1304" s="35"/>
      <c r="H1304" s="34"/>
    </row>
    <row r="1305" spans="1:8" x14ac:dyDescent="0.5">
      <c r="A1305" s="35"/>
      <c r="B1305" s="35"/>
      <c r="C1305" s="35"/>
      <c r="D1305" s="35"/>
      <c r="E1305" s="157"/>
      <c r="F1305" s="35"/>
      <c r="G1305" s="35"/>
      <c r="H1305" s="34"/>
    </row>
    <row r="1306" spans="1:8" x14ac:dyDescent="0.5">
      <c r="A1306" s="35"/>
      <c r="B1306" s="35"/>
      <c r="C1306" s="35"/>
      <c r="D1306" s="35"/>
      <c r="E1306" s="157"/>
      <c r="F1306" s="35"/>
      <c r="G1306" s="35"/>
      <c r="H1306" s="34"/>
    </row>
    <row r="1307" spans="1:8" x14ac:dyDescent="0.5">
      <c r="A1307" s="35"/>
      <c r="B1307" s="35"/>
      <c r="C1307" s="35"/>
      <c r="D1307" s="35"/>
      <c r="E1307" s="157"/>
      <c r="F1307" s="35"/>
      <c r="G1307" s="35"/>
      <c r="H1307" s="34"/>
    </row>
    <row r="1308" spans="1:8" x14ac:dyDescent="0.5">
      <c r="A1308" s="35"/>
      <c r="B1308" s="35"/>
      <c r="C1308" s="35"/>
      <c r="D1308" s="35"/>
      <c r="E1308" s="157"/>
      <c r="F1308" s="35"/>
      <c r="G1308" s="35"/>
      <c r="H1308" s="34"/>
    </row>
    <row r="1309" spans="1:8" x14ac:dyDescent="0.5">
      <c r="A1309" s="35"/>
      <c r="B1309" s="35"/>
      <c r="C1309" s="35"/>
      <c r="D1309" s="35"/>
      <c r="E1309" s="157"/>
      <c r="F1309" s="35"/>
      <c r="G1309" s="35"/>
      <c r="H1309" s="34"/>
    </row>
    <row r="1310" spans="1:8" x14ac:dyDescent="0.5">
      <c r="A1310" s="35"/>
      <c r="B1310" s="35"/>
      <c r="C1310" s="35"/>
      <c r="D1310" s="35"/>
      <c r="E1310" s="157"/>
      <c r="F1310" s="35"/>
      <c r="G1310" s="35"/>
      <c r="H1310" s="34"/>
    </row>
    <row r="1311" spans="1:8" x14ac:dyDescent="0.5">
      <c r="A1311" s="35"/>
      <c r="B1311" s="35"/>
      <c r="C1311" s="35"/>
      <c r="D1311" s="35"/>
      <c r="E1311" s="157"/>
      <c r="F1311" s="35"/>
      <c r="G1311" s="35"/>
      <c r="H1311" s="34"/>
    </row>
    <row r="1312" spans="1:8" x14ac:dyDescent="0.5">
      <c r="A1312" s="35"/>
      <c r="B1312" s="35"/>
      <c r="C1312" s="35"/>
      <c r="D1312" s="35"/>
      <c r="E1312" s="157"/>
      <c r="F1312" s="35"/>
      <c r="G1312" s="35"/>
      <c r="H1312" s="34"/>
    </row>
    <row r="1313" spans="1:8" x14ac:dyDescent="0.5">
      <c r="A1313" s="35"/>
      <c r="B1313" s="35"/>
      <c r="C1313" s="35"/>
      <c r="D1313" s="35"/>
      <c r="E1313" s="157"/>
      <c r="F1313" s="35"/>
      <c r="G1313" s="35"/>
      <c r="H1313" s="34"/>
    </row>
    <row r="1314" spans="1:8" x14ac:dyDescent="0.5">
      <c r="A1314" s="35"/>
      <c r="B1314" s="35"/>
      <c r="C1314" s="35"/>
      <c r="D1314" s="35"/>
      <c r="E1314" s="157"/>
      <c r="F1314" s="35"/>
      <c r="G1314" s="35"/>
      <c r="H1314" s="34"/>
    </row>
    <row r="1315" spans="1:8" x14ac:dyDescent="0.5">
      <c r="A1315" s="35"/>
      <c r="B1315" s="35"/>
      <c r="C1315" s="35"/>
      <c r="D1315" s="35"/>
      <c r="E1315" s="157"/>
      <c r="F1315" s="35"/>
      <c r="G1315" s="35"/>
      <c r="H1315" s="34"/>
    </row>
    <row r="1316" spans="1:8" x14ac:dyDescent="0.5">
      <c r="A1316" s="35"/>
      <c r="B1316" s="35"/>
      <c r="C1316" s="35"/>
      <c r="D1316" s="35"/>
      <c r="E1316" s="157"/>
      <c r="F1316" s="35"/>
      <c r="G1316" s="35"/>
      <c r="H1316" s="34"/>
    </row>
    <row r="1317" spans="1:8" x14ac:dyDescent="0.5">
      <c r="A1317" s="35"/>
      <c r="B1317" s="35"/>
      <c r="C1317" s="35"/>
      <c r="D1317" s="35"/>
      <c r="E1317" s="157"/>
      <c r="F1317" s="35"/>
      <c r="G1317" s="35"/>
      <c r="H1317" s="34"/>
    </row>
    <row r="1318" spans="1:8" x14ac:dyDescent="0.5">
      <c r="A1318" s="35"/>
      <c r="B1318" s="35"/>
      <c r="C1318" s="35"/>
      <c r="D1318" s="35"/>
      <c r="E1318" s="157"/>
      <c r="F1318" s="35"/>
      <c r="G1318" s="35"/>
      <c r="H1318" s="34"/>
    </row>
    <row r="1319" spans="1:8" x14ac:dyDescent="0.5">
      <c r="A1319" s="35"/>
      <c r="B1319" s="35"/>
      <c r="C1319" s="35"/>
      <c r="D1319" s="35"/>
      <c r="E1319" s="157"/>
      <c r="F1319" s="35"/>
      <c r="G1319" s="35"/>
      <c r="H1319" s="34"/>
    </row>
    <row r="1320" spans="1:8" x14ac:dyDescent="0.5">
      <c r="A1320" s="35"/>
      <c r="B1320" s="35"/>
      <c r="C1320" s="35"/>
      <c r="D1320" s="35"/>
      <c r="E1320" s="157"/>
      <c r="F1320" s="35"/>
      <c r="G1320" s="35"/>
      <c r="H1320" s="34"/>
    </row>
    <row r="1321" spans="1:8" x14ac:dyDescent="0.5">
      <c r="A1321" s="35"/>
      <c r="B1321" s="35"/>
      <c r="C1321" s="35"/>
      <c r="D1321" s="35"/>
      <c r="E1321" s="157"/>
      <c r="F1321" s="35"/>
      <c r="G1321" s="35"/>
      <c r="H1321" s="34"/>
    </row>
    <row r="1322" spans="1:8" x14ac:dyDescent="0.5">
      <c r="A1322" s="35"/>
      <c r="B1322" s="35"/>
      <c r="C1322" s="35"/>
      <c r="D1322" s="35"/>
      <c r="E1322" s="157"/>
      <c r="F1322" s="35"/>
      <c r="G1322" s="35"/>
      <c r="H1322" s="34"/>
    </row>
    <row r="1323" spans="1:8" x14ac:dyDescent="0.5">
      <c r="A1323" s="35"/>
      <c r="B1323" s="35"/>
      <c r="C1323" s="35"/>
      <c r="D1323" s="35"/>
      <c r="E1323" s="157"/>
      <c r="F1323" s="35"/>
      <c r="G1323" s="35"/>
      <c r="H1323" s="34"/>
    </row>
    <row r="1324" spans="1:8" x14ac:dyDescent="0.5">
      <c r="A1324" s="35"/>
      <c r="B1324" s="35"/>
      <c r="C1324" s="35"/>
      <c r="D1324" s="35"/>
      <c r="E1324" s="157"/>
      <c r="F1324" s="35"/>
      <c r="G1324" s="35"/>
      <c r="H1324" s="34"/>
    </row>
    <row r="1325" spans="1:8" x14ac:dyDescent="0.5">
      <c r="A1325" s="35"/>
      <c r="B1325" s="35"/>
      <c r="C1325" s="35"/>
      <c r="D1325" s="35"/>
      <c r="E1325" s="157"/>
      <c r="F1325" s="35"/>
      <c r="G1325" s="35"/>
      <c r="H1325" s="34"/>
    </row>
    <row r="1326" spans="1:8" x14ac:dyDescent="0.5">
      <c r="A1326" s="35"/>
      <c r="B1326" s="35"/>
      <c r="C1326" s="35"/>
      <c r="D1326" s="35"/>
      <c r="E1326" s="157"/>
      <c r="F1326" s="35"/>
      <c r="G1326" s="35"/>
      <c r="H1326" s="34"/>
    </row>
    <row r="1327" spans="1:8" x14ac:dyDescent="0.5">
      <c r="A1327" s="35"/>
      <c r="B1327" s="35"/>
      <c r="C1327" s="35"/>
      <c r="D1327" s="35"/>
      <c r="E1327" s="157"/>
      <c r="F1327" s="35"/>
      <c r="G1327" s="35"/>
      <c r="H1327" s="34"/>
    </row>
    <row r="1328" spans="1:8" x14ac:dyDescent="0.5">
      <c r="A1328" s="35"/>
      <c r="B1328" s="35"/>
      <c r="C1328" s="35"/>
      <c r="D1328" s="35"/>
      <c r="E1328" s="157"/>
      <c r="F1328" s="35"/>
      <c r="G1328" s="35"/>
      <c r="H1328" s="34"/>
    </row>
    <row r="1329" spans="1:8" x14ac:dyDescent="0.5">
      <c r="A1329" s="35"/>
      <c r="B1329" s="35"/>
      <c r="C1329" s="35"/>
      <c r="D1329" s="35"/>
      <c r="E1329" s="157"/>
      <c r="F1329" s="35"/>
      <c r="G1329" s="35"/>
      <c r="H1329" s="34"/>
    </row>
    <row r="1330" spans="1:8" x14ac:dyDescent="0.5">
      <c r="A1330" s="35"/>
      <c r="B1330" s="35"/>
      <c r="C1330" s="35"/>
      <c r="D1330" s="35"/>
      <c r="E1330" s="157"/>
      <c r="F1330" s="35"/>
      <c r="G1330" s="35"/>
      <c r="H1330" s="34"/>
    </row>
    <row r="1331" spans="1:8" x14ac:dyDescent="0.5">
      <c r="A1331" s="35"/>
      <c r="B1331" s="35"/>
      <c r="C1331" s="35"/>
      <c r="D1331" s="35"/>
      <c r="E1331" s="157"/>
      <c r="F1331" s="35"/>
      <c r="G1331" s="35"/>
      <c r="H1331" s="34"/>
    </row>
    <row r="1332" spans="1:8" x14ac:dyDescent="0.5">
      <c r="A1332" s="35"/>
      <c r="B1332" s="35"/>
      <c r="C1332" s="35"/>
      <c r="D1332" s="35"/>
      <c r="E1332" s="157"/>
      <c r="F1332" s="35"/>
      <c r="G1332" s="35"/>
      <c r="H1332" s="34"/>
    </row>
    <row r="1333" spans="1:8" x14ac:dyDescent="0.5">
      <c r="A1333" s="35"/>
      <c r="B1333" s="35"/>
      <c r="C1333" s="35"/>
      <c r="D1333" s="35"/>
      <c r="E1333" s="157"/>
      <c r="F1333" s="35"/>
      <c r="G1333" s="35"/>
      <c r="H1333" s="34"/>
    </row>
    <row r="1334" spans="1:8" x14ac:dyDescent="0.5">
      <c r="A1334" s="35"/>
      <c r="B1334" s="35"/>
      <c r="C1334" s="35"/>
      <c r="D1334" s="35"/>
      <c r="E1334" s="157"/>
      <c r="F1334" s="35"/>
      <c r="G1334" s="35"/>
      <c r="H1334" s="34"/>
    </row>
    <row r="1335" spans="1:8" x14ac:dyDescent="0.5">
      <c r="A1335" s="35"/>
      <c r="B1335" s="35"/>
      <c r="C1335" s="35"/>
      <c r="D1335" s="35"/>
      <c r="E1335" s="157"/>
      <c r="F1335" s="35"/>
      <c r="G1335" s="35"/>
      <c r="H1335" s="34"/>
    </row>
    <row r="1336" spans="1:8" x14ac:dyDescent="0.5">
      <c r="A1336" s="35"/>
      <c r="B1336" s="35"/>
      <c r="C1336" s="35"/>
      <c r="D1336" s="35"/>
      <c r="E1336" s="157"/>
      <c r="F1336" s="35"/>
      <c r="G1336" s="35"/>
      <c r="H1336" s="34"/>
    </row>
    <row r="1337" spans="1:8" x14ac:dyDescent="0.5">
      <c r="A1337" s="35"/>
      <c r="B1337" s="35"/>
      <c r="C1337" s="35"/>
      <c r="D1337" s="35"/>
      <c r="E1337" s="157"/>
      <c r="F1337" s="35"/>
      <c r="G1337" s="35"/>
      <c r="H1337" s="34"/>
    </row>
    <row r="1338" spans="1:8" x14ac:dyDescent="0.5">
      <c r="A1338" s="35"/>
      <c r="B1338" s="35"/>
      <c r="C1338" s="35"/>
      <c r="D1338" s="35"/>
      <c r="E1338" s="157"/>
      <c r="F1338" s="35"/>
      <c r="G1338" s="35"/>
      <c r="H1338" s="34"/>
    </row>
    <row r="1339" spans="1:8" x14ac:dyDescent="0.5">
      <c r="A1339" s="35"/>
      <c r="B1339" s="35"/>
      <c r="C1339" s="35"/>
      <c r="D1339" s="35"/>
      <c r="E1339" s="157"/>
      <c r="F1339" s="35"/>
      <c r="G1339" s="35"/>
      <c r="H1339" s="34"/>
    </row>
    <row r="1340" spans="1:8" x14ac:dyDescent="0.5">
      <c r="A1340" s="35"/>
      <c r="B1340" s="35"/>
      <c r="C1340" s="35"/>
      <c r="D1340" s="35"/>
      <c r="E1340" s="157"/>
      <c r="F1340" s="35"/>
      <c r="G1340" s="35"/>
      <c r="H1340" s="34"/>
    </row>
    <row r="1341" spans="1:8" x14ac:dyDescent="0.5">
      <c r="A1341" s="35"/>
      <c r="B1341" s="35"/>
      <c r="C1341" s="35"/>
      <c r="D1341" s="35"/>
      <c r="E1341" s="157"/>
      <c r="F1341" s="35"/>
      <c r="G1341" s="35"/>
      <c r="H1341" s="34"/>
    </row>
    <row r="1342" spans="1:8" x14ac:dyDescent="0.5">
      <c r="A1342" s="35"/>
      <c r="B1342" s="35"/>
      <c r="C1342" s="35"/>
      <c r="D1342" s="35"/>
      <c r="E1342" s="157"/>
      <c r="F1342" s="35"/>
      <c r="G1342" s="35"/>
      <c r="H1342" s="34"/>
    </row>
    <row r="1343" spans="1:8" x14ac:dyDescent="0.5">
      <c r="A1343" s="35"/>
      <c r="B1343" s="35"/>
      <c r="C1343" s="35"/>
      <c r="D1343" s="35"/>
      <c r="E1343" s="157"/>
      <c r="F1343" s="35"/>
      <c r="G1343" s="35"/>
      <c r="H1343" s="34"/>
    </row>
    <row r="1344" spans="1:8" x14ac:dyDescent="0.5">
      <c r="A1344" s="35"/>
      <c r="B1344" s="35"/>
      <c r="C1344" s="35"/>
      <c r="D1344" s="35"/>
      <c r="E1344" s="157"/>
      <c r="F1344" s="35"/>
      <c r="G1344" s="35"/>
      <c r="H1344" s="34"/>
    </row>
    <row r="1345" spans="1:8" x14ac:dyDescent="0.5">
      <c r="A1345" s="35"/>
      <c r="B1345" s="35"/>
      <c r="C1345" s="35"/>
      <c r="D1345" s="35"/>
      <c r="E1345" s="157"/>
      <c r="F1345" s="35"/>
      <c r="G1345" s="35"/>
      <c r="H1345" s="34"/>
    </row>
    <row r="1346" spans="1:8" x14ac:dyDescent="0.5">
      <c r="A1346" s="35"/>
      <c r="B1346" s="35"/>
      <c r="C1346" s="35"/>
      <c r="D1346" s="35"/>
      <c r="E1346" s="157"/>
      <c r="F1346" s="35"/>
      <c r="G1346" s="35"/>
      <c r="H1346" s="34"/>
    </row>
    <row r="1347" spans="1:8" x14ac:dyDescent="0.5">
      <c r="A1347" s="35"/>
      <c r="B1347" s="35"/>
      <c r="C1347" s="35"/>
      <c r="D1347" s="35"/>
      <c r="E1347" s="157"/>
      <c r="F1347" s="35"/>
      <c r="G1347" s="35"/>
      <c r="H1347" s="34"/>
    </row>
    <row r="1348" spans="1:8" x14ac:dyDescent="0.5">
      <c r="A1348" s="35"/>
      <c r="B1348" s="35"/>
      <c r="C1348" s="35"/>
      <c r="D1348" s="35"/>
      <c r="E1348" s="157"/>
      <c r="F1348" s="35"/>
      <c r="G1348" s="35"/>
      <c r="H1348" s="34"/>
    </row>
    <row r="1349" spans="1:8" x14ac:dyDescent="0.5">
      <c r="A1349" s="35"/>
      <c r="B1349" s="35"/>
      <c r="C1349" s="35"/>
      <c r="D1349" s="35"/>
      <c r="E1349" s="157"/>
      <c r="F1349" s="35"/>
      <c r="G1349" s="35"/>
      <c r="H1349" s="34"/>
    </row>
    <row r="1350" spans="1:8" x14ac:dyDescent="0.5">
      <c r="A1350" s="35"/>
      <c r="B1350" s="35"/>
      <c r="C1350" s="35"/>
      <c r="D1350" s="35"/>
      <c r="E1350" s="157"/>
      <c r="F1350" s="35"/>
      <c r="G1350" s="35"/>
      <c r="H1350" s="34"/>
    </row>
    <row r="1351" spans="1:8" x14ac:dyDescent="0.5">
      <c r="A1351" s="35"/>
      <c r="B1351" s="35"/>
      <c r="C1351" s="35"/>
      <c r="D1351" s="35"/>
      <c r="E1351" s="157"/>
      <c r="F1351" s="35"/>
      <c r="G1351" s="35"/>
      <c r="H1351" s="34"/>
    </row>
    <row r="1352" spans="1:8" x14ac:dyDescent="0.5">
      <c r="A1352" s="35"/>
      <c r="B1352" s="35"/>
      <c r="C1352" s="35"/>
      <c r="D1352" s="35"/>
      <c r="E1352" s="157"/>
      <c r="F1352" s="35"/>
      <c r="G1352" s="35"/>
      <c r="H1352" s="34"/>
    </row>
    <row r="1353" spans="1:8" x14ac:dyDescent="0.5">
      <c r="A1353" s="35"/>
      <c r="B1353" s="35"/>
      <c r="C1353" s="35"/>
      <c r="D1353" s="35"/>
      <c r="E1353" s="157"/>
      <c r="F1353" s="35"/>
      <c r="G1353" s="35"/>
      <c r="H1353" s="34"/>
    </row>
    <row r="1354" spans="1:8" x14ac:dyDescent="0.5">
      <c r="A1354" s="35"/>
      <c r="B1354" s="35"/>
      <c r="C1354" s="35"/>
      <c r="D1354" s="35"/>
      <c r="E1354" s="157"/>
      <c r="F1354" s="35"/>
      <c r="G1354" s="35"/>
      <c r="H1354" s="34"/>
    </row>
    <row r="1355" spans="1:8" x14ac:dyDescent="0.5">
      <c r="A1355" s="35"/>
      <c r="B1355" s="35"/>
      <c r="C1355" s="35"/>
      <c r="D1355" s="35"/>
      <c r="E1355" s="157"/>
      <c r="F1355" s="35"/>
      <c r="G1355" s="35"/>
      <c r="H1355" s="34"/>
    </row>
    <row r="1356" spans="1:8" x14ac:dyDescent="0.5">
      <c r="A1356" s="35"/>
      <c r="B1356" s="35"/>
      <c r="C1356" s="35"/>
      <c r="D1356" s="35"/>
      <c r="E1356" s="157"/>
      <c r="F1356" s="35"/>
      <c r="G1356" s="35"/>
      <c r="H1356" s="34"/>
    </row>
    <row r="1357" spans="1:8" x14ac:dyDescent="0.5">
      <c r="A1357" s="35"/>
      <c r="B1357" s="35"/>
      <c r="C1357" s="35"/>
      <c r="D1357" s="35"/>
      <c r="E1357" s="157"/>
      <c r="F1357" s="35"/>
      <c r="G1357" s="35"/>
      <c r="H1357" s="34"/>
    </row>
    <row r="1358" spans="1:8" x14ac:dyDescent="0.5">
      <c r="A1358" s="35"/>
      <c r="B1358" s="35"/>
      <c r="C1358" s="35"/>
      <c r="D1358" s="35"/>
      <c r="E1358" s="157"/>
      <c r="F1358" s="35"/>
      <c r="G1358" s="35"/>
      <c r="H1358" s="34"/>
    </row>
    <row r="1359" spans="1:8" x14ac:dyDescent="0.5">
      <c r="A1359" s="35"/>
      <c r="B1359" s="35"/>
      <c r="C1359" s="35"/>
      <c r="D1359" s="35"/>
      <c r="E1359" s="157"/>
      <c r="F1359" s="35"/>
      <c r="G1359" s="35"/>
      <c r="H1359" s="34"/>
    </row>
    <row r="1360" spans="1:8" x14ac:dyDescent="0.5">
      <c r="A1360" s="35"/>
      <c r="B1360" s="35"/>
      <c r="C1360" s="35"/>
      <c r="D1360" s="35"/>
      <c r="E1360" s="157"/>
      <c r="F1360" s="35"/>
      <c r="G1360" s="35"/>
      <c r="H1360" s="34"/>
    </row>
    <row r="1361" spans="1:8" x14ac:dyDescent="0.5">
      <c r="A1361" s="35"/>
      <c r="B1361" s="35"/>
      <c r="C1361" s="35"/>
      <c r="D1361" s="35"/>
      <c r="E1361" s="157"/>
      <c r="F1361" s="35"/>
      <c r="G1361" s="35"/>
      <c r="H1361" s="34"/>
    </row>
    <row r="1362" spans="1:8" x14ac:dyDescent="0.5">
      <c r="A1362" s="35"/>
      <c r="B1362" s="35"/>
      <c r="C1362" s="35"/>
      <c r="D1362" s="35"/>
      <c r="E1362" s="157"/>
      <c r="F1362" s="35"/>
      <c r="G1362" s="35"/>
      <c r="H1362" s="34"/>
    </row>
    <row r="1363" spans="1:8" x14ac:dyDescent="0.5">
      <c r="A1363" s="35"/>
      <c r="B1363" s="35"/>
      <c r="C1363" s="35"/>
      <c r="D1363" s="35"/>
      <c r="E1363" s="157"/>
      <c r="F1363" s="35"/>
      <c r="G1363" s="35"/>
      <c r="H1363" s="34"/>
    </row>
    <row r="1364" spans="1:8" x14ac:dyDescent="0.5">
      <c r="A1364" s="35"/>
      <c r="B1364" s="35"/>
      <c r="C1364" s="35"/>
      <c r="D1364" s="35"/>
      <c r="E1364" s="157"/>
      <c r="F1364" s="35"/>
      <c r="G1364" s="35"/>
      <c r="H1364" s="34"/>
    </row>
    <row r="1365" spans="1:8" x14ac:dyDescent="0.5">
      <c r="A1365" s="35"/>
      <c r="B1365" s="35"/>
      <c r="C1365" s="35"/>
      <c r="D1365" s="35"/>
      <c r="E1365" s="157"/>
      <c r="F1365" s="35"/>
      <c r="G1365" s="35"/>
      <c r="H1365" s="34"/>
    </row>
    <row r="1366" spans="1:8" x14ac:dyDescent="0.5">
      <c r="A1366" s="35"/>
      <c r="B1366" s="35"/>
      <c r="C1366" s="35"/>
      <c r="D1366" s="35"/>
      <c r="E1366" s="157"/>
      <c r="F1366" s="35"/>
      <c r="G1366" s="35"/>
      <c r="H1366" s="34"/>
    </row>
    <row r="1367" spans="1:8" x14ac:dyDescent="0.5">
      <c r="A1367" s="35"/>
      <c r="B1367" s="35"/>
      <c r="C1367" s="35"/>
      <c r="D1367" s="35"/>
      <c r="E1367" s="157"/>
      <c r="F1367" s="35"/>
      <c r="G1367" s="35"/>
      <c r="H1367" s="34"/>
    </row>
    <row r="1368" spans="1:8" x14ac:dyDescent="0.5">
      <c r="A1368" s="35"/>
      <c r="B1368" s="35"/>
      <c r="C1368" s="35"/>
      <c r="D1368" s="35"/>
      <c r="E1368" s="157"/>
      <c r="F1368" s="35"/>
      <c r="G1368" s="35"/>
      <c r="H1368" s="34"/>
    </row>
    <row r="1369" spans="1:8" x14ac:dyDescent="0.5">
      <c r="A1369" s="35"/>
      <c r="B1369" s="35"/>
      <c r="C1369" s="35"/>
      <c r="D1369" s="35"/>
      <c r="E1369" s="157"/>
      <c r="F1369" s="35"/>
      <c r="G1369" s="35"/>
      <c r="H1369" s="34"/>
    </row>
    <row r="1370" spans="1:8" x14ac:dyDescent="0.5">
      <c r="A1370" s="35"/>
      <c r="B1370" s="35"/>
      <c r="C1370" s="35"/>
      <c r="D1370" s="35"/>
      <c r="E1370" s="157"/>
      <c r="F1370" s="35"/>
      <c r="G1370" s="35"/>
      <c r="H1370" s="34"/>
    </row>
    <row r="1371" spans="1:8" x14ac:dyDescent="0.5">
      <c r="A1371" s="35"/>
      <c r="B1371" s="35"/>
      <c r="C1371" s="35"/>
      <c r="D1371" s="35"/>
      <c r="E1371" s="157"/>
      <c r="F1371" s="35"/>
      <c r="G1371" s="35"/>
      <c r="H1371" s="34"/>
    </row>
    <row r="1372" spans="1:8" x14ac:dyDescent="0.5">
      <c r="A1372" s="35"/>
      <c r="B1372" s="35"/>
      <c r="C1372" s="35"/>
      <c r="D1372" s="35"/>
      <c r="E1372" s="157"/>
      <c r="F1372" s="35"/>
      <c r="G1372" s="35"/>
      <c r="H1372" s="34"/>
    </row>
    <row r="1373" spans="1:8" x14ac:dyDescent="0.5">
      <c r="A1373" s="35"/>
      <c r="B1373" s="35"/>
      <c r="C1373" s="35"/>
      <c r="D1373" s="35"/>
      <c r="E1373" s="157"/>
      <c r="F1373" s="35"/>
      <c r="G1373" s="35"/>
      <c r="H1373" s="34"/>
    </row>
    <row r="1374" spans="1:8" x14ac:dyDescent="0.5">
      <c r="A1374" s="35"/>
      <c r="B1374" s="35"/>
      <c r="C1374" s="35"/>
      <c r="D1374" s="35"/>
      <c r="E1374" s="157"/>
      <c r="F1374" s="35"/>
      <c r="G1374" s="35"/>
      <c r="H1374" s="34"/>
    </row>
    <row r="1375" spans="1:8" x14ac:dyDescent="0.5">
      <c r="A1375" s="35"/>
      <c r="B1375" s="35"/>
      <c r="C1375" s="35"/>
      <c r="D1375" s="35"/>
      <c r="E1375" s="157"/>
      <c r="F1375" s="35"/>
      <c r="G1375" s="35"/>
      <c r="H1375" s="34"/>
    </row>
    <row r="1376" spans="1:8" x14ac:dyDescent="0.5">
      <c r="A1376" s="35"/>
      <c r="B1376" s="35"/>
      <c r="C1376" s="35"/>
      <c r="D1376" s="35"/>
      <c r="E1376" s="157"/>
      <c r="F1376" s="35"/>
      <c r="G1376" s="35"/>
      <c r="H1376" s="34"/>
    </row>
    <row r="1377" spans="1:8" x14ac:dyDescent="0.5">
      <c r="A1377" s="35"/>
      <c r="B1377" s="35"/>
      <c r="C1377" s="35"/>
      <c r="D1377" s="35"/>
      <c r="E1377" s="157"/>
      <c r="F1377" s="35"/>
      <c r="G1377" s="35"/>
      <c r="H1377" s="34"/>
    </row>
    <row r="1378" spans="1:8" x14ac:dyDescent="0.5">
      <c r="A1378" s="35"/>
      <c r="B1378" s="35"/>
      <c r="C1378" s="35"/>
      <c r="D1378" s="35"/>
      <c r="E1378" s="157"/>
      <c r="F1378" s="35"/>
      <c r="G1378" s="35"/>
      <c r="H1378" s="34"/>
    </row>
    <row r="1379" spans="1:8" x14ac:dyDescent="0.5">
      <c r="A1379" s="35"/>
      <c r="B1379" s="35"/>
      <c r="C1379" s="35"/>
      <c r="D1379" s="35"/>
      <c r="E1379" s="157"/>
      <c r="F1379" s="35"/>
      <c r="G1379" s="35"/>
      <c r="H1379" s="34"/>
    </row>
    <row r="1380" spans="1:8" x14ac:dyDescent="0.5">
      <c r="A1380" s="35"/>
      <c r="B1380" s="35"/>
      <c r="C1380" s="35"/>
      <c r="D1380" s="35"/>
      <c r="E1380" s="157"/>
      <c r="F1380" s="35"/>
      <c r="G1380" s="35"/>
      <c r="H1380" s="34"/>
    </row>
    <row r="1381" spans="1:8" x14ac:dyDescent="0.5">
      <c r="A1381" s="35"/>
      <c r="B1381" s="35"/>
      <c r="C1381" s="35"/>
      <c r="D1381" s="35"/>
      <c r="E1381" s="157"/>
      <c r="F1381" s="35"/>
      <c r="G1381" s="35"/>
      <c r="H1381" s="34"/>
    </row>
    <row r="1382" spans="1:8" x14ac:dyDescent="0.5">
      <c r="A1382" s="35"/>
      <c r="B1382" s="35"/>
      <c r="C1382" s="35"/>
      <c r="D1382" s="35"/>
      <c r="E1382" s="157"/>
      <c r="F1382" s="35"/>
      <c r="G1382" s="35"/>
      <c r="H1382" s="34"/>
    </row>
    <row r="1383" spans="1:8" x14ac:dyDescent="0.5">
      <c r="A1383" s="35"/>
      <c r="B1383" s="35"/>
      <c r="C1383" s="35"/>
      <c r="D1383" s="35"/>
      <c r="E1383" s="157"/>
      <c r="F1383" s="35"/>
      <c r="G1383" s="35"/>
      <c r="H1383" s="34"/>
    </row>
    <row r="1384" spans="1:8" x14ac:dyDescent="0.5">
      <c r="A1384" s="35"/>
      <c r="B1384" s="35"/>
      <c r="C1384" s="35"/>
      <c r="D1384" s="35"/>
      <c r="E1384" s="157"/>
      <c r="F1384" s="35"/>
      <c r="G1384" s="35"/>
      <c r="H1384" s="34"/>
    </row>
    <row r="1385" spans="1:8" x14ac:dyDescent="0.5">
      <c r="A1385" s="35"/>
      <c r="B1385" s="35"/>
      <c r="C1385" s="35"/>
      <c r="D1385" s="35"/>
      <c r="E1385" s="157"/>
      <c r="F1385" s="35"/>
      <c r="G1385" s="35"/>
      <c r="H1385" s="34"/>
    </row>
    <row r="1386" spans="1:8" x14ac:dyDescent="0.5">
      <c r="A1386" s="35"/>
      <c r="B1386" s="35"/>
      <c r="C1386" s="35"/>
      <c r="D1386" s="35"/>
      <c r="E1386" s="157"/>
      <c r="F1386" s="35"/>
      <c r="G1386" s="35"/>
      <c r="H1386" s="34"/>
    </row>
    <row r="1387" spans="1:8" x14ac:dyDescent="0.5">
      <c r="A1387" s="35"/>
      <c r="B1387" s="35"/>
      <c r="C1387" s="35"/>
      <c r="D1387" s="35"/>
      <c r="E1387" s="157"/>
      <c r="F1387" s="35"/>
      <c r="G1387" s="35"/>
      <c r="H1387" s="34"/>
    </row>
    <row r="1388" spans="1:8" x14ac:dyDescent="0.5">
      <c r="A1388" s="35"/>
      <c r="B1388" s="35"/>
      <c r="C1388" s="35"/>
      <c r="D1388" s="35"/>
      <c r="E1388" s="157"/>
      <c r="F1388" s="35"/>
      <c r="G1388" s="35"/>
      <c r="H1388" s="34"/>
    </row>
    <row r="1389" spans="1:8" x14ac:dyDescent="0.5">
      <c r="A1389" s="35"/>
      <c r="B1389" s="35"/>
      <c r="C1389" s="35"/>
      <c r="D1389" s="35"/>
      <c r="E1389" s="157"/>
      <c r="F1389" s="35"/>
      <c r="G1389" s="35"/>
      <c r="H1389" s="34"/>
    </row>
    <row r="1390" spans="1:8" x14ac:dyDescent="0.5">
      <c r="A1390" s="35"/>
      <c r="B1390" s="35"/>
      <c r="C1390" s="35"/>
      <c r="D1390" s="35"/>
      <c r="E1390" s="157"/>
      <c r="F1390" s="35"/>
      <c r="G1390" s="35"/>
      <c r="H1390" s="34"/>
    </row>
    <row r="1391" spans="1:8" x14ac:dyDescent="0.5">
      <c r="A1391" s="35"/>
      <c r="B1391" s="35"/>
      <c r="C1391" s="35"/>
      <c r="D1391" s="35"/>
      <c r="E1391" s="157"/>
      <c r="F1391" s="35"/>
      <c r="G1391" s="35"/>
      <c r="H1391" s="34"/>
    </row>
    <row r="1392" spans="1:8" x14ac:dyDescent="0.5">
      <c r="A1392" s="35"/>
      <c r="B1392" s="35"/>
      <c r="C1392" s="35"/>
      <c r="D1392" s="35"/>
      <c r="E1392" s="157"/>
      <c r="F1392" s="35"/>
      <c r="G1392" s="35"/>
      <c r="H1392" s="34"/>
    </row>
    <row r="1393" spans="1:8" x14ac:dyDescent="0.5">
      <c r="A1393" s="35"/>
      <c r="B1393" s="35"/>
      <c r="C1393" s="35"/>
      <c r="D1393" s="35"/>
      <c r="E1393" s="157"/>
      <c r="F1393" s="35"/>
      <c r="G1393" s="35"/>
      <c r="H1393" s="34"/>
    </row>
    <row r="1394" spans="1:8" x14ac:dyDescent="0.5">
      <c r="A1394" s="35"/>
      <c r="B1394" s="35"/>
      <c r="C1394" s="35"/>
      <c r="D1394" s="35"/>
      <c r="E1394" s="157"/>
      <c r="F1394" s="35"/>
      <c r="G1394" s="35"/>
      <c r="H1394" s="34"/>
    </row>
    <row r="1395" spans="1:8" x14ac:dyDescent="0.5">
      <c r="A1395" s="35"/>
      <c r="B1395" s="35"/>
      <c r="C1395" s="35"/>
      <c r="D1395" s="35"/>
      <c r="E1395" s="157"/>
      <c r="F1395" s="35"/>
      <c r="G1395" s="35"/>
      <c r="H1395" s="34"/>
    </row>
    <row r="1396" spans="1:8" x14ac:dyDescent="0.5">
      <c r="A1396" s="35"/>
      <c r="B1396" s="35"/>
      <c r="C1396" s="35"/>
      <c r="D1396" s="35"/>
      <c r="E1396" s="157"/>
      <c r="F1396" s="35"/>
      <c r="G1396" s="35"/>
      <c r="H1396" s="34"/>
    </row>
    <row r="1397" spans="1:8" x14ac:dyDescent="0.5">
      <c r="A1397" s="35"/>
      <c r="B1397" s="35"/>
      <c r="C1397" s="35"/>
      <c r="D1397" s="35"/>
      <c r="E1397" s="157"/>
      <c r="F1397" s="35"/>
      <c r="G1397" s="35"/>
      <c r="H1397" s="34"/>
    </row>
    <row r="1398" spans="1:8" x14ac:dyDescent="0.5">
      <c r="A1398" s="35"/>
      <c r="B1398" s="35"/>
      <c r="C1398" s="35"/>
      <c r="D1398" s="35"/>
      <c r="E1398" s="157"/>
      <c r="F1398" s="35"/>
      <c r="G1398" s="35"/>
      <c r="H1398" s="34"/>
    </row>
    <row r="1399" spans="1:8" x14ac:dyDescent="0.5">
      <c r="A1399" s="35"/>
      <c r="B1399" s="35"/>
      <c r="C1399" s="35"/>
      <c r="D1399" s="35"/>
      <c r="E1399" s="157"/>
      <c r="F1399" s="35"/>
      <c r="G1399" s="35"/>
      <c r="H1399" s="34"/>
    </row>
    <row r="1400" spans="1:8" x14ac:dyDescent="0.5">
      <c r="A1400" s="35"/>
      <c r="B1400" s="35"/>
      <c r="C1400" s="35"/>
      <c r="D1400" s="35"/>
      <c r="E1400" s="157"/>
      <c r="F1400" s="35"/>
      <c r="G1400" s="35"/>
      <c r="H1400" s="34"/>
    </row>
    <row r="1401" spans="1:8" x14ac:dyDescent="0.5">
      <c r="A1401" s="35"/>
      <c r="B1401" s="35"/>
      <c r="C1401" s="35"/>
      <c r="D1401" s="35"/>
      <c r="E1401" s="157"/>
      <c r="F1401" s="35"/>
      <c r="G1401" s="35"/>
      <c r="H1401" s="34"/>
    </row>
    <row r="1402" spans="1:8" x14ac:dyDescent="0.5">
      <c r="A1402" s="35"/>
      <c r="B1402" s="35"/>
      <c r="C1402" s="35"/>
      <c r="D1402" s="35"/>
      <c r="E1402" s="157"/>
      <c r="F1402" s="35"/>
      <c r="G1402" s="35"/>
      <c r="H1402" s="34"/>
    </row>
    <row r="1403" spans="1:8" x14ac:dyDescent="0.5">
      <c r="A1403" s="35"/>
      <c r="B1403" s="35"/>
      <c r="C1403" s="35"/>
      <c r="D1403" s="35"/>
      <c r="E1403" s="157"/>
      <c r="F1403" s="35"/>
      <c r="G1403" s="35"/>
      <c r="H1403" s="34"/>
    </row>
    <row r="1404" spans="1:8" x14ac:dyDescent="0.5">
      <c r="A1404" s="35"/>
      <c r="B1404" s="35"/>
      <c r="C1404" s="35"/>
      <c r="D1404" s="35"/>
      <c r="E1404" s="157"/>
      <c r="F1404" s="35"/>
      <c r="G1404" s="35"/>
      <c r="H1404" s="34"/>
    </row>
    <row r="1405" spans="1:8" x14ac:dyDescent="0.5">
      <c r="A1405" s="35"/>
      <c r="B1405" s="35"/>
      <c r="C1405" s="35"/>
      <c r="D1405" s="35"/>
      <c r="E1405" s="157"/>
      <c r="F1405" s="35"/>
      <c r="G1405" s="35"/>
      <c r="H1405" s="34"/>
    </row>
    <row r="1406" spans="1:8" x14ac:dyDescent="0.5">
      <c r="A1406" s="35"/>
      <c r="B1406" s="35"/>
      <c r="C1406" s="35"/>
      <c r="D1406" s="35"/>
      <c r="E1406" s="157"/>
      <c r="F1406" s="35"/>
      <c r="G1406" s="35"/>
      <c r="H1406" s="34"/>
    </row>
    <row r="1407" spans="1:8" x14ac:dyDescent="0.5">
      <c r="A1407" s="35"/>
      <c r="B1407" s="35"/>
      <c r="C1407" s="35"/>
      <c r="D1407" s="35"/>
      <c r="E1407" s="157"/>
      <c r="F1407" s="35"/>
      <c r="G1407" s="35"/>
      <c r="H1407" s="34"/>
    </row>
    <row r="1408" spans="1:8" x14ac:dyDescent="0.5">
      <c r="A1408" s="35"/>
      <c r="B1408" s="35"/>
      <c r="C1408" s="35"/>
      <c r="D1408" s="35"/>
      <c r="E1408" s="157"/>
      <c r="F1408" s="35"/>
      <c r="G1408" s="35"/>
      <c r="H1408" s="34"/>
    </row>
    <row r="1409" spans="1:8" x14ac:dyDescent="0.5">
      <c r="A1409" s="35"/>
      <c r="B1409" s="35"/>
      <c r="C1409" s="35"/>
      <c r="D1409" s="35"/>
      <c r="E1409" s="157"/>
      <c r="F1409" s="35"/>
      <c r="G1409" s="35"/>
      <c r="H1409" s="34"/>
    </row>
    <row r="1410" spans="1:8" x14ac:dyDescent="0.5">
      <c r="A1410" s="35"/>
      <c r="B1410" s="35"/>
      <c r="C1410" s="35"/>
      <c r="D1410" s="35"/>
      <c r="E1410" s="157"/>
      <c r="F1410" s="35"/>
      <c r="G1410" s="35"/>
      <c r="H1410" s="34"/>
    </row>
    <row r="1411" spans="1:8" x14ac:dyDescent="0.5">
      <c r="A1411" s="35"/>
      <c r="B1411" s="35"/>
      <c r="C1411" s="35"/>
      <c r="D1411" s="35"/>
      <c r="E1411" s="157"/>
      <c r="F1411" s="35"/>
      <c r="G1411" s="35"/>
      <c r="H1411" s="34"/>
    </row>
    <row r="1412" spans="1:8" x14ac:dyDescent="0.5">
      <c r="A1412" s="35"/>
      <c r="B1412" s="35"/>
      <c r="C1412" s="35"/>
      <c r="D1412" s="35"/>
      <c r="E1412" s="157"/>
      <c r="F1412" s="35"/>
      <c r="G1412" s="35"/>
      <c r="H1412" s="34"/>
    </row>
    <row r="1413" spans="1:8" x14ac:dyDescent="0.5">
      <c r="A1413" s="35"/>
      <c r="B1413" s="35"/>
      <c r="C1413" s="35"/>
      <c r="D1413" s="35"/>
      <c r="E1413" s="157"/>
      <c r="F1413" s="35"/>
      <c r="G1413" s="35"/>
      <c r="H1413" s="34"/>
    </row>
    <row r="1414" spans="1:8" x14ac:dyDescent="0.5">
      <c r="A1414" s="35"/>
      <c r="B1414" s="35"/>
      <c r="C1414" s="35"/>
      <c r="D1414" s="35"/>
      <c r="E1414" s="157"/>
      <c r="F1414" s="35"/>
      <c r="G1414" s="35"/>
      <c r="H1414" s="34"/>
    </row>
    <row r="1415" spans="1:8" x14ac:dyDescent="0.5">
      <c r="A1415" s="35"/>
      <c r="B1415" s="35"/>
      <c r="C1415" s="35"/>
      <c r="D1415" s="35"/>
      <c r="E1415" s="157"/>
      <c r="F1415" s="35"/>
      <c r="G1415" s="35"/>
      <c r="H1415" s="34"/>
    </row>
    <row r="1416" spans="1:8" x14ac:dyDescent="0.5">
      <c r="A1416" s="35"/>
      <c r="B1416" s="35"/>
      <c r="C1416" s="35"/>
      <c r="D1416" s="35"/>
      <c r="E1416" s="157"/>
      <c r="F1416" s="35"/>
      <c r="G1416" s="35"/>
      <c r="H1416" s="34"/>
    </row>
    <row r="1417" spans="1:8" x14ac:dyDescent="0.5">
      <c r="A1417" s="35"/>
      <c r="B1417" s="35"/>
      <c r="C1417" s="35"/>
      <c r="D1417" s="35"/>
      <c r="E1417" s="157"/>
      <c r="F1417" s="35"/>
      <c r="G1417" s="35"/>
      <c r="H1417" s="34"/>
    </row>
    <row r="1418" spans="1:8" x14ac:dyDescent="0.5">
      <c r="A1418" s="35"/>
      <c r="B1418" s="35"/>
      <c r="C1418" s="35"/>
      <c r="D1418" s="35"/>
      <c r="E1418" s="157"/>
      <c r="F1418" s="35"/>
      <c r="G1418" s="35"/>
      <c r="H1418" s="34"/>
    </row>
    <row r="1419" spans="1:8" x14ac:dyDescent="0.5">
      <c r="A1419" s="35"/>
      <c r="B1419" s="35"/>
      <c r="C1419" s="35"/>
      <c r="D1419" s="35"/>
      <c r="E1419" s="157"/>
      <c r="F1419" s="35"/>
      <c r="G1419" s="35"/>
      <c r="H1419" s="34"/>
    </row>
    <row r="1420" spans="1:8" x14ac:dyDescent="0.5">
      <c r="A1420" s="35"/>
      <c r="B1420" s="35"/>
      <c r="C1420" s="35"/>
      <c r="D1420" s="35"/>
      <c r="E1420" s="157"/>
      <c r="F1420" s="35"/>
      <c r="G1420" s="35"/>
      <c r="H1420" s="34"/>
    </row>
    <row r="1421" spans="1:8" x14ac:dyDescent="0.5">
      <c r="A1421" s="35"/>
      <c r="B1421" s="35"/>
      <c r="C1421" s="35"/>
      <c r="D1421" s="35"/>
      <c r="E1421" s="157"/>
      <c r="F1421" s="35"/>
      <c r="G1421" s="35"/>
      <c r="H1421" s="34"/>
    </row>
    <row r="1422" spans="1:8" x14ac:dyDescent="0.5">
      <c r="A1422" s="35"/>
      <c r="B1422" s="35"/>
      <c r="C1422" s="35"/>
      <c r="D1422" s="35"/>
      <c r="E1422" s="157"/>
      <c r="F1422" s="35"/>
      <c r="G1422" s="35"/>
      <c r="H1422" s="34"/>
    </row>
    <row r="1423" spans="1:8" x14ac:dyDescent="0.5">
      <c r="A1423" s="35"/>
      <c r="B1423" s="35"/>
      <c r="C1423" s="35"/>
      <c r="D1423" s="35"/>
      <c r="E1423" s="157"/>
      <c r="F1423" s="35"/>
      <c r="G1423" s="35"/>
      <c r="H1423" s="34"/>
    </row>
    <row r="1424" spans="1:8" x14ac:dyDescent="0.5">
      <c r="A1424" s="35"/>
      <c r="B1424" s="35"/>
      <c r="C1424" s="35"/>
      <c r="D1424" s="35"/>
      <c r="E1424" s="157"/>
      <c r="F1424" s="35"/>
      <c r="G1424" s="35"/>
      <c r="H1424" s="34"/>
    </row>
    <row r="1425" spans="1:8" x14ac:dyDescent="0.5">
      <c r="A1425" s="35"/>
      <c r="B1425" s="35"/>
      <c r="C1425" s="35"/>
      <c r="D1425" s="35"/>
      <c r="E1425" s="157"/>
      <c r="F1425" s="35"/>
      <c r="G1425" s="35"/>
      <c r="H1425" s="34"/>
    </row>
    <row r="1426" spans="1:8" x14ac:dyDescent="0.5">
      <c r="A1426" s="35"/>
      <c r="B1426" s="35"/>
      <c r="C1426" s="35"/>
      <c r="D1426" s="35"/>
      <c r="E1426" s="157"/>
      <c r="F1426" s="35"/>
      <c r="G1426" s="35"/>
      <c r="H1426" s="34"/>
    </row>
    <row r="1427" spans="1:8" x14ac:dyDescent="0.5">
      <c r="A1427" s="35"/>
      <c r="B1427" s="35"/>
      <c r="C1427" s="35"/>
      <c r="D1427" s="35"/>
      <c r="E1427" s="157"/>
      <c r="F1427" s="35"/>
      <c r="G1427" s="35"/>
      <c r="H1427" s="34"/>
    </row>
    <row r="1428" spans="1:8" x14ac:dyDescent="0.5">
      <c r="A1428" s="35"/>
      <c r="B1428" s="35"/>
      <c r="C1428" s="35"/>
      <c r="D1428" s="35"/>
      <c r="E1428" s="157"/>
      <c r="F1428" s="35"/>
      <c r="G1428" s="35"/>
      <c r="H1428" s="34"/>
    </row>
    <row r="1429" spans="1:8" x14ac:dyDescent="0.5">
      <c r="A1429" s="35"/>
      <c r="B1429" s="35"/>
      <c r="C1429" s="35"/>
      <c r="D1429" s="35"/>
      <c r="E1429" s="157"/>
      <c r="F1429" s="35"/>
      <c r="G1429" s="35"/>
      <c r="H1429" s="34"/>
    </row>
    <row r="1430" spans="1:8" x14ac:dyDescent="0.5">
      <c r="A1430" s="35"/>
      <c r="B1430" s="35"/>
      <c r="C1430" s="35"/>
      <c r="D1430" s="35"/>
      <c r="E1430" s="157"/>
      <c r="F1430" s="35"/>
      <c r="G1430" s="35"/>
      <c r="H1430" s="34"/>
    </row>
    <row r="1431" spans="1:8" x14ac:dyDescent="0.5">
      <c r="A1431" s="35"/>
      <c r="B1431" s="35"/>
      <c r="C1431" s="35"/>
      <c r="D1431" s="35"/>
      <c r="E1431" s="157"/>
      <c r="F1431" s="35"/>
      <c r="G1431" s="35"/>
      <c r="H1431" s="34"/>
    </row>
    <row r="1432" spans="1:8" x14ac:dyDescent="0.5">
      <c r="A1432" s="35"/>
      <c r="B1432" s="35"/>
      <c r="C1432" s="35"/>
      <c r="D1432" s="35"/>
      <c r="E1432" s="157"/>
      <c r="F1432" s="35"/>
      <c r="G1432" s="35"/>
      <c r="H1432" s="34"/>
    </row>
    <row r="1433" spans="1:8" x14ac:dyDescent="0.5">
      <c r="A1433" s="35"/>
      <c r="B1433" s="35"/>
      <c r="C1433" s="35"/>
      <c r="D1433" s="35"/>
      <c r="E1433" s="157"/>
      <c r="F1433" s="35"/>
      <c r="G1433" s="35"/>
      <c r="H1433" s="34"/>
    </row>
    <row r="1434" spans="1:8" x14ac:dyDescent="0.5">
      <c r="A1434" s="35"/>
      <c r="B1434" s="35"/>
      <c r="C1434" s="35"/>
      <c r="D1434" s="35"/>
      <c r="E1434" s="157"/>
      <c r="F1434" s="35"/>
      <c r="G1434" s="35"/>
      <c r="H1434" s="34"/>
    </row>
    <row r="1435" spans="1:8" x14ac:dyDescent="0.5">
      <c r="A1435" s="35"/>
      <c r="B1435" s="35"/>
      <c r="C1435" s="35"/>
      <c r="D1435" s="35"/>
      <c r="E1435" s="157"/>
      <c r="F1435" s="35"/>
      <c r="G1435" s="35"/>
      <c r="H1435" s="34"/>
    </row>
    <row r="1436" spans="1:8" x14ac:dyDescent="0.5">
      <c r="A1436" s="35"/>
      <c r="B1436" s="35"/>
      <c r="C1436" s="35"/>
      <c r="D1436" s="35"/>
      <c r="E1436" s="157"/>
      <c r="F1436" s="35"/>
      <c r="G1436" s="35"/>
      <c r="H1436" s="34"/>
    </row>
    <row r="1437" spans="1:8" x14ac:dyDescent="0.5">
      <c r="A1437" s="35"/>
      <c r="B1437" s="35"/>
      <c r="C1437" s="35"/>
      <c r="D1437" s="35"/>
      <c r="E1437" s="157"/>
      <c r="F1437" s="35"/>
      <c r="G1437" s="35"/>
      <c r="H1437" s="34"/>
    </row>
    <row r="1438" spans="1:8" x14ac:dyDescent="0.5">
      <c r="A1438" s="35"/>
      <c r="B1438" s="35"/>
      <c r="C1438" s="35"/>
      <c r="D1438" s="35"/>
      <c r="E1438" s="157"/>
      <c r="F1438" s="35"/>
      <c r="G1438" s="35"/>
      <c r="H1438" s="34"/>
    </row>
    <row r="1439" spans="1:8" x14ac:dyDescent="0.5">
      <c r="A1439" s="35"/>
      <c r="B1439" s="35"/>
      <c r="C1439" s="35"/>
      <c r="D1439" s="35"/>
      <c r="E1439" s="157"/>
      <c r="F1439" s="35"/>
      <c r="G1439" s="35"/>
      <c r="H1439" s="34"/>
    </row>
    <row r="1440" spans="1:8" x14ac:dyDescent="0.5">
      <c r="A1440" s="35"/>
      <c r="B1440" s="35"/>
      <c r="C1440" s="35"/>
      <c r="D1440" s="35"/>
      <c r="E1440" s="157"/>
      <c r="F1440" s="35"/>
      <c r="G1440" s="35"/>
      <c r="H1440" s="34"/>
    </row>
    <row r="1441" spans="1:8" x14ac:dyDescent="0.5">
      <c r="A1441" s="35"/>
      <c r="B1441" s="35"/>
      <c r="C1441" s="35"/>
      <c r="D1441" s="35"/>
      <c r="E1441" s="157"/>
      <c r="F1441" s="35"/>
      <c r="G1441" s="35"/>
      <c r="H1441" s="34"/>
    </row>
    <row r="1442" spans="1:8" x14ac:dyDescent="0.5">
      <c r="A1442" s="35"/>
      <c r="B1442" s="35"/>
      <c r="C1442" s="35"/>
      <c r="D1442" s="35"/>
      <c r="E1442" s="157"/>
      <c r="F1442" s="35"/>
      <c r="G1442" s="35"/>
      <c r="H1442" s="34"/>
    </row>
    <row r="1443" spans="1:8" x14ac:dyDescent="0.5">
      <c r="A1443" s="35"/>
      <c r="B1443" s="35"/>
      <c r="C1443" s="35"/>
      <c r="D1443" s="35"/>
      <c r="E1443" s="157"/>
      <c r="F1443" s="35"/>
      <c r="G1443" s="35"/>
      <c r="H1443" s="34"/>
    </row>
    <row r="1444" spans="1:8" x14ac:dyDescent="0.5">
      <c r="A1444" s="35"/>
      <c r="B1444" s="35"/>
      <c r="C1444" s="35"/>
      <c r="D1444" s="35"/>
      <c r="E1444" s="157"/>
      <c r="F1444" s="35"/>
      <c r="G1444" s="35"/>
      <c r="H1444" s="34"/>
    </row>
    <row r="1445" spans="1:8" x14ac:dyDescent="0.5">
      <c r="A1445" s="35"/>
      <c r="B1445" s="35"/>
      <c r="C1445" s="35"/>
      <c r="D1445" s="35"/>
      <c r="E1445" s="157"/>
      <c r="F1445" s="35"/>
      <c r="G1445" s="35"/>
      <c r="H1445" s="34"/>
    </row>
    <row r="1446" spans="1:8" x14ac:dyDescent="0.5">
      <c r="A1446" s="35"/>
      <c r="B1446" s="35"/>
      <c r="C1446" s="35"/>
      <c r="D1446" s="35"/>
      <c r="E1446" s="157"/>
      <c r="F1446" s="35"/>
      <c r="G1446" s="35"/>
      <c r="H1446" s="34"/>
    </row>
    <row r="1447" spans="1:8" x14ac:dyDescent="0.5">
      <c r="A1447" s="35"/>
      <c r="B1447" s="35"/>
      <c r="C1447" s="35"/>
      <c r="D1447" s="35"/>
      <c r="E1447" s="157"/>
      <c r="F1447" s="35"/>
      <c r="G1447" s="35"/>
      <c r="H1447" s="34"/>
    </row>
    <row r="1448" spans="1:8" x14ac:dyDescent="0.5">
      <c r="A1448" s="35"/>
      <c r="B1448" s="35"/>
      <c r="C1448" s="35"/>
      <c r="D1448" s="35"/>
      <c r="E1448" s="157"/>
      <c r="F1448" s="35"/>
      <c r="G1448" s="35"/>
      <c r="H1448" s="34"/>
    </row>
    <row r="1449" spans="1:8" x14ac:dyDescent="0.5">
      <c r="A1449" s="35"/>
      <c r="B1449" s="35"/>
      <c r="C1449" s="35"/>
      <c r="D1449" s="35"/>
      <c r="E1449" s="157"/>
      <c r="F1449" s="35"/>
      <c r="G1449" s="35"/>
      <c r="H1449" s="34"/>
    </row>
    <row r="1450" spans="1:8" x14ac:dyDescent="0.5">
      <c r="A1450" s="35"/>
      <c r="B1450" s="35"/>
      <c r="C1450" s="35"/>
      <c r="D1450" s="35"/>
      <c r="E1450" s="157"/>
      <c r="F1450" s="35"/>
      <c r="G1450" s="35"/>
      <c r="H1450" s="34"/>
    </row>
    <row r="1451" spans="1:8" x14ac:dyDescent="0.5">
      <c r="A1451" s="35"/>
      <c r="B1451" s="35"/>
      <c r="C1451" s="35"/>
      <c r="D1451" s="35"/>
      <c r="E1451" s="157"/>
      <c r="F1451" s="35"/>
      <c r="G1451" s="35"/>
      <c r="H1451" s="34"/>
    </row>
    <row r="1452" spans="1:8" x14ac:dyDescent="0.5">
      <c r="A1452" s="35"/>
      <c r="B1452" s="35"/>
      <c r="C1452" s="35"/>
      <c r="D1452" s="35"/>
      <c r="E1452" s="157"/>
      <c r="F1452" s="35"/>
      <c r="G1452" s="35"/>
      <c r="H1452" s="34"/>
    </row>
    <row r="1453" spans="1:8" x14ac:dyDescent="0.5">
      <c r="A1453" s="35"/>
      <c r="B1453" s="35"/>
      <c r="C1453" s="35"/>
      <c r="D1453" s="35"/>
      <c r="E1453" s="157"/>
      <c r="F1453" s="35"/>
      <c r="G1453" s="35"/>
      <c r="H1453" s="34"/>
    </row>
    <row r="1454" spans="1:8" x14ac:dyDescent="0.5">
      <c r="A1454" s="35"/>
      <c r="B1454" s="35"/>
      <c r="C1454" s="35"/>
      <c r="D1454" s="35"/>
      <c r="E1454" s="157"/>
      <c r="F1454" s="35"/>
      <c r="G1454" s="35"/>
      <c r="H1454" s="34"/>
    </row>
    <row r="1455" spans="1:8" x14ac:dyDescent="0.5">
      <c r="A1455" s="35"/>
      <c r="B1455" s="35"/>
      <c r="C1455" s="35"/>
      <c r="D1455" s="35"/>
      <c r="E1455" s="157"/>
      <c r="F1455" s="35"/>
      <c r="G1455" s="35"/>
      <c r="H1455" s="34"/>
    </row>
    <row r="1456" spans="1:8" x14ac:dyDescent="0.5">
      <c r="A1456" s="35"/>
      <c r="B1456" s="35"/>
      <c r="C1456" s="35"/>
      <c r="D1456" s="35"/>
      <c r="E1456" s="157"/>
      <c r="F1456" s="35"/>
      <c r="G1456" s="35"/>
      <c r="H1456" s="34"/>
    </row>
    <row r="1457" spans="1:8" x14ac:dyDescent="0.5">
      <c r="A1457" s="35"/>
      <c r="B1457" s="35"/>
      <c r="C1457" s="35"/>
      <c r="D1457" s="35"/>
      <c r="E1457" s="157"/>
      <c r="F1457" s="35"/>
      <c r="G1457" s="35"/>
      <c r="H1457" s="34"/>
    </row>
    <row r="1458" spans="1:8" x14ac:dyDescent="0.5">
      <c r="A1458" s="35"/>
      <c r="B1458" s="35"/>
      <c r="C1458" s="35"/>
      <c r="D1458" s="35"/>
      <c r="E1458" s="157"/>
      <c r="F1458" s="35"/>
      <c r="G1458" s="35"/>
      <c r="H1458" s="34"/>
    </row>
    <row r="1459" spans="1:8" x14ac:dyDescent="0.5">
      <c r="A1459" s="35"/>
      <c r="B1459" s="35"/>
      <c r="C1459" s="35"/>
      <c r="D1459" s="35"/>
      <c r="E1459" s="157"/>
      <c r="F1459" s="35"/>
      <c r="G1459" s="35"/>
      <c r="H1459" s="34"/>
    </row>
    <row r="1460" spans="1:8" x14ac:dyDescent="0.5">
      <c r="A1460" s="35"/>
      <c r="B1460" s="35"/>
      <c r="C1460" s="35"/>
      <c r="D1460" s="35"/>
      <c r="E1460" s="157"/>
      <c r="F1460" s="35"/>
      <c r="G1460" s="35"/>
      <c r="H1460" s="34"/>
    </row>
    <row r="1461" spans="1:8" x14ac:dyDescent="0.5">
      <c r="A1461" s="35"/>
      <c r="B1461" s="35"/>
      <c r="C1461" s="35"/>
      <c r="D1461" s="35"/>
      <c r="E1461" s="157"/>
      <c r="F1461" s="35"/>
      <c r="G1461" s="35"/>
      <c r="H1461" s="34"/>
    </row>
    <row r="1462" spans="1:8" x14ac:dyDescent="0.5">
      <c r="A1462" s="35"/>
      <c r="B1462" s="35"/>
      <c r="C1462" s="35"/>
      <c r="D1462" s="35"/>
      <c r="E1462" s="157"/>
      <c r="F1462" s="35"/>
      <c r="G1462" s="35"/>
      <c r="H1462" s="34"/>
    </row>
    <row r="1463" spans="1:8" x14ac:dyDescent="0.5">
      <c r="A1463" s="35"/>
      <c r="B1463" s="35"/>
      <c r="C1463" s="35"/>
      <c r="D1463" s="35"/>
      <c r="E1463" s="157"/>
      <c r="F1463" s="35"/>
      <c r="G1463" s="35"/>
      <c r="H1463" s="34"/>
    </row>
    <row r="1464" spans="1:8" x14ac:dyDescent="0.5">
      <c r="A1464" s="35"/>
      <c r="B1464" s="35"/>
      <c r="C1464" s="35"/>
      <c r="D1464" s="35"/>
      <c r="E1464" s="157"/>
      <c r="F1464" s="35"/>
      <c r="G1464" s="35"/>
      <c r="H1464" s="34"/>
    </row>
    <row r="1465" spans="1:8" x14ac:dyDescent="0.5">
      <c r="A1465" s="35"/>
      <c r="B1465" s="35"/>
      <c r="C1465" s="35"/>
      <c r="D1465" s="35"/>
      <c r="E1465" s="157"/>
      <c r="F1465" s="35"/>
      <c r="G1465" s="35"/>
      <c r="H1465" s="34"/>
    </row>
    <row r="1466" spans="1:8" x14ac:dyDescent="0.5">
      <c r="A1466" s="35"/>
      <c r="B1466" s="35"/>
      <c r="C1466" s="35"/>
      <c r="D1466" s="35"/>
      <c r="E1466" s="157"/>
      <c r="F1466" s="35"/>
      <c r="G1466" s="35"/>
      <c r="H1466" s="34"/>
    </row>
    <row r="1467" spans="1:8" x14ac:dyDescent="0.5">
      <c r="A1467" s="35"/>
      <c r="B1467" s="35"/>
      <c r="C1467" s="35"/>
      <c r="D1467" s="35"/>
      <c r="E1467" s="157"/>
      <c r="F1467" s="35"/>
      <c r="G1467" s="35"/>
      <c r="H1467" s="34"/>
    </row>
    <row r="1468" spans="1:8" x14ac:dyDescent="0.5">
      <c r="A1468" s="35"/>
      <c r="B1468" s="35"/>
      <c r="C1468" s="35"/>
      <c r="D1468" s="35"/>
      <c r="E1468" s="157"/>
      <c r="F1468" s="35"/>
      <c r="G1468" s="35"/>
      <c r="H1468" s="34"/>
    </row>
    <row r="1469" spans="1:8" x14ac:dyDescent="0.5">
      <c r="A1469" s="35"/>
      <c r="B1469" s="35"/>
      <c r="C1469" s="35"/>
      <c r="D1469" s="35"/>
      <c r="E1469" s="157"/>
      <c r="F1469" s="35"/>
      <c r="G1469" s="35"/>
      <c r="H1469" s="34"/>
    </row>
    <row r="1470" spans="1:8" x14ac:dyDescent="0.5">
      <c r="A1470" s="35"/>
      <c r="B1470" s="35"/>
      <c r="C1470" s="35"/>
      <c r="D1470" s="35"/>
      <c r="E1470" s="157"/>
      <c r="F1470" s="35"/>
      <c r="G1470" s="35"/>
      <c r="H1470" s="34"/>
    </row>
    <row r="1471" spans="1:8" x14ac:dyDescent="0.5">
      <c r="A1471" s="35"/>
      <c r="B1471" s="35"/>
      <c r="C1471" s="35"/>
      <c r="D1471" s="35"/>
      <c r="E1471" s="157"/>
      <c r="F1471" s="35"/>
      <c r="G1471" s="35"/>
      <c r="H1471" s="34"/>
    </row>
    <row r="1472" spans="1:8" x14ac:dyDescent="0.5">
      <c r="A1472" s="35"/>
      <c r="B1472" s="35"/>
      <c r="C1472" s="35"/>
      <c r="D1472" s="35"/>
      <c r="E1472" s="157"/>
      <c r="F1472" s="35"/>
      <c r="G1472" s="35"/>
      <c r="H1472" s="34"/>
    </row>
    <row r="1473" spans="1:8" x14ac:dyDescent="0.5">
      <c r="A1473" s="35"/>
      <c r="B1473" s="35"/>
      <c r="C1473" s="35"/>
      <c r="D1473" s="35"/>
      <c r="E1473" s="157"/>
      <c r="F1473" s="35"/>
      <c r="G1473" s="35"/>
      <c r="H1473" s="34"/>
    </row>
    <row r="1474" spans="1:8" x14ac:dyDescent="0.5">
      <c r="A1474" s="35"/>
      <c r="B1474" s="35"/>
      <c r="C1474" s="35"/>
      <c r="D1474" s="35"/>
      <c r="E1474" s="157"/>
      <c r="F1474" s="35"/>
      <c r="G1474" s="35"/>
      <c r="H1474" s="34"/>
    </row>
    <row r="1475" spans="1:8" x14ac:dyDescent="0.5">
      <c r="A1475" s="35"/>
      <c r="B1475" s="35"/>
      <c r="C1475" s="35"/>
      <c r="D1475" s="35"/>
      <c r="E1475" s="157"/>
      <c r="F1475" s="35"/>
      <c r="G1475" s="35"/>
      <c r="H1475" s="34"/>
    </row>
    <row r="1476" spans="1:8" x14ac:dyDescent="0.5">
      <c r="A1476" s="35"/>
      <c r="B1476" s="35"/>
      <c r="C1476" s="35"/>
      <c r="D1476" s="35"/>
      <c r="E1476" s="157"/>
      <c r="F1476" s="35"/>
      <c r="G1476" s="35"/>
      <c r="H1476" s="34"/>
    </row>
    <row r="1477" spans="1:8" x14ac:dyDescent="0.5">
      <c r="A1477" s="35"/>
      <c r="B1477" s="35"/>
      <c r="C1477" s="35"/>
      <c r="D1477" s="35"/>
      <c r="E1477" s="157"/>
      <c r="F1477" s="35"/>
      <c r="G1477" s="35"/>
      <c r="H1477" s="34"/>
    </row>
    <row r="1478" spans="1:8" x14ac:dyDescent="0.5">
      <c r="A1478" s="35"/>
      <c r="B1478" s="35"/>
      <c r="C1478" s="35"/>
      <c r="D1478" s="35"/>
      <c r="E1478" s="157"/>
      <c r="F1478" s="35"/>
      <c r="G1478" s="35"/>
      <c r="H1478" s="34"/>
    </row>
    <row r="1479" spans="1:8" x14ac:dyDescent="0.5">
      <c r="A1479" s="35"/>
      <c r="B1479" s="35"/>
      <c r="C1479" s="35"/>
      <c r="D1479" s="35"/>
      <c r="E1479" s="157"/>
      <c r="F1479" s="35"/>
      <c r="G1479" s="35"/>
      <c r="H1479" s="34"/>
    </row>
    <row r="1480" spans="1:8" x14ac:dyDescent="0.5">
      <c r="A1480" s="35"/>
      <c r="B1480" s="35"/>
      <c r="C1480" s="35"/>
      <c r="D1480" s="35"/>
      <c r="E1480" s="157"/>
      <c r="F1480" s="35"/>
      <c r="G1480" s="35"/>
      <c r="H1480" s="34"/>
    </row>
    <row r="1481" spans="1:8" x14ac:dyDescent="0.5">
      <c r="A1481" s="35"/>
      <c r="B1481" s="35"/>
      <c r="C1481" s="35"/>
      <c r="D1481" s="35"/>
      <c r="E1481" s="157"/>
      <c r="F1481" s="35"/>
      <c r="G1481" s="35"/>
      <c r="H1481" s="34"/>
    </row>
    <row r="1482" spans="1:8" x14ac:dyDescent="0.5">
      <c r="A1482" s="35"/>
      <c r="B1482" s="35"/>
      <c r="C1482" s="35"/>
      <c r="D1482" s="35"/>
      <c r="E1482" s="157"/>
      <c r="F1482" s="35"/>
      <c r="G1482" s="35"/>
      <c r="H1482" s="34"/>
    </row>
    <row r="1483" spans="1:8" x14ac:dyDescent="0.5">
      <c r="A1483" s="35"/>
      <c r="B1483" s="35"/>
      <c r="C1483" s="35"/>
      <c r="D1483" s="35"/>
      <c r="E1483" s="157"/>
      <c r="F1483" s="35"/>
      <c r="G1483" s="35"/>
      <c r="H1483" s="34"/>
    </row>
    <row r="1484" spans="1:8" x14ac:dyDescent="0.5">
      <c r="A1484" s="35"/>
      <c r="B1484" s="35"/>
      <c r="C1484" s="35"/>
      <c r="D1484" s="35"/>
      <c r="E1484" s="157"/>
      <c r="F1484" s="35"/>
      <c r="G1484" s="35"/>
      <c r="H1484" s="34"/>
    </row>
    <row r="1485" spans="1:8" x14ac:dyDescent="0.5">
      <c r="A1485" s="35"/>
      <c r="B1485" s="35"/>
      <c r="C1485" s="35"/>
      <c r="D1485" s="35"/>
      <c r="E1485" s="157"/>
      <c r="F1485" s="35"/>
      <c r="G1485" s="35"/>
      <c r="H1485" s="34"/>
    </row>
    <row r="1486" spans="1:8" x14ac:dyDescent="0.5">
      <c r="A1486" s="35"/>
      <c r="B1486" s="35"/>
      <c r="C1486" s="35"/>
      <c r="D1486" s="35"/>
      <c r="E1486" s="157"/>
      <c r="F1486" s="35"/>
      <c r="G1486" s="35"/>
      <c r="H1486" s="34"/>
    </row>
    <row r="1487" spans="1:8" x14ac:dyDescent="0.5">
      <c r="A1487" s="35"/>
      <c r="B1487" s="35"/>
      <c r="C1487" s="35"/>
      <c r="D1487" s="35"/>
      <c r="E1487" s="157"/>
      <c r="F1487" s="35"/>
      <c r="G1487" s="35"/>
      <c r="H1487" s="34"/>
    </row>
    <row r="1488" spans="1:8" x14ac:dyDescent="0.5">
      <c r="A1488" s="35"/>
      <c r="B1488" s="35"/>
      <c r="C1488" s="35"/>
      <c r="D1488" s="35"/>
      <c r="E1488" s="157"/>
      <c r="F1488" s="35"/>
      <c r="G1488" s="35"/>
      <c r="H1488" s="34"/>
    </row>
    <row r="1489" spans="1:8" x14ac:dyDescent="0.5">
      <c r="A1489" s="35"/>
      <c r="B1489" s="35"/>
      <c r="C1489" s="35"/>
      <c r="D1489" s="35"/>
      <c r="E1489" s="157"/>
      <c r="F1489" s="35"/>
      <c r="G1489" s="35"/>
      <c r="H1489" s="34"/>
    </row>
    <row r="1490" spans="1:8" x14ac:dyDescent="0.5">
      <c r="A1490" s="35"/>
      <c r="B1490" s="35"/>
      <c r="C1490" s="35"/>
      <c r="D1490" s="35"/>
      <c r="E1490" s="157"/>
      <c r="F1490" s="35"/>
      <c r="G1490" s="35"/>
      <c r="H1490" s="34"/>
    </row>
    <row r="1491" spans="1:8" x14ac:dyDescent="0.5">
      <c r="A1491" s="35"/>
      <c r="B1491" s="35"/>
      <c r="C1491" s="35"/>
      <c r="D1491" s="35"/>
      <c r="E1491" s="157"/>
      <c r="F1491" s="35"/>
      <c r="G1491" s="35"/>
      <c r="H1491" s="34"/>
    </row>
    <row r="1492" spans="1:8" x14ac:dyDescent="0.5">
      <c r="A1492" s="35"/>
      <c r="B1492" s="35"/>
      <c r="C1492" s="35"/>
      <c r="D1492" s="35"/>
      <c r="E1492" s="157"/>
      <c r="F1492" s="35"/>
      <c r="G1492" s="35"/>
      <c r="H1492" s="34"/>
    </row>
    <row r="1493" spans="1:8" x14ac:dyDescent="0.5">
      <c r="A1493" s="35"/>
      <c r="B1493" s="35"/>
      <c r="C1493" s="35"/>
      <c r="D1493" s="35"/>
      <c r="E1493" s="157"/>
      <c r="F1493" s="35"/>
      <c r="G1493" s="35"/>
      <c r="H1493" s="34"/>
    </row>
    <row r="1494" spans="1:8" x14ac:dyDescent="0.5">
      <c r="A1494" s="35"/>
      <c r="B1494" s="35"/>
      <c r="C1494" s="35"/>
      <c r="D1494" s="35"/>
      <c r="E1494" s="157"/>
      <c r="F1494" s="35"/>
      <c r="G1494" s="35"/>
      <c r="H1494" s="34"/>
    </row>
    <row r="1495" spans="1:8" x14ac:dyDescent="0.5">
      <c r="A1495" s="35"/>
      <c r="B1495" s="35"/>
      <c r="C1495" s="35"/>
      <c r="D1495" s="35"/>
      <c r="E1495" s="157"/>
      <c r="F1495" s="35"/>
      <c r="G1495" s="35"/>
      <c r="H1495" s="34"/>
    </row>
    <row r="1496" spans="1:8" x14ac:dyDescent="0.5">
      <c r="A1496" s="35"/>
      <c r="B1496" s="35"/>
      <c r="C1496" s="35"/>
      <c r="D1496" s="35"/>
      <c r="E1496" s="157"/>
      <c r="F1496" s="35"/>
      <c r="G1496" s="35"/>
      <c r="H1496" s="34"/>
    </row>
    <row r="1497" spans="1:8" x14ac:dyDescent="0.5">
      <c r="A1497" s="35"/>
      <c r="B1497" s="35"/>
      <c r="C1497" s="35"/>
      <c r="D1497" s="35"/>
      <c r="E1497" s="157"/>
      <c r="F1497" s="35"/>
      <c r="G1497" s="35"/>
      <c r="H1497" s="34"/>
    </row>
    <row r="1498" spans="1:8" x14ac:dyDescent="0.5">
      <c r="A1498" s="35"/>
      <c r="B1498" s="35"/>
      <c r="C1498" s="35"/>
      <c r="D1498" s="35"/>
      <c r="E1498" s="157"/>
      <c r="F1498" s="35"/>
      <c r="G1498" s="35"/>
      <c r="H1498" s="34"/>
    </row>
    <row r="1499" spans="1:8" x14ac:dyDescent="0.5">
      <c r="A1499" s="35"/>
      <c r="B1499" s="35"/>
      <c r="C1499" s="35"/>
      <c r="D1499" s="35"/>
      <c r="E1499" s="157"/>
      <c r="F1499" s="35"/>
      <c r="G1499" s="35"/>
      <c r="H1499" s="34"/>
    </row>
    <row r="1500" spans="1:8" x14ac:dyDescent="0.5">
      <c r="A1500" s="35"/>
      <c r="B1500" s="35"/>
      <c r="C1500" s="35"/>
      <c r="D1500" s="35"/>
      <c r="E1500" s="157"/>
      <c r="F1500" s="35"/>
      <c r="G1500" s="35"/>
      <c r="H1500" s="34"/>
    </row>
    <row r="1501" spans="1:8" x14ac:dyDescent="0.5">
      <c r="A1501" s="35"/>
      <c r="B1501" s="35"/>
      <c r="C1501" s="35"/>
      <c r="D1501" s="35"/>
      <c r="E1501" s="157"/>
      <c r="F1501" s="35"/>
      <c r="G1501" s="35"/>
      <c r="H1501" s="34"/>
    </row>
    <row r="1502" spans="1:8" x14ac:dyDescent="0.5">
      <c r="A1502" s="35"/>
      <c r="B1502" s="35"/>
      <c r="C1502" s="35"/>
      <c r="D1502" s="35"/>
      <c r="E1502" s="157"/>
      <c r="F1502" s="35"/>
      <c r="G1502" s="35"/>
      <c r="H1502" s="34"/>
    </row>
    <row r="1503" spans="1:8" x14ac:dyDescent="0.5">
      <c r="A1503" s="35"/>
      <c r="B1503" s="35"/>
      <c r="C1503" s="35"/>
      <c r="D1503" s="35"/>
      <c r="E1503" s="157"/>
      <c r="F1503" s="35"/>
      <c r="G1503" s="35"/>
      <c r="H1503" s="34"/>
    </row>
    <row r="1504" spans="1:8" x14ac:dyDescent="0.5">
      <c r="A1504" s="35"/>
      <c r="B1504" s="35"/>
      <c r="C1504" s="35"/>
      <c r="D1504" s="35"/>
      <c r="E1504" s="157"/>
      <c r="F1504" s="35"/>
      <c r="G1504" s="35"/>
      <c r="H1504" s="34"/>
    </row>
    <row r="1505" spans="1:8" x14ac:dyDescent="0.5">
      <c r="A1505" s="35"/>
      <c r="B1505" s="35"/>
      <c r="C1505" s="35"/>
      <c r="D1505" s="35"/>
      <c r="E1505" s="157"/>
      <c r="F1505" s="35"/>
      <c r="G1505" s="35"/>
      <c r="H1505" s="34"/>
    </row>
    <row r="1506" spans="1:8" x14ac:dyDescent="0.5">
      <c r="A1506" s="35"/>
      <c r="B1506" s="35"/>
      <c r="C1506" s="35"/>
      <c r="D1506" s="35"/>
      <c r="E1506" s="157"/>
      <c r="F1506" s="35"/>
      <c r="G1506" s="35"/>
      <c r="H1506" s="34"/>
    </row>
    <row r="1507" spans="1:8" x14ac:dyDescent="0.5">
      <c r="A1507" s="35"/>
      <c r="B1507" s="35"/>
      <c r="C1507" s="35"/>
      <c r="D1507" s="35"/>
      <c r="E1507" s="157"/>
      <c r="F1507" s="35"/>
      <c r="G1507" s="35"/>
      <c r="H1507" s="34"/>
    </row>
    <row r="1508" spans="1:8" x14ac:dyDescent="0.5">
      <c r="A1508" s="35"/>
      <c r="B1508" s="35"/>
      <c r="C1508" s="35"/>
      <c r="D1508" s="35"/>
      <c r="E1508" s="157"/>
      <c r="F1508" s="35"/>
      <c r="G1508" s="35"/>
      <c r="H1508" s="34"/>
    </row>
    <row r="1509" spans="1:8" x14ac:dyDescent="0.5">
      <c r="A1509" s="35"/>
      <c r="B1509" s="35"/>
      <c r="C1509" s="35"/>
      <c r="D1509" s="35"/>
      <c r="E1509" s="157"/>
      <c r="F1509" s="35"/>
      <c r="G1509" s="35"/>
      <c r="H1509" s="34"/>
    </row>
    <row r="1510" spans="1:8" x14ac:dyDescent="0.5">
      <c r="A1510" s="35"/>
      <c r="B1510" s="35"/>
      <c r="C1510" s="35"/>
      <c r="D1510" s="35"/>
      <c r="E1510" s="157"/>
      <c r="F1510" s="35"/>
      <c r="G1510" s="35"/>
      <c r="H1510" s="34"/>
    </row>
    <row r="1511" spans="1:8" x14ac:dyDescent="0.5">
      <c r="A1511" s="35"/>
      <c r="B1511" s="35"/>
      <c r="C1511" s="35"/>
      <c r="D1511" s="35"/>
      <c r="E1511" s="157"/>
      <c r="F1511" s="35"/>
      <c r="G1511" s="35"/>
      <c r="H1511" s="34"/>
    </row>
    <row r="1512" spans="1:8" x14ac:dyDescent="0.5">
      <c r="A1512" s="35"/>
      <c r="B1512" s="35"/>
      <c r="C1512" s="35"/>
      <c r="D1512" s="35"/>
      <c r="E1512" s="157"/>
      <c r="F1512" s="35"/>
      <c r="G1512" s="35"/>
      <c r="H1512" s="34"/>
    </row>
    <row r="1513" spans="1:8" x14ac:dyDescent="0.5">
      <c r="A1513" s="35"/>
      <c r="B1513" s="35"/>
      <c r="C1513" s="35"/>
      <c r="D1513" s="35"/>
      <c r="E1513" s="157"/>
      <c r="F1513" s="35"/>
      <c r="G1513" s="35"/>
      <c r="H1513" s="34"/>
    </row>
    <row r="1514" spans="1:8" x14ac:dyDescent="0.5">
      <c r="A1514" s="35"/>
      <c r="B1514" s="35"/>
      <c r="C1514" s="35"/>
      <c r="D1514" s="35"/>
      <c r="E1514" s="157"/>
      <c r="F1514" s="35"/>
      <c r="G1514" s="35"/>
      <c r="H1514" s="34"/>
    </row>
    <row r="1515" spans="1:8" x14ac:dyDescent="0.5">
      <c r="A1515" s="35"/>
      <c r="B1515" s="35"/>
      <c r="C1515" s="35"/>
      <c r="D1515" s="35"/>
      <c r="E1515" s="157"/>
      <c r="F1515" s="35"/>
      <c r="G1515" s="35"/>
      <c r="H1515" s="34"/>
    </row>
    <row r="1516" spans="1:8" x14ac:dyDescent="0.5">
      <c r="A1516" s="35"/>
      <c r="B1516" s="35"/>
      <c r="C1516" s="35"/>
      <c r="D1516" s="35"/>
      <c r="E1516" s="157"/>
      <c r="F1516" s="35"/>
      <c r="G1516" s="35"/>
      <c r="H1516" s="34"/>
    </row>
    <row r="1517" spans="1:8" x14ac:dyDescent="0.5">
      <c r="A1517" s="35"/>
      <c r="B1517" s="35"/>
      <c r="C1517" s="35"/>
      <c r="D1517" s="35"/>
      <c r="E1517" s="157"/>
      <c r="F1517" s="35"/>
      <c r="G1517" s="35"/>
      <c r="H1517" s="34"/>
    </row>
    <row r="1518" spans="1:8" x14ac:dyDescent="0.5">
      <c r="A1518" s="35"/>
      <c r="B1518" s="35"/>
      <c r="C1518" s="35"/>
      <c r="D1518" s="35"/>
      <c r="E1518" s="157"/>
      <c r="F1518" s="35"/>
      <c r="G1518" s="35"/>
      <c r="H1518" s="34"/>
    </row>
    <row r="1519" spans="1:8" x14ac:dyDescent="0.5">
      <c r="A1519" s="35"/>
      <c r="B1519" s="35"/>
      <c r="C1519" s="35"/>
      <c r="D1519" s="35"/>
      <c r="E1519" s="157"/>
      <c r="F1519" s="35"/>
      <c r="G1519" s="35"/>
      <c r="H1519" s="34"/>
    </row>
    <row r="1520" spans="1:8" x14ac:dyDescent="0.5">
      <c r="A1520" s="35"/>
      <c r="B1520" s="35"/>
      <c r="C1520" s="35"/>
      <c r="D1520" s="35"/>
      <c r="E1520" s="157"/>
      <c r="F1520" s="35"/>
      <c r="G1520" s="35"/>
      <c r="H1520" s="34"/>
    </row>
    <row r="1521" spans="1:8" x14ac:dyDescent="0.5">
      <c r="A1521" s="35"/>
      <c r="B1521" s="35"/>
      <c r="C1521" s="35"/>
      <c r="D1521" s="35"/>
      <c r="E1521" s="157"/>
      <c r="F1521" s="35"/>
      <c r="G1521" s="35"/>
      <c r="H1521" s="34"/>
    </row>
    <row r="1522" spans="1:8" x14ac:dyDescent="0.5">
      <c r="A1522" s="35"/>
      <c r="B1522" s="35"/>
      <c r="C1522" s="35"/>
      <c r="D1522" s="35"/>
      <c r="E1522" s="157"/>
      <c r="F1522" s="35"/>
      <c r="G1522" s="35"/>
      <c r="H1522" s="34"/>
    </row>
    <row r="1523" spans="1:8" x14ac:dyDescent="0.5">
      <c r="A1523" s="35"/>
      <c r="B1523" s="35"/>
      <c r="C1523" s="35"/>
      <c r="D1523" s="35"/>
      <c r="E1523" s="157"/>
      <c r="F1523" s="35"/>
      <c r="G1523" s="35"/>
      <c r="H1523" s="34"/>
    </row>
    <row r="1524" spans="1:8" x14ac:dyDescent="0.5">
      <c r="A1524" s="35"/>
      <c r="B1524" s="35"/>
      <c r="C1524" s="35"/>
      <c r="D1524" s="35"/>
      <c r="E1524" s="157"/>
      <c r="F1524" s="35"/>
      <c r="G1524" s="35"/>
      <c r="H1524" s="34"/>
    </row>
    <row r="1525" spans="1:8" x14ac:dyDescent="0.5">
      <c r="A1525" s="35"/>
      <c r="B1525" s="35"/>
      <c r="C1525" s="35"/>
      <c r="D1525" s="35"/>
      <c r="E1525" s="157"/>
      <c r="F1525" s="35"/>
      <c r="G1525" s="35"/>
      <c r="H1525" s="34"/>
    </row>
    <row r="1526" spans="1:8" x14ac:dyDescent="0.5">
      <c r="A1526" s="35"/>
      <c r="B1526" s="35"/>
      <c r="C1526" s="35"/>
      <c r="D1526" s="35"/>
      <c r="E1526" s="157"/>
      <c r="F1526" s="35"/>
      <c r="G1526" s="35"/>
      <c r="H1526" s="34"/>
    </row>
    <row r="1527" spans="1:8" x14ac:dyDescent="0.5">
      <c r="A1527" s="35"/>
      <c r="B1527" s="35"/>
      <c r="C1527" s="35"/>
      <c r="D1527" s="35"/>
      <c r="E1527" s="157"/>
      <c r="F1527" s="35"/>
      <c r="G1527" s="35"/>
      <c r="H1527" s="34"/>
    </row>
    <row r="1528" spans="1:8" x14ac:dyDescent="0.5">
      <c r="A1528" s="35"/>
      <c r="B1528" s="35"/>
      <c r="C1528" s="35"/>
      <c r="D1528" s="35"/>
      <c r="E1528" s="157"/>
      <c r="F1528" s="35"/>
      <c r="G1528" s="35"/>
      <c r="H1528" s="34"/>
    </row>
    <row r="1529" spans="1:8" x14ac:dyDescent="0.5">
      <c r="A1529" s="35"/>
      <c r="B1529" s="35"/>
      <c r="C1529" s="35"/>
      <c r="D1529" s="35"/>
      <c r="E1529" s="157"/>
      <c r="F1529" s="35"/>
      <c r="G1529" s="35"/>
      <c r="H1529" s="34"/>
    </row>
    <row r="1530" spans="1:8" x14ac:dyDescent="0.5">
      <c r="A1530" s="35"/>
      <c r="B1530" s="35"/>
      <c r="C1530" s="35"/>
      <c r="D1530" s="35"/>
      <c r="E1530" s="157"/>
      <c r="F1530" s="35"/>
      <c r="G1530" s="35"/>
      <c r="H1530" s="34"/>
    </row>
    <row r="1531" spans="1:8" x14ac:dyDescent="0.5">
      <c r="A1531" s="35"/>
      <c r="B1531" s="35"/>
      <c r="C1531" s="35"/>
      <c r="D1531" s="35"/>
      <c r="E1531" s="157"/>
      <c r="F1531" s="35"/>
      <c r="G1531" s="35"/>
      <c r="H1531" s="34"/>
    </row>
    <row r="1532" spans="1:8" x14ac:dyDescent="0.5">
      <c r="A1532" s="35"/>
      <c r="B1532" s="35"/>
      <c r="C1532" s="35"/>
      <c r="D1532" s="35"/>
      <c r="E1532" s="157"/>
      <c r="F1532" s="35"/>
      <c r="G1532" s="35"/>
      <c r="H1532" s="34"/>
    </row>
    <row r="1533" spans="1:8" x14ac:dyDescent="0.5">
      <c r="A1533" s="35"/>
      <c r="B1533" s="35"/>
      <c r="C1533" s="35"/>
      <c r="D1533" s="35"/>
      <c r="E1533" s="157"/>
      <c r="F1533" s="35"/>
      <c r="G1533" s="35"/>
      <c r="H1533" s="34"/>
    </row>
    <row r="1534" spans="1:8" x14ac:dyDescent="0.5">
      <c r="A1534" s="35"/>
      <c r="B1534" s="35"/>
      <c r="C1534" s="35"/>
      <c r="D1534" s="35"/>
      <c r="E1534" s="157"/>
      <c r="F1534" s="35"/>
      <c r="G1534" s="35"/>
      <c r="H1534" s="34"/>
    </row>
    <row r="1535" spans="1:8" x14ac:dyDescent="0.5">
      <c r="A1535" s="35"/>
      <c r="B1535" s="35"/>
      <c r="C1535" s="35"/>
      <c r="D1535" s="35"/>
      <c r="E1535" s="157"/>
      <c r="F1535" s="35"/>
      <c r="G1535" s="35"/>
      <c r="H1535" s="34"/>
    </row>
    <row r="1536" spans="1:8" x14ac:dyDescent="0.5">
      <c r="A1536" s="35"/>
      <c r="B1536" s="35"/>
      <c r="C1536" s="35"/>
      <c r="D1536" s="35"/>
      <c r="E1536" s="157"/>
      <c r="F1536" s="35"/>
      <c r="G1536" s="35"/>
      <c r="H1536" s="34"/>
    </row>
    <row r="1537" spans="1:8" x14ac:dyDescent="0.5">
      <c r="A1537" s="35"/>
      <c r="B1537" s="35"/>
      <c r="C1537" s="35"/>
      <c r="D1537" s="35"/>
      <c r="E1537" s="157"/>
      <c r="F1537" s="35"/>
      <c r="G1537" s="35"/>
      <c r="H1537" s="34"/>
    </row>
    <row r="1538" spans="1:8" x14ac:dyDescent="0.5">
      <c r="A1538" s="35"/>
      <c r="B1538" s="35"/>
      <c r="C1538" s="35"/>
      <c r="D1538" s="35"/>
      <c r="E1538" s="157"/>
      <c r="F1538" s="35"/>
      <c r="G1538" s="35"/>
      <c r="H1538" s="34"/>
    </row>
    <row r="1539" spans="1:8" x14ac:dyDescent="0.5">
      <c r="A1539" s="35"/>
      <c r="B1539" s="35"/>
      <c r="C1539" s="35"/>
      <c r="D1539" s="35"/>
      <c r="E1539" s="157"/>
      <c r="F1539" s="35"/>
      <c r="G1539" s="35"/>
      <c r="H1539" s="34"/>
    </row>
    <row r="1540" spans="1:8" x14ac:dyDescent="0.5">
      <c r="A1540" s="35"/>
      <c r="B1540" s="35"/>
      <c r="C1540" s="35"/>
      <c r="D1540" s="35"/>
      <c r="E1540" s="157"/>
      <c r="F1540" s="35"/>
      <c r="G1540" s="35"/>
      <c r="H1540" s="34"/>
    </row>
    <row r="1541" spans="1:8" x14ac:dyDescent="0.5">
      <c r="A1541" s="35"/>
      <c r="B1541" s="35"/>
      <c r="C1541" s="35"/>
      <c r="D1541" s="35"/>
      <c r="E1541" s="157"/>
      <c r="F1541" s="35"/>
      <c r="G1541" s="35"/>
      <c r="H1541" s="34"/>
    </row>
    <row r="1542" spans="1:8" x14ac:dyDescent="0.5">
      <c r="A1542" s="35"/>
      <c r="B1542" s="35"/>
      <c r="C1542" s="35"/>
      <c r="D1542" s="35"/>
      <c r="E1542" s="157"/>
      <c r="F1542" s="35"/>
      <c r="G1542" s="35"/>
      <c r="H1542" s="34"/>
    </row>
    <row r="1543" spans="1:8" x14ac:dyDescent="0.5">
      <c r="A1543" s="35"/>
      <c r="B1543" s="35"/>
      <c r="C1543" s="35"/>
      <c r="D1543" s="35"/>
      <c r="E1543" s="157"/>
      <c r="F1543" s="35"/>
      <c r="G1543" s="35"/>
      <c r="H1543" s="34"/>
    </row>
    <row r="1544" spans="1:8" x14ac:dyDescent="0.5">
      <c r="A1544" s="35"/>
      <c r="B1544" s="35"/>
      <c r="C1544" s="35"/>
      <c r="D1544" s="35"/>
      <c r="E1544" s="157"/>
      <c r="F1544" s="35"/>
      <c r="G1544" s="35"/>
      <c r="H1544" s="34"/>
    </row>
    <row r="1545" spans="1:8" x14ac:dyDescent="0.5">
      <c r="A1545" s="35"/>
      <c r="B1545" s="35"/>
      <c r="C1545" s="35"/>
      <c r="D1545" s="35"/>
      <c r="E1545" s="157"/>
      <c r="F1545" s="35"/>
      <c r="G1545" s="35"/>
      <c r="H1545" s="34"/>
    </row>
    <row r="1546" spans="1:8" x14ac:dyDescent="0.5">
      <c r="A1546" s="35"/>
      <c r="B1546" s="35"/>
      <c r="C1546" s="35"/>
      <c r="D1546" s="35"/>
      <c r="E1546" s="157"/>
      <c r="F1546" s="35"/>
      <c r="G1546" s="35"/>
      <c r="H1546" s="34"/>
    </row>
    <row r="1547" spans="1:8" x14ac:dyDescent="0.5">
      <c r="A1547" s="35"/>
      <c r="B1547" s="35"/>
      <c r="C1547" s="35"/>
      <c r="D1547" s="35"/>
      <c r="E1547" s="157"/>
      <c r="F1547" s="35"/>
      <c r="G1547" s="35"/>
      <c r="H1547" s="34"/>
    </row>
    <row r="1548" spans="1:8" x14ac:dyDescent="0.5">
      <c r="A1548" s="35"/>
      <c r="B1548" s="35"/>
      <c r="C1548" s="35"/>
      <c r="D1548" s="35"/>
      <c r="E1548" s="157"/>
      <c r="F1548" s="35"/>
      <c r="G1548" s="35"/>
      <c r="H1548" s="34"/>
    </row>
    <row r="1549" spans="1:8" x14ac:dyDescent="0.5">
      <c r="A1549" s="35"/>
      <c r="B1549" s="35"/>
      <c r="C1549" s="35"/>
      <c r="D1549" s="35"/>
      <c r="E1549" s="157"/>
      <c r="F1549" s="35"/>
      <c r="G1549" s="35"/>
      <c r="H1549" s="34"/>
    </row>
    <row r="1550" spans="1:8" x14ac:dyDescent="0.5">
      <c r="A1550" s="35"/>
      <c r="B1550" s="35"/>
      <c r="C1550" s="35"/>
      <c r="D1550" s="35"/>
      <c r="E1550" s="157"/>
      <c r="F1550" s="35"/>
      <c r="G1550" s="35"/>
      <c r="H1550" s="34"/>
    </row>
    <row r="1551" spans="1:8" x14ac:dyDescent="0.5">
      <c r="A1551" s="35"/>
      <c r="B1551" s="35"/>
      <c r="C1551" s="35"/>
      <c r="D1551" s="35"/>
      <c r="E1551" s="157"/>
      <c r="F1551" s="35"/>
      <c r="G1551" s="35"/>
      <c r="H1551" s="34"/>
    </row>
    <row r="1552" spans="1:8" x14ac:dyDescent="0.5">
      <c r="A1552" s="35"/>
      <c r="B1552" s="35"/>
      <c r="C1552" s="35"/>
      <c r="D1552" s="35"/>
      <c r="E1552" s="157"/>
      <c r="F1552" s="35"/>
      <c r="G1552" s="35"/>
      <c r="H1552" s="34"/>
    </row>
    <row r="1553" spans="1:8" x14ac:dyDescent="0.5">
      <c r="A1553" s="35"/>
      <c r="B1553" s="35"/>
      <c r="C1553" s="35"/>
      <c r="D1553" s="35"/>
      <c r="E1553" s="157"/>
      <c r="F1553" s="35"/>
      <c r="G1553" s="35"/>
      <c r="H1553" s="34"/>
    </row>
    <row r="1554" spans="1:8" x14ac:dyDescent="0.5">
      <c r="A1554" s="35"/>
      <c r="B1554" s="35"/>
      <c r="C1554" s="35"/>
      <c r="D1554" s="35"/>
      <c r="E1554" s="157"/>
      <c r="F1554" s="35"/>
      <c r="G1554" s="35"/>
      <c r="H1554" s="34"/>
    </row>
    <row r="1555" spans="1:8" x14ac:dyDescent="0.5">
      <c r="A1555" s="35"/>
      <c r="B1555" s="35"/>
      <c r="C1555" s="35"/>
      <c r="D1555" s="35"/>
      <c r="E1555" s="157"/>
      <c r="F1555" s="35"/>
      <c r="G1555" s="35"/>
      <c r="H1555" s="34"/>
    </row>
    <row r="1556" spans="1:8" x14ac:dyDescent="0.5">
      <c r="A1556" s="35"/>
      <c r="B1556" s="35"/>
      <c r="C1556" s="35"/>
      <c r="D1556" s="35"/>
      <c r="E1556" s="157"/>
      <c r="F1556" s="35"/>
      <c r="G1556" s="35"/>
      <c r="H1556" s="34"/>
    </row>
    <row r="1557" spans="1:8" x14ac:dyDescent="0.5">
      <c r="A1557" s="35"/>
      <c r="B1557" s="35"/>
      <c r="C1557" s="35"/>
      <c r="D1557" s="35"/>
      <c r="E1557" s="157"/>
      <c r="F1557" s="35"/>
      <c r="G1557" s="35"/>
      <c r="H1557" s="34"/>
    </row>
    <row r="1558" spans="1:8" x14ac:dyDescent="0.5">
      <c r="A1558" s="35"/>
      <c r="B1558" s="35"/>
      <c r="C1558" s="35"/>
      <c r="D1558" s="35"/>
      <c r="E1558" s="157"/>
      <c r="F1558" s="35"/>
      <c r="G1558" s="35"/>
      <c r="H1558" s="34"/>
    </row>
    <row r="1559" spans="1:8" x14ac:dyDescent="0.5">
      <c r="A1559" s="35"/>
      <c r="B1559" s="35"/>
      <c r="C1559" s="35"/>
      <c r="D1559" s="35"/>
      <c r="E1559" s="157"/>
      <c r="F1559" s="35"/>
      <c r="G1559" s="35"/>
      <c r="H1559" s="34"/>
    </row>
    <row r="1560" spans="1:8" x14ac:dyDescent="0.5">
      <c r="A1560" s="35"/>
      <c r="B1560" s="35"/>
      <c r="C1560" s="35"/>
      <c r="D1560" s="35"/>
      <c r="E1560" s="157"/>
      <c r="F1560" s="35"/>
      <c r="G1560" s="35"/>
      <c r="H1560" s="34"/>
    </row>
    <row r="1561" spans="1:8" x14ac:dyDescent="0.5">
      <c r="A1561" s="35"/>
      <c r="B1561" s="35"/>
      <c r="C1561" s="35"/>
      <c r="D1561" s="35"/>
      <c r="E1561" s="157"/>
      <c r="F1561" s="35"/>
      <c r="G1561" s="35"/>
      <c r="H1561" s="34"/>
    </row>
    <row r="1562" spans="1:8" x14ac:dyDescent="0.5">
      <c r="A1562" s="35"/>
      <c r="B1562" s="35"/>
      <c r="C1562" s="35"/>
      <c r="D1562" s="35"/>
      <c r="E1562" s="157"/>
      <c r="F1562" s="35"/>
      <c r="G1562" s="35"/>
      <c r="H1562" s="34"/>
    </row>
    <row r="1563" spans="1:8" x14ac:dyDescent="0.5">
      <c r="A1563" s="35"/>
      <c r="B1563" s="35"/>
      <c r="C1563" s="35"/>
      <c r="D1563" s="35"/>
      <c r="E1563" s="157"/>
      <c r="F1563" s="35"/>
      <c r="G1563" s="35"/>
      <c r="H1563" s="34"/>
    </row>
    <row r="1564" spans="1:8" x14ac:dyDescent="0.5">
      <c r="A1564" s="35"/>
      <c r="B1564" s="35"/>
      <c r="C1564" s="35"/>
      <c r="D1564" s="35"/>
      <c r="E1564" s="157"/>
      <c r="F1564" s="35"/>
      <c r="G1564" s="35"/>
      <c r="H1564" s="34"/>
    </row>
    <row r="1565" spans="1:8" x14ac:dyDescent="0.5">
      <c r="A1565" s="35"/>
      <c r="B1565" s="35"/>
      <c r="C1565" s="35"/>
      <c r="D1565" s="35"/>
      <c r="E1565" s="157"/>
      <c r="F1565" s="35"/>
      <c r="G1565" s="35"/>
      <c r="H1565" s="34"/>
    </row>
    <row r="1566" spans="1:8" x14ac:dyDescent="0.5">
      <c r="A1566" s="35"/>
      <c r="B1566" s="35"/>
      <c r="C1566" s="35"/>
      <c r="D1566" s="35"/>
      <c r="E1566" s="157"/>
      <c r="F1566" s="35"/>
      <c r="G1566" s="35"/>
      <c r="H1566" s="34"/>
    </row>
    <row r="1567" spans="1:8" x14ac:dyDescent="0.5">
      <c r="A1567" s="35"/>
      <c r="B1567" s="35"/>
      <c r="C1567" s="35"/>
      <c r="D1567" s="35"/>
      <c r="E1567" s="157"/>
      <c r="F1567" s="35"/>
      <c r="G1567" s="35"/>
      <c r="H1567" s="34"/>
    </row>
    <row r="1568" spans="1:8" x14ac:dyDescent="0.5">
      <c r="A1568" s="35"/>
      <c r="B1568" s="35"/>
      <c r="C1568" s="35"/>
      <c r="D1568" s="35"/>
      <c r="E1568" s="157"/>
      <c r="F1568" s="35"/>
      <c r="G1568" s="35"/>
      <c r="H1568" s="34"/>
    </row>
    <row r="1569" spans="1:8" x14ac:dyDescent="0.5">
      <c r="A1569" s="35"/>
      <c r="B1569" s="35"/>
      <c r="C1569" s="35"/>
      <c r="D1569" s="35"/>
      <c r="E1569" s="157"/>
      <c r="F1569" s="35"/>
      <c r="G1569" s="35"/>
      <c r="H1569" s="34"/>
    </row>
    <row r="1570" spans="1:8" x14ac:dyDescent="0.5">
      <c r="A1570" s="35"/>
      <c r="B1570" s="35"/>
      <c r="C1570" s="35"/>
      <c r="D1570" s="35"/>
      <c r="E1570" s="157"/>
      <c r="F1570" s="35"/>
      <c r="G1570" s="35"/>
      <c r="H1570" s="34"/>
    </row>
    <row r="1571" spans="1:8" x14ac:dyDescent="0.5">
      <c r="A1571" s="35"/>
      <c r="B1571" s="35"/>
      <c r="C1571" s="35"/>
      <c r="D1571" s="35"/>
      <c r="E1571" s="157"/>
      <c r="F1571" s="35"/>
      <c r="G1571" s="35"/>
      <c r="H1571" s="34"/>
    </row>
    <row r="1572" spans="1:8" x14ac:dyDescent="0.5">
      <c r="A1572" s="35"/>
      <c r="B1572" s="35"/>
      <c r="C1572" s="35"/>
      <c r="D1572" s="35"/>
      <c r="E1572" s="157"/>
      <c r="F1572" s="35"/>
      <c r="G1572" s="35"/>
      <c r="H1572" s="34"/>
    </row>
    <row r="1573" spans="1:8" x14ac:dyDescent="0.5">
      <c r="A1573" s="35"/>
      <c r="B1573" s="35"/>
      <c r="C1573" s="35"/>
      <c r="D1573" s="35"/>
      <c r="E1573" s="157"/>
      <c r="F1573" s="35"/>
      <c r="G1573" s="35"/>
      <c r="H1573" s="34"/>
    </row>
    <row r="1574" spans="1:8" x14ac:dyDescent="0.5">
      <c r="A1574" s="35"/>
      <c r="B1574" s="35"/>
      <c r="C1574" s="35"/>
      <c r="D1574" s="35"/>
      <c r="E1574" s="157"/>
      <c r="F1574" s="35"/>
      <c r="G1574" s="35"/>
      <c r="H1574" s="34"/>
    </row>
    <row r="1575" spans="1:8" x14ac:dyDescent="0.5">
      <c r="A1575" s="35"/>
      <c r="B1575" s="35"/>
      <c r="C1575" s="35"/>
      <c r="D1575" s="35"/>
      <c r="E1575" s="157"/>
      <c r="F1575" s="35"/>
      <c r="G1575" s="35"/>
      <c r="H1575" s="34"/>
    </row>
    <row r="1576" spans="1:8" x14ac:dyDescent="0.5">
      <c r="A1576" s="35"/>
      <c r="B1576" s="35"/>
      <c r="C1576" s="35"/>
      <c r="D1576" s="35"/>
      <c r="E1576" s="157"/>
      <c r="F1576" s="35"/>
      <c r="G1576" s="35"/>
      <c r="H1576" s="34"/>
    </row>
    <row r="1577" spans="1:8" x14ac:dyDescent="0.5">
      <c r="A1577" s="35"/>
      <c r="B1577" s="35"/>
      <c r="C1577" s="35"/>
      <c r="D1577" s="35"/>
      <c r="E1577" s="157"/>
      <c r="F1577" s="35"/>
      <c r="G1577" s="35"/>
      <c r="H1577" s="34"/>
    </row>
    <row r="1578" spans="1:8" x14ac:dyDescent="0.5">
      <c r="A1578" s="35"/>
      <c r="B1578" s="35"/>
      <c r="C1578" s="35"/>
      <c r="D1578" s="35"/>
      <c r="E1578" s="157"/>
      <c r="F1578" s="35"/>
      <c r="G1578" s="35"/>
      <c r="H1578" s="34"/>
    </row>
    <row r="1579" spans="1:8" x14ac:dyDescent="0.5">
      <c r="A1579" s="35"/>
      <c r="B1579" s="35"/>
      <c r="C1579" s="35"/>
      <c r="D1579" s="35"/>
      <c r="E1579" s="157"/>
      <c r="F1579" s="35"/>
      <c r="G1579" s="35"/>
      <c r="H1579" s="34"/>
    </row>
    <row r="1580" spans="1:8" x14ac:dyDescent="0.5">
      <c r="A1580" s="35"/>
      <c r="B1580" s="35"/>
      <c r="C1580" s="35"/>
      <c r="D1580" s="35"/>
      <c r="E1580" s="157"/>
      <c r="F1580" s="35"/>
      <c r="G1580" s="35"/>
      <c r="H1580" s="34"/>
    </row>
    <row r="1581" spans="1:8" x14ac:dyDescent="0.5">
      <c r="A1581" s="35"/>
      <c r="B1581" s="35"/>
      <c r="C1581" s="35"/>
      <c r="D1581" s="35"/>
      <c r="E1581" s="157"/>
      <c r="F1581" s="35"/>
      <c r="G1581" s="35"/>
      <c r="H1581" s="34"/>
    </row>
    <row r="1582" spans="1:8" x14ac:dyDescent="0.5">
      <c r="A1582" s="35"/>
      <c r="B1582" s="35"/>
      <c r="C1582" s="35"/>
      <c r="D1582" s="35"/>
      <c r="E1582" s="157"/>
      <c r="F1582" s="35"/>
      <c r="G1582" s="35"/>
      <c r="H1582" s="34"/>
    </row>
    <row r="1583" spans="1:8" x14ac:dyDescent="0.5">
      <c r="A1583" s="35"/>
      <c r="B1583" s="35"/>
      <c r="C1583" s="35"/>
      <c r="D1583" s="35"/>
      <c r="E1583" s="157"/>
      <c r="F1583" s="35"/>
      <c r="G1583" s="35"/>
      <c r="H1583" s="34"/>
    </row>
    <row r="1584" spans="1:8" x14ac:dyDescent="0.5">
      <c r="A1584" s="35"/>
      <c r="B1584" s="35"/>
      <c r="C1584" s="35"/>
      <c r="D1584" s="35"/>
      <c r="E1584" s="157"/>
      <c r="F1584" s="35"/>
      <c r="G1584" s="35"/>
      <c r="H1584" s="34"/>
    </row>
    <row r="1585" spans="1:8" x14ac:dyDescent="0.5">
      <c r="A1585" s="35"/>
      <c r="B1585" s="35"/>
      <c r="C1585" s="35"/>
      <c r="D1585" s="35"/>
      <c r="E1585" s="157"/>
      <c r="F1585" s="35"/>
      <c r="G1585" s="35"/>
      <c r="H1585" s="34"/>
    </row>
    <row r="1586" spans="1:8" x14ac:dyDescent="0.5">
      <c r="A1586" s="35"/>
      <c r="B1586" s="35"/>
      <c r="C1586" s="35"/>
      <c r="D1586" s="35"/>
      <c r="E1586" s="157"/>
      <c r="F1586" s="35"/>
      <c r="G1586" s="35"/>
      <c r="H1586" s="34"/>
    </row>
    <row r="1587" spans="1:8" x14ac:dyDescent="0.5">
      <c r="A1587" s="35"/>
      <c r="B1587" s="35"/>
      <c r="C1587" s="35"/>
      <c r="D1587" s="35"/>
      <c r="E1587" s="157"/>
      <c r="F1587" s="35"/>
      <c r="G1587" s="35"/>
      <c r="H1587" s="34"/>
    </row>
    <row r="1588" spans="1:8" x14ac:dyDescent="0.5">
      <c r="A1588" s="35"/>
      <c r="B1588" s="35"/>
      <c r="C1588" s="35"/>
      <c r="D1588" s="35"/>
      <c r="E1588" s="157"/>
      <c r="F1588" s="35"/>
      <c r="G1588" s="35"/>
      <c r="H1588" s="34"/>
    </row>
    <row r="1589" spans="1:8" x14ac:dyDescent="0.5">
      <c r="A1589" s="35"/>
      <c r="B1589" s="35"/>
      <c r="C1589" s="35"/>
      <c r="D1589" s="35"/>
      <c r="E1589" s="157"/>
      <c r="F1589" s="35"/>
      <c r="G1589" s="35"/>
      <c r="H1589" s="34"/>
    </row>
    <row r="1590" spans="1:8" x14ac:dyDescent="0.5">
      <c r="A1590" s="35"/>
      <c r="B1590" s="35"/>
      <c r="C1590" s="35"/>
      <c r="D1590" s="35"/>
      <c r="E1590" s="157"/>
      <c r="F1590" s="35"/>
      <c r="G1590" s="35"/>
      <c r="H1590" s="34"/>
    </row>
    <row r="1591" spans="1:8" x14ac:dyDescent="0.5">
      <c r="A1591" s="35"/>
      <c r="B1591" s="35"/>
      <c r="C1591" s="35"/>
      <c r="D1591" s="35"/>
      <c r="E1591" s="157"/>
      <c r="F1591" s="35"/>
      <c r="G1591" s="35"/>
      <c r="H1591" s="34"/>
    </row>
    <row r="1592" spans="1:8" x14ac:dyDescent="0.5">
      <c r="A1592" s="35"/>
      <c r="B1592" s="35"/>
      <c r="C1592" s="35"/>
      <c r="D1592" s="35"/>
      <c r="E1592" s="157"/>
      <c r="F1592" s="35"/>
      <c r="G1592" s="35"/>
      <c r="H1592" s="34"/>
    </row>
    <row r="1593" spans="1:8" x14ac:dyDescent="0.5">
      <c r="A1593" s="35"/>
      <c r="B1593" s="35"/>
      <c r="C1593" s="35"/>
      <c r="D1593" s="35"/>
      <c r="E1593" s="157"/>
      <c r="F1593" s="35"/>
      <c r="G1593" s="35"/>
      <c r="H1593" s="34"/>
    </row>
    <row r="1594" spans="1:8" x14ac:dyDescent="0.5">
      <c r="A1594" s="35"/>
      <c r="B1594" s="35"/>
      <c r="C1594" s="35"/>
      <c r="D1594" s="35"/>
      <c r="E1594" s="157"/>
      <c r="F1594" s="35"/>
      <c r="G1594" s="35"/>
      <c r="H1594" s="34"/>
    </row>
    <row r="1595" spans="1:8" x14ac:dyDescent="0.5">
      <c r="A1595" s="35"/>
      <c r="B1595" s="35"/>
      <c r="C1595" s="35"/>
      <c r="D1595" s="35"/>
      <c r="E1595" s="157"/>
      <c r="F1595" s="35"/>
      <c r="G1595" s="35"/>
      <c r="H1595" s="34"/>
    </row>
    <row r="1596" spans="1:8" x14ac:dyDescent="0.5">
      <c r="A1596" s="35"/>
      <c r="B1596" s="35"/>
      <c r="C1596" s="35"/>
      <c r="D1596" s="35"/>
      <c r="E1596" s="157"/>
      <c r="F1596" s="35"/>
      <c r="G1596" s="35"/>
      <c r="H1596" s="34"/>
    </row>
    <row r="1597" spans="1:8" x14ac:dyDescent="0.5">
      <c r="A1597" s="35"/>
      <c r="B1597" s="35"/>
      <c r="C1597" s="35"/>
      <c r="D1597" s="35"/>
      <c r="E1597" s="157"/>
      <c r="F1597" s="35"/>
      <c r="G1597" s="35"/>
      <c r="H1597" s="34"/>
    </row>
    <row r="1598" spans="1:8" x14ac:dyDescent="0.5">
      <c r="A1598" s="35"/>
      <c r="B1598" s="35"/>
      <c r="C1598" s="35"/>
      <c r="D1598" s="35"/>
      <c r="E1598" s="157"/>
      <c r="F1598" s="35"/>
      <c r="G1598" s="35"/>
      <c r="H1598" s="34"/>
    </row>
    <row r="1599" spans="1:8" x14ac:dyDescent="0.5">
      <c r="A1599" s="35"/>
      <c r="B1599" s="35"/>
      <c r="C1599" s="35"/>
      <c r="D1599" s="35"/>
      <c r="E1599" s="157"/>
      <c r="F1599" s="35"/>
      <c r="G1599" s="35"/>
      <c r="H1599" s="34"/>
    </row>
    <row r="1600" spans="1:8" x14ac:dyDescent="0.5">
      <c r="A1600" s="35"/>
      <c r="B1600" s="35"/>
      <c r="C1600" s="35"/>
      <c r="D1600" s="35"/>
      <c r="E1600" s="157"/>
      <c r="F1600" s="35"/>
      <c r="G1600" s="35"/>
      <c r="H1600" s="34"/>
    </row>
    <row r="1601" spans="1:8" x14ac:dyDescent="0.5">
      <c r="A1601" s="35"/>
      <c r="B1601" s="35"/>
      <c r="C1601" s="35"/>
      <c r="D1601" s="35"/>
      <c r="E1601" s="157"/>
      <c r="F1601" s="35"/>
      <c r="G1601" s="35"/>
      <c r="H1601" s="34"/>
    </row>
    <row r="1602" spans="1:8" x14ac:dyDescent="0.5">
      <c r="A1602" s="35"/>
      <c r="B1602" s="35"/>
      <c r="C1602" s="35"/>
      <c r="D1602" s="35"/>
      <c r="E1602" s="157"/>
      <c r="F1602" s="35"/>
      <c r="G1602" s="35"/>
      <c r="H1602" s="34"/>
    </row>
    <row r="1603" spans="1:8" x14ac:dyDescent="0.5">
      <c r="A1603" s="35"/>
      <c r="B1603" s="35"/>
      <c r="C1603" s="35"/>
      <c r="D1603" s="35"/>
      <c r="E1603" s="157"/>
      <c r="F1603" s="35"/>
      <c r="G1603" s="35"/>
      <c r="H1603" s="34"/>
    </row>
    <row r="1604" spans="1:8" x14ac:dyDescent="0.5">
      <c r="A1604" s="35"/>
      <c r="B1604" s="35"/>
      <c r="C1604" s="35"/>
      <c r="D1604" s="35"/>
      <c r="E1604" s="157"/>
      <c r="F1604" s="35"/>
      <c r="G1604" s="35"/>
      <c r="H1604" s="34"/>
    </row>
    <row r="1605" spans="1:8" x14ac:dyDescent="0.5">
      <c r="A1605" s="35"/>
      <c r="B1605" s="35"/>
      <c r="C1605" s="35"/>
      <c r="D1605" s="35"/>
      <c r="E1605" s="157"/>
      <c r="F1605" s="35"/>
      <c r="G1605" s="35"/>
      <c r="H1605" s="34"/>
    </row>
    <row r="1606" spans="1:8" x14ac:dyDescent="0.5">
      <c r="A1606" s="35"/>
      <c r="B1606" s="35"/>
      <c r="C1606" s="35"/>
      <c r="D1606" s="35"/>
      <c r="E1606" s="157"/>
      <c r="F1606" s="35"/>
      <c r="G1606" s="35"/>
      <c r="H1606" s="34"/>
    </row>
    <row r="1607" spans="1:8" x14ac:dyDescent="0.5">
      <c r="A1607" s="35"/>
      <c r="B1607" s="35"/>
      <c r="C1607" s="35"/>
      <c r="D1607" s="35"/>
      <c r="E1607" s="157"/>
      <c r="F1607" s="35"/>
      <c r="G1607" s="35"/>
      <c r="H1607" s="34"/>
    </row>
    <row r="1608" spans="1:8" x14ac:dyDescent="0.5">
      <c r="A1608" s="35"/>
      <c r="B1608" s="35"/>
      <c r="C1608" s="35"/>
      <c r="D1608" s="35"/>
      <c r="E1608" s="157"/>
      <c r="F1608" s="35"/>
      <c r="G1608" s="35"/>
      <c r="H1608" s="34"/>
    </row>
    <row r="1609" spans="1:8" x14ac:dyDescent="0.5">
      <c r="A1609" s="35"/>
      <c r="B1609" s="35"/>
      <c r="C1609" s="35"/>
      <c r="D1609" s="35"/>
      <c r="E1609" s="157"/>
      <c r="F1609" s="35"/>
      <c r="G1609" s="35"/>
      <c r="H1609" s="34"/>
    </row>
    <row r="1610" spans="1:8" x14ac:dyDescent="0.5">
      <c r="A1610" s="35"/>
      <c r="B1610" s="35"/>
      <c r="C1610" s="35"/>
      <c r="D1610" s="35"/>
      <c r="E1610" s="157"/>
      <c r="F1610" s="35"/>
      <c r="G1610" s="35"/>
      <c r="H1610" s="34"/>
    </row>
    <row r="1611" spans="1:8" x14ac:dyDescent="0.5">
      <c r="A1611" s="35"/>
      <c r="B1611" s="35"/>
      <c r="C1611" s="35"/>
      <c r="D1611" s="35"/>
      <c r="E1611" s="157"/>
      <c r="F1611" s="35"/>
      <c r="G1611" s="35"/>
      <c r="H1611" s="34"/>
    </row>
    <row r="1612" spans="1:8" x14ac:dyDescent="0.5">
      <c r="A1612" s="35"/>
      <c r="B1612" s="35"/>
      <c r="C1612" s="35"/>
      <c r="D1612" s="35"/>
      <c r="E1612" s="157"/>
      <c r="F1612" s="35"/>
      <c r="G1612" s="35"/>
      <c r="H1612" s="34"/>
    </row>
    <row r="1613" spans="1:8" x14ac:dyDescent="0.5">
      <c r="A1613" s="35"/>
      <c r="B1613" s="35"/>
      <c r="C1613" s="35"/>
      <c r="D1613" s="35"/>
      <c r="E1613" s="157"/>
      <c r="F1613" s="35"/>
      <c r="G1613" s="35"/>
      <c r="H1613" s="34"/>
    </row>
    <row r="1614" spans="1:8" x14ac:dyDescent="0.5">
      <c r="A1614" s="35"/>
      <c r="B1614" s="35"/>
      <c r="C1614" s="35"/>
      <c r="D1614" s="35"/>
      <c r="E1614" s="157"/>
      <c r="F1614" s="35"/>
      <c r="G1614" s="35"/>
      <c r="H1614" s="34"/>
    </row>
    <row r="1615" spans="1:8" x14ac:dyDescent="0.5">
      <c r="A1615" s="35"/>
      <c r="B1615" s="35"/>
      <c r="C1615" s="35"/>
      <c r="D1615" s="35"/>
      <c r="E1615" s="157"/>
      <c r="F1615" s="35"/>
      <c r="G1615" s="35"/>
      <c r="H1615" s="34"/>
    </row>
    <row r="1616" spans="1:8" x14ac:dyDescent="0.5">
      <c r="A1616" s="35"/>
      <c r="B1616" s="35"/>
      <c r="C1616" s="35"/>
      <c r="D1616" s="35"/>
      <c r="E1616" s="157"/>
      <c r="F1616" s="35"/>
      <c r="G1616" s="35"/>
      <c r="H1616" s="34"/>
    </row>
    <row r="1617" spans="1:8" x14ac:dyDescent="0.5">
      <c r="A1617" s="35"/>
      <c r="B1617" s="35"/>
      <c r="C1617" s="35"/>
      <c r="D1617" s="35"/>
      <c r="E1617" s="157"/>
      <c r="F1617" s="35"/>
      <c r="G1617" s="35"/>
      <c r="H1617" s="34"/>
    </row>
    <row r="1618" spans="1:8" x14ac:dyDescent="0.5">
      <c r="A1618" s="35"/>
      <c r="B1618" s="35"/>
      <c r="C1618" s="35"/>
      <c r="D1618" s="35"/>
      <c r="E1618" s="157"/>
      <c r="F1618" s="35"/>
      <c r="G1618" s="35"/>
      <c r="H1618" s="34"/>
    </row>
    <row r="1619" spans="1:8" x14ac:dyDescent="0.5">
      <c r="A1619" s="35"/>
      <c r="B1619" s="35"/>
      <c r="C1619" s="35"/>
      <c r="D1619" s="35"/>
      <c r="E1619" s="157"/>
      <c r="F1619" s="35"/>
      <c r="G1619" s="35"/>
      <c r="H1619" s="34"/>
    </row>
    <row r="1620" spans="1:8" x14ac:dyDescent="0.5">
      <c r="A1620" s="35"/>
      <c r="B1620" s="35"/>
      <c r="C1620" s="35"/>
      <c r="D1620" s="35"/>
      <c r="E1620" s="157"/>
      <c r="F1620" s="35"/>
      <c r="G1620" s="35"/>
      <c r="H1620" s="34"/>
    </row>
    <row r="1621" spans="1:8" x14ac:dyDescent="0.5">
      <c r="A1621" s="35"/>
      <c r="B1621" s="35"/>
      <c r="C1621" s="35"/>
      <c r="D1621" s="35"/>
      <c r="E1621" s="157"/>
      <c r="F1621" s="35"/>
      <c r="G1621" s="35"/>
      <c r="H1621" s="34"/>
    </row>
    <row r="1622" spans="1:8" x14ac:dyDescent="0.5">
      <c r="A1622" s="35"/>
      <c r="B1622" s="35"/>
      <c r="C1622" s="35"/>
      <c r="D1622" s="35"/>
      <c r="E1622" s="157"/>
      <c r="F1622" s="35"/>
      <c r="G1622" s="35"/>
      <c r="H1622" s="34"/>
    </row>
    <row r="1623" spans="1:8" x14ac:dyDescent="0.5">
      <c r="A1623" s="35"/>
      <c r="B1623" s="35"/>
      <c r="C1623" s="35"/>
      <c r="D1623" s="35"/>
      <c r="E1623" s="157"/>
      <c r="F1623" s="35"/>
      <c r="G1623" s="35"/>
      <c r="H1623" s="34"/>
    </row>
    <row r="1624" spans="1:8" x14ac:dyDescent="0.5">
      <c r="A1624" s="35"/>
      <c r="B1624" s="35"/>
      <c r="C1624" s="35"/>
      <c r="D1624" s="35"/>
      <c r="E1624" s="157"/>
      <c r="F1624" s="35"/>
      <c r="G1624" s="35"/>
      <c r="H1624" s="34"/>
    </row>
    <row r="1625" spans="1:8" x14ac:dyDescent="0.5">
      <c r="A1625" s="35"/>
      <c r="B1625" s="35"/>
      <c r="C1625" s="35"/>
      <c r="D1625" s="35"/>
      <c r="E1625" s="157"/>
      <c r="F1625" s="35"/>
      <c r="G1625" s="35"/>
      <c r="H1625" s="34"/>
    </row>
    <row r="1626" spans="1:8" x14ac:dyDescent="0.5">
      <c r="A1626" s="35"/>
      <c r="B1626" s="35"/>
      <c r="C1626" s="35"/>
      <c r="D1626" s="35"/>
      <c r="E1626" s="157"/>
      <c r="F1626" s="35"/>
      <c r="G1626" s="35"/>
      <c r="H1626" s="34"/>
    </row>
    <row r="1627" spans="1:8" x14ac:dyDescent="0.5">
      <c r="A1627" s="35"/>
      <c r="B1627" s="35"/>
      <c r="C1627" s="35"/>
      <c r="D1627" s="35"/>
      <c r="E1627" s="157"/>
      <c r="F1627" s="35"/>
      <c r="G1627" s="35"/>
      <c r="H1627" s="34"/>
    </row>
    <row r="1628" spans="1:8" x14ac:dyDescent="0.5">
      <c r="A1628" s="35"/>
      <c r="B1628" s="35"/>
      <c r="C1628" s="35"/>
      <c r="D1628" s="35"/>
      <c r="E1628" s="157"/>
      <c r="F1628" s="35"/>
      <c r="G1628" s="35"/>
      <c r="H1628" s="34"/>
    </row>
    <row r="1629" spans="1:8" x14ac:dyDescent="0.5">
      <c r="A1629" s="35"/>
      <c r="B1629" s="35"/>
      <c r="C1629" s="35"/>
      <c r="D1629" s="35"/>
      <c r="E1629" s="157"/>
      <c r="F1629" s="35"/>
      <c r="G1629" s="35"/>
      <c r="H1629" s="34"/>
    </row>
    <row r="1630" spans="1:8" x14ac:dyDescent="0.5">
      <c r="A1630" s="35"/>
      <c r="B1630" s="35"/>
      <c r="C1630" s="35"/>
      <c r="D1630" s="35"/>
      <c r="E1630" s="157"/>
      <c r="F1630" s="35"/>
      <c r="G1630" s="35"/>
      <c r="H1630" s="34"/>
    </row>
    <row r="1631" spans="1:8" x14ac:dyDescent="0.5">
      <c r="A1631" s="35"/>
      <c r="B1631" s="35"/>
      <c r="C1631" s="35"/>
      <c r="D1631" s="35"/>
      <c r="E1631" s="157"/>
      <c r="F1631" s="35"/>
      <c r="G1631" s="35"/>
      <c r="H1631" s="34"/>
    </row>
    <row r="1632" spans="1:8" x14ac:dyDescent="0.5">
      <c r="A1632" s="35"/>
      <c r="B1632" s="35"/>
      <c r="C1632" s="35"/>
      <c r="D1632" s="35"/>
      <c r="E1632" s="157"/>
      <c r="F1632" s="35"/>
      <c r="G1632" s="35"/>
      <c r="H1632" s="34"/>
    </row>
    <row r="1633" spans="1:8" x14ac:dyDescent="0.5">
      <c r="A1633" s="35"/>
      <c r="B1633" s="35"/>
      <c r="C1633" s="35"/>
      <c r="D1633" s="35"/>
      <c r="E1633" s="157"/>
      <c r="F1633" s="35"/>
      <c r="G1633" s="35"/>
      <c r="H1633" s="34"/>
    </row>
    <row r="1634" spans="1:8" x14ac:dyDescent="0.5">
      <c r="A1634" s="35"/>
      <c r="B1634" s="35"/>
      <c r="C1634" s="35"/>
      <c r="D1634" s="35"/>
      <c r="E1634" s="157"/>
      <c r="F1634" s="35"/>
      <c r="G1634" s="35"/>
      <c r="H1634" s="34"/>
    </row>
    <row r="1635" spans="1:8" x14ac:dyDescent="0.5">
      <c r="A1635" s="35"/>
      <c r="B1635" s="35"/>
      <c r="C1635" s="35"/>
      <c r="D1635" s="35"/>
      <c r="E1635" s="157"/>
      <c r="F1635" s="35"/>
      <c r="G1635" s="35"/>
      <c r="H1635" s="34"/>
    </row>
    <row r="1636" spans="1:8" x14ac:dyDescent="0.5">
      <c r="A1636" s="35"/>
      <c r="B1636" s="35"/>
      <c r="C1636" s="35"/>
      <c r="D1636" s="35"/>
      <c r="E1636" s="157"/>
      <c r="F1636" s="35"/>
      <c r="G1636" s="35"/>
      <c r="H1636" s="34"/>
    </row>
    <row r="1637" spans="1:8" x14ac:dyDescent="0.5">
      <c r="A1637" s="35"/>
      <c r="B1637" s="35"/>
      <c r="C1637" s="35"/>
      <c r="D1637" s="35"/>
      <c r="E1637" s="157"/>
      <c r="F1637" s="35"/>
      <c r="G1637" s="35"/>
      <c r="H1637" s="34"/>
    </row>
    <row r="1638" spans="1:8" x14ac:dyDescent="0.5">
      <c r="A1638" s="35"/>
      <c r="B1638" s="35"/>
      <c r="C1638" s="35"/>
      <c r="D1638" s="35"/>
      <c r="E1638" s="157"/>
      <c r="F1638" s="35"/>
      <c r="G1638" s="35"/>
      <c r="H1638" s="34"/>
    </row>
    <row r="1639" spans="1:8" x14ac:dyDescent="0.5">
      <c r="A1639" s="35"/>
      <c r="B1639" s="35"/>
      <c r="C1639" s="35"/>
      <c r="D1639" s="35"/>
      <c r="E1639" s="157"/>
      <c r="F1639" s="35"/>
      <c r="G1639" s="35"/>
      <c r="H1639" s="34"/>
    </row>
    <row r="1640" spans="1:8" x14ac:dyDescent="0.5">
      <c r="A1640" s="35"/>
      <c r="B1640" s="35"/>
      <c r="C1640" s="35"/>
      <c r="D1640" s="35"/>
      <c r="E1640" s="157"/>
      <c r="F1640" s="35"/>
      <c r="G1640" s="35"/>
      <c r="H1640" s="34"/>
    </row>
    <row r="1641" spans="1:8" x14ac:dyDescent="0.5">
      <c r="A1641" s="35"/>
      <c r="B1641" s="35"/>
      <c r="C1641" s="35"/>
      <c r="D1641" s="35"/>
      <c r="E1641" s="157"/>
      <c r="F1641" s="35"/>
      <c r="G1641" s="35"/>
      <c r="H1641" s="34"/>
    </row>
    <row r="1642" spans="1:8" x14ac:dyDescent="0.5">
      <c r="A1642" s="35"/>
      <c r="B1642" s="35"/>
      <c r="C1642" s="35"/>
      <c r="D1642" s="35"/>
      <c r="E1642" s="157"/>
      <c r="F1642" s="35"/>
      <c r="G1642" s="35"/>
      <c r="H1642" s="34"/>
    </row>
    <row r="1643" spans="1:8" x14ac:dyDescent="0.5">
      <c r="A1643" s="35"/>
      <c r="B1643" s="35"/>
      <c r="C1643" s="35"/>
      <c r="D1643" s="35"/>
      <c r="E1643" s="157"/>
      <c r="F1643" s="35"/>
      <c r="G1643" s="35"/>
      <c r="H1643" s="34"/>
    </row>
    <row r="1644" spans="1:8" x14ac:dyDescent="0.5">
      <c r="A1644" s="35"/>
      <c r="B1644" s="35"/>
      <c r="C1644" s="35"/>
      <c r="D1644" s="35"/>
      <c r="E1644" s="157"/>
      <c r="F1644" s="35"/>
      <c r="G1644" s="35"/>
      <c r="H1644" s="34"/>
    </row>
    <row r="1645" spans="1:8" x14ac:dyDescent="0.5">
      <c r="A1645" s="35"/>
      <c r="B1645" s="35"/>
      <c r="C1645" s="35"/>
      <c r="D1645" s="35"/>
      <c r="E1645" s="157"/>
      <c r="F1645" s="35"/>
      <c r="G1645" s="35"/>
      <c r="H1645" s="34"/>
    </row>
    <row r="1646" spans="1:8" x14ac:dyDescent="0.5">
      <c r="A1646" s="35"/>
      <c r="B1646" s="35"/>
      <c r="C1646" s="35"/>
      <c r="D1646" s="35"/>
      <c r="E1646" s="157"/>
      <c r="F1646" s="35"/>
      <c r="G1646" s="35"/>
      <c r="H1646" s="34"/>
    </row>
    <row r="1647" spans="1:8" x14ac:dyDescent="0.5">
      <c r="A1647" s="35"/>
      <c r="B1647" s="35"/>
      <c r="C1647" s="35"/>
      <c r="D1647" s="35"/>
      <c r="E1647" s="157"/>
      <c r="F1647" s="35"/>
      <c r="G1647" s="35"/>
      <c r="H1647" s="34"/>
    </row>
    <row r="1648" spans="1:8" x14ac:dyDescent="0.5">
      <c r="A1648" s="35"/>
      <c r="B1648" s="35"/>
      <c r="C1648" s="35"/>
      <c r="D1648" s="35"/>
      <c r="E1648" s="157"/>
      <c r="F1648" s="35"/>
      <c r="G1648" s="35"/>
      <c r="H1648" s="34"/>
    </row>
    <row r="1649" spans="1:8" x14ac:dyDescent="0.5">
      <c r="A1649" s="35"/>
      <c r="B1649" s="35"/>
      <c r="C1649" s="35"/>
      <c r="D1649" s="35"/>
      <c r="E1649" s="157"/>
      <c r="F1649" s="35"/>
      <c r="G1649" s="35"/>
      <c r="H1649" s="34"/>
    </row>
    <row r="1650" spans="1:8" x14ac:dyDescent="0.5">
      <c r="A1650" s="35"/>
      <c r="B1650" s="35"/>
      <c r="C1650" s="35"/>
      <c r="D1650" s="35"/>
      <c r="E1650" s="157"/>
      <c r="F1650" s="35"/>
      <c r="G1650" s="35"/>
      <c r="H1650" s="34"/>
    </row>
    <row r="1651" spans="1:8" x14ac:dyDescent="0.5">
      <c r="A1651" s="35"/>
      <c r="B1651" s="35"/>
      <c r="C1651" s="35"/>
      <c r="D1651" s="35"/>
      <c r="E1651" s="157"/>
      <c r="F1651" s="35"/>
      <c r="G1651" s="35"/>
      <c r="H1651" s="34"/>
    </row>
    <row r="1652" spans="1:8" x14ac:dyDescent="0.5">
      <c r="A1652" s="35"/>
      <c r="B1652" s="35"/>
      <c r="C1652" s="35"/>
      <c r="D1652" s="35"/>
      <c r="E1652" s="157"/>
      <c r="F1652" s="35"/>
      <c r="G1652" s="35"/>
      <c r="H1652" s="34"/>
    </row>
    <row r="1653" spans="1:8" x14ac:dyDescent="0.5">
      <c r="A1653" s="35"/>
      <c r="B1653" s="35"/>
      <c r="C1653" s="35"/>
      <c r="D1653" s="35"/>
      <c r="E1653" s="157"/>
      <c r="F1653" s="35"/>
      <c r="G1653" s="35"/>
      <c r="H1653" s="34"/>
    </row>
    <row r="1654" spans="1:8" x14ac:dyDescent="0.5">
      <c r="A1654" s="35"/>
      <c r="B1654" s="35"/>
      <c r="C1654" s="35"/>
      <c r="D1654" s="35"/>
      <c r="E1654" s="157"/>
      <c r="F1654" s="35"/>
      <c r="G1654" s="35"/>
      <c r="H1654" s="34"/>
    </row>
    <row r="1655" spans="1:8" x14ac:dyDescent="0.5">
      <c r="A1655" s="35"/>
      <c r="B1655" s="35"/>
      <c r="C1655" s="35"/>
      <c r="D1655" s="35"/>
      <c r="E1655" s="157"/>
      <c r="F1655" s="35"/>
      <c r="G1655" s="35"/>
      <c r="H1655" s="34"/>
    </row>
    <row r="1656" spans="1:8" x14ac:dyDescent="0.5">
      <c r="A1656" s="35"/>
      <c r="B1656" s="35"/>
      <c r="C1656" s="35"/>
      <c r="D1656" s="35"/>
      <c r="E1656" s="157"/>
      <c r="F1656" s="35"/>
      <c r="G1656" s="35"/>
      <c r="H1656" s="34"/>
    </row>
    <row r="1657" spans="1:8" x14ac:dyDescent="0.5">
      <c r="A1657" s="35"/>
      <c r="B1657" s="35"/>
      <c r="C1657" s="35"/>
      <c r="D1657" s="35"/>
      <c r="E1657" s="157"/>
      <c r="F1657" s="35"/>
      <c r="G1657" s="35"/>
      <c r="H1657" s="34"/>
    </row>
    <row r="1658" spans="1:8" x14ac:dyDescent="0.5">
      <c r="A1658" s="35"/>
      <c r="B1658" s="35"/>
      <c r="C1658" s="35"/>
      <c r="D1658" s="35"/>
      <c r="E1658" s="157"/>
      <c r="F1658" s="35"/>
      <c r="G1658" s="35"/>
      <c r="H1658" s="34"/>
    </row>
    <row r="1659" spans="1:8" x14ac:dyDescent="0.5">
      <c r="A1659" s="35"/>
      <c r="B1659" s="35"/>
      <c r="C1659" s="35"/>
      <c r="D1659" s="35"/>
      <c r="E1659" s="157"/>
      <c r="F1659" s="35"/>
      <c r="G1659" s="35"/>
      <c r="H1659" s="34"/>
    </row>
    <row r="1660" spans="1:8" x14ac:dyDescent="0.5">
      <c r="A1660" s="35"/>
      <c r="B1660" s="35"/>
      <c r="C1660" s="35"/>
      <c r="D1660" s="35"/>
      <c r="E1660" s="157"/>
      <c r="F1660" s="35"/>
      <c r="G1660" s="35"/>
      <c r="H1660" s="34"/>
    </row>
    <row r="1661" spans="1:8" x14ac:dyDescent="0.5">
      <c r="A1661" s="35"/>
      <c r="B1661" s="35"/>
      <c r="C1661" s="35"/>
      <c r="D1661" s="35"/>
      <c r="E1661" s="157"/>
      <c r="F1661" s="35"/>
      <c r="G1661" s="35"/>
      <c r="H1661" s="34"/>
    </row>
    <row r="1662" spans="1:8" x14ac:dyDescent="0.5">
      <c r="A1662" s="35"/>
      <c r="B1662" s="35"/>
      <c r="C1662" s="35"/>
      <c r="D1662" s="35"/>
      <c r="E1662" s="157"/>
      <c r="F1662" s="35"/>
      <c r="G1662" s="35"/>
      <c r="H1662" s="34"/>
    </row>
    <row r="1663" spans="1:8" x14ac:dyDescent="0.5">
      <c r="A1663" s="35"/>
      <c r="B1663" s="35"/>
      <c r="C1663" s="35"/>
      <c r="D1663" s="35"/>
      <c r="E1663" s="157"/>
      <c r="F1663" s="35"/>
      <c r="G1663" s="35"/>
      <c r="H1663" s="34"/>
    </row>
    <row r="1664" spans="1:8" x14ac:dyDescent="0.5">
      <c r="A1664" s="35"/>
      <c r="B1664" s="35"/>
      <c r="C1664" s="35"/>
      <c r="D1664" s="35"/>
      <c r="E1664" s="157"/>
      <c r="F1664" s="35"/>
      <c r="G1664" s="35"/>
      <c r="H1664" s="34"/>
    </row>
    <row r="1665" spans="1:8" x14ac:dyDescent="0.5">
      <c r="A1665" s="35"/>
      <c r="B1665" s="35"/>
      <c r="C1665" s="35"/>
      <c r="D1665" s="35"/>
      <c r="E1665" s="157"/>
      <c r="F1665" s="35"/>
      <c r="G1665" s="35"/>
      <c r="H1665" s="34"/>
    </row>
    <row r="1666" spans="1:8" x14ac:dyDescent="0.5">
      <c r="A1666" s="35"/>
      <c r="B1666" s="35"/>
      <c r="C1666" s="35"/>
      <c r="D1666" s="35"/>
      <c r="E1666" s="157"/>
      <c r="F1666" s="35"/>
      <c r="G1666" s="35"/>
      <c r="H1666" s="34"/>
    </row>
    <row r="1667" spans="1:8" x14ac:dyDescent="0.5">
      <c r="A1667" s="35"/>
      <c r="B1667" s="35"/>
      <c r="C1667" s="35"/>
      <c r="D1667" s="35"/>
      <c r="E1667" s="157"/>
      <c r="F1667" s="35"/>
      <c r="G1667" s="35"/>
      <c r="H1667" s="34"/>
    </row>
    <row r="1668" spans="1:8" x14ac:dyDescent="0.5">
      <c r="A1668" s="35"/>
      <c r="B1668" s="35"/>
      <c r="C1668" s="35"/>
      <c r="D1668" s="35"/>
      <c r="E1668" s="157"/>
      <c r="F1668" s="35"/>
      <c r="G1668" s="35"/>
      <c r="H1668" s="34"/>
    </row>
    <row r="1669" spans="1:8" x14ac:dyDescent="0.5">
      <c r="A1669" s="35"/>
      <c r="B1669" s="35"/>
      <c r="C1669" s="35"/>
      <c r="D1669" s="35"/>
      <c r="E1669" s="157"/>
      <c r="F1669" s="35"/>
      <c r="G1669" s="35"/>
      <c r="H1669" s="34"/>
    </row>
    <row r="1670" spans="1:8" x14ac:dyDescent="0.5">
      <c r="A1670" s="35"/>
      <c r="B1670" s="35"/>
      <c r="C1670" s="35"/>
      <c r="D1670" s="35"/>
      <c r="E1670" s="157"/>
      <c r="F1670" s="35"/>
      <c r="G1670" s="35"/>
      <c r="H1670" s="34"/>
    </row>
    <row r="1671" spans="1:8" x14ac:dyDescent="0.5">
      <c r="A1671" s="35"/>
      <c r="B1671" s="35"/>
      <c r="C1671" s="35"/>
      <c r="D1671" s="35"/>
      <c r="E1671" s="157"/>
      <c r="F1671" s="35"/>
      <c r="G1671" s="35"/>
      <c r="H1671" s="34"/>
    </row>
    <row r="1672" spans="1:8" x14ac:dyDescent="0.5">
      <c r="A1672" s="35"/>
      <c r="B1672" s="35"/>
      <c r="C1672" s="35"/>
      <c r="D1672" s="35"/>
      <c r="E1672" s="157"/>
      <c r="F1672" s="35"/>
      <c r="G1672" s="35"/>
      <c r="H1672" s="34"/>
    </row>
    <row r="1673" spans="1:8" x14ac:dyDescent="0.5">
      <c r="A1673" s="35"/>
      <c r="B1673" s="35"/>
      <c r="C1673" s="35"/>
      <c r="D1673" s="35"/>
      <c r="E1673" s="157"/>
      <c r="F1673" s="35"/>
      <c r="G1673" s="35"/>
      <c r="H1673" s="34"/>
    </row>
    <row r="1674" spans="1:8" x14ac:dyDescent="0.5">
      <c r="A1674" s="35"/>
      <c r="B1674" s="35"/>
      <c r="C1674" s="35"/>
      <c r="D1674" s="35"/>
      <c r="E1674" s="157"/>
      <c r="F1674" s="35"/>
      <c r="G1674" s="35"/>
      <c r="H1674" s="34"/>
    </row>
    <row r="1675" spans="1:8" x14ac:dyDescent="0.5">
      <c r="A1675" s="35"/>
      <c r="B1675" s="35"/>
      <c r="C1675" s="35"/>
      <c r="D1675" s="35"/>
      <c r="E1675" s="157"/>
      <c r="F1675" s="35"/>
      <c r="G1675" s="35"/>
      <c r="H1675" s="34"/>
    </row>
    <row r="1676" spans="1:8" x14ac:dyDescent="0.5">
      <c r="A1676" s="35"/>
      <c r="B1676" s="35"/>
      <c r="C1676" s="35"/>
      <c r="D1676" s="35"/>
      <c r="E1676" s="157"/>
      <c r="F1676" s="35"/>
      <c r="G1676" s="35"/>
      <c r="H1676" s="34"/>
    </row>
    <row r="1677" spans="1:8" x14ac:dyDescent="0.5">
      <c r="A1677" s="35"/>
      <c r="B1677" s="35"/>
      <c r="C1677" s="35"/>
      <c r="D1677" s="35"/>
      <c r="E1677" s="157"/>
      <c r="F1677" s="35"/>
      <c r="G1677" s="35"/>
      <c r="H1677" s="34"/>
    </row>
    <row r="1678" spans="1:8" x14ac:dyDescent="0.5">
      <c r="A1678" s="35"/>
      <c r="B1678" s="35"/>
      <c r="C1678" s="35"/>
      <c r="D1678" s="35"/>
      <c r="E1678" s="157"/>
      <c r="F1678" s="35"/>
      <c r="G1678" s="35"/>
      <c r="H1678" s="34"/>
    </row>
    <row r="1679" spans="1:8" x14ac:dyDescent="0.5">
      <c r="A1679" s="35"/>
      <c r="B1679" s="35"/>
      <c r="C1679" s="35"/>
      <c r="D1679" s="35"/>
      <c r="E1679" s="157"/>
      <c r="F1679" s="35"/>
      <c r="G1679" s="35"/>
      <c r="H1679" s="34"/>
    </row>
    <row r="1680" spans="1:8" x14ac:dyDescent="0.5">
      <c r="A1680" s="35"/>
      <c r="B1680" s="35"/>
      <c r="C1680" s="35"/>
      <c r="D1680" s="35"/>
      <c r="E1680" s="157"/>
      <c r="F1680" s="35"/>
      <c r="G1680" s="35"/>
      <c r="H1680" s="34"/>
    </row>
    <row r="1681" spans="1:8" x14ac:dyDescent="0.5">
      <c r="A1681" s="35"/>
      <c r="B1681" s="35"/>
      <c r="C1681" s="35"/>
      <c r="D1681" s="35"/>
      <c r="E1681" s="157"/>
      <c r="F1681" s="35"/>
      <c r="G1681" s="35"/>
      <c r="H1681" s="34"/>
    </row>
    <row r="1682" spans="1:8" x14ac:dyDescent="0.5">
      <c r="A1682" s="35"/>
      <c r="B1682" s="35"/>
      <c r="C1682" s="35"/>
      <c r="D1682" s="35"/>
      <c r="E1682" s="157"/>
      <c r="F1682" s="35"/>
      <c r="G1682" s="35"/>
      <c r="H1682" s="34"/>
    </row>
    <row r="1683" spans="1:8" x14ac:dyDescent="0.5">
      <c r="A1683" s="35"/>
      <c r="B1683" s="35"/>
      <c r="C1683" s="35"/>
      <c r="D1683" s="35"/>
      <c r="E1683" s="157"/>
      <c r="F1683" s="35"/>
      <c r="G1683" s="35"/>
      <c r="H1683" s="34"/>
    </row>
    <row r="1684" spans="1:8" x14ac:dyDescent="0.5">
      <c r="A1684" s="35"/>
      <c r="B1684" s="35"/>
      <c r="C1684" s="35"/>
      <c r="D1684" s="35"/>
      <c r="E1684" s="157"/>
      <c r="F1684" s="35"/>
      <c r="G1684" s="35"/>
      <c r="H1684" s="34"/>
    </row>
    <row r="1685" spans="1:8" x14ac:dyDescent="0.5">
      <c r="A1685" s="35"/>
      <c r="B1685" s="35"/>
      <c r="C1685" s="35"/>
      <c r="D1685" s="35"/>
      <c r="E1685" s="157"/>
      <c r="F1685" s="35"/>
      <c r="G1685" s="35"/>
      <c r="H1685" s="34"/>
    </row>
    <row r="1686" spans="1:8" x14ac:dyDescent="0.5">
      <c r="A1686" s="35"/>
      <c r="B1686" s="35"/>
      <c r="C1686" s="35"/>
      <c r="D1686" s="35"/>
      <c r="E1686" s="157"/>
      <c r="F1686" s="35"/>
      <c r="G1686" s="35"/>
      <c r="H1686" s="34"/>
    </row>
    <row r="1687" spans="1:8" x14ac:dyDescent="0.5">
      <c r="A1687" s="35"/>
      <c r="B1687" s="35"/>
      <c r="C1687" s="35"/>
      <c r="D1687" s="35"/>
      <c r="E1687" s="157"/>
      <c r="F1687" s="35"/>
      <c r="G1687" s="35"/>
      <c r="H1687" s="34"/>
    </row>
    <row r="1688" spans="1:8" x14ac:dyDescent="0.5">
      <c r="A1688" s="35"/>
      <c r="B1688" s="35"/>
      <c r="C1688" s="35"/>
      <c r="D1688" s="35"/>
      <c r="E1688" s="157"/>
      <c r="F1688" s="35"/>
      <c r="G1688" s="35"/>
      <c r="H1688" s="34"/>
    </row>
    <row r="1689" spans="1:8" x14ac:dyDescent="0.5">
      <c r="A1689" s="35"/>
      <c r="B1689" s="35"/>
      <c r="C1689" s="35"/>
      <c r="D1689" s="35"/>
      <c r="E1689" s="157"/>
      <c r="F1689" s="35"/>
      <c r="G1689" s="35"/>
      <c r="H1689" s="34"/>
    </row>
    <row r="1690" spans="1:8" x14ac:dyDescent="0.5">
      <c r="A1690" s="35"/>
      <c r="B1690" s="35"/>
      <c r="C1690" s="35"/>
      <c r="D1690" s="35"/>
      <c r="E1690" s="157"/>
      <c r="F1690" s="35"/>
      <c r="G1690" s="35"/>
      <c r="H1690" s="34"/>
    </row>
    <row r="1691" spans="1:8" x14ac:dyDescent="0.5">
      <c r="A1691" s="35"/>
      <c r="B1691" s="35"/>
      <c r="C1691" s="35"/>
      <c r="D1691" s="35"/>
      <c r="E1691" s="157"/>
      <c r="F1691" s="35"/>
      <c r="G1691" s="35"/>
      <c r="H1691" s="34"/>
    </row>
    <row r="1692" spans="1:8" x14ac:dyDescent="0.5">
      <c r="A1692" s="35"/>
      <c r="B1692" s="35"/>
      <c r="C1692" s="35"/>
      <c r="D1692" s="35"/>
      <c r="E1692" s="157"/>
      <c r="F1692" s="35"/>
      <c r="G1692" s="35"/>
      <c r="H1692" s="34"/>
    </row>
    <row r="1693" spans="1:8" x14ac:dyDescent="0.5">
      <c r="A1693" s="35"/>
      <c r="B1693" s="35"/>
      <c r="C1693" s="35"/>
      <c r="D1693" s="35"/>
      <c r="E1693" s="157"/>
      <c r="F1693" s="35"/>
      <c r="G1693" s="35"/>
      <c r="H1693" s="34"/>
    </row>
    <row r="1694" spans="1:8" x14ac:dyDescent="0.5">
      <c r="A1694" s="35"/>
      <c r="B1694" s="35"/>
      <c r="C1694" s="35"/>
      <c r="D1694" s="35"/>
      <c r="E1694" s="157"/>
      <c r="F1694" s="35"/>
      <c r="G1694" s="35"/>
      <c r="H1694" s="34"/>
    </row>
    <row r="1695" spans="1:8" x14ac:dyDescent="0.5">
      <c r="A1695" s="35"/>
      <c r="B1695" s="35"/>
      <c r="C1695" s="35"/>
      <c r="D1695" s="35"/>
      <c r="E1695" s="157"/>
      <c r="F1695" s="35"/>
      <c r="G1695" s="35"/>
      <c r="H1695" s="34"/>
    </row>
    <row r="1696" spans="1:8" x14ac:dyDescent="0.5">
      <c r="A1696" s="35"/>
      <c r="B1696" s="35"/>
      <c r="C1696" s="35"/>
      <c r="D1696" s="35"/>
      <c r="E1696" s="157"/>
      <c r="F1696" s="35"/>
      <c r="G1696" s="35"/>
      <c r="H1696" s="34"/>
    </row>
    <row r="1697" spans="1:8" x14ac:dyDescent="0.5">
      <c r="A1697" s="35"/>
      <c r="B1697" s="35"/>
      <c r="C1697" s="35"/>
      <c r="D1697" s="35"/>
      <c r="E1697" s="157"/>
      <c r="F1697" s="35"/>
      <c r="G1697" s="35"/>
      <c r="H1697" s="34"/>
    </row>
    <row r="1698" spans="1:8" x14ac:dyDescent="0.5">
      <c r="A1698" s="35"/>
      <c r="B1698" s="35"/>
      <c r="C1698" s="35"/>
      <c r="D1698" s="35"/>
      <c r="E1698" s="157"/>
      <c r="F1698" s="35"/>
      <c r="G1698" s="35"/>
      <c r="H1698" s="34"/>
    </row>
    <row r="1699" spans="1:8" x14ac:dyDescent="0.5">
      <c r="A1699" s="35"/>
      <c r="B1699" s="35"/>
      <c r="C1699" s="35"/>
      <c r="D1699" s="35"/>
      <c r="E1699" s="157"/>
      <c r="F1699" s="35"/>
      <c r="G1699" s="35"/>
      <c r="H1699" s="34"/>
    </row>
    <row r="1700" spans="1:8" x14ac:dyDescent="0.5">
      <c r="A1700" s="35"/>
      <c r="B1700" s="35"/>
      <c r="C1700" s="35"/>
      <c r="D1700" s="35"/>
      <c r="E1700" s="157"/>
      <c r="F1700" s="35"/>
      <c r="G1700" s="35"/>
      <c r="H1700" s="34"/>
    </row>
    <row r="1701" spans="1:8" x14ac:dyDescent="0.5">
      <c r="A1701" s="35"/>
      <c r="B1701" s="35"/>
      <c r="C1701" s="35"/>
      <c r="D1701" s="35"/>
      <c r="E1701" s="157"/>
      <c r="F1701" s="35"/>
      <c r="G1701" s="35"/>
      <c r="H1701" s="34"/>
    </row>
    <row r="1702" spans="1:8" x14ac:dyDescent="0.5">
      <c r="A1702" s="35"/>
      <c r="B1702" s="35"/>
      <c r="C1702" s="35"/>
      <c r="D1702" s="35"/>
      <c r="E1702" s="157"/>
      <c r="F1702" s="35"/>
      <c r="G1702" s="35"/>
      <c r="H1702" s="34"/>
    </row>
    <row r="1703" spans="1:8" x14ac:dyDescent="0.5">
      <c r="A1703" s="35"/>
      <c r="B1703" s="35"/>
      <c r="C1703" s="35"/>
      <c r="D1703" s="35"/>
      <c r="E1703" s="157"/>
      <c r="F1703" s="35"/>
      <c r="G1703" s="35"/>
      <c r="H1703" s="34"/>
    </row>
    <row r="1704" spans="1:8" x14ac:dyDescent="0.5">
      <c r="A1704" s="35"/>
      <c r="B1704" s="35"/>
      <c r="C1704" s="35"/>
      <c r="D1704" s="35"/>
      <c r="E1704" s="157"/>
      <c r="F1704" s="35"/>
      <c r="G1704" s="35"/>
      <c r="H1704" s="34"/>
    </row>
    <row r="1705" spans="1:8" x14ac:dyDescent="0.5">
      <c r="A1705" s="35"/>
      <c r="B1705" s="35"/>
      <c r="C1705" s="35"/>
      <c r="D1705" s="35"/>
      <c r="E1705" s="157"/>
      <c r="F1705" s="35"/>
      <c r="G1705" s="35"/>
      <c r="H1705" s="34"/>
    </row>
    <row r="1706" spans="1:8" x14ac:dyDescent="0.5">
      <c r="A1706" s="35"/>
      <c r="B1706" s="35"/>
      <c r="C1706" s="35"/>
      <c r="D1706" s="35"/>
      <c r="E1706" s="157"/>
      <c r="F1706" s="35"/>
      <c r="G1706" s="35"/>
      <c r="H1706" s="34"/>
    </row>
    <row r="1707" spans="1:8" x14ac:dyDescent="0.5">
      <c r="A1707" s="35"/>
      <c r="B1707" s="35"/>
      <c r="C1707" s="35"/>
      <c r="D1707" s="35"/>
      <c r="E1707" s="157"/>
      <c r="F1707" s="35"/>
      <c r="G1707" s="35"/>
      <c r="H1707" s="34"/>
    </row>
    <row r="1708" spans="1:8" x14ac:dyDescent="0.5">
      <c r="A1708" s="35"/>
      <c r="B1708" s="35"/>
      <c r="C1708" s="35"/>
      <c r="D1708" s="35"/>
      <c r="E1708" s="157"/>
      <c r="F1708" s="35"/>
      <c r="G1708" s="35"/>
      <c r="H1708" s="34"/>
    </row>
    <row r="1709" spans="1:8" x14ac:dyDescent="0.5">
      <c r="A1709" s="35"/>
      <c r="B1709" s="35"/>
      <c r="C1709" s="35"/>
      <c r="D1709" s="35"/>
      <c r="E1709" s="157"/>
      <c r="F1709" s="35"/>
      <c r="G1709" s="35"/>
      <c r="H1709" s="34"/>
    </row>
    <row r="1710" spans="1:8" x14ac:dyDescent="0.5">
      <c r="A1710" s="35"/>
      <c r="B1710" s="35"/>
      <c r="C1710" s="35"/>
      <c r="D1710" s="35"/>
      <c r="E1710" s="157"/>
      <c r="F1710" s="35"/>
      <c r="G1710" s="35"/>
      <c r="H1710" s="34"/>
    </row>
    <row r="1711" spans="1:8" x14ac:dyDescent="0.5">
      <c r="A1711" s="35"/>
      <c r="B1711" s="35"/>
      <c r="C1711" s="35"/>
      <c r="D1711" s="35"/>
      <c r="E1711" s="157"/>
      <c r="F1711" s="35"/>
      <c r="G1711" s="35"/>
      <c r="H1711" s="34"/>
    </row>
    <row r="1712" spans="1:8" x14ac:dyDescent="0.5">
      <c r="A1712" s="35"/>
      <c r="B1712" s="35"/>
      <c r="C1712" s="35"/>
      <c r="D1712" s="35"/>
      <c r="E1712" s="157"/>
      <c r="F1712" s="35"/>
      <c r="G1712" s="35"/>
      <c r="H1712" s="34"/>
    </row>
    <row r="1713" spans="1:8" x14ac:dyDescent="0.5">
      <c r="A1713" s="35"/>
      <c r="B1713" s="35"/>
      <c r="C1713" s="35"/>
      <c r="D1713" s="35"/>
      <c r="E1713" s="157"/>
      <c r="F1713" s="35"/>
      <c r="G1713" s="35"/>
      <c r="H1713" s="34"/>
    </row>
    <row r="1714" spans="1:8" x14ac:dyDescent="0.5">
      <c r="A1714" s="35"/>
      <c r="B1714" s="35"/>
      <c r="C1714" s="35"/>
      <c r="D1714" s="35"/>
      <c r="E1714" s="157"/>
      <c r="F1714" s="35"/>
      <c r="G1714" s="35"/>
      <c r="H1714" s="34"/>
    </row>
    <row r="1715" spans="1:8" x14ac:dyDescent="0.5">
      <c r="A1715" s="35"/>
      <c r="B1715" s="35"/>
      <c r="C1715" s="35"/>
      <c r="D1715" s="35"/>
      <c r="E1715" s="157"/>
      <c r="F1715" s="35"/>
      <c r="G1715" s="35"/>
      <c r="H1715" s="34"/>
    </row>
    <row r="1716" spans="1:8" x14ac:dyDescent="0.5">
      <c r="A1716" s="35"/>
      <c r="B1716" s="35"/>
      <c r="C1716" s="35"/>
      <c r="D1716" s="35"/>
      <c r="E1716" s="157"/>
      <c r="F1716" s="35"/>
      <c r="G1716" s="35"/>
      <c r="H1716" s="34"/>
    </row>
    <row r="1717" spans="1:8" x14ac:dyDescent="0.5">
      <c r="A1717" s="35"/>
      <c r="B1717" s="35"/>
      <c r="C1717" s="35"/>
      <c r="D1717" s="35"/>
      <c r="E1717" s="157"/>
      <c r="F1717" s="35"/>
      <c r="G1717" s="35"/>
      <c r="H1717" s="34"/>
    </row>
    <row r="1718" spans="1:8" x14ac:dyDescent="0.5">
      <c r="A1718" s="35"/>
      <c r="B1718" s="35"/>
      <c r="C1718" s="35"/>
      <c r="D1718" s="35"/>
      <c r="E1718" s="157"/>
      <c r="F1718" s="35"/>
      <c r="G1718" s="35"/>
      <c r="H1718" s="34"/>
    </row>
    <row r="1719" spans="1:8" x14ac:dyDescent="0.5">
      <c r="A1719" s="35"/>
      <c r="B1719" s="35"/>
      <c r="C1719" s="35"/>
      <c r="D1719" s="35"/>
      <c r="E1719" s="157"/>
      <c r="F1719" s="35"/>
      <c r="G1719" s="35"/>
      <c r="H1719" s="34"/>
    </row>
    <row r="1720" spans="1:8" x14ac:dyDescent="0.5">
      <c r="A1720" s="35"/>
      <c r="B1720" s="35"/>
      <c r="C1720" s="35"/>
      <c r="D1720" s="35"/>
      <c r="E1720" s="157"/>
      <c r="F1720" s="35"/>
      <c r="G1720" s="35"/>
      <c r="H1720" s="34"/>
    </row>
    <row r="1721" spans="1:8" x14ac:dyDescent="0.5">
      <c r="A1721" s="35"/>
      <c r="B1721" s="35"/>
      <c r="C1721" s="35"/>
      <c r="D1721" s="35"/>
      <c r="E1721" s="157"/>
      <c r="F1721" s="35"/>
      <c r="G1721" s="35"/>
      <c r="H1721" s="34"/>
    </row>
    <row r="1722" spans="1:8" x14ac:dyDescent="0.5">
      <c r="A1722" s="35"/>
      <c r="B1722" s="35"/>
      <c r="C1722" s="35"/>
      <c r="D1722" s="35"/>
      <c r="E1722" s="157"/>
      <c r="F1722" s="35"/>
      <c r="G1722" s="35"/>
      <c r="H1722" s="34"/>
    </row>
    <row r="1723" spans="1:8" x14ac:dyDescent="0.5">
      <c r="A1723" s="35"/>
      <c r="B1723" s="35"/>
      <c r="C1723" s="35"/>
      <c r="D1723" s="35"/>
      <c r="E1723" s="157"/>
      <c r="F1723" s="35"/>
      <c r="G1723" s="35"/>
      <c r="H1723" s="34"/>
    </row>
    <row r="1724" spans="1:8" x14ac:dyDescent="0.5">
      <c r="A1724" s="35"/>
      <c r="B1724" s="35"/>
      <c r="C1724" s="35"/>
      <c r="D1724" s="35"/>
      <c r="E1724" s="157"/>
      <c r="F1724" s="35"/>
      <c r="G1724" s="35"/>
      <c r="H1724" s="34"/>
    </row>
    <row r="1725" spans="1:8" x14ac:dyDescent="0.5">
      <c r="A1725" s="35"/>
      <c r="B1725" s="35"/>
      <c r="C1725" s="35"/>
      <c r="D1725" s="35"/>
      <c r="E1725" s="157"/>
      <c r="F1725" s="35"/>
      <c r="G1725" s="35"/>
      <c r="H1725" s="34"/>
    </row>
    <row r="1726" spans="1:8" x14ac:dyDescent="0.5">
      <c r="A1726" s="35"/>
      <c r="B1726" s="35"/>
      <c r="C1726" s="35"/>
      <c r="D1726" s="35"/>
      <c r="E1726" s="157"/>
      <c r="F1726" s="35"/>
      <c r="G1726" s="35"/>
      <c r="H1726" s="34"/>
    </row>
    <row r="1727" spans="1:8" x14ac:dyDescent="0.5">
      <c r="A1727" s="35"/>
      <c r="B1727" s="35"/>
      <c r="C1727" s="35"/>
      <c r="D1727" s="35"/>
      <c r="E1727" s="157"/>
      <c r="F1727" s="35"/>
      <c r="G1727" s="35"/>
      <c r="H1727" s="34"/>
    </row>
    <row r="1728" spans="1:8" x14ac:dyDescent="0.5">
      <c r="A1728" s="35"/>
      <c r="B1728" s="35"/>
      <c r="C1728" s="35"/>
      <c r="D1728" s="35"/>
      <c r="E1728" s="157"/>
      <c r="F1728" s="35"/>
      <c r="G1728" s="35"/>
      <c r="H1728" s="34"/>
    </row>
    <row r="1729" spans="1:8" x14ac:dyDescent="0.5">
      <c r="A1729" s="35"/>
      <c r="B1729" s="35"/>
      <c r="C1729" s="35"/>
      <c r="D1729" s="35"/>
      <c r="E1729" s="157"/>
      <c r="F1729" s="35"/>
      <c r="G1729" s="35"/>
      <c r="H1729" s="34"/>
    </row>
    <row r="1730" spans="1:8" x14ac:dyDescent="0.5">
      <c r="A1730" s="35"/>
      <c r="B1730" s="35"/>
      <c r="C1730" s="35"/>
      <c r="D1730" s="35"/>
      <c r="E1730" s="157"/>
      <c r="F1730" s="35"/>
      <c r="G1730" s="35"/>
      <c r="H1730" s="34"/>
    </row>
    <row r="1731" spans="1:8" x14ac:dyDescent="0.5">
      <c r="A1731" s="35"/>
      <c r="B1731" s="35"/>
      <c r="C1731" s="35"/>
      <c r="D1731" s="35"/>
      <c r="E1731" s="157"/>
      <c r="F1731" s="35"/>
      <c r="G1731" s="35"/>
      <c r="H1731" s="34"/>
    </row>
    <row r="1732" spans="1:8" x14ac:dyDescent="0.5">
      <c r="A1732" s="35"/>
      <c r="B1732" s="35"/>
      <c r="C1732" s="35"/>
      <c r="D1732" s="35"/>
      <c r="E1732" s="157"/>
      <c r="F1732" s="35"/>
      <c r="G1732" s="35"/>
      <c r="H1732" s="34"/>
    </row>
    <row r="1733" spans="1:8" x14ac:dyDescent="0.5">
      <c r="A1733" s="35"/>
      <c r="B1733" s="35"/>
      <c r="C1733" s="35"/>
      <c r="D1733" s="35"/>
      <c r="E1733" s="157"/>
      <c r="F1733" s="35"/>
      <c r="G1733" s="35"/>
      <c r="H1733" s="34"/>
    </row>
    <row r="1734" spans="1:8" x14ac:dyDescent="0.5">
      <c r="A1734" s="35"/>
      <c r="B1734" s="35"/>
      <c r="C1734" s="35"/>
      <c r="D1734" s="35"/>
      <c r="E1734" s="157"/>
      <c r="F1734" s="35"/>
      <c r="G1734" s="35"/>
      <c r="H1734" s="34"/>
    </row>
    <row r="1735" spans="1:8" x14ac:dyDescent="0.5">
      <c r="A1735" s="35"/>
      <c r="B1735" s="35"/>
      <c r="C1735" s="35"/>
      <c r="D1735" s="35"/>
      <c r="E1735" s="157"/>
      <c r="F1735" s="35"/>
      <c r="G1735" s="35"/>
      <c r="H1735" s="34"/>
    </row>
    <row r="1736" spans="1:8" x14ac:dyDescent="0.5">
      <c r="A1736" s="35"/>
      <c r="B1736" s="35"/>
      <c r="C1736" s="35"/>
      <c r="D1736" s="35"/>
      <c r="E1736" s="157"/>
      <c r="F1736" s="35"/>
      <c r="G1736" s="35"/>
      <c r="H1736" s="34"/>
    </row>
    <row r="1737" spans="1:8" x14ac:dyDescent="0.5">
      <c r="A1737" s="35"/>
      <c r="B1737" s="35"/>
      <c r="C1737" s="35"/>
      <c r="D1737" s="35"/>
      <c r="E1737" s="157"/>
      <c r="F1737" s="35"/>
      <c r="G1737" s="35"/>
      <c r="H1737" s="34"/>
    </row>
    <row r="1738" spans="1:8" x14ac:dyDescent="0.5">
      <c r="A1738" s="35"/>
      <c r="B1738" s="35"/>
      <c r="C1738" s="35"/>
      <c r="D1738" s="35"/>
      <c r="E1738" s="157"/>
      <c r="F1738" s="35"/>
      <c r="G1738" s="35"/>
      <c r="H1738" s="34"/>
    </row>
    <row r="1739" spans="1:8" x14ac:dyDescent="0.5">
      <c r="A1739" s="35"/>
      <c r="B1739" s="35"/>
      <c r="C1739" s="35"/>
      <c r="D1739" s="35"/>
      <c r="E1739" s="157"/>
      <c r="F1739" s="35"/>
      <c r="G1739" s="35"/>
      <c r="H1739" s="34"/>
    </row>
    <row r="1740" spans="1:8" x14ac:dyDescent="0.5">
      <c r="A1740" s="35"/>
      <c r="B1740" s="35"/>
      <c r="C1740" s="35"/>
      <c r="D1740" s="35"/>
      <c r="E1740" s="157"/>
      <c r="F1740" s="35"/>
      <c r="G1740" s="35"/>
      <c r="H1740" s="34"/>
    </row>
    <row r="1741" spans="1:8" x14ac:dyDescent="0.5">
      <c r="A1741" s="35"/>
      <c r="B1741" s="35"/>
      <c r="C1741" s="35"/>
      <c r="D1741" s="35"/>
      <c r="E1741" s="157"/>
      <c r="F1741" s="35"/>
      <c r="G1741" s="35"/>
      <c r="H1741" s="34"/>
    </row>
    <row r="1742" spans="1:8" x14ac:dyDescent="0.5">
      <c r="A1742" s="35"/>
      <c r="B1742" s="35"/>
      <c r="C1742" s="35"/>
      <c r="D1742" s="35"/>
      <c r="E1742" s="157"/>
      <c r="F1742" s="35"/>
      <c r="G1742" s="35"/>
      <c r="H1742" s="34"/>
    </row>
    <row r="1743" spans="1:8" x14ac:dyDescent="0.5">
      <c r="A1743" s="35"/>
      <c r="B1743" s="35"/>
      <c r="C1743" s="35"/>
      <c r="D1743" s="35"/>
      <c r="E1743" s="157"/>
      <c r="F1743" s="35"/>
      <c r="G1743" s="35"/>
      <c r="H1743" s="34"/>
    </row>
    <row r="1744" spans="1:8" x14ac:dyDescent="0.5">
      <c r="A1744" s="35"/>
      <c r="B1744" s="35"/>
      <c r="C1744" s="35"/>
      <c r="D1744" s="35"/>
      <c r="E1744" s="157"/>
      <c r="F1744" s="35"/>
      <c r="G1744" s="35"/>
      <c r="H1744" s="34"/>
    </row>
    <row r="1745" spans="1:8" x14ac:dyDescent="0.5">
      <c r="A1745" s="35"/>
      <c r="B1745" s="35"/>
      <c r="C1745" s="35"/>
      <c r="D1745" s="35"/>
      <c r="E1745" s="157"/>
      <c r="F1745" s="35"/>
      <c r="G1745" s="35"/>
      <c r="H1745" s="34"/>
    </row>
    <row r="1746" spans="1:8" x14ac:dyDescent="0.5">
      <c r="A1746" s="35"/>
      <c r="B1746" s="35"/>
      <c r="C1746" s="35"/>
      <c r="D1746" s="35"/>
      <c r="E1746" s="157"/>
      <c r="F1746" s="35"/>
      <c r="G1746" s="35"/>
      <c r="H1746" s="34"/>
    </row>
    <row r="1747" spans="1:8" x14ac:dyDescent="0.5">
      <c r="A1747" s="35"/>
      <c r="B1747" s="35"/>
      <c r="C1747" s="35"/>
      <c r="D1747" s="35"/>
      <c r="E1747" s="157"/>
      <c r="F1747" s="35"/>
      <c r="G1747" s="35"/>
      <c r="H1747" s="34"/>
    </row>
    <row r="1748" spans="1:8" x14ac:dyDescent="0.5">
      <c r="A1748" s="35"/>
      <c r="B1748" s="35"/>
      <c r="C1748" s="35"/>
      <c r="D1748" s="35"/>
      <c r="E1748" s="157"/>
      <c r="F1748" s="35"/>
      <c r="G1748" s="35"/>
      <c r="H1748" s="34"/>
    </row>
    <row r="1749" spans="1:8" x14ac:dyDescent="0.5">
      <c r="A1749" s="35"/>
      <c r="B1749" s="35"/>
      <c r="C1749" s="35"/>
      <c r="D1749" s="35"/>
      <c r="E1749" s="157"/>
      <c r="F1749" s="35"/>
      <c r="G1749" s="35"/>
      <c r="H1749" s="34"/>
    </row>
    <row r="1750" spans="1:8" x14ac:dyDescent="0.5">
      <c r="A1750" s="35"/>
      <c r="B1750" s="35"/>
      <c r="C1750" s="35"/>
      <c r="D1750" s="35"/>
      <c r="E1750" s="157"/>
      <c r="F1750" s="35"/>
      <c r="G1750" s="35"/>
      <c r="H1750" s="34"/>
    </row>
    <row r="1751" spans="1:8" x14ac:dyDescent="0.5">
      <c r="A1751" s="35"/>
      <c r="B1751" s="35"/>
      <c r="C1751" s="35"/>
      <c r="D1751" s="35"/>
      <c r="E1751" s="157"/>
      <c r="F1751" s="35"/>
      <c r="G1751" s="35"/>
      <c r="H1751" s="34"/>
    </row>
    <row r="1752" spans="1:8" x14ac:dyDescent="0.5">
      <c r="A1752" s="35"/>
      <c r="B1752" s="35"/>
      <c r="C1752" s="35"/>
      <c r="D1752" s="35"/>
      <c r="E1752" s="157"/>
      <c r="F1752" s="35"/>
      <c r="G1752" s="35"/>
      <c r="H1752" s="34"/>
    </row>
    <row r="1753" spans="1:8" x14ac:dyDescent="0.5">
      <c r="A1753" s="35"/>
      <c r="B1753" s="35"/>
      <c r="C1753" s="35"/>
      <c r="D1753" s="35"/>
      <c r="E1753" s="157"/>
      <c r="F1753" s="35"/>
      <c r="G1753" s="35"/>
      <c r="H1753" s="34"/>
    </row>
    <row r="1754" spans="1:8" x14ac:dyDescent="0.5">
      <c r="A1754" s="35"/>
      <c r="B1754" s="35"/>
      <c r="C1754" s="35"/>
      <c r="D1754" s="35"/>
      <c r="E1754" s="157"/>
      <c r="F1754" s="35"/>
      <c r="G1754" s="35"/>
      <c r="H1754" s="34"/>
    </row>
    <row r="1755" spans="1:8" x14ac:dyDescent="0.5">
      <c r="A1755" s="35"/>
      <c r="B1755" s="35"/>
      <c r="C1755" s="35"/>
      <c r="D1755" s="35"/>
      <c r="E1755" s="157"/>
      <c r="F1755" s="35"/>
      <c r="G1755" s="35"/>
      <c r="H1755" s="34"/>
    </row>
    <row r="1756" spans="1:8" x14ac:dyDescent="0.5">
      <c r="A1756" s="35"/>
      <c r="B1756" s="35"/>
      <c r="C1756" s="35"/>
      <c r="D1756" s="35"/>
      <c r="E1756" s="157"/>
      <c r="F1756" s="35"/>
      <c r="G1756" s="35"/>
      <c r="H1756" s="34"/>
    </row>
    <row r="1757" spans="1:8" x14ac:dyDescent="0.5">
      <c r="A1757" s="35"/>
      <c r="B1757" s="35"/>
      <c r="C1757" s="35"/>
      <c r="D1757" s="35"/>
      <c r="E1757" s="157"/>
      <c r="F1757" s="35"/>
      <c r="G1757" s="35"/>
      <c r="H1757" s="34"/>
    </row>
    <row r="1758" spans="1:8" x14ac:dyDescent="0.5">
      <c r="A1758" s="35"/>
      <c r="B1758" s="35"/>
      <c r="C1758" s="35"/>
      <c r="D1758" s="35"/>
      <c r="E1758" s="157"/>
      <c r="F1758" s="35"/>
      <c r="G1758" s="35"/>
      <c r="H1758" s="34"/>
    </row>
    <row r="1759" spans="1:8" x14ac:dyDescent="0.5">
      <c r="A1759" s="35"/>
      <c r="B1759" s="35"/>
      <c r="C1759" s="35"/>
      <c r="D1759" s="35"/>
      <c r="E1759" s="157"/>
      <c r="F1759" s="35"/>
      <c r="G1759" s="35"/>
      <c r="H1759" s="34"/>
    </row>
    <row r="1760" spans="1:8" x14ac:dyDescent="0.5">
      <c r="A1760" s="35"/>
      <c r="B1760" s="35"/>
      <c r="C1760" s="35"/>
      <c r="D1760" s="35"/>
      <c r="E1760" s="157"/>
      <c r="F1760" s="35"/>
      <c r="G1760" s="35"/>
      <c r="H1760" s="34"/>
    </row>
    <row r="1761" spans="1:8" x14ac:dyDescent="0.5">
      <c r="A1761" s="35"/>
      <c r="B1761" s="35"/>
      <c r="C1761" s="35"/>
      <c r="D1761" s="35"/>
      <c r="E1761" s="157"/>
      <c r="F1761" s="35"/>
      <c r="G1761" s="35"/>
      <c r="H1761" s="34"/>
    </row>
    <row r="1762" spans="1:8" x14ac:dyDescent="0.5">
      <c r="A1762" s="35"/>
      <c r="B1762" s="35"/>
      <c r="C1762" s="35"/>
      <c r="D1762" s="35"/>
      <c r="E1762" s="157"/>
      <c r="F1762" s="35"/>
      <c r="G1762" s="35"/>
      <c r="H1762" s="34"/>
    </row>
    <row r="1763" spans="1:8" x14ac:dyDescent="0.5">
      <c r="A1763" s="35"/>
      <c r="B1763" s="35"/>
      <c r="C1763" s="35"/>
      <c r="D1763" s="35"/>
      <c r="E1763" s="157"/>
      <c r="F1763" s="35"/>
      <c r="G1763" s="35"/>
      <c r="H1763" s="34"/>
    </row>
    <row r="1764" spans="1:8" x14ac:dyDescent="0.5">
      <c r="A1764" s="35"/>
      <c r="B1764" s="35"/>
      <c r="C1764" s="35"/>
      <c r="D1764" s="35"/>
      <c r="E1764" s="157"/>
      <c r="F1764" s="35"/>
      <c r="G1764" s="35"/>
      <c r="H1764" s="34"/>
    </row>
    <row r="1765" spans="1:8" x14ac:dyDescent="0.5">
      <c r="A1765" s="35"/>
      <c r="B1765" s="35"/>
      <c r="C1765" s="35"/>
      <c r="D1765" s="35"/>
      <c r="E1765" s="157"/>
      <c r="F1765" s="35"/>
      <c r="G1765" s="35"/>
      <c r="H1765" s="34"/>
    </row>
    <row r="1766" spans="1:8" x14ac:dyDescent="0.5">
      <c r="A1766" s="35"/>
      <c r="B1766" s="35"/>
      <c r="C1766" s="35"/>
      <c r="D1766" s="35"/>
      <c r="E1766" s="157"/>
      <c r="F1766" s="35"/>
      <c r="G1766" s="35"/>
      <c r="H1766" s="34"/>
    </row>
    <row r="1767" spans="1:8" x14ac:dyDescent="0.5">
      <c r="A1767" s="35"/>
      <c r="B1767" s="35"/>
      <c r="C1767" s="35"/>
      <c r="D1767" s="35"/>
      <c r="E1767" s="157"/>
      <c r="F1767" s="35"/>
      <c r="G1767" s="35"/>
      <c r="H1767" s="34"/>
    </row>
    <row r="1768" spans="1:8" x14ac:dyDescent="0.5">
      <c r="A1768" s="35"/>
      <c r="B1768" s="35"/>
      <c r="C1768" s="35"/>
      <c r="D1768" s="35"/>
      <c r="E1768" s="157"/>
      <c r="F1768" s="35"/>
      <c r="G1768" s="35"/>
      <c r="H1768" s="34"/>
    </row>
    <row r="1769" spans="1:8" x14ac:dyDescent="0.5">
      <c r="A1769" s="35"/>
      <c r="B1769" s="35"/>
      <c r="C1769" s="35"/>
      <c r="D1769" s="35"/>
      <c r="E1769" s="157"/>
      <c r="F1769" s="35"/>
      <c r="G1769" s="35"/>
      <c r="H1769" s="34"/>
    </row>
    <row r="1770" spans="1:8" x14ac:dyDescent="0.5">
      <c r="A1770" s="35"/>
      <c r="B1770" s="35"/>
      <c r="C1770" s="35"/>
      <c r="D1770" s="35"/>
      <c r="E1770" s="157"/>
      <c r="F1770" s="35"/>
      <c r="G1770" s="35"/>
      <c r="H1770" s="34"/>
    </row>
    <row r="1771" spans="1:8" x14ac:dyDescent="0.5">
      <c r="A1771" s="35"/>
      <c r="B1771" s="35"/>
      <c r="C1771" s="35"/>
      <c r="D1771" s="35"/>
      <c r="E1771" s="157"/>
      <c r="F1771" s="35"/>
      <c r="G1771" s="35"/>
      <c r="H1771" s="34"/>
    </row>
    <row r="1772" spans="1:8" x14ac:dyDescent="0.5">
      <c r="A1772" s="35"/>
      <c r="B1772" s="35"/>
      <c r="C1772" s="35"/>
      <c r="D1772" s="35"/>
      <c r="E1772" s="157"/>
      <c r="F1772" s="35"/>
      <c r="G1772" s="35"/>
      <c r="H1772" s="34"/>
    </row>
    <row r="1773" spans="1:8" x14ac:dyDescent="0.5">
      <c r="A1773" s="35"/>
      <c r="B1773" s="35"/>
      <c r="C1773" s="35"/>
      <c r="D1773" s="35"/>
      <c r="E1773" s="157"/>
      <c r="F1773" s="35"/>
      <c r="G1773" s="35"/>
      <c r="H1773" s="34"/>
    </row>
    <row r="1774" spans="1:8" x14ac:dyDescent="0.5">
      <c r="A1774" s="35"/>
      <c r="B1774" s="35"/>
      <c r="C1774" s="35"/>
      <c r="D1774" s="35"/>
      <c r="E1774" s="157"/>
      <c r="F1774" s="35"/>
      <c r="G1774" s="35"/>
      <c r="H1774" s="34"/>
    </row>
    <row r="1775" spans="1:8" x14ac:dyDescent="0.5">
      <c r="A1775" s="35"/>
      <c r="B1775" s="35"/>
      <c r="C1775" s="35"/>
      <c r="D1775" s="35"/>
      <c r="E1775" s="157"/>
      <c r="F1775" s="35"/>
      <c r="G1775" s="35"/>
      <c r="H1775" s="34"/>
    </row>
    <row r="1776" spans="1:8" x14ac:dyDescent="0.5">
      <c r="A1776" s="35"/>
      <c r="B1776" s="35"/>
      <c r="C1776" s="35"/>
      <c r="D1776" s="35"/>
      <c r="E1776" s="157"/>
      <c r="F1776" s="35"/>
      <c r="G1776" s="35"/>
      <c r="H1776" s="34"/>
    </row>
    <row r="1777" spans="1:8" x14ac:dyDescent="0.5">
      <c r="A1777" s="35"/>
      <c r="B1777" s="35"/>
      <c r="C1777" s="35"/>
      <c r="D1777" s="35"/>
      <c r="E1777" s="157"/>
      <c r="F1777" s="35"/>
      <c r="G1777" s="35"/>
      <c r="H1777" s="34"/>
    </row>
    <row r="1778" spans="1:8" x14ac:dyDescent="0.5">
      <c r="A1778" s="35"/>
      <c r="B1778" s="35"/>
      <c r="C1778" s="35"/>
      <c r="D1778" s="35"/>
      <c r="E1778" s="157"/>
      <c r="F1778" s="35"/>
      <c r="G1778" s="35"/>
      <c r="H1778" s="34"/>
    </row>
    <row r="1779" spans="1:8" x14ac:dyDescent="0.5">
      <c r="A1779" s="35"/>
      <c r="B1779" s="35"/>
      <c r="C1779" s="35"/>
      <c r="D1779" s="35"/>
      <c r="E1779" s="157"/>
      <c r="F1779" s="35"/>
      <c r="G1779" s="35"/>
      <c r="H1779" s="34"/>
    </row>
    <row r="1780" spans="1:8" x14ac:dyDescent="0.5">
      <c r="A1780" s="35"/>
      <c r="B1780" s="35"/>
      <c r="C1780" s="35"/>
      <c r="D1780" s="35"/>
      <c r="E1780" s="157"/>
      <c r="F1780" s="35"/>
      <c r="G1780" s="35"/>
      <c r="H1780" s="34"/>
    </row>
    <row r="1781" spans="1:8" x14ac:dyDescent="0.5">
      <c r="A1781" s="35"/>
      <c r="B1781" s="35"/>
      <c r="C1781" s="35"/>
      <c r="D1781" s="35"/>
      <c r="E1781" s="157"/>
      <c r="F1781" s="35"/>
      <c r="G1781" s="35"/>
      <c r="H1781" s="34"/>
    </row>
    <row r="1782" spans="1:8" x14ac:dyDescent="0.5">
      <c r="A1782" s="35"/>
      <c r="B1782" s="35"/>
      <c r="C1782" s="35"/>
      <c r="D1782" s="35"/>
      <c r="E1782" s="157"/>
      <c r="F1782" s="35"/>
      <c r="G1782" s="35"/>
      <c r="H1782" s="34"/>
    </row>
    <row r="1783" spans="1:8" x14ac:dyDescent="0.5">
      <c r="A1783" s="35"/>
      <c r="B1783" s="35"/>
      <c r="C1783" s="35"/>
      <c r="D1783" s="35"/>
      <c r="E1783" s="157"/>
      <c r="F1783" s="35"/>
      <c r="G1783" s="35"/>
      <c r="H1783" s="34"/>
    </row>
    <row r="1784" spans="1:8" x14ac:dyDescent="0.5">
      <c r="A1784" s="35"/>
      <c r="B1784" s="35"/>
      <c r="C1784" s="35"/>
      <c r="D1784" s="35"/>
      <c r="E1784" s="157"/>
      <c r="F1784" s="35"/>
      <c r="G1784" s="35"/>
      <c r="H1784" s="34"/>
    </row>
    <row r="1785" spans="1:8" x14ac:dyDescent="0.5">
      <c r="A1785" s="35"/>
      <c r="B1785" s="35"/>
      <c r="C1785" s="35"/>
      <c r="D1785" s="35"/>
      <c r="E1785" s="157"/>
      <c r="F1785" s="35"/>
      <c r="G1785" s="35"/>
      <c r="H1785" s="34"/>
    </row>
    <row r="1786" spans="1:8" x14ac:dyDescent="0.5">
      <c r="A1786" s="35"/>
      <c r="B1786" s="35"/>
      <c r="C1786" s="35"/>
      <c r="D1786" s="35"/>
      <c r="E1786" s="157"/>
      <c r="F1786" s="35"/>
      <c r="G1786" s="35"/>
      <c r="H1786" s="34"/>
    </row>
    <row r="1787" spans="1:8" x14ac:dyDescent="0.5">
      <c r="A1787" s="35"/>
      <c r="B1787" s="35"/>
      <c r="C1787" s="35"/>
      <c r="D1787" s="35"/>
      <c r="E1787" s="157"/>
      <c r="F1787" s="35"/>
      <c r="G1787" s="35"/>
      <c r="H1787" s="34"/>
    </row>
    <row r="1788" spans="1:8" x14ac:dyDescent="0.5">
      <c r="A1788" s="35"/>
      <c r="B1788" s="35"/>
      <c r="C1788" s="35"/>
      <c r="D1788" s="35"/>
      <c r="E1788" s="157"/>
      <c r="F1788" s="35"/>
      <c r="G1788" s="35"/>
      <c r="H1788" s="34"/>
    </row>
    <row r="1789" spans="1:8" x14ac:dyDescent="0.5">
      <c r="A1789" s="35"/>
      <c r="B1789" s="35"/>
      <c r="C1789" s="35"/>
      <c r="D1789" s="35"/>
      <c r="E1789" s="157"/>
      <c r="F1789" s="35"/>
      <c r="G1789" s="35"/>
      <c r="H1789" s="34"/>
    </row>
    <row r="1790" spans="1:8" x14ac:dyDescent="0.5">
      <c r="A1790" s="35"/>
      <c r="B1790" s="35"/>
      <c r="C1790" s="35"/>
      <c r="D1790" s="35"/>
      <c r="E1790" s="157"/>
      <c r="F1790" s="35"/>
      <c r="G1790" s="35"/>
      <c r="H1790" s="34"/>
    </row>
    <row r="1791" spans="1:8" x14ac:dyDescent="0.5">
      <c r="A1791" s="35"/>
      <c r="B1791" s="35"/>
      <c r="C1791" s="35"/>
      <c r="D1791" s="35"/>
      <c r="E1791" s="157"/>
      <c r="F1791" s="35"/>
      <c r="G1791" s="35"/>
      <c r="H1791" s="34"/>
    </row>
    <row r="1792" spans="1:8" x14ac:dyDescent="0.5">
      <c r="A1792" s="35"/>
      <c r="B1792" s="35"/>
      <c r="C1792" s="35"/>
      <c r="D1792" s="35"/>
      <c r="E1792" s="157"/>
      <c r="F1792" s="35"/>
      <c r="G1792" s="35"/>
      <c r="H1792" s="34"/>
    </row>
    <row r="1793" spans="1:8" x14ac:dyDescent="0.5">
      <c r="A1793" s="35"/>
      <c r="B1793" s="35"/>
      <c r="C1793" s="35"/>
      <c r="D1793" s="35"/>
      <c r="E1793" s="157"/>
      <c r="F1793" s="35"/>
      <c r="G1793" s="35"/>
      <c r="H1793" s="34"/>
    </row>
    <row r="1794" spans="1:8" x14ac:dyDescent="0.5">
      <c r="A1794" s="35"/>
      <c r="B1794" s="35"/>
      <c r="C1794" s="35"/>
      <c r="D1794" s="35"/>
      <c r="E1794" s="157"/>
      <c r="F1794" s="35"/>
      <c r="G1794" s="35"/>
      <c r="H1794" s="34"/>
    </row>
    <row r="1795" spans="1:8" x14ac:dyDescent="0.5">
      <c r="A1795" s="35"/>
      <c r="B1795" s="35"/>
      <c r="C1795" s="35"/>
      <c r="D1795" s="35"/>
      <c r="E1795" s="157"/>
      <c r="F1795" s="35"/>
      <c r="G1795" s="35"/>
      <c r="H1795" s="34"/>
    </row>
    <row r="1796" spans="1:8" x14ac:dyDescent="0.5">
      <c r="A1796" s="35"/>
      <c r="B1796" s="35"/>
      <c r="C1796" s="35"/>
      <c r="D1796" s="35"/>
      <c r="E1796" s="157"/>
      <c r="F1796" s="35"/>
      <c r="G1796" s="35"/>
      <c r="H1796" s="34"/>
    </row>
    <row r="1797" spans="1:8" x14ac:dyDescent="0.5">
      <c r="A1797" s="35"/>
      <c r="B1797" s="35"/>
      <c r="C1797" s="35"/>
      <c r="D1797" s="35"/>
      <c r="E1797" s="157"/>
      <c r="F1797" s="35"/>
      <c r="G1797" s="35"/>
      <c r="H1797" s="34"/>
    </row>
    <row r="1798" spans="1:8" x14ac:dyDescent="0.5">
      <c r="A1798" s="35"/>
      <c r="B1798" s="35"/>
      <c r="C1798" s="35"/>
      <c r="D1798" s="35"/>
      <c r="E1798" s="157"/>
      <c r="F1798" s="35"/>
      <c r="G1798" s="35"/>
      <c r="H1798" s="34"/>
    </row>
    <row r="1799" spans="1:8" x14ac:dyDescent="0.5">
      <c r="A1799" s="35"/>
      <c r="B1799" s="35"/>
      <c r="C1799" s="35"/>
      <c r="D1799" s="35"/>
      <c r="E1799" s="157"/>
      <c r="F1799" s="35"/>
      <c r="G1799" s="35"/>
      <c r="H1799" s="34"/>
    </row>
    <row r="1800" spans="1:8" x14ac:dyDescent="0.5">
      <c r="A1800" s="35"/>
      <c r="B1800" s="35"/>
      <c r="C1800" s="35"/>
      <c r="D1800" s="35"/>
      <c r="E1800" s="157"/>
      <c r="F1800" s="35"/>
      <c r="G1800" s="35"/>
      <c r="H1800" s="34"/>
    </row>
    <row r="1801" spans="1:8" x14ac:dyDescent="0.5">
      <c r="A1801" s="35"/>
      <c r="B1801" s="35"/>
      <c r="C1801" s="35"/>
      <c r="D1801" s="35"/>
      <c r="E1801" s="157"/>
      <c r="F1801" s="35"/>
      <c r="G1801" s="35"/>
      <c r="H1801" s="34"/>
    </row>
    <row r="1802" spans="1:8" x14ac:dyDescent="0.5">
      <c r="A1802" s="35"/>
      <c r="B1802" s="35"/>
      <c r="C1802" s="35"/>
      <c r="D1802" s="35"/>
      <c r="E1802" s="157"/>
      <c r="F1802" s="35"/>
      <c r="G1802" s="35"/>
      <c r="H1802" s="34"/>
    </row>
    <row r="1803" spans="1:8" x14ac:dyDescent="0.5">
      <c r="A1803" s="35"/>
      <c r="B1803" s="35"/>
      <c r="C1803" s="35"/>
      <c r="D1803" s="35"/>
      <c r="E1803" s="157"/>
      <c r="F1803" s="35"/>
      <c r="G1803" s="35"/>
      <c r="H1803" s="34"/>
    </row>
    <row r="1804" spans="1:8" x14ac:dyDescent="0.5">
      <c r="A1804" s="35"/>
      <c r="B1804" s="35"/>
      <c r="C1804" s="35"/>
      <c r="D1804" s="35"/>
      <c r="E1804" s="157"/>
      <c r="F1804" s="35"/>
      <c r="G1804" s="35"/>
      <c r="H1804" s="34"/>
    </row>
    <row r="1805" spans="1:8" x14ac:dyDescent="0.5">
      <c r="A1805" s="35"/>
      <c r="B1805" s="35"/>
      <c r="C1805" s="35"/>
      <c r="D1805" s="35"/>
      <c r="E1805" s="157"/>
      <c r="F1805" s="35"/>
      <c r="G1805" s="35"/>
      <c r="H1805" s="34"/>
    </row>
    <row r="1806" spans="1:8" x14ac:dyDescent="0.5">
      <c r="A1806" s="35"/>
      <c r="B1806" s="35"/>
      <c r="C1806" s="35"/>
      <c r="D1806" s="35"/>
      <c r="E1806" s="157"/>
      <c r="F1806" s="35"/>
      <c r="G1806" s="35"/>
      <c r="H1806" s="34"/>
    </row>
    <row r="1807" spans="1:8" x14ac:dyDescent="0.5">
      <c r="A1807" s="35"/>
      <c r="B1807" s="35"/>
      <c r="C1807" s="35"/>
      <c r="D1807" s="35"/>
      <c r="E1807" s="157"/>
      <c r="F1807" s="35"/>
      <c r="G1807" s="35"/>
      <c r="H1807" s="34"/>
    </row>
    <row r="1808" spans="1:8" x14ac:dyDescent="0.5">
      <c r="A1808" s="35"/>
      <c r="B1808" s="35"/>
      <c r="C1808" s="35"/>
      <c r="D1808" s="35"/>
      <c r="E1808" s="157"/>
      <c r="F1808" s="35"/>
      <c r="G1808" s="35"/>
      <c r="H1808" s="34"/>
    </row>
    <row r="1809" spans="1:8" x14ac:dyDescent="0.5">
      <c r="A1809" s="35"/>
      <c r="B1809" s="35"/>
      <c r="C1809" s="35"/>
      <c r="D1809" s="35"/>
      <c r="E1809" s="157"/>
      <c r="F1809" s="35"/>
      <c r="G1809" s="35"/>
      <c r="H1809" s="34"/>
    </row>
    <row r="1810" spans="1:8" x14ac:dyDescent="0.5">
      <c r="A1810" s="35"/>
      <c r="B1810" s="35"/>
      <c r="C1810" s="35"/>
      <c r="D1810" s="35"/>
      <c r="E1810" s="157"/>
      <c r="F1810" s="35"/>
      <c r="G1810" s="35"/>
      <c r="H1810" s="34"/>
    </row>
    <row r="1811" spans="1:8" x14ac:dyDescent="0.5">
      <c r="A1811" s="35"/>
      <c r="B1811" s="35"/>
      <c r="C1811" s="35"/>
      <c r="D1811" s="35"/>
      <c r="E1811" s="157"/>
      <c r="F1811" s="35"/>
      <c r="G1811" s="35"/>
      <c r="H1811" s="34"/>
    </row>
    <row r="1812" spans="1:8" x14ac:dyDescent="0.5">
      <c r="A1812" s="35"/>
      <c r="B1812" s="35"/>
      <c r="C1812" s="35"/>
      <c r="D1812" s="35"/>
      <c r="E1812" s="157"/>
      <c r="F1812" s="35"/>
      <c r="G1812" s="35"/>
      <c r="H1812" s="34"/>
    </row>
    <row r="1813" spans="1:8" x14ac:dyDescent="0.5">
      <c r="A1813" s="35"/>
      <c r="B1813" s="35"/>
      <c r="C1813" s="35"/>
      <c r="D1813" s="35"/>
      <c r="E1813" s="157"/>
      <c r="F1813" s="35"/>
      <c r="G1813" s="35"/>
      <c r="H1813" s="34"/>
    </row>
    <row r="1814" spans="1:8" x14ac:dyDescent="0.5">
      <c r="A1814" s="35"/>
      <c r="B1814" s="35"/>
      <c r="C1814" s="35"/>
      <c r="D1814" s="35"/>
      <c r="E1814" s="157"/>
      <c r="F1814" s="35"/>
      <c r="G1814" s="35"/>
      <c r="H1814" s="34"/>
    </row>
    <row r="1815" spans="1:8" x14ac:dyDescent="0.5">
      <c r="A1815" s="35"/>
      <c r="B1815" s="35"/>
      <c r="C1815" s="35"/>
      <c r="D1815" s="35"/>
      <c r="E1815" s="157"/>
      <c r="F1815" s="35"/>
      <c r="G1815" s="35"/>
      <c r="H1815" s="34"/>
    </row>
    <row r="1816" spans="1:8" x14ac:dyDescent="0.5">
      <c r="A1816" s="35"/>
      <c r="B1816" s="35"/>
      <c r="C1816" s="35"/>
      <c r="D1816" s="35"/>
      <c r="E1816" s="157"/>
      <c r="F1816" s="35"/>
      <c r="G1816" s="35"/>
      <c r="H1816" s="34"/>
    </row>
    <row r="1817" spans="1:8" x14ac:dyDescent="0.5">
      <c r="A1817" s="35"/>
      <c r="B1817" s="35"/>
      <c r="C1817" s="35"/>
      <c r="D1817" s="35"/>
      <c r="E1817" s="157"/>
      <c r="F1817" s="35"/>
      <c r="G1817" s="35"/>
      <c r="H1817" s="34"/>
    </row>
    <row r="1818" spans="1:8" x14ac:dyDescent="0.5">
      <c r="A1818" s="35"/>
      <c r="B1818" s="35"/>
      <c r="C1818" s="35"/>
      <c r="D1818" s="35"/>
      <c r="E1818" s="157"/>
      <c r="F1818" s="35"/>
      <c r="G1818" s="35"/>
      <c r="H1818" s="34"/>
    </row>
    <row r="1819" spans="1:8" x14ac:dyDescent="0.5">
      <c r="A1819" s="35"/>
      <c r="B1819" s="35"/>
      <c r="C1819" s="35"/>
      <c r="D1819" s="35"/>
      <c r="E1819" s="157"/>
      <c r="F1819" s="35"/>
      <c r="G1819" s="35"/>
      <c r="H1819" s="34"/>
    </row>
    <row r="1820" spans="1:8" x14ac:dyDescent="0.5">
      <c r="A1820" s="35"/>
      <c r="B1820" s="35"/>
      <c r="C1820" s="35"/>
      <c r="D1820" s="35"/>
      <c r="E1820" s="157"/>
      <c r="F1820" s="35"/>
      <c r="G1820" s="35"/>
      <c r="H1820" s="34"/>
    </row>
    <row r="1821" spans="1:8" x14ac:dyDescent="0.5">
      <c r="A1821" s="35"/>
      <c r="B1821" s="35"/>
      <c r="C1821" s="35"/>
      <c r="D1821" s="35"/>
      <c r="E1821" s="157"/>
      <c r="F1821" s="35"/>
      <c r="G1821" s="35"/>
      <c r="H1821" s="34"/>
    </row>
    <row r="1822" spans="1:8" x14ac:dyDescent="0.5">
      <c r="A1822" s="35"/>
      <c r="B1822" s="35"/>
      <c r="C1822" s="35"/>
      <c r="D1822" s="35"/>
      <c r="E1822" s="157"/>
      <c r="F1822" s="35"/>
      <c r="G1822" s="35"/>
      <c r="H1822" s="34"/>
    </row>
    <row r="1823" spans="1:8" x14ac:dyDescent="0.5">
      <c r="A1823" s="35"/>
      <c r="B1823" s="35"/>
      <c r="C1823" s="35"/>
      <c r="D1823" s="35"/>
      <c r="E1823" s="157"/>
      <c r="F1823" s="35"/>
      <c r="G1823" s="35"/>
      <c r="H1823" s="34"/>
    </row>
    <row r="1824" spans="1:8" x14ac:dyDescent="0.5">
      <c r="A1824" s="35"/>
      <c r="B1824" s="35"/>
      <c r="C1824" s="35"/>
      <c r="D1824" s="35"/>
      <c r="E1824" s="157"/>
      <c r="F1824" s="35"/>
      <c r="G1824" s="35"/>
      <c r="H1824" s="34"/>
    </row>
    <row r="1825" spans="1:8" x14ac:dyDescent="0.5">
      <c r="A1825" s="35"/>
      <c r="B1825" s="35"/>
      <c r="C1825" s="35"/>
      <c r="D1825" s="35"/>
      <c r="E1825" s="157"/>
      <c r="F1825" s="35"/>
      <c r="G1825" s="35"/>
      <c r="H1825" s="34"/>
    </row>
    <row r="1826" spans="1:8" x14ac:dyDescent="0.5">
      <c r="A1826" s="35"/>
      <c r="B1826" s="35"/>
      <c r="C1826" s="35"/>
      <c r="D1826" s="35"/>
      <c r="E1826" s="157"/>
      <c r="F1826" s="35"/>
      <c r="G1826" s="35"/>
      <c r="H1826" s="34"/>
    </row>
    <row r="1827" spans="1:8" x14ac:dyDescent="0.5">
      <c r="A1827" s="35"/>
      <c r="B1827" s="35"/>
      <c r="C1827" s="35"/>
      <c r="D1827" s="35"/>
      <c r="E1827" s="157"/>
      <c r="F1827" s="35"/>
      <c r="G1827" s="35"/>
      <c r="H1827" s="34"/>
    </row>
    <row r="1828" spans="1:8" x14ac:dyDescent="0.5">
      <c r="A1828" s="35"/>
      <c r="B1828" s="35"/>
      <c r="C1828" s="35"/>
      <c r="D1828" s="35"/>
      <c r="E1828" s="157"/>
      <c r="F1828" s="35"/>
      <c r="G1828" s="35"/>
      <c r="H1828" s="34"/>
    </row>
    <row r="1829" spans="1:8" x14ac:dyDescent="0.5">
      <c r="A1829" s="35"/>
      <c r="B1829" s="35"/>
      <c r="C1829" s="35"/>
      <c r="D1829" s="35"/>
      <c r="E1829" s="157"/>
      <c r="F1829" s="35"/>
      <c r="G1829" s="35"/>
      <c r="H1829" s="34"/>
    </row>
    <row r="1830" spans="1:8" x14ac:dyDescent="0.5">
      <c r="A1830" s="35"/>
      <c r="B1830" s="35"/>
      <c r="C1830" s="35"/>
      <c r="D1830" s="35"/>
      <c r="E1830" s="157"/>
      <c r="F1830" s="35"/>
      <c r="G1830" s="35"/>
      <c r="H1830" s="34"/>
    </row>
    <row r="1831" spans="1:8" x14ac:dyDescent="0.5">
      <c r="A1831" s="35"/>
      <c r="B1831" s="35"/>
      <c r="C1831" s="35"/>
      <c r="D1831" s="35"/>
      <c r="E1831" s="157"/>
      <c r="F1831" s="35"/>
      <c r="G1831" s="35"/>
      <c r="H1831" s="34"/>
    </row>
    <row r="1832" spans="1:8" x14ac:dyDescent="0.5">
      <c r="A1832" s="35"/>
      <c r="B1832" s="35"/>
      <c r="C1832" s="35"/>
      <c r="D1832" s="35"/>
      <c r="E1832" s="157"/>
      <c r="F1832" s="35"/>
      <c r="G1832" s="35"/>
      <c r="H1832" s="34"/>
    </row>
    <row r="1833" spans="1:8" x14ac:dyDescent="0.5">
      <c r="A1833" s="35"/>
      <c r="B1833" s="35"/>
      <c r="C1833" s="35"/>
      <c r="D1833" s="35"/>
      <c r="E1833" s="157"/>
      <c r="F1833" s="35"/>
      <c r="G1833" s="35"/>
      <c r="H1833" s="34"/>
    </row>
    <row r="1834" spans="1:8" x14ac:dyDescent="0.5">
      <c r="A1834" s="35"/>
      <c r="B1834" s="35"/>
      <c r="C1834" s="35"/>
      <c r="D1834" s="35"/>
      <c r="E1834" s="157"/>
      <c r="F1834" s="35"/>
      <c r="G1834" s="35"/>
      <c r="H1834" s="34"/>
    </row>
    <row r="1835" spans="1:8" x14ac:dyDescent="0.5">
      <c r="A1835" s="35"/>
      <c r="B1835" s="35"/>
      <c r="C1835" s="35"/>
      <c r="D1835" s="35"/>
      <c r="E1835" s="157"/>
      <c r="F1835" s="35"/>
      <c r="G1835" s="35"/>
      <c r="H1835" s="34"/>
    </row>
    <row r="1836" spans="1:8" x14ac:dyDescent="0.5">
      <c r="A1836" s="35"/>
      <c r="B1836" s="35"/>
      <c r="C1836" s="35"/>
      <c r="D1836" s="35"/>
      <c r="E1836" s="157"/>
      <c r="F1836" s="35"/>
      <c r="G1836" s="35"/>
      <c r="H1836" s="34"/>
    </row>
    <row r="1837" spans="1:8" x14ac:dyDescent="0.5">
      <c r="A1837" s="35"/>
      <c r="B1837" s="35"/>
      <c r="C1837" s="35"/>
      <c r="D1837" s="35"/>
      <c r="E1837" s="157"/>
      <c r="F1837" s="35"/>
      <c r="G1837" s="35"/>
      <c r="H1837" s="34"/>
    </row>
    <row r="1838" spans="1:8" x14ac:dyDescent="0.5">
      <c r="A1838" s="35"/>
      <c r="B1838" s="35"/>
      <c r="C1838" s="35"/>
      <c r="D1838" s="35"/>
      <c r="E1838" s="157"/>
      <c r="F1838" s="35"/>
      <c r="G1838" s="35"/>
      <c r="H1838" s="34"/>
    </row>
    <row r="1839" spans="1:8" x14ac:dyDescent="0.5">
      <c r="A1839" s="35"/>
      <c r="B1839" s="35"/>
      <c r="C1839" s="35"/>
      <c r="D1839" s="35"/>
      <c r="E1839" s="157"/>
      <c r="F1839" s="35"/>
      <c r="G1839" s="35"/>
      <c r="H1839" s="34"/>
    </row>
    <row r="1840" spans="1:8" x14ac:dyDescent="0.5">
      <c r="A1840" s="35"/>
      <c r="B1840" s="35"/>
      <c r="C1840" s="35"/>
      <c r="D1840" s="35"/>
      <c r="E1840" s="157"/>
      <c r="F1840" s="35"/>
      <c r="G1840" s="35"/>
      <c r="H1840" s="34"/>
    </row>
    <row r="1841" spans="1:8" x14ac:dyDescent="0.5">
      <c r="A1841" s="35"/>
      <c r="B1841" s="35"/>
      <c r="C1841" s="35"/>
      <c r="D1841" s="35"/>
      <c r="E1841" s="157"/>
      <c r="F1841" s="35"/>
      <c r="G1841" s="35"/>
      <c r="H1841" s="34"/>
    </row>
    <row r="1842" spans="1:8" x14ac:dyDescent="0.5">
      <c r="A1842" s="35"/>
      <c r="B1842" s="35"/>
      <c r="C1842" s="35"/>
      <c r="D1842" s="35"/>
      <c r="E1842" s="157"/>
      <c r="F1842" s="35"/>
      <c r="G1842" s="35"/>
      <c r="H1842" s="34"/>
    </row>
    <row r="1843" spans="1:8" x14ac:dyDescent="0.5">
      <c r="A1843" s="35"/>
      <c r="B1843" s="35"/>
      <c r="C1843" s="35"/>
      <c r="D1843" s="35"/>
      <c r="E1843" s="157"/>
      <c r="F1843" s="35"/>
      <c r="G1843" s="35"/>
      <c r="H1843" s="34"/>
    </row>
    <row r="1844" spans="1:8" x14ac:dyDescent="0.5">
      <c r="A1844" s="35"/>
      <c r="B1844" s="35"/>
      <c r="C1844" s="35"/>
      <c r="D1844" s="35"/>
      <c r="E1844" s="157"/>
      <c r="F1844" s="35"/>
      <c r="G1844" s="35"/>
      <c r="H1844" s="34"/>
    </row>
    <row r="1845" spans="1:8" x14ac:dyDescent="0.5">
      <c r="A1845" s="35"/>
      <c r="B1845" s="35"/>
      <c r="C1845" s="35"/>
      <c r="D1845" s="35"/>
      <c r="E1845" s="157"/>
      <c r="F1845" s="35"/>
      <c r="G1845" s="35"/>
      <c r="H1845" s="34"/>
    </row>
    <row r="1846" spans="1:8" x14ac:dyDescent="0.5">
      <c r="A1846" s="35"/>
      <c r="B1846" s="35"/>
      <c r="C1846" s="35"/>
      <c r="D1846" s="35"/>
      <c r="E1846" s="157"/>
      <c r="F1846" s="35"/>
      <c r="G1846" s="35"/>
      <c r="H1846" s="34"/>
    </row>
    <row r="1847" spans="1:8" x14ac:dyDescent="0.5">
      <c r="A1847" s="35"/>
      <c r="B1847" s="35"/>
      <c r="C1847" s="35"/>
      <c r="D1847" s="35"/>
      <c r="E1847" s="157"/>
      <c r="F1847" s="35"/>
      <c r="G1847" s="35"/>
      <c r="H1847" s="34"/>
    </row>
    <row r="1848" spans="1:8" x14ac:dyDescent="0.5">
      <c r="A1848" s="35"/>
      <c r="B1848" s="35"/>
      <c r="C1848" s="35"/>
      <c r="D1848" s="35"/>
      <c r="E1848" s="157"/>
      <c r="F1848" s="35"/>
      <c r="G1848" s="35"/>
      <c r="H1848" s="34"/>
    </row>
    <row r="1849" spans="1:8" x14ac:dyDescent="0.5">
      <c r="A1849" s="35"/>
      <c r="B1849" s="35"/>
      <c r="C1849" s="35"/>
      <c r="D1849" s="35"/>
      <c r="E1849" s="157"/>
      <c r="F1849" s="35"/>
      <c r="G1849" s="35"/>
      <c r="H1849" s="34"/>
    </row>
    <row r="1850" spans="1:8" x14ac:dyDescent="0.5">
      <c r="A1850" s="35"/>
      <c r="B1850" s="35"/>
      <c r="C1850" s="35"/>
      <c r="D1850" s="35"/>
      <c r="E1850" s="157"/>
      <c r="F1850" s="35"/>
      <c r="G1850" s="35"/>
      <c r="H1850" s="34"/>
    </row>
    <row r="1851" spans="1:8" x14ac:dyDescent="0.5">
      <c r="A1851" s="35"/>
      <c r="B1851" s="35"/>
      <c r="C1851" s="35"/>
      <c r="D1851" s="35"/>
      <c r="E1851" s="157"/>
      <c r="F1851" s="35"/>
      <c r="G1851" s="35"/>
      <c r="H1851" s="34"/>
    </row>
    <row r="1852" spans="1:8" x14ac:dyDescent="0.5">
      <c r="A1852" s="35"/>
      <c r="B1852" s="35"/>
      <c r="C1852" s="35"/>
      <c r="D1852" s="35"/>
      <c r="E1852" s="157"/>
      <c r="F1852" s="35"/>
      <c r="G1852" s="35"/>
      <c r="H1852" s="34"/>
    </row>
    <row r="1853" spans="1:8" x14ac:dyDescent="0.5">
      <c r="A1853" s="35"/>
      <c r="B1853" s="35"/>
      <c r="C1853" s="35"/>
      <c r="D1853" s="35"/>
      <c r="E1853" s="157"/>
      <c r="F1853" s="35"/>
      <c r="G1853" s="35"/>
      <c r="H1853" s="34"/>
    </row>
    <row r="1854" spans="1:8" x14ac:dyDescent="0.5">
      <c r="A1854" s="35"/>
      <c r="B1854" s="35"/>
      <c r="C1854" s="35"/>
      <c r="D1854" s="35"/>
      <c r="E1854" s="157"/>
      <c r="F1854" s="35"/>
      <c r="G1854" s="35"/>
      <c r="H1854" s="34"/>
    </row>
    <row r="1855" spans="1:8" x14ac:dyDescent="0.5">
      <c r="A1855" s="35"/>
      <c r="B1855" s="35"/>
      <c r="C1855" s="35"/>
      <c r="D1855" s="35"/>
      <c r="E1855" s="157"/>
      <c r="F1855" s="35"/>
      <c r="G1855" s="35"/>
      <c r="H1855" s="34"/>
    </row>
    <row r="1856" spans="1:8" x14ac:dyDescent="0.5">
      <c r="A1856" s="35"/>
      <c r="B1856" s="35"/>
      <c r="C1856" s="35"/>
      <c r="D1856" s="35"/>
      <c r="E1856" s="157"/>
      <c r="F1856" s="35"/>
      <c r="G1856" s="35"/>
      <c r="H1856" s="34"/>
    </row>
    <row r="1857" spans="1:8" x14ac:dyDescent="0.5">
      <c r="A1857" s="35"/>
      <c r="B1857" s="35"/>
      <c r="C1857" s="35"/>
      <c r="D1857" s="35"/>
      <c r="E1857" s="157"/>
      <c r="F1857" s="35"/>
      <c r="G1857" s="35"/>
      <c r="H1857" s="34"/>
    </row>
    <row r="1858" spans="1:8" x14ac:dyDescent="0.5">
      <c r="A1858" s="35"/>
      <c r="B1858" s="35"/>
      <c r="C1858" s="35"/>
      <c r="D1858" s="35"/>
      <c r="E1858" s="157"/>
      <c r="F1858" s="35"/>
      <c r="G1858" s="35"/>
      <c r="H1858" s="34"/>
    </row>
    <row r="1859" spans="1:8" x14ac:dyDescent="0.5">
      <c r="A1859" s="35"/>
      <c r="B1859" s="35"/>
      <c r="C1859" s="35"/>
      <c r="D1859" s="35"/>
      <c r="E1859" s="157"/>
      <c r="F1859" s="35"/>
      <c r="G1859" s="35"/>
      <c r="H1859" s="34"/>
    </row>
    <row r="1860" spans="1:8" x14ac:dyDescent="0.5">
      <c r="A1860" s="35"/>
      <c r="B1860" s="35"/>
      <c r="C1860" s="35"/>
      <c r="D1860" s="35"/>
      <c r="E1860" s="157"/>
      <c r="F1860" s="35"/>
      <c r="G1860" s="35"/>
      <c r="H1860" s="34"/>
    </row>
    <row r="1861" spans="1:8" x14ac:dyDescent="0.5">
      <c r="A1861" s="35"/>
      <c r="B1861" s="35"/>
      <c r="C1861" s="35"/>
      <c r="D1861" s="35"/>
      <c r="E1861" s="157"/>
      <c r="F1861" s="35"/>
      <c r="G1861" s="35"/>
      <c r="H1861" s="34"/>
    </row>
    <row r="1862" spans="1:8" x14ac:dyDescent="0.5">
      <c r="A1862" s="35"/>
      <c r="B1862" s="35"/>
      <c r="C1862" s="35"/>
      <c r="D1862" s="35"/>
      <c r="E1862" s="157"/>
      <c r="F1862" s="35"/>
      <c r="G1862" s="35"/>
      <c r="H1862" s="34"/>
    </row>
    <row r="1863" spans="1:8" x14ac:dyDescent="0.5">
      <c r="A1863" s="35"/>
      <c r="B1863" s="35"/>
      <c r="C1863" s="35"/>
      <c r="D1863" s="35"/>
      <c r="E1863" s="157"/>
      <c r="F1863" s="35"/>
      <c r="G1863" s="35"/>
      <c r="H1863" s="34"/>
    </row>
    <row r="1864" spans="1:8" x14ac:dyDescent="0.5">
      <c r="A1864" s="35"/>
      <c r="B1864" s="35"/>
      <c r="C1864" s="35"/>
      <c r="D1864" s="35"/>
      <c r="E1864" s="157"/>
      <c r="F1864" s="35"/>
      <c r="G1864" s="35"/>
      <c r="H1864" s="34"/>
    </row>
    <row r="1865" spans="1:8" x14ac:dyDescent="0.5">
      <c r="A1865" s="35"/>
      <c r="B1865" s="35"/>
      <c r="C1865" s="35"/>
      <c r="D1865" s="35"/>
      <c r="E1865" s="157"/>
      <c r="F1865" s="35"/>
      <c r="G1865" s="35"/>
      <c r="H1865" s="34"/>
    </row>
    <row r="1866" spans="1:8" x14ac:dyDescent="0.5">
      <c r="A1866" s="35"/>
      <c r="B1866" s="35"/>
      <c r="C1866" s="35"/>
      <c r="D1866" s="35"/>
      <c r="E1866" s="157"/>
      <c r="F1866" s="35"/>
      <c r="G1866" s="35"/>
      <c r="H1866" s="34"/>
    </row>
    <row r="1867" spans="1:8" x14ac:dyDescent="0.5">
      <c r="A1867" s="35"/>
      <c r="B1867" s="35"/>
      <c r="C1867" s="35"/>
      <c r="D1867" s="35"/>
      <c r="E1867" s="157"/>
      <c r="F1867" s="35"/>
      <c r="G1867" s="35"/>
      <c r="H1867" s="34"/>
    </row>
    <row r="1868" spans="1:8" x14ac:dyDescent="0.5">
      <c r="A1868" s="35"/>
      <c r="B1868" s="35"/>
      <c r="C1868" s="35"/>
      <c r="D1868" s="35"/>
      <c r="E1868" s="157"/>
      <c r="F1868" s="35"/>
      <c r="G1868" s="35"/>
      <c r="H1868" s="34"/>
    </row>
    <row r="1869" spans="1:8" x14ac:dyDescent="0.5">
      <c r="A1869" s="35"/>
      <c r="B1869" s="35"/>
      <c r="C1869" s="35"/>
      <c r="D1869" s="35"/>
      <c r="E1869" s="157"/>
      <c r="F1869" s="35"/>
      <c r="G1869" s="35"/>
      <c r="H1869" s="34"/>
    </row>
    <row r="1870" spans="1:8" x14ac:dyDescent="0.5">
      <c r="A1870" s="35"/>
      <c r="B1870" s="35"/>
      <c r="C1870" s="35"/>
      <c r="D1870" s="35"/>
      <c r="E1870" s="157"/>
      <c r="F1870" s="35"/>
      <c r="G1870" s="35"/>
      <c r="H1870" s="34"/>
    </row>
    <row r="1871" spans="1:8" x14ac:dyDescent="0.5">
      <c r="A1871" s="35"/>
      <c r="B1871" s="35"/>
      <c r="C1871" s="35"/>
      <c r="D1871" s="35"/>
      <c r="E1871" s="157"/>
      <c r="F1871" s="35"/>
      <c r="G1871" s="35"/>
      <c r="H1871" s="34"/>
    </row>
    <row r="1872" spans="1:8" x14ac:dyDescent="0.5">
      <c r="A1872" s="35"/>
      <c r="B1872" s="35"/>
      <c r="C1872" s="35"/>
      <c r="D1872" s="35"/>
      <c r="E1872" s="157"/>
      <c r="F1872" s="35"/>
      <c r="G1872" s="35"/>
      <c r="H1872" s="34"/>
    </row>
    <row r="1873" spans="1:8" x14ac:dyDescent="0.5">
      <c r="A1873" s="35"/>
      <c r="B1873" s="35"/>
      <c r="C1873" s="35"/>
      <c r="D1873" s="35"/>
      <c r="E1873" s="157"/>
      <c r="F1873" s="35"/>
      <c r="G1873" s="35"/>
      <c r="H1873" s="34"/>
    </row>
    <row r="1874" spans="1:8" x14ac:dyDescent="0.5">
      <c r="A1874" s="35"/>
      <c r="B1874" s="35"/>
      <c r="C1874" s="35"/>
      <c r="D1874" s="35"/>
      <c r="E1874" s="157"/>
      <c r="F1874" s="35"/>
      <c r="G1874" s="35"/>
      <c r="H1874" s="34"/>
    </row>
    <row r="1875" spans="1:8" x14ac:dyDescent="0.5">
      <c r="A1875" s="35"/>
      <c r="B1875" s="35"/>
      <c r="C1875" s="35"/>
      <c r="D1875" s="35"/>
      <c r="E1875" s="157"/>
      <c r="F1875" s="35"/>
      <c r="G1875" s="35"/>
      <c r="H1875" s="34"/>
    </row>
    <row r="1876" spans="1:8" x14ac:dyDescent="0.5">
      <c r="A1876" s="35"/>
      <c r="B1876" s="35"/>
      <c r="C1876" s="35"/>
      <c r="D1876" s="35"/>
      <c r="E1876" s="157"/>
      <c r="F1876" s="35"/>
      <c r="G1876" s="35"/>
      <c r="H1876" s="34"/>
    </row>
    <row r="1877" spans="1:8" x14ac:dyDescent="0.5">
      <c r="A1877" s="35"/>
      <c r="B1877" s="35"/>
      <c r="C1877" s="35"/>
      <c r="D1877" s="35"/>
      <c r="E1877" s="157"/>
      <c r="F1877" s="35"/>
      <c r="G1877" s="35"/>
      <c r="H1877" s="34"/>
    </row>
    <row r="1878" spans="1:8" x14ac:dyDescent="0.5">
      <c r="A1878" s="35"/>
      <c r="B1878" s="35"/>
      <c r="C1878" s="35"/>
      <c r="D1878" s="35"/>
      <c r="E1878" s="157"/>
      <c r="F1878" s="35"/>
      <c r="G1878" s="35"/>
      <c r="H1878" s="34"/>
    </row>
    <row r="1879" spans="1:8" x14ac:dyDescent="0.5">
      <c r="A1879" s="35"/>
      <c r="B1879" s="35"/>
      <c r="C1879" s="35"/>
      <c r="D1879" s="35"/>
      <c r="E1879" s="157"/>
      <c r="F1879" s="35"/>
      <c r="G1879" s="35"/>
      <c r="H1879" s="34"/>
    </row>
    <row r="1880" spans="1:8" x14ac:dyDescent="0.5">
      <c r="A1880" s="35"/>
      <c r="B1880" s="35"/>
      <c r="C1880" s="35"/>
      <c r="D1880" s="35"/>
      <c r="E1880" s="157"/>
      <c r="F1880" s="35"/>
      <c r="G1880" s="35"/>
      <c r="H1880" s="34"/>
    </row>
    <row r="1881" spans="1:8" x14ac:dyDescent="0.5">
      <c r="A1881" s="35"/>
      <c r="B1881" s="35"/>
      <c r="C1881" s="35"/>
      <c r="D1881" s="35"/>
      <c r="E1881" s="157"/>
      <c r="F1881" s="35"/>
      <c r="G1881" s="35"/>
      <c r="H1881" s="34"/>
    </row>
    <row r="1882" spans="1:8" x14ac:dyDescent="0.5">
      <c r="A1882" s="35"/>
      <c r="B1882" s="35"/>
      <c r="C1882" s="35"/>
      <c r="D1882" s="35"/>
      <c r="E1882" s="157"/>
      <c r="F1882" s="35"/>
      <c r="G1882" s="35"/>
      <c r="H1882" s="34"/>
    </row>
    <row r="1883" spans="1:8" x14ac:dyDescent="0.5">
      <c r="A1883" s="35"/>
      <c r="B1883" s="35"/>
      <c r="C1883" s="35"/>
      <c r="D1883" s="35"/>
      <c r="E1883" s="157"/>
      <c r="F1883" s="35"/>
      <c r="G1883" s="35"/>
      <c r="H1883" s="34"/>
    </row>
    <row r="1884" spans="1:8" x14ac:dyDescent="0.5">
      <c r="A1884" s="35"/>
      <c r="B1884" s="35"/>
      <c r="C1884" s="35"/>
      <c r="D1884" s="35"/>
      <c r="E1884" s="157"/>
      <c r="F1884" s="35"/>
      <c r="G1884" s="35"/>
      <c r="H1884" s="34"/>
    </row>
    <row r="1885" spans="1:8" x14ac:dyDescent="0.5">
      <c r="A1885" s="35"/>
      <c r="B1885" s="35"/>
      <c r="C1885" s="35"/>
      <c r="D1885" s="35"/>
      <c r="E1885" s="157"/>
      <c r="F1885" s="35"/>
      <c r="G1885" s="35"/>
      <c r="H1885" s="34"/>
    </row>
    <row r="1886" spans="1:8" x14ac:dyDescent="0.5">
      <c r="A1886" s="35"/>
      <c r="B1886" s="35"/>
      <c r="C1886" s="35"/>
      <c r="D1886" s="35"/>
      <c r="E1886" s="157"/>
      <c r="F1886" s="35"/>
      <c r="G1886" s="35"/>
      <c r="H1886" s="34"/>
    </row>
    <row r="1887" spans="1:8" x14ac:dyDescent="0.5">
      <c r="A1887" s="35"/>
      <c r="B1887" s="35"/>
      <c r="C1887" s="35"/>
      <c r="D1887" s="35"/>
      <c r="E1887" s="157"/>
      <c r="F1887" s="35"/>
      <c r="G1887" s="35"/>
      <c r="H1887" s="34"/>
    </row>
    <row r="1888" spans="1:8" x14ac:dyDescent="0.5">
      <c r="A1888" s="35"/>
      <c r="B1888" s="35"/>
      <c r="C1888" s="35"/>
      <c r="D1888" s="35"/>
      <c r="E1888" s="157"/>
      <c r="F1888" s="35"/>
      <c r="G1888" s="35"/>
      <c r="H1888" s="34"/>
    </row>
    <row r="1889" spans="1:8" x14ac:dyDescent="0.5">
      <c r="A1889" s="35"/>
      <c r="B1889" s="35"/>
      <c r="C1889" s="35"/>
      <c r="D1889" s="35"/>
      <c r="E1889" s="157"/>
      <c r="F1889" s="35"/>
      <c r="G1889" s="35"/>
      <c r="H1889" s="34"/>
    </row>
    <row r="1890" spans="1:8" x14ac:dyDescent="0.5">
      <c r="A1890" s="35"/>
      <c r="B1890" s="35"/>
      <c r="C1890" s="35"/>
      <c r="D1890" s="35"/>
      <c r="E1890" s="157"/>
      <c r="F1890" s="35"/>
      <c r="G1890" s="35"/>
      <c r="H1890" s="34"/>
    </row>
    <row r="1891" spans="1:8" x14ac:dyDescent="0.5">
      <c r="A1891" s="35"/>
      <c r="B1891" s="35"/>
      <c r="C1891" s="35"/>
      <c r="D1891" s="35"/>
      <c r="E1891" s="157"/>
      <c r="F1891" s="35"/>
      <c r="G1891" s="35"/>
      <c r="H1891" s="34"/>
    </row>
    <row r="1892" spans="1:8" x14ac:dyDescent="0.5">
      <c r="A1892" s="35"/>
      <c r="B1892" s="35"/>
      <c r="C1892" s="35"/>
      <c r="D1892" s="35"/>
      <c r="E1892" s="157"/>
      <c r="F1892" s="35"/>
      <c r="G1892" s="35"/>
      <c r="H1892" s="34"/>
    </row>
    <row r="1893" spans="1:8" x14ac:dyDescent="0.5">
      <c r="A1893" s="35"/>
      <c r="B1893" s="35"/>
      <c r="C1893" s="35"/>
      <c r="D1893" s="35"/>
      <c r="E1893" s="157"/>
      <c r="F1893" s="35"/>
      <c r="G1893" s="35"/>
      <c r="H1893" s="34"/>
    </row>
    <row r="1894" spans="1:8" x14ac:dyDescent="0.5">
      <c r="A1894" s="35"/>
      <c r="B1894" s="35"/>
      <c r="C1894" s="35"/>
      <c r="D1894" s="35"/>
      <c r="E1894" s="157"/>
      <c r="F1894" s="35"/>
      <c r="G1894" s="35"/>
      <c r="H1894" s="34"/>
    </row>
    <row r="1895" spans="1:8" x14ac:dyDescent="0.5">
      <c r="A1895" s="35"/>
      <c r="B1895" s="35"/>
      <c r="C1895" s="35"/>
      <c r="D1895" s="35"/>
      <c r="E1895" s="157"/>
      <c r="F1895" s="35"/>
      <c r="G1895" s="35"/>
      <c r="H1895" s="34"/>
    </row>
    <row r="1896" spans="1:8" x14ac:dyDescent="0.5">
      <c r="A1896" s="35"/>
      <c r="B1896" s="35"/>
      <c r="C1896" s="35"/>
      <c r="D1896" s="35"/>
      <c r="E1896" s="157"/>
      <c r="F1896" s="35"/>
      <c r="G1896" s="35"/>
      <c r="H1896" s="34"/>
    </row>
    <row r="1897" spans="1:8" x14ac:dyDescent="0.5">
      <c r="A1897" s="35"/>
      <c r="B1897" s="35"/>
      <c r="C1897" s="35"/>
      <c r="D1897" s="35"/>
      <c r="E1897" s="157"/>
      <c r="F1897" s="35"/>
      <c r="G1897" s="35"/>
      <c r="H1897" s="34"/>
    </row>
    <row r="1898" spans="1:8" x14ac:dyDescent="0.5">
      <c r="A1898" s="35"/>
      <c r="B1898" s="35"/>
      <c r="C1898" s="35"/>
      <c r="D1898" s="35"/>
      <c r="E1898" s="157"/>
      <c r="F1898" s="35"/>
      <c r="G1898" s="35"/>
      <c r="H1898" s="34"/>
    </row>
    <row r="1899" spans="1:8" x14ac:dyDescent="0.5">
      <c r="A1899" s="35"/>
      <c r="B1899" s="35"/>
      <c r="C1899" s="35"/>
      <c r="D1899" s="35"/>
      <c r="E1899" s="157"/>
      <c r="F1899" s="35"/>
      <c r="G1899" s="35"/>
      <c r="H1899" s="34"/>
    </row>
    <row r="1900" spans="1:8" x14ac:dyDescent="0.5">
      <c r="A1900" s="35"/>
      <c r="B1900" s="35"/>
      <c r="C1900" s="35"/>
      <c r="D1900" s="35"/>
      <c r="E1900" s="157"/>
      <c r="F1900" s="35"/>
      <c r="G1900" s="35"/>
      <c r="H1900" s="34"/>
    </row>
    <row r="1901" spans="1:8" x14ac:dyDescent="0.5">
      <c r="A1901" s="35"/>
      <c r="B1901" s="35"/>
      <c r="C1901" s="35"/>
      <c r="D1901" s="35"/>
      <c r="E1901" s="157"/>
      <c r="F1901" s="35"/>
      <c r="G1901" s="35"/>
      <c r="H1901" s="34"/>
    </row>
    <row r="1902" spans="1:8" x14ac:dyDescent="0.5">
      <c r="A1902" s="35"/>
      <c r="B1902" s="35"/>
      <c r="C1902" s="35"/>
      <c r="D1902" s="35"/>
      <c r="E1902" s="157"/>
      <c r="F1902" s="35"/>
      <c r="G1902" s="35"/>
      <c r="H1902" s="34"/>
    </row>
  </sheetData>
  <mergeCells count="31">
    <mergeCell ref="A52:B52"/>
    <mergeCell ref="A53:B53"/>
    <mergeCell ref="A54:B54"/>
    <mergeCell ref="A55:B55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A4:AA5"/>
    <mergeCell ref="AB4:AB5"/>
    <mergeCell ref="K4:K5"/>
    <mergeCell ref="L4:L5"/>
    <mergeCell ref="M4:O4"/>
    <mergeCell ref="P4:R4"/>
    <mergeCell ref="S4:U4"/>
    <mergeCell ref="V4:V5"/>
    <mergeCell ref="F35:I35"/>
    <mergeCell ref="W4:W5"/>
    <mergeCell ref="X4:X5"/>
    <mergeCell ref="Y4:Y5"/>
    <mergeCell ref="Z4:Z5"/>
    <mergeCell ref="A35:A36"/>
    <mergeCell ref="B35:B36"/>
    <mergeCell ref="C35:C36"/>
    <mergeCell ref="D35:D36"/>
    <mergeCell ref="E35:E36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17</vt:i4>
      </vt:variant>
      <vt:variant>
        <vt:lpstr>ช่วงที่มีชื่อ</vt:lpstr>
      </vt:variant>
      <vt:variant>
        <vt:i4>1</vt:i4>
      </vt:variant>
    </vt:vector>
  </HeadingPairs>
  <TitlesOfParts>
    <vt:vector size="18" baseType="lpstr">
      <vt:lpstr>1.เกษตรศาสตร์</vt:lpstr>
      <vt:lpstr>2.นิติศาสตร์</vt:lpstr>
      <vt:lpstr>3.บริหารศาสตร์</vt:lpstr>
      <vt:lpstr>4.พยาบาลศาสตร์</vt:lpstr>
      <vt:lpstr>5.เภสัชศาสตร์</vt:lpstr>
      <vt:lpstr>6.รัฐศาสตร์</vt:lpstr>
      <vt:lpstr>7.วิทยาศาสตร์</vt:lpstr>
      <vt:lpstr>8.วิศวกรรมศาสตร์</vt:lpstr>
      <vt:lpstr>7.ศิลป์ยุกต์</vt:lpstr>
      <vt:lpstr>8.ศิลปศาสตร์</vt:lpstr>
      <vt:lpstr>9.ว.แพทย์</vt:lpstr>
      <vt:lpstr>10.โรงพิมพ์</vt:lpstr>
      <vt:lpstr>11.โรงแรม</vt:lpstr>
      <vt:lpstr>12.ส.คอมฯ</vt:lpstr>
      <vt:lpstr>13.ส.ทรพัย์สิน</vt:lpstr>
      <vt:lpstr>14.สำนักวิทยบริการ</vt:lpstr>
      <vt:lpstr>15.ส.อธิการบดี</vt:lpstr>
      <vt:lpstr>'1.เกษตรศาสตร์'!Print_Titles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2020-04-01T06:16:04Z</cp:lastPrinted>
  <dcterms:created xsi:type="dcterms:W3CDTF">2020-03-26T08:27:52Z</dcterms:created>
  <dcterms:modified xsi:type="dcterms:W3CDTF">2020-04-02T05:55:57Z</dcterms:modified>
</cp:coreProperties>
</file>